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Carlos Andres\Documents\GitHub\Analitica-Computacional\Proyecto 1\"/>
    </mc:Choice>
  </mc:AlternateContent>
  <xr:revisionPtr revIDLastSave="0" documentId="13_ncr:1_{C83A6A55-B772-4D52-B585-64D4951C9F7B}" xr6:coauthVersionLast="47" xr6:coauthVersionMax="47" xr10:uidLastSave="{00000000-0000-0000-0000-000000000000}"/>
  <bookViews>
    <workbookView xWindow="-120" yWindow="-120" windowWidth="20730" windowHeight="11040" xr2:uid="{5C557C39-DF32-4B14-BED1-06704FAC0828}"/>
  </bookViews>
  <sheets>
    <sheet name="Utilidad costos var fij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" i="1" l="1"/>
  <c r="X20" i="1"/>
  <c r="V20" i="1"/>
  <c r="W17" i="1"/>
  <c r="X17" i="1"/>
  <c r="V17" i="1"/>
  <c r="X18" i="1"/>
  <c r="W18" i="1"/>
  <c r="V18" i="1"/>
  <c r="S2" i="1"/>
  <c r="R2" i="1"/>
  <c r="W16" i="1"/>
  <c r="X16" i="1"/>
  <c r="V16" i="1"/>
  <c r="W14" i="1"/>
  <c r="X14" i="1" s="1"/>
  <c r="W15" i="1"/>
  <c r="X15" i="1" s="1"/>
  <c r="V15" i="1"/>
  <c r="V14" i="1"/>
  <c r="S9" i="1"/>
  <c r="V10" i="1"/>
  <c r="W5" i="1"/>
  <c r="X5" i="1"/>
  <c r="Y5" i="1"/>
  <c r="Z5" i="1"/>
  <c r="AA5" i="1"/>
  <c r="AB5" i="1"/>
  <c r="AC5" i="1"/>
  <c r="AD5" i="1"/>
  <c r="V5" i="1"/>
  <c r="P4552" i="1" l="1"/>
  <c r="S4552" i="1" s="1"/>
  <c r="P7737" i="1"/>
  <c r="S7737" i="1" s="1"/>
  <c r="P8140" i="1"/>
  <c r="S8140" i="1" s="1"/>
  <c r="P8303" i="1"/>
  <c r="S8303" i="1" s="1"/>
  <c r="P8591" i="1"/>
  <c r="S8591" i="1" s="1"/>
  <c r="P8507" i="1"/>
  <c r="S8507" i="1" s="1"/>
  <c r="P8447" i="1"/>
  <c r="S8447" i="1" s="1"/>
  <c r="P7968" i="1"/>
  <c r="S7968" i="1" s="1"/>
  <c r="P7481" i="1"/>
  <c r="S7481" i="1" s="1"/>
  <c r="P8735" i="1"/>
  <c r="S8735" i="1" s="1"/>
  <c r="P7193" i="1"/>
  <c r="S7193" i="1" s="1"/>
  <c r="P8723" i="1"/>
  <c r="S8723" i="1" s="1"/>
  <c r="P6782" i="1"/>
  <c r="S6782" i="1" s="1"/>
  <c r="V6" i="1" a="1"/>
  <c r="V6" i="1" s="1"/>
  <c r="V7" i="1" s="1"/>
  <c r="O4" i="1" s="1"/>
  <c r="P8651" i="1"/>
  <c r="S8651" i="1" s="1"/>
  <c r="P8639" i="1"/>
  <c r="S8639" i="1" s="1"/>
  <c r="P8495" i="1"/>
  <c r="S8495" i="1" s="1"/>
  <c r="P8351" i="1"/>
  <c r="S8351" i="1" s="1"/>
  <c r="P8339" i="1"/>
  <c r="S8339" i="1" s="1"/>
  <c r="P7799" i="1"/>
  <c r="S7799" i="1" s="1"/>
  <c r="P7265" i="1"/>
  <c r="S7265" i="1" s="1"/>
  <c r="P8759" i="1"/>
  <c r="S8759" i="1" s="1"/>
  <c r="P8747" i="1"/>
  <c r="S8747" i="1" s="1"/>
  <c r="P8603" i="1"/>
  <c r="S8603" i="1" s="1"/>
  <c r="P8459" i="1"/>
  <c r="S8459" i="1" s="1"/>
  <c r="P8315" i="1"/>
  <c r="S8315" i="1" s="1"/>
  <c r="P8154" i="1"/>
  <c r="S8154" i="1" s="1"/>
  <c r="P7982" i="1"/>
  <c r="S7982" i="1" s="1"/>
  <c r="P7757" i="1"/>
  <c r="S7757" i="1" s="1"/>
  <c r="P7505" i="1"/>
  <c r="S7505" i="1" s="1"/>
  <c r="P7217" i="1"/>
  <c r="S7217" i="1" s="1"/>
  <c r="P6854" i="1"/>
  <c r="S6854" i="1" s="1"/>
  <c r="P8435" i="1"/>
  <c r="S8435" i="1" s="1"/>
  <c r="P7457" i="1"/>
  <c r="S7457" i="1" s="1"/>
  <c r="P7695" i="1"/>
  <c r="S7695" i="1" s="1"/>
  <c r="P6616" i="1"/>
  <c r="S6616" i="1" s="1"/>
  <c r="P7917" i="1"/>
  <c r="S7917" i="1" s="1"/>
  <c r="P8290" i="1"/>
  <c r="S8290" i="1" s="1"/>
  <c r="P7716" i="1"/>
  <c r="S7716" i="1" s="1"/>
  <c r="P6703" i="1"/>
  <c r="P8711" i="1"/>
  <c r="S8711" i="1" s="1"/>
  <c r="P8423" i="1"/>
  <c r="S8423" i="1" s="1"/>
  <c r="P7935" i="1"/>
  <c r="S7935" i="1" s="1"/>
  <c r="P8555" i="1"/>
  <c r="S8555" i="1" s="1"/>
  <c r="P8264" i="1"/>
  <c r="S8264" i="1" s="1"/>
  <c r="P7674" i="1"/>
  <c r="S7674" i="1" s="1"/>
  <c r="P6530" i="1"/>
  <c r="S6530" i="1" s="1"/>
  <c r="P8687" i="1"/>
  <c r="S8687" i="1" s="1"/>
  <c r="P8543" i="1"/>
  <c r="S8543" i="1" s="1"/>
  <c r="P8399" i="1"/>
  <c r="S8399" i="1" s="1"/>
  <c r="P8250" i="1"/>
  <c r="S8250" i="1" s="1"/>
  <c r="P8082" i="1"/>
  <c r="P7899" i="1"/>
  <c r="S7899" i="1" s="1"/>
  <c r="P7655" i="1"/>
  <c r="S7655" i="1" s="1"/>
  <c r="P7385" i="1"/>
  <c r="S7385" i="1" s="1"/>
  <c r="P7097" i="1"/>
  <c r="S7097" i="1" s="1"/>
  <c r="P6436" i="1"/>
  <c r="S6436" i="1" s="1"/>
  <c r="P8579" i="1"/>
  <c r="S8579" i="1" s="1"/>
  <c r="P7952" i="1"/>
  <c r="S7952" i="1" s="1"/>
  <c r="P8277" i="1"/>
  <c r="S8277" i="1" s="1"/>
  <c r="P7145" i="1"/>
  <c r="S7145" i="1" s="1"/>
  <c r="P8699" i="1"/>
  <c r="S8699" i="1" s="1"/>
  <c r="P8097" i="1"/>
  <c r="P7121" i="1"/>
  <c r="S7121" i="1" s="1"/>
  <c r="P8675" i="1"/>
  <c r="S8675" i="1" s="1"/>
  <c r="P8531" i="1"/>
  <c r="S8531" i="1" s="1"/>
  <c r="P8387" i="1"/>
  <c r="S8387" i="1" s="1"/>
  <c r="P8237" i="1"/>
  <c r="S8237" i="1" s="1"/>
  <c r="P8068" i="1"/>
  <c r="S8068" i="1" s="1"/>
  <c r="P7881" i="1"/>
  <c r="S7881" i="1" s="1"/>
  <c r="P7634" i="1"/>
  <c r="S7634" i="1" s="1"/>
  <c r="P7361" i="1"/>
  <c r="S7361" i="1" s="1"/>
  <c r="P7073" i="1"/>
  <c r="S7073" i="1" s="1"/>
  <c r="P6339" i="1"/>
  <c r="S6339" i="1" s="1"/>
  <c r="P8126" i="1"/>
  <c r="S8126" i="1" s="1"/>
  <c r="P7169" i="1"/>
  <c r="S7169" i="1" s="1"/>
  <c r="P8567" i="1"/>
  <c r="S8567" i="1" s="1"/>
  <c r="P8112" i="1"/>
  <c r="S8112" i="1" s="1"/>
  <c r="P7433" i="1"/>
  <c r="S7433" i="1" s="1"/>
  <c r="P8411" i="1"/>
  <c r="S8411" i="1" s="1"/>
  <c r="P7409" i="1"/>
  <c r="S7409" i="1" s="1"/>
  <c r="P8663" i="1"/>
  <c r="S8663" i="1" s="1"/>
  <c r="P8519" i="1"/>
  <c r="S8519" i="1" s="1"/>
  <c r="P8375" i="1"/>
  <c r="S8375" i="1" s="1"/>
  <c r="P8224" i="1"/>
  <c r="S8224" i="1" s="1"/>
  <c r="P8054" i="1"/>
  <c r="P7860" i="1"/>
  <c r="S7860" i="1" s="1"/>
  <c r="P7613" i="1"/>
  <c r="S7613" i="1" s="1"/>
  <c r="P7337" i="1"/>
  <c r="S7337" i="1" s="1"/>
  <c r="P7049" i="1"/>
  <c r="S7049" i="1" s="1"/>
  <c r="P6123" i="1"/>
  <c r="S6123" i="1" s="1"/>
  <c r="P8363" i="1"/>
  <c r="S8363" i="1" s="1"/>
  <c r="P8211" i="1"/>
  <c r="S8211" i="1" s="1"/>
  <c r="P8040" i="1"/>
  <c r="S8040" i="1" s="1"/>
  <c r="P7839" i="1"/>
  <c r="S7839" i="1" s="1"/>
  <c r="P7593" i="1"/>
  <c r="S7593" i="1" s="1"/>
  <c r="P7313" i="1"/>
  <c r="S7313" i="1" s="1"/>
  <c r="P7025" i="1"/>
  <c r="P6015" i="1"/>
  <c r="S6015" i="1" s="1"/>
  <c r="P8198" i="1"/>
  <c r="S8198" i="1" s="1"/>
  <c r="P8025" i="1"/>
  <c r="S8025" i="1" s="1"/>
  <c r="P7818" i="1"/>
  <c r="S7818" i="1" s="1"/>
  <c r="P7572" i="1"/>
  <c r="S7572" i="1" s="1"/>
  <c r="P7289" i="1"/>
  <c r="S7289" i="1" s="1"/>
  <c r="P7001" i="1"/>
  <c r="S7001" i="1" s="1"/>
  <c r="P5692" i="1"/>
  <c r="S5692" i="1" s="1"/>
  <c r="P8627" i="1"/>
  <c r="S8627" i="1" s="1"/>
  <c r="P8010" i="1"/>
  <c r="S8010" i="1" s="1"/>
  <c r="P6975" i="1"/>
  <c r="P8483" i="1"/>
  <c r="S8483" i="1" s="1"/>
  <c r="P8184" i="1"/>
  <c r="S8184" i="1" s="1"/>
  <c r="P7551" i="1"/>
  <c r="S7551" i="1" s="1"/>
  <c r="P5392" i="1"/>
  <c r="S5392" i="1" s="1"/>
  <c r="P8615" i="1"/>
  <c r="S8615" i="1" s="1"/>
  <c r="P8471" i="1"/>
  <c r="S8471" i="1" s="1"/>
  <c r="P8327" i="1"/>
  <c r="S8327" i="1" s="1"/>
  <c r="P8169" i="1"/>
  <c r="S8169" i="1" s="1"/>
  <c r="P7996" i="1"/>
  <c r="S7996" i="1" s="1"/>
  <c r="P7778" i="1"/>
  <c r="S7778" i="1" s="1"/>
  <c r="P7529" i="1"/>
  <c r="P7241" i="1"/>
  <c r="S7241" i="1" s="1"/>
  <c r="P6926" i="1"/>
  <c r="S6926" i="1" s="1"/>
  <c r="O3" i="1"/>
  <c r="O76" i="1"/>
  <c r="O88" i="1"/>
  <c r="O100" i="1"/>
  <c r="O112" i="1"/>
  <c r="O124" i="1"/>
  <c r="O136" i="1"/>
  <c r="O196" i="1"/>
  <c r="O208" i="1"/>
  <c r="O220" i="1"/>
  <c r="O232" i="1"/>
  <c r="O244" i="1"/>
  <c r="O256" i="1"/>
  <c r="O268" i="1"/>
  <c r="O280" i="1"/>
  <c r="O304" i="1"/>
  <c r="O316" i="1"/>
  <c r="O328" i="1"/>
  <c r="O340" i="1"/>
  <c r="O352" i="1"/>
  <c r="O364" i="1"/>
  <c r="O376" i="1"/>
  <c r="O388" i="1"/>
  <c r="O400" i="1"/>
  <c r="O412" i="1"/>
  <c r="O424" i="1"/>
  <c r="O448" i="1"/>
  <c r="O460" i="1"/>
  <c r="O472" i="1"/>
  <c r="O484" i="1"/>
  <c r="O496" i="1"/>
  <c r="O508" i="1"/>
  <c r="O520" i="1"/>
  <c r="O532" i="1"/>
  <c r="O544" i="1"/>
  <c r="O556" i="1"/>
  <c r="O568" i="1"/>
  <c r="O592" i="1"/>
  <c r="O604" i="1"/>
  <c r="O616" i="1"/>
  <c r="O628" i="1"/>
  <c r="O640" i="1"/>
  <c r="O652" i="1"/>
  <c r="O664" i="1"/>
  <c r="O676" i="1"/>
  <c r="O688" i="1"/>
  <c r="O5" i="1"/>
  <c r="O17" i="1"/>
  <c r="O41" i="1"/>
  <c r="O53" i="1"/>
  <c r="O65" i="1"/>
  <c r="O77" i="1"/>
  <c r="O89" i="1"/>
  <c r="O101" i="1"/>
  <c r="O113" i="1"/>
  <c r="O125" i="1"/>
  <c r="O137" i="1"/>
  <c r="O149" i="1"/>
  <c r="O161" i="1"/>
  <c r="O173" i="1"/>
  <c r="O185" i="1"/>
  <c r="O197" i="1"/>
  <c r="O209" i="1"/>
  <c r="O221" i="1"/>
  <c r="O233" i="1"/>
  <c r="O245" i="1"/>
  <c r="O257" i="1"/>
  <c r="O269" i="1"/>
  <c r="O281" i="1"/>
  <c r="O293" i="1"/>
  <c r="O305" i="1"/>
  <c r="O317" i="1"/>
  <c r="O329" i="1"/>
  <c r="O341" i="1"/>
  <c r="O353" i="1"/>
  <c r="O365" i="1"/>
  <c r="O377" i="1"/>
  <c r="O389" i="1"/>
  <c r="O401" i="1"/>
  <c r="O413" i="1"/>
  <c r="O6" i="1"/>
  <c r="O7" i="1"/>
  <c r="O8" i="1"/>
  <c r="O9" i="1"/>
  <c r="O10" i="1"/>
  <c r="O11" i="1"/>
  <c r="O12" i="1"/>
  <c r="O13" i="1"/>
  <c r="O14" i="1"/>
  <c r="O26" i="1"/>
  <c r="O38" i="1"/>
  <c r="O50" i="1"/>
  <c r="O62" i="1"/>
  <c r="O74" i="1"/>
  <c r="O86" i="1"/>
  <c r="O98" i="1"/>
  <c r="O110" i="1"/>
  <c r="O122" i="1"/>
  <c r="O134" i="1"/>
  <c r="O146" i="1"/>
  <c r="O158" i="1"/>
  <c r="O170" i="1"/>
  <c r="O182" i="1"/>
  <c r="O194" i="1"/>
  <c r="O206" i="1"/>
  <c r="O218" i="1"/>
  <c r="O230" i="1"/>
  <c r="O242" i="1"/>
  <c r="O254" i="1"/>
  <c r="O266" i="1"/>
  <c r="O278" i="1"/>
  <c r="O290" i="1"/>
  <c r="O302" i="1"/>
  <c r="O314" i="1"/>
  <c r="O326" i="1"/>
  <c r="O338" i="1"/>
  <c r="O350" i="1"/>
  <c r="O362" i="1"/>
  <c r="O374" i="1"/>
  <c r="O386" i="1"/>
  <c r="O398" i="1"/>
  <c r="O410" i="1"/>
  <c r="O422" i="1"/>
  <c r="O434" i="1"/>
  <c r="O446" i="1"/>
  <c r="O458" i="1"/>
  <c r="O470" i="1"/>
  <c r="O482" i="1"/>
  <c r="O494" i="1"/>
  <c r="O506" i="1"/>
  <c r="O518" i="1"/>
  <c r="O530" i="1"/>
  <c r="O542" i="1"/>
  <c r="O554" i="1"/>
  <c r="O566" i="1"/>
  <c r="O578" i="1"/>
  <c r="O590" i="1"/>
  <c r="O602" i="1"/>
  <c r="O614" i="1"/>
  <c r="O626" i="1"/>
  <c r="O638" i="1"/>
  <c r="O650" i="1"/>
  <c r="O662" i="1"/>
  <c r="O674" i="1"/>
  <c r="O686" i="1"/>
  <c r="O698" i="1"/>
  <c r="O710" i="1"/>
  <c r="O722" i="1"/>
  <c r="O734" i="1"/>
  <c r="O746" i="1"/>
  <c r="O758" i="1"/>
  <c r="O770" i="1"/>
  <c r="O782" i="1"/>
  <c r="O794" i="1"/>
  <c r="O806" i="1"/>
  <c r="O818" i="1"/>
  <c r="O830" i="1"/>
  <c r="O842" i="1"/>
  <c r="O854" i="1"/>
  <c r="O866" i="1"/>
  <c r="O878" i="1"/>
  <c r="O890" i="1"/>
  <c r="O902" i="1"/>
  <c r="O914" i="1"/>
  <c r="O926" i="1"/>
  <c r="O938" i="1"/>
  <c r="O950" i="1"/>
  <c r="O962" i="1"/>
  <c r="O974" i="1"/>
  <c r="O986" i="1"/>
  <c r="O998" i="1"/>
  <c r="O1010" i="1"/>
  <c r="O1022" i="1"/>
  <c r="O15" i="1"/>
  <c r="O32" i="1"/>
  <c r="O47" i="1"/>
  <c r="O63" i="1"/>
  <c r="O80" i="1"/>
  <c r="O95" i="1"/>
  <c r="O111" i="1"/>
  <c r="O128" i="1"/>
  <c r="O143" i="1"/>
  <c r="O18" i="1"/>
  <c r="O33" i="1"/>
  <c r="O48" i="1"/>
  <c r="O66" i="1"/>
  <c r="O81" i="1"/>
  <c r="O96" i="1"/>
  <c r="O114" i="1"/>
  <c r="O129" i="1"/>
  <c r="O144" i="1"/>
  <c r="O162" i="1"/>
  <c r="O177" i="1"/>
  <c r="O192" i="1"/>
  <c r="O210" i="1"/>
  <c r="O225" i="1"/>
  <c r="O240" i="1"/>
  <c r="O258" i="1"/>
  <c r="O273" i="1"/>
  <c r="O288" i="1"/>
  <c r="O306" i="1"/>
  <c r="O321" i="1"/>
  <c r="O336" i="1"/>
  <c r="O354" i="1"/>
  <c r="O369" i="1"/>
  <c r="O384" i="1"/>
  <c r="O402" i="1"/>
  <c r="O417" i="1"/>
  <c r="O431" i="1"/>
  <c r="O445" i="1"/>
  <c r="O461" i="1"/>
  <c r="O475" i="1"/>
  <c r="O489" i="1"/>
  <c r="O503" i="1"/>
  <c r="O517" i="1"/>
  <c r="O533" i="1"/>
  <c r="O547" i="1"/>
  <c r="O561" i="1"/>
  <c r="O575" i="1"/>
  <c r="O589" i="1"/>
  <c r="O605" i="1"/>
  <c r="O619" i="1"/>
  <c r="O633" i="1"/>
  <c r="O647" i="1"/>
  <c r="O661" i="1"/>
  <c r="O677" i="1"/>
  <c r="O691" i="1"/>
  <c r="O704" i="1"/>
  <c r="O717" i="1"/>
  <c r="O730" i="1"/>
  <c r="O743" i="1"/>
  <c r="O756" i="1"/>
  <c r="O769" i="1"/>
  <c r="O783" i="1"/>
  <c r="O796" i="1"/>
  <c r="O809" i="1"/>
  <c r="O822" i="1"/>
  <c r="O19" i="1"/>
  <c r="O20" i="1"/>
  <c r="O35" i="1"/>
  <c r="O51" i="1"/>
  <c r="O68" i="1"/>
  <c r="O83" i="1"/>
  <c r="O99" i="1"/>
  <c r="O116" i="1"/>
  <c r="O131" i="1"/>
  <c r="O147" i="1"/>
  <c r="O164" i="1"/>
  <c r="O179" i="1"/>
  <c r="O195" i="1"/>
  <c r="O212" i="1"/>
  <c r="O227" i="1"/>
  <c r="O243" i="1"/>
  <c r="O260" i="1"/>
  <c r="O275" i="1"/>
  <c r="O291" i="1"/>
  <c r="O308" i="1"/>
  <c r="O323" i="1"/>
  <c r="O339" i="1"/>
  <c r="O356" i="1"/>
  <c r="O371" i="1"/>
  <c r="O387" i="1"/>
  <c r="O404" i="1"/>
  <c r="O419" i="1"/>
  <c r="O433" i="1"/>
  <c r="O449" i="1"/>
  <c r="O463" i="1"/>
  <c r="O477" i="1"/>
  <c r="O491" i="1"/>
  <c r="O505" i="1"/>
  <c r="O521" i="1"/>
  <c r="O535" i="1"/>
  <c r="O549" i="1"/>
  <c r="O563" i="1"/>
  <c r="O577" i="1"/>
  <c r="O593" i="1"/>
  <c r="O607" i="1"/>
  <c r="O621" i="1"/>
  <c r="O635" i="1"/>
  <c r="O649" i="1"/>
  <c r="O665" i="1"/>
  <c r="O679" i="1"/>
  <c r="O693" i="1"/>
  <c r="O706" i="1"/>
  <c r="O719" i="1"/>
  <c r="O732" i="1"/>
  <c r="O745" i="1"/>
  <c r="O759" i="1"/>
  <c r="O772" i="1"/>
  <c r="O785" i="1"/>
  <c r="O798" i="1"/>
  <c r="O811" i="1"/>
  <c r="O824" i="1"/>
  <c r="O837" i="1"/>
  <c r="O850" i="1"/>
  <c r="O863" i="1"/>
  <c r="O876" i="1"/>
  <c r="O889" i="1"/>
  <c r="O903" i="1"/>
  <c r="O916" i="1"/>
  <c r="O929" i="1"/>
  <c r="O942" i="1"/>
  <c r="O955" i="1"/>
  <c r="O968" i="1"/>
  <c r="O981" i="1"/>
  <c r="O994" i="1"/>
  <c r="O1007" i="1"/>
  <c r="O1020" i="1"/>
  <c r="O1033" i="1"/>
  <c r="O1045" i="1"/>
  <c r="O1057" i="1"/>
  <c r="O1069" i="1"/>
  <c r="O1081" i="1"/>
  <c r="O1093" i="1"/>
  <c r="O1105" i="1"/>
  <c r="O1117" i="1"/>
  <c r="O1129" i="1"/>
  <c r="O1141" i="1"/>
  <c r="O1153" i="1"/>
  <c r="O1165" i="1"/>
  <c r="O1177" i="1"/>
  <c r="O1189" i="1"/>
  <c r="O1201" i="1"/>
  <c r="O21" i="1"/>
  <c r="O36" i="1"/>
  <c r="O54" i="1"/>
  <c r="O69" i="1"/>
  <c r="O84" i="1"/>
  <c r="O102" i="1"/>
  <c r="O117" i="1"/>
  <c r="O132" i="1"/>
  <c r="O150" i="1"/>
  <c r="O22" i="1"/>
  <c r="O37" i="1"/>
  <c r="O55" i="1"/>
  <c r="O70" i="1"/>
  <c r="O85" i="1"/>
  <c r="O103" i="1"/>
  <c r="O118" i="1"/>
  <c r="O133" i="1"/>
  <c r="O151" i="1"/>
  <c r="O166" i="1"/>
  <c r="O181" i="1"/>
  <c r="O199" i="1"/>
  <c r="O214" i="1"/>
  <c r="O229" i="1"/>
  <c r="O247" i="1"/>
  <c r="O262" i="1"/>
  <c r="O277" i="1"/>
  <c r="O295" i="1"/>
  <c r="O310" i="1"/>
  <c r="O325" i="1"/>
  <c r="O343" i="1"/>
  <c r="O358" i="1"/>
  <c r="O373" i="1"/>
  <c r="O391" i="1"/>
  <c r="O406" i="1"/>
  <c r="O421" i="1"/>
  <c r="O437" i="1"/>
  <c r="O451" i="1"/>
  <c r="O465" i="1"/>
  <c r="O479" i="1"/>
  <c r="O493" i="1"/>
  <c r="O509" i="1"/>
  <c r="O523" i="1"/>
  <c r="O537" i="1"/>
  <c r="O551" i="1"/>
  <c r="O565" i="1"/>
  <c r="O581" i="1"/>
  <c r="O595" i="1"/>
  <c r="O609" i="1"/>
  <c r="O623" i="1"/>
  <c r="O637" i="1"/>
  <c r="O653" i="1"/>
  <c r="O667" i="1"/>
  <c r="O681" i="1"/>
  <c r="O695" i="1"/>
  <c r="O708" i="1"/>
  <c r="O721" i="1"/>
  <c r="O23" i="1"/>
  <c r="O39" i="1"/>
  <c r="O56" i="1"/>
  <c r="O71" i="1"/>
  <c r="O87" i="1"/>
  <c r="O24" i="1"/>
  <c r="O42" i="1"/>
  <c r="O57" i="1"/>
  <c r="O72" i="1"/>
  <c r="O90" i="1"/>
  <c r="O105" i="1"/>
  <c r="O120" i="1"/>
  <c r="O138" i="1"/>
  <c r="O153" i="1"/>
  <c r="O168" i="1"/>
  <c r="O186" i="1"/>
  <c r="O201" i="1"/>
  <c r="O216" i="1"/>
  <c r="O234" i="1"/>
  <c r="O249" i="1"/>
  <c r="O264" i="1"/>
  <c r="O25" i="1"/>
  <c r="O60" i="1"/>
  <c r="O97" i="1"/>
  <c r="O130" i="1"/>
  <c r="O159" i="1"/>
  <c r="O27" i="1"/>
  <c r="O61" i="1"/>
  <c r="O104" i="1"/>
  <c r="O135" i="1"/>
  <c r="O163" i="1"/>
  <c r="O188" i="1"/>
  <c r="O211" i="1"/>
  <c r="O236" i="1"/>
  <c r="O259" i="1"/>
  <c r="O283" i="1"/>
  <c r="O301" i="1"/>
  <c r="O324" i="1"/>
  <c r="O346" i="1"/>
  <c r="O367" i="1"/>
  <c r="O390" i="1"/>
  <c r="O409" i="1"/>
  <c r="O429" i="1"/>
  <c r="O450" i="1"/>
  <c r="O468" i="1"/>
  <c r="O487" i="1"/>
  <c r="O507" i="1"/>
  <c r="O526" i="1"/>
  <c r="O545" i="1"/>
  <c r="O564" i="1"/>
  <c r="O584" i="1"/>
  <c r="O601" i="1"/>
  <c r="O622" i="1"/>
  <c r="O642" i="1"/>
  <c r="O659" i="1"/>
  <c r="O680" i="1"/>
  <c r="O699" i="1"/>
  <c r="O715" i="1"/>
  <c r="O733" i="1"/>
  <c r="O30" i="1"/>
  <c r="O67" i="1"/>
  <c r="O106" i="1"/>
  <c r="O139" i="1"/>
  <c r="O165" i="1"/>
  <c r="O189" i="1"/>
  <c r="O213" i="1"/>
  <c r="O237" i="1"/>
  <c r="O261" i="1"/>
  <c r="O284" i="1"/>
  <c r="O303" i="1"/>
  <c r="O327" i="1"/>
  <c r="O347" i="1"/>
  <c r="O368" i="1"/>
  <c r="O392" i="1"/>
  <c r="O411" i="1"/>
  <c r="O430" i="1"/>
  <c r="O452" i="1"/>
  <c r="O469" i="1"/>
  <c r="O488" i="1"/>
  <c r="O510" i="1"/>
  <c r="O527" i="1"/>
  <c r="O546" i="1"/>
  <c r="O567" i="1"/>
  <c r="O585" i="1"/>
  <c r="O603" i="1"/>
  <c r="O624" i="1"/>
  <c r="O643" i="1"/>
  <c r="O660" i="1"/>
  <c r="O682" i="1"/>
  <c r="O700" i="1"/>
  <c r="O716" i="1"/>
  <c r="O735" i="1"/>
  <c r="O31" i="1"/>
  <c r="O73" i="1"/>
  <c r="O107" i="1"/>
  <c r="O140" i="1"/>
  <c r="O167" i="1"/>
  <c r="O190" i="1"/>
  <c r="O215" i="1"/>
  <c r="O238" i="1"/>
  <c r="O263" i="1"/>
  <c r="O285" i="1"/>
  <c r="O307" i="1"/>
  <c r="O330" i="1"/>
  <c r="O348" i="1"/>
  <c r="O370" i="1"/>
  <c r="O393" i="1"/>
  <c r="O414" i="1"/>
  <c r="O432" i="1"/>
  <c r="O453" i="1"/>
  <c r="O471" i="1"/>
  <c r="O490" i="1"/>
  <c r="O511" i="1"/>
  <c r="O528" i="1"/>
  <c r="O548" i="1"/>
  <c r="O569" i="1"/>
  <c r="O586" i="1"/>
  <c r="O606" i="1"/>
  <c r="O34" i="1"/>
  <c r="O75" i="1"/>
  <c r="O108" i="1"/>
  <c r="O141" i="1"/>
  <c r="O43" i="1"/>
  <c r="O78" i="1"/>
  <c r="O109" i="1"/>
  <c r="O142" i="1"/>
  <c r="O171" i="1"/>
  <c r="O193" i="1"/>
  <c r="O219" i="1"/>
  <c r="O241" i="1"/>
  <c r="O267" i="1"/>
  <c r="O287" i="1"/>
  <c r="O311" i="1"/>
  <c r="O332" i="1"/>
  <c r="O351" i="1"/>
  <c r="O375" i="1"/>
  <c r="O395" i="1"/>
  <c r="O416" i="1"/>
  <c r="O438" i="1"/>
  <c r="O455" i="1"/>
  <c r="O474" i="1"/>
  <c r="O495" i="1"/>
  <c r="O513" i="1"/>
  <c r="O531" i="1"/>
  <c r="O552" i="1"/>
  <c r="O571" i="1"/>
  <c r="O588" i="1"/>
  <c r="O610" i="1"/>
  <c r="O629" i="1"/>
  <c r="O646" i="1"/>
  <c r="O668" i="1"/>
  <c r="O685" i="1"/>
  <c r="O703" i="1"/>
  <c r="O723" i="1"/>
  <c r="O738" i="1"/>
  <c r="O753" i="1"/>
  <c r="O768" i="1"/>
  <c r="O786" i="1"/>
  <c r="O801" i="1"/>
  <c r="O816" i="1"/>
  <c r="O832" i="1"/>
  <c r="O846" i="1"/>
  <c r="O860" i="1"/>
  <c r="O874" i="1"/>
  <c r="O888" i="1"/>
  <c r="O904" i="1"/>
  <c r="O918" i="1"/>
  <c r="O932" i="1"/>
  <c r="O946" i="1"/>
  <c r="O960" i="1"/>
  <c r="O975" i="1"/>
  <c r="O989" i="1"/>
  <c r="O1003" i="1"/>
  <c r="O1017" i="1"/>
  <c r="O1031" i="1"/>
  <c r="O1044" i="1"/>
  <c r="O1058" i="1"/>
  <c r="O1071" i="1"/>
  <c r="O1084" i="1"/>
  <c r="O1097" i="1"/>
  <c r="O1110" i="1"/>
  <c r="O1123" i="1"/>
  <c r="O1136" i="1"/>
  <c r="O1149" i="1"/>
  <c r="O1162" i="1"/>
  <c r="O1175" i="1"/>
  <c r="O1188" i="1"/>
  <c r="O1202" i="1"/>
  <c r="O1214" i="1"/>
  <c r="O1226" i="1"/>
  <c r="O1238" i="1"/>
  <c r="O1250" i="1"/>
  <c r="O1262" i="1"/>
  <c r="O1274" i="1"/>
  <c r="O1286" i="1"/>
  <c r="O1298" i="1"/>
  <c r="O1310" i="1"/>
  <c r="O1322" i="1"/>
  <c r="O1334" i="1"/>
  <c r="O1346" i="1"/>
  <c r="O1358" i="1"/>
  <c r="O1370" i="1"/>
  <c r="O1382" i="1"/>
  <c r="O1394" i="1"/>
  <c r="O1406" i="1"/>
  <c r="O1418" i="1"/>
  <c r="O1430" i="1"/>
  <c r="O44" i="1"/>
  <c r="O79" i="1"/>
  <c r="O115" i="1"/>
  <c r="O145" i="1"/>
  <c r="O174" i="1"/>
  <c r="O198" i="1"/>
  <c r="O222" i="1"/>
  <c r="O246" i="1"/>
  <c r="O270" i="1"/>
  <c r="O289" i="1"/>
  <c r="O312" i="1"/>
  <c r="O333" i="1"/>
  <c r="O355" i="1"/>
  <c r="O378" i="1"/>
  <c r="O396" i="1"/>
  <c r="O418" i="1"/>
  <c r="O439" i="1"/>
  <c r="O456" i="1"/>
  <c r="O45" i="1"/>
  <c r="O82" i="1"/>
  <c r="O119" i="1"/>
  <c r="O152" i="1"/>
  <c r="O175" i="1"/>
  <c r="O200" i="1"/>
  <c r="O223" i="1"/>
  <c r="O248" i="1"/>
  <c r="O271" i="1"/>
  <c r="O294" i="1"/>
  <c r="O313" i="1"/>
  <c r="O334" i="1"/>
  <c r="O357" i="1"/>
  <c r="O379" i="1"/>
  <c r="O397" i="1"/>
  <c r="O420" i="1"/>
  <c r="O440" i="1"/>
  <c r="O457" i="1"/>
  <c r="O478" i="1"/>
  <c r="O498" i="1"/>
  <c r="O515" i="1"/>
  <c r="O536" i="1"/>
  <c r="O555" i="1"/>
  <c r="O573" i="1"/>
  <c r="O594" i="1"/>
  <c r="O612" i="1"/>
  <c r="O631" i="1"/>
  <c r="O651" i="1"/>
  <c r="O670" i="1"/>
  <c r="O689" i="1"/>
  <c r="O707" i="1"/>
  <c r="O725" i="1"/>
  <c r="O740" i="1"/>
  <c r="O755" i="1"/>
  <c r="O773" i="1"/>
  <c r="O788" i="1"/>
  <c r="O803" i="1"/>
  <c r="O819" i="1"/>
  <c r="O834" i="1"/>
  <c r="O848" i="1"/>
  <c r="O862" i="1"/>
  <c r="O877" i="1"/>
  <c r="O892" i="1"/>
  <c r="O906" i="1"/>
  <c r="O920" i="1"/>
  <c r="O934" i="1"/>
  <c r="O948" i="1"/>
  <c r="O963" i="1"/>
  <c r="O977" i="1"/>
  <c r="O46" i="1"/>
  <c r="O91" i="1"/>
  <c r="O121" i="1"/>
  <c r="O154" i="1"/>
  <c r="O176" i="1"/>
  <c r="O202" i="1"/>
  <c r="O224" i="1"/>
  <c r="O250" i="1"/>
  <c r="O272" i="1"/>
  <c r="O296" i="1"/>
  <c r="O315" i="1"/>
  <c r="O335" i="1"/>
  <c r="O359" i="1"/>
  <c r="O380" i="1"/>
  <c r="O399" i="1"/>
  <c r="O423" i="1"/>
  <c r="O49" i="1"/>
  <c r="O92" i="1"/>
  <c r="O123" i="1"/>
  <c r="O155" i="1"/>
  <c r="O178" i="1"/>
  <c r="O203" i="1"/>
  <c r="O226" i="1"/>
  <c r="O251" i="1"/>
  <c r="O274" i="1"/>
  <c r="O297" i="1"/>
  <c r="O318" i="1"/>
  <c r="O337" i="1"/>
  <c r="O360" i="1"/>
  <c r="O381" i="1"/>
  <c r="O403" i="1"/>
  <c r="O425" i="1"/>
  <c r="O442" i="1"/>
  <c r="O462" i="1"/>
  <c r="O481" i="1"/>
  <c r="O500" i="1"/>
  <c r="O58" i="1"/>
  <c r="O93" i="1"/>
  <c r="O126" i="1"/>
  <c r="O156" i="1"/>
  <c r="O180" i="1"/>
  <c r="O204" i="1"/>
  <c r="O228" i="1"/>
  <c r="O252" i="1"/>
  <c r="O276" i="1"/>
  <c r="O298" i="1"/>
  <c r="O319" i="1"/>
  <c r="O342" i="1"/>
  <c r="O361" i="1"/>
  <c r="O382" i="1"/>
  <c r="O405" i="1"/>
  <c r="O426" i="1"/>
  <c r="O443" i="1"/>
  <c r="O464" i="1"/>
  <c r="O483" i="1"/>
  <c r="O501" i="1"/>
  <c r="O522" i="1"/>
  <c r="O540" i="1"/>
  <c r="O559" i="1"/>
  <c r="O579" i="1"/>
  <c r="O598" i="1"/>
  <c r="O59" i="1"/>
  <c r="O94" i="1"/>
  <c r="O127" i="1"/>
  <c r="O157" i="1"/>
  <c r="O183" i="1"/>
  <c r="O205" i="1"/>
  <c r="O231" i="1"/>
  <c r="O253" i="1"/>
  <c r="O279" i="1"/>
  <c r="O299" i="1"/>
  <c r="O320" i="1"/>
  <c r="O344" i="1"/>
  <c r="O363" i="1"/>
  <c r="O383" i="1"/>
  <c r="O407" i="1"/>
  <c r="O427" i="1"/>
  <c r="O444" i="1"/>
  <c r="O466" i="1"/>
  <c r="O485" i="1"/>
  <c r="O502" i="1"/>
  <c r="O524" i="1"/>
  <c r="O541" i="1"/>
  <c r="O560" i="1"/>
  <c r="O582" i="1"/>
  <c r="O599" i="1"/>
  <c r="O618" i="1"/>
  <c r="O639" i="1"/>
  <c r="O657" i="1"/>
  <c r="O675" i="1"/>
  <c r="O696" i="1"/>
  <c r="O713" i="1"/>
  <c r="O729" i="1"/>
  <c r="O747" i="1"/>
  <c r="O762" i="1"/>
  <c r="O777" i="1"/>
  <c r="O792" i="1"/>
  <c r="O808" i="1"/>
  <c r="O825" i="1"/>
  <c r="O839" i="1"/>
  <c r="O853" i="1"/>
  <c r="O868" i="1"/>
  <c r="O882" i="1"/>
  <c r="O896" i="1"/>
  <c r="O910" i="1"/>
  <c r="O924" i="1"/>
  <c r="O169" i="1"/>
  <c r="O309" i="1"/>
  <c r="O435" i="1"/>
  <c r="O499" i="1"/>
  <c r="O550" i="1"/>
  <c r="O596" i="1"/>
  <c r="O632" i="1"/>
  <c r="O666" i="1"/>
  <c r="O697" i="1"/>
  <c r="O727" i="1"/>
  <c r="O751" i="1"/>
  <c r="O774" i="1"/>
  <c r="O793" i="1"/>
  <c r="O814" i="1"/>
  <c r="O835" i="1"/>
  <c r="O855" i="1"/>
  <c r="O872" i="1"/>
  <c r="O893" i="1"/>
  <c r="O911" i="1"/>
  <c r="O930" i="1"/>
  <c r="O947" i="1"/>
  <c r="O965" i="1"/>
  <c r="O982" i="1"/>
  <c r="O997" i="1"/>
  <c r="O1013" i="1"/>
  <c r="O1028" i="1"/>
  <c r="O1042" i="1"/>
  <c r="O1056" i="1"/>
  <c r="O1072" i="1"/>
  <c r="O1086" i="1"/>
  <c r="O1100" i="1"/>
  <c r="O1114" i="1"/>
  <c r="O1128" i="1"/>
  <c r="O1143" i="1"/>
  <c r="O1157" i="1"/>
  <c r="O1171" i="1"/>
  <c r="O1185" i="1"/>
  <c r="O1199" i="1"/>
  <c r="O1213" i="1"/>
  <c r="O1227" i="1"/>
  <c r="O1240" i="1"/>
  <c r="O1253" i="1"/>
  <c r="O1266" i="1"/>
  <c r="O1279" i="1"/>
  <c r="O1292" i="1"/>
  <c r="O1305" i="1"/>
  <c r="O1318" i="1"/>
  <c r="O1331" i="1"/>
  <c r="O1344" i="1"/>
  <c r="O1357" i="1"/>
  <c r="O1371" i="1"/>
  <c r="O1384" i="1"/>
  <c r="O1397" i="1"/>
  <c r="O1410" i="1"/>
  <c r="O1423" i="1"/>
  <c r="O1436" i="1"/>
  <c r="O1448" i="1"/>
  <c r="O1460" i="1"/>
  <c r="O1472" i="1"/>
  <c r="O1484" i="1"/>
  <c r="O1496" i="1"/>
  <c r="O1508" i="1"/>
  <c r="O1520" i="1"/>
  <c r="O1532" i="1"/>
  <c r="O1544" i="1"/>
  <c r="O1556" i="1"/>
  <c r="O1568" i="1"/>
  <c r="O1580" i="1"/>
  <c r="O1592" i="1"/>
  <c r="O1604" i="1"/>
  <c r="O1616" i="1"/>
  <c r="O1628" i="1"/>
  <c r="O1640" i="1"/>
  <c r="O1652" i="1"/>
  <c r="O1664" i="1"/>
  <c r="O1676" i="1"/>
  <c r="O1688" i="1"/>
  <c r="O1700" i="1"/>
  <c r="O1712" i="1"/>
  <c r="O1724" i="1"/>
  <c r="O1736" i="1"/>
  <c r="O1748" i="1"/>
  <c r="O1760" i="1"/>
  <c r="O1772" i="1"/>
  <c r="O1784" i="1"/>
  <c r="O187" i="1"/>
  <c r="O322" i="1"/>
  <c r="O441" i="1"/>
  <c r="O504" i="1"/>
  <c r="O553" i="1"/>
  <c r="O597" i="1"/>
  <c r="O634" i="1"/>
  <c r="O669" i="1"/>
  <c r="O701" i="1"/>
  <c r="O728" i="1"/>
  <c r="O752" i="1"/>
  <c r="O775" i="1"/>
  <c r="O795" i="1"/>
  <c r="O815" i="1"/>
  <c r="O836" i="1"/>
  <c r="O856" i="1"/>
  <c r="O873" i="1"/>
  <c r="O894" i="1"/>
  <c r="O912" i="1"/>
  <c r="O931" i="1"/>
  <c r="O949" i="1"/>
  <c r="O966" i="1"/>
  <c r="O983" i="1"/>
  <c r="O999" i="1"/>
  <c r="O1014" i="1"/>
  <c r="O1029" i="1"/>
  <c r="O1043" i="1"/>
  <c r="O1059" i="1"/>
  <c r="O1073" i="1"/>
  <c r="O1087" i="1"/>
  <c r="O1101" i="1"/>
  <c r="O1115" i="1"/>
  <c r="O1130" i="1"/>
  <c r="O1144" i="1"/>
  <c r="O1158" i="1"/>
  <c r="O1172" i="1"/>
  <c r="O1186" i="1"/>
  <c r="O1200" i="1"/>
  <c r="O1215" i="1"/>
  <c r="O1228" i="1"/>
  <c r="O1241" i="1"/>
  <c r="O1254" i="1"/>
  <c r="O1267" i="1"/>
  <c r="O1280" i="1"/>
  <c r="O1293" i="1"/>
  <c r="O1306" i="1"/>
  <c r="O1319" i="1"/>
  <c r="O1332" i="1"/>
  <c r="O1345" i="1"/>
  <c r="O1359" i="1"/>
  <c r="O1372" i="1"/>
  <c r="O1385" i="1"/>
  <c r="O1398" i="1"/>
  <c r="O1411" i="1"/>
  <c r="O1424" i="1"/>
  <c r="O1437" i="1"/>
  <c r="O1449" i="1"/>
  <c r="O1461" i="1"/>
  <c r="O1473" i="1"/>
  <c r="O1485" i="1"/>
  <c r="O1497" i="1"/>
  <c r="O1509" i="1"/>
  <c r="O1521" i="1"/>
  <c r="O1533" i="1"/>
  <c r="O1545" i="1"/>
  <c r="O1557" i="1"/>
  <c r="O1569" i="1"/>
  <c r="O1581" i="1"/>
  <c r="O1593" i="1"/>
  <c r="O1605" i="1"/>
  <c r="O1617" i="1"/>
  <c r="O191" i="1"/>
  <c r="O331" i="1"/>
  <c r="O447" i="1"/>
  <c r="O512" i="1"/>
  <c r="O557" i="1"/>
  <c r="O600" i="1"/>
  <c r="O636" i="1"/>
  <c r="O671" i="1"/>
  <c r="O702" i="1"/>
  <c r="O731" i="1"/>
  <c r="O754" i="1"/>
  <c r="O776" i="1"/>
  <c r="O797" i="1"/>
  <c r="O817" i="1"/>
  <c r="O838" i="1"/>
  <c r="O857" i="1"/>
  <c r="O875" i="1"/>
  <c r="O895" i="1"/>
  <c r="O913" i="1"/>
  <c r="O933" i="1"/>
  <c r="O951" i="1"/>
  <c r="O967" i="1"/>
  <c r="O984" i="1"/>
  <c r="O1000" i="1"/>
  <c r="O1015" i="1"/>
  <c r="O1030" i="1"/>
  <c r="O1046" i="1"/>
  <c r="O1060" i="1"/>
  <c r="O1074" i="1"/>
  <c r="O1088" i="1"/>
  <c r="O1102" i="1"/>
  <c r="O1116" i="1"/>
  <c r="O1131" i="1"/>
  <c r="O1145" i="1"/>
  <c r="O1159" i="1"/>
  <c r="O1173" i="1"/>
  <c r="O1187" i="1"/>
  <c r="O1203" i="1"/>
  <c r="O1216" i="1"/>
  <c r="O1229" i="1"/>
  <c r="O1242" i="1"/>
  <c r="O1255" i="1"/>
  <c r="O207" i="1"/>
  <c r="O345" i="1"/>
  <c r="O454" i="1"/>
  <c r="O514" i="1"/>
  <c r="O217" i="1"/>
  <c r="O349" i="1"/>
  <c r="O459" i="1"/>
  <c r="O516" i="1"/>
  <c r="O562" i="1"/>
  <c r="O611" i="1"/>
  <c r="O644" i="1"/>
  <c r="O673" i="1"/>
  <c r="O709" i="1"/>
  <c r="O737" i="1"/>
  <c r="O760" i="1"/>
  <c r="O779" i="1"/>
  <c r="O800" i="1"/>
  <c r="O821" i="1"/>
  <c r="O841" i="1"/>
  <c r="O859" i="1"/>
  <c r="O880" i="1"/>
  <c r="O898" i="1"/>
  <c r="O917" i="1"/>
  <c r="O936" i="1"/>
  <c r="O953" i="1"/>
  <c r="O970" i="1"/>
  <c r="O987" i="1"/>
  <c r="O1002" i="1"/>
  <c r="O1018" i="1"/>
  <c r="O1034" i="1"/>
  <c r="O1048" i="1"/>
  <c r="O1062" i="1"/>
  <c r="O1076" i="1"/>
  <c r="O1090" i="1"/>
  <c r="O1104" i="1"/>
  <c r="O1119" i="1"/>
  <c r="O1133" i="1"/>
  <c r="O1147" i="1"/>
  <c r="O1161" i="1"/>
  <c r="O1176" i="1"/>
  <c r="O1191" i="1"/>
  <c r="O1205" i="1"/>
  <c r="O1218" i="1"/>
  <c r="O1231" i="1"/>
  <c r="O1244" i="1"/>
  <c r="O1257" i="1"/>
  <c r="O235" i="1"/>
  <c r="O366" i="1"/>
  <c r="O467" i="1"/>
  <c r="O519" i="1"/>
  <c r="O570" i="1"/>
  <c r="O613" i="1"/>
  <c r="O645" i="1"/>
  <c r="O678" i="1"/>
  <c r="O711" i="1"/>
  <c r="O739" i="1"/>
  <c r="O761" i="1"/>
  <c r="O780" i="1"/>
  <c r="O802" i="1"/>
  <c r="O823" i="1"/>
  <c r="O843" i="1"/>
  <c r="O861" i="1"/>
  <c r="O881" i="1"/>
  <c r="O899" i="1"/>
  <c r="O919" i="1"/>
  <c r="O937" i="1"/>
  <c r="O954" i="1"/>
  <c r="O971" i="1"/>
  <c r="O988" i="1"/>
  <c r="O1004" i="1"/>
  <c r="O1019" i="1"/>
  <c r="O1035" i="1"/>
  <c r="O1049" i="1"/>
  <c r="O1063" i="1"/>
  <c r="O1077" i="1"/>
  <c r="O1091" i="1"/>
  <c r="O1106" i="1"/>
  <c r="O1120" i="1"/>
  <c r="O1134" i="1"/>
  <c r="O1148" i="1"/>
  <c r="O1163" i="1"/>
  <c r="O1178" i="1"/>
  <c r="O1192" i="1"/>
  <c r="O1206" i="1"/>
  <c r="O1219" i="1"/>
  <c r="O1232" i="1"/>
  <c r="O1245" i="1"/>
  <c r="O1258" i="1"/>
  <c r="O1271" i="1"/>
  <c r="O1284" i="1"/>
  <c r="O1297" i="1"/>
  <c r="O1311" i="1"/>
  <c r="O239" i="1"/>
  <c r="O372" i="1"/>
  <c r="O473" i="1"/>
  <c r="O525" i="1"/>
  <c r="O572" i="1"/>
  <c r="O615" i="1"/>
  <c r="O648" i="1"/>
  <c r="O683" i="1"/>
  <c r="O712" i="1"/>
  <c r="O741" i="1"/>
  <c r="O763" i="1"/>
  <c r="O781" i="1"/>
  <c r="O804" i="1"/>
  <c r="O826" i="1"/>
  <c r="O844" i="1"/>
  <c r="O864" i="1"/>
  <c r="O883" i="1"/>
  <c r="O900" i="1"/>
  <c r="O921" i="1"/>
  <c r="O939" i="1"/>
  <c r="O956" i="1"/>
  <c r="O972" i="1"/>
  <c r="O990" i="1"/>
  <c r="O1005" i="1"/>
  <c r="O1021" i="1"/>
  <c r="O1036" i="1"/>
  <c r="O1050" i="1"/>
  <c r="O1064" i="1"/>
  <c r="O1078" i="1"/>
  <c r="O1092" i="1"/>
  <c r="O1107" i="1"/>
  <c r="O1121" i="1"/>
  <c r="O255" i="1"/>
  <c r="O385" i="1"/>
  <c r="O476" i="1"/>
  <c r="O529" i="1"/>
  <c r="O574" i="1"/>
  <c r="O617" i="1"/>
  <c r="O654" i="1"/>
  <c r="O265" i="1"/>
  <c r="O394" i="1"/>
  <c r="O480" i="1"/>
  <c r="O534" i="1"/>
  <c r="O282" i="1"/>
  <c r="O558" i="1"/>
  <c r="O656" i="1"/>
  <c r="O720" i="1"/>
  <c r="O766" i="1"/>
  <c r="O810" i="1"/>
  <c r="O849" i="1"/>
  <c r="O886" i="1"/>
  <c r="O925" i="1"/>
  <c r="O959" i="1"/>
  <c r="O993" i="1"/>
  <c r="O1025" i="1"/>
  <c r="O1053" i="1"/>
  <c r="O1082" i="1"/>
  <c r="O1111" i="1"/>
  <c r="O1138" i="1"/>
  <c r="O1164" i="1"/>
  <c r="O1184" i="1"/>
  <c r="O1210" i="1"/>
  <c r="O1234" i="1"/>
  <c r="O1256" i="1"/>
  <c r="O1275" i="1"/>
  <c r="O1291" i="1"/>
  <c r="O1309" i="1"/>
  <c r="O1326" i="1"/>
  <c r="O1341" i="1"/>
  <c r="O1356" i="1"/>
  <c r="O1374" i="1"/>
  <c r="O1389" i="1"/>
  <c r="O1404" i="1"/>
  <c r="O1420" i="1"/>
  <c r="O1435" i="1"/>
  <c r="O1451" i="1"/>
  <c r="O1465" i="1"/>
  <c r="O1479" i="1"/>
  <c r="O1493" i="1"/>
  <c r="O1507" i="1"/>
  <c r="O1523" i="1"/>
  <c r="O1537" i="1"/>
  <c r="O1551" i="1"/>
  <c r="O1565" i="1"/>
  <c r="O1579" i="1"/>
  <c r="O1595" i="1"/>
  <c r="O1609" i="1"/>
  <c r="O1623" i="1"/>
  <c r="O1636" i="1"/>
  <c r="O1649" i="1"/>
  <c r="O1662" i="1"/>
  <c r="O1675" i="1"/>
  <c r="O1689" i="1"/>
  <c r="O1702" i="1"/>
  <c r="O1715" i="1"/>
  <c r="O1728" i="1"/>
  <c r="O1741" i="1"/>
  <c r="O1754" i="1"/>
  <c r="O1767" i="1"/>
  <c r="O1780" i="1"/>
  <c r="O1793" i="1"/>
  <c r="O1805" i="1"/>
  <c r="O286" i="1"/>
  <c r="O576" i="1"/>
  <c r="O658" i="1"/>
  <c r="O724" i="1"/>
  <c r="O767" i="1"/>
  <c r="O812" i="1"/>
  <c r="O851" i="1"/>
  <c r="O887" i="1"/>
  <c r="O927" i="1"/>
  <c r="O961" i="1"/>
  <c r="O995" i="1"/>
  <c r="O1026" i="1"/>
  <c r="O1054" i="1"/>
  <c r="O1083" i="1"/>
  <c r="O1112" i="1"/>
  <c r="O1139" i="1"/>
  <c r="O1166" i="1"/>
  <c r="O1190" i="1"/>
  <c r="O1211" i="1"/>
  <c r="O1235" i="1"/>
  <c r="O1259" i="1"/>
  <c r="O1276" i="1"/>
  <c r="O1294" i="1"/>
  <c r="O1312" i="1"/>
  <c r="O1327" i="1"/>
  <c r="O1342" i="1"/>
  <c r="O1360" i="1"/>
  <c r="O1375" i="1"/>
  <c r="O1390" i="1"/>
  <c r="O1405" i="1"/>
  <c r="O1421" i="1"/>
  <c r="O1438" i="1"/>
  <c r="O1452" i="1"/>
  <c r="O1466" i="1"/>
  <c r="O1480" i="1"/>
  <c r="O1494" i="1"/>
  <c r="O1510" i="1"/>
  <c r="O1524" i="1"/>
  <c r="O1538" i="1"/>
  <c r="O1552" i="1"/>
  <c r="O1566" i="1"/>
  <c r="O1582" i="1"/>
  <c r="O1596" i="1"/>
  <c r="O1610" i="1"/>
  <c r="O1624" i="1"/>
  <c r="O1637" i="1"/>
  <c r="O1650" i="1"/>
  <c r="O1663" i="1"/>
  <c r="O1677" i="1"/>
  <c r="O1690" i="1"/>
  <c r="O1703" i="1"/>
  <c r="O1716" i="1"/>
  <c r="O1729" i="1"/>
  <c r="O1742" i="1"/>
  <c r="O1755" i="1"/>
  <c r="O1768" i="1"/>
  <c r="O1781" i="1"/>
  <c r="O1794" i="1"/>
  <c r="O1806" i="1"/>
  <c r="O1818" i="1"/>
  <c r="O1830" i="1"/>
  <c r="O1842" i="1"/>
  <c r="O1854" i="1"/>
  <c r="O1866" i="1"/>
  <c r="O1878" i="1"/>
  <c r="O1890" i="1"/>
  <c r="O1902" i="1"/>
  <c r="O1914" i="1"/>
  <c r="O1926" i="1"/>
  <c r="O1938" i="1"/>
  <c r="O1950" i="1"/>
  <c r="O1962" i="1"/>
  <c r="O1974" i="1"/>
  <c r="O1986" i="1"/>
  <c r="O1998" i="1"/>
  <c r="O2010" i="1"/>
  <c r="O2022" i="1"/>
  <c r="O2034" i="1"/>
  <c r="O2046" i="1"/>
  <c r="O2058" i="1"/>
  <c r="O2070" i="1"/>
  <c r="O2082" i="1"/>
  <c r="O2094" i="1"/>
  <c r="O2106" i="1"/>
  <c r="O2118" i="1"/>
  <c r="O300" i="1"/>
  <c r="O583" i="1"/>
  <c r="O663" i="1"/>
  <c r="O726" i="1"/>
  <c r="O771" i="1"/>
  <c r="O813" i="1"/>
  <c r="O852" i="1"/>
  <c r="O891" i="1"/>
  <c r="O928" i="1"/>
  <c r="O964" i="1"/>
  <c r="O996" i="1"/>
  <c r="O1027" i="1"/>
  <c r="O1055" i="1"/>
  <c r="O1085" i="1"/>
  <c r="O1113" i="1"/>
  <c r="O1140" i="1"/>
  <c r="O1167" i="1"/>
  <c r="O408" i="1"/>
  <c r="O587" i="1"/>
  <c r="O672" i="1"/>
  <c r="O736" i="1"/>
  <c r="O778" i="1"/>
  <c r="O820" i="1"/>
  <c r="O858" i="1"/>
  <c r="O897" i="1"/>
  <c r="O935" i="1"/>
  <c r="O969" i="1"/>
  <c r="O1001" i="1"/>
  <c r="O1032" i="1"/>
  <c r="O1061" i="1"/>
  <c r="O1089" i="1"/>
  <c r="O1118" i="1"/>
  <c r="O1142" i="1"/>
  <c r="O1168" i="1"/>
  <c r="O1194" i="1"/>
  <c r="O1217" i="1"/>
  <c r="O1237" i="1"/>
  <c r="O1261" i="1"/>
  <c r="O1278" i="1"/>
  <c r="O1296" i="1"/>
  <c r="O1314" i="1"/>
  <c r="O1329" i="1"/>
  <c r="O1347" i="1"/>
  <c r="O1362" i="1"/>
  <c r="O1377" i="1"/>
  <c r="O1392" i="1"/>
  <c r="O1408" i="1"/>
  <c r="O1425" i="1"/>
  <c r="O1440" i="1"/>
  <c r="O1454" i="1"/>
  <c r="O1468" i="1"/>
  <c r="O1482" i="1"/>
  <c r="O1498" i="1"/>
  <c r="O1512" i="1"/>
  <c r="O1526" i="1"/>
  <c r="O1540" i="1"/>
  <c r="O1554" i="1"/>
  <c r="O1570" i="1"/>
  <c r="O1584" i="1"/>
  <c r="O1598" i="1"/>
  <c r="O1612" i="1"/>
  <c r="O1626" i="1"/>
  <c r="O1639" i="1"/>
  <c r="O1653" i="1"/>
  <c r="O1666" i="1"/>
  <c r="O1679" i="1"/>
  <c r="O1692" i="1"/>
  <c r="O1705" i="1"/>
  <c r="O1718" i="1"/>
  <c r="O1731" i="1"/>
  <c r="O1744" i="1"/>
  <c r="O1757" i="1"/>
  <c r="O1770" i="1"/>
  <c r="O1783" i="1"/>
  <c r="O1796" i="1"/>
  <c r="O1808" i="1"/>
  <c r="O1820" i="1"/>
  <c r="O1832" i="1"/>
  <c r="O1844" i="1"/>
  <c r="O1856" i="1"/>
  <c r="O1868" i="1"/>
  <c r="O1880" i="1"/>
  <c r="O1892" i="1"/>
  <c r="O1904" i="1"/>
  <c r="O1916" i="1"/>
  <c r="O415" i="1"/>
  <c r="O591" i="1"/>
  <c r="O684" i="1"/>
  <c r="O742" i="1"/>
  <c r="O784" i="1"/>
  <c r="O827" i="1"/>
  <c r="O865" i="1"/>
  <c r="O901" i="1"/>
  <c r="O940" i="1"/>
  <c r="O973" i="1"/>
  <c r="O1006" i="1"/>
  <c r="O1037" i="1"/>
  <c r="O1065" i="1"/>
  <c r="O1094" i="1"/>
  <c r="O1122" i="1"/>
  <c r="O1146" i="1"/>
  <c r="O1169" i="1"/>
  <c r="O1195" i="1"/>
  <c r="O1220" i="1"/>
  <c r="O1239" i="1"/>
  <c r="O1263" i="1"/>
  <c r="O1281" i="1"/>
  <c r="O1299" i="1"/>
  <c r="O1315" i="1"/>
  <c r="O1330" i="1"/>
  <c r="O1348" i="1"/>
  <c r="O1363" i="1"/>
  <c r="O1378" i="1"/>
  <c r="O1393" i="1"/>
  <c r="O1409" i="1"/>
  <c r="O1426" i="1"/>
  <c r="O1441" i="1"/>
  <c r="O1455" i="1"/>
  <c r="O1469" i="1"/>
  <c r="O1483" i="1"/>
  <c r="O1499" i="1"/>
  <c r="O1513" i="1"/>
  <c r="O1527" i="1"/>
  <c r="O1541" i="1"/>
  <c r="O1555" i="1"/>
  <c r="O1571" i="1"/>
  <c r="O1585" i="1"/>
  <c r="O1599" i="1"/>
  <c r="O1613" i="1"/>
  <c r="O1627" i="1"/>
  <c r="O1641" i="1"/>
  <c r="O1654" i="1"/>
  <c r="O1667" i="1"/>
  <c r="O1680" i="1"/>
  <c r="O1693" i="1"/>
  <c r="O1706" i="1"/>
  <c r="O1719" i="1"/>
  <c r="O1732" i="1"/>
  <c r="O428" i="1"/>
  <c r="O608" i="1"/>
  <c r="O687" i="1"/>
  <c r="O744" i="1"/>
  <c r="O787" i="1"/>
  <c r="O828" i="1"/>
  <c r="O867" i="1"/>
  <c r="O905" i="1"/>
  <c r="O941" i="1"/>
  <c r="O976" i="1"/>
  <c r="O1008" i="1"/>
  <c r="O1038" i="1"/>
  <c r="O1066" i="1"/>
  <c r="O1095" i="1"/>
  <c r="O1124" i="1"/>
  <c r="O1150" i="1"/>
  <c r="O1170" i="1"/>
  <c r="O1196" i="1"/>
  <c r="O1221" i="1"/>
  <c r="O1243" i="1"/>
  <c r="O1264" i="1"/>
  <c r="O1282" i="1"/>
  <c r="O1300" i="1"/>
  <c r="O1316" i="1"/>
  <c r="O1333" i="1"/>
  <c r="O1349" i="1"/>
  <c r="O1364" i="1"/>
  <c r="O1379" i="1"/>
  <c r="O1395" i="1"/>
  <c r="O1412" i="1"/>
  <c r="O1427" i="1"/>
  <c r="O1442" i="1"/>
  <c r="O1456" i="1"/>
  <c r="O1470" i="1"/>
  <c r="O1486" i="1"/>
  <c r="O1500" i="1"/>
  <c r="O1514" i="1"/>
  <c r="O1528" i="1"/>
  <c r="O1542" i="1"/>
  <c r="O1558" i="1"/>
  <c r="O1572" i="1"/>
  <c r="O1586" i="1"/>
  <c r="O1600" i="1"/>
  <c r="O1614" i="1"/>
  <c r="O1629" i="1"/>
  <c r="O1642" i="1"/>
  <c r="O1655" i="1"/>
  <c r="O1668" i="1"/>
  <c r="O1681" i="1"/>
  <c r="O1694" i="1"/>
  <c r="O1707" i="1"/>
  <c r="O1720" i="1"/>
  <c r="O1733" i="1"/>
  <c r="O1746" i="1"/>
  <c r="O1759" i="1"/>
  <c r="O1773" i="1"/>
  <c r="O1786" i="1"/>
  <c r="O1798" i="1"/>
  <c r="O1810" i="1"/>
  <c r="O1822" i="1"/>
  <c r="O1834" i="1"/>
  <c r="O1846" i="1"/>
  <c r="O1858" i="1"/>
  <c r="O1870" i="1"/>
  <c r="O1882" i="1"/>
  <c r="O1894" i="1"/>
  <c r="O1906" i="1"/>
  <c r="O1918" i="1"/>
  <c r="O1930" i="1"/>
  <c r="O1942" i="1"/>
  <c r="O1954" i="1"/>
  <c r="O1966" i="1"/>
  <c r="O1978" i="1"/>
  <c r="O1990" i="1"/>
  <c r="O2002" i="1"/>
  <c r="O2014" i="1"/>
  <c r="O2026" i="1"/>
  <c r="O2038" i="1"/>
  <c r="O2050" i="1"/>
  <c r="O2062" i="1"/>
  <c r="O2074" i="1"/>
  <c r="O2086" i="1"/>
  <c r="O2098" i="1"/>
  <c r="O2110" i="1"/>
  <c r="O2122" i="1"/>
  <c r="O2134" i="1"/>
  <c r="O2146" i="1"/>
  <c r="O486" i="1"/>
  <c r="O620" i="1"/>
  <c r="O690" i="1"/>
  <c r="O748" i="1"/>
  <c r="O789" i="1"/>
  <c r="O829" i="1"/>
  <c r="O869" i="1"/>
  <c r="O907" i="1"/>
  <c r="O943" i="1"/>
  <c r="O978" i="1"/>
  <c r="O1009" i="1"/>
  <c r="O1039" i="1"/>
  <c r="O1067" i="1"/>
  <c r="O1096" i="1"/>
  <c r="O1125" i="1"/>
  <c r="O1151" i="1"/>
  <c r="O1174" i="1"/>
  <c r="O1197" i="1"/>
  <c r="O1222" i="1"/>
  <c r="O492" i="1"/>
  <c r="O625" i="1"/>
  <c r="O692" i="1"/>
  <c r="O749" i="1"/>
  <c r="O790" i="1"/>
  <c r="O831" i="1"/>
  <c r="O870" i="1"/>
  <c r="O908" i="1"/>
  <c r="O944" i="1"/>
  <c r="O979" i="1"/>
  <c r="O1011" i="1"/>
  <c r="O1040" i="1"/>
  <c r="O1068" i="1"/>
  <c r="O1098" i="1"/>
  <c r="O1126" i="1"/>
  <c r="O1152" i="1"/>
  <c r="O1179" i="1"/>
  <c r="O1198" i="1"/>
  <c r="O1223" i="1"/>
  <c r="O1247" i="1"/>
  <c r="O1268" i="1"/>
  <c r="O1285" i="1"/>
  <c r="O1302" i="1"/>
  <c r="O1320" i="1"/>
  <c r="O1336" i="1"/>
  <c r="O1351" i="1"/>
  <c r="O1366" i="1"/>
  <c r="O1381" i="1"/>
  <c r="O1399" i="1"/>
  <c r="O1414" i="1"/>
  <c r="O1429" i="1"/>
  <c r="O1444" i="1"/>
  <c r="O1458" i="1"/>
  <c r="O1474" i="1"/>
  <c r="O1488" i="1"/>
  <c r="O1502" i="1"/>
  <c r="O1516" i="1"/>
  <c r="O1530" i="1"/>
  <c r="O1546" i="1"/>
  <c r="O1560" i="1"/>
  <c r="O1574" i="1"/>
  <c r="O1588" i="1"/>
  <c r="O1602" i="1"/>
  <c r="O1618" i="1"/>
  <c r="O1631" i="1"/>
  <c r="O1644" i="1"/>
  <c r="O1657" i="1"/>
  <c r="O1670" i="1"/>
  <c r="O1683" i="1"/>
  <c r="O1696" i="1"/>
  <c r="O1709" i="1"/>
  <c r="O1722" i="1"/>
  <c r="O1735" i="1"/>
  <c r="O1749" i="1"/>
  <c r="O1762" i="1"/>
  <c r="O1775" i="1"/>
  <c r="O1788" i="1"/>
  <c r="O1800" i="1"/>
  <c r="O1812" i="1"/>
  <c r="O1824" i="1"/>
  <c r="O1836" i="1"/>
  <c r="O1848" i="1"/>
  <c r="O1860" i="1"/>
  <c r="O1872" i="1"/>
  <c r="O1884" i="1"/>
  <c r="O1896" i="1"/>
  <c r="O1908" i="1"/>
  <c r="O1920" i="1"/>
  <c r="O497" i="1"/>
  <c r="O627" i="1"/>
  <c r="O694" i="1"/>
  <c r="O750" i="1"/>
  <c r="O791" i="1"/>
  <c r="O833" i="1"/>
  <c r="O871" i="1"/>
  <c r="O909" i="1"/>
  <c r="O945" i="1"/>
  <c r="O980" i="1"/>
  <c r="O1012" i="1"/>
  <c r="O1041" i="1"/>
  <c r="O1070" i="1"/>
  <c r="O1099" i="1"/>
  <c r="O1127" i="1"/>
  <c r="O1154" i="1"/>
  <c r="O1180" i="1"/>
  <c r="O1204" i="1"/>
  <c r="O1224" i="1"/>
  <c r="O1248" i="1"/>
  <c r="O1269" i="1"/>
  <c r="O1287" i="1"/>
  <c r="O1303" i="1"/>
  <c r="O1321" i="1"/>
  <c r="O1337" i="1"/>
  <c r="O1352" i="1"/>
  <c r="O1367" i="1"/>
  <c r="O1383" i="1"/>
  <c r="O1400" i="1"/>
  <c r="O1415" i="1"/>
  <c r="O1431" i="1"/>
  <c r="O1445" i="1"/>
  <c r="O1459" i="1"/>
  <c r="O1475" i="1"/>
  <c r="O1489" i="1"/>
  <c r="O1503" i="1"/>
  <c r="O1517" i="1"/>
  <c r="O1531" i="1"/>
  <c r="O1547" i="1"/>
  <c r="O1561" i="1"/>
  <c r="O538" i="1"/>
  <c r="O630" i="1"/>
  <c r="O705" i="1"/>
  <c r="O757" i="1"/>
  <c r="O799" i="1"/>
  <c r="O840" i="1"/>
  <c r="O879" i="1"/>
  <c r="O915" i="1"/>
  <c r="O952" i="1"/>
  <c r="O985" i="1"/>
  <c r="O1016" i="1"/>
  <c r="O1047" i="1"/>
  <c r="O1075" i="1"/>
  <c r="O1103" i="1"/>
  <c r="O1132" i="1"/>
  <c r="O1155" i="1"/>
  <c r="O1181" i="1"/>
  <c r="O539" i="1"/>
  <c r="O641" i="1"/>
  <c r="O714" i="1"/>
  <c r="O764" i="1"/>
  <c r="O805" i="1"/>
  <c r="O845" i="1"/>
  <c r="O884" i="1"/>
  <c r="O922" i="1"/>
  <c r="O957" i="1"/>
  <c r="O991" i="1"/>
  <c r="O1023" i="1"/>
  <c r="O1051" i="1"/>
  <c r="O1079" i="1"/>
  <c r="O1108" i="1"/>
  <c r="O1135" i="1"/>
  <c r="O1156" i="1"/>
  <c r="O1182" i="1"/>
  <c r="O1208" i="1"/>
  <c r="O1230" i="1"/>
  <c r="O1251" i="1"/>
  <c r="O1272" i="1"/>
  <c r="O1289" i="1"/>
  <c r="O1307" i="1"/>
  <c r="O1324" i="1"/>
  <c r="O1339" i="1"/>
  <c r="O1354" i="1"/>
  <c r="O1369" i="1"/>
  <c r="O1387" i="1"/>
  <c r="O1402" i="1"/>
  <c r="O1417" i="1"/>
  <c r="O1433" i="1"/>
  <c r="O1447" i="1"/>
  <c r="O1463" i="1"/>
  <c r="O1477" i="1"/>
  <c r="O1491" i="1"/>
  <c r="O1505" i="1"/>
  <c r="O1519" i="1"/>
  <c r="O543" i="1"/>
  <c r="O1080" i="1"/>
  <c r="O1246" i="1"/>
  <c r="O1301" i="1"/>
  <c r="O1350" i="1"/>
  <c r="O1396" i="1"/>
  <c r="O1443" i="1"/>
  <c r="O1487" i="1"/>
  <c r="O1529" i="1"/>
  <c r="O1563" i="1"/>
  <c r="O1591" i="1"/>
  <c r="O1621" i="1"/>
  <c r="O1647" i="1"/>
  <c r="O1673" i="1"/>
  <c r="O1699" i="1"/>
  <c r="O1726" i="1"/>
  <c r="O1751" i="1"/>
  <c r="O1774" i="1"/>
  <c r="O1795" i="1"/>
  <c r="O1815" i="1"/>
  <c r="O1833" i="1"/>
  <c r="O1851" i="1"/>
  <c r="O1869" i="1"/>
  <c r="O1887" i="1"/>
  <c r="O1905" i="1"/>
  <c r="O1923" i="1"/>
  <c r="O1937" i="1"/>
  <c r="O1952" i="1"/>
  <c r="O1967" i="1"/>
  <c r="O1981" i="1"/>
  <c r="O1995" i="1"/>
  <c r="O2009" i="1"/>
  <c r="O2024" i="1"/>
  <c r="O2039" i="1"/>
  <c r="O2053" i="1"/>
  <c r="O2067" i="1"/>
  <c r="O2081" i="1"/>
  <c r="O2096" i="1"/>
  <c r="O2111" i="1"/>
  <c r="O2125" i="1"/>
  <c r="O2138" i="1"/>
  <c r="O2151" i="1"/>
  <c r="O2163" i="1"/>
  <c r="O2175" i="1"/>
  <c r="O2187" i="1"/>
  <c r="O2199" i="1"/>
  <c r="O2211" i="1"/>
  <c r="O2223" i="1"/>
  <c r="O2235" i="1"/>
  <c r="O2247" i="1"/>
  <c r="O2259" i="1"/>
  <c r="O2271" i="1"/>
  <c r="O2283" i="1"/>
  <c r="O2295" i="1"/>
  <c r="O2307" i="1"/>
  <c r="O2319" i="1"/>
  <c r="O2331" i="1"/>
  <c r="O2343" i="1"/>
  <c r="O2355" i="1"/>
  <c r="O2367" i="1"/>
  <c r="O2379" i="1"/>
  <c r="O2391" i="1"/>
  <c r="O2403" i="1"/>
  <c r="O2415" i="1"/>
  <c r="O2427" i="1"/>
  <c r="O2439" i="1"/>
  <c r="O2451" i="1"/>
  <c r="O2463" i="1"/>
  <c r="O2475" i="1"/>
  <c r="O2487" i="1"/>
  <c r="O2499" i="1"/>
  <c r="O2511" i="1"/>
  <c r="O2523" i="1"/>
  <c r="O2535" i="1"/>
  <c r="O2547" i="1"/>
  <c r="O2559" i="1"/>
  <c r="O2571" i="1"/>
  <c r="O2583" i="1"/>
  <c r="O2595" i="1"/>
  <c r="O2607" i="1"/>
  <c r="O2619" i="1"/>
  <c r="O2631" i="1"/>
  <c r="O2643" i="1"/>
  <c r="O2655" i="1"/>
  <c r="O2667" i="1"/>
  <c r="O2679" i="1"/>
  <c r="O2691" i="1"/>
  <c r="O2703" i="1"/>
  <c r="O2715" i="1"/>
  <c r="O2727" i="1"/>
  <c r="O2739" i="1"/>
  <c r="O2751" i="1"/>
  <c r="O2763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655" i="1"/>
  <c r="O1109" i="1"/>
  <c r="O1249" i="1"/>
  <c r="O1304" i="1"/>
  <c r="O1353" i="1"/>
  <c r="O1401" i="1"/>
  <c r="O1446" i="1"/>
  <c r="O1490" i="1"/>
  <c r="O1534" i="1"/>
  <c r="O1564" i="1"/>
  <c r="O1594" i="1"/>
  <c r="O1622" i="1"/>
  <c r="O1648" i="1"/>
  <c r="O1674" i="1"/>
  <c r="O1701" i="1"/>
  <c r="O1727" i="1"/>
  <c r="O1752" i="1"/>
  <c r="O1776" i="1"/>
  <c r="O1797" i="1"/>
  <c r="O1816" i="1"/>
  <c r="O1835" i="1"/>
  <c r="O1852" i="1"/>
  <c r="O1871" i="1"/>
  <c r="O1888" i="1"/>
  <c r="O1907" i="1"/>
  <c r="O1924" i="1"/>
  <c r="O1939" i="1"/>
  <c r="O1953" i="1"/>
  <c r="O1968" i="1"/>
  <c r="O1982" i="1"/>
  <c r="O1996" i="1"/>
  <c r="O2011" i="1"/>
  <c r="O2025" i="1"/>
  <c r="O2040" i="1"/>
  <c r="O2054" i="1"/>
  <c r="O2068" i="1"/>
  <c r="O2083" i="1"/>
  <c r="O2097" i="1"/>
  <c r="O2112" i="1"/>
  <c r="O2126" i="1"/>
  <c r="O2139" i="1"/>
  <c r="O2152" i="1"/>
  <c r="O2164" i="1"/>
  <c r="O2176" i="1"/>
  <c r="O2188" i="1"/>
  <c r="O2200" i="1"/>
  <c r="O2212" i="1"/>
  <c r="O2224" i="1"/>
  <c r="O2236" i="1"/>
  <c r="O2248" i="1"/>
  <c r="O2260" i="1"/>
  <c r="O2272" i="1"/>
  <c r="O2284" i="1"/>
  <c r="O2296" i="1"/>
  <c r="O2308" i="1"/>
  <c r="O2320" i="1"/>
  <c r="O2332" i="1"/>
  <c r="O2344" i="1"/>
  <c r="O2356" i="1"/>
  <c r="O2368" i="1"/>
  <c r="O2380" i="1"/>
  <c r="O2392" i="1"/>
  <c r="O2404" i="1"/>
  <c r="O2416" i="1"/>
  <c r="O2428" i="1"/>
  <c r="O2440" i="1"/>
  <c r="O2452" i="1"/>
  <c r="O2464" i="1"/>
  <c r="O2476" i="1"/>
  <c r="O2488" i="1"/>
  <c r="O2500" i="1"/>
  <c r="O2512" i="1"/>
  <c r="O2524" i="1"/>
  <c r="O2536" i="1"/>
  <c r="O2548" i="1"/>
  <c r="O2560" i="1"/>
  <c r="O2572" i="1"/>
  <c r="O2584" i="1"/>
  <c r="O2596" i="1"/>
  <c r="O2608" i="1"/>
  <c r="O2620" i="1"/>
  <c r="O2632" i="1"/>
  <c r="O2644" i="1"/>
  <c r="O2656" i="1"/>
  <c r="O2668" i="1"/>
  <c r="O2680" i="1"/>
  <c r="O2692" i="1"/>
  <c r="O2704" i="1"/>
  <c r="O2716" i="1"/>
  <c r="O2728" i="1"/>
  <c r="O2740" i="1"/>
  <c r="O2752" i="1"/>
  <c r="O2764" i="1"/>
  <c r="O718" i="1"/>
  <c r="O1137" i="1"/>
  <c r="O1252" i="1"/>
  <c r="O1308" i="1"/>
  <c r="O1355" i="1"/>
  <c r="O1403" i="1"/>
  <c r="O1450" i="1"/>
  <c r="O1492" i="1"/>
  <c r="O1535" i="1"/>
  <c r="O1567" i="1"/>
  <c r="O1597" i="1"/>
  <c r="O1625" i="1"/>
  <c r="O1651" i="1"/>
  <c r="O1678" i="1"/>
  <c r="O1704" i="1"/>
  <c r="O1730" i="1"/>
  <c r="O1753" i="1"/>
  <c r="O1777" i="1"/>
  <c r="O1799" i="1"/>
  <c r="O1817" i="1"/>
  <c r="O1837" i="1"/>
  <c r="O1853" i="1"/>
  <c r="O1873" i="1"/>
  <c r="O1889" i="1"/>
  <c r="O1909" i="1"/>
  <c r="O1925" i="1"/>
  <c r="O1940" i="1"/>
  <c r="O1955" i="1"/>
  <c r="O1969" i="1"/>
  <c r="O1983" i="1"/>
  <c r="O1997" i="1"/>
  <c r="O2012" i="1"/>
  <c r="O2027" i="1"/>
  <c r="O2041" i="1"/>
  <c r="O2055" i="1"/>
  <c r="O2069" i="1"/>
  <c r="O2084" i="1"/>
  <c r="O2099" i="1"/>
  <c r="O2113" i="1"/>
  <c r="O2127" i="1"/>
  <c r="O2140" i="1"/>
  <c r="O2153" i="1"/>
  <c r="O2165" i="1"/>
  <c r="O2177" i="1"/>
  <c r="O2189" i="1"/>
  <c r="O2201" i="1"/>
  <c r="O2213" i="1"/>
  <c r="O2225" i="1"/>
  <c r="O2237" i="1"/>
  <c r="O765" i="1"/>
  <c r="O1160" i="1"/>
  <c r="O1260" i="1"/>
  <c r="O1313" i="1"/>
  <c r="O1361" i="1"/>
  <c r="O1407" i="1"/>
  <c r="O1453" i="1"/>
  <c r="O1495" i="1"/>
  <c r="O1536" i="1"/>
  <c r="O1573" i="1"/>
  <c r="O1601" i="1"/>
  <c r="O1630" i="1"/>
  <c r="O1656" i="1"/>
  <c r="O1682" i="1"/>
  <c r="O1708" i="1"/>
  <c r="O1734" i="1"/>
  <c r="O1756" i="1"/>
  <c r="O1778" i="1"/>
  <c r="O1801" i="1"/>
  <c r="O1819" i="1"/>
  <c r="O807" i="1"/>
  <c r="O1183" i="1"/>
  <c r="O1265" i="1"/>
  <c r="O1317" i="1"/>
  <c r="O1365" i="1"/>
  <c r="O1413" i="1"/>
  <c r="O1457" i="1"/>
  <c r="O1501" i="1"/>
  <c r="O1539" i="1"/>
  <c r="O1575" i="1"/>
  <c r="O1603" i="1"/>
  <c r="O1632" i="1"/>
  <c r="O1658" i="1"/>
  <c r="O1684" i="1"/>
  <c r="O1710" i="1"/>
  <c r="O1737" i="1"/>
  <c r="O1758" i="1"/>
  <c r="O1779" i="1"/>
  <c r="O1802" i="1"/>
  <c r="O1821" i="1"/>
  <c r="O1839" i="1"/>
  <c r="O1857" i="1"/>
  <c r="O1875" i="1"/>
  <c r="O1893" i="1"/>
  <c r="O1911" i="1"/>
  <c r="O1928" i="1"/>
  <c r="O1943" i="1"/>
  <c r="O1957" i="1"/>
  <c r="O1971" i="1"/>
  <c r="O1985" i="1"/>
  <c r="O2000" i="1"/>
  <c r="O2015" i="1"/>
  <c r="O2029" i="1"/>
  <c r="O2043" i="1"/>
  <c r="O2057" i="1"/>
  <c r="O2072" i="1"/>
  <c r="O2087" i="1"/>
  <c r="O2101" i="1"/>
  <c r="O2115" i="1"/>
  <c r="O2129" i="1"/>
  <c r="O2142" i="1"/>
  <c r="O2155" i="1"/>
  <c r="O2167" i="1"/>
  <c r="O2179" i="1"/>
  <c r="O2191" i="1"/>
  <c r="O2203" i="1"/>
  <c r="O2215" i="1"/>
  <c r="O2227" i="1"/>
  <c r="O2239" i="1"/>
  <c r="O2251" i="1"/>
  <c r="O2263" i="1"/>
  <c r="O2275" i="1"/>
  <c r="O2287" i="1"/>
  <c r="O847" i="1"/>
  <c r="O1193" i="1"/>
  <c r="O1270" i="1"/>
  <c r="O1323" i="1"/>
  <c r="O1368" i="1"/>
  <c r="O1416" i="1"/>
  <c r="O1462" i="1"/>
  <c r="O1504" i="1"/>
  <c r="O1543" i="1"/>
  <c r="O1576" i="1"/>
  <c r="O1606" i="1"/>
  <c r="O1633" i="1"/>
  <c r="O1659" i="1"/>
  <c r="O1685" i="1"/>
  <c r="O1711" i="1"/>
  <c r="O1738" i="1"/>
  <c r="O1761" i="1"/>
  <c r="O1782" i="1"/>
  <c r="O1803" i="1"/>
  <c r="O1823" i="1"/>
  <c r="O1840" i="1"/>
  <c r="O1859" i="1"/>
  <c r="O1876" i="1"/>
  <c r="O1895" i="1"/>
  <c r="O1912" i="1"/>
  <c r="O1929" i="1"/>
  <c r="O1944" i="1"/>
  <c r="O1958" i="1"/>
  <c r="O1972" i="1"/>
  <c r="O1987" i="1"/>
  <c r="O2001" i="1"/>
  <c r="O2016" i="1"/>
  <c r="O2030" i="1"/>
  <c r="O2044" i="1"/>
  <c r="O2059" i="1"/>
  <c r="O2073" i="1"/>
  <c r="O2088" i="1"/>
  <c r="O2102" i="1"/>
  <c r="O2116" i="1"/>
  <c r="O2130" i="1"/>
  <c r="O2143" i="1"/>
  <c r="O2156" i="1"/>
  <c r="O2168" i="1"/>
  <c r="O2180" i="1"/>
  <c r="O2192" i="1"/>
  <c r="O2204" i="1"/>
  <c r="O2216" i="1"/>
  <c r="O2228" i="1"/>
  <c r="O2240" i="1"/>
  <c r="O2252" i="1"/>
  <c r="O2264" i="1"/>
  <c r="O2276" i="1"/>
  <c r="O2288" i="1"/>
  <c r="O2300" i="1"/>
  <c r="O2312" i="1"/>
  <c r="O2324" i="1"/>
  <c r="O2336" i="1"/>
  <c r="O2348" i="1"/>
  <c r="O2360" i="1"/>
  <c r="O2372" i="1"/>
  <c r="O2384" i="1"/>
  <c r="O2396" i="1"/>
  <c r="O2408" i="1"/>
  <c r="O2420" i="1"/>
  <c r="O2432" i="1"/>
  <c r="O2444" i="1"/>
  <c r="O2456" i="1"/>
  <c r="O2468" i="1"/>
  <c r="O2480" i="1"/>
  <c r="O2492" i="1"/>
  <c r="O2504" i="1"/>
  <c r="O2516" i="1"/>
  <c r="O2528" i="1"/>
  <c r="O2540" i="1"/>
  <c r="O2552" i="1"/>
  <c r="O2564" i="1"/>
  <c r="O2576" i="1"/>
  <c r="O2588" i="1"/>
  <c r="O2600" i="1"/>
  <c r="O2612" i="1"/>
  <c r="O2624" i="1"/>
  <c r="O2636" i="1"/>
  <c r="O2648" i="1"/>
  <c r="O2660" i="1"/>
  <c r="O2672" i="1"/>
  <c r="O2684" i="1"/>
  <c r="O2696" i="1"/>
  <c r="O2708" i="1"/>
  <c r="O2720" i="1"/>
  <c r="O2732" i="1"/>
  <c r="O2744" i="1"/>
  <c r="O2756" i="1"/>
  <c r="O2768" i="1"/>
  <c r="O2780" i="1"/>
  <c r="O2792" i="1"/>
  <c r="O2804" i="1"/>
  <c r="O2816" i="1"/>
  <c r="O2828" i="1"/>
  <c r="O2840" i="1"/>
  <c r="O2852" i="1"/>
  <c r="O2864" i="1"/>
  <c r="O2876" i="1"/>
  <c r="O885" i="1"/>
  <c r="O1207" i="1"/>
  <c r="O1273" i="1"/>
  <c r="O1325" i="1"/>
  <c r="O1373" i="1"/>
  <c r="O1419" i="1"/>
  <c r="O1464" i="1"/>
  <c r="O1506" i="1"/>
  <c r="O1548" i="1"/>
  <c r="O1577" i="1"/>
  <c r="O1607" i="1"/>
  <c r="O1634" i="1"/>
  <c r="O1660" i="1"/>
  <c r="O923" i="1"/>
  <c r="O1209" i="1"/>
  <c r="O1277" i="1"/>
  <c r="O1328" i="1"/>
  <c r="O1376" i="1"/>
  <c r="O1422" i="1"/>
  <c r="O1467" i="1"/>
  <c r="O1511" i="1"/>
  <c r="O1549" i="1"/>
  <c r="O1578" i="1"/>
  <c r="O1608" i="1"/>
  <c r="O1635" i="1"/>
  <c r="O1661" i="1"/>
  <c r="O1687" i="1"/>
  <c r="O1714" i="1"/>
  <c r="O1740" i="1"/>
  <c r="O1764" i="1"/>
  <c r="O1787" i="1"/>
  <c r="O1807" i="1"/>
  <c r="O1826" i="1"/>
  <c r="O1843" i="1"/>
  <c r="O1862" i="1"/>
  <c r="O1879" i="1"/>
  <c r="O1898" i="1"/>
  <c r="O1915" i="1"/>
  <c r="O1932" i="1"/>
  <c r="O1946" i="1"/>
  <c r="O1960" i="1"/>
  <c r="O1975" i="1"/>
  <c r="O1989" i="1"/>
  <c r="O2004" i="1"/>
  <c r="O2018" i="1"/>
  <c r="O2032" i="1"/>
  <c r="O2047" i="1"/>
  <c r="O2061" i="1"/>
  <c r="O2076" i="1"/>
  <c r="O2090" i="1"/>
  <c r="O2104" i="1"/>
  <c r="O2119" i="1"/>
  <c r="O2132" i="1"/>
  <c r="O2145" i="1"/>
  <c r="O2158" i="1"/>
  <c r="O2170" i="1"/>
  <c r="O2182" i="1"/>
  <c r="O2194" i="1"/>
  <c r="O2206" i="1"/>
  <c r="O2218" i="1"/>
  <c r="O2230" i="1"/>
  <c r="O2242" i="1"/>
  <c r="O2254" i="1"/>
  <c r="O2266" i="1"/>
  <c r="O2278" i="1"/>
  <c r="O2290" i="1"/>
  <c r="O2302" i="1"/>
  <c r="O2314" i="1"/>
  <c r="O2326" i="1"/>
  <c r="O2338" i="1"/>
  <c r="O2350" i="1"/>
  <c r="O2362" i="1"/>
  <c r="O2374" i="1"/>
  <c r="O2386" i="1"/>
  <c r="O2398" i="1"/>
  <c r="O2410" i="1"/>
  <c r="O2422" i="1"/>
  <c r="O2434" i="1"/>
  <c r="O2446" i="1"/>
  <c r="O2458" i="1"/>
  <c r="O2470" i="1"/>
  <c r="O2482" i="1"/>
  <c r="O2494" i="1"/>
  <c r="O2506" i="1"/>
  <c r="O2518" i="1"/>
  <c r="O2530" i="1"/>
  <c r="O2542" i="1"/>
  <c r="O2554" i="1"/>
  <c r="O2566" i="1"/>
  <c r="O2578" i="1"/>
  <c r="O2590" i="1"/>
  <c r="O2602" i="1"/>
  <c r="O2614" i="1"/>
  <c r="O2626" i="1"/>
  <c r="O2638" i="1"/>
  <c r="O2650" i="1"/>
  <c r="O2662" i="1"/>
  <c r="O2674" i="1"/>
  <c r="O958" i="1"/>
  <c r="O1212" i="1"/>
  <c r="O1283" i="1"/>
  <c r="O1335" i="1"/>
  <c r="O1380" i="1"/>
  <c r="O1428" i="1"/>
  <c r="O1471" i="1"/>
  <c r="O1515" i="1"/>
  <c r="O1550" i="1"/>
  <c r="O1583" i="1"/>
  <c r="O1611" i="1"/>
  <c r="O1638" i="1"/>
  <c r="O1665" i="1"/>
  <c r="O1691" i="1"/>
  <c r="O1717" i="1"/>
  <c r="O1743" i="1"/>
  <c r="O1765" i="1"/>
  <c r="O1789" i="1"/>
  <c r="O1809" i="1"/>
  <c r="O1827" i="1"/>
  <c r="O1845" i="1"/>
  <c r="O1863" i="1"/>
  <c r="O1881" i="1"/>
  <c r="O1899" i="1"/>
  <c r="O1917" i="1"/>
  <c r="O1933" i="1"/>
  <c r="O1947" i="1"/>
  <c r="O1961" i="1"/>
  <c r="O1976" i="1"/>
  <c r="O1991" i="1"/>
  <c r="O2005" i="1"/>
  <c r="O2019" i="1"/>
  <c r="O2033" i="1"/>
  <c r="O2048" i="1"/>
  <c r="O992" i="1"/>
  <c r="O1225" i="1"/>
  <c r="O1288" i="1"/>
  <c r="O1338" i="1"/>
  <c r="O1386" i="1"/>
  <c r="O1432" i="1"/>
  <c r="O1476" i="1"/>
  <c r="O1518" i="1"/>
  <c r="O1553" i="1"/>
  <c r="O1587" i="1"/>
  <c r="O1024" i="1"/>
  <c r="O1233" i="1"/>
  <c r="O1290" i="1"/>
  <c r="O1340" i="1"/>
  <c r="O1388" i="1"/>
  <c r="O1434" i="1"/>
  <c r="O1478" i="1"/>
  <c r="O1522" i="1"/>
  <c r="O1559" i="1"/>
  <c r="O1589" i="1"/>
  <c r="O1619" i="1"/>
  <c r="O1645" i="1"/>
  <c r="O1671" i="1"/>
  <c r="O1697" i="1"/>
  <c r="O1723" i="1"/>
  <c r="O1747" i="1"/>
  <c r="O1769" i="1"/>
  <c r="O1791" i="1"/>
  <c r="O1813" i="1"/>
  <c r="O1052" i="1"/>
  <c r="O1643" i="1"/>
  <c r="O1750" i="1"/>
  <c r="O1829" i="1"/>
  <c r="O1874" i="1"/>
  <c r="O1919" i="1"/>
  <c r="O1951" i="1"/>
  <c r="O1988" i="1"/>
  <c r="O2021" i="1"/>
  <c r="O2056" i="1"/>
  <c r="O2085" i="1"/>
  <c r="O2114" i="1"/>
  <c r="O2141" i="1"/>
  <c r="O2166" i="1"/>
  <c r="O2190" i="1"/>
  <c r="O2214" i="1"/>
  <c r="O2238" i="1"/>
  <c r="O2258" i="1"/>
  <c r="O2280" i="1"/>
  <c r="O2299" i="1"/>
  <c r="O2317" i="1"/>
  <c r="O2335" i="1"/>
  <c r="O2353" i="1"/>
  <c r="O2371" i="1"/>
  <c r="O2389" i="1"/>
  <c r="O2407" i="1"/>
  <c r="O2425" i="1"/>
  <c r="O2443" i="1"/>
  <c r="O2461" i="1"/>
  <c r="O2479" i="1"/>
  <c r="O2497" i="1"/>
  <c r="O2515" i="1"/>
  <c r="O2533" i="1"/>
  <c r="O2551" i="1"/>
  <c r="O2569" i="1"/>
  <c r="O2587" i="1"/>
  <c r="O2605" i="1"/>
  <c r="O2623" i="1"/>
  <c r="O2641" i="1"/>
  <c r="O2659" i="1"/>
  <c r="O2677" i="1"/>
  <c r="O2694" i="1"/>
  <c r="O2710" i="1"/>
  <c r="O2725" i="1"/>
  <c r="O2742" i="1"/>
  <c r="O2758" i="1"/>
  <c r="O2773" i="1"/>
  <c r="O2788" i="1"/>
  <c r="O2802" i="1"/>
  <c r="O2817" i="1"/>
  <c r="O2831" i="1"/>
  <c r="O2845" i="1"/>
  <c r="O2860" i="1"/>
  <c r="O2874" i="1"/>
  <c r="O2888" i="1"/>
  <c r="O2901" i="1"/>
  <c r="O2914" i="1"/>
  <c r="O2927" i="1"/>
  <c r="O2940" i="1"/>
  <c r="O2953" i="1"/>
  <c r="O2966" i="1"/>
  <c r="O2980" i="1"/>
  <c r="O2992" i="1"/>
  <c r="O3004" i="1"/>
  <c r="O3016" i="1"/>
  <c r="O3028" i="1"/>
  <c r="O3040" i="1"/>
  <c r="O3052" i="1"/>
  <c r="O3064" i="1"/>
  <c r="O3076" i="1"/>
  <c r="O3088" i="1"/>
  <c r="O3100" i="1"/>
  <c r="O3112" i="1"/>
  <c r="O3124" i="1"/>
  <c r="O3136" i="1"/>
  <c r="O3148" i="1"/>
  <c r="O3160" i="1"/>
  <c r="O3172" i="1"/>
  <c r="O3184" i="1"/>
  <c r="O3196" i="1"/>
  <c r="O3208" i="1"/>
  <c r="O3220" i="1"/>
  <c r="O3232" i="1"/>
  <c r="O3244" i="1"/>
  <c r="O3256" i="1"/>
  <c r="O3268" i="1"/>
  <c r="O3280" i="1"/>
  <c r="O3292" i="1"/>
  <c r="O3304" i="1"/>
  <c r="O3316" i="1"/>
  <c r="O3328" i="1"/>
  <c r="O3340" i="1"/>
  <c r="O3352" i="1"/>
  <c r="O3364" i="1"/>
  <c r="O3376" i="1"/>
  <c r="O3388" i="1"/>
  <c r="O3400" i="1"/>
  <c r="O3412" i="1"/>
  <c r="O3424" i="1"/>
  <c r="O3436" i="1"/>
  <c r="O3448" i="1"/>
  <c r="O3460" i="1"/>
  <c r="O3472" i="1"/>
  <c r="O3484" i="1"/>
  <c r="O1236" i="1"/>
  <c r="O1646" i="1"/>
  <c r="O1763" i="1"/>
  <c r="O1831" i="1"/>
  <c r="O1877" i="1"/>
  <c r="O1921" i="1"/>
  <c r="O1956" i="1"/>
  <c r="O1992" i="1"/>
  <c r="O2023" i="1"/>
  <c r="O2060" i="1"/>
  <c r="O2089" i="1"/>
  <c r="O2117" i="1"/>
  <c r="O2144" i="1"/>
  <c r="O2169" i="1"/>
  <c r="O2193" i="1"/>
  <c r="O2217" i="1"/>
  <c r="O2241" i="1"/>
  <c r="O2261" i="1"/>
  <c r="O2281" i="1"/>
  <c r="O2301" i="1"/>
  <c r="O2318" i="1"/>
  <c r="O2337" i="1"/>
  <c r="O2354" i="1"/>
  <c r="O2373" i="1"/>
  <c r="O2390" i="1"/>
  <c r="O2409" i="1"/>
  <c r="O2426" i="1"/>
  <c r="O2445" i="1"/>
  <c r="O2462" i="1"/>
  <c r="O2481" i="1"/>
  <c r="O2498" i="1"/>
  <c r="O2517" i="1"/>
  <c r="O2534" i="1"/>
  <c r="O2553" i="1"/>
  <c r="O2570" i="1"/>
  <c r="O2589" i="1"/>
  <c r="O2606" i="1"/>
  <c r="O2625" i="1"/>
  <c r="O2642" i="1"/>
  <c r="O2661" i="1"/>
  <c r="O2678" i="1"/>
  <c r="O2695" i="1"/>
  <c r="O2711" i="1"/>
  <c r="O2726" i="1"/>
  <c r="O2743" i="1"/>
  <c r="O2759" i="1"/>
  <c r="O2774" i="1"/>
  <c r="O2789" i="1"/>
  <c r="O2803" i="1"/>
  <c r="O2818" i="1"/>
  <c r="O2832" i="1"/>
  <c r="O2846" i="1"/>
  <c r="O2861" i="1"/>
  <c r="O2875" i="1"/>
  <c r="O2889" i="1"/>
  <c r="O2902" i="1"/>
  <c r="O2915" i="1"/>
  <c r="O2928" i="1"/>
  <c r="O2941" i="1"/>
  <c r="O2954" i="1"/>
  <c r="O2968" i="1"/>
  <c r="O2981" i="1"/>
  <c r="O2993" i="1"/>
  <c r="O3005" i="1"/>
  <c r="O3017" i="1"/>
  <c r="O3029" i="1"/>
  <c r="O3041" i="1"/>
  <c r="O3053" i="1"/>
  <c r="O3065" i="1"/>
  <c r="O3077" i="1"/>
  <c r="O3089" i="1"/>
  <c r="O3101" i="1"/>
  <c r="O3113" i="1"/>
  <c r="O3125" i="1"/>
  <c r="O3137" i="1"/>
  <c r="O3149" i="1"/>
  <c r="O3161" i="1"/>
  <c r="O3173" i="1"/>
  <c r="O3185" i="1"/>
  <c r="O3197" i="1"/>
  <c r="O3209" i="1"/>
  <c r="O3221" i="1"/>
  <c r="O3233" i="1"/>
  <c r="O3245" i="1"/>
  <c r="O3257" i="1"/>
  <c r="O3269" i="1"/>
  <c r="O3281" i="1"/>
  <c r="O3293" i="1"/>
  <c r="O3305" i="1"/>
  <c r="O3317" i="1"/>
  <c r="O3329" i="1"/>
  <c r="O3341" i="1"/>
  <c r="O3353" i="1"/>
  <c r="O3365" i="1"/>
  <c r="O3377" i="1"/>
  <c r="O3389" i="1"/>
  <c r="O3401" i="1"/>
  <c r="O3413" i="1"/>
  <c r="O3425" i="1"/>
  <c r="O3437" i="1"/>
  <c r="O3449" i="1"/>
  <c r="O3461" i="1"/>
  <c r="O3473" i="1"/>
  <c r="O3485" i="1"/>
  <c r="O3497" i="1"/>
  <c r="O3509" i="1"/>
  <c r="O3521" i="1"/>
  <c r="O3533" i="1"/>
  <c r="O3545" i="1"/>
  <c r="O3557" i="1"/>
  <c r="O3569" i="1"/>
  <c r="O3581" i="1"/>
  <c r="O3593" i="1"/>
  <c r="O3605" i="1"/>
  <c r="O3617" i="1"/>
  <c r="O3629" i="1"/>
  <c r="O3641" i="1"/>
  <c r="O3653" i="1"/>
  <c r="O3665" i="1"/>
  <c r="O3677" i="1"/>
  <c r="O3689" i="1"/>
  <c r="O3701" i="1"/>
  <c r="O3713" i="1"/>
  <c r="O3725" i="1"/>
  <c r="O3737" i="1"/>
  <c r="O3749" i="1"/>
  <c r="O3761" i="1"/>
  <c r="O3773" i="1"/>
  <c r="O3785" i="1"/>
  <c r="O3797" i="1"/>
  <c r="O3809" i="1"/>
  <c r="O3821" i="1"/>
  <c r="O3833" i="1"/>
  <c r="O3845" i="1"/>
  <c r="O3857" i="1"/>
  <c r="O3869" i="1"/>
  <c r="O3881" i="1"/>
  <c r="O3893" i="1"/>
  <c r="O3905" i="1"/>
  <c r="O3917" i="1"/>
  <c r="O3929" i="1"/>
  <c r="O3941" i="1"/>
  <c r="O3953" i="1"/>
  <c r="O3965" i="1"/>
  <c r="O3977" i="1"/>
  <c r="O3989" i="1"/>
  <c r="O4001" i="1"/>
  <c r="O4013" i="1"/>
  <c r="O4025" i="1"/>
  <c r="O4037" i="1"/>
  <c r="O4049" i="1"/>
  <c r="O4061" i="1"/>
  <c r="O4073" i="1"/>
  <c r="O4085" i="1"/>
  <c r="O4097" i="1"/>
  <c r="O4109" i="1"/>
  <c r="O4121" i="1"/>
  <c r="O4133" i="1"/>
  <c r="O4145" i="1"/>
  <c r="O4157" i="1"/>
  <c r="O4169" i="1"/>
  <c r="O4181" i="1"/>
  <c r="O4193" i="1"/>
  <c r="O4205" i="1"/>
  <c r="O4217" i="1"/>
  <c r="O4229" i="1"/>
  <c r="O4241" i="1"/>
  <c r="O4253" i="1"/>
  <c r="O4265" i="1"/>
  <c r="O4277" i="1"/>
  <c r="O1295" i="1"/>
  <c r="O1669" i="1"/>
  <c r="O1766" i="1"/>
  <c r="O1838" i="1"/>
  <c r="O1883" i="1"/>
  <c r="O1922" i="1"/>
  <c r="O1959" i="1"/>
  <c r="O1993" i="1"/>
  <c r="O2028" i="1"/>
  <c r="O2063" i="1"/>
  <c r="O2091" i="1"/>
  <c r="O2120" i="1"/>
  <c r="O2147" i="1"/>
  <c r="O2171" i="1"/>
  <c r="O2195" i="1"/>
  <c r="O2219" i="1"/>
  <c r="O2243" i="1"/>
  <c r="O2262" i="1"/>
  <c r="O2282" i="1"/>
  <c r="O2303" i="1"/>
  <c r="O2321" i="1"/>
  <c r="O2339" i="1"/>
  <c r="O2357" i="1"/>
  <c r="O2375" i="1"/>
  <c r="O2393" i="1"/>
  <c r="O2411" i="1"/>
  <c r="O2429" i="1"/>
  <c r="O2447" i="1"/>
  <c r="O2465" i="1"/>
  <c r="O2483" i="1"/>
  <c r="O2501" i="1"/>
  <c r="O2519" i="1"/>
  <c r="O2537" i="1"/>
  <c r="O2555" i="1"/>
  <c r="O2573" i="1"/>
  <c r="O2591" i="1"/>
  <c r="O2609" i="1"/>
  <c r="O2627" i="1"/>
  <c r="O2645" i="1"/>
  <c r="O2663" i="1"/>
  <c r="O2681" i="1"/>
  <c r="O2697" i="1"/>
  <c r="O2712" i="1"/>
  <c r="O2729" i="1"/>
  <c r="O2745" i="1"/>
  <c r="O2760" i="1"/>
  <c r="O2776" i="1"/>
  <c r="O2790" i="1"/>
  <c r="O2805" i="1"/>
  <c r="O2819" i="1"/>
  <c r="O2833" i="1"/>
  <c r="O2848" i="1"/>
  <c r="O2862" i="1"/>
  <c r="O2877" i="1"/>
  <c r="O2890" i="1"/>
  <c r="O2903" i="1"/>
  <c r="O2916" i="1"/>
  <c r="O2929" i="1"/>
  <c r="O2942" i="1"/>
  <c r="O2956" i="1"/>
  <c r="O2969" i="1"/>
  <c r="O2982" i="1"/>
  <c r="O1343" i="1"/>
  <c r="O1672" i="1"/>
  <c r="O1771" i="1"/>
  <c r="O1841" i="1"/>
  <c r="O1885" i="1"/>
  <c r="O1927" i="1"/>
  <c r="O1963" i="1"/>
  <c r="O1994" i="1"/>
  <c r="O2031" i="1"/>
  <c r="O2064" i="1"/>
  <c r="O2092" i="1"/>
  <c r="O2121" i="1"/>
  <c r="O2148" i="1"/>
  <c r="O2172" i="1"/>
  <c r="O2196" i="1"/>
  <c r="O2220" i="1"/>
  <c r="O2244" i="1"/>
  <c r="O2265" i="1"/>
  <c r="O2285" i="1"/>
  <c r="O2304" i="1"/>
  <c r="O2322" i="1"/>
  <c r="O2340" i="1"/>
  <c r="O2358" i="1"/>
  <c r="O2376" i="1"/>
  <c r="O2394" i="1"/>
  <c r="O2412" i="1"/>
  <c r="O2430" i="1"/>
  <c r="O2448" i="1"/>
  <c r="O2466" i="1"/>
  <c r="O2484" i="1"/>
  <c r="O2502" i="1"/>
  <c r="O2520" i="1"/>
  <c r="O2538" i="1"/>
  <c r="O2556" i="1"/>
  <c r="O2574" i="1"/>
  <c r="O2592" i="1"/>
  <c r="O1391" i="1"/>
  <c r="O1686" i="1"/>
  <c r="O1785" i="1"/>
  <c r="O1847" i="1"/>
  <c r="O1886" i="1"/>
  <c r="O1931" i="1"/>
  <c r="O1964" i="1"/>
  <c r="O1999" i="1"/>
  <c r="O2035" i="1"/>
  <c r="O2065" i="1"/>
  <c r="O2093" i="1"/>
  <c r="O2123" i="1"/>
  <c r="O2149" i="1"/>
  <c r="O2173" i="1"/>
  <c r="O2197" i="1"/>
  <c r="O2221" i="1"/>
  <c r="O2245" i="1"/>
  <c r="O2267" i="1"/>
  <c r="O2286" i="1"/>
  <c r="O2305" i="1"/>
  <c r="O2323" i="1"/>
  <c r="O2341" i="1"/>
  <c r="O2359" i="1"/>
  <c r="O2377" i="1"/>
  <c r="O2395" i="1"/>
  <c r="O2413" i="1"/>
  <c r="O2431" i="1"/>
  <c r="O2449" i="1"/>
  <c r="O2467" i="1"/>
  <c r="O2485" i="1"/>
  <c r="O2503" i="1"/>
  <c r="O2521" i="1"/>
  <c r="O2539" i="1"/>
  <c r="O2557" i="1"/>
  <c r="O2575" i="1"/>
  <c r="O2593" i="1"/>
  <c r="O2611" i="1"/>
  <c r="O2629" i="1"/>
  <c r="O2647" i="1"/>
  <c r="O2665" i="1"/>
  <c r="O2683" i="1"/>
  <c r="O2699" i="1"/>
  <c r="O2714" i="1"/>
  <c r="O2731" i="1"/>
  <c r="O2747" i="1"/>
  <c r="O2762" i="1"/>
  <c r="O2778" i="1"/>
  <c r="O2793" i="1"/>
  <c r="O2807" i="1"/>
  <c r="O2821" i="1"/>
  <c r="O2836" i="1"/>
  <c r="O2850" i="1"/>
  <c r="O2865" i="1"/>
  <c r="O2879" i="1"/>
  <c r="O2892" i="1"/>
  <c r="O2905" i="1"/>
  <c r="O2918" i="1"/>
  <c r="O2932" i="1"/>
  <c r="O2945" i="1"/>
  <c r="O2958" i="1"/>
  <c r="O2971" i="1"/>
  <c r="O2984" i="1"/>
  <c r="O2996" i="1"/>
  <c r="O3008" i="1"/>
  <c r="O3020" i="1"/>
  <c r="O3032" i="1"/>
  <c r="O3044" i="1"/>
  <c r="O3056" i="1"/>
  <c r="O3068" i="1"/>
  <c r="O3080" i="1"/>
  <c r="O3092" i="1"/>
  <c r="O3104" i="1"/>
  <c r="O3116" i="1"/>
  <c r="O1439" i="1"/>
  <c r="O1695" i="1"/>
  <c r="O1790" i="1"/>
  <c r="O1849" i="1"/>
  <c r="O1891" i="1"/>
  <c r="O1934" i="1"/>
  <c r="O1965" i="1"/>
  <c r="O2003" i="1"/>
  <c r="O2036" i="1"/>
  <c r="O2066" i="1"/>
  <c r="O2095" i="1"/>
  <c r="O2124" i="1"/>
  <c r="O2150" i="1"/>
  <c r="O2174" i="1"/>
  <c r="O2198" i="1"/>
  <c r="O2222" i="1"/>
  <c r="O2246" i="1"/>
  <c r="O2268" i="1"/>
  <c r="O2289" i="1"/>
  <c r="O2306" i="1"/>
  <c r="O2325" i="1"/>
  <c r="O2342" i="1"/>
  <c r="O2361" i="1"/>
  <c r="O2378" i="1"/>
  <c r="O2397" i="1"/>
  <c r="O2414" i="1"/>
  <c r="O2433" i="1"/>
  <c r="O2450" i="1"/>
  <c r="O2469" i="1"/>
  <c r="O2486" i="1"/>
  <c r="O2505" i="1"/>
  <c r="O2522" i="1"/>
  <c r="O2541" i="1"/>
  <c r="O2558" i="1"/>
  <c r="O2577" i="1"/>
  <c r="O2594" i="1"/>
  <c r="O2613" i="1"/>
  <c r="O2630" i="1"/>
  <c r="O2649" i="1"/>
  <c r="O2666" i="1"/>
  <c r="O2685" i="1"/>
  <c r="O2700" i="1"/>
  <c r="O2717" i="1"/>
  <c r="O2733" i="1"/>
  <c r="O2748" i="1"/>
  <c r="O2765" i="1"/>
  <c r="O2779" i="1"/>
  <c r="O2794" i="1"/>
  <c r="O2808" i="1"/>
  <c r="O2822" i="1"/>
  <c r="O2837" i="1"/>
  <c r="O2851" i="1"/>
  <c r="O2866" i="1"/>
  <c r="O2880" i="1"/>
  <c r="O2893" i="1"/>
  <c r="O2906" i="1"/>
  <c r="O2920" i="1"/>
  <c r="O2933" i="1"/>
  <c r="O2946" i="1"/>
  <c r="O2959" i="1"/>
  <c r="O2972" i="1"/>
  <c r="O2985" i="1"/>
  <c r="O2997" i="1"/>
  <c r="O3009" i="1"/>
  <c r="O3021" i="1"/>
  <c r="O3033" i="1"/>
  <c r="O3045" i="1"/>
  <c r="O3057" i="1"/>
  <c r="O3069" i="1"/>
  <c r="O3081" i="1"/>
  <c r="O3093" i="1"/>
  <c r="O3105" i="1"/>
  <c r="O3117" i="1"/>
  <c r="O3129" i="1"/>
  <c r="O3141" i="1"/>
  <c r="O3153" i="1"/>
  <c r="O3165" i="1"/>
  <c r="O3177" i="1"/>
  <c r="O3189" i="1"/>
  <c r="O3201" i="1"/>
  <c r="O3213" i="1"/>
  <c r="O3225" i="1"/>
  <c r="O3237" i="1"/>
  <c r="O3249" i="1"/>
  <c r="O3261" i="1"/>
  <c r="O3273" i="1"/>
  <c r="O3285" i="1"/>
  <c r="O3297" i="1"/>
  <c r="O3309" i="1"/>
  <c r="O3321" i="1"/>
  <c r="O3333" i="1"/>
  <c r="O3345" i="1"/>
  <c r="O3357" i="1"/>
  <c r="O3369" i="1"/>
  <c r="O3381" i="1"/>
  <c r="O3393" i="1"/>
  <c r="O3405" i="1"/>
  <c r="O3417" i="1"/>
  <c r="O3429" i="1"/>
  <c r="O3441" i="1"/>
  <c r="O3453" i="1"/>
  <c r="O3465" i="1"/>
  <c r="O3477" i="1"/>
  <c r="O3489" i="1"/>
  <c r="O3501" i="1"/>
  <c r="O3513" i="1"/>
  <c r="O3525" i="1"/>
  <c r="O3537" i="1"/>
  <c r="O3549" i="1"/>
  <c r="O1481" i="1"/>
  <c r="O1698" i="1"/>
  <c r="O1792" i="1"/>
  <c r="O1850" i="1"/>
  <c r="O1897" i="1"/>
  <c r="O1935" i="1"/>
  <c r="O1970" i="1"/>
  <c r="O2006" i="1"/>
  <c r="O2037" i="1"/>
  <c r="O2071" i="1"/>
  <c r="O2100" i="1"/>
  <c r="O2128" i="1"/>
  <c r="O2154" i="1"/>
  <c r="O2178" i="1"/>
  <c r="O2202" i="1"/>
  <c r="O2226" i="1"/>
  <c r="O2249" i="1"/>
  <c r="O2269" i="1"/>
  <c r="O2291" i="1"/>
  <c r="O2309" i="1"/>
  <c r="O2327" i="1"/>
  <c r="O2345" i="1"/>
  <c r="O2363" i="1"/>
  <c r="O2381" i="1"/>
  <c r="O2399" i="1"/>
  <c r="O2417" i="1"/>
  <c r="O2435" i="1"/>
  <c r="O2453" i="1"/>
  <c r="O2471" i="1"/>
  <c r="O2489" i="1"/>
  <c r="O2507" i="1"/>
  <c r="O2525" i="1"/>
  <c r="O2543" i="1"/>
  <c r="O2561" i="1"/>
  <c r="O2579" i="1"/>
  <c r="O2597" i="1"/>
  <c r="O1525" i="1"/>
  <c r="O1713" i="1"/>
  <c r="O1804" i="1"/>
  <c r="O1855" i="1"/>
  <c r="O1900" i="1"/>
  <c r="O1936" i="1"/>
  <c r="O1973" i="1"/>
  <c r="O2007" i="1"/>
  <c r="O2042" i="1"/>
  <c r="O2075" i="1"/>
  <c r="O2103" i="1"/>
  <c r="O2131" i="1"/>
  <c r="O2157" i="1"/>
  <c r="O2181" i="1"/>
  <c r="O2205" i="1"/>
  <c r="O2229" i="1"/>
  <c r="O2250" i="1"/>
  <c r="O2270" i="1"/>
  <c r="O2292" i="1"/>
  <c r="O2310" i="1"/>
  <c r="O2328" i="1"/>
  <c r="O2346" i="1"/>
  <c r="O2364" i="1"/>
  <c r="O2382" i="1"/>
  <c r="O2400" i="1"/>
  <c r="O2418" i="1"/>
  <c r="O2436" i="1"/>
  <c r="O2454" i="1"/>
  <c r="O2472" i="1"/>
  <c r="O2490" i="1"/>
  <c r="O2508" i="1"/>
  <c r="O2526" i="1"/>
  <c r="O2544" i="1"/>
  <c r="O2562" i="1"/>
  <c r="O2580" i="1"/>
  <c r="O2598" i="1"/>
  <c r="O2616" i="1"/>
  <c r="O2634" i="1"/>
  <c r="O2652" i="1"/>
  <c r="O2670" i="1"/>
  <c r="O2687" i="1"/>
  <c r="O2702" i="1"/>
  <c r="O2719" i="1"/>
  <c r="O2735" i="1"/>
  <c r="O2750" i="1"/>
  <c r="O2767" i="1"/>
  <c r="O2782" i="1"/>
  <c r="O2796" i="1"/>
  <c r="O2810" i="1"/>
  <c r="O2825" i="1"/>
  <c r="O2839" i="1"/>
  <c r="O2854" i="1"/>
  <c r="O2868" i="1"/>
  <c r="O2882" i="1"/>
  <c r="O2896" i="1"/>
  <c r="O2909" i="1"/>
  <c r="O2922" i="1"/>
  <c r="O2935" i="1"/>
  <c r="O2948" i="1"/>
  <c r="O2961" i="1"/>
  <c r="O2974" i="1"/>
  <c r="O2987" i="1"/>
  <c r="O2999" i="1"/>
  <c r="O3011" i="1"/>
  <c r="O3023" i="1"/>
  <c r="O3035" i="1"/>
  <c r="O3047" i="1"/>
  <c r="O3059" i="1"/>
  <c r="O3071" i="1"/>
  <c r="O3083" i="1"/>
  <c r="O3095" i="1"/>
  <c r="O3107" i="1"/>
  <c r="O3119" i="1"/>
  <c r="O3131" i="1"/>
  <c r="O3143" i="1"/>
  <c r="O3155" i="1"/>
  <c r="O3167" i="1"/>
  <c r="O3179" i="1"/>
  <c r="O3191" i="1"/>
  <c r="O3203" i="1"/>
  <c r="O3215" i="1"/>
  <c r="O3227" i="1"/>
  <c r="O3239" i="1"/>
  <c r="O3251" i="1"/>
  <c r="O3263" i="1"/>
  <c r="O3275" i="1"/>
  <c r="O3287" i="1"/>
  <c r="O3299" i="1"/>
  <c r="O3311" i="1"/>
  <c r="O3323" i="1"/>
  <c r="O3335" i="1"/>
  <c r="O3347" i="1"/>
  <c r="O3359" i="1"/>
  <c r="O3371" i="1"/>
  <c r="O3383" i="1"/>
  <c r="O3395" i="1"/>
  <c r="O3407" i="1"/>
  <c r="O3419" i="1"/>
  <c r="O3431" i="1"/>
  <c r="O3443" i="1"/>
  <c r="O3455" i="1"/>
  <c r="O3467" i="1"/>
  <c r="O3479" i="1"/>
  <c r="O1562" i="1"/>
  <c r="O1721" i="1"/>
  <c r="O1811" i="1"/>
  <c r="O1861" i="1"/>
  <c r="O1901" i="1"/>
  <c r="O1941" i="1"/>
  <c r="O1977" i="1"/>
  <c r="O2008" i="1"/>
  <c r="O2045" i="1"/>
  <c r="O2077" i="1"/>
  <c r="O2105" i="1"/>
  <c r="O2133" i="1"/>
  <c r="O2159" i="1"/>
  <c r="O2183" i="1"/>
  <c r="O2207" i="1"/>
  <c r="O2231" i="1"/>
  <c r="O2253" i="1"/>
  <c r="O2273" i="1"/>
  <c r="O2293" i="1"/>
  <c r="O2311" i="1"/>
  <c r="O2329" i="1"/>
  <c r="O2347" i="1"/>
  <c r="O2365" i="1"/>
  <c r="O2383" i="1"/>
  <c r="O2401" i="1"/>
  <c r="O2419" i="1"/>
  <c r="O2437" i="1"/>
  <c r="O2455" i="1"/>
  <c r="O2473" i="1"/>
  <c r="O2491" i="1"/>
  <c r="O2509" i="1"/>
  <c r="O2527" i="1"/>
  <c r="O2545" i="1"/>
  <c r="O2563" i="1"/>
  <c r="O2581" i="1"/>
  <c r="O2599" i="1"/>
  <c r="O2617" i="1"/>
  <c r="O2635" i="1"/>
  <c r="O2653" i="1"/>
  <c r="O2671" i="1"/>
  <c r="O2688" i="1"/>
  <c r="O2705" i="1"/>
  <c r="O2721" i="1"/>
  <c r="O2736" i="1"/>
  <c r="O2753" i="1"/>
  <c r="O2769" i="1"/>
  <c r="O2783" i="1"/>
  <c r="O2797" i="1"/>
  <c r="O1590" i="1"/>
  <c r="O1725" i="1"/>
  <c r="O1814" i="1"/>
  <c r="O1864" i="1"/>
  <c r="O1903" i="1"/>
  <c r="O1945" i="1"/>
  <c r="O1979" i="1"/>
  <c r="O2013" i="1"/>
  <c r="O2049" i="1"/>
  <c r="O2078" i="1"/>
  <c r="O2107" i="1"/>
  <c r="O2135" i="1"/>
  <c r="O2160" i="1"/>
  <c r="O2184" i="1"/>
  <c r="O2208" i="1"/>
  <c r="O2232" i="1"/>
  <c r="O2255" i="1"/>
  <c r="O2274" i="1"/>
  <c r="O2294" i="1"/>
  <c r="O2313" i="1"/>
  <c r="O2330" i="1"/>
  <c r="O2349" i="1"/>
  <c r="O2366" i="1"/>
  <c r="O2385" i="1"/>
  <c r="O2402" i="1"/>
  <c r="O2421" i="1"/>
  <c r="O2438" i="1"/>
  <c r="O1615" i="1"/>
  <c r="O1739" i="1"/>
  <c r="O1825" i="1"/>
  <c r="O1865" i="1"/>
  <c r="O1910" i="1"/>
  <c r="O1948" i="1"/>
  <c r="O1980" i="1"/>
  <c r="O2017" i="1"/>
  <c r="O2051" i="1"/>
  <c r="O2079" i="1"/>
  <c r="O2108" i="1"/>
  <c r="O2136" i="1"/>
  <c r="O2161" i="1"/>
  <c r="O2185" i="1"/>
  <c r="O2209" i="1"/>
  <c r="O2233" i="1"/>
  <c r="O2256" i="1"/>
  <c r="O2277" i="1"/>
  <c r="O2297" i="1"/>
  <c r="O2315" i="1"/>
  <c r="O2333" i="1"/>
  <c r="O2351" i="1"/>
  <c r="O2369" i="1"/>
  <c r="O2387" i="1"/>
  <c r="O2405" i="1"/>
  <c r="O2423" i="1"/>
  <c r="O2441" i="1"/>
  <c r="O2459" i="1"/>
  <c r="O2477" i="1"/>
  <c r="O2495" i="1"/>
  <c r="O2513" i="1"/>
  <c r="O2531" i="1"/>
  <c r="O2549" i="1"/>
  <c r="O2567" i="1"/>
  <c r="O2585" i="1"/>
  <c r="O2603" i="1"/>
  <c r="O2621" i="1"/>
  <c r="O2639" i="1"/>
  <c r="O2657" i="1"/>
  <c r="O2675" i="1"/>
  <c r="O1620" i="1"/>
  <c r="O2162" i="1"/>
  <c r="O2406" i="1"/>
  <c r="O2532" i="1"/>
  <c r="O2622" i="1"/>
  <c r="O2676" i="1"/>
  <c r="O2718" i="1"/>
  <c r="O2755" i="1"/>
  <c r="O2791" i="1"/>
  <c r="O2824" i="1"/>
  <c r="O2853" i="1"/>
  <c r="O2881" i="1"/>
  <c r="O2908" i="1"/>
  <c r="O2934" i="1"/>
  <c r="O2960" i="1"/>
  <c r="O2986" i="1"/>
  <c r="O3006" i="1"/>
  <c r="O3026" i="1"/>
  <c r="O3048" i="1"/>
  <c r="O3067" i="1"/>
  <c r="O3087" i="1"/>
  <c r="O3109" i="1"/>
  <c r="O3128" i="1"/>
  <c r="O3146" i="1"/>
  <c r="O3164" i="1"/>
  <c r="O3182" i="1"/>
  <c r="O3200" i="1"/>
  <c r="O3218" i="1"/>
  <c r="O3236" i="1"/>
  <c r="O3254" i="1"/>
  <c r="O3272" i="1"/>
  <c r="O3290" i="1"/>
  <c r="O3308" i="1"/>
  <c r="O3326" i="1"/>
  <c r="O3344" i="1"/>
  <c r="O3362" i="1"/>
  <c r="O3380" i="1"/>
  <c r="O3398" i="1"/>
  <c r="O3416" i="1"/>
  <c r="O3434" i="1"/>
  <c r="O3452" i="1"/>
  <c r="O3470" i="1"/>
  <c r="O3488" i="1"/>
  <c r="O3503" i="1"/>
  <c r="O3517" i="1"/>
  <c r="O3531" i="1"/>
  <c r="O3546" i="1"/>
  <c r="O3560" i="1"/>
  <c r="O3573" i="1"/>
  <c r="O3586" i="1"/>
  <c r="O3599" i="1"/>
  <c r="O3612" i="1"/>
  <c r="O3625" i="1"/>
  <c r="O3638" i="1"/>
  <c r="O3651" i="1"/>
  <c r="O3664" i="1"/>
  <c r="O3678" i="1"/>
  <c r="O3691" i="1"/>
  <c r="O3704" i="1"/>
  <c r="O3717" i="1"/>
  <c r="O3730" i="1"/>
  <c r="O3743" i="1"/>
  <c r="O3756" i="1"/>
  <c r="O3769" i="1"/>
  <c r="O3782" i="1"/>
  <c r="O3795" i="1"/>
  <c r="O3808" i="1"/>
  <c r="O3822" i="1"/>
  <c r="O3835" i="1"/>
  <c r="O3848" i="1"/>
  <c r="O3861" i="1"/>
  <c r="O3874" i="1"/>
  <c r="O3887" i="1"/>
  <c r="O3900" i="1"/>
  <c r="O3913" i="1"/>
  <c r="O3926" i="1"/>
  <c r="O3939" i="1"/>
  <c r="O3952" i="1"/>
  <c r="O3966" i="1"/>
  <c r="O3979" i="1"/>
  <c r="O3992" i="1"/>
  <c r="O4005" i="1"/>
  <c r="O4018" i="1"/>
  <c r="O4031" i="1"/>
  <c r="O4044" i="1"/>
  <c r="O4057" i="1"/>
  <c r="O4070" i="1"/>
  <c r="O4083" i="1"/>
  <c r="O4096" i="1"/>
  <c r="O4110" i="1"/>
  <c r="O4123" i="1"/>
  <c r="O4136" i="1"/>
  <c r="O4149" i="1"/>
  <c r="O4162" i="1"/>
  <c r="O4175" i="1"/>
  <c r="O4188" i="1"/>
  <c r="O4201" i="1"/>
  <c r="O4214" i="1"/>
  <c r="O4227" i="1"/>
  <c r="O4240" i="1"/>
  <c r="O4254" i="1"/>
  <c r="O4267" i="1"/>
  <c r="O4280" i="1"/>
  <c r="O4292" i="1"/>
  <c r="O4304" i="1"/>
  <c r="O4316" i="1"/>
  <c r="O4328" i="1"/>
  <c r="O4340" i="1"/>
  <c r="O4352" i="1"/>
  <c r="O4364" i="1"/>
  <c r="O4376" i="1"/>
  <c r="O4388" i="1"/>
  <c r="O4400" i="1"/>
  <c r="O4412" i="1"/>
  <c r="O4424" i="1"/>
  <c r="O4436" i="1"/>
  <c r="O4448" i="1"/>
  <c r="O4460" i="1"/>
  <c r="O4472" i="1"/>
  <c r="O1745" i="1"/>
  <c r="O2186" i="1"/>
  <c r="O2424" i="1"/>
  <c r="O2546" i="1"/>
  <c r="O2628" i="1"/>
  <c r="O2682" i="1"/>
  <c r="O2722" i="1"/>
  <c r="O2757" i="1"/>
  <c r="O2795" i="1"/>
  <c r="O2826" i="1"/>
  <c r="O2855" i="1"/>
  <c r="O2884" i="1"/>
  <c r="O2910" i="1"/>
  <c r="O2936" i="1"/>
  <c r="O2962" i="1"/>
  <c r="O2988" i="1"/>
  <c r="O3007" i="1"/>
  <c r="O3027" i="1"/>
  <c r="O3049" i="1"/>
  <c r="O3070" i="1"/>
  <c r="O3090" i="1"/>
  <c r="O3110" i="1"/>
  <c r="O3130" i="1"/>
  <c r="O3147" i="1"/>
  <c r="O3166" i="1"/>
  <c r="O3183" i="1"/>
  <c r="O3202" i="1"/>
  <c r="O3219" i="1"/>
  <c r="O3238" i="1"/>
  <c r="O3255" i="1"/>
  <c r="O3274" i="1"/>
  <c r="O3291" i="1"/>
  <c r="O3310" i="1"/>
  <c r="O3327" i="1"/>
  <c r="O3346" i="1"/>
  <c r="O3363" i="1"/>
  <c r="O3382" i="1"/>
  <c r="O3399" i="1"/>
  <c r="O3418" i="1"/>
  <c r="O3435" i="1"/>
  <c r="O3454" i="1"/>
  <c r="O3471" i="1"/>
  <c r="O3490" i="1"/>
  <c r="O3504" i="1"/>
  <c r="O3518" i="1"/>
  <c r="O3532" i="1"/>
  <c r="O3547" i="1"/>
  <c r="O3561" i="1"/>
  <c r="O3574" i="1"/>
  <c r="O3587" i="1"/>
  <c r="O3600" i="1"/>
  <c r="O3613" i="1"/>
  <c r="O3626" i="1"/>
  <c r="O3639" i="1"/>
  <c r="O3652" i="1"/>
  <c r="O3666" i="1"/>
  <c r="O3679" i="1"/>
  <c r="O3692" i="1"/>
  <c r="O3705" i="1"/>
  <c r="O3718" i="1"/>
  <c r="O3731" i="1"/>
  <c r="O3744" i="1"/>
  <c r="O3757" i="1"/>
  <c r="O3770" i="1"/>
  <c r="O3783" i="1"/>
  <c r="O3796" i="1"/>
  <c r="O3810" i="1"/>
  <c r="O3823" i="1"/>
  <c r="O3836" i="1"/>
  <c r="O3849" i="1"/>
  <c r="O3862" i="1"/>
  <c r="O3875" i="1"/>
  <c r="O3888" i="1"/>
  <c r="O3901" i="1"/>
  <c r="O3914" i="1"/>
  <c r="O3927" i="1"/>
  <c r="O3940" i="1"/>
  <c r="O3954" i="1"/>
  <c r="O3967" i="1"/>
  <c r="O3980" i="1"/>
  <c r="O3993" i="1"/>
  <c r="O4006" i="1"/>
  <c r="O4019" i="1"/>
  <c r="O4032" i="1"/>
  <c r="O4045" i="1"/>
  <c r="O4058" i="1"/>
  <c r="O4071" i="1"/>
  <c r="O4084" i="1"/>
  <c r="O4098" i="1"/>
  <c r="O4111" i="1"/>
  <c r="O4124" i="1"/>
  <c r="O4137" i="1"/>
  <c r="O4150" i="1"/>
  <c r="O4163" i="1"/>
  <c r="O4176" i="1"/>
  <c r="O4189" i="1"/>
  <c r="O4202" i="1"/>
  <c r="O4215" i="1"/>
  <c r="O4228" i="1"/>
  <c r="O4242" i="1"/>
  <c r="O4255" i="1"/>
  <c r="O4268" i="1"/>
  <c r="O4281" i="1"/>
  <c r="O4293" i="1"/>
  <c r="O4305" i="1"/>
  <c r="O4317" i="1"/>
  <c r="O4329" i="1"/>
  <c r="O4341" i="1"/>
  <c r="O4353" i="1"/>
  <c r="O4365" i="1"/>
  <c r="O4377" i="1"/>
  <c r="O4389" i="1"/>
  <c r="O4401" i="1"/>
  <c r="O4413" i="1"/>
  <c r="O4425" i="1"/>
  <c r="O4437" i="1"/>
  <c r="O4449" i="1"/>
  <c r="O4461" i="1"/>
  <c r="O4473" i="1"/>
  <c r="O4485" i="1"/>
  <c r="O4497" i="1"/>
  <c r="O4509" i="1"/>
  <c r="O4521" i="1"/>
  <c r="O4533" i="1"/>
  <c r="O4545" i="1"/>
  <c r="O4557" i="1"/>
  <c r="O4569" i="1"/>
  <c r="O4581" i="1"/>
  <c r="O4593" i="1"/>
  <c r="O4605" i="1"/>
  <c r="O4617" i="1"/>
  <c r="O4629" i="1"/>
  <c r="O4641" i="1"/>
  <c r="O4653" i="1"/>
  <c r="O4665" i="1"/>
  <c r="O4677" i="1"/>
  <c r="O4689" i="1"/>
  <c r="O4701" i="1"/>
  <c r="O4713" i="1"/>
  <c r="O4725" i="1"/>
  <c r="O4737" i="1"/>
  <c r="O4749" i="1"/>
  <c r="O4761" i="1"/>
  <c r="O4773" i="1"/>
  <c r="O4785" i="1"/>
  <c r="O4797" i="1"/>
  <c r="O4809" i="1"/>
  <c r="O4821" i="1"/>
  <c r="O4833" i="1"/>
  <c r="O4845" i="1"/>
  <c r="O4857" i="1"/>
  <c r="O4869" i="1"/>
  <c r="O4881" i="1"/>
  <c r="O4893" i="1"/>
  <c r="O4905" i="1"/>
  <c r="O4917" i="1"/>
  <c r="O4929" i="1"/>
  <c r="O4941" i="1"/>
  <c r="O4953" i="1"/>
  <c r="O4965" i="1"/>
  <c r="O4977" i="1"/>
  <c r="O4989" i="1"/>
  <c r="O5001" i="1"/>
  <c r="O5013" i="1"/>
  <c r="O5025" i="1"/>
  <c r="O5037" i="1"/>
  <c r="O5049" i="1"/>
  <c r="O5061" i="1"/>
  <c r="O5073" i="1"/>
  <c r="O5085" i="1"/>
  <c r="O5097" i="1"/>
  <c r="O5109" i="1"/>
  <c r="O5121" i="1"/>
  <c r="O5133" i="1"/>
  <c r="O5145" i="1"/>
  <c r="O5157" i="1"/>
  <c r="O5169" i="1"/>
  <c r="O5181" i="1"/>
  <c r="O5193" i="1"/>
  <c r="O5205" i="1"/>
  <c r="O5217" i="1"/>
  <c r="O5229" i="1"/>
  <c r="O5241" i="1"/>
  <c r="O5253" i="1"/>
  <c r="O5265" i="1"/>
  <c r="O5277" i="1"/>
  <c r="O5289" i="1"/>
  <c r="O5301" i="1"/>
  <c r="O5313" i="1"/>
  <c r="O5325" i="1"/>
  <c r="O5337" i="1"/>
  <c r="O5349" i="1"/>
  <c r="O5361" i="1"/>
  <c r="O5373" i="1"/>
  <c r="O5385" i="1"/>
  <c r="O5397" i="1"/>
  <c r="O5409" i="1"/>
  <c r="O5421" i="1"/>
  <c r="O5433" i="1"/>
  <c r="O5445" i="1"/>
  <c r="O5457" i="1"/>
  <c r="O5469" i="1"/>
  <c r="O5481" i="1"/>
  <c r="O5493" i="1"/>
  <c r="O5505" i="1"/>
  <c r="O5517" i="1"/>
  <c r="O5529" i="1"/>
  <c r="O5541" i="1"/>
  <c r="O5553" i="1"/>
  <c r="O5565" i="1"/>
  <c r="O5577" i="1"/>
  <c r="O5589" i="1"/>
  <c r="O5601" i="1"/>
  <c r="O5613" i="1"/>
  <c r="O5625" i="1"/>
  <c r="O5637" i="1"/>
  <c r="O5649" i="1"/>
  <c r="O5661" i="1"/>
  <c r="O5673" i="1"/>
  <c r="O5685" i="1"/>
  <c r="O5697" i="1"/>
  <c r="O5709" i="1"/>
  <c r="O5721" i="1"/>
  <c r="O5733" i="1"/>
  <c r="O5745" i="1"/>
  <c r="O5757" i="1"/>
  <c r="O5769" i="1"/>
  <c r="O5781" i="1"/>
  <c r="O5793" i="1"/>
  <c r="O1828" i="1"/>
  <c r="O2210" i="1"/>
  <c r="O2442" i="1"/>
  <c r="O2550" i="1"/>
  <c r="O2633" i="1"/>
  <c r="O2686" i="1"/>
  <c r="O2723" i="1"/>
  <c r="O2761" i="1"/>
  <c r="O2798" i="1"/>
  <c r="O2827" i="1"/>
  <c r="O2856" i="1"/>
  <c r="O2885" i="1"/>
  <c r="O2911" i="1"/>
  <c r="O2937" i="1"/>
  <c r="O2963" i="1"/>
  <c r="O2989" i="1"/>
  <c r="O3010" i="1"/>
  <c r="O3030" i="1"/>
  <c r="O3050" i="1"/>
  <c r="O3072" i="1"/>
  <c r="O3091" i="1"/>
  <c r="O3111" i="1"/>
  <c r="O3132" i="1"/>
  <c r="O3150" i="1"/>
  <c r="O3168" i="1"/>
  <c r="O3186" i="1"/>
  <c r="O3204" i="1"/>
  <c r="O3222" i="1"/>
  <c r="O3240" i="1"/>
  <c r="O3258" i="1"/>
  <c r="O3276" i="1"/>
  <c r="O3294" i="1"/>
  <c r="O3312" i="1"/>
  <c r="O3330" i="1"/>
  <c r="O3348" i="1"/>
  <c r="O3366" i="1"/>
  <c r="O3384" i="1"/>
  <c r="O3402" i="1"/>
  <c r="O3420" i="1"/>
  <c r="O3438" i="1"/>
  <c r="O3456" i="1"/>
  <c r="O3474" i="1"/>
  <c r="O3491" i="1"/>
  <c r="O3505" i="1"/>
  <c r="O3519" i="1"/>
  <c r="O3534" i="1"/>
  <c r="O3548" i="1"/>
  <c r="O3562" i="1"/>
  <c r="O3575" i="1"/>
  <c r="O3588" i="1"/>
  <c r="O3601" i="1"/>
  <c r="O3614" i="1"/>
  <c r="O3627" i="1"/>
  <c r="O3640" i="1"/>
  <c r="O3654" i="1"/>
  <c r="O3667" i="1"/>
  <c r="O3680" i="1"/>
  <c r="O3693" i="1"/>
  <c r="O3706" i="1"/>
  <c r="O3719" i="1"/>
  <c r="O3732" i="1"/>
  <c r="O3745" i="1"/>
  <c r="O3758" i="1"/>
  <c r="O3771" i="1"/>
  <c r="O3784" i="1"/>
  <c r="O3798" i="1"/>
  <c r="O3811" i="1"/>
  <c r="O3824" i="1"/>
  <c r="O3837" i="1"/>
  <c r="O3850" i="1"/>
  <c r="O3863" i="1"/>
  <c r="O3876" i="1"/>
  <c r="O3889" i="1"/>
  <c r="O3902" i="1"/>
  <c r="O3915" i="1"/>
  <c r="O3928" i="1"/>
  <c r="O3942" i="1"/>
  <c r="O3955" i="1"/>
  <c r="O3968" i="1"/>
  <c r="O3981" i="1"/>
  <c r="O3994" i="1"/>
  <c r="O1867" i="1"/>
  <c r="O2234" i="1"/>
  <c r="O2457" i="1"/>
  <c r="O2565" i="1"/>
  <c r="O2637" i="1"/>
  <c r="O2689" i="1"/>
  <c r="O2724" i="1"/>
  <c r="O2766" i="1"/>
  <c r="O2800" i="1"/>
  <c r="O2829" i="1"/>
  <c r="O2857" i="1"/>
  <c r="O2886" i="1"/>
  <c r="O2912" i="1"/>
  <c r="O2938" i="1"/>
  <c r="O2964" i="1"/>
  <c r="O2990" i="1"/>
  <c r="O3012" i="1"/>
  <c r="O3031" i="1"/>
  <c r="O3051" i="1"/>
  <c r="O3073" i="1"/>
  <c r="O3094" i="1"/>
  <c r="O3114" i="1"/>
  <c r="O3133" i="1"/>
  <c r="O3151" i="1"/>
  <c r="O3169" i="1"/>
  <c r="O3187" i="1"/>
  <c r="O3205" i="1"/>
  <c r="O3223" i="1"/>
  <c r="O3241" i="1"/>
  <c r="O3259" i="1"/>
  <c r="O3277" i="1"/>
  <c r="O3295" i="1"/>
  <c r="O3313" i="1"/>
  <c r="O3331" i="1"/>
  <c r="O3349" i="1"/>
  <c r="O3367" i="1"/>
  <c r="O3385" i="1"/>
  <c r="O3403" i="1"/>
  <c r="O3421" i="1"/>
  <c r="O3439" i="1"/>
  <c r="O3457" i="1"/>
  <c r="O3475" i="1"/>
  <c r="O3492" i="1"/>
  <c r="O3506" i="1"/>
  <c r="O3520" i="1"/>
  <c r="O3535" i="1"/>
  <c r="O3550" i="1"/>
  <c r="O3563" i="1"/>
  <c r="O3576" i="1"/>
  <c r="O3589" i="1"/>
  <c r="O3602" i="1"/>
  <c r="O3615" i="1"/>
  <c r="O3628" i="1"/>
  <c r="O3642" i="1"/>
  <c r="O3655" i="1"/>
  <c r="O3668" i="1"/>
  <c r="O3681" i="1"/>
  <c r="O3694" i="1"/>
  <c r="O3707" i="1"/>
  <c r="O3720" i="1"/>
  <c r="O3733" i="1"/>
  <c r="O3746" i="1"/>
  <c r="O3759" i="1"/>
  <c r="O3772" i="1"/>
  <c r="O3786" i="1"/>
  <c r="O3799" i="1"/>
  <c r="O3812" i="1"/>
  <c r="O3825" i="1"/>
  <c r="O3838" i="1"/>
  <c r="O3851" i="1"/>
  <c r="O3864" i="1"/>
  <c r="O3877" i="1"/>
  <c r="O3890" i="1"/>
  <c r="O3903" i="1"/>
  <c r="O3916" i="1"/>
  <c r="O3930" i="1"/>
  <c r="O3943" i="1"/>
  <c r="O3956" i="1"/>
  <c r="O3969" i="1"/>
  <c r="O3982" i="1"/>
  <c r="O3995" i="1"/>
  <c r="O4008" i="1"/>
  <c r="O4021" i="1"/>
  <c r="O4034" i="1"/>
  <c r="O4047" i="1"/>
  <c r="O4060" i="1"/>
  <c r="O1913" i="1"/>
  <c r="O2257" i="1"/>
  <c r="O2460" i="1"/>
  <c r="O2568" i="1"/>
  <c r="O2640" i="1"/>
  <c r="O2690" i="1"/>
  <c r="O2730" i="1"/>
  <c r="O2770" i="1"/>
  <c r="O2801" i="1"/>
  <c r="O2830" i="1"/>
  <c r="O2858" i="1"/>
  <c r="O2887" i="1"/>
  <c r="O2913" i="1"/>
  <c r="O2939" i="1"/>
  <c r="O2965" i="1"/>
  <c r="O2991" i="1"/>
  <c r="O3013" i="1"/>
  <c r="O3034" i="1"/>
  <c r="O3054" i="1"/>
  <c r="O3074" i="1"/>
  <c r="O3096" i="1"/>
  <c r="O3115" i="1"/>
  <c r="O3134" i="1"/>
  <c r="O3152" i="1"/>
  <c r="O3170" i="1"/>
  <c r="O3188" i="1"/>
  <c r="O3206" i="1"/>
  <c r="O3224" i="1"/>
  <c r="O3242" i="1"/>
  <c r="O3260" i="1"/>
  <c r="O3278" i="1"/>
  <c r="O3296" i="1"/>
  <c r="O3314" i="1"/>
  <c r="O3332" i="1"/>
  <c r="O3350" i="1"/>
  <c r="O3368" i="1"/>
  <c r="O3386" i="1"/>
  <c r="O3404" i="1"/>
  <c r="O3422" i="1"/>
  <c r="O3440" i="1"/>
  <c r="O3458" i="1"/>
  <c r="O3476" i="1"/>
  <c r="O3493" i="1"/>
  <c r="O3507" i="1"/>
  <c r="O3522" i="1"/>
  <c r="O3536" i="1"/>
  <c r="O3551" i="1"/>
  <c r="O3564" i="1"/>
  <c r="O3577" i="1"/>
  <c r="O3590" i="1"/>
  <c r="O3603" i="1"/>
  <c r="O3616" i="1"/>
  <c r="O3630" i="1"/>
  <c r="O3643" i="1"/>
  <c r="O3656" i="1"/>
  <c r="O3669" i="1"/>
  <c r="O3682" i="1"/>
  <c r="O3695" i="1"/>
  <c r="O3708" i="1"/>
  <c r="O3721" i="1"/>
  <c r="O3734" i="1"/>
  <c r="O3747" i="1"/>
  <c r="O3760" i="1"/>
  <c r="O3774" i="1"/>
  <c r="O3787" i="1"/>
  <c r="O3800" i="1"/>
  <c r="O3813" i="1"/>
  <c r="O3826" i="1"/>
  <c r="O3839" i="1"/>
  <c r="O3852" i="1"/>
  <c r="O3865" i="1"/>
  <c r="O3878" i="1"/>
  <c r="O3891" i="1"/>
  <c r="O3904" i="1"/>
  <c r="O3918" i="1"/>
  <c r="O3931" i="1"/>
  <c r="O3944" i="1"/>
  <c r="O3957" i="1"/>
  <c r="O3970" i="1"/>
  <c r="O3983" i="1"/>
  <c r="O3996" i="1"/>
  <c r="O4009" i="1"/>
  <c r="O4022" i="1"/>
  <c r="O4035" i="1"/>
  <c r="O4048" i="1"/>
  <c r="O1949" i="1"/>
  <c r="O2279" i="1"/>
  <c r="O2474" i="1"/>
  <c r="O2582" i="1"/>
  <c r="O2646" i="1"/>
  <c r="O2693" i="1"/>
  <c r="O2734" i="1"/>
  <c r="O2771" i="1"/>
  <c r="O2806" i="1"/>
  <c r="O2834" i="1"/>
  <c r="O2863" i="1"/>
  <c r="O2891" i="1"/>
  <c r="O2917" i="1"/>
  <c r="O2944" i="1"/>
  <c r="O2970" i="1"/>
  <c r="O2994" i="1"/>
  <c r="O3014" i="1"/>
  <c r="O3036" i="1"/>
  <c r="O3055" i="1"/>
  <c r="O3075" i="1"/>
  <c r="O3097" i="1"/>
  <c r="O3118" i="1"/>
  <c r="O3135" i="1"/>
  <c r="O3154" i="1"/>
  <c r="O3171" i="1"/>
  <c r="O3190" i="1"/>
  <c r="O3207" i="1"/>
  <c r="O3226" i="1"/>
  <c r="O3243" i="1"/>
  <c r="O3262" i="1"/>
  <c r="O3279" i="1"/>
  <c r="O3298" i="1"/>
  <c r="O3315" i="1"/>
  <c r="O3334" i="1"/>
  <c r="O3351" i="1"/>
  <c r="O3370" i="1"/>
  <c r="O3387" i="1"/>
  <c r="O3406" i="1"/>
  <c r="O3423" i="1"/>
  <c r="O3442" i="1"/>
  <c r="O3459" i="1"/>
  <c r="O3478" i="1"/>
  <c r="O3494" i="1"/>
  <c r="O3508" i="1"/>
  <c r="O3523" i="1"/>
  <c r="O3538" i="1"/>
  <c r="O3552" i="1"/>
  <c r="O3565" i="1"/>
  <c r="O3578" i="1"/>
  <c r="O3591" i="1"/>
  <c r="O3604" i="1"/>
  <c r="O3618" i="1"/>
  <c r="O3631" i="1"/>
  <c r="O3644" i="1"/>
  <c r="O3657" i="1"/>
  <c r="O3670" i="1"/>
  <c r="O3683" i="1"/>
  <c r="O3696" i="1"/>
  <c r="O3709" i="1"/>
  <c r="O3722" i="1"/>
  <c r="O3735" i="1"/>
  <c r="O3748" i="1"/>
  <c r="O3762" i="1"/>
  <c r="O3775" i="1"/>
  <c r="O3788" i="1"/>
  <c r="O3801" i="1"/>
  <c r="O3814" i="1"/>
  <c r="O3827" i="1"/>
  <c r="O3840" i="1"/>
  <c r="O3853" i="1"/>
  <c r="O3866" i="1"/>
  <c r="O3879" i="1"/>
  <c r="O3892" i="1"/>
  <c r="O3906" i="1"/>
  <c r="O3919" i="1"/>
  <c r="O3932" i="1"/>
  <c r="O3945" i="1"/>
  <c r="O3958" i="1"/>
  <c r="O3971" i="1"/>
  <c r="O3984" i="1"/>
  <c r="O3997" i="1"/>
  <c r="O4010" i="1"/>
  <c r="O4023" i="1"/>
  <c r="O4036" i="1"/>
  <c r="O4050" i="1"/>
  <c r="O4063" i="1"/>
  <c r="O4076" i="1"/>
  <c r="O4089" i="1"/>
  <c r="O4102" i="1"/>
  <c r="O4115" i="1"/>
  <c r="O4128" i="1"/>
  <c r="O4141" i="1"/>
  <c r="O4154" i="1"/>
  <c r="O4167" i="1"/>
  <c r="O4180" i="1"/>
  <c r="O4194" i="1"/>
  <c r="O4207" i="1"/>
  <c r="O4220" i="1"/>
  <c r="O4233" i="1"/>
  <c r="O4246" i="1"/>
  <c r="O4259" i="1"/>
  <c r="O4272" i="1"/>
  <c r="O4285" i="1"/>
  <c r="O4297" i="1"/>
  <c r="O4309" i="1"/>
  <c r="O4321" i="1"/>
  <c r="O4333" i="1"/>
  <c r="O4345" i="1"/>
  <c r="O4357" i="1"/>
  <c r="O4369" i="1"/>
  <c r="O4381" i="1"/>
  <c r="O4393" i="1"/>
  <c r="O4405" i="1"/>
  <c r="O4417" i="1"/>
  <c r="O4429" i="1"/>
  <c r="O4441" i="1"/>
  <c r="O4453" i="1"/>
  <c r="O4465" i="1"/>
  <c r="O4477" i="1"/>
  <c r="O4489" i="1"/>
  <c r="O4501" i="1"/>
  <c r="O4513" i="1"/>
  <c r="O4525" i="1"/>
  <c r="O4537" i="1"/>
  <c r="O4549" i="1"/>
  <c r="O4561" i="1"/>
  <c r="O4573" i="1"/>
  <c r="O4585" i="1"/>
  <c r="O4597" i="1"/>
  <c r="O4609" i="1"/>
  <c r="O4621" i="1"/>
  <c r="O4633" i="1"/>
  <c r="O4645" i="1"/>
  <c r="O4657" i="1"/>
  <c r="O4669" i="1"/>
  <c r="O4681" i="1"/>
  <c r="O1984" i="1"/>
  <c r="O2298" i="1"/>
  <c r="O2478" i="1"/>
  <c r="O2586" i="1"/>
  <c r="O2651" i="1"/>
  <c r="O2698" i="1"/>
  <c r="O2737" i="1"/>
  <c r="O2772" i="1"/>
  <c r="O2809" i="1"/>
  <c r="O2838" i="1"/>
  <c r="O2867" i="1"/>
  <c r="O2894" i="1"/>
  <c r="O2921" i="1"/>
  <c r="O2947" i="1"/>
  <c r="O2973" i="1"/>
  <c r="O2995" i="1"/>
  <c r="O3015" i="1"/>
  <c r="O3037" i="1"/>
  <c r="O3058" i="1"/>
  <c r="O3078" i="1"/>
  <c r="O3098" i="1"/>
  <c r="O3120" i="1"/>
  <c r="O3138" i="1"/>
  <c r="O3156" i="1"/>
  <c r="O3174" i="1"/>
  <c r="O3192" i="1"/>
  <c r="O3210" i="1"/>
  <c r="O3228" i="1"/>
  <c r="O3246" i="1"/>
  <c r="O3264" i="1"/>
  <c r="O3282" i="1"/>
  <c r="O3300" i="1"/>
  <c r="O3318" i="1"/>
  <c r="O3336" i="1"/>
  <c r="O3354" i="1"/>
  <c r="O3372" i="1"/>
  <c r="O3390" i="1"/>
  <c r="O2020" i="1"/>
  <c r="O2316" i="1"/>
  <c r="O2493" i="1"/>
  <c r="O2601" i="1"/>
  <c r="O2654" i="1"/>
  <c r="O2701" i="1"/>
  <c r="O2738" i="1"/>
  <c r="O2777" i="1"/>
  <c r="O2812" i="1"/>
  <c r="O2841" i="1"/>
  <c r="O2869" i="1"/>
  <c r="O2897" i="1"/>
  <c r="O2923" i="1"/>
  <c r="O2949" i="1"/>
  <c r="O2975" i="1"/>
  <c r="O2998" i="1"/>
  <c r="O3018" i="1"/>
  <c r="O3038" i="1"/>
  <c r="O3060" i="1"/>
  <c r="O3079" i="1"/>
  <c r="O3099" i="1"/>
  <c r="O3121" i="1"/>
  <c r="O3139" i="1"/>
  <c r="O3157" i="1"/>
  <c r="O3175" i="1"/>
  <c r="O3193" i="1"/>
  <c r="O3211" i="1"/>
  <c r="O3229" i="1"/>
  <c r="O3247" i="1"/>
  <c r="O3265" i="1"/>
  <c r="O3283" i="1"/>
  <c r="O3301" i="1"/>
  <c r="O3319" i="1"/>
  <c r="O3337" i="1"/>
  <c r="O3355" i="1"/>
  <c r="O3373" i="1"/>
  <c r="O3391" i="1"/>
  <c r="O3409" i="1"/>
  <c r="O3427" i="1"/>
  <c r="O3445" i="1"/>
  <c r="O3463" i="1"/>
  <c r="O3481" i="1"/>
  <c r="O3496" i="1"/>
  <c r="O3511" i="1"/>
  <c r="O3526" i="1"/>
  <c r="O3540" i="1"/>
  <c r="O3554" i="1"/>
  <c r="O3567" i="1"/>
  <c r="O3580" i="1"/>
  <c r="O3594" i="1"/>
  <c r="O3607" i="1"/>
  <c r="O3620" i="1"/>
  <c r="O3633" i="1"/>
  <c r="O3646" i="1"/>
  <c r="O3659" i="1"/>
  <c r="O3672" i="1"/>
  <c r="O3685" i="1"/>
  <c r="O3698" i="1"/>
  <c r="O3711" i="1"/>
  <c r="O3724" i="1"/>
  <c r="O3738" i="1"/>
  <c r="O3751" i="1"/>
  <c r="O3764" i="1"/>
  <c r="O3777" i="1"/>
  <c r="O3790" i="1"/>
  <c r="O3803" i="1"/>
  <c r="O3816" i="1"/>
  <c r="O3829" i="1"/>
  <c r="O3842" i="1"/>
  <c r="O3855" i="1"/>
  <c r="O3868" i="1"/>
  <c r="O3882" i="1"/>
  <c r="O3895" i="1"/>
  <c r="O3908" i="1"/>
  <c r="O3921" i="1"/>
  <c r="O3934" i="1"/>
  <c r="O3947" i="1"/>
  <c r="O3960" i="1"/>
  <c r="O3973" i="1"/>
  <c r="O3986" i="1"/>
  <c r="O3999" i="1"/>
  <c r="O4012" i="1"/>
  <c r="O4026" i="1"/>
  <c r="O4039" i="1"/>
  <c r="O4052" i="1"/>
  <c r="O4065" i="1"/>
  <c r="O4078" i="1"/>
  <c r="O4091" i="1"/>
  <c r="O4104" i="1"/>
  <c r="O4117" i="1"/>
  <c r="O4130" i="1"/>
  <c r="O4143" i="1"/>
  <c r="O4156" i="1"/>
  <c r="O4170" i="1"/>
  <c r="O4183" i="1"/>
  <c r="O4196" i="1"/>
  <c r="O4209" i="1"/>
  <c r="O4222" i="1"/>
  <c r="O4235" i="1"/>
  <c r="O4248" i="1"/>
  <c r="O4261" i="1"/>
  <c r="O4274" i="1"/>
  <c r="O4287" i="1"/>
  <c r="O4299" i="1"/>
  <c r="O4311" i="1"/>
  <c r="O4323" i="1"/>
  <c r="O4335" i="1"/>
  <c r="O4347" i="1"/>
  <c r="O4359" i="1"/>
  <c r="O4371" i="1"/>
  <c r="O4383" i="1"/>
  <c r="O4395" i="1"/>
  <c r="O4407" i="1"/>
  <c r="O4419" i="1"/>
  <c r="O4431" i="1"/>
  <c r="O4443" i="1"/>
  <c r="O4455" i="1"/>
  <c r="O4467" i="1"/>
  <c r="O4479" i="1"/>
  <c r="O4491" i="1"/>
  <c r="O4503" i="1"/>
  <c r="O4515" i="1"/>
  <c r="O4527" i="1"/>
  <c r="O4539" i="1"/>
  <c r="O4551" i="1"/>
  <c r="O4563" i="1"/>
  <c r="O4575" i="1"/>
  <c r="O4587" i="1"/>
  <c r="O4599" i="1"/>
  <c r="O2052" i="1"/>
  <c r="O2334" i="1"/>
  <c r="O2496" i="1"/>
  <c r="O2604" i="1"/>
  <c r="O2658" i="1"/>
  <c r="O2706" i="1"/>
  <c r="O2741" i="1"/>
  <c r="O2781" i="1"/>
  <c r="O2813" i="1"/>
  <c r="O2842" i="1"/>
  <c r="O2870" i="1"/>
  <c r="O2898" i="1"/>
  <c r="O2924" i="1"/>
  <c r="O2950" i="1"/>
  <c r="O2976" i="1"/>
  <c r="O3000" i="1"/>
  <c r="O3019" i="1"/>
  <c r="O3039" i="1"/>
  <c r="O3061" i="1"/>
  <c r="O3082" i="1"/>
  <c r="O3102" i="1"/>
  <c r="O3122" i="1"/>
  <c r="O3140" i="1"/>
  <c r="O3158" i="1"/>
  <c r="O3176" i="1"/>
  <c r="O3194" i="1"/>
  <c r="O3212" i="1"/>
  <c r="O3230" i="1"/>
  <c r="O3248" i="1"/>
  <c r="O3266" i="1"/>
  <c r="O3284" i="1"/>
  <c r="O3302" i="1"/>
  <c r="O3320" i="1"/>
  <c r="O3338" i="1"/>
  <c r="O3356" i="1"/>
  <c r="O3374" i="1"/>
  <c r="O3392" i="1"/>
  <c r="O3410" i="1"/>
  <c r="O3428" i="1"/>
  <c r="O3446" i="1"/>
  <c r="O3464" i="1"/>
  <c r="O3482" i="1"/>
  <c r="O3498" i="1"/>
  <c r="O3512" i="1"/>
  <c r="O3527" i="1"/>
  <c r="O3541" i="1"/>
  <c r="O3555" i="1"/>
  <c r="O3568" i="1"/>
  <c r="O3582" i="1"/>
  <c r="O3595" i="1"/>
  <c r="O3608" i="1"/>
  <c r="O3621" i="1"/>
  <c r="O3634" i="1"/>
  <c r="O3647" i="1"/>
  <c r="O3660" i="1"/>
  <c r="O3673" i="1"/>
  <c r="O3686" i="1"/>
  <c r="O3699" i="1"/>
  <c r="O3712" i="1"/>
  <c r="O3726" i="1"/>
  <c r="O3739" i="1"/>
  <c r="O2080" i="1"/>
  <c r="O2352" i="1"/>
  <c r="O2510" i="1"/>
  <c r="O2610" i="1"/>
  <c r="O2664" i="1"/>
  <c r="O2707" i="1"/>
  <c r="O2746" i="1"/>
  <c r="O2784" i="1"/>
  <c r="O2814" i="1"/>
  <c r="O2843" i="1"/>
  <c r="O2872" i="1"/>
  <c r="O2899" i="1"/>
  <c r="O2925" i="1"/>
  <c r="O2951" i="1"/>
  <c r="O2977" i="1"/>
  <c r="O3001" i="1"/>
  <c r="O3022" i="1"/>
  <c r="O3042" i="1"/>
  <c r="O3062" i="1"/>
  <c r="O3084" i="1"/>
  <c r="O3103" i="1"/>
  <c r="O3123" i="1"/>
  <c r="O3142" i="1"/>
  <c r="O3159" i="1"/>
  <c r="O3178" i="1"/>
  <c r="O3195" i="1"/>
  <c r="O3214" i="1"/>
  <c r="O3231" i="1"/>
  <c r="O3250" i="1"/>
  <c r="O3267" i="1"/>
  <c r="O3286" i="1"/>
  <c r="O3303" i="1"/>
  <c r="O3322" i="1"/>
  <c r="O3339" i="1"/>
  <c r="O3358" i="1"/>
  <c r="O3375" i="1"/>
  <c r="O3394" i="1"/>
  <c r="O3411" i="1"/>
  <c r="O3430" i="1"/>
  <c r="O3447" i="1"/>
  <c r="O3466" i="1"/>
  <c r="O3483" i="1"/>
  <c r="O3499" i="1"/>
  <c r="O3514" i="1"/>
  <c r="O3528" i="1"/>
  <c r="O3542" i="1"/>
  <c r="O3556" i="1"/>
  <c r="O3570" i="1"/>
  <c r="O3583" i="1"/>
  <c r="O3596" i="1"/>
  <c r="O3609" i="1"/>
  <c r="O3622" i="1"/>
  <c r="O3635" i="1"/>
  <c r="O3648" i="1"/>
  <c r="O3661" i="1"/>
  <c r="O3674" i="1"/>
  <c r="O3687" i="1"/>
  <c r="O3700" i="1"/>
  <c r="O3714" i="1"/>
  <c r="O3727" i="1"/>
  <c r="O3740" i="1"/>
  <c r="O3753" i="1"/>
  <c r="O3766" i="1"/>
  <c r="O2109" i="1"/>
  <c r="O2370" i="1"/>
  <c r="O2514" i="1"/>
  <c r="O2615" i="1"/>
  <c r="O2669" i="1"/>
  <c r="O2709" i="1"/>
  <c r="O2749" i="1"/>
  <c r="O2785" i="1"/>
  <c r="O2815" i="1"/>
  <c r="O2844" i="1"/>
  <c r="O2873" i="1"/>
  <c r="O2900" i="1"/>
  <c r="O2926" i="1"/>
  <c r="O2952" i="1"/>
  <c r="O2978" i="1"/>
  <c r="O3002" i="1"/>
  <c r="O3024" i="1"/>
  <c r="O3043" i="1"/>
  <c r="O3063" i="1"/>
  <c r="O3085" i="1"/>
  <c r="O3106" i="1"/>
  <c r="O3126" i="1"/>
  <c r="O3144" i="1"/>
  <c r="O3162" i="1"/>
  <c r="O3180" i="1"/>
  <c r="O3198" i="1"/>
  <c r="O3216" i="1"/>
  <c r="O3234" i="1"/>
  <c r="O3252" i="1"/>
  <c r="O3270" i="1"/>
  <c r="O3288" i="1"/>
  <c r="O3306" i="1"/>
  <c r="O3324" i="1"/>
  <c r="O3342" i="1"/>
  <c r="O3360" i="1"/>
  <c r="O3378" i="1"/>
  <c r="O3396" i="1"/>
  <c r="O3414" i="1"/>
  <c r="O3432" i="1"/>
  <c r="O3450" i="1"/>
  <c r="O3468" i="1"/>
  <c r="O3486" i="1"/>
  <c r="O3500" i="1"/>
  <c r="O3515" i="1"/>
  <c r="O3529" i="1"/>
  <c r="O3543" i="1"/>
  <c r="O3558" i="1"/>
  <c r="O3571" i="1"/>
  <c r="O3584" i="1"/>
  <c r="O3597" i="1"/>
  <c r="O3610" i="1"/>
  <c r="O3623" i="1"/>
  <c r="O3636" i="1"/>
  <c r="O3649" i="1"/>
  <c r="O2137" i="1"/>
  <c r="O2930" i="1"/>
  <c r="O3181" i="1"/>
  <c r="O3397" i="1"/>
  <c r="O3502" i="1"/>
  <c r="O3585" i="1"/>
  <c r="O3662" i="1"/>
  <c r="O3715" i="1"/>
  <c r="O3763" i="1"/>
  <c r="O3793" i="1"/>
  <c r="O3828" i="1"/>
  <c r="O3858" i="1"/>
  <c r="O3886" i="1"/>
  <c r="O3922" i="1"/>
  <c r="O3950" i="1"/>
  <c r="O3985" i="1"/>
  <c r="O4014" i="1"/>
  <c r="O4040" i="1"/>
  <c r="O4064" i="1"/>
  <c r="O4082" i="1"/>
  <c r="O4103" i="1"/>
  <c r="O4122" i="1"/>
  <c r="O4142" i="1"/>
  <c r="O4161" i="1"/>
  <c r="O4182" i="1"/>
  <c r="O4200" i="1"/>
  <c r="O4221" i="1"/>
  <c r="O4239" i="1"/>
  <c r="O4260" i="1"/>
  <c r="O4279" i="1"/>
  <c r="O4298" i="1"/>
  <c r="O4315" i="1"/>
  <c r="O4334" i="1"/>
  <c r="O4351" i="1"/>
  <c r="O4370" i="1"/>
  <c r="O4387" i="1"/>
  <c r="O4406" i="1"/>
  <c r="O4423" i="1"/>
  <c r="O4442" i="1"/>
  <c r="O4459" i="1"/>
  <c r="O4478" i="1"/>
  <c r="O4494" i="1"/>
  <c r="O4510" i="1"/>
  <c r="O4526" i="1"/>
  <c r="O4542" i="1"/>
  <c r="O4558" i="1"/>
  <c r="O4574" i="1"/>
  <c r="O4590" i="1"/>
  <c r="O4606" i="1"/>
  <c r="O4620" i="1"/>
  <c r="O4635" i="1"/>
  <c r="O4649" i="1"/>
  <c r="O4663" i="1"/>
  <c r="O4678" i="1"/>
  <c r="O4692" i="1"/>
  <c r="O4705" i="1"/>
  <c r="O4718" i="1"/>
  <c r="O4731" i="1"/>
  <c r="O4744" i="1"/>
  <c r="O2388" i="1"/>
  <c r="O2957" i="1"/>
  <c r="O3199" i="1"/>
  <c r="O3408" i="1"/>
  <c r="O3510" i="1"/>
  <c r="O3592" i="1"/>
  <c r="O3663" i="1"/>
  <c r="O3716" i="1"/>
  <c r="O3765" i="1"/>
  <c r="O3794" i="1"/>
  <c r="O3830" i="1"/>
  <c r="O3859" i="1"/>
  <c r="O3894" i="1"/>
  <c r="O3923" i="1"/>
  <c r="O3951" i="1"/>
  <c r="O3987" i="1"/>
  <c r="O4015" i="1"/>
  <c r="O4041" i="1"/>
  <c r="O4066" i="1"/>
  <c r="O4086" i="1"/>
  <c r="O4105" i="1"/>
  <c r="O4125" i="1"/>
  <c r="O4144" i="1"/>
  <c r="O4164" i="1"/>
  <c r="O4184" i="1"/>
  <c r="O4203" i="1"/>
  <c r="O4223" i="1"/>
  <c r="O4243" i="1"/>
  <c r="O4262" i="1"/>
  <c r="O4282" i="1"/>
  <c r="O4300" i="1"/>
  <c r="O4318" i="1"/>
  <c r="O4336" i="1"/>
  <c r="O4354" i="1"/>
  <c r="O4372" i="1"/>
  <c r="O4390" i="1"/>
  <c r="O4408" i="1"/>
  <c r="O4426" i="1"/>
  <c r="O4444" i="1"/>
  <c r="O4462" i="1"/>
  <c r="O4480" i="1"/>
  <c r="O4495" i="1"/>
  <c r="O4511" i="1"/>
  <c r="O4528" i="1"/>
  <c r="O4543" i="1"/>
  <c r="O4559" i="1"/>
  <c r="O4576" i="1"/>
  <c r="O4591" i="1"/>
  <c r="O4607" i="1"/>
  <c r="O4622" i="1"/>
  <c r="O4636" i="1"/>
  <c r="O4650" i="1"/>
  <c r="O4664" i="1"/>
  <c r="O4679" i="1"/>
  <c r="O4693" i="1"/>
  <c r="O4706" i="1"/>
  <c r="O4719" i="1"/>
  <c r="O4732" i="1"/>
  <c r="O4745" i="1"/>
  <c r="O4758" i="1"/>
  <c r="O4771" i="1"/>
  <c r="O4784" i="1"/>
  <c r="O4798" i="1"/>
  <c r="O4811" i="1"/>
  <c r="O4824" i="1"/>
  <c r="O4837" i="1"/>
  <c r="O4850" i="1"/>
  <c r="O4863" i="1"/>
  <c r="O4876" i="1"/>
  <c r="O4889" i="1"/>
  <c r="O4902" i="1"/>
  <c r="O4915" i="1"/>
  <c r="O4928" i="1"/>
  <c r="O4942" i="1"/>
  <c r="O4955" i="1"/>
  <c r="O4968" i="1"/>
  <c r="O4981" i="1"/>
  <c r="O4994" i="1"/>
  <c r="O5007" i="1"/>
  <c r="O5020" i="1"/>
  <c r="O5033" i="1"/>
  <c r="O5046" i="1"/>
  <c r="O5059" i="1"/>
  <c r="O5072" i="1"/>
  <c r="O5086" i="1"/>
  <c r="O5099" i="1"/>
  <c r="O5112" i="1"/>
  <c r="O5125" i="1"/>
  <c r="O5138" i="1"/>
  <c r="O5151" i="1"/>
  <c r="O5164" i="1"/>
  <c r="O5177" i="1"/>
  <c r="O5190" i="1"/>
  <c r="O5203" i="1"/>
  <c r="O5216" i="1"/>
  <c r="O5230" i="1"/>
  <c r="O5243" i="1"/>
  <c r="O5256" i="1"/>
  <c r="O5269" i="1"/>
  <c r="O5282" i="1"/>
  <c r="O5295" i="1"/>
  <c r="O5308" i="1"/>
  <c r="O5321" i="1"/>
  <c r="O5334" i="1"/>
  <c r="O5347" i="1"/>
  <c r="O5360" i="1"/>
  <c r="O5374" i="1"/>
  <c r="O5387" i="1"/>
  <c r="O5400" i="1"/>
  <c r="O5413" i="1"/>
  <c r="O5426" i="1"/>
  <c r="O5439" i="1"/>
  <c r="O5452" i="1"/>
  <c r="O5465" i="1"/>
  <c r="O5478" i="1"/>
  <c r="O5491" i="1"/>
  <c r="O5504" i="1"/>
  <c r="O5518" i="1"/>
  <c r="O5531" i="1"/>
  <c r="O5544" i="1"/>
  <c r="O5557" i="1"/>
  <c r="O5570" i="1"/>
  <c r="O5583" i="1"/>
  <c r="O5596" i="1"/>
  <c r="O5609" i="1"/>
  <c r="O5622" i="1"/>
  <c r="O5635" i="1"/>
  <c r="O5648" i="1"/>
  <c r="O5662" i="1"/>
  <c r="O5675" i="1"/>
  <c r="O5688" i="1"/>
  <c r="O5701" i="1"/>
  <c r="O5714" i="1"/>
  <c r="O5727" i="1"/>
  <c r="O5740" i="1"/>
  <c r="O5753" i="1"/>
  <c r="O5766" i="1"/>
  <c r="O5779" i="1"/>
  <c r="O5792" i="1"/>
  <c r="O5805" i="1"/>
  <c r="O5817" i="1"/>
  <c r="O5829" i="1"/>
  <c r="O5841" i="1"/>
  <c r="O5853" i="1"/>
  <c r="O5865" i="1"/>
  <c r="O5877" i="1"/>
  <c r="O5889" i="1"/>
  <c r="O5901" i="1"/>
  <c r="O5913" i="1"/>
  <c r="O5925" i="1"/>
  <c r="O5937" i="1"/>
  <c r="O5949" i="1"/>
  <c r="O5961" i="1"/>
  <c r="O5973" i="1"/>
  <c r="O5985" i="1"/>
  <c r="O5997" i="1"/>
  <c r="O6009" i="1"/>
  <c r="O6021" i="1"/>
  <c r="O6033" i="1"/>
  <c r="O6045" i="1"/>
  <c r="O6057" i="1"/>
  <c r="O6069" i="1"/>
  <c r="O6081" i="1"/>
  <c r="O6093" i="1"/>
  <c r="O6105" i="1"/>
  <c r="O6117" i="1"/>
  <c r="O2529" i="1"/>
  <c r="O2983" i="1"/>
  <c r="O3217" i="1"/>
  <c r="O3415" i="1"/>
  <c r="O3516" i="1"/>
  <c r="O3598" i="1"/>
  <c r="O3671" i="1"/>
  <c r="O3723" i="1"/>
  <c r="O3767" i="1"/>
  <c r="O3802" i="1"/>
  <c r="O3831" i="1"/>
  <c r="O3860" i="1"/>
  <c r="O3896" i="1"/>
  <c r="O3924" i="1"/>
  <c r="O3959" i="1"/>
  <c r="O3988" i="1"/>
  <c r="O4016" i="1"/>
  <c r="O4042" i="1"/>
  <c r="O4067" i="1"/>
  <c r="O4087" i="1"/>
  <c r="O4106" i="1"/>
  <c r="O4126" i="1"/>
  <c r="O4146" i="1"/>
  <c r="O4165" i="1"/>
  <c r="O4185" i="1"/>
  <c r="O4204" i="1"/>
  <c r="O4224" i="1"/>
  <c r="O4244" i="1"/>
  <c r="O4263" i="1"/>
  <c r="O4283" i="1"/>
  <c r="O4301" i="1"/>
  <c r="O4319" i="1"/>
  <c r="O4337" i="1"/>
  <c r="O4355" i="1"/>
  <c r="O4373" i="1"/>
  <c r="O4391" i="1"/>
  <c r="O4409" i="1"/>
  <c r="O4427" i="1"/>
  <c r="O4445" i="1"/>
  <c r="O4463" i="1"/>
  <c r="O4481" i="1"/>
  <c r="O4496" i="1"/>
  <c r="O4512" i="1"/>
  <c r="O4529" i="1"/>
  <c r="O4544" i="1"/>
  <c r="O4560" i="1"/>
  <c r="O4577" i="1"/>
  <c r="O4592" i="1"/>
  <c r="O4608" i="1"/>
  <c r="O4623" i="1"/>
  <c r="O4637" i="1"/>
  <c r="O4651" i="1"/>
  <c r="O4666" i="1"/>
  <c r="O4680" i="1"/>
  <c r="O4694" i="1"/>
  <c r="O4707" i="1"/>
  <c r="O4720" i="1"/>
  <c r="O4733" i="1"/>
  <c r="O4746" i="1"/>
  <c r="O4759" i="1"/>
  <c r="O4772" i="1"/>
  <c r="O4786" i="1"/>
  <c r="O4799" i="1"/>
  <c r="O4812" i="1"/>
  <c r="O4825" i="1"/>
  <c r="O4838" i="1"/>
  <c r="O4851" i="1"/>
  <c r="O4864" i="1"/>
  <c r="O4877" i="1"/>
  <c r="O4890" i="1"/>
  <c r="O4903" i="1"/>
  <c r="O4916" i="1"/>
  <c r="O4930" i="1"/>
  <c r="O4943" i="1"/>
  <c r="O4956" i="1"/>
  <c r="O4969" i="1"/>
  <c r="O4982" i="1"/>
  <c r="O4995" i="1"/>
  <c r="O5008" i="1"/>
  <c r="O5021" i="1"/>
  <c r="O5034" i="1"/>
  <c r="O5047" i="1"/>
  <c r="O5060" i="1"/>
  <c r="O5074" i="1"/>
  <c r="O2618" i="1"/>
  <c r="O3003" i="1"/>
  <c r="O3235" i="1"/>
  <c r="O3426" i="1"/>
  <c r="O3524" i="1"/>
  <c r="O3606" i="1"/>
  <c r="O3675" i="1"/>
  <c r="O3728" i="1"/>
  <c r="O3768" i="1"/>
  <c r="O3804" i="1"/>
  <c r="O3832" i="1"/>
  <c r="O3867" i="1"/>
  <c r="O3897" i="1"/>
  <c r="O3925" i="1"/>
  <c r="O3961" i="1"/>
  <c r="O3990" i="1"/>
  <c r="O4017" i="1"/>
  <c r="O4043" i="1"/>
  <c r="O4068" i="1"/>
  <c r="O4088" i="1"/>
  <c r="O4107" i="1"/>
  <c r="O4127" i="1"/>
  <c r="O4147" i="1"/>
  <c r="O4166" i="1"/>
  <c r="O4186" i="1"/>
  <c r="O4206" i="1"/>
  <c r="O4225" i="1"/>
  <c r="O4245" i="1"/>
  <c r="O4264" i="1"/>
  <c r="O4284" i="1"/>
  <c r="O4302" i="1"/>
  <c r="O4320" i="1"/>
  <c r="O4338" i="1"/>
  <c r="O2673" i="1"/>
  <c r="O3025" i="1"/>
  <c r="O3253" i="1"/>
  <c r="O3433" i="1"/>
  <c r="O3530" i="1"/>
  <c r="O3611" i="1"/>
  <c r="O3676" i="1"/>
  <c r="O3729" i="1"/>
  <c r="O3776" i="1"/>
  <c r="O3805" i="1"/>
  <c r="O3834" i="1"/>
  <c r="O3870" i="1"/>
  <c r="O3898" i="1"/>
  <c r="O3933" i="1"/>
  <c r="O3962" i="1"/>
  <c r="O3991" i="1"/>
  <c r="O4020" i="1"/>
  <c r="O4046" i="1"/>
  <c r="O4069" i="1"/>
  <c r="O4090" i="1"/>
  <c r="O4108" i="1"/>
  <c r="O4129" i="1"/>
  <c r="O4148" i="1"/>
  <c r="O4168" i="1"/>
  <c r="O4187" i="1"/>
  <c r="O4208" i="1"/>
  <c r="O4226" i="1"/>
  <c r="O4247" i="1"/>
  <c r="O4266" i="1"/>
  <c r="O4286" i="1"/>
  <c r="O4303" i="1"/>
  <c r="O4322" i="1"/>
  <c r="O4339" i="1"/>
  <c r="O4358" i="1"/>
  <c r="O4375" i="1"/>
  <c r="O4394" i="1"/>
  <c r="O4411" i="1"/>
  <c r="O4430" i="1"/>
  <c r="O4447" i="1"/>
  <c r="O4466" i="1"/>
  <c r="O4483" i="1"/>
  <c r="O4499" i="1"/>
  <c r="O4516" i="1"/>
  <c r="O4531" i="1"/>
  <c r="O4547" i="1"/>
  <c r="O4564" i="1"/>
  <c r="O4579" i="1"/>
  <c r="O4595" i="1"/>
  <c r="O4611" i="1"/>
  <c r="O4625" i="1"/>
  <c r="O4639" i="1"/>
  <c r="O4654" i="1"/>
  <c r="O4668" i="1"/>
  <c r="O4683" i="1"/>
  <c r="O4696" i="1"/>
  <c r="O4709" i="1"/>
  <c r="O4722" i="1"/>
  <c r="O4735" i="1"/>
  <c r="O4748" i="1"/>
  <c r="O4762" i="1"/>
  <c r="O4775" i="1"/>
  <c r="O4788" i="1"/>
  <c r="O4801" i="1"/>
  <c r="O4814" i="1"/>
  <c r="O4827" i="1"/>
  <c r="O4840" i="1"/>
  <c r="O4853" i="1"/>
  <c r="O4866" i="1"/>
  <c r="O4879" i="1"/>
  <c r="O4892" i="1"/>
  <c r="O4906" i="1"/>
  <c r="O4919" i="1"/>
  <c r="O4932" i="1"/>
  <c r="O4945" i="1"/>
  <c r="O4958" i="1"/>
  <c r="O4971" i="1"/>
  <c r="O4984" i="1"/>
  <c r="O4997" i="1"/>
  <c r="O5010" i="1"/>
  <c r="O5023" i="1"/>
  <c r="O5036" i="1"/>
  <c r="O5050" i="1"/>
  <c r="O5063" i="1"/>
  <c r="O5076" i="1"/>
  <c r="O5089" i="1"/>
  <c r="O5102" i="1"/>
  <c r="O5115" i="1"/>
  <c r="O5128" i="1"/>
  <c r="O5141" i="1"/>
  <c r="O5154" i="1"/>
  <c r="O2713" i="1"/>
  <c r="O3046" i="1"/>
  <c r="O3271" i="1"/>
  <c r="O3444" i="1"/>
  <c r="O3539" i="1"/>
  <c r="O3619" i="1"/>
  <c r="O3684" i="1"/>
  <c r="O3736" i="1"/>
  <c r="O3778" i="1"/>
  <c r="O3806" i="1"/>
  <c r="O3841" i="1"/>
  <c r="O3871" i="1"/>
  <c r="O3899" i="1"/>
  <c r="O3935" i="1"/>
  <c r="O3963" i="1"/>
  <c r="O3998" i="1"/>
  <c r="O4024" i="1"/>
  <c r="O4051" i="1"/>
  <c r="O4072" i="1"/>
  <c r="O4092" i="1"/>
  <c r="O4112" i="1"/>
  <c r="O4131" i="1"/>
  <c r="O4151" i="1"/>
  <c r="O4171" i="1"/>
  <c r="O4190" i="1"/>
  <c r="O4210" i="1"/>
  <c r="O4230" i="1"/>
  <c r="O4249" i="1"/>
  <c r="O4269" i="1"/>
  <c r="O4288" i="1"/>
  <c r="O4306" i="1"/>
  <c r="O4324" i="1"/>
  <c r="O4342" i="1"/>
  <c r="O4360" i="1"/>
  <c r="O4378" i="1"/>
  <c r="O4396" i="1"/>
  <c r="O4414" i="1"/>
  <c r="O4432" i="1"/>
  <c r="O4450" i="1"/>
  <c r="O4468" i="1"/>
  <c r="O4484" i="1"/>
  <c r="O4500" i="1"/>
  <c r="O4517" i="1"/>
  <c r="O4532" i="1"/>
  <c r="O4548" i="1"/>
  <c r="O4565" i="1"/>
  <c r="O4580" i="1"/>
  <c r="O4596" i="1"/>
  <c r="O4612" i="1"/>
  <c r="O4626" i="1"/>
  <c r="O4640" i="1"/>
  <c r="O4655" i="1"/>
  <c r="O4670" i="1"/>
  <c r="O4684" i="1"/>
  <c r="O4697" i="1"/>
  <c r="O4710" i="1"/>
  <c r="O4723" i="1"/>
  <c r="O4736" i="1"/>
  <c r="O4750" i="1"/>
  <c r="O4763" i="1"/>
  <c r="O4776" i="1"/>
  <c r="O4789" i="1"/>
  <c r="O4802" i="1"/>
  <c r="O4815" i="1"/>
  <c r="O4828" i="1"/>
  <c r="O4841" i="1"/>
  <c r="O4854" i="1"/>
  <c r="O4867" i="1"/>
  <c r="O4880" i="1"/>
  <c r="O4894" i="1"/>
  <c r="O4907" i="1"/>
  <c r="O4920" i="1"/>
  <c r="O4933" i="1"/>
  <c r="O4946" i="1"/>
  <c r="O4959" i="1"/>
  <c r="O4972" i="1"/>
  <c r="O4985" i="1"/>
  <c r="O4998" i="1"/>
  <c r="O5011" i="1"/>
  <c r="O5024" i="1"/>
  <c r="O5038" i="1"/>
  <c r="O5051" i="1"/>
  <c r="O5064" i="1"/>
  <c r="O5077" i="1"/>
  <c r="O5090" i="1"/>
  <c r="O5103" i="1"/>
  <c r="O5116" i="1"/>
  <c r="O5129" i="1"/>
  <c r="O5142" i="1"/>
  <c r="O5155" i="1"/>
  <c r="O5168" i="1"/>
  <c r="O5182" i="1"/>
  <c r="O5195" i="1"/>
  <c r="O5208" i="1"/>
  <c r="O5221" i="1"/>
  <c r="O5234" i="1"/>
  <c r="O5247" i="1"/>
  <c r="O5260" i="1"/>
  <c r="O5273" i="1"/>
  <c r="O5286" i="1"/>
  <c r="O5299" i="1"/>
  <c r="O5312" i="1"/>
  <c r="O5326" i="1"/>
  <c r="O5339" i="1"/>
  <c r="O5352" i="1"/>
  <c r="O5365" i="1"/>
  <c r="O5378" i="1"/>
  <c r="O5391" i="1"/>
  <c r="O5404" i="1"/>
  <c r="O5417" i="1"/>
  <c r="O5430" i="1"/>
  <c r="O5443" i="1"/>
  <c r="O5456" i="1"/>
  <c r="O5470" i="1"/>
  <c r="O5483" i="1"/>
  <c r="O5496" i="1"/>
  <c r="O5509" i="1"/>
  <c r="O5522" i="1"/>
  <c r="O5535" i="1"/>
  <c r="O5548" i="1"/>
  <c r="O5561" i="1"/>
  <c r="O5574" i="1"/>
  <c r="O5587" i="1"/>
  <c r="O5600" i="1"/>
  <c r="O5614" i="1"/>
  <c r="O5627" i="1"/>
  <c r="O5640" i="1"/>
  <c r="O5653" i="1"/>
  <c r="O5666" i="1"/>
  <c r="O5679" i="1"/>
  <c r="O5692" i="1"/>
  <c r="O5705" i="1"/>
  <c r="O5718" i="1"/>
  <c r="O5731" i="1"/>
  <c r="O5744" i="1"/>
  <c r="O5758" i="1"/>
  <c r="O5771" i="1"/>
  <c r="O5784" i="1"/>
  <c r="O5797" i="1"/>
  <c r="O5809" i="1"/>
  <c r="O5821" i="1"/>
  <c r="O5833" i="1"/>
  <c r="O5845" i="1"/>
  <c r="O5857" i="1"/>
  <c r="O5869" i="1"/>
  <c r="O5881" i="1"/>
  <c r="O5893" i="1"/>
  <c r="O5905" i="1"/>
  <c r="O5917" i="1"/>
  <c r="O5929" i="1"/>
  <c r="O5941" i="1"/>
  <c r="O5953" i="1"/>
  <c r="O5965" i="1"/>
  <c r="O5977" i="1"/>
  <c r="O5989" i="1"/>
  <c r="O6001" i="1"/>
  <c r="O6013" i="1"/>
  <c r="O6025" i="1"/>
  <c r="O6037" i="1"/>
  <c r="O6049" i="1"/>
  <c r="O6061" i="1"/>
  <c r="O6073" i="1"/>
  <c r="O6085" i="1"/>
  <c r="O6097" i="1"/>
  <c r="O6109" i="1"/>
  <c r="O6121" i="1"/>
  <c r="O6133" i="1"/>
  <c r="O6145" i="1"/>
  <c r="O6157" i="1"/>
  <c r="O6169" i="1"/>
  <c r="O2754" i="1"/>
  <c r="O3066" i="1"/>
  <c r="O3289" i="1"/>
  <c r="O3451" i="1"/>
  <c r="O3544" i="1"/>
  <c r="O3624" i="1"/>
  <c r="O3688" i="1"/>
  <c r="O3741" i="1"/>
  <c r="O3779" i="1"/>
  <c r="O3807" i="1"/>
  <c r="O3843" i="1"/>
  <c r="O3872" i="1"/>
  <c r="O3907" i="1"/>
  <c r="O3936" i="1"/>
  <c r="O3964" i="1"/>
  <c r="O4000" i="1"/>
  <c r="O4027" i="1"/>
  <c r="O4053" i="1"/>
  <c r="O4074" i="1"/>
  <c r="O4093" i="1"/>
  <c r="O4113" i="1"/>
  <c r="O4132" i="1"/>
  <c r="O4152" i="1"/>
  <c r="O4172" i="1"/>
  <c r="O4191" i="1"/>
  <c r="O4211" i="1"/>
  <c r="O4231" i="1"/>
  <c r="O4250" i="1"/>
  <c r="O4270" i="1"/>
  <c r="O4289" i="1"/>
  <c r="O4307" i="1"/>
  <c r="O4325" i="1"/>
  <c r="O4343" i="1"/>
  <c r="O4361" i="1"/>
  <c r="O4379" i="1"/>
  <c r="O4397" i="1"/>
  <c r="O4415" i="1"/>
  <c r="O4433" i="1"/>
  <c r="O4451" i="1"/>
  <c r="O4469" i="1"/>
  <c r="O4486" i="1"/>
  <c r="O4502" i="1"/>
  <c r="O4518" i="1"/>
  <c r="O4534" i="1"/>
  <c r="O4550" i="1"/>
  <c r="O4566" i="1"/>
  <c r="O4582" i="1"/>
  <c r="O4598" i="1"/>
  <c r="O4613" i="1"/>
  <c r="O4627" i="1"/>
  <c r="O4642" i="1"/>
  <c r="O4656" i="1"/>
  <c r="O2786" i="1"/>
  <c r="O3086" i="1"/>
  <c r="O3307" i="1"/>
  <c r="O3462" i="1"/>
  <c r="O3553" i="1"/>
  <c r="O3632" i="1"/>
  <c r="O3690" i="1"/>
  <c r="O3742" i="1"/>
  <c r="O3780" i="1"/>
  <c r="O3815" i="1"/>
  <c r="O3844" i="1"/>
  <c r="O3873" i="1"/>
  <c r="O3909" i="1"/>
  <c r="O3937" i="1"/>
  <c r="O3972" i="1"/>
  <c r="O4002" i="1"/>
  <c r="O4028" i="1"/>
  <c r="O4054" i="1"/>
  <c r="O4075" i="1"/>
  <c r="O4094" i="1"/>
  <c r="O4114" i="1"/>
  <c r="O4134" i="1"/>
  <c r="O4153" i="1"/>
  <c r="O4173" i="1"/>
  <c r="O4192" i="1"/>
  <c r="O4212" i="1"/>
  <c r="O4232" i="1"/>
  <c r="O4251" i="1"/>
  <c r="O4271" i="1"/>
  <c r="O4290" i="1"/>
  <c r="O4308" i="1"/>
  <c r="O4326" i="1"/>
  <c r="O4344" i="1"/>
  <c r="O4362" i="1"/>
  <c r="O4380" i="1"/>
  <c r="O4398" i="1"/>
  <c r="O4416" i="1"/>
  <c r="O4434" i="1"/>
  <c r="O4452" i="1"/>
  <c r="O4470" i="1"/>
  <c r="O4487" i="1"/>
  <c r="O4504" i="1"/>
  <c r="O4519" i="1"/>
  <c r="O4535" i="1"/>
  <c r="O4552" i="1"/>
  <c r="Q4552" i="1" s="1"/>
  <c r="R4552" i="1" s="1"/>
  <c r="O4567" i="1"/>
  <c r="O4583" i="1"/>
  <c r="O4600" i="1"/>
  <c r="O4614" i="1"/>
  <c r="O4628" i="1"/>
  <c r="O4643" i="1"/>
  <c r="O4658" i="1"/>
  <c r="O4672" i="1"/>
  <c r="O4686" i="1"/>
  <c r="O4699" i="1"/>
  <c r="O4712" i="1"/>
  <c r="O4726" i="1"/>
  <c r="O4739" i="1"/>
  <c r="O4752" i="1"/>
  <c r="O4765" i="1"/>
  <c r="O4778" i="1"/>
  <c r="O4791" i="1"/>
  <c r="O4804" i="1"/>
  <c r="O4817" i="1"/>
  <c r="O4830" i="1"/>
  <c r="O4843" i="1"/>
  <c r="O4856" i="1"/>
  <c r="O4870" i="1"/>
  <c r="O4883" i="1"/>
  <c r="O4896" i="1"/>
  <c r="O4909" i="1"/>
  <c r="O4922" i="1"/>
  <c r="O4935" i="1"/>
  <c r="O4948" i="1"/>
  <c r="O4961" i="1"/>
  <c r="O4974" i="1"/>
  <c r="O4987" i="1"/>
  <c r="O5000" i="1"/>
  <c r="O5014" i="1"/>
  <c r="O5027" i="1"/>
  <c r="O5040" i="1"/>
  <c r="O5053" i="1"/>
  <c r="O5066" i="1"/>
  <c r="O5079" i="1"/>
  <c r="O5092" i="1"/>
  <c r="O5105" i="1"/>
  <c r="O5118" i="1"/>
  <c r="O5131" i="1"/>
  <c r="O5144" i="1"/>
  <c r="O5158" i="1"/>
  <c r="O5171" i="1"/>
  <c r="O5184" i="1"/>
  <c r="O5197" i="1"/>
  <c r="O5210" i="1"/>
  <c r="O5223" i="1"/>
  <c r="O5236" i="1"/>
  <c r="O5249" i="1"/>
  <c r="O5262" i="1"/>
  <c r="O5275" i="1"/>
  <c r="O5288" i="1"/>
  <c r="O5302" i="1"/>
  <c r="O5315" i="1"/>
  <c r="O5328" i="1"/>
  <c r="O5341" i="1"/>
  <c r="O5354" i="1"/>
  <c r="O5367" i="1"/>
  <c r="O5380" i="1"/>
  <c r="O5393" i="1"/>
  <c r="O5406" i="1"/>
  <c r="O5419" i="1"/>
  <c r="O5432" i="1"/>
  <c r="O5446" i="1"/>
  <c r="O5459" i="1"/>
  <c r="O5472" i="1"/>
  <c r="O5485" i="1"/>
  <c r="O5498" i="1"/>
  <c r="O5511" i="1"/>
  <c r="O5524" i="1"/>
  <c r="O5537" i="1"/>
  <c r="O5550" i="1"/>
  <c r="O5563" i="1"/>
  <c r="O5576" i="1"/>
  <c r="O5590" i="1"/>
  <c r="O5603" i="1"/>
  <c r="O5616" i="1"/>
  <c r="O5629" i="1"/>
  <c r="O5642" i="1"/>
  <c r="O5655" i="1"/>
  <c r="O5668" i="1"/>
  <c r="O5681" i="1"/>
  <c r="O5694" i="1"/>
  <c r="O5707" i="1"/>
  <c r="O5720" i="1"/>
  <c r="O5734" i="1"/>
  <c r="O5747" i="1"/>
  <c r="O5760" i="1"/>
  <c r="O5773" i="1"/>
  <c r="O5786" i="1"/>
  <c r="O5799" i="1"/>
  <c r="O5811" i="1"/>
  <c r="O5823" i="1"/>
  <c r="O5835" i="1"/>
  <c r="O5847" i="1"/>
  <c r="O5859" i="1"/>
  <c r="O5871" i="1"/>
  <c r="O5883" i="1"/>
  <c r="O5895" i="1"/>
  <c r="O5907" i="1"/>
  <c r="O5919" i="1"/>
  <c r="O5931" i="1"/>
  <c r="O5943" i="1"/>
  <c r="O5955" i="1"/>
  <c r="O5967" i="1"/>
  <c r="O5979" i="1"/>
  <c r="O5991" i="1"/>
  <c r="O2820" i="1"/>
  <c r="O3108" i="1"/>
  <c r="O3325" i="1"/>
  <c r="O3469" i="1"/>
  <c r="O3559" i="1"/>
  <c r="O3637" i="1"/>
  <c r="O3697" i="1"/>
  <c r="O3750" i="1"/>
  <c r="O3781" i="1"/>
  <c r="O3817" i="1"/>
  <c r="O3846" i="1"/>
  <c r="O3880" i="1"/>
  <c r="O3910" i="1"/>
  <c r="O3938" i="1"/>
  <c r="O3974" i="1"/>
  <c r="O4003" i="1"/>
  <c r="O4029" i="1"/>
  <c r="O4055" i="1"/>
  <c r="O4077" i="1"/>
  <c r="O4095" i="1"/>
  <c r="O4116" i="1"/>
  <c r="O4135" i="1"/>
  <c r="O4155" i="1"/>
  <c r="O4174" i="1"/>
  <c r="O4195" i="1"/>
  <c r="O4213" i="1"/>
  <c r="O4234" i="1"/>
  <c r="O4252" i="1"/>
  <c r="O4273" i="1"/>
  <c r="O4291" i="1"/>
  <c r="O4310" i="1"/>
  <c r="O4327" i="1"/>
  <c r="O4346" i="1"/>
  <c r="O4363" i="1"/>
  <c r="O4382" i="1"/>
  <c r="O4399" i="1"/>
  <c r="O4418" i="1"/>
  <c r="O4435" i="1"/>
  <c r="O4454" i="1"/>
  <c r="O4471" i="1"/>
  <c r="O4488" i="1"/>
  <c r="O4505" i="1"/>
  <c r="O4520" i="1"/>
  <c r="O4536" i="1"/>
  <c r="O4553" i="1"/>
  <c r="O4568" i="1"/>
  <c r="O4584" i="1"/>
  <c r="O4601" i="1"/>
  <c r="O4615" i="1"/>
  <c r="O4630" i="1"/>
  <c r="O4644" i="1"/>
  <c r="O4659" i="1"/>
  <c r="O4673" i="1"/>
  <c r="O4687" i="1"/>
  <c r="O4700" i="1"/>
  <c r="O4714" i="1"/>
  <c r="O4727" i="1"/>
  <c r="O4740" i="1"/>
  <c r="O4753" i="1"/>
  <c r="O4766" i="1"/>
  <c r="O4779" i="1"/>
  <c r="O4792" i="1"/>
  <c r="O4805" i="1"/>
  <c r="O4818" i="1"/>
  <c r="O4831" i="1"/>
  <c r="O4844" i="1"/>
  <c r="O4858" i="1"/>
  <c r="O4871" i="1"/>
  <c r="O4884" i="1"/>
  <c r="O4897" i="1"/>
  <c r="O4910" i="1"/>
  <c r="O2849" i="1"/>
  <c r="O3127" i="1"/>
  <c r="O3343" i="1"/>
  <c r="O3480" i="1"/>
  <c r="O3566" i="1"/>
  <c r="O3645" i="1"/>
  <c r="O3702" i="1"/>
  <c r="O3752" i="1"/>
  <c r="O3789" i="1"/>
  <c r="O3818" i="1"/>
  <c r="O3847" i="1"/>
  <c r="O3883" i="1"/>
  <c r="O3911" i="1"/>
  <c r="O3946" i="1"/>
  <c r="O3975" i="1"/>
  <c r="O4004" i="1"/>
  <c r="O4030" i="1"/>
  <c r="O4056" i="1"/>
  <c r="O4079" i="1"/>
  <c r="O4099" i="1"/>
  <c r="O4118" i="1"/>
  <c r="O4138" i="1"/>
  <c r="O4158" i="1"/>
  <c r="O4177" i="1"/>
  <c r="O4197" i="1"/>
  <c r="O4216" i="1"/>
  <c r="O4236" i="1"/>
  <c r="O4256" i="1"/>
  <c r="O4275" i="1"/>
  <c r="O4294" i="1"/>
  <c r="O4312" i="1"/>
  <c r="O4330" i="1"/>
  <c r="O4348" i="1"/>
  <c r="O4366" i="1"/>
  <c r="O4384" i="1"/>
  <c r="O4402" i="1"/>
  <c r="O4420" i="1"/>
  <c r="O4438" i="1"/>
  <c r="O4456" i="1"/>
  <c r="O4474" i="1"/>
  <c r="O4490" i="1"/>
  <c r="O4506" i="1"/>
  <c r="O4522" i="1"/>
  <c r="O4538" i="1"/>
  <c r="O4554" i="1"/>
  <c r="O4570" i="1"/>
  <c r="O4586" i="1"/>
  <c r="O4602" i="1"/>
  <c r="O4616" i="1"/>
  <c r="O4631" i="1"/>
  <c r="O4646" i="1"/>
  <c r="O4660" i="1"/>
  <c r="O4674" i="1"/>
  <c r="O4688" i="1"/>
  <c r="O4702" i="1"/>
  <c r="O4715" i="1"/>
  <c r="O4728" i="1"/>
  <c r="O4741" i="1"/>
  <c r="O4754" i="1"/>
  <c r="O2878" i="1"/>
  <c r="O3145" i="1"/>
  <c r="O3361" i="1"/>
  <c r="O3487" i="1"/>
  <c r="O3572" i="1"/>
  <c r="O3650" i="1"/>
  <c r="O3703" i="1"/>
  <c r="O3754" i="1"/>
  <c r="O3791" i="1"/>
  <c r="O3819" i="1"/>
  <c r="O3854" i="1"/>
  <c r="O3884" i="1"/>
  <c r="O3912" i="1"/>
  <c r="O3948" i="1"/>
  <c r="O3976" i="1"/>
  <c r="O4007" i="1"/>
  <c r="O4033" i="1"/>
  <c r="O4059" i="1"/>
  <c r="O4080" i="1"/>
  <c r="O4100" i="1"/>
  <c r="O4119" i="1"/>
  <c r="O4139" i="1"/>
  <c r="O4159" i="1"/>
  <c r="O4178" i="1"/>
  <c r="O4198" i="1"/>
  <c r="O4218" i="1"/>
  <c r="O4237" i="1"/>
  <c r="O4257" i="1"/>
  <c r="O4276" i="1"/>
  <c r="O4295" i="1"/>
  <c r="O4313" i="1"/>
  <c r="O4331" i="1"/>
  <c r="O4349" i="1"/>
  <c r="O4367" i="1"/>
  <c r="O4385" i="1"/>
  <c r="O4403" i="1"/>
  <c r="O4421" i="1"/>
  <c r="O4439" i="1"/>
  <c r="O4457" i="1"/>
  <c r="O4475" i="1"/>
  <c r="O4492" i="1"/>
  <c r="O4507" i="1"/>
  <c r="O4523" i="1"/>
  <c r="O4540" i="1"/>
  <c r="O4555" i="1"/>
  <c r="O4571" i="1"/>
  <c r="O4588" i="1"/>
  <c r="O4603" i="1"/>
  <c r="O4618" i="1"/>
  <c r="O4632" i="1"/>
  <c r="O4647" i="1"/>
  <c r="O4661" i="1"/>
  <c r="O4675" i="1"/>
  <c r="O4690" i="1"/>
  <c r="O4703" i="1"/>
  <c r="O4716" i="1"/>
  <c r="O4729" i="1"/>
  <c r="O4742" i="1"/>
  <c r="O4755" i="1"/>
  <c r="O4768" i="1"/>
  <c r="O4781" i="1"/>
  <c r="O4794" i="1"/>
  <c r="O4807" i="1"/>
  <c r="O4820" i="1"/>
  <c r="O2904" i="1"/>
  <c r="O3920" i="1"/>
  <c r="O4199" i="1"/>
  <c r="O4386" i="1"/>
  <c r="O4493" i="1"/>
  <c r="O4589" i="1"/>
  <c r="O4671" i="1"/>
  <c r="O4724" i="1"/>
  <c r="O4769" i="1"/>
  <c r="O4800" i="1"/>
  <c r="O4832" i="1"/>
  <c r="O4859" i="1"/>
  <c r="O4885" i="1"/>
  <c r="O4911" i="1"/>
  <c r="O4934" i="1"/>
  <c r="O4954" i="1"/>
  <c r="O4978" i="1"/>
  <c r="O5002" i="1"/>
  <c r="O5022" i="1"/>
  <c r="O5044" i="1"/>
  <c r="O5068" i="1"/>
  <c r="O5088" i="1"/>
  <c r="O3163" i="1"/>
  <c r="O3949" i="1"/>
  <c r="O4219" i="1"/>
  <c r="O4392" i="1"/>
  <c r="O4498" i="1"/>
  <c r="O4594" i="1"/>
  <c r="O4676" i="1"/>
  <c r="O4730" i="1"/>
  <c r="O4770" i="1"/>
  <c r="O4803" i="1"/>
  <c r="O4834" i="1"/>
  <c r="O4860" i="1"/>
  <c r="O4886" i="1"/>
  <c r="O4912" i="1"/>
  <c r="O4936" i="1"/>
  <c r="O4957" i="1"/>
  <c r="O4979" i="1"/>
  <c r="O5003" i="1"/>
  <c r="O5026" i="1"/>
  <c r="O5045" i="1"/>
  <c r="O5069" i="1"/>
  <c r="O5091" i="1"/>
  <c r="O3379" i="1"/>
  <c r="O3978" i="1"/>
  <c r="O4238" i="1"/>
  <c r="O4404" i="1"/>
  <c r="O4508" i="1"/>
  <c r="O4604" i="1"/>
  <c r="O4682" i="1"/>
  <c r="O4734" i="1"/>
  <c r="O4774" i="1"/>
  <c r="O4806" i="1"/>
  <c r="O4835" i="1"/>
  <c r="O4861" i="1"/>
  <c r="O4887" i="1"/>
  <c r="O4913" i="1"/>
  <c r="O4937" i="1"/>
  <c r="O4960" i="1"/>
  <c r="O4980" i="1"/>
  <c r="O5004" i="1"/>
  <c r="O5028" i="1"/>
  <c r="O5048" i="1"/>
  <c r="O5070" i="1"/>
  <c r="O5093" i="1"/>
  <c r="O5111" i="1"/>
  <c r="O5132" i="1"/>
  <c r="O5150" i="1"/>
  <c r="O5170" i="1"/>
  <c r="O5187" i="1"/>
  <c r="O3495" i="1"/>
  <c r="O4011" i="1"/>
  <c r="O4258" i="1"/>
  <c r="O4410" i="1"/>
  <c r="O4514" i="1"/>
  <c r="O4610" i="1"/>
  <c r="O4685" i="1"/>
  <c r="O4738" i="1"/>
  <c r="O4777" i="1"/>
  <c r="O4808" i="1"/>
  <c r="O4836" i="1"/>
  <c r="O4862" i="1"/>
  <c r="O4888" i="1"/>
  <c r="O4914" i="1"/>
  <c r="O4938" i="1"/>
  <c r="O4962" i="1"/>
  <c r="O4983" i="1"/>
  <c r="O5005" i="1"/>
  <c r="O5029" i="1"/>
  <c r="O5052" i="1"/>
  <c r="O5071" i="1"/>
  <c r="O5094" i="1"/>
  <c r="O3579" i="1"/>
  <c r="O4038" i="1"/>
  <c r="O4278" i="1"/>
  <c r="O4422" i="1"/>
  <c r="O4524" i="1"/>
  <c r="O4619" i="1"/>
  <c r="O4691" i="1"/>
  <c r="O4743" i="1"/>
  <c r="O4780" i="1"/>
  <c r="O4810" i="1"/>
  <c r="O4839" i="1"/>
  <c r="O4865" i="1"/>
  <c r="O4891" i="1"/>
  <c r="O4918" i="1"/>
  <c r="O4939" i="1"/>
  <c r="O4963" i="1"/>
  <c r="O4986" i="1"/>
  <c r="O5006" i="1"/>
  <c r="O5030" i="1"/>
  <c r="O5054" i="1"/>
  <c r="O5075" i="1"/>
  <c r="O5095" i="1"/>
  <c r="O5114" i="1"/>
  <c r="O5135" i="1"/>
  <c r="O5153" i="1"/>
  <c r="O5173" i="1"/>
  <c r="O5189" i="1"/>
  <c r="O3658" i="1"/>
  <c r="O4062" i="1"/>
  <c r="O4296" i="1"/>
  <c r="O4428" i="1"/>
  <c r="O4530" i="1"/>
  <c r="O4624" i="1"/>
  <c r="O4695" i="1"/>
  <c r="O4747" i="1"/>
  <c r="O4782" i="1"/>
  <c r="O4813" i="1"/>
  <c r="O4842" i="1"/>
  <c r="O4868" i="1"/>
  <c r="O4895" i="1"/>
  <c r="O4921" i="1"/>
  <c r="O4940" i="1"/>
  <c r="O4964" i="1"/>
  <c r="O4988" i="1"/>
  <c r="O5009" i="1"/>
  <c r="O5031" i="1"/>
  <c r="O5055" i="1"/>
  <c r="O5078" i="1"/>
  <c r="O5096" i="1"/>
  <c r="O5117" i="1"/>
  <c r="O5136" i="1"/>
  <c r="O5156" i="1"/>
  <c r="O5174" i="1"/>
  <c r="O5191" i="1"/>
  <c r="O5209" i="1"/>
  <c r="O5226" i="1"/>
  <c r="O5244" i="1"/>
  <c r="O5261" i="1"/>
  <c r="O5279" i="1"/>
  <c r="O5296" i="1"/>
  <c r="O5314" i="1"/>
  <c r="O5331" i="1"/>
  <c r="O5348" i="1"/>
  <c r="O5366" i="1"/>
  <c r="O5383" i="1"/>
  <c r="O5401" i="1"/>
  <c r="O5418" i="1"/>
  <c r="O5436" i="1"/>
  <c r="O5453" i="1"/>
  <c r="O5471" i="1"/>
  <c r="O5488" i="1"/>
  <c r="O5506" i="1"/>
  <c r="O5523" i="1"/>
  <c r="O5540" i="1"/>
  <c r="O5558" i="1"/>
  <c r="O5575" i="1"/>
  <c r="O5593" i="1"/>
  <c r="O5610" i="1"/>
  <c r="O5628" i="1"/>
  <c r="O5645" i="1"/>
  <c r="O5663" i="1"/>
  <c r="O5680" i="1"/>
  <c r="O5698" i="1"/>
  <c r="O5715" i="1"/>
  <c r="O5732" i="1"/>
  <c r="O5750" i="1"/>
  <c r="O5767" i="1"/>
  <c r="O5785" i="1"/>
  <c r="O5802" i="1"/>
  <c r="O3710" i="1"/>
  <c r="O4081" i="1"/>
  <c r="O4314" i="1"/>
  <c r="O4440" i="1"/>
  <c r="O3755" i="1"/>
  <c r="O4101" i="1"/>
  <c r="O4332" i="1"/>
  <c r="O4446" i="1"/>
  <c r="O4546" i="1"/>
  <c r="O4638" i="1"/>
  <c r="O4704" i="1"/>
  <c r="O4756" i="1"/>
  <c r="O4787" i="1"/>
  <c r="O4819" i="1"/>
  <c r="O4847" i="1"/>
  <c r="O4873" i="1"/>
  <c r="O4899" i="1"/>
  <c r="O4924" i="1"/>
  <c r="O4947" i="1"/>
  <c r="O4967" i="1"/>
  <c r="O4991" i="1"/>
  <c r="O5015" i="1"/>
  <c r="O5035" i="1"/>
  <c r="O5057" i="1"/>
  <c r="O5081" i="1"/>
  <c r="O5100" i="1"/>
  <c r="O5120" i="1"/>
  <c r="O5139" i="1"/>
  <c r="O5160" i="1"/>
  <c r="O5176" i="1"/>
  <c r="O5194" i="1"/>
  <c r="O5212" i="1"/>
  <c r="O5228" i="1"/>
  <c r="O5246" i="1"/>
  <c r="O5264" i="1"/>
  <c r="O5281" i="1"/>
  <c r="O5298" i="1"/>
  <c r="O5317" i="1"/>
  <c r="O5333" i="1"/>
  <c r="O5351" i="1"/>
  <c r="O5369" i="1"/>
  <c r="O5386" i="1"/>
  <c r="O5403" i="1"/>
  <c r="O5422" i="1"/>
  <c r="O5438" i="1"/>
  <c r="O5455" i="1"/>
  <c r="O5474" i="1"/>
  <c r="O5490" i="1"/>
  <c r="O5508" i="1"/>
  <c r="O5526" i="1"/>
  <c r="O5543" i="1"/>
  <c r="O5560" i="1"/>
  <c r="O5579" i="1"/>
  <c r="O5595" i="1"/>
  <c r="O5612" i="1"/>
  <c r="O5631" i="1"/>
  <c r="O5647" i="1"/>
  <c r="O5665" i="1"/>
  <c r="O5683" i="1"/>
  <c r="O5700" i="1"/>
  <c r="O5717" i="1"/>
  <c r="O5736" i="1"/>
  <c r="O5752" i="1"/>
  <c r="O5770" i="1"/>
  <c r="O5788" i="1"/>
  <c r="O5804" i="1"/>
  <c r="O5820" i="1"/>
  <c r="O5837" i="1"/>
  <c r="O5852" i="1"/>
  <c r="O5868" i="1"/>
  <c r="O5885" i="1"/>
  <c r="O5900" i="1"/>
  <c r="O5916" i="1"/>
  <c r="O5933" i="1"/>
  <c r="O5948" i="1"/>
  <c r="O5964" i="1"/>
  <c r="O5981" i="1"/>
  <c r="O5996" i="1"/>
  <c r="O6011" i="1"/>
  <c r="O6026" i="1"/>
  <c r="O6040" i="1"/>
  <c r="O6054" i="1"/>
  <c r="O6068" i="1"/>
  <c r="O6083" i="1"/>
  <c r="O6098" i="1"/>
  <c r="O6112" i="1"/>
  <c r="O6126" i="1"/>
  <c r="O6139" i="1"/>
  <c r="O6152" i="1"/>
  <c r="O6165" i="1"/>
  <c r="O6178" i="1"/>
  <c r="O6190" i="1"/>
  <c r="O6202" i="1"/>
  <c r="O6214" i="1"/>
  <c r="O6226" i="1"/>
  <c r="O6238" i="1"/>
  <c r="O6250" i="1"/>
  <c r="O6262" i="1"/>
  <c r="O6274" i="1"/>
  <c r="O6286" i="1"/>
  <c r="O6298" i="1"/>
  <c r="O3792" i="1"/>
  <c r="O4120" i="1"/>
  <c r="O4350" i="1"/>
  <c r="O4458" i="1"/>
  <c r="O4556" i="1"/>
  <c r="O4648" i="1"/>
  <c r="O4708" i="1"/>
  <c r="O4757" i="1"/>
  <c r="O4790" i="1"/>
  <c r="O4822" i="1"/>
  <c r="O4848" i="1"/>
  <c r="O4874" i="1"/>
  <c r="O4900" i="1"/>
  <c r="O4925" i="1"/>
  <c r="O4949" i="1"/>
  <c r="O4970" i="1"/>
  <c r="O4992" i="1"/>
  <c r="O5016" i="1"/>
  <c r="O5039" i="1"/>
  <c r="O5058" i="1"/>
  <c r="O5082" i="1"/>
  <c r="O5101" i="1"/>
  <c r="O5122" i="1"/>
  <c r="O5140" i="1"/>
  <c r="O5161" i="1"/>
  <c r="O5178" i="1"/>
  <c r="O5196" i="1"/>
  <c r="O5213" i="1"/>
  <c r="O5231" i="1"/>
  <c r="O3820" i="1"/>
  <c r="O4140" i="1"/>
  <c r="O4356" i="1"/>
  <c r="O4464" i="1"/>
  <c r="O4562" i="1"/>
  <c r="O4652" i="1"/>
  <c r="O4711" i="1"/>
  <c r="O4760" i="1"/>
  <c r="O4793" i="1"/>
  <c r="O4823" i="1"/>
  <c r="O4849" i="1"/>
  <c r="O4875" i="1"/>
  <c r="O4901" i="1"/>
  <c r="O4926" i="1"/>
  <c r="O4950" i="1"/>
  <c r="O4973" i="1"/>
  <c r="O4993" i="1"/>
  <c r="O5017" i="1"/>
  <c r="O5041" i="1"/>
  <c r="O5062" i="1"/>
  <c r="O5083" i="1"/>
  <c r="O5104" i="1"/>
  <c r="O5123" i="1"/>
  <c r="O5143" i="1"/>
  <c r="O5162" i="1"/>
  <c r="O5179" i="1"/>
  <c r="O5198" i="1"/>
  <c r="O5214" i="1"/>
  <c r="O5232" i="1"/>
  <c r="O5250" i="1"/>
  <c r="O5267" i="1"/>
  <c r="O5284" i="1"/>
  <c r="O5303" i="1"/>
  <c r="O5319" i="1"/>
  <c r="O5336" i="1"/>
  <c r="O5355" i="1"/>
  <c r="O5371" i="1"/>
  <c r="O5389" i="1"/>
  <c r="O5407" i="1"/>
  <c r="O5424" i="1"/>
  <c r="O5441" i="1"/>
  <c r="O5460" i="1"/>
  <c r="O5476" i="1"/>
  <c r="O5494" i="1"/>
  <c r="O5512" i="1"/>
  <c r="O5528" i="1"/>
  <c r="O5546" i="1"/>
  <c r="O5564" i="1"/>
  <c r="O5581" i="1"/>
  <c r="O5598" i="1"/>
  <c r="O5617" i="1"/>
  <c r="O5633" i="1"/>
  <c r="O5651" i="1"/>
  <c r="O5669" i="1"/>
  <c r="O5686" i="1"/>
  <c r="O5703" i="1"/>
  <c r="O5722" i="1"/>
  <c r="O5738" i="1"/>
  <c r="O5755" i="1"/>
  <c r="O5774" i="1"/>
  <c r="O5790" i="1"/>
  <c r="O5807" i="1"/>
  <c r="O5824" i="1"/>
  <c r="O5839" i="1"/>
  <c r="O5855" i="1"/>
  <c r="O5872" i="1"/>
  <c r="O5887" i="1"/>
  <c r="O5903" i="1"/>
  <c r="O5920" i="1"/>
  <c r="O5935" i="1"/>
  <c r="O5951" i="1"/>
  <c r="O5968" i="1"/>
  <c r="O5983" i="1"/>
  <c r="O5999" i="1"/>
  <c r="O6014" i="1"/>
  <c r="O6028" i="1"/>
  <c r="O6042" i="1"/>
  <c r="O6056" i="1"/>
  <c r="O6071" i="1"/>
  <c r="O6086" i="1"/>
  <c r="O6100" i="1"/>
  <c r="O6114" i="1"/>
  <c r="O6128" i="1"/>
  <c r="O6141" i="1"/>
  <c r="O6154" i="1"/>
  <c r="O3856" i="1"/>
  <c r="O4160" i="1"/>
  <c r="O4368" i="1"/>
  <c r="O4476" i="1"/>
  <c r="O4572" i="1"/>
  <c r="O3885" i="1"/>
  <c r="O4179" i="1"/>
  <c r="O4374" i="1"/>
  <c r="O4482" i="1"/>
  <c r="O4578" i="1"/>
  <c r="O4667" i="1"/>
  <c r="O4721" i="1"/>
  <c r="O4767" i="1"/>
  <c r="O4796" i="1"/>
  <c r="O4829" i="1"/>
  <c r="O4855" i="1"/>
  <c r="O4882" i="1"/>
  <c r="O4908" i="1"/>
  <c r="O4931" i="1"/>
  <c r="O4952" i="1"/>
  <c r="O4976" i="1"/>
  <c r="O4999" i="1"/>
  <c r="O5019" i="1"/>
  <c r="O5043" i="1"/>
  <c r="O5067" i="1"/>
  <c r="O5087" i="1"/>
  <c r="O5107" i="1"/>
  <c r="O5126" i="1"/>
  <c r="O5147" i="1"/>
  <c r="O5165" i="1"/>
  <c r="O5183" i="1"/>
  <c r="O5200" i="1"/>
  <c r="O5218" i="1"/>
  <c r="O5235" i="1"/>
  <c r="O5252" i="1"/>
  <c r="O5270" i="1"/>
  <c r="O5287" i="1"/>
  <c r="O5305" i="1"/>
  <c r="O5322" i="1"/>
  <c r="O5340" i="1"/>
  <c r="O5357" i="1"/>
  <c r="O5375" i="1"/>
  <c r="O5392" i="1"/>
  <c r="O5410" i="1"/>
  <c r="O5427" i="1"/>
  <c r="O5444" i="1"/>
  <c r="O5462" i="1"/>
  <c r="O5479" i="1"/>
  <c r="O5497" i="1"/>
  <c r="O5514" i="1"/>
  <c r="O5532" i="1"/>
  <c r="O5549" i="1"/>
  <c r="O5567" i="1"/>
  <c r="O5584" i="1"/>
  <c r="O5602" i="1"/>
  <c r="O5619" i="1"/>
  <c r="O5636" i="1"/>
  <c r="O5654" i="1"/>
  <c r="O5671" i="1"/>
  <c r="O5689" i="1"/>
  <c r="O5706" i="1"/>
  <c r="O5724" i="1"/>
  <c r="O5741" i="1"/>
  <c r="O5759" i="1"/>
  <c r="O5776" i="1"/>
  <c r="O5794" i="1"/>
  <c r="O5810" i="1"/>
  <c r="O5826" i="1"/>
  <c r="O4541" i="1"/>
  <c r="O4852" i="1"/>
  <c r="O4996" i="1"/>
  <c r="O5110" i="1"/>
  <c r="O5159" i="1"/>
  <c r="O5201" i="1"/>
  <c r="O5227" i="1"/>
  <c r="O5257" i="1"/>
  <c r="O5283" i="1"/>
  <c r="O5309" i="1"/>
  <c r="O5335" i="1"/>
  <c r="O5362" i="1"/>
  <c r="O5388" i="1"/>
  <c r="O5414" i="1"/>
  <c r="O5440" i="1"/>
  <c r="O5466" i="1"/>
  <c r="O5492" i="1"/>
  <c r="O5519" i="1"/>
  <c r="O5545" i="1"/>
  <c r="O5571" i="1"/>
  <c r="O5597" i="1"/>
  <c r="O5623" i="1"/>
  <c r="O5650" i="1"/>
  <c r="O5676" i="1"/>
  <c r="O5702" i="1"/>
  <c r="O5728" i="1"/>
  <c r="O5754" i="1"/>
  <c r="O5780" i="1"/>
  <c r="O5806" i="1"/>
  <c r="O5828" i="1"/>
  <c r="O5848" i="1"/>
  <c r="O5866" i="1"/>
  <c r="O5886" i="1"/>
  <c r="O5906" i="1"/>
  <c r="O5924" i="1"/>
  <c r="O5944" i="1"/>
  <c r="O5962" i="1"/>
  <c r="O5982" i="1"/>
  <c r="O6002" i="1"/>
  <c r="O6018" i="1"/>
  <c r="O6035" i="1"/>
  <c r="O6052" i="1"/>
  <c r="O6070" i="1"/>
  <c r="O6088" i="1"/>
  <c r="O6104" i="1"/>
  <c r="O6122" i="1"/>
  <c r="O6137" i="1"/>
  <c r="O6153" i="1"/>
  <c r="O6168" i="1"/>
  <c r="O6182" i="1"/>
  <c r="O6195" i="1"/>
  <c r="O6208" i="1"/>
  <c r="O6221" i="1"/>
  <c r="O6234" i="1"/>
  <c r="O6247" i="1"/>
  <c r="O6260" i="1"/>
  <c r="O6273" i="1"/>
  <c r="O6287" i="1"/>
  <c r="O6300" i="1"/>
  <c r="O6312" i="1"/>
  <c r="O6324" i="1"/>
  <c r="O6336" i="1"/>
  <c r="O6348" i="1"/>
  <c r="O6360" i="1"/>
  <c r="O6372" i="1"/>
  <c r="O6384" i="1"/>
  <c r="O6396" i="1"/>
  <c r="O6408" i="1"/>
  <c r="O6420" i="1"/>
  <c r="O6432" i="1"/>
  <c r="O6444" i="1"/>
  <c r="O6456" i="1"/>
  <c r="O6468" i="1"/>
  <c r="O6480" i="1"/>
  <c r="O6492" i="1"/>
  <c r="O6504" i="1"/>
  <c r="O6516" i="1"/>
  <c r="O6528" i="1"/>
  <c r="O6540" i="1"/>
  <c r="O6552" i="1"/>
  <c r="O6564" i="1"/>
  <c r="O6576" i="1"/>
  <c r="O6588" i="1"/>
  <c r="O6600" i="1"/>
  <c r="O6612" i="1"/>
  <c r="O6624" i="1"/>
  <c r="O6636" i="1"/>
  <c r="O6648" i="1"/>
  <c r="O6660" i="1"/>
  <c r="O6672" i="1"/>
  <c r="O6684" i="1"/>
  <c r="O6696" i="1"/>
  <c r="O6708" i="1"/>
  <c r="O6720" i="1"/>
  <c r="O6732" i="1"/>
  <c r="O6744" i="1"/>
  <c r="O6756" i="1"/>
  <c r="O6768" i="1"/>
  <c r="O6780" i="1"/>
  <c r="O6792" i="1"/>
  <c r="O6804" i="1"/>
  <c r="O6816" i="1"/>
  <c r="O6828" i="1"/>
  <c r="O6840" i="1"/>
  <c r="O6852" i="1"/>
  <c r="O6864" i="1"/>
  <c r="O6876" i="1"/>
  <c r="O6888" i="1"/>
  <c r="O6900" i="1"/>
  <c r="O6912" i="1"/>
  <c r="O6924" i="1"/>
  <c r="O6936" i="1"/>
  <c r="O6948" i="1"/>
  <c r="O6960" i="1"/>
  <c r="O6972" i="1"/>
  <c r="O6984" i="1"/>
  <c r="O6996" i="1"/>
  <c r="O7008" i="1"/>
  <c r="O7020" i="1"/>
  <c r="O7032" i="1"/>
  <c r="O7044" i="1"/>
  <c r="O7056" i="1"/>
  <c r="O7068" i="1"/>
  <c r="O7080" i="1"/>
  <c r="O7092" i="1"/>
  <c r="O7104" i="1"/>
  <c r="O7116" i="1"/>
  <c r="O7128" i="1"/>
  <c r="O7140" i="1"/>
  <c r="O7152" i="1"/>
  <c r="O7164" i="1"/>
  <c r="O7176" i="1"/>
  <c r="O7188" i="1"/>
  <c r="O7200" i="1"/>
  <c r="O7212" i="1"/>
  <c r="O7224" i="1"/>
  <c r="O7236" i="1"/>
  <c r="O7248" i="1"/>
  <c r="O7260" i="1"/>
  <c r="O7272" i="1"/>
  <c r="O7284" i="1"/>
  <c r="O7296" i="1"/>
  <c r="O7308" i="1"/>
  <c r="O7320" i="1"/>
  <c r="O7332" i="1"/>
  <c r="O7344" i="1"/>
  <c r="O7356" i="1"/>
  <c r="O7368" i="1"/>
  <c r="O7380" i="1"/>
  <c r="O7392" i="1"/>
  <c r="O7404" i="1"/>
  <c r="O7416" i="1"/>
  <c r="O7428" i="1"/>
  <c r="O7440" i="1"/>
  <c r="O7452" i="1"/>
  <c r="O7464" i="1"/>
  <c r="O7476" i="1"/>
  <c r="O7488" i="1"/>
  <c r="O7500" i="1"/>
  <c r="O7512" i="1"/>
  <c r="O7524" i="1"/>
  <c r="O7536" i="1"/>
  <c r="O7548" i="1"/>
  <c r="O7560" i="1"/>
  <c r="O7572" i="1"/>
  <c r="O7584" i="1"/>
  <c r="O7596" i="1"/>
  <c r="O7608" i="1"/>
  <c r="O7620" i="1"/>
  <c r="O7632" i="1"/>
  <c r="O4634" i="1"/>
  <c r="O4872" i="1"/>
  <c r="O5012" i="1"/>
  <c r="O5113" i="1"/>
  <c r="O5163" i="1"/>
  <c r="O5202" i="1"/>
  <c r="O5233" i="1"/>
  <c r="O5258" i="1"/>
  <c r="O5285" i="1"/>
  <c r="O5310" i="1"/>
  <c r="O5338" i="1"/>
  <c r="O5363" i="1"/>
  <c r="O5390" i="1"/>
  <c r="O5415" i="1"/>
  <c r="O5442" i="1"/>
  <c r="O5467" i="1"/>
  <c r="O5495" i="1"/>
  <c r="O5520" i="1"/>
  <c r="O5547" i="1"/>
  <c r="O5572" i="1"/>
  <c r="O5599" i="1"/>
  <c r="O5624" i="1"/>
  <c r="O5652" i="1"/>
  <c r="O5677" i="1"/>
  <c r="O5704" i="1"/>
  <c r="O5729" i="1"/>
  <c r="O5756" i="1"/>
  <c r="O5782" i="1"/>
  <c r="O5808" i="1"/>
  <c r="O5830" i="1"/>
  <c r="O5849" i="1"/>
  <c r="O5867" i="1"/>
  <c r="O5888" i="1"/>
  <c r="O5908" i="1"/>
  <c r="O5926" i="1"/>
  <c r="O5945" i="1"/>
  <c r="O5963" i="1"/>
  <c r="O5984" i="1"/>
  <c r="O6003" i="1"/>
  <c r="O6019" i="1"/>
  <c r="O6036" i="1"/>
  <c r="O6053" i="1"/>
  <c r="O6072" i="1"/>
  <c r="O6089" i="1"/>
  <c r="O6106" i="1"/>
  <c r="O6123" i="1"/>
  <c r="O6138" i="1"/>
  <c r="O6155" i="1"/>
  <c r="O6170" i="1"/>
  <c r="O6183" i="1"/>
  <c r="O6196" i="1"/>
  <c r="O6209" i="1"/>
  <c r="O6222" i="1"/>
  <c r="O6235" i="1"/>
  <c r="O6248" i="1"/>
  <c r="O6261" i="1"/>
  <c r="O6275" i="1"/>
  <c r="O6288" i="1"/>
  <c r="O6301" i="1"/>
  <c r="O6313" i="1"/>
  <c r="O6325" i="1"/>
  <c r="O6337" i="1"/>
  <c r="O6349" i="1"/>
  <c r="O6361" i="1"/>
  <c r="O6373" i="1"/>
  <c r="O6385" i="1"/>
  <c r="O6397" i="1"/>
  <c r="O6409" i="1"/>
  <c r="O6421" i="1"/>
  <c r="O6433" i="1"/>
  <c r="O6445" i="1"/>
  <c r="O6457" i="1"/>
  <c r="O6469" i="1"/>
  <c r="O6481" i="1"/>
  <c r="O6493" i="1"/>
  <c r="O6505" i="1"/>
  <c r="O6517" i="1"/>
  <c r="O6529" i="1"/>
  <c r="O6541" i="1"/>
  <c r="O6553" i="1"/>
  <c r="O6565" i="1"/>
  <c r="O6577" i="1"/>
  <c r="O6589" i="1"/>
  <c r="O6601" i="1"/>
  <c r="O6613" i="1"/>
  <c r="O6625" i="1"/>
  <c r="O6637" i="1"/>
  <c r="O6649" i="1"/>
  <c r="O6661" i="1"/>
  <c r="O6673" i="1"/>
  <c r="O6685" i="1"/>
  <c r="O6697" i="1"/>
  <c r="O6709" i="1"/>
  <c r="O6721" i="1"/>
  <c r="O6733" i="1"/>
  <c r="O6745" i="1"/>
  <c r="O6757" i="1"/>
  <c r="O6769" i="1"/>
  <c r="O6781" i="1"/>
  <c r="O6793" i="1"/>
  <c r="O6805" i="1"/>
  <c r="O6817" i="1"/>
  <c r="O6829" i="1"/>
  <c r="O6841" i="1"/>
  <c r="O6853" i="1"/>
  <c r="O6865" i="1"/>
  <c r="O6877" i="1"/>
  <c r="O6889" i="1"/>
  <c r="O6901" i="1"/>
  <c r="O6913" i="1"/>
  <c r="O6925" i="1"/>
  <c r="O6937" i="1"/>
  <c r="O6949" i="1"/>
  <c r="O6961" i="1"/>
  <c r="O6973" i="1"/>
  <c r="O4662" i="1"/>
  <c r="O4878" i="1"/>
  <c r="O5018" i="1"/>
  <c r="O5119" i="1"/>
  <c r="O5166" i="1"/>
  <c r="O5204" i="1"/>
  <c r="O5237" i="1"/>
  <c r="O5259" i="1"/>
  <c r="O5290" i="1"/>
  <c r="O5311" i="1"/>
  <c r="O5342" i="1"/>
  <c r="O5364" i="1"/>
  <c r="O5394" i="1"/>
  <c r="O5416" i="1"/>
  <c r="O5447" i="1"/>
  <c r="O5468" i="1"/>
  <c r="O5499" i="1"/>
  <c r="O5521" i="1"/>
  <c r="O5551" i="1"/>
  <c r="O5573" i="1"/>
  <c r="O5604" i="1"/>
  <c r="O5626" i="1"/>
  <c r="O5656" i="1"/>
  <c r="O5678" i="1"/>
  <c r="O5708" i="1"/>
  <c r="O5730" i="1"/>
  <c r="O5761" i="1"/>
  <c r="O5783" i="1"/>
  <c r="O5812" i="1"/>
  <c r="O5831" i="1"/>
  <c r="O5850" i="1"/>
  <c r="O5870" i="1"/>
  <c r="O5890" i="1"/>
  <c r="O5909" i="1"/>
  <c r="O5927" i="1"/>
  <c r="O5946" i="1"/>
  <c r="O5966" i="1"/>
  <c r="O5986" i="1"/>
  <c r="O6004" i="1"/>
  <c r="O6020" i="1"/>
  <c r="O6038" i="1"/>
  <c r="O6055" i="1"/>
  <c r="O6074" i="1"/>
  <c r="O6090" i="1"/>
  <c r="O6107" i="1"/>
  <c r="O6124" i="1"/>
  <c r="O6140" i="1"/>
  <c r="O6156" i="1"/>
  <c r="O6171" i="1"/>
  <c r="O6184" i="1"/>
  <c r="O6197" i="1"/>
  <c r="O6210" i="1"/>
  <c r="O6223" i="1"/>
  <c r="O6236" i="1"/>
  <c r="O6249" i="1"/>
  <c r="O6263" i="1"/>
  <c r="O6276" i="1"/>
  <c r="O6289" i="1"/>
  <c r="O6302" i="1"/>
  <c r="O6314" i="1"/>
  <c r="O6326" i="1"/>
  <c r="O6338" i="1"/>
  <c r="O6350" i="1"/>
  <c r="O6362" i="1"/>
  <c r="O6374" i="1"/>
  <c r="O6386" i="1"/>
  <c r="O6398" i="1"/>
  <c r="O6410" i="1"/>
  <c r="O6422" i="1"/>
  <c r="O6434" i="1"/>
  <c r="O6446" i="1"/>
  <c r="O6458" i="1"/>
  <c r="O4698" i="1"/>
  <c r="O4898" i="1"/>
  <c r="O5032" i="1"/>
  <c r="O5124" i="1"/>
  <c r="O5167" i="1"/>
  <c r="O5206" i="1"/>
  <c r="O5238" i="1"/>
  <c r="O5263" i="1"/>
  <c r="O5291" i="1"/>
  <c r="O5316" i="1"/>
  <c r="O5343" i="1"/>
  <c r="O5368" i="1"/>
  <c r="O5395" i="1"/>
  <c r="O5420" i="1"/>
  <c r="O5448" i="1"/>
  <c r="O5473" i="1"/>
  <c r="O5500" i="1"/>
  <c r="O5525" i="1"/>
  <c r="O5552" i="1"/>
  <c r="O5578" i="1"/>
  <c r="O5605" i="1"/>
  <c r="O5630" i="1"/>
  <c r="O5657" i="1"/>
  <c r="O5682" i="1"/>
  <c r="O5710" i="1"/>
  <c r="O5735" i="1"/>
  <c r="O5762" i="1"/>
  <c r="O5787" i="1"/>
  <c r="O5813" i="1"/>
  <c r="O5832" i="1"/>
  <c r="O5851" i="1"/>
  <c r="O5873" i="1"/>
  <c r="O5891" i="1"/>
  <c r="O5910" i="1"/>
  <c r="O5928" i="1"/>
  <c r="O5947" i="1"/>
  <c r="O5969" i="1"/>
  <c r="O5987" i="1"/>
  <c r="O6005" i="1"/>
  <c r="O6022" i="1"/>
  <c r="O6039" i="1"/>
  <c r="O6058" i="1"/>
  <c r="O6075" i="1"/>
  <c r="O6091" i="1"/>
  <c r="O6108" i="1"/>
  <c r="O6125" i="1"/>
  <c r="O6142" i="1"/>
  <c r="O6158" i="1"/>
  <c r="O6172" i="1"/>
  <c r="O6185" i="1"/>
  <c r="O6198" i="1"/>
  <c r="O6211" i="1"/>
  <c r="O6224" i="1"/>
  <c r="O6237" i="1"/>
  <c r="O6251" i="1"/>
  <c r="O6264" i="1"/>
  <c r="O6277" i="1"/>
  <c r="O6290" i="1"/>
  <c r="O6303" i="1"/>
  <c r="O4717" i="1"/>
  <c r="O4904" i="1"/>
  <c r="O5042" i="1"/>
  <c r="O5127" i="1"/>
  <c r="O5172" i="1"/>
  <c r="O5207" i="1"/>
  <c r="O5239" i="1"/>
  <c r="O5266" i="1"/>
  <c r="O5292" i="1"/>
  <c r="O5318" i="1"/>
  <c r="O5344" i="1"/>
  <c r="O5370" i="1"/>
  <c r="O5396" i="1"/>
  <c r="O5423" i="1"/>
  <c r="O5449" i="1"/>
  <c r="O5475" i="1"/>
  <c r="O5501" i="1"/>
  <c r="O5527" i="1"/>
  <c r="O5554" i="1"/>
  <c r="O5580" i="1"/>
  <c r="O5606" i="1"/>
  <c r="O5632" i="1"/>
  <c r="O5658" i="1"/>
  <c r="O5684" i="1"/>
  <c r="O5711" i="1"/>
  <c r="O5737" i="1"/>
  <c r="O5763" i="1"/>
  <c r="O5789" i="1"/>
  <c r="O5814" i="1"/>
  <c r="O5834" i="1"/>
  <c r="O5854" i="1"/>
  <c r="O5874" i="1"/>
  <c r="O5892" i="1"/>
  <c r="O5911" i="1"/>
  <c r="O5930" i="1"/>
  <c r="O5950" i="1"/>
  <c r="O5970" i="1"/>
  <c r="O5988" i="1"/>
  <c r="O6006" i="1"/>
  <c r="O6023" i="1"/>
  <c r="O6041" i="1"/>
  <c r="O6059" i="1"/>
  <c r="O6076" i="1"/>
  <c r="O6092" i="1"/>
  <c r="O6110" i="1"/>
  <c r="O6127" i="1"/>
  <c r="O6143" i="1"/>
  <c r="O6159" i="1"/>
  <c r="O6173" i="1"/>
  <c r="O6186" i="1"/>
  <c r="O6199" i="1"/>
  <c r="O6212" i="1"/>
  <c r="O6225" i="1"/>
  <c r="O6239" i="1"/>
  <c r="O6252" i="1"/>
  <c r="O6265" i="1"/>
  <c r="O6278" i="1"/>
  <c r="O6291" i="1"/>
  <c r="O4751" i="1"/>
  <c r="O4923" i="1"/>
  <c r="O5056" i="1"/>
  <c r="O5130" i="1"/>
  <c r="O5175" i="1"/>
  <c r="O5211" i="1"/>
  <c r="O5240" i="1"/>
  <c r="O5268" i="1"/>
  <c r="O5293" i="1"/>
  <c r="O5320" i="1"/>
  <c r="O5345" i="1"/>
  <c r="O5372" i="1"/>
  <c r="O5398" i="1"/>
  <c r="O5425" i="1"/>
  <c r="O5450" i="1"/>
  <c r="O5477" i="1"/>
  <c r="O5502" i="1"/>
  <c r="O5530" i="1"/>
  <c r="O5555" i="1"/>
  <c r="O5582" i="1"/>
  <c r="O5607" i="1"/>
  <c r="O5634" i="1"/>
  <c r="O5659" i="1"/>
  <c r="O5687" i="1"/>
  <c r="O5712" i="1"/>
  <c r="O5739" i="1"/>
  <c r="O5764" i="1"/>
  <c r="O5791" i="1"/>
  <c r="O5815" i="1"/>
  <c r="O5836" i="1"/>
  <c r="O5856" i="1"/>
  <c r="O5875" i="1"/>
  <c r="O5894" i="1"/>
  <c r="O5912" i="1"/>
  <c r="O5932" i="1"/>
  <c r="O5952" i="1"/>
  <c r="O5971" i="1"/>
  <c r="O5990" i="1"/>
  <c r="O6007" i="1"/>
  <c r="O6024" i="1"/>
  <c r="O6043" i="1"/>
  <c r="O6060" i="1"/>
  <c r="O6077" i="1"/>
  <c r="O6094" i="1"/>
  <c r="O6111" i="1"/>
  <c r="O6129" i="1"/>
  <c r="O6144" i="1"/>
  <c r="O6160" i="1"/>
  <c r="O6174" i="1"/>
  <c r="O6187" i="1"/>
  <c r="O6200" i="1"/>
  <c r="O6213" i="1"/>
  <c r="O6227" i="1"/>
  <c r="O6240" i="1"/>
  <c r="O6253" i="1"/>
  <c r="O6266" i="1"/>
  <c r="O6279" i="1"/>
  <c r="O6292" i="1"/>
  <c r="O6305" i="1"/>
  <c r="O6317" i="1"/>
  <c r="O6329" i="1"/>
  <c r="O6341" i="1"/>
  <c r="O6353" i="1"/>
  <c r="O6365" i="1"/>
  <c r="O6377" i="1"/>
  <c r="O6389" i="1"/>
  <c r="O6401" i="1"/>
  <c r="O6413" i="1"/>
  <c r="O6425" i="1"/>
  <c r="O6437" i="1"/>
  <c r="O6449" i="1"/>
  <c r="O6461" i="1"/>
  <c r="O6473" i="1"/>
  <c r="O6485" i="1"/>
  <c r="O6497" i="1"/>
  <c r="O6509" i="1"/>
  <c r="O6521" i="1"/>
  <c r="O6533" i="1"/>
  <c r="O6545" i="1"/>
  <c r="O6557" i="1"/>
  <c r="O6569" i="1"/>
  <c r="O6581" i="1"/>
  <c r="O6593" i="1"/>
  <c r="O6605" i="1"/>
  <c r="O6617" i="1"/>
  <c r="O6629" i="1"/>
  <c r="O4764" i="1"/>
  <c r="O4927" i="1"/>
  <c r="O5065" i="1"/>
  <c r="O5134" i="1"/>
  <c r="O5180" i="1"/>
  <c r="O5215" i="1"/>
  <c r="O5242" i="1"/>
  <c r="O5271" i="1"/>
  <c r="O5294" i="1"/>
  <c r="O5323" i="1"/>
  <c r="O5346" i="1"/>
  <c r="O5376" i="1"/>
  <c r="O5399" i="1"/>
  <c r="O5428" i="1"/>
  <c r="O5451" i="1"/>
  <c r="O5480" i="1"/>
  <c r="O5503" i="1"/>
  <c r="O5533" i="1"/>
  <c r="O5556" i="1"/>
  <c r="O5585" i="1"/>
  <c r="O5608" i="1"/>
  <c r="O5638" i="1"/>
  <c r="O5660" i="1"/>
  <c r="O4783" i="1"/>
  <c r="O4944" i="1"/>
  <c r="O5080" i="1"/>
  <c r="O5137" i="1"/>
  <c r="O5185" i="1"/>
  <c r="O5219" i="1"/>
  <c r="O5245" i="1"/>
  <c r="O5272" i="1"/>
  <c r="O5297" i="1"/>
  <c r="O5324" i="1"/>
  <c r="O5350" i="1"/>
  <c r="O5377" i="1"/>
  <c r="O5402" i="1"/>
  <c r="O5429" i="1"/>
  <c r="O5454" i="1"/>
  <c r="O5482" i="1"/>
  <c r="O5507" i="1"/>
  <c r="O5534" i="1"/>
  <c r="O5559" i="1"/>
  <c r="O5586" i="1"/>
  <c r="O5611" i="1"/>
  <c r="O5639" i="1"/>
  <c r="O5664" i="1"/>
  <c r="O5691" i="1"/>
  <c r="O5716" i="1"/>
  <c r="O5743" i="1"/>
  <c r="O5768" i="1"/>
  <c r="O5796" i="1"/>
  <c r="O5818" i="1"/>
  <c r="O5840" i="1"/>
  <c r="O5860" i="1"/>
  <c r="O5878" i="1"/>
  <c r="O5897" i="1"/>
  <c r="O5915" i="1"/>
  <c r="O5936" i="1"/>
  <c r="O5956" i="1"/>
  <c r="O5974" i="1"/>
  <c r="O5993" i="1"/>
  <c r="O6010" i="1"/>
  <c r="O6029" i="1"/>
  <c r="O6046" i="1"/>
  <c r="O6063" i="1"/>
  <c r="O6079" i="1"/>
  <c r="O6096" i="1"/>
  <c r="O6115" i="1"/>
  <c r="O6131" i="1"/>
  <c r="O6147" i="1"/>
  <c r="O6162" i="1"/>
  <c r="O6176" i="1"/>
  <c r="O6189" i="1"/>
  <c r="O6203" i="1"/>
  <c r="O6216" i="1"/>
  <c r="O6229" i="1"/>
  <c r="O6242" i="1"/>
  <c r="O6255" i="1"/>
  <c r="O6268" i="1"/>
  <c r="O6281" i="1"/>
  <c r="O6294" i="1"/>
  <c r="O6307" i="1"/>
  <c r="O6319" i="1"/>
  <c r="O6331" i="1"/>
  <c r="O6343" i="1"/>
  <c r="O6355" i="1"/>
  <c r="O6367" i="1"/>
  <c r="O6379" i="1"/>
  <c r="O6391" i="1"/>
  <c r="O6403" i="1"/>
  <c r="O6415" i="1"/>
  <c r="O6427" i="1"/>
  <c r="O6439" i="1"/>
  <c r="O6451" i="1"/>
  <c r="O6463" i="1"/>
  <c r="O6475" i="1"/>
  <c r="O6487" i="1"/>
  <c r="O6499" i="1"/>
  <c r="O6511" i="1"/>
  <c r="O6523" i="1"/>
  <c r="O6535" i="1"/>
  <c r="O6547" i="1"/>
  <c r="O6559" i="1"/>
  <c r="O6571" i="1"/>
  <c r="O6583" i="1"/>
  <c r="O6595" i="1"/>
  <c r="O6607" i="1"/>
  <c r="O6619" i="1"/>
  <c r="O6631" i="1"/>
  <c r="O4795" i="1"/>
  <c r="O4951" i="1"/>
  <c r="O5084" i="1"/>
  <c r="O5146" i="1"/>
  <c r="O5186" i="1"/>
  <c r="O5220" i="1"/>
  <c r="O5248" i="1"/>
  <c r="O5274" i="1"/>
  <c r="O5300" i="1"/>
  <c r="O5327" i="1"/>
  <c r="O5353" i="1"/>
  <c r="O5379" i="1"/>
  <c r="O5405" i="1"/>
  <c r="O5431" i="1"/>
  <c r="O5458" i="1"/>
  <c r="O5484" i="1"/>
  <c r="O5510" i="1"/>
  <c r="O5536" i="1"/>
  <c r="O5562" i="1"/>
  <c r="O5588" i="1"/>
  <c r="O5615" i="1"/>
  <c r="O5641" i="1"/>
  <c r="O5667" i="1"/>
  <c r="O5693" i="1"/>
  <c r="O5719" i="1"/>
  <c r="O5746" i="1"/>
  <c r="O5772" i="1"/>
  <c r="O5798" i="1"/>
  <c r="O5819" i="1"/>
  <c r="O5842" i="1"/>
  <c r="O5861" i="1"/>
  <c r="O5879" i="1"/>
  <c r="O5898" i="1"/>
  <c r="O5918" i="1"/>
  <c r="O5938" i="1"/>
  <c r="O5957" i="1"/>
  <c r="O5975" i="1"/>
  <c r="O5994" i="1"/>
  <c r="O4816" i="1"/>
  <c r="O4826" i="1"/>
  <c r="O4975" i="1"/>
  <c r="O5106" i="1"/>
  <c r="O5149" i="1"/>
  <c r="O5192" i="1"/>
  <c r="O5224" i="1"/>
  <c r="O5254" i="1"/>
  <c r="O5278" i="1"/>
  <c r="O5306" i="1"/>
  <c r="O5330" i="1"/>
  <c r="O5358" i="1"/>
  <c r="O5382" i="1"/>
  <c r="O5411" i="1"/>
  <c r="O5435" i="1"/>
  <c r="O5463" i="1"/>
  <c r="O5487" i="1"/>
  <c r="O5515" i="1"/>
  <c r="O5539" i="1"/>
  <c r="O5568" i="1"/>
  <c r="O5592" i="1"/>
  <c r="O5620" i="1"/>
  <c r="O5644" i="1"/>
  <c r="O5672" i="1"/>
  <c r="O5696" i="1"/>
  <c r="O5725" i="1"/>
  <c r="O5749" i="1"/>
  <c r="O5777" i="1"/>
  <c r="O5801" i="1"/>
  <c r="O5825" i="1"/>
  <c r="O5844" i="1"/>
  <c r="O4846" i="1"/>
  <c r="O4990" i="1"/>
  <c r="O5108" i="1"/>
  <c r="O5152" i="1"/>
  <c r="O5199" i="1"/>
  <c r="O5225" i="1"/>
  <c r="O5255" i="1"/>
  <c r="O5280" i="1"/>
  <c r="O5307" i="1"/>
  <c r="O5332" i="1"/>
  <c r="O5359" i="1"/>
  <c r="O5384" i="1"/>
  <c r="O5412" i="1"/>
  <c r="O4966" i="1"/>
  <c r="O5434" i="1"/>
  <c r="O5591" i="1"/>
  <c r="O5723" i="1"/>
  <c r="O5822" i="1"/>
  <c r="O5884" i="1"/>
  <c r="O5942" i="1"/>
  <c r="O6000" i="1"/>
  <c r="O6047" i="1"/>
  <c r="O6084" i="1"/>
  <c r="O6130" i="1"/>
  <c r="O6164" i="1"/>
  <c r="O6194" i="1"/>
  <c r="O6230" i="1"/>
  <c r="O6258" i="1"/>
  <c r="O6293" i="1"/>
  <c r="O6316" i="1"/>
  <c r="O6335" i="1"/>
  <c r="O6357" i="1"/>
  <c r="O6378" i="1"/>
  <c r="O6399" i="1"/>
  <c r="O6418" i="1"/>
  <c r="O6440" i="1"/>
  <c r="O6460" i="1"/>
  <c r="O6478" i="1"/>
  <c r="O6496" i="1"/>
  <c r="O6514" i="1"/>
  <c r="O6532" i="1"/>
  <c r="O6550" i="1"/>
  <c r="O5098" i="1"/>
  <c r="O5437" i="1"/>
  <c r="O5594" i="1"/>
  <c r="O5726" i="1"/>
  <c r="O5827" i="1"/>
  <c r="O5896" i="1"/>
  <c r="O5954" i="1"/>
  <c r="O6008" i="1"/>
  <c r="O6048" i="1"/>
  <c r="O6087" i="1"/>
  <c r="O6132" i="1"/>
  <c r="O6166" i="1"/>
  <c r="O6201" i="1"/>
  <c r="O6231" i="1"/>
  <c r="O6259" i="1"/>
  <c r="O6295" i="1"/>
  <c r="O6318" i="1"/>
  <c r="O6339" i="1"/>
  <c r="O6358" i="1"/>
  <c r="O6380" i="1"/>
  <c r="O6400" i="1"/>
  <c r="O6419" i="1"/>
  <c r="O6441" i="1"/>
  <c r="O6462" i="1"/>
  <c r="O6479" i="1"/>
  <c r="O6498" i="1"/>
  <c r="O6515" i="1"/>
  <c r="O6534" i="1"/>
  <c r="O6551" i="1"/>
  <c r="O6570" i="1"/>
  <c r="O6587" i="1"/>
  <c r="O6606" i="1"/>
  <c r="O6623" i="1"/>
  <c r="O6641" i="1"/>
  <c r="O6655" i="1"/>
  <c r="O6669" i="1"/>
  <c r="O6683" i="1"/>
  <c r="O6699" i="1"/>
  <c r="O6713" i="1"/>
  <c r="O6727" i="1"/>
  <c r="O6741" i="1"/>
  <c r="O6755" i="1"/>
  <c r="O6771" i="1"/>
  <c r="O6785" i="1"/>
  <c r="O6799" i="1"/>
  <c r="O6813" i="1"/>
  <c r="O6827" i="1"/>
  <c r="O6843" i="1"/>
  <c r="O6857" i="1"/>
  <c r="O6871" i="1"/>
  <c r="O6885" i="1"/>
  <c r="O6899" i="1"/>
  <c r="O6915" i="1"/>
  <c r="O6929" i="1"/>
  <c r="O6943" i="1"/>
  <c r="O6957" i="1"/>
  <c r="O6971" i="1"/>
  <c r="O6986" i="1"/>
  <c r="O6999" i="1"/>
  <c r="O7012" i="1"/>
  <c r="O7025" i="1"/>
  <c r="O7038" i="1"/>
  <c r="O7051" i="1"/>
  <c r="O7064" i="1"/>
  <c r="O7077" i="1"/>
  <c r="O7090" i="1"/>
  <c r="O7103" i="1"/>
  <c r="O7117" i="1"/>
  <c r="O7130" i="1"/>
  <c r="O7143" i="1"/>
  <c r="O7156" i="1"/>
  <c r="O7169" i="1"/>
  <c r="O7182" i="1"/>
  <c r="O7195" i="1"/>
  <c r="O7208" i="1"/>
  <c r="O7221" i="1"/>
  <c r="O7234" i="1"/>
  <c r="O7247" i="1"/>
  <c r="O7261" i="1"/>
  <c r="O7274" i="1"/>
  <c r="O7287" i="1"/>
  <c r="O7300" i="1"/>
  <c r="O7313" i="1"/>
  <c r="O7326" i="1"/>
  <c r="O7339" i="1"/>
  <c r="O7352" i="1"/>
  <c r="O7365" i="1"/>
  <c r="O7378" i="1"/>
  <c r="O7391" i="1"/>
  <c r="O7405" i="1"/>
  <c r="O7418" i="1"/>
  <c r="O7431" i="1"/>
  <c r="O7444" i="1"/>
  <c r="O7457" i="1"/>
  <c r="O7470" i="1"/>
  <c r="O7483" i="1"/>
  <c r="O7496" i="1"/>
  <c r="O7509" i="1"/>
  <c r="O7522" i="1"/>
  <c r="O7535" i="1"/>
  <c r="O7549" i="1"/>
  <c r="O7562" i="1"/>
  <c r="O7575" i="1"/>
  <c r="O7588" i="1"/>
  <c r="O7601" i="1"/>
  <c r="O7614" i="1"/>
  <c r="O7627" i="1"/>
  <c r="O7640" i="1"/>
  <c r="O7652" i="1"/>
  <c r="O7664" i="1"/>
  <c r="O7676" i="1"/>
  <c r="O7688" i="1"/>
  <c r="O7700" i="1"/>
  <c r="O7712" i="1"/>
  <c r="O7724" i="1"/>
  <c r="O7736" i="1"/>
  <c r="O7748" i="1"/>
  <c r="O7760" i="1"/>
  <c r="O7772" i="1"/>
  <c r="O7784" i="1"/>
  <c r="O7796" i="1"/>
  <c r="O7808" i="1"/>
  <c r="O7820" i="1"/>
  <c r="O7832" i="1"/>
  <c r="O7844" i="1"/>
  <c r="O7856" i="1"/>
  <c r="O7868" i="1"/>
  <c r="O7880" i="1"/>
  <c r="O7892" i="1"/>
  <c r="O7904" i="1"/>
  <c r="O7916" i="1"/>
  <c r="O7928" i="1"/>
  <c r="O7940" i="1"/>
  <c r="O7952" i="1"/>
  <c r="O7964" i="1"/>
  <c r="O7976" i="1"/>
  <c r="O7988" i="1"/>
  <c r="O8000" i="1"/>
  <c r="O8012" i="1"/>
  <c r="O8024" i="1"/>
  <c r="O8036" i="1"/>
  <c r="O8048" i="1"/>
  <c r="O8060" i="1"/>
  <c r="O8072" i="1"/>
  <c r="O8084" i="1"/>
  <c r="O8096" i="1"/>
  <c r="O8108" i="1"/>
  <c r="O8120" i="1"/>
  <c r="O8132" i="1"/>
  <c r="O8144" i="1"/>
  <c r="O8156" i="1"/>
  <c r="O8168" i="1"/>
  <c r="O8180" i="1"/>
  <c r="O8192" i="1"/>
  <c r="O8204" i="1"/>
  <c r="O8216" i="1"/>
  <c r="O8228" i="1"/>
  <c r="O8240" i="1"/>
  <c r="O8252" i="1"/>
  <c r="O8264" i="1"/>
  <c r="O8276" i="1"/>
  <c r="O8288" i="1"/>
  <c r="O8300" i="1"/>
  <c r="O8312" i="1"/>
  <c r="O8324" i="1"/>
  <c r="O5148" i="1"/>
  <c r="O5461" i="1"/>
  <c r="O5618" i="1"/>
  <c r="O5742" i="1"/>
  <c r="O5838" i="1"/>
  <c r="O5899" i="1"/>
  <c r="O5958" i="1"/>
  <c r="O6012" i="1"/>
  <c r="O6050" i="1"/>
  <c r="O6095" i="1"/>
  <c r="O6134" i="1"/>
  <c r="O6167" i="1"/>
  <c r="O6204" i="1"/>
  <c r="O6232" i="1"/>
  <c r="O6267" i="1"/>
  <c r="O6296" i="1"/>
  <c r="O6320" i="1"/>
  <c r="O6340" i="1"/>
  <c r="O6359" i="1"/>
  <c r="O6381" i="1"/>
  <c r="O6402" i="1"/>
  <c r="O6423" i="1"/>
  <c r="O6442" i="1"/>
  <c r="O6464" i="1"/>
  <c r="O6482" i="1"/>
  <c r="O6500" i="1"/>
  <c r="O6518" i="1"/>
  <c r="O6536" i="1"/>
  <c r="O6554" i="1"/>
  <c r="O6572" i="1"/>
  <c r="O6590" i="1"/>
  <c r="O6608" i="1"/>
  <c r="O6626" i="1"/>
  <c r="O6642" i="1"/>
  <c r="O6656" i="1"/>
  <c r="O6670" i="1"/>
  <c r="O6686" i="1"/>
  <c r="O6700" i="1"/>
  <c r="O6714" i="1"/>
  <c r="O6728" i="1"/>
  <c r="O6742" i="1"/>
  <c r="O6758" i="1"/>
  <c r="O6772" i="1"/>
  <c r="O6786" i="1"/>
  <c r="O6800" i="1"/>
  <c r="O6814" i="1"/>
  <c r="O6830" i="1"/>
  <c r="O6844" i="1"/>
  <c r="O6858" i="1"/>
  <c r="O6872" i="1"/>
  <c r="O6886" i="1"/>
  <c r="O6902" i="1"/>
  <c r="O6916" i="1"/>
  <c r="O6930" i="1"/>
  <c r="O6944" i="1"/>
  <c r="O6958" i="1"/>
  <c r="O6974" i="1"/>
  <c r="O6987" i="1"/>
  <c r="O7000" i="1"/>
  <c r="O7013" i="1"/>
  <c r="O7026" i="1"/>
  <c r="O7039" i="1"/>
  <c r="O7052" i="1"/>
  <c r="O7065" i="1"/>
  <c r="O7078" i="1"/>
  <c r="O7091" i="1"/>
  <c r="O7105" i="1"/>
  <c r="O7118" i="1"/>
  <c r="O7131" i="1"/>
  <c r="O7144" i="1"/>
  <c r="O7157" i="1"/>
  <c r="O7170" i="1"/>
  <c r="O7183" i="1"/>
  <c r="O7196" i="1"/>
  <c r="O7209" i="1"/>
  <c r="O7222" i="1"/>
  <c r="O7235" i="1"/>
  <c r="O7249" i="1"/>
  <c r="O7262" i="1"/>
  <c r="O7275" i="1"/>
  <c r="O7288" i="1"/>
  <c r="O7301" i="1"/>
  <c r="O7314" i="1"/>
  <c r="O7327" i="1"/>
  <c r="O7340" i="1"/>
  <c r="O5188" i="1"/>
  <c r="O5464" i="1"/>
  <c r="O5621" i="1"/>
  <c r="O5748" i="1"/>
  <c r="O5843" i="1"/>
  <c r="O5902" i="1"/>
  <c r="O5959" i="1"/>
  <c r="O6015" i="1"/>
  <c r="O6051" i="1"/>
  <c r="O6099" i="1"/>
  <c r="O6135" i="1"/>
  <c r="O6175" i="1"/>
  <c r="O6205" i="1"/>
  <c r="O6233" i="1"/>
  <c r="O6269" i="1"/>
  <c r="O6297" i="1"/>
  <c r="O6321" i="1"/>
  <c r="O6342" i="1"/>
  <c r="O6363" i="1"/>
  <c r="O6382" i="1"/>
  <c r="O6404" i="1"/>
  <c r="O6424" i="1"/>
  <c r="O6443" i="1"/>
  <c r="O6465" i="1"/>
  <c r="O6483" i="1"/>
  <c r="O6501" i="1"/>
  <c r="O6519" i="1"/>
  <c r="O6537" i="1"/>
  <c r="O6555" i="1"/>
  <c r="O6573" i="1"/>
  <c r="O6591" i="1"/>
  <c r="O6609" i="1"/>
  <c r="O6627" i="1"/>
  <c r="O6643" i="1"/>
  <c r="O6657" i="1"/>
  <c r="O6671" i="1"/>
  <c r="O6687" i="1"/>
  <c r="O6701" i="1"/>
  <c r="O6715" i="1"/>
  <c r="O6729" i="1"/>
  <c r="O6743" i="1"/>
  <c r="O6759" i="1"/>
  <c r="O6773" i="1"/>
  <c r="O6787" i="1"/>
  <c r="O6801" i="1"/>
  <c r="O6815" i="1"/>
  <c r="O6831" i="1"/>
  <c r="O6845" i="1"/>
  <c r="O6859" i="1"/>
  <c r="O6873" i="1"/>
  <c r="O6887" i="1"/>
  <c r="O6903" i="1"/>
  <c r="O6917" i="1"/>
  <c r="O6931" i="1"/>
  <c r="O6945" i="1"/>
  <c r="O6959" i="1"/>
  <c r="O6975" i="1"/>
  <c r="O6988" i="1"/>
  <c r="O7001" i="1"/>
  <c r="O7014" i="1"/>
  <c r="O7027" i="1"/>
  <c r="O7040" i="1"/>
  <c r="O7053" i="1"/>
  <c r="O7066" i="1"/>
  <c r="O7079" i="1"/>
  <c r="O7093" i="1"/>
  <c r="O7106" i="1"/>
  <c r="O7119" i="1"/>
  <c r="O7132" i="1"/>
  <c r="O7145" i="1"/>
  <c r="O7158" i="1"/>
  <c r="O7171" i="1"/>
  <c r="O7184" i="1"/>
  <c r="O7197" i="1"/>
  <c r="O7210" i="1"/>
  <c r="O7223" i="1"/>
  <c r="O7237" i="1"/>
  <c r="O7250" i="1"/>
  <c r="O7263" i="1"/>
  <c r="O7276" i="1"/>
  <c r="O7289" i="1"/>
  <c r="O7302" i="1"/>
  <c r="O7315" i="1"/>
  <c r="O7328" i="1"/>
  <c r="O7341" i="1"/>
  <c r="O7354" i="1"/>
  <c r="O7367" i="1"/>
  <c r="O7381" i="1"/>
  <c r="O7394" i="1"/>
  <c r="O7407" i="1"/>
  <c r="O7420" i="1"/>
  <c r="O7433" i="1"/>
  <c r="O7446" i="1"/>
  <c r="O7459" i="1"/>
  <c r="O7472" i="1"/>
  <c r="O7485" i="1"/>
  <c r="O7498" i="1"/>
  <c r="O7511" i="1"/>
  <c r="O7525" i="1"/>
  <c r="O7538" i="1"/>
  <c r="O7551" i="1"/>
  <c r="O7564" i="1"/>
  <c r="O7577" i="1"/>
  <c r="O5222" i="1"/>
  <c r="O5486" i="1"/>
  <c r="O5643" i="1"/>
  <c r="O5751" i="1"/>
  <c r="O5846" i="1"/>
  <c r="O5904" i="1"/>
  <c r="O5960" i="1"/>
  <c r="O6016" i="1"/>
  <c r="O6062" i="1"/>
  <c r="O6101" i="1"/>
  <c r="O6136" i="1"/>
  <c r="O6177" i="1"/>
  <c r="O6206" i="1"/>
  <c r="O6241" i="1"/>
  <c r="O6270" i="1"/>
  <c r="O6299" i="1"/>
  <c r="O6322" i="1"/>
  <c r="O6344" i="1"/>
  <c r="O6364" i="1"/>
  <c r="O6383" i="1"/>
  <c r="O6405" i="1"/>
  <c r="O6426" i="1"/>
  <c r="O6447" i="1"/>
  <c r="O6466" i="1"/>
  <c r="O6484" i="1"/>
  <c r="O6502" i="1"/>
  <c r="O6520" i="1"/>
  <c r="O6538" i="1"/>
  <c r="O6556" i="1"/>
  <c r="O5251" i="1"/>
  <c r="O5489" i="1"/>
  <c r="O5646" i="1"/>
  <c r="O5765" i="1"/>
  <c r="O5858" i="1"/>
  <c r="O5914" i="1"/>
  <c r="O5972" i="1"/>
  <c r="O6017" i="1"/>
  <c r="O6064" i="1"/>
  <c r="O6102" i="1"/>
  <c r="O6146" i="1"/>
  <c r="O6179" i="1"/>
  <c r="O6207" i="1"/>
  <c r="O6243" i="1"/>
  <c r="O6271" i="1"/>
  <c r="O6304" i="1"/>
  <c r="O6323" i="1"/>
  <c r="O6345" i="1"/>
  <c r="O6366" i="1"/>
  <c r="O6387" i="1"/>
  <c r="O6406" i="1"/>
  <c r="O6428" i="1"/>
  <c r="O6448" i="1"/>
  <c r="O6467" i="1"/>
  <c r="O6486" i="1"/>
  <c r="O6503" i="1"/>
  <c r="O6522" i="1"/>
  <c r="O6539" i="1"/>
  <c r="O6558" i="1"/>
  <c r="O6575" i="1"/>
  <c r="O6594" i="1"/>
  <c r="O6611" i="1"/>
  <c r="O6630" i="1"/>
  <c r="O6645" i="1"/>
  <c r="O6659" i="1"/>
  <c r="O6675" i="1"/>
  <c r="O6689" i="1"/>
  <c r="O6703" i="1"/>
  <c r="O6717" i="1"/>
  <c r="O6731" i="1"/>
  <c r="O6747" i="1"/>
  <c r="O6761" i="1"/>
  <c r="O6775" i="1"/>
  <c r="O6789" i="1"/>
  <c r="O6803" i="1"/>
  <c r="O6819" i="1"/>
  <c r="O6833" i="1"/>
  <c r="O6847" i="1"/>
  <c r="O6861" i="1"/>
  <c r="O6875" i="1"/>
  <c r="O6891" i="1"/>
  <c r="O6905" i="1"/>
  <c r="O6919" i="1"/>
  <c r="O6933" i="1"/>
  <c r="O6947" i="1"/>
  <c r="O6963" i="1"/>
  <c r="O6977" i="1"/>
  <c r="O6990" i="1"/>
  <c r="O7003" i="1"/>
  <c r="O7016" i="1"/>
  <c r="O7029" i="1"/>
  <c r="O7042" i="1"/>
  <c r="O7055" i="1"/>
  <c r="O7069" i="1"/>
  <c r="O7082" i="1"/>
  <c r="O7095" i="1"/>
  <c r="O7108" i="1"/>
  <c r="O7121" i="1"/>
  <c r="O7134" i="1"/>
  <c r="O7147" i="1"/>
  <c r="O7160" i="1"/>
  <c r="O7173" i="1"/>
  <c r="O7186" i="1"/>
  <c r="O7199" i="1"/>
  <c r="O7213" i="1"/>
  <c r="O7226" i="1"/>
  <c r="O7239" i="1"/>
  <c r="O7252" i="1"/>
  <c r="O7265" i="1"/>
  <c r="O7278" i="1"/>
  <c r="O7291" i="1"/>
  <c r="O7304" i="1"/>
  <c r="O7317" i="1"/>
  <c r="O7330" i="1"/>
  <c r="O7343" i="1"/>
  <c r="O7357" i="1"/>
  <c r="O7370" i="1"/>
  <c r="O7383" i="1"/>
  <c r="O7396" i="1"/>
  <c r="O7409" i="1"/>
  <c r="O7422" i="1"/>
  <c r="O7435" i="1"/>
  <c r="O7448" i="1"/>
  <c r="O7461" i="1"/>
  <c r="O7474" i="1"/>
  <c r="O7487" i="1"/>
  <c r="O7501" i="1"/>
  <c r="O7514" i="1"/>
  <c r="O7527" i="1"/>
  <c r="O7540" i="1"/>
  <c r="O7553" i="1"/>
  <c r="O7566" i="1"/>
  <c r="O7579" i="1"/>
  <c r="O7592" i="1"/>
  <c r="O7605" i="1"/>
  <c r="O7618" i="1"/>
  <c r="O7631" i="1"/>
  <c r="O7644" i="1"/>
  <c r="O7656" i="1"/>
  <c r="O7668" i="1"/>
  <c r="O7680" i="1"/>
  <c r="O7692" i="1"/>
  <c r="O7704" i="1"/>
  <c r="O7716" i="1"/>
  <c r="O7728" i="1"/>
  <c r="O7740" i="1"/>
  <c r="O7752" i="1"/>
  <c r="O7764" i="1"/>
  <c r="O7776" i="1"/>
  <c r="O7788" i="1"/>
  <c r="O7800" i="1"/>
  <c r="O7812" i="1"/>
  <c r="O7824" i="1"/>
  <c r="O7836" i="1"/>
  <c r="O7848" i="1"/>
  <c r="O7860" i="1"/>
  <c r="O7872" i="1"/>
  <c r="O7884" i="1"/>
  <c r="O7896" i="1"/>
  <c r="O7908" i="1"/>
  <c r="O7920" i="1"/>
  <c r="O7932" i="1"/>
  <c r="O7944" i="1"/>
  <c r="O7956" i="1"/>
  <c r="O7968" i="1"/>
  <c r="Q7968" i="1" s="1"/>
  <c r="R7968" i="1" s="1"/>
  <c r="O7980" i="1"/>
  <c r="O7992" i="1"/>
  <c r="O8004" i="1"/>
  <c r="O8016" i="1"/>
  <c r="O8028" i="1"/>
  <c r="O8040" i="1"/>
  <c r="O8052" i="1"/>
  <c r="O8064" i="1"/>
  <c r="O8076" i="1"/>
  <c r="O8088" i="1"/>
  <c r="O8100" i="1"/>
  <c r="O8112" i="1"/>
  <c r="O8124" i="1"/>
  <c r="O8136" i="1"/>
  <c r="O8148" i="1"/>
  <c r="O8160" i="1"/>
  <c r="O8172" i="1"/>
  <c r="O8184" i="1"/>
  <c r="O8196" i="1"/>
  <c r="O8208" i="1"/>
  <c r="O8220" i="1"/>
  <c r="O8232" i="1"/>
  <c r="O8244" i="1"/>
  <c r="O8256" i="1"/>
  <c r="O8268" i="1"/>
  <c r="O8280" i="1"/>
  <c r="O8292" i="1"/>
  <c r="O8304" i="1"/>
  <c r="O8316" i="1"/>
  <c r="O8328" i="1"/>
  <c r="O8340" i="1"/>
  <c r="O8352" i="1"/>
  <c r="O8364" i="1"/>
  <c r="O8376" i="1"/>
  <c r="O8388" i="1"/>
  <c r="O8400" i="1"/>
  <c r="O8412" i="1"/>
  <c r="O8424" i="1"/>
  <c r="O8436" i="1"/>
  <c r="O8448" i="1"/>
  <c r="O8460" i="1"/>
  <c r="O5276" i="1"/>
  <c r="O5513" i="1"/>
  <c r="O5670" i="1"/>
  <c r="O5775" i="1"/>
  <c r="O5862" i="1"/>
  <c r="O5921" i="1"/>
  <c r="O5976" i="1"/>
  <c r="O6027" i="1"/>
  <c r="O6065" i="1"/>
  <c r="O6103" i="1"/>
  <c r="O6148" i="1"/>
  <c r="O6180" i="1"/>
  <c r="O6215" i="1"/>
  <c r="O6244" i="1"/>
  <c r="O6272" i="1"/>
  <c r="O6306" i="1"/>
  <c r="O6327" i="1"/>
  <c r="O6346" i="1"/>
  <c r="O6368" i="1"/>
  <c r="O6388" i="1"/>
  <c r="O6407" i="1"/>
  <c r="O6429" i="1"/>
  <c r="O6450" i="1"/>
  <c r="O6470" i="1"/>
  <c r="O6488" i="1"/>
  <c r="O6506" i="1"/>
  <c r="O6524" i="1"/>
  <c r="O6542" i="1"/>
  <c r="O6560" i="1"/>
  <c r="O6578" i="1"/>
  <c r="O6596" i="1"/>
  <c r="O6614" i="1"/>
  <c r="O6632" i="1"/>
  <c r="O6646" i="1"/>
  <c r="O6662" i="1"/>
  <c r="O6676" i="1"/>
  <c r="O6690" i="1"/>
  <c r="O6704" i="1"/>
  <c r="O6718" i="1"/>
  <c r="O6734" i="1"/>
  <c r="O6748" i="1"/>
  <c r="O6762" i="1"/>
  <c r="O6776" i="1"/>
  <c r="O6790" i="1"/>
  <c r="O6806" i="1"/>
  <c r="O6820" i="1"/>
  <c r="O6834" i="1"/>
  <c r="O6848" i="1"/>
  <c r="O6862" i="1"/>
  <c r="O6878" i="1"/>
  <c r="O6892" i="1"/>
  <c r="O5304" i="1"/>
  <c r="O5516" i="1"/>
  <c r="O5674" i="1"/>
  <c r="O5778" i="1"/>
  <c r="O5863" i="1"/>
  <c r="O5922" i="1"/>
  <c r="O5978" i="1"/>
  <c r="O6030" i="1"/>
  <c r="O6066" i="1"/>
  <c r="O6113" i="1"/>
  <c r="O6149" i="1"/>
  <c r="O6181" i="1"/>
  <c r="O6217" i="1"/>
  <c r="O6245" i="1"/>
  <c r="O6280" i="1"/>
  <c r="O6308" i="1"/>
  <c r="O6328" i="1"/>
  <c r="O6347" i="1"/>
  <c r="O6369" i="1"/>
  <c r="O6390" i="1"/>
  <c r="O6411" i="1"/>
  <c r="O6430" i="1"/>
  <c r="O6452" i="1"/>
  <c r="O6471" i="1"/>
  <c r="O6489" i="1"/>
  <c r="O6507" i="1"/>
  <c r="O6525" i="1"/>
  <c r="O6543" i="1"/>
  <c r="O6561" i="1"/>
  <c r="O6579" i="1"/>
  <c r="O6597" i="1"/>
  <c r="O6615" i="1"/>
  <c r="O6633" i="1"/>
  <c r="O6647" i="1"/>
  <c r="O6663" i="1"/>
  <c r="O6677" i="1"/>
  <c r="O6691" i="1"/>
  <c r="O6705" i="1"/>
  <c r="O6719" i="1"/>
  <c r="O6735" i="1"/>
  <c r="O6749" i="1"/>
  <c r="O6763" i="1"/>
  <c r="O6777" i="1"/>
  <c r="O6791" i="1"/>
  <c r="O6807" i="1"/>
  <c r="O6821" i="1"/>
  <c r="O6835" i="1"/>
  <c r="O6849" i="1"/>
  <c r="O6863" i="1"/>
  <c r="O6879" i="1"/>
  <c r="O6893" i="1"/>
  <c r="O6907" i="1"/>
  <c r="O6921" i="1"/>
  <c r="O6935" i="1"/>
  <c r="O6951" i="1"/>
  <c r="O6965" i="1"/>
  <c r="O6979" i="1"/>
  <c r="O6992" i="1"/>
  <c r="O7005" i="1"/>
  <c r="O7018" i="1"/>
  <c r="O7031" i="1"/>
  <c r="O7045" i="1"/>
  <c r="O7058" i="1"/>
  <c r="O7071" i="1"/>
  <c r="O7084" i="1"/>
  <c r="O7097" i="1"/>
  <c r="O7110" i="1"/>
  <c r="O7123" i="1"/>
  <c r="O7136" i="1"/>
  <c r="O7149" i="1"/>
  <c r="O7162" i="1"/>
  <c r="O7175" i="1"/>
  <c r="O7189" i="1"/>
  <c r="O7202" i="1"/>
  <c r="O7215" i="1"/>
  <c r="O7228" i="1"/>
  <c r="O7241" i="1"/>
  <c r="O7254" i="1"/>
  <c r="O7267" i="1"/>
  <c r="O7280" i="1"/>
  <c r="O7293" i="1"/>
  <c r="O7306" i="1"/>
  <c r="O7319" i="1"/>
  <c r="O7333" i="1"/>
  <c r="O7346" i="1"/>
  <c r="O7359" i="1"/>
  <c r="O7372" i="1"/>
  <c r="O7385" i="1"/>
  <c r="O7398" i="1"/>
  <c r="O7411" i="1"/>
  <c r="O7424" i="1"/>
  <c r="O7437" i="1"/>
  <c r="O7450" i="1"/>
  <c r="O7463" i="1"/>
  <c r="O7477" i="1"/>
  <c r="O7490" i="1"/>
  <c r="O7503" i="1"/>
  <c r="O7516" i="1"/>
  <c r="O7529" i="1"/>
  <c r="O7542" i="1"/>
  <c r="O7555" i="1"/>
  <c r="O7568" i="1"/>
  <c r="O7581" i="1"/>
  <c r="O7594" i="1"/>
  <c r="O7607" i="1"/>
  <c r="O7621" i="1"/>
  <c r="O7634" i="1"/>
  <c r="O7646" i="1"/>
  <c r="O7658" i="1"/>
  <c r="O7670" i="1"/>
  <c r="O7682" i="1"/>
  <c r="O7694" i="1"/>
  <c r="O7706" i="1"/>
  <c r="O7718" i="1"/>
  <c r="O7730" i="1"/>
  <c r="O7742" i="1"/>
  <c r="O7754" i="1"/>
  <c r="O7766" i="1"/>
  <c r="O7778" i="1"/>
  <c r="O7790" i="1"/>
  <c r="O7802" i="1"/>
  <c r="O7814" i="1"/>
  <c r="O7826" i="1"/>
  <c r="O7838" i="1"/>
  <c r="O7850" i="1"/>
  <c r="O7862" i="1"/>
  <c r="O7874" i="1"/>
  <c r="O7886" i="1"/>
  <c r="O7898" i="1"/>
  <c r="O7910" i="1"/>
  <c r="O7922" i="1"/>
  <c r="O7934" i="1"/>
  <c r="O7946" i="1"/>
  <c r="O7958" i="1"/>
  <c r="O7970" i="1"/>
  <c r="O7982" i="1"/>
  <c r="O7994" i="1"/>
  <c r="O8006" i="1"/>
  <c r="O8018" i="1"/>
  <c r="O8030" i="1"/>
  <c r="O8042" i="1"/>
  <c r="O8054" i="1"/>
  <c r="O8066" i="1"/>
  <c r="O8078" i="1"/>
  <c r="O8090" i="1"/>
  <c r="O8102" i="1"/>
  <c r="O8114" i="1"/>
  <c r="O8126" i="1"/>
  <c r="O8138" i="1"/>
  <c r="O8150" i="1"/>
  <c r="O8162" i="1"/>
  <c r="O8174" i="1"/>
  <c r="O8186" i="1"/>
  <c r="O8198" i="1"/>
  <c r="O8210" i="1"/>
  <c r="O8222" i="1"/>
  <c r="O8234" i="1"/>
  <c r="O8246" i="1"/>
  <c r="O8258" i="1"/>
  <c r="O8270" i="1"/>
  <c r="O8282" i="1"/>
  <c r="O8294" i="1"/>
  <c r="O5329" i="1"/>
  <c r="O5538" i="1"/>
  <c r="O5690" i="1"/>
  <c r="O5795" i="1"/>
  <c r="O5864" i="1"/>
  <c r="O5923" i="1"/>
  <c r="O5980" i="1"/>
  <c r="O6031" i="1"/>
  <c r="O6067" i="1"/>
  <c r="O6116" i="1"/>
  <c r="O6150" i="1"/>
  <c r="O6188" i="1"/>
  <c r="O6218" i="1"/>
  <c r="O6246" i="1"/>
  <c r="O6282" i="1"/>
  <c r="O6309" i="1"/>
  <c r="O6330" i="1"/>
  <c r="O6351" i="1"/>
  <c r="O6370" i="1"/>
  <c r="O6392" i="1"/>
  <c r="O6412" i="1"/>
  <c r="O6431" i="1"/>
  <c r="O6453" i="1"/>
  <c r="O6472" i="1"/>
  <c r="O6490" i="1"/>
  <c r="O6508" i="1"/>
  <c r="O6526" i="1"/>
  <c r="O6544" i="1"/>
  <c r="O6562" i="1"/>
  <c r="O6580" i="1"/>
  <c r="O6598" i="1"/>
  <c r="O6616" i="1"/>
  <c r="O6634" i="1"/>
  <c r="O6650" i="1"/>
  <c r="O6664" i="1"/>
  <c r="O6678" i="1"/>
  <c r="O6692" i="1"/>
  <c r="O6706" i="1"/>
  <c r="O6722" i="1"/>
  <c r="O6736" i="1"/>
  <c r="O6750" i="1"/>
  <c r="O6764" i="1"/>
  <c r="O6778" i="1"/>
  <c r="O6794" i="1"/>
  <c r="O6808" i="1"/>
  <c r="O6822" i="1"/>
  <c r="O6836" i="1"/>
  <c r="O6850" i="1"/>
  <c r="O6866" i="1"/>
  <c r="O6880" i="1"/>
  <c r="O6894" i="1"/>
  <c r="O6908" i="1"/>
  <c r="O6922" i="1"/>
  <c r="O6938" i="1"/>
  <c r="O6952" i="1"/>
  <c r="O6966" i="1"/>
  <c r="O6980" i="1"/>
  <c r="O6993" i="1"/>
  <c r="O7006" i="1"/>
  <c r="O7019" i="1"/>
  <c r="O7033" i="1"/>
  <c r="O5356" i="1"/>
  <c r="O5542" i="1"/>
  <c r="O5695" i="1"/>
  <c r="O5800" i="1"/>
  <c r="O5876" i="1"/>
  <c r="O5934" i="1"/>
  <c r="O5992" i="1"/>
  <c r="O6032" i="1"/>
  <c r="O6078" i="1"/>
  <c r="O6118" i="1"/>
  <c r="O6151" i="1"/>
  <c r="O6191" i="1"/>
  <c r="O6219" i="1"/>
  <c r="O6254" i="1"/>
  <c r="O6283" i="1"/>
  <c r="O6310" i="1"/>
  <c r="O6332" i="1"/>
  <c r="O6352" i="1"/>
  <c r="O6371" i="1"/>
  <c r="O6393" i="1"/>
  <c r="O6414" i="1"/>
  <c r="O6435" i="1"/>
  <c r="O6454" i="1"/>
  <c r="O6474" i="1"/>
  <c r="O6491" i="1"/>
  <c r="O6510" i="1"/>
  <c r="O6527" i="1"/>
  <c r="O6546" i="1"/>
  <c r="O6563" i="1"/>
  <c r="O6582" i="1"/>
  <c r="O6599" i="1"/>
  <c r="O6618" i="1"/>
  <c r="O6635" i="1"/>
  <c r="O6651" i="1"/>
  <c r="O6665" i="1"/>
  <c r="O6679" i="1"/>
  <c r="O6693" i="1"/>
  <c r="O6707" i="1"/>
  <c r="O6723" i="1"/>
  <c r="O6737" i="1"/>
  <c r="O6751" i="1"/>
  <c r="O6765" i="1"/>
  <c r="O6779" i="1"/>
  <c r="O6795" i="1"/>
  <c r="O6809" i="1"/>
  <c r="O6823" i="1"/>
  <c r="O6837" i="1"/>
  <c r="O6851" i="1"/>
  <c r="O6867" i="1"/>
  <c r="O6881" i="1"/>
  <c r="O6895" i="1"/>
  <c r="O6909" i="1"/>
  <c r="O6923" i="1"/>
  <c r="O6939" i="1"/>
  <c r="O6953" i="1"/>
  <c r="O6967" i="1"/>
  <c r="O6981" i="1"/>
  <c r="O6994" i="1"/>
  <c r="O5381" i="1"/>
  <c r="O5566" i="1"/>
  <c r="O5699" i="1"/>
  <c r="O5803" i="1"/>
  <c r="O5880" i="1"/>
  <c r="O5939" i="1"/>
  <c r="O5995" i="1"/>
  <c r="O6034" i="1"/>
  <c r="O6080" i="1"/>
  <c r="O6119" i="1"/>
  <c r="O6161" i="1"/>
  <c r="O6192" i="1"/>
  <c r="O6220" i="1"/>
  <c r="O6256" i="1"/>
  <c r="O6284" i="1"/>
  <c r="O6311" i="1"/>
  <c r="O6333" i="1"/>
  <c r="O6354" i="1"/>
  <c r="O6375" i="1"/>
  <c r="O6394" i="1"/>
  <c r="O6416" i="1"/>
  <c r="O6436" i="1"/>
  <c r="O6455" i="1"/>
  <c r="O6476" i="1"/>
  <c r="O6494" i="1"/>
  <c r="O6512" i="1"/>
  <c r="O6530" i="1"/>
  <c r="O6548" i="1"/>
  <c r="O6566" i="1"/>
  <c r="O6584" i="1"/>
  <c r="O6602" i="1"/>
  <c r="O6620" i="1"/>
  <c r="O6638" i="1"/>
  <c r="O6652" i="1"/>
  <c r="O6666" i="1"/>
  <c r="O6680" i="1"/>
  <c r="O6694" i="1"/>
  <c r="O6710" i="1"/>
  <c r="O6724" i="1"/>
  <c r="O5408" i="1"/>
  <c r="O5569" i="1"/>
  <c r="O5713" i="1"/>
  <c r="O5816" i="1"/>
  <c r="O5882" i="1"/>
  <c r="O5940" i="1"/>
  <c r="O5998" i="1"/>
  <c r="O6044" i="1"/>
  <c r="O6082" i="1"/>
  <c r="O6120" i="1"/>
  <c r="O6163" i="1"/>
  <c r="O6193" i="1"/>
  <c r="O6228" i="1"/>
  <c r="O6257" i="1"/>
  <c r="O6285" i="1"/>
  <c r="O6315" i="1"/>
  <c r="O6334" i="1"/>
  <c r="O6356" i="1"/>
  <c r="O6376" i="1"/>
  <c r="O6395" i="1"/>
  <c r="O6417" i="1"/>
  <c r="O6438" i="1"/>
  <c r="O6459" i="1"/>
  <c r="O6477" i="1"/>
  <c r="O6495" i="1"/>
  <c r="O6513" i="1"/>
  <c r="O6531" i="1"/>
  <c r="O6549" i="1"/>
  <c r="O6567" i="1"/>
  <c r="O6585" i="1"/>
  <c r="O6603" i="1"/>
  <c r="O6621" i="1"/>
  <c r="O6639" i="1"/>
  <c r="O6653" i="1"/>
  <c r="O6667" i="1"/>
  <c r="O6681" i="1"/>
  <c r="O6695" i="1"/>
  <c r="O6711" i="1"/>
  <c r="O6725" i="1"/>
  <c r="O6739" i="1"/>
  <c r="O6753" i="1"/>
  <c r="O6767" i="1"/>
  <c r="O6783" i="1"/>
  <c r="O6797" i="1"/>
  <c r="O6811" i="1"/>
  <c r="O6825" i="1"/>
  <c r="O6839" i="1"/>
  <c r="O6855" i="1"/>
  <c r="O6869" i="1"/>
  <c r="O6883" i="1"/>
  <c r="O6897" i="1"/>
  <c r="O6911" i="1"/>
  <c r="O6927" i="1"/>
  <c r="O6941" i="1"/>
  <c r="O6955" i="1"/>
  <c r="O6969" i="1"/>
  <c r="O6983" i="1"/>
  <c r="O6997" i="1"/>
  <c r="O7010" i="1"/>
  <c r="O7023" i="1"/>
  <c r="O7036" i="1"/>
  <c r="O7049" i="1"/>
  <c r="O7062" i="1"/>
  <c r="O7075" i="1"/>
  <c r="O7088" i="1"/>
  <c r="O7101" i="1"/>
  <c r="O7114" i="1"/>
  <c r="O7127" i="1"/>
  <c r="O7141" i="1"/>
  <c r="O7154" i="1"/>
  <c r="O7167" i="1"/>
  <c r="O7180" i="1"/>
  <c r="O7193" i="1"/>
  <c r="Q7193" i="1" s="1"/>
  <c r="R7193" i="1" s="1"/>
  <c r="O7206" i="1"/>
  <c r="O7219" i="1"/>
  <c r="O7232" i="1"/>
  <c r="O7245" i="1"/>
  <c r="O7258" i="1"/>
  <c r="O7271" i="1"/>
  <c r="O7285" i="1"/>
  <c r="O7298" i="1"/>
  <c r="O7311" i="1"/>
  <c r="O7324" i="1"/>
  <c r="O7337" i="1"/>
  <c r="O7350" i="1"/>
  <c r="O7363" i="1"/>
  <c r="O7376" i="1"/>
  <c r="O7389" i="1"/>
  <c r="O7402" i="1"/>
  <c r="O7415" i="1"/>
  <c r="O7429" i="1"/>
  <c r="O7442" i="1"/>
  <c r="O7455" i="1"/>
  <c r="O7468" i="1"/>
  <c r="O7481" i="1"/>
  <c r="Q7481" i="1" s="1"/>
  <c r="R7481" i="1" s="1"/>
  <c r="O7494" i="1"/>
  <c r="O7507" i="1"/>
  <c r="O7520" i="1"/>
  <c r="O7533" i="1"/>
  <c r="O7546" i="1"/>
  <c r="O7559" i="1"/>
  <c r="O7573" i="1"/>
  <c r="O7586" i="1"/>
  <c r="O7599" i="1"/>
  <c r="O7612" i="1"/>
  <c r="O7625" i="1"/>
  <c r="O7638" i="1"/>
  <c r="O7650" i="1"/>
  <c r="O7662" i="1"/>
  <c r="O7674" i="1"/>
  <c r="O7686" i="1"/>
  <c r="O7698" i="1"/>
  <c r="O7710" i="1"/>
  <c r="O7722" i="1"/>
  <c r="O7734" i="1"/>
  <c r="O7746" i="1"/>
  <c r="O7758" i="1"/>
  <c r="O7770" i="1"/>
  <c r="O7782" i="1"/>
  <c r="O7794" i="1"/>
  <c r="O7806" i="1"/>
  <c r="O7818" i="1"/>
  <c r="O7830" i="1"/>
  <c r="O7842" i="1"/>
  <c r="O7854" i="1"/>
  <c r="O7866" i="1"/>
  <c r="O7878" i="1"/>
  <c r="O7890" i="1"/>
  <c r="O7902" i="1"/>
  <c r="O7914" i="1"/>
  <c r="O7926" i="1"/>
  <c r="O7938" i="1"/>
  <c r="O7950" i="1"/>
  <c r="O7962" i="1"/>
  <c r="O7974" i="1"/>
  <c r="O7986" i="1"/>
  <c r="O7998" i="1"/>
  <c r="O8010" i="1"/>
  <c r="O8022" i="1"/>
  <c r="O8034" i="1"/>
  <c r="O8046" i="1"/>
  <c r="O8058" i="1"/>
  <c r="O8070" i="1"/>
  <c r="O8082" i="1"/>
  <c r="O8094" i="1"/>
  <c r="O8106" i="1"/>
  <c r="O6568" i="1"/>
  <c r="O6668" i="1"/>
  <c r="O6746" i="1"/>
  <c r="O6802" i="1"/>
  <c r="O6860" i="1"/>
  <c r="O6914" i="1"/>
  <c r="O6956" i="1"/>
  <c r="O6998" i="1"/>
  <c r="O7030" i="1"/>
  <c r="O7059" i="1"/>
  <c r="O7085" i="1"/>
  <c r="O7111" i="1"/>
  <c r="O7137" i="1"/>
  <c r="O7163" i="1"/>
  <c r="O7190" i="1"/>
  <c r="O7216" i="1"/>
  <c r="O7242" i="1"/>
  <c r="O7268" i="1"/>
  <c r="O7294" i="1"/>
  <c r="O7321" i="1"/>
  <c r="O7347" i="1"/>
  <c r="O7369" i="1"/>
  <c r="O7390" i="1"/>
  <c r="O7413" i="1"/>
  <c r="O7436" i="1"/>
  <c r="O7458" i="1"/>
  <c r="O7480" i="1"/>
  <c r="O7504" i="1"/>
  <c r="O7526" i="1"/>
  <c r="O7547" i="1"/>
  <c r="O7570" i="1"/>
  <c r="O7591" i="1"/>
  <c r="O7611" i="1"/>
  <c r="O7630" i="1"/>
  <c r="O7649" i="1"/>
  <c r="O7667" i="1"/>
  <c r="O7685" i="1"/>
  <c r="O7703" i="1"/>
  <c r="O7721" i="1"/>
  <c r="O7739" i="1"/>
  <c r="O7757" i="1"/>
  <c r="O7775" i="1"/>
  <c r="O7793" i="1"/>
  <c r="O7811" i="1"/>
  <c r="O7829" i="1"/>
  <c r="O7847" i="1"/>
  <c r="O7865" i="1"/>
  <c r="O7883" i="1"/>
  <c r="O7901" i="1"/>
  <c r="O7919" i="1"/>
  <c r="O7937" i="1"/>
  <c r="O7955" i="1"/>
  <c r="O7973" i="1"/>
  <c r="O7991" i="1"/>
  <c r="O8009" i="1"/>
  <c r="O8027" i="1"/>
  <c r="O8045" i="1"/>
  <c r="O8063" i="1"/>
  <c r="O8081" i="1"/>
  <c r="O8099" i="1"/>
  <c r="O8117" i="1"/>
  <c r="O8133" i="1"/>
  <c r="O8149" i="1"/>
  <c r="O8165" i="1"/>
  <c r="O8181" i="1"/>
  <c r="O8197" i="1"/>
  <c r="O8213" i="1"/>
  <c r="O8229" i="1"/>
  <c r="O8245" i="1"/>
  <c r="O8261" i="1"/>
  <c r="O8277" i="1"/>
  <c r="O8293" i="1"/>
  <c r="O8308" i="1"/>
  <c r="O8322" i="1"/>
  <c r="O8336" i="1"/>
  <c r="O8349" i="1"/>
  <c r="O8362" i="1"/>
  <c r="O8375" i="1"/>
  <c r="O8389" i="1"/>
  <c r="O8402" i="1"/>
  <c r="O8415" i="1"/>
  <c r="O8428" i="1"/>
  <c r="O8441" i="1"/>
  <c r="O8454" i="1"/>
  <c r="O8467" i="1"/>
  <c r="O8479" i="1"/>
  <c r="O8491" i="1"/>
  <c r="O8503" i="1"/>
  <c r="O8515" i="1"/>
  <c r="O8527" i="1"/>
  <c r="O8539" i="1"/>
  <c r="O8551" i="1"/>
  <c r="O8563" i="1"/>
  <c r="O8575" i="1"/>
  <c r="O8587" i="1"/>
  <c r="O8599" i="1"/>
  <c r="O8611" i="1"/>
  <c r="O8623" i="1"/>
  <c r="O8635" i="1"/>
  <c r="O8647" i="1"/>
  <c r="O8659" i="1"/>
  <c r="O8671" i="1"/>
  <c r="O8683" i="1"/>
  <c r="O8695" i="1"/>
  <c r="O8707" i="1"/>
  <c r="O8719" i="1"/>
  <c r="O8731" i="1"/>
  <c r="O8743" i="1"/>
  <c r="O8755" i="1"/>
  <c r="O6574" i="1"/>
  <c r="O6674" i="1"/>
  <c r="O6752" i="1"/>
  <c r="O6810" i="1"/>
  <c r="O6868" i="1"/>
  <c r="O6918" i="1"/>
  <c r="O6962" i="1"/>
  <c r="O7002" i="1"/>
  <c r="O7034" i="1"/>
  <c r="O7060" i="1"/>
  <c r="O7086" i="1"/>
  <c r="O7112" i="1"/>
  <c r="O7138" i="1"/>
  <c r="O7165" i="1"/>
  <c r="O7191" i="1"/>
  <c r="O7217" i="1"/>
  <c r="O7243" i="1"/>
  <c r="O7269" i="1"/>
  <c r="O7295" i="1"/>
  <c r="O7322" i="1"/>
  <c r="O7348" i="1"/>
  <c r="O7371" i="1"/>
  <c r="O7393" i="1"/>
  <c r="O7414" i="1"/>
  <c r="O7438" i="1"/>
  <c r="O7460" i="1"/>
  <c r="O7482" i="1"/>
  <c r="O7505" i="1"/>
  <c r="O7528" i="1"/>
  <c r="O7550" i="1"/>
  <c r="O7571" i="1"/>
  <c r="O7593" i="1"/>
  <c r="O7613" i="1"/>
  <c r="O7633" i="1"/>
  <c r="O7651" i="1"/>
  <c r="O7669" i="1"/>
  <c r="O7687" i="1"/>
  <c r="O7705" i="1"/>
  <c r="O7723" i="1"/>
  <c r="O7741" i="1"/>
  <c r="O7759" i="1"/>
  <c r="O7777" i="1"/>
  <c r="O7795" i="1"/>
  <c r="O7813" i="1"/>
  <c r="O7831" i="1"/>
  <c r="O7849" i="1"/>
  <c r="O7867" i="1"/>
  <c r="O7885" i="1"/>
  <c r="O7903" i="1"/>
  <c r="O7921" i="1"/>
  <c r="O7939" i="1"/>
  <c r="O7957" i="1"/>
  <c r="O7975" i="1"/>
  <c r="O7993" i="1"/>
  <c r="O8011" i="1"/>
  <c r="O8029" i="1"/>
  <c r="O8047" i="1"/>
  <c r="O8065" i="1"/>
  <c r="O8083" i="1"/>
  <c r="O8101" i="1"/>
  <c r="O8118" i="1"/>
  <c r="O8134" i="1"/>
  <c r="O8151" i="1"/>
  <c r="O8166" i="1"/>
  <c r="O8182" i="1"/>
  <c r="O8199" i="1"/>
  <c r="O8214" i="1"/>
  <c r="O8230" i="1"/>
  <c r="O8247" i="1"/>
  <c r="O8262" i="1"/>
  <c r="O8278" i="1"/>
  <c r="O8295" i="1"/>
  <c r="O8309" i="1"/>
  <c r="O8323" i="1"/>
  <c r="O8337" i="1"/>
  <c r="O8350" i="1"/>
  <c r="O8363" i="1"/>
  <c r="O8377" i="1"/>
  <c r="O8390" i="1"/>
  <c r="O8403" i="1"/>
  <c r="O8416" i="1"/>
  <c r="O8429" i="1"/>
  <c r="O8442" i="1"/>
  <c r="O8455" i="1"/>
  <c r="O8468" i="1"/>
  <c r="O8480" i="1"/>
  <c r="O8492" i="1"/>
  <c r="O8504" i="1"/>
  <c r="O8516" i="1"/>
  <c r="O8528" i="1"/>
  <c r="O8540" i="1"/>
  <c r="O8552" i="1"/>
  <c r="O8564" i="1"/>
  <c r="O8576" i="1"/>
  <c r="O8588" i="1"/>
  <c r="O8600" i="1"/>
  <c r="O8612" i="1"/>
  <c r="O8624" i="1"/>
  <c r="O8636" i="1"/>
  <c r="O8648" i="1"/>
  <c r="O8660" i="1"/>
  <c r="O8672" i="1"/>
  <c r="O8684" i="1"/>
  <c r="O8696" i="1"/>
  <c r="O8708" i="1"/>
  <c r="O8720" i="1"/>
  <c r="O8732" i="1"/>
  <c r="O8744" i="1"/>
  <c r="O8756" i="1"/>
  <c r="O6586" i="1"/>
  <c r="O6682" i="1"/>
  <c r="O6754" i="1"/>
  <c r="O6812" i="1"/>
  <c r="O6870" i="1"/>
  <c r="O6920" i="1"/>
  <c r="O6964" i="1"/>
  <c r="O7004" i="1"/>
  <c r="O7035" i="1"/>
  <c r="O7061" i="1"/>
  <c r="O7087" i="1"/>
  <c r="O7113" i="1"/>
  <c r="O7139" i="1"/>
  <c r="O7166" i="1"/>
  <c r="O7192" i="1"/>
  <c r="O7218" i="1"/>
  <c r="O7244" i="1"/>
  <c r="O7270" i="1"/>
  <c r="O7297" i="1"/>
  <c r="O7323" i="1"/>
  <c r="O7349" i="1"/>
  <c r="O6592" i="1"/>
  <c r="O6688" i="1"/>
  <c r="O6760" i="1"/>
  <c r="O6818" i="1"/>
  <c r="O6874" i="1"/>
  <c r="O6926" i="1"/>
  <c r="O6968" i="1"/>
  <c r="O7007" i="1"/>
  <c r="O7037" i="1"/>
  <c r="O7063" i="1"/>
  <c r="O7089" i="1"/>
  <c r="O7115" i="1"/>
  <c r="O7142" i="1"/>
  <c r="O7168" i="1"/>
  <c r="O7194" i="1"/>
  <c r="O7220" i="1"/>
  <c r="O7246" i="1"/>
  <c r="O7273" i="1"/>
  <c r="O7299" i="1"/>
  <c r="O7325" i="1"/>
  <c r="O7351" i="1"/>
  <c r="O7374" i="1"/>
  <c r="O7397" i="1"/>
  <c r="O7419" i="1"/>
  <c r="O7441" i="1"/>
  <c r="O7465" i="1"/>
  <c r="O7486" i="1"/>
  <c r="O7508" i="1"/>
  <c r="O7531" i="1"/>
  <c r="O7554" i="1"/>
  <c r="O7576" i="1"/>
  <c r="O7597" i="1"/>
  <c r="O7616" i="1"/>
  <c r="O7636" i="1"/>
  <c r="O7654" i="1"/>
  <c r="O7672" i="1"/>
  <c r="O7690" i="1"/>
  <c r="O7708" i="1"/>
  <c r="O7726" i="1"/>
  <c r="O7744" i="1"/>
  <c r="O7762" i="1"/>
  <c r="O7780" i="1"/>
  <c r="O7798" i="1"/>
  <c r="O7816" i="1"/>
  <c r="O7834" i="1"/>
  <c r="O6604" i="1"/>
  <c r="O6698" i="1"/>
  <c r="O6766" i="1"/>
  <c r="O6824" i="1"/>
  <c r="O6882" i="1"/>
  <c r="O6928" i="1"/>
  <c r="O6970" i="1"/>
  <c r="O7009" i="1"/>
  <c r="O7041" i="1"/>
  <c r="O7067" i="1"/>
  <c r="O7094" i="1"/>
  <c r="O7120" i="1"/>
  <c r="O7146" i="1"/>
  <c r="O7172" i="1"/>
  <c r="O7198" i="1"/>
  <c r="O7225" i="1"/>
  <c r="O7251" i="1"/>
  <c r="O7277" i="1"/>
  <c r="O7303" i="1"/>
  <c r="O6610" i="1"/>
  <c r="O6702" i="1"/>
  <c r="O6770" i="1"/>
  <c r="O6826" i="1"/>
  <c r="O6884" i="1"/>
  <c r="O6932" i="1"/>
  <c r="O6976" i="1"/>
  <c r="O7011" i="1"/>
  <c r="O7043" i="1"/>
  <c r="O7070" i="1"/>
  <c r="O7096" i="1"/>
  <c r="O7122" i="1"/>
  <c r="O7148" i="1"/>
  <c r="O7174" i="1"/>
  <c r="O7201" i="1"/>
  <c r="O7227" i="1"/>
  <c r="O7253" i="1"/>
  <c r="O7279" i="1"/>
  <c r="O7305" i="1"/>
  <c r="O7331" i="1"/>
  <c r="O7355" i="1"/>
  <c r="O7377" i="1"/>
  <c r="O7400" i="1"/>
  <c r="O7423" i="1"/>
  <c r="O7445" i="1"/>
  <c r="O7467" i="1"/>
  <c r="O7491" i="1"/>
  <c r="O7513" i="1"/>
  <c r="O7534" i="1"/>
  <c r="O7557" i="1"/>
  <c r="O7580" i="1"/>
  <c r="O7600" i="1"/>
  <c r="O7619" i="1"/>
  <c r="O7639" i="1"/>
  <c r="O7657" i="1"/>
  <c r="O7675" i="1"/>
  <c r="O7693" i="1"/>
  <c r="O7711" i="1"/>
  <c r="O7729" i="1"/>
  <c r="O7747" i="1"/>
  <c r="O7765" i="1"/>
  <c r="O7783" i="1"/>
  <c r="O7801" i="1"/>
  <c r="O7819" i="1"/>
  <c r="O7837" i="1"/>
  <c r="O7855" i="1"/>
  <c r="O7873" i="1"/>
  <c r="O7891" i="1"/>
  <c r="O7909" i="1"/>
  <c r="O7927" i="1"/>
  <c r="O7945" i="1"/>
  <c r="O7963" i="1"/>
  <c r="O7981" i="1"/>
  <c r="O7999" i="1"/>
  <c r="O8017" i="1"/>
  <c r="O8035" i="1"/>
  <c r="O8053" i="1"/>
  <c r="O8071" i="1"/>
  <c r="O8089" i="1"/>
  <c r="O8107" i="1"/>
  <c r="O8123" i="1"/>
  <c r="O8140" i="1"/>
  <c r="Q8140" i="1" s="1"/>
  <c r="R8140" i="1" s="1"/>
  <c r="O8155" i="1"/>
  <c r="O8171" i="1"/>
  <c r="O8188" i="1"/>
  <c r="O8203" i="1"/>
  <c r="O8219" i="1"/>
  <c r="O8236" i="1"/>
  <c r="O8251" i="1"/>
  <c r="O8267" i="1"/>
  <c r="O8284" i="1"/>
  <c r="O8299" i="1"/>
  <c r="O8314" i="1"/>
  <c r="O8329" i="1"/>
  <c r="O8342" i="1"/>
  <c r="O8355" i="1"/>
  <c r="O8368" i="1"/>
  <c r="O8381" i="1"/>
  <c r="O8394" i="1"/>
  <c r="O8407" i="1"/>
  <c r="O8420" i="1"/>
  <c r="O6622" i="1"/>
  <c r="O6712" i="1"/>
  <c r="O6774" i="1"/>
  <c r="O6832" i="1"/>
  <c r="O6890" i="1"/>
  <c r="O6934" i="1"/>
  <c r="O6978" i="1"/>
  <c r="O7015" i="1"/>
  <c r="O7046" i="1"/>
  <c r="O7072" i="1"/>
  <c r="O7098" i="1"/>
  <c r="O7124" i="1"/>
  <c r="O7150" i="1"/>
  <c r="O7177" i="1"/>
  <c r="O7203" i="1"/>
  <c r="O7229" i="1"/>
  <c r="O7255" i="1"/>
  <c r="O7281" i="1"/>
  <c r="O7307" i="1"/>
  <c r="O7334" i="1"/>
  <c r="O7358" i="1"/>
  <c r="O7379" i="1"/>
  <c r="O7401" i="1"/>
  <c r="O7425" i="1"/>
  <c r="O7447" i="1"/>
  <c r="O7469" i="1"/>
  <c r="O7492" i="1"/>
  <c r="O7515" i="1"/>
  <c r="O7537" i="1"/>
  <c r="O7558" i="1"/>
  <c r="O7582" i="1"/>
  <c r="O7602" i="1"/>
  <c r="O7622" i="1"/>
  <c r="O7641" i="1"/>
  <c r="O7659" i="1"/>
  <c r="O7677" i="1"/>
  <c r="O7695" i="1"/>
  <c r="O7713" i="1"/>
  <c r="O7731" i="1"/>
  <c r="O7749" i="1"/>
  <c r="O7767" i="1"/>
  <c r="O7785" i="1"/>
  <c r="O7803" i="1"/>
  <c r="O7821" i="1"/>
  <c r="O7839" i="1"/>
  <c r="O7857" i="1"/>
  <c r="O7875" i="1"/>
  <c r="O7893" i="1"/>
  <c r="O7911" i="1"/>
  <c r="O7929" i="1"/>
  <c r="O7947" i="1"/>
  <c r="O7965" i="1"/>
  <c r="O7983" i="1"/>
  <c r="O8001" i="1"/>
  <c r="O8019" i="1"/>
  <c r="O8037" i="1"/>
  <c r="O8055" i="1"/>
  <c r="O8073" i="1"/>
  <c r="O8091" i="1"/>
  <c r="O8109" i="1"/>
  <c r="O8125" i="1"/>
  <c r="O8141" i="1"/>
  <c r="O8157" i="1"/>
  <c r="O8173" i="1"/>
  <c r="O8189" i="1"/>
  <c r="O8205" i="1"/>
  <c r="O8221" i="1"/>
  <c r="O8237" i="1"/>
  <c r="O8253" i="1"/>
  <c r="O8269" i="1"/>
  <c r="O8285" i="1"/>
  <c r="O8301" i="1"/>
  <c r="O8315" i="1"/>
  <c r="O8330" i="1"/>
  <c r="O8343" i="1"/>
  <c r="O8356" i="1"/>
  <c r="O8369" i="1"/>
  <c r="O8382" i="1"/>
  <c r="O8395" i="1"/>
  <c r="O8408" i="1"/>
  <c r="O8421" i="1"/>
  <c r="O8434" i="1"/>
  <c r="O8447" i="1"/>
  <c r="Q8447" i="1" s="1"/>
  <c r="R8447" i="1" s="1"/>
  <c r="O8461" i="1"/>
  <c r="O8473" i="1"/>
  <c r="O6628" i="1"/>
  <c r="O6716" i="1"/>
  <c r="O6782" i="1"/>
  <c r="Q6782" i="1" s="1"/>
  <c r="R6782" i="1" s="1"/>
  <c r="O6838" i="1"/>
  <c r="O6896" i="1"/>
  <c r="O6940" i="1"/>
  <c r="O6982" i="1"/>
  <c r="O7017" i="1"/>
  <c r="O7047" i="1"/>
  <c r="O7073" i="1"/>
  <c r="O7099" i="1"/>
  <c r="O7125" i="1"/>
  <c r="O7151" i="1"/>
  <c r="O7178" i="1"/>
  <c r="O7204" i="1"/>
  <c r="O7230" i="1"/>
  <c r="O7256" i="1"/>
  <c r="O7282" i="1"/>
  <c r="O7309" i="1"/>
  <c r="O7335" i="1"/>
  <c r="O7360" i="1"/>
  <c r="O7382" i="1"/>
  <c r="O7403" i="1"/>
  <c r="O7426" i="1"/>
  <c r="O7449" i="1"/>
  <c r="O7471" i="1"/>
  <c r="O7493" i="1"/>
  <c r="O7517" i="1"/>
  <c r="O7539" i="1"/>
  <c r="O7561" i="1"/>
  <c r="O7583" i="1"/>
  <c r="O7603" i="1"/>
  <c r="O7623" i="1"/>
  <c r="O7642" i="1"/>
  <c r="O7660" i="1"/>
  <c r="O7678" i="1"/>
  <c r="O7696" i="1"/>
  <c r="O7714" i="1"/>
  <c r="O7732" i="1"/>
  <c r="O7750" i="1"/>
  <c r="O7768" i="1"/>
  <c r="O7786" i="1"/>
  <c r="O7804" i="1"/>
  <c r="O7822" i="1"/>
  <c r="O7840" i="1"/>
  <c r="O7858" i="1"/>
  <c r="O7876" i="1"/>
  <c r="O7894" i="1"/>
  <c r="O7912" i="1"/>
  <c r="O7930" i="1"/>
  <c r="O7948" i="1"/>
  <c r="O7966" i="1"/>
  <c r="O7984" i="1"/>
  <c r="O8002" i="1"/>
  <c r="O8020" i="1"/>
  <c r="O6640" i="1"/>
  <c r="O6726" i="1"/>
  <c r="O6784" i="1"/>
  <c r="O6842" i="1"/>
  <c r="O6898" i="1"/>
  <c r="O6942" i="1"/>
  <c r="O6985" i="1"/>
  <c r="O7021" i="1"/>
  <c r="O7048" i="1"/>
  <c r="O7074" i="1"/>
  <c r="O7100" i="1"/>
  <c r="O7126" i="1"/>
  <c r="O7153" i="1"/>
  <c r="O6644" i="1"/>
  <c r="O6730" i="1"/>
  <c r="O6788" i="1"/>
  <c r="O6846" i="1"/>
  <c r="O6904" i="1"/>
  <c r="O6946" i="1"/>
  <c r="O6989" i="1"/>
  <c r="O7022" i="1"/>
  <c r="O7050" i="1"/>
  <c r="O7076" i="1"/>
  <c r="O7102" i="1"/>
  <c r="O7129" i="1"/>
  <c r="O6654" i="1"/>
  <c r="O6658" i="1"/>
  <c r="O6740" i="1"/>
  <c r="O6798" i="1"/>
  <c r="O6856" i="1"/>
  <c r="O6910" i="1"/>
  <c r="O6954" i="1"/>
  <c r="O6995" i="1"/>
  <c r="O7028" i="1"/>
  <c r="O6738" i="1"/>
  <c r="O7109" i="1"/>
  <c r="O7211" i="1"/>
  <c r="O7290" i="1"/>
  <c r="O7361" i="1"/>
  <c r="O7406" i="1"/>
  <c r="O7451" i="1"/>
  <c r="O7495" i="1"/>
  <c r="O7541" i="1"/>
  <c r="O7585" i="1"/>
  <c r="O7624" i="1"/>
  <c r="O7661" i="1"/>
  <c r="O7697" i="1"/>
  <c r="O7733" i="1"/>
  <c r="O7769" i="1"/>
  <c r="O7805" i="1"/>
  <c r="O7841" i="1"/>
  <c r="O7870" i="1"/>
  <c r="O7900" i="1"/>
  <c r="O7933" i="1"/>
  <c r="O7961" i="1"/>
  <c r="O7995" i="1"/>
  <c r="O8025" i="1"/>
  <c r="O8051" i="1"/>
  <c r="O8079" i="1"/>
  <c r="O8105" i="1"/>
  <c r="O8130" i="1"/>
  <c r="O8154" i="1"/>
  <c r="O8178" i="1"/>
  <c r="O8202" i="1"/>
  <c r="O8226" i="1"/>
  <c r="O8250" i="1"/>
  <c r="O8274" i="1"/>
  <c r="O8298" i="1"/>
  <c r="O8320" i="1"/>
  <c r="O8341" i="1"/>
  <c r="O8360" i="1"/>
  <c r="O8380" i="1"/>
  <c r="O8399" i="1"/>
  <c r="O8419" i="1"/>
  <c r="O8438" i="1"/>
  <c r="O8456" i="1"/>
  <c r="O8472" i="1"/>
  <c r="O8487" i="1"/>
  <c r="O8501" i="1"/>
  <c r="O8517" i="1"/>
  <c r="O8531" i="1"/>
  <c r="O8545" i="1"/>
  <c r="O8559" i="1"/>
  <c r="O8573" i="1"/>
  <c r="O8589" i="1"/>
  <c r="O8603" i="1"/>
  <c r="O8617" i="1"/>
  <c r="O8631" i="1"/>
  <c r="O8645" i="1"/>
  <c r="O8661" i="1"/>
  <c r="O8675" i="1"/>
  <c r="O8689" i="1"/>
  <c r="O8703" i="1"/>
  <c r="O8717" i="1"/>
  <c r="O8733" i="1"/>
  <c r="O8747" i="1"/>
  <c r="O8761" i="1"/>
  <c r="O6796" i="1"/>
  <c r="O7133" i="1"/>
  <c r="O7214" i="1"/>
  <c r="O7292" i="1"/>
  <c r="O7362" i="1"/>
  <c r="O7408" i="1"/>
  <c r="O7453" i="1"/>
  <c r="O7497" i="1"/>
  <c r="O7543" i="1"/>
  <c r="O7587" i="1"/>
  <c r="O7626" i="1"/>
  <c r="O7663" i="1"/>
  <c r="O7699" i="1"/>
  <c r="O7735" i="1"/>
  <c r="O7771" i="1"/>
  <c r="O7807" i="1"/>
  <c r="O7843" i="1"/>
  <c r="O7871" i="1"/>
  <c r="O7905" i="1"/>
  <c r="O7935" i="1"/>
  <c r="O7967" i="1"/>
  <c r="O7996" i="1"/>
  <c r="O8026" i="1"/>
  <c r="O8056" i="1"/>
  <c r="O8080" i="1"/>
  <c r="O8110" i="1"/>
  <c r="O8131" i="1"/>
  <c r="O8158" i="1"/>
  <c r="O8179" i="1"/>
  <c r="O8206" i="1"/>
  <c r="O8227" i="1"/>
  <c r="O8254" i="1"/>
  <c r="O8275" i="1"/>
  <c r="O8302" i="1"/>
  <c r="O8321" i="1"/>
  <c r="O8344" i="1"/>
  <c r="O8361" i="1"/>
  <c r="O8383" i="1"/>
  <c r="O8401" i="1"/>
  <c r="O8422" i="1"/>
  <c r="O8439" i="1"/>
  <c r="O8457" i="1"/>
  <c r="O8474" i="1"/>
  <c r="O8488" i="1"/>
  <c r="O8502" i="1"/>
  <c r="O8518" i="1"/>
  <c r="O8532" i="1"/>
  <c r="O8546" i="1"/>
  <c r="O8560" i="1"/>
  <c r="O8574" i="1"/>
  <c r="O8590" i="1"/>
  <c r="O8604" i="1"/>
  <c r="O8618" i="1"/>
  <c r="O8632" i="1"/>
  <c r="O8646" i="1"/>
  <c r="O8662" i="1"/>
  <c r="O8676" i="1"/>
  <c r="O8690" i="1"/>
  <c r="O8704" i="1"/>
  <c r="O8718" i="1"/>
  <c r="O8734" i="1"/>
  <c r="O8748" i="1"/>
  <c r="O2" i="1"/>
  <c r="O6854" i="1"/>
  <c r="O7135" i="1"/>
  <c r="O7231" i="1"/>
  <c r="O7310" i="1"/>
  <c r="O7364" i="1"/>
  <c r="O7410" i="1"/>
  <c r="O7454" i="1"/>
  <c r="O7499" i="1"/>
  <c r="O7544" i="1"/>
  <c r="O7589" i="1"/>
  <c r="O7628" i="1"/>
  <c r="O7665" i="1"/>
  <c r="O7701" i="1"/>
  <c r="O7737" i="1"/>
  <c r="Q7737" i="1" s="1"/>
  <c r="R7737" i="1" s="1"/>
  <c r="O7773" i="1"/>
  <c r="O7809" i="1"/>
  <c r="O7845" i="1"/>
  <c r="O7877" i="1"/>
  <c r="O7906" i="1"/>
  <c r="O7936" i="1"/>
  <c r="O7969" i="1"/>
  <c r="O7997" i="1"/>
  <c r="O8031" i="1"/>
  <c r="O8057" i="1"/>
  <c r="O8085" i="1"/>
  <c r="O8111" i="1"/>
  <c r="O6906" i="1"/>
  <c r="O7155" i="1"/>
  <c r="O7233" i="1"/>
  <c r="O7312" i="1"/>
  <c r="O7366" i="1"/>
  <c r="O7412" i="1"/>
  <c r="O7456" i="1"/>
  <c r="O7502" i="1"/>
  <c r="O7545" i="1"/>
  <c r="O7590" i="1"/>
  <c r="O7629" i="1"/>
  <c r="O7666" i="1"/>
  <c r="O7702" i="1"/>
  <c r="O7738" i="1"/>
  <c r="O7774" i="1"/>
  <c r="O7810" i="1"/>
  <c r="O7846" i="1"/>
  <c r="O7879" i="1"/>
  <c r="O7907" i="1"/>
  <c r="O7941" i="1"/>
  <c r="O7971" i="1"/>
  <c r="O8003" i="1"/>
  <c r="O8032" i="1"/>
  <c r="O8059" i="1"/>
  <c r="O8086" i="1"/>
  <c r="O8113" i="1"/>
  <c r="O8137" i="1"/>
  <c r="O8161" i="1"/>
  <c r="O6950" i="1"/>
  <c r="O7159" i="1"/>
  <c r="O7238" i="1"/>
  <c r="O7316" i="1"/>
  <c r="O7373" i="1"/>
  <c r="O7417" i="1"/>
  <c r="O7462" i="1"/>
  <c r="O7506" i="1"/>
  <c r="O7552" i="1"/>
  <c r="O7595" i="1"/>
  <c r="O7635" i="1"/>
  <c r="O7671" i="1"/>
  <c r="O7707" i="1"/>
  <c r="O7743" i="1"/>
  <c r="O7779" i="1"/>
  <c r="O7815" i="1"/>
  <c r="O7851" i="1"/>
  <c r="O7881" i="1"/>
  <c r="O7913" i="1"/>
  <c r="O7942" i="1"/>
  <c r="O7972" i="1"/>
  <c r="O8005" i="1"/>
  <c r="O8033" i="1"/>
  <c r="O8061" i="1"/>
  <c r="O8087" i="1"/>
  <c r="O8115" i="1"/>
  <c r="O8139" i="1"/>
  <c r="O8163" i="1"/>
  <c r="O8187" i="1"/>
  <c r="O8211" i="1"/>
  <c r="O8235" i="1"/>
  <c r="O8259" i="1"/>
  <c r="O8283" i="1"/>
  <c r="O8306" i="1"/>
  <c r="O8327" i="1"/>
  <c r="O8347" i="1"/>
  <c r="O8367" i="1"/>
  <c r="O8386" i="1"/>
  <c r="O8406" i="1"/>
  <c r="O8426" i="1"/>
  <c r="O8444" i="1"/>
  <c r="O8462" i="1"/>
  <c r="O8477" i="1"/>
  <c r="O8493" i="1"/>
  <c r="O8507" i="1"/>
  <c r="Q8507" i="1" s="1"/>
  <c r="R8507" i="1" s="1"/>
  <c r="O8521" i="1"/>
  <c r="O8535" i="1"/>
  <c r="O8549" i="1"/>
  <c r="O8565" i="1"/>
  <c r="O8579" i="1"/>
  <c r="O8593" i="1"/>
  <c r="O8607" i="1"/>
  <c r="O8621" i="1"/>
  <c r="O8637" i="1"/>
  <c r="O8651" i="1"/>
  <c r="Q8651" i="1" s="1"/>
  <c r="R8651" i="1" s="1"/>
  <c r="O6991" i="1"/>
  <c r="O7161" i="1"/>
  <c r="O7240" i="1"/>
  <c r="O7318" i="1"/>
  <c r="O7375" i="1"/>
  <c r="O7421" i="1"/>
  <c r="O7466" i="1"/>
  <c r="O7510" i="1"/>
  <c r="O7556" i="1"/>
  <c r="O7598" i="1"/>
  <c r="O7637" i="1"/>
  <c r="O7673" i="1"/>
  <c r="O7709" i="1"/>
  <c r="O7745" i="1"/>
  <c r="O7781" i="1"/>
  <c r="O7817" i="1"/>
  <c r="O7852" i="1"/>
  <c r="O7882" i="1"/>
  <c r="O7915" i="1"/>
  <c r="O7943" i="1"/>
  <c r="O7977" i="1"/>
  <c r="O8007" i="1"/>
  <c r="O8038" i="1"/>
  <c r="O8062" i="1"/>
  <c r="O8092" i="1"/>
  <c r="O8116" i="1"/>
  <c r="O8142" i="1"/>
  <c r="O8164" i="1"/>
  <c r="O8190" i="1"/>
  <c r="O8212" i="1"/>
  <c r="O8238" i="1"/>
  <c r="O8260" i="1"/>
  <c r="O8286" i="1"/>
  <c r="O8307" i="1"/>
  <c r="O8331" i="1"/>
  <c r="O8348" i="1"/>
  <c r="O8370" i="1"/>
  <c r="O8387" i="1"/>
  <c r="O8409" i="1"/>
  <c r="O8427" i="1"/>
  <c r="O8445" i="1"/>
  <c r="O8463" i="1"/>
  <c r="O8478" i="1"/>
  <c r="O8494" i="1"/>
  <c r="O8508" i="1"/>
  <c r="O8522" i="1"/>
  <c r="O8536" i="1"/>
  <c r="O8550" i="1"/>
  <c r="O8566" i="1"/>
  <c r="O8580" i="1"/>
  <c r="O8594" i="1"/>
  <c r="O8608" i="1"/>
  <c r="O8622" i="1"/>
  <c r="O8638" i="1"/>
  <c r="O8652" i="1"/>
  <c r="O8666" i="1"/>
  <c r="O8680" i="1"/>
  <c r="O8694" i="1"/>
  <c r="O8710" i="1"/>
  <c r="O8724" i="1"/>
  <c r="O8738" i="1"/>
  <c r="O8752" i="1"/>
  <c r="O7024" i="1"/>
  <c r="O7179" i="1"/>
  <c r="O7257" i="1"/>
  <c r="O7329" i="1"/>
  <c r="O7384" i="1"/>
  <c r="O7427" i="1"/>
  <c r="O7473" i="1"/>
  <c r="O7518" i="1"/>
  <c r="O7563" i="1"/>
  <c r="O7604" i="1"/>
  <c r="O7643" i="1"/>
  <c r="O7679" i="1"/>
  <c r="O7715" i="1"/>
  <c r="O7751" i="1"/>
  <c r="O7787" i="1"/>
  <c r="O7823" i="1"/>
  <c r="O7853" i="1"/>
  <c r="O7887" i="1"/>
  <c r="O7917" i="1"/>
  <c r="O7949" i="1"/>
  <c r="O7978" i="1"/>
  <c r="O8008" i="1"/>
  <c r="O8039" i="1"/>
  <c r="O8067" i="1"/>
  <c r="O8093" i="1"/>
  <c r="O8119" i="1"/>
  <c r="O8143" i="1"/>
  <c r="O8167" i="1"/>
  <c r="O8191" i="1"/>
  <c r="O8215" i="1"/>
  <c r="O8239" i="1"/>
  <c r="O8263" i="1"/>
  <c r="O8287" i="1"/>
  <c r="O8310" i="1"/>
  <c r="O8332" i="1"/>
  <c r="O8351" i="1"/>
  <c r="O8371" i="1"/>
  <c r="O8391" i="1"/>
  <c r="O8410" i="1"/>
  <c r="O8430" i="1"/>
  <c r="O8446" i="1"/>
  <c r="O8464" i="1"/>
  <c r="O8481" i="1"/>
  <c r="O8495" i="1"/>
  <c r="O8509" i="1"/>
  <c r="O8523" i="1"/>
  <c r="O8537" i="1"/>
  <c r="O8553" i="1"/>
  <c r="O8567" i="1"/>
  <c r="O8581" i="1"/>
  <c r="O8595" i="1"/>
  <c r="O8609" i="1"/>
  <c r="O8625" i="1"/>
  <c r="O8639" i="1"/>
  <c r="O8653" i="1"/>
  <c r="O8667" i="1"/>
  <c r="O8681" i="1"/>
  <c r="O8697" i="1"/>
  <c r="O8711" i="1"/>
  <c r="O8725" i="1"/>
  <c r="O8739" i="1"/>
  <c r="O8753" i="1"/>
  <c r="O7054" i="1"/>
  <c r="O7181" i="1"/>
  <c r="O7259" i="1"/>
  <c r="O7336" i="1"/>
  <c r="O7386" i="1"/>
  <c r="O7430" i="1"/>
  <c r="O7475" i="1"/>
  <c r="O7519" i="1"/>
  <c r="O7565" i="1"/>
  <c r="O7606" i="1"/>
  <c r="O7645" i="1"/>
  <c r="O7681" i="1"/>
  <c r="O7717" i="1"/>
  <c r="O7753" i="1"/>
  <c r="O7789" i="1"/>
  <c r="O7825" i="1"/>
  <c r="O7859" i="1"/>
  <c r="O7888" i="1"/>
  <c r="O7918" i="1"/>
  <c r="O7951" i="1"/>
  <c r="O7979" i="1"/>
  <c r="O8013" i="1"/>
  <c r="O8041" i="1"/>
  <c r="O8068" i="1"/>
  <c r="O8095" i="1"/>
  <c r="O8121" i="1"/>
  <c r="O8145" i="1"/>
  <c r="O8169" i="1"/>
  <c r="O8193" i="1"/>
  <c r="O8217" i="1"/>
  <c r="O8241" i="1"/>
  <c r="O8265" i="1"/>
  <c r="O8289" i="1"/>
  <c r="O8311" i="1"/>
  <c r="O8333" i="1"/>
  <c r="O8353" i="1"/>
  <c r="O8372" i="1"/>
  <c r="O8392" i="1"/>
  <c r="O8411" i="1"/>
  <c r="O8431" i="1"/>
  <c r="O8449" i="1"/>
  <c r="O8465" i="1"/>
  <c r="O8482" i="1"/>
  <c r="O8496" i="1"/>
  <c r="O8510" i="1"/>
  <c r="O8524" i="1"/>
  <c r="O8538" i="1"/>
  <c r="O8554" i="1"/>
  <c r="O8568" i="1"/>
  <c r="O8582" i="1"/>
  <c r="O8596" i="1"/>
  <c r="O8610" i="1"/>
  <c r="O8626" i="1"/>
  <c r="O8640" i="1"/>
  <c r="O8654" i="1"/>
  <c r="O8668" i="1"/>
  <c r="O8682" i="1"/>
  <c r="O8698" i="1"/>
  <c r="O8712" i="1"/>
  <c r="O8726" i="1"/>
  <c r="O8740" i="1"/>
  <c r="O8754" i="1"/>
  <c r="O7057" i="1"/>
  <c r="O7185" i="1"/>
  <c r="O7264" i="1"/>
  <c r="O7338" i="1"/>
  <c r="O7387" i="1"/>
  <c r="O7432" i="1"/>
  <c r="O7478" i="1"/>
  <c r="O7521" i="1"/>
  <c r="O7567" i="1"/>
  <c r="O7609" i="1"/>
  <c r="O7647" i="1"/>
  <c r="O7683" i="1"/>
  <c r="O7719" i="1"/>
  <c r="O7755" i="1"/>
  <c r="O7791" i="1"/>
  <c r="O7827" i="1"/>
  <c r="O7861" i="1"/>
  <c r="O7889" i="1"/>
  <c r="O7923" i="1"/>
  <c r="O7953" i="1"/>
  <c r="O7985" i="1"/>
  <c r="O8014" i="1"/>
  <c r="O8043" i="1"/>
  <c r="O8069" i="1"/>
  <c r="O8097" i="1"/>
  <c r="O8122" i="1"/>
  <c r="O8146" i="1"/>
  <c r="O8170" i="1"/>
  <c r="O8194" i="1"/>
  <c r="O8218" i="1"/>
  <c r="O8242" i="1"/>
  <c r="O8266" i="1"/>
  <c r="O8290" i="1"/>
  <c r="O8313" i="1"/>
  <c r="O8334" i="1"/>
  <c r="O8354" i="1"/>
  <c r="O8373" i="1"/>
  <c r="O8393" i="1"/>
  <c r="O8413" i="1"/>
  <c r="O8432" i="1"/>
  <c r="O8450" i="1"/>
  <c r="O8466" i="1"/>
  <c r="O8483" i="1"/>
  <c r="O8497" i="1"/>
  <c r="O8511" i="1"/>
  <c r="O8525" i="1"/>
  <c r="O8541" i="1"/>
  <c r="O8555" i="1"/>
  <c r="O8569" i="1"/>
  <c r="O8583" i="1"/>
  <c r="O8597" i="1"/>
  <c r="O8613" i="1"/>
  <c r="O8627" i="1"/>
  <c r="O8641" i="1"/>
  <c r="O8655" i="1"/>
  <c r="O8669" i="1"/>
  <c r="O8685" i="1"/>
  <c r="O8699" i="1"/>
  <c r="O8713" i="1"/>
  <c r="O8727" i="1"/>
  <c r="O8741" i="1"/>
  <c r="O8757" i="1"/>
  <c r="O7081" i="1"/>
  <c r="O7187" i="1"/>
  <c r="O7266" i="1"/>
  <c r="O7342" i="1"/>
  <c r="O7388" i="1"/>
  <c r="O7434" i="1"/>
  <c r="O7479" i="1"/>
  <c r="O7523" i="1"/>
  <c r="O7569" i="1"/>
  <c r="O7610" i="1"/>
  <c r="O7648" i="1"/>
  <c r="O7684" i="1"/>
  <c r="O7720" i="1"/>
  <c r="O7756" i="1"/>
  <c r="O7792" i="1"/>
  <c r="O7828" i="1"/>
  <c r="O7863" i="1"/>
  <c r="O7895" i="1"/>
  <c r="O7924" i="1"/>
  <c r="O7954" i="1"/>
  <c r="O7987" i="1"/>
  <c r="O8015" i="1"/>
  <c r="O8044" i="1"/>
  <c r="O8074" i="1"/>
  <c r="O8098" i="1"/>
  <c r="O8127" i="1"/>
  <c r="O8147" i="1"/>
  <c r="O8175" i="1"/>
  <c r="O8195" i="1"/>
  <c r="O8223" i="1"/>
  <c r="O8243" i="1"/>
  <c r="O8271" i="1"/>
  <c r="O8291" i="1"/>
  <c r="O8317" i="1"/>
  <c r="O8335" i="1"/>
  <c r="O8357" i="1"/>
  <c r="O7083" i="1"/>
  <c r="O7205" i="1"/>
  <c r="O7283" i="1"/>
  <c r="O7345" i="1"/>
  <c r="O7395" i="1"/>
  <c r="O7439" i="1"/>
  <c r="O7484" i="1"/>
  <c r="O7530" i="1"/>
  <c r="O7574" i="1"/>
  <c r="O7615" i="1"/>
  <c r="O7653" i="1"/>
  <c r="O7689" i="1"/>
  <c r="O7725" i="1"/>
  <c r="O7761" i="1"/>
  <c r="O7797" i="1"/>
  <c r="O7833" i="1"/>
  <c r="O7864" i="1"/>
  <c r="O7897" i="1"/>
  <c r="O7925" i="1"/>
  <c r="O7959" i="1"/>
  <c r="O7989" i="1"/>
  <c r="O8021" i="1"/>
  <c r="O8049" i="1"/>
  <c r="O8075" i="1"/>
  <c r="O8103" i="1"/>
  <c r="O8128" i="1"/>
  <c r="O8152" i="1"/>
  <c r="O8176" i="1"/>
  <c r="O8200" i="1"/>
  <c r="O8224" i="1"/>
  <c r="O8248" i="1"/>
  <c r="O8272" i="1"/>
  <c r="O8296" i="1"/>
  <c r="O8318" i="1"/>
  <c r="O8338" i="1"/>
  <c r="O8358" i="1"/>
  <c r="O8378" i="1"/>
  <c r="O8397" i="1"/>
  <c r="O8417" i="1"/>
  <c r="O8435" i="1"/>
  <c r="O8452" i="1"/>
  <c r="O8470" i="1"/>
  <c r="O8485" i="1"/>
  <c r="O8499" i="1"/>
  <c r="O8513" i="1"/>
  <c r="O8529" i="1"/>
  <c r="O8543" i="1"/>
  <c r="O8557" i="1"/>
  <c r="O8571" i="1"/>
  <c r="O8585" i="1"/>
  <c r="O8601" i="1"/>
  <c r="O8615" i="1"/>
  <c r="O8629" i="1"/>
  <c r="O8643" i="1"/>
  <c r="O8657" i="1"/>
  <c r="O8673" i="1"/>
  <c r="O8687" i="1"/>
  <c r="O8701" i="1"/>
  <c r="O8715" i="1"/>
  <c r="O8729" i="1"/>
  <c r="O8745" i="1"/>
  <c r="O8759" i="1"/>
  <c r="O7107" i="1"/>
  <c r="O7727" i="1"/>
  <c r="O8104" i="1"/>
  <c r="O8231" i="1"/>
  <c r="O8325" i="1"/>
  <c r="O8396" i="1"/>
  <c r="O8451" i="1"/>
  <c r="O8498" i="1"/>
  <c r="O8542" i="1"/>
  <c r="O8584" i="1"/>
  <c r="O8628" i="1"/>
  <c r="O8665" i="1"/>
  <c r="O8702" i="1"/>
  <c r="O8736" i="1"/>
  <c r="O7207" i="1"/>
  <c r="O7763" i="1"/>
  <c r="O8129" i="1"/>
  <c r="O8233" i="1"/>
  <c r="O8326" i="1"/>
  <c r="O8398" i="1"/>
  <c r="O8453" i="1"/>
  <c r="O8500" i="1"/>
  <c r="O8544" i="1"/>
  <c r="O8586" i="1"/>
  <c r="O8630" i="1"/>
  <c r="O8670" i="1"/>
  <c r="O8705" i="1"/>
  <c r="O8737" i="1"/>
  <c r="O7286" i="1"/>
  <c r="O7799" i="1"/>
  <c r="O8135" i="1"/>
  <c r="O8249" i="1"/>
  <c r="O8339" i="1"/>
  <c r="O8404" i="1"/>
  <c r="O8458" i="1"/>
  <c r="O8505" i="1"/>
  <c r="O8547" i="1"/>
  <c r="O8591" i="1"/>
  <c r="Q8591" i="1" s="1"/>
  <c r="R8591" i="1" s="1"/>
  <c r="O8633" i="1"/>
  <c r="O8674" i="1"/>
  <c r="O8706" i="1"/>
  <c r="O8742" i="1"/>
  <c r="O7353" i="1"/>
  <c r="O7835" i="1"/>
  <c r="O8153" i="1"/>
  <c r="O8255" i="1"/>
  <c r="O8345" i="1"/>
  <c r="O8405" i="1"/>
  <c r="O8459" i="1"/>
  <c r="O8506" i="1"/>
  <c r="O8548" i="1"/>
  <c r="O8592" i="1"/>
  <c r="O8634" i="1"/>
  <c r="O8677" i="1"/>
  <c r="O8709" i="1"/>
  <c r="O8746" i="1"/>
  <c r="O7399" i="1"/>
  <c r="O7869" i="1"/>
  <c r="O8159" i="1"/>
  <c r="O8257" i="1"/>
  <c r="O8346" i="1"/>
  <c r="O8414" i="1"/>
  <c r="O8469" i="1"/>
  <c r="O8512" i="1"/>
  <c r="O8556" i="1"/>
  <c r="O8598" i="1"/>
  <c r="O8642" i="1"/>
  <c r="O8678" i="1"/>
  <c r="O8714" i="1"/>
  <c r="O8749" i="1"/>
  <c r="O7443" i="1"/>
  <c r="O7899" i="1"/>
  <c r="O8177" i="1"/>
  <c r="O8273" i="1"/>
  <c r="O8359" i="1"/>
  <c r="O8418" i="1"/>
  <c r="O8471" i="1"/>
  <c r="O8514" i="1"/>
  <c r="O8558" i="1"/>
  <c r="O8602" i="1"/>
  <c r="O8644" i="1"/>
  <c r="O8679" i="1"/>
  <c r="O8716" i="1"/>
  <c r="O8750" i="1"/>
  <c r="O7489" i="1"/>
  <c r="O7931" i="1"/>
  <c r="O8183" i="1"/>
  <c r="O8279" i="1"/>
  <c r="O8365" i="1"/>
  <c r="O8423" i="1"/>
  <c r="O8475" i="1"/>
  <c r="O8519" i="1"/>
  <c r="O8561" i="1"/>
  <c r="O8605" i="1"/>
  <c r="O8649" i="1"/>
  <c r="O8686" i="1"/>
  <c r="O8721" i="1"/>
  <c r="O8751" i="1"/>
  <c r="O7532" i="1"/>
  <c r="O7960" i="1"/>
  <c r="O8185" i="1"/>
  <c r="O8281" i="1"/>
  <c r="O8366" i="1"/>
  <c r="O8425" i="1"/>
  <c r="O8476" i="1"/>
  <c r="O8520" i="1"/>
  <c r="O8562" i="1"/>
  <c r="O8606" i="1"/>
  <c r="O8650" i="1"/>
  <c r="O8688" i="1"/>
  <c r="O8722" i="1"/>
  <c r="O8758" i="1"/>
  <c r="O7578" i="1"/>
  <c r="O7990" i="1"/>
  <c r="O8201" i="1"/>
  <c r="O8297" i="1"/>
  <c r="O8374" i="1"/>
  <c r="O8433" i="1"/>
  <c r="O8484" i="1"/>
  <c r="O8526" i="1"/>
  <c r="O8570" i="1"/>
  <c r="O8614" i="1"/>
  <c r="O8656" i="1"/>
  <c r="O8691" i="1"/>
  <c r="O8723" i="1"/>
  <c r="Q8723" i="1" s="1"/>
  <c r="R8723" i="1" s="1"/>
  <c r="O8760" i="1"/>
  <c r="O7617" i="1"/>
  <c r="O8023" i="1"/>
  <c r="O8207" i="1"/>
  <c r="O8303" i="1"/>
  <c r="Q8303" i="1" s="1"/>
  <c r="R8303" i="1" s="1"/>
  <c r="O8379" i="1"/>
  <c r="O8437" i="1"/>
  <c r="O8486" i="1"/>
  <c r="O8530" i="1"/>
  <c r="O8572" i="1"/>
  <c r="O8616" i="1"/>
  <c r="O8658" i="1"/>
  <c r="O8692" i="1"/>
  <c r="O8728" i="1"/>
  <c r="O7655" i="1"/>
  <c r="O8050" i="1"/>
  <c r="O8209" i="1"/>
  <c r="O8305" i="1"/>
  <c r="O8384" i="1"/>
  <c r="O8440" i="1"/>
  <c r="O8489" i="1"/>
  <c r="O8533" i="1"/>
  <c r="O8577" i="1"/>
  <c r="O8619" i="1"/>
  <c r="O8663" i="1"/>
  <c r="O8693" i="1"/>
  <c r="O8730" i="1"/>
  <c r="O7691" i="1"/>
  <c r="O8735" i="1"/>
  <c r="Q8735" i="1" s="1"/>
  <c r="R8735" i="1" s="1"/>
  <c r="O8077" i="1"/>
  <c r="O8225" i="1"/>
  <c r="O8319" i="1"/>
  <c r="O8385" i="1"/>
  <c r="O8443" i="1"/>
  <c r="O8490" i="1"/>
  <c r="O8534" i="1"/>
  <c r="O8578" i="1"/>
  <c r="O8620" i="1"/>
  <c r="O8700" i="1"/>
  <c r="O8664" i="1"/>
  <c r="P8698" i="1"/>
  <c r="P8638" i="1"/>
  <c r="S8638" i="1" s="1"/>
  <c r="P8590" i="1"/>
  <c r="P8542" i="1"/>
  <c r="P8494" i="1"/>
  <c r="S8494" i="1" s="1"/>
  <c r="P8422" i="1"/>
  <c r="P8374" i="1"/>
  <c r="P8326" i="1"/>
  <c r="S8326" i="1" s="1"/>
  <c r="P8289" i="1"/>
  <c r="P8249" i="1"/>
  <c r="P8183" i="1"/>
  <c r="P8139" i="1"/>
  <c r="S8139" i="1" s="1"/>
  <c r="P8081" i="1"/>
  <c r="S8081" i="1" s="1"/>
  <c r="P8009" i="1"/>
  <c r="P7950" i="1"/>
  <c r="P7859" i="1"/>
  <c r="S7859" i="1" s="1"/>
  <c r="P7734" i="1"/>
  <c r="P7632" i="1"/>
  <c r="P7571" i="1"/>
  <c r="P7503" i="1"/>
  <c r="P7455" i="1"/>
  <c r="P7383" i="1"/>
  <c r="P7311" i="1"/>
  <c r="P7239" i="1"/>
  <c r="P7191" i="1"/>
  <c r="P7167" i="1"/>
  <c r="P7119" i="1"/>
  <c r="P7095" i="1"/>
  <c r="P7071" i="1"/>
  <c r="S7071" i="1" s="1"/>
  <c r="P7047" i="1"/>
  <c r="S7047" i="1" s="1"/>
  <c r="P7023" i="1"/>
  <c r="P6999" i="1"/>
  <c r="P6974" i="1"/>
  <c r="P6924" i="1"/>
  <c r="P6780" i="1"/>
  <c r="P6700" i="1"/>
  <c r="P6614" i="1"/>
  <c r="P6434" i="1"/>
  <c r="P6229" i="1"/>
  <c r="P6013" i="1"/>
  <c r="P5684" i="1"/>
  <c r="P5383" i="1"/>
  <c r="P8757" i="1"/>
  <c r="P8745" i="1"/>
  <c r="P8733" i="1"/>
  <c r="P8721" i="1"/>
  <c r="P8709" i="1"/>
  <c r="S8709" i="1" s="1"/>
  <c r="P8697" i="1"/>
  <c r="P8685" i="1"/>
  <c r="P8673" i="1"/>
  <c r="P8661" i="1"/>
  <c r="P8649" i="1"/>
  <c r="S8649" i="1" s="1"/>
  <c r="P8637" i="1"/>
  <c r="P8625" i="1"/>
  <c r="P8613" i="1"/>
  <c r="S8613" i="1" s="1"/>
  <c r="P8601" i="1"/>
  <c r="P8589" i="1"/>
  <c r="P8577" i="1"/>
  <c r="P8565" i="1"/>
  <c r="P8553" i="1"/>
  <c r="S8553" i="1" s="1"/>
  <c r="P8541" i="1"/>
  <c r="S8541" i="1" s="1"/>
  <c r="P8529" i="1"/>
  <c r="S8529" i="1" s="1"/>
  <c r="P8517" i="1"/>
  <c r="P8505" i="1"/>
  <c r="S8505" i="1" s="1"/>
  <c r="P8493" i="1"/>
  <c r="P8481" i="1"/>
  <c r="S8481" i="1" s="1"/>
  <c r="P8469" i="1"/>
  <c r="P8457" i="1"/>
  <c r="P8445" i="1"/>
  <c r="S8445" i="1" s="1"/>
  <c r="P8433" i="1"/>
  <c r="P8421" i="1"/>
  <c r="P8409" i="1"/>
  <c r="S8409" i="1" s="1"/>
  <c r="P8397" i="1"/>
  <c r="S8397" i="1" s="1"/>
  <c r="P8385" i="1"/>
  <c r="P8373" i="1"/>
  <c r="P8361" i="1"/>
  <c r="S8361" i="1" s="1"/>
  <c r="P8349" i="1"/>
  <c r="P8337" i="1"/>
  <c r="P8325" i="1"/>
  <c r="P8313" i="1"/>
  <c r="P8301" i="1"/>
  <c r="P8288" i="1"/>
  <c r="P8274" i="1"/>
  <c r="P8261" i="1"/>
  <c r="P8248" i="1"/>
  <c r="P8235" i="1"/>
  <c r="P8222" i="1"/>
  <c r="P8209" i="1"/>
  <c r="S8209" i="1" s="1"/>
  <c r="P8196" i="1"/>
  <c r="P8181" i="1"/>
  <c r="P8166" i="1"/>
  <c r="P8152" i="1"/>
  <c r="P8138" i="1"/>
  <c r="P8124" i="1"/>
  <c r="P8109" i="1"/>
  <c r="P8094" i="1"/>
  <c r="S8094" i="1" s="1"/>
  <c r="P8080" i="1"/>
  <c r="P8066" i="1"/>
  <c r="P8052" i="1"/>
  <c r="P8037" i="1"/>
  <c r="P8022" i="1"/>
  <c r="P8008" i="1"/>
  <c r="P7994" i="1"/>
  <c r="P7980" i="1"/>
  <c r="P7965" i="1"/>
  <c r="P7949" i="1"/>
  <c r="P7932" i="1"/>
  <c r="P7913" i="1"/>
  <c r="P7896" i="1"/>
  <c r="P7877" i="1"/>
  <c r="S7877" i="1" s="1"/>
  <c r="P7857" i="1"/>
  <c r="P7836" i="1"/>
  <c r="P7815" i="1"/>
  <c r="S7815" i="1" s="1"/>
  <c r="P7794" i="1"/>
  <c r="P7775" i="1"/>
  <c r="S7775" i="1" s="1"/>
  <c r="P7754" i="1"/>
  <c r="S7754" i="1" s="1"/>
  <c r="P7733" i="1"/>
  <c r="P7713" i="1"/>
  <c r="P7692" i="1"/>
  <c r="P7671" i="1"/>
  <c r="S7671" i="1" s="1"/>
  <c r="P7650" i="1"/>
  <c r="P7631" i="1"/>
  <c r="P7610" i="1"/>
  <c r="P7589" i="1"/>
  <c r="S7589" i="1" s="1"/>
  <c r="P7569" i="1"/>
  <c r="S7569" i="1" s="1"/>
  <c r="P7548" i="1"/>
  <c r="P7526" i="1"/>
  <c r="P7502" i="1"/>
  <c r="P7478" i="1"/>
  <c r="P7454" i="1"/>
  <c r="P7430" i="1"/>
  <c r="S7430" i="1" s="1"/>
  <c r="P7406" i="1"/>
  <c r="P7382" i="1"/>
  <c r="S7382" i="1" s="1"/>
  <c r="P7358" i="1"/>
  <c r="P7334" i="1"/>
  <c r="P7310" i="1"/>
  <c r="S7310" i="1" s="1"/>
  <c r="P7286" i="1"/>
  <c r="S7286" i="1" s="1"/>
  <c r="P7262" i="1"/>
  <c r="P7238" i="1"/>
  <c r="P7214" i="1"/>
  <c r="P7190" i="1"/>
  <c r="P7166" i="1"/>
  <c r="P7142" i="1"/>
  <c r="P7118" i="1"/>
  <c r="P7094" i="1"/>
  <c r="P7070" i="1"/>
  <c r="P7046" i="1"/>
  <c r="P7022" i="1"/>
  <c r="P6998" i="1"/>
  <c r="P6972" i="1"/>
  <c r="P6914" i="1"/>
  <c r="S6914" i="1" s="1"/>
  <c r="P6842" i="1"/>
  <c r="P6770" i="1"/>
  <c r="S6770" i="1" s="1"/>
  <c r="P6688" i="1"/>
  <c r="P6602" i="1"/>
  <c r="P6516" i="1"/>
  <c r="P6421" i="1"/>
  <c r="P6321" i="1"/>
  <c r="P6213" i="1"/>
  <c r="P6105" i="1"/>
  <c r="P5997" i="1"/>
  <c r="P5876" i="1"/>
  <c r="P5644" i="1"/>
  <c r="P5340" i="1"/>
  <c r="P8746" i="1"/>
  <c r="S8746" i="1" s="1"/>
  <c r="P8614" i="1"/>
  <c r="P8470" i="1"/>
  <c r="P8197" i="1"/>
  <c r="S8197" i="1" s="1"/>
  <c r="P7755" i="1"/>
  <c r="P6528" i="1"/>
  <c r="P8756" i="1"/>
  <c r="P8684" i="1"/>
  <c r="P8612" i="1"/>
  <c r="P8564" i="1"/>
  <c r="P8492" i="1"/>
  <c r="P8408" i="1"/>
  <c r="P8336" i="1"/>
  <c r="P8273" i="1"/>
  <c r="P8221" i="1"/>
  <c r="P8165" i="1"/>
  <c r="P8151" i="1"/>
  <c r="P8137" i="1"/>
  <c r="P8093" i="1"/>
  <c r="P8079" i="1"/>
  <c r="S8079" i="1" s="1"/>
  <c r="P8065" i="1"/>
  <c r="S8065" i="1" s="1"/>
  <c r="P8051" i="1"/>
  <c r="S8051" i="1" s="1"/>
  <c r="P8036" i="1"/>
  <c r="P8021" i="1"/>
  <c r="S8021" i="1" s="1"/>
  <c r="P8007" i="1"/>
  <c r="S8007" i="1" s="1"/>
  <c r="P7993" i="1"/>
  <c r="P7979" i="1"/>
  <c r="P7964" i="1"/>
  <c r="P7948" i="1"/>
  <c r="P7931" i="1"/>
  <c r="P7912" i="1"/>
  <c r="P7895" i="1"/>
  <c r="S7895" i="1" s="1"/>
  <c r="P7875" i="1"/>
  <c r="S7875" i="1" s="1"/>
  <c r="P7854" i="1"/>
  <c r="P7835" i="1"/>
  <c r="S7835" i="1" s="1"/>
  <c r="P7814" i="1"/>
  <c r="P7793" i="1"/>
  <c r="P7773" i="1"/>
  <c r="P7752" i="1"/>
  <c r="P7731" i="1"/>
  <c r="P7710" i="1"/>
  <c r="P7691" i="1"/>
  <c r="P7670" i="1"/>
  <c r="P7649" i="1"/>
  <c r="S7649" i="1" s="1"/>
  <c r="P7629" i="1"/>
  <c r="P7608" i="1"/>
  <c r="P7587" i="1"/>
  <c r="P7566" i="1"/>
  <c r="P7547" i="1"/>
  <c r="S7547" i="1" s="1"/>
  <c r="P7524" i="1"/>
  <c r="P7500" i="1"/>
  <c r="P7476" i="1"/>
  <c r="S7476" i="1" s="1"/>
  <c r="P7452" i="1"/>
  <c r="P7428" i="1"/>
  <c r="P7404" i="1"/>
  <c r="P7380" i="1"/>
  <c r="P7356" i="1"/>
  <c r="P7332" i="1"/>
  <c r="S7332" i="1" s="1"/>
  <c r="P7308" i="1"/>
  <c r="P7284" i="1"/>
  <c r="P7260" i="1"/>
  <c r="P7236" i="1"/>
  <c r="P7212" i="1"/>
  <c r="P7188" i="1"/>
  <c r="S7188" i="1" s="1"/>
  <c r="P7164" i="1"/>
  <c r="P7140" i="1"/>
  <c r="P7116" i="1"/>
  <c r="P7092" i="1"/>
  <c r="P7068" i="1"/>
  <c r="P7044" i="1"/>
  <c r="S7044" i="1" s="1"/>
  <c r="P7020" i="1"/>
  <c r="P6996" i="1"/>
  <c r="P6971" i="1"/>
  <c r="P6912" i="1"/>
  <c r="P6840" i="1"/>
  <c r="P6768" i="1"/>
  <c r="P6686" i="1"/>
  <c r="P6600" i="1"/>
  <c r="P6513" i="1"/>
  <c r="P6417" i="1"/>
  <c r="P6317" i="1"/>
  <c r="P6209" i="1"/>
  <c r="P6101" i="1"/>
  <c r="P5993" i="1"/>
  <c r="P5872" i="1"/>
  <c r="P5636" i="1"/>
  <c r="P5327" i="1"/>
  <c r="P6231" i="1"/>
  <c r="P8734" i="1"/>
  <c r="P8626" i="1"/>
  <c r="P8482" i="1"/>
  <c r="P8262" i="1"/>
  <c r="S8262" i="1" s="1"/>
  <c r="P7838" i="1"/>
  <c r="S7838" i="1" s="1"/>
  <c r="P6337" i="1"/>
  <c r="P8744" i="1"/>
  <c r="P8672" i="1"/>
  <c r="P8624" i="1"/>
  <c r="P8576" i="1"/>
  <c r="P8516" i="1"/>
  <c r="S8516" i="1" s="1"/>
  <c r="P8444" i="1"/>
  <c r="S8444" i="1" s="1"/>
  <c r="P8312" i="1"/>
  <c r="P8707" i="1"/>
  <c r="P8503" i="1"/>
  <c r="P8311" i="1"/>
  <c r="S8311" i="1" s="1"/>
  <c r="P8106" i="1"/>
  <c r="P7977" i="1"/>
  <c r="P7929" i="1"/>
  <c r="P7893" i="1"/>
  <c r="P7874" i="1"/>
  <c r="P7853" i="1"/>
  <c r="P7833" i="1"/>
  <c r="P7812" i="1"/>
  <c r="P7770" i="1"/>
  <c r="P7730" i="1"/>
  <c r="P7689" i="1"/>
  <c r="P7668" i="1"/>
  <c r="P7647" i="1"/>
  <c r="S7647" i="1" s="1"/>
  <c r="P7626" i="1"/>
  <c r="P7607" i="1"/>
  <c r="P7586" i="1"/>
  <c r="P7565" i="1"/>
  <c r="P7545" i="1"/>
  <c r="P7523" i="1"/>
  <c r="P7499" i="1"/>
  <c r="P7475" i="1"/>
  <c r="P7451" i="1"/>
  <c r="P7427" i="1"/>
  <c r="P7403" i="1"/>
  <c r="P7379" i="1"/>
  <c r="P7355" i="1"/>
  <c r="P7331" i="1"/>
  <c r="S7331" i="1" s="1"/>
  <c r="P7307" i="1"/>
  <c r="P7283" i="1"/>
  <c r="P7259" i="1"/>
  <c r="P7235" i="1"/>
  <c r="P7211" i="1"/>
  <c r="P7187" i="1"/>
  <c r="S7187" i="1" s="1"/>
  <c r="P7163" i="1"/>
  <c r="P7139" i="1"/>
  <c r="P7115" i="1"/>
  <c r="S7115" i="1" s="1"/>
  <c r="P7091" i="1"/>
  <c r="P7067" i="1"/>
  <c r="S7067" i="1" s="1"/>
  <c r="P7043" i="1"/>
  <c r="P7019" i="1"/>
  <c r="P6995" i="1"/>
  <c r="P6966" i="1"/>
  <c r="P6902" i="1"/>
  <c r="S6902" i="1" s="1"/>
  <c r="P6830" i="1"/>
  <c r="P6758" i="1"/>
  <c r="P6674" i="1"/>
  <c r="P6588" i="1"/>
  <c r="P6500" i="1"/>
  <c r="P6404" i="1"/>
  <c r="P6303" i="1"/>
  <c r="P6195" i="1"/>
  <c r="P6087" i="1"/>
  <c r="P5979" i="1"/>
  <c r="P5846" i="1"/>
  <c r="P5596" i="1"/>
  <c r="P5261" i="1"/>
  <c r="P8722" i="1"/>
  <c r="P8662" i="1"/>
  <c r="P8578" i="1"/>
  <c r="P8518" i="1"/>
  <c r="S8518" i="1" s="1"/>
  <c r="P8434" i="1"/>
  <c r="P8386" i="1"/>
  <c r="P8338" i="1"/>
  <c r="P8276" i="1"/>
  <c r="P8223" i="1"/>
  <c r="P8153" i="1"/>
  <c r="P8096" i="1"/>
  <c r="P8053" i="1"/>
  <c r="P7995" i="1"/>
  <c r="P7934" i="1"/>
  <c r="P7878" i="1"/>
  <c r="P7776" i="1"/>
  <c r="P7694" i="1"/>
  <c r="S7694" i="1" s="1"/>
  <c r="P7611" i="1"/>
  <c r="P7527" i="1"/>
  <c r="S7527" i="1" s="1"/>
  <c r="P7431" i="1"/>
  <c r="P7287" i="1"/>
  <c r="P6852" i="1"/>
  <c r="P8708" i="1"/>
  <c r="P8648" i="1"/>
  <c r="P8588" i="1"/>
  <c r="P8552" i="1"/>
  <c r="P8504" i="1"/>
  <c r="P8456" i="1"/>
  <c r="P8384" i="1"/>
  <c r="S8384" i="1" s="1"/>
  <c r="P8348" i="1"/>
  <c r="P8286" i="1"/>
  <c r="P8247" i="1"/>
  <c r="P8195" i="1"/>
  <c r="P8108" i="1"/>
  <c r="P8755" i="1"/>
  <c r="P8719" i="1"/>
  <c r="P8671" i="1"/>
  <c r="S8671" i="1" s="1"/>
  <c r="P8635" i="1"/>
  <c r="P8599" i="1"/>
  <c r="P8563" i="1"/>
  <c r="P8527" i="1"/>
  <c r="S8527" i="1" s="1"/>
  <c r="P8491" i="1"/>
  <c r="P8455" i="1"/>
  <c r="P8419" i="1"/>
  <c r="P8395" i="1"/>
  <c r="P8359" i="1"/>
  <c r="P8335" i="1"/>
  <c r="P8285" i="1"/>
  <c r="S8285" i="1" s="1"/>
  <c r="P8246" i="1"/>
  <c r="P8220" i="1"/>
  <c r="P8178" i="1"/>
  <c r="P8136" i="1"/>
  <c r="P8064" i="1"/>
  <c r="P8020" i="1"/>
  <c r="P8006" i="1"/>
  <c r="P7947" i="1"/>
  <c r="P7791" i="1"/>
  <c r="P8742" i="1"/>
  <c r="P8718" i="1"/>
  <c r="P8694" i="1"/>
  <c r="S8694" i="1" s="1"/>
  <c r="P8670" i="1"/>
  <c r="P8646" i="1"/>
  <c r="P8622" i="1"/>
  <c r="S8622" i="1" s="1"/>
  <c r="P8598" i="1"/>
  <c r="P8574" i="1"/>
  <c r="S8574" i="1" s="1"/>
  <c r="P8562" i="1"/>
  <c r="P8538" i="1"/>
  <c r="P8526" i="1"/>
  <c r="S8526" i="1" s="1"/>
  <c r="P8514" i="1"/>
  <c r="P8502" i="1"/>
  <c r="P8490" i="1"/>
  <c r="P8478" i="1"/>
  <c r="P8466" i="1"/>
  <c r="P8454" i="1"/>
  <c r="P8442" i="1"/>
  <c r="P8430" i="1"/>
  <c r="S8430" i="1" s="1"/>
  <c r="P8418" i="1"/>
  <c r="P8406" i="1"/>
  <c r="P8394" i="1"/>
  <c r="P8382" i="1"/>
  <c r="S8382" i="1" s="1"/>
  <c r="P8370" i="1"/>
  <c r="P8358" i="1"/>
  <c r="P8346" i="1"/>
  <c r="P8334" i="1"/>
  <c r="S8334" i="1" s="1"/>
  <c r="P8322" i="1"/>
  <c r="P8310" i="1"/>
  <c r="P8297" i="1"/>
  <c r="P8284" i="1"/>
  <c r="P8271" i="1"/>
  <c r="P8258" i="1"/>
  <c r="P8245" i="1"/>
  <c r="P8232" i="1"/>
  <c r="P8219" i="1"/>
  <c r="P8206" i="1"/>
  <c r="P8192" i="1"/>
  <c r="P8177" i="1"/>
  <c r="P8163" i="1"/>
  <c r="P8149" i="1"/>
  <c r="P8135" i="1"/>
  <c r="S8135" i="1" s="1"/>
  <c r="P8120" i="1"/>
  <c r="P8105" i="1"/>
  <c r="P8091" i="1"/>
  <c r="S8091" i="1" s="1"/>
  <c r="P8077" i="1"/>
  <c r="P8063" i="1"/>
  <c r="P8048" i="1"/>
  <c r="P8033" i="1"/>
  <c r="P8019" i="1"/>
  <c r="P8005" i="1"/>
  <c r="P7991" i="1"/>
  <c r="S7991" i="1" s="1"/>
  <c r="P7976" i="1"/>
  <c r="P7961" i="1"/>
  <c r="P7946" i="1"/>
  <c r="P7926" i="1"/>
  <c r="P7910" i="1"/>
  <c r="P7890" i="1"/>
  <c r="S7890" i="1" s="1"/>
  <c r="P7872" i="1"/>
  <c r="P7851" i="1"/>
  <c r="S7851" i="1" s="1"/>
  <c r="P7830" i="1"/>
  <c r="P7811" i="1"/>
  <c r="P7790" i="1"/>
  <c r="P7769" i="1"/>
  <c r="P7749" i="1"/>
  <c r="P7728" i="1"/>
  <c r="P7707" i="1"/>
  <c r="S7707" i="1" s="1"/>
  <c r="P7686" i="1"/>
  <c r="P7667" i="1"/>
  <c r="P7646" i="1"/>
  <c r="P7625" i="1"/>
  <c r="P7605" i="1"/>
  <c r="P7584" i="1"/>
  <c r="P7563" i="1"/>
  <c r="P7542" i="1"/>
  <c r="S7542" i="1" s="1"/>
  <c r="P7518" i="1"/>
  <c r="S7518" i="1" s="1"/>
  <c r="P7494" i="1"/>
  <c r="P7470" i="1"/>
  <c r="P7446" i="1"/>
  <c r="P7422" i="1"/>
  <c r="P7398" i="1"/>
  <c r="P7374" i="1"/>
  <c r="P7350" i="1"/>
  <c r="P7326" i="1"/>
  <c r="P7302" i="1"/>
  <c r="P7278" i="1"/>
  <c r="P7254" i="1"/>
  <c r="P7230" i="1"/>
  <c r="P7206" i="1"/>
  <c r="P7182" i="1"/>
  <c r="S7182" i="1" s="1"/>
  <c r="P7158" i="1"/>
  <c r="P7134" i="1"/>
  <c r="P7110" i="1"/>
  <c r="P7086" i="1"/>
  <c r="P7062" i="1"/>
  <c r="P7038" i="1"/>
  <c r="P7014" i="1"/>
  <c r="P6990" i="1"/>
  <c r="P6963" i="1"/>
  <c r="S6963" i="1" s="1"/>
  <c r="P6900" i="1"/>
  <c r="S6900" i="1" s="1"/>
  <c r="P6828" i="1"/>
  <c r="P6756" i="1"/>
  <c r="S6756" i="1" s="1"/>
  <c r="P6672" i="1"/>
  <c r="P6585" i="1"/>
  <c r="P6497" i="1"/>
  <c r="P6401" i="1"/>
  <c r="S6401" i="1" s="1"/>
  <c r="P6301" i="1"/>
  <c r="S6301" i="1" s="1"/>
  <c r="P6193" i="1"/>
  <c r="P6085" i="1"/>
  <c r="P5977" i="1"/>
  <c r="P5836" i="1"/>
  <c r="P5588" i="1"/>
  <c r="P5233" i="1"/>
  <c r="P5904" i="1"/>
  <c r="P8758" i="1"/>
  <c r="P8686" i="1"/>
  <c r="S8686" i="1" s="1"/>
  <c r="P8650" i="1"/>
  <c r="P8566" i="1"/>
  <c r="P8530" i="1"/>
  <c r="P8458" i="1"/>
  <c r="P8410" i="1"/>
  <c r="P8350" i="1"/>
  <c r="P8314" i="1"/>
  <c r="P8236" i="1"/>
  <c r="P8168" i="1"/>
  <c r="P8111" i="1"/>
  <c r="P8039" i="1"/>
  <c r="P7981" i="1"/>
  <c r="P7898" i="1"/>
  <c r="P7797" i="1"/>
  <c r="P7673" i="1"/>
  <c r="P7550" i="1"/>
  <c r="P7335" i="1"/>
  <c r="P6121" i="1"/>
  <c r="P8720" i="1"/>
  <c r="S8720" i="1" s="1"/>
  <c r="P8660" i="1"/>
  <c r="S8660" i="1" s="1"/>
  <c r="P8600" i="1"/>
  <c r="P8540" i="1"/>
  <c r="P8468" i="1"/>
  <c r="P8420" i="1"/>
  <c r="P8372" i="1"/>
  <c r="S8372" i="1" s="1"/>
  <c r="P8324" i="1"/>
  <c r="P8260" i="1"/>
  <c r="P8234" i="1"/>
  <c r="P8180" i="1"/>
  <c r="P8123" i="1"/>
  <c r="P8731" i="1"/>
  <c r="S8731" i="1" s="1"/>
  <c r="P8695" i="1"/>
  <c r="P8659" i="1"/>
  <c r="P8623" i="1"/>
  <c r="P8575" i="1"/>
  <c r="P8539" i="1"/>
  <c r="P8479" i="1"/>
  <c r="P8431" i="1"/>
  <c r="P8383" i="1"/>
  <c r="P8347" i="1"/>
  <c r="S8347" i="1" s="1"/>
  <c r="P8298" i="1"/>
  <c r="P8259" i="1"/>
  <c r="P8193" i="1"/>
  <c r="P8150" i="1"/>
  <c r="P8092" i="1"/>
  <c r="P8034" i="1"/>
  <c r="S8034" i="1" s="1"/>
  <c r="P7962" i="1"/>
  <c r="P7751" i="1"/>
  <c r="P8741" i="1"/>
  <c r="P8705" i="1"/>
  <c r="P8681" i="1"/>
  <c r="P8657" i="1"/>
  <c r="P8633" i="1"/>
  <c r="P8609" i="1"/>
  <c r="P8585" i="1"/>
  <c r="S8585" i="1" s="1"/>
  <c r="P8561" i="1"/>
  <c r="P8537" i="1"/>
  <c r="P8501" i="1"/>
  <c r="P8477" i="1"/>
  <c r="P8465" i="1"/>
  <c r="S8465" i="1" s="1"/>
  <c r="P8441" i="1"/>
  <c r="S8441" i="1" s="1"/>
  <c r="P8429" i="1"/>
  <c r="P8417" i="1"/>
  <c r="P8405" i="1"/>
  <c r="S8405" i="1" s="1"/>
  <c r="P8393" i="1"/>
  <c r="P8381" i="1"/>
  <c r="P8369" i="1"/>
  <c r="P8357" i="1"/>
  <c r="P8345" i="1"/>
  <c r="P8333" i="1"/>
  <c r="P8321" i="1"/>
  <c r="P8309" i="1"/>
  <c r="P8296" i="1"/>
  <c r="S8296" i="1" s="1"/>
  <c r="P8283" i="1"/>
  <c r="P8270" i="1"/>
  <c r="S8270" i="1" s="1"/>
  <c r="P8257" i="1"/>
  <c r="S8257" i="1" s="1"/>
  <c r="P8244" i="1"/>
  <c r="P8231" i="1"/>
  <c r="P8218" i="1"/>
  <c r="P8205" i="1"/>
  <c r="S8205" i="1" s="1"/>
  <c r="P8190" i="1"/>
  <c r="S8190" i="1" s="1"/>
  <c r="P8176" i="1"/>
  <c r="P8162" i="1"/>
  <c r="P8148" i="1"/>
  <c r="P8133" i="1"/>
  <c r="P8118" i="1"/>
  <c r="P8104" i="1"/>
  <c r="P8090" i="1"/>
  <c r="P8076" i="1"/>
  <c r="P8061" i="1"/>
  <c r="S8061" i="1" s="1"/>
  <c r="P8046" i="1"/>
  <c r="P8032" i="1"/>
  <c r="P8018" i="1"/>
  <c r="P8004" i="1"/>
  <c r="P7989" i="1"/>
  <c r="S7989" i="1" s="1"/>
  <c r="P7974" i="1"/>
  <c r="P7960" i="1"/>
  <c r="P7944" i="1"/>
  <c r="P7925" i="1"/>
  <c r="P7908" i="1"/>
  <c r="P7889" i="1"/>
  <c r="P7871" i="1"/>
  <c r="P7850" i="1"/>
  <c r="P7829" i="1"/>
  <c r="P7809" i="1"/>
  <c r="P7788" i="1"/>
  <c r="P7767" i="1"/>
  <c r="P7746" i="1"/>
  <c r="S7746" i="1" s="1"/>
  <c r="P7727" i="1"/>
  <c r="P7706" i="1"/>
  <c r="P7685" i="1"/>
  <c r="P7665" i="1"/>
  <c r="P7644" i="1"/>
  <c r="P7623" i="1"/>
  <c r="P7602" i="1"/>
  <c r="P7583" i="1"/>
  <c r="P7562" i="1"/>
  <c r="P7541" i="1"/>
  <c r="P7517" i="1"/>
  <c r="P7493" i="1"/>
  <c r="P7469" i="1"/>
  <c r="P7445" i="1"/>
  <c r="P7421" i="1"/>
  <c r="P7397" i="1"/>
  <c r="P7373" i="1"/>
  <c r="P7349" i="1"/>
  <c r="P7325" i="1"/>
  <c r="P7301" i="1"/>
  <c r="P7277" i="1"/>
  <c r="P7253" i="1"/>
  <c r="P7229" i="1"/>
  <c r="P7205" i="1"/>
  <c r="S7205" i="1" s="1"/>
  <c r="P7181" i="1"/>
  <c r="P7157" i="1"/>
  <c r="P7133" i="1"/>
  <c r="P7109" i="1"/>
  <c r="P7085" i="1"/>
  <c r="P7061" i="1"/>
  <c r="P7037" i="1"/>
  <c r="P7013" i="1"/>
  <c r="P6989" i="1"/>
  <c r="P6962" i="1"/>
  <c r="P6890" i="1"/>
  <c r="P6818" i="1"/>
  <c r="P6746" i="1"/>
  <c r="P6660" i="1"/>
  <c r="P6573" i="1"/>
  <c r="P6484" i="1"/>
  <c r="P6388" i="1"/>
  <c r="P6285" i="1"/>
  <c r="P6177" i="1"/>
  <c r="P6069" i="1"/>
  <c r="S6069" i="1" s="1"/>
  <c r="P5961" i="1"/>
  <c r="P5810" i="1"/>
  <c r="P5548" i="1"/>
  <c r="P5076" i="1"/>
  <c r="P8710" i="1"/>
  <c r="P8674" i="1"/>
  <c r="P8602" i="1"/>
  <c r="P8554" i="1"/>
  <c r="P8506" i="1"/>
  <c r="P8446" i="1"/>
  <c r="P8398" i="1"/>
  <c r="S8398" i="1" s="1"/>
  <c r="P8362" i="1"/>
  <c r="P8302" i="1"/>
  <c r="P8210" i="1"/>
  <c r="P8125" i="1"/>
  <c r="P8067" i="1"/>
  <c r="P8024" i="1"/>
  <c r="P7967" i="1"/>
  <c r="S7967" i="1" s="1"/>
  <c r="P7914" i="1"/>
  <c r="P7817" i="1"/>
  <c r="P7715" i="1"/>
  <c r="P7653" i="1"/>
  <c r="P7590" i="1"/>
  <c r="P7479" i="1"/>
  <c r="P7407" i="1"/>
  <c r="P7359" i="1"/>
  <c r="P7263" i="1"/>
  <c r="P7215" i="1"/>
  <c r="P7143" i="1"/>
  <c r="P5897" i="1"/>
  <c r="P8732" i="1"/>
  <c r="P8696" i="1"/>
  <c r="P8636" i="1"/>
  <c r="P8528" i="1"/>
  <c r="P8480" i="1"/>
  <c r="P8432" i="1"/>
  <c r="P8396" i="1"/>
  <c r="P8360" i="1"/>
  <c r="P8300" i="1"/>
  <c r="P8208" i="1"/>
  <c r="P8743" i="1"/>
  <c r="P8683" i="1"/>
  <c r="P8647" i="1"/>
  <c r="P8611" i="1"/>
  <c r="P8587" i="1"/>
  <c r="P8551" i="1"/>
  <c r="P8515" i="1"/>
  <c r="P8467" i="1"/>
  <c r="P8443" i="1"/>
  <c r="P8407" i="1"/>
  <c r="P8371" i="1"/>
  <c r="P8323" i="1"/>
  <c r="P8272" i="1"/>
  <c r="P8233" i="1"/>
  <c r="P8207" i="1"/>
  <c r="P8164" i="1"/>
  <c r="P8121" i="1"/>
  <c r="P8078" i="1"/>
  <c r="P8049" i="1"/>
  <c r="P7992" i="1"/>
  <c r="P7911" i="1"/>
  <c r="P7709" i="1"/>
  <c r="P8754" i="1"/>
  <c r="P8730" i="1"/>
  <c r="S8730" i="1" s="1"/>
  <c r="P8706" i="1"/>
  <c r="P8682" i="1"/>
  <c r="P8658" i="1"/>
  <c r="P8634" i="1"/>
  <c r="P8610" i="1"/>
  <c r="P8586" i="1"/>
  <c r="P8550" i="1"/>
  <c r="P8753" i="1"/>
  <c r="P8729" i="1"/>
  <c r="P8717" i="1"/>
  <c r="S8717" i="1" s="1"/>
  <c r="P8693" i="1"/>
  <c r="S8693" i="1" s="1"/>
  <c r="P8669" i="1"/>
  <c r="P8645" i="1"/>
  <c r="P8621" i="1"/>
  <c r="P8597" i="1"/>
  <c r="P8573" i="1"/>
  <c r="P8549" i="1"/>
  <c r="P8525" i="1"/>
  <c r="P8513" i="1"/>
  <c r="S8513" i="1" s="1"/>
  <c r="P8489" i="1"/>
  <c r="P8453" i="1"/>
  <c r="P8752" i="1"/>
  <c r="P8740" i="1"/>
  <c r="S8740" i="1" s="1"/>
  <c r="P8728" i="1"/>
  <c r="S8728" i="1" s="1"/>
  <c r="P8716" i="1"/>
  <c r="P8704" i="1"/>
  <c r="P8692" i="1"/>
  <c r="P8680" i="1"/>
  <c r="P8668" i="1"/>
  <c r="P8656" i="1"/>
  <c r="P8644" i="1"/>
  <c r="P8632" i="1"/>
  <c r="P8620" i="1"/>
  <c r="S8620" i="1" s="1"/>
  <c r="P8608" i="1"/>
  <c r="P8596" i="1"/>
  <c r="P8584" i="1"/>
  <c r="P8572" i="1"/>
  <c r="P8560" i="1"/>
  <c r="P8548" i="1"/>
  <c r="P8536" i="1"/>
  <c r="P8524" i="1"/>
  <c r="P8512" i="1"/>
  <c r="P8500" i="1"/>
  <c r="P8488" i="1"/>
  <c r="P8476" i="1"/>
  <c r="P8464" i="1"/>
  <c r="P8452" i="1"/>
  <c r="P8440" i="1"/>
  <c r="P8428" i="1"/>
  <c r="P8416" i="1"/>
  <c r="P8404" i="1"/>
  <c r="P8392" i="1"/>
  <c r="P8380" i="1"/>
  <c r="P8368" i="1"/>
  <c r="P8356" i="1"/>
  <c r="P8344" i="1"/>
  <c r="P8332" i="1"/>
  <c r="P8320" i="1"/>
  <c r="P8308" i="1"/>
  <c r="P8295" i="1"/>
  <c r="P8282" i="1"/>
  <c r="P8269" i="1"/>
  <c r="P8256" i="1"/>
  <c r="S8256" i="1" s="1"/>
  <c r="P8243" i="1"/>
  <c r="P8230" i="1"/>
  <c r="P8217" i="1"/>
  <c r="P8204" i="1"/>
  <c r="P8189" i="1"/>
  <c r="P8175" i="1"/>
  <c r="P8161" i="1"/>
  <c r="S8161" i="1" s="1"/>
  <c r="P8147" i="1"/>
  <c r="P8132" i="1"/>
  <c r="P8117" i="1"/>
  <c r="P8103" i="1"/>
  <c r="P8089" i="1"/>
  <c r="P8075" i="1"/>
  <c r="P8060" i="1"/>
  <c r="P8045" i="1"/>
  <c r="P8031" i="1"/>
  <c r="S8031" i="1" s="1"/>
  <c r="P8017" i="1"/>
  <c r="P8003" i="1"/>
  <c r="P7988" i="1"/>
  <c r="P7973" i="1"/>
  <c r="P7959" i="1"/>
  <c r="P7943" i="1"/>
  <c r="P7924" i="1"/>
  <c r="P7907" i="1"/>
  <c r="P7888" i="1"/>
  <c r="P7869" i="1"/>
  <c r="P7848" i="1"/>
  <c r="P7827" i="1"/>
  <c r="S7827" i="1" s="1"/>
  <c r="P7806" i="1"/>
  <c r="P7787" i="1"/>
  <c r="S7787" i="1" s="1"/>
  <c r="P7766" i="1"/>
  <c r="P7745" i="1"/>
  <c r="P7725" i="1"/>
  <c r="P7704" i="1"/>
  <c r="P7683" i="1"/>
  <c r="P7662" i="1"/>
  <c r="P7643" i="1"/>
  <c r="P7622" i="1"/>
  <c r="P7601" i="1"/>
  <c r="P7581" i="1"/>
  <c r="P7560" i="1"/>
  <c r="P7539" i="1"/>
  <c r="S7539" i="1" s="1"/>
  <c r="P7515" i="1"/>
  <c r="P7491" i="1"/>
  <c r="S7491" i="1" s="1"/>
  <c r="P7467" i="1"/>
  <c r="P7443" i="1"/>
  <c r="P7419" i="1"/>
  <c r="P7395" i="1"/>
  <c r="P7371" i="1"/>
  <c r="P7347" i="1"/>
  <c r="P7323" i="1"/>
  <c r="P7299" i="1"/>
  <c r="S7299" i="1" s="1"/>
  <c r="P7275" i="1"/>
  <c r="P7251" i="1"/>
  <c r="P7227" i="1"/>
  <c r="P7203" i="1"/>
  <c r="P7179" i="1"/>
  <c r="P7155" i="1"/>
  <c r="P7131" i="1"/>
  <c r="P7107" i="1"/>
  <c r="P7083" i="1"/>
  <c r="P7059" i="1"/>
  <c r="P7035" i="1"/>
  <c r="P7011" i="1"/>
  <c r="S7011" i="1" s="1"/>
  <c r="P6987" i="1"/>
  <c r="P6960" i="1"/>
  <c r="P6888" i="1"/>
  <c r="P6816" i="1"/>
  <c r="P6744" i="1"/>
  <c r="P6657" i="1"/>
  <c r="P6571" i="1"/>
  <c r="P6482" i="1"/>
  <c r="P6386" i="1"/>
  <c r="P6281" i="1"/>
  <c r="P6173" i="1"/>
  <c r="P6065" i="1"/>
  <c r="P5957" i="1"/>
  <c r="P5800" i="1"/>
  <c r="P5540" i="1"/>
  <c r="P5044" i="1"/>
  <c r="P8715" i="1"/>
  <c r="P8643" i="1"/>
  <c r="P8571" i="1"/>
  <c r="P8499" i="1"/>
  <c r="P8427" i="1"/>
  <c r="P8367" i="1"/>
  <c r="P8319" i="1"/>
  <c r="P8255" i="1"/>
  <c r="P8216" i="1"/>
  <c r="P8202" i="1"/>
  <c r="P8174" i="1"/>
  <c r="P8145" i="1"/>
  <c r="P8116" i="1"/>
  <c r="P8102" i="1"/>
  <c r="P8088" i="1"/>
  <c r="P8073" i="1"/>
  <c r="P8058" i="1"/>
  <c r="P8044" i="1"/>
  <c r="P8030" i="1"/>
  <c r="P8016" i="1"/>
  <c r="P8001" i="1"/>
  <c r="S8001" i="1" s="1"/>
  <c r="P7986" i="1"/>
  <c r="P7972" i="1"/>
  <c r="P7958" i="1"/>
  <c r="P7941" i="1"/>
  <c r="P7923" i="1"/>
  <c r="P7905" i="1"/>
  <c r="P7887" i="1"/>
  <c r="P7866" i="1"/>
  <c r="P7847" i="1"/>
  <c r="P7826" i="1"/>
  <c r="P7805" i="1"/>
  <c r="P7785" i="1"/>
  <c r="S7785" i="1" s="1"/>
  <c r="P7764" i="1"/>
  <c r="P7743" i="1"/>
  <c r="P7722" i="1"/>
  <c r="P7703" i="1"/>
  <c r="P7682" i="1"/>
  <c r="P7661" i="1"/>
  <c r="S7661" i="1" s="1"/>
  <c r="P7641" i="1"/>
  <c r="P7620" i="1"/>
  <c r="S7620" i="1" s="1"/>
  <c r="P7599" i="1"/>
  <c r="P7578" i="1"/>
  <c r="P7559" i="1"/>
  <c r="P7538" i="1"/>
  <c r="P7514" i="1"/>
  <c r="P7490" i="1"/>
  <c r="P7466" i="1"/>
  <c r="P7442" i="1"/>
  <c r="S7442" i="1" s="1"/>
  <c r="P7418" i="1"/>
  <c r="P7394" i="1"/>
  <c r="P7370" i="1"/>
  <c r="S7370" i="1" s="1"/>
  <c r="P7346" i="1"/>
  <c r="P7322" i="1"/>
  <c r="P7298" i="1"/>
  <c r="P7274" i="1"/>
  <c r="P7250" i="1"/>
  <c r="P7226" i="1"/>
  <c r="P7202" i="1"/>
  <c r="P7178" i="1"/>
  <c r="P7154" i="1"/>
  <c r="P7130" i="1"/>
  <c r="P7106" i="1"/>
  <c r="P7082" i="1"/>
  <c r="P7058" i="1"/>
  <c r="P7034" i="1"/>
  <c r="P7010" i="1"/>
  <c r="P6986" i="1"/>
  <c r="P6950" i="1"/>
  <c r="P6878" i="1"/>
  <c r="P6806" i="1"/>
  <c r="P6732" i="1"/>
  <c r="P6645" i="1"/>
  <c r="P6559" i="1"/>
  <c r="P6469" i="1"/>
  <c r="P6373" i="1"/>
  <c r="P6267" i="1"/>
  <c r="P6159" i="1"/>
  <c r="P6051" i="1"/>
  <c r="P5943" i="1"/>
  <c r="P5774" i="1"/>
  <c r="P5497" i="1"/>
  <c r="P4847" i="1"/>
  <c r="P8751" i="1"/>
  <c r="P8679" i="1"/>
  <c r="P8607" i="1"/>
  <c r="P8535" i="1"/>
  <c r="P8451" i="1"/>
  <c r="S8451" i="1" s="1"/>
  <c r="P8379" i="1"/>
  <c r="P8188" i="1"/>
  <c r="P8738" i="1"/>
  <c r="P8678" i="1"/>
  <c r="P8618" i="1"/>
  <c r="P8558" i="1"/>
  <c r="S8558" i="1" s="1"/>
  <c r="P8498" i="1"/>
  <c r="P8438" i="1"/>
  <c r="P8402" i="1"/>
  <c r="P8342" i="1"/>
  <c r="S8342" i="1" s="1"/>
  <c r="P8293" i="1"/>
  <c r="P8228" i="1"/>
  <c r="S8228" i="1" s="1"/>
  <c r="P8144" i="1"/>
  <c r="P8057" i="1"/>
  <c r="P7985" i="1"/>
  <c r="P7902" i="1"/>
  <c r="P7782" i="1"/>
  <c r="P7659" i="1"/>
  <c r="P7557" i="1"/>
  <c r="P7488" i="1"/>
  <c r="P7416" i="1"/>
  <c r="P7392" i="1"/>
  <c r="P7368" i="1"/>
  <c r="P7344" i="1"/>
  <c r="P7320" i="1"/>
  <c r="P7248" i="1"/>
  <c r="P7224" i="1"/>
  <c r="P7200" i="1"/>
  <c r="P7176" i="1"/>
  <c r="P7152" i="1"/>
  <c r="P7128" i="1"/>
  <c r="P7104" i="1"/>
  <c r="P7080" i="1"/>
  <c r="P7056" i="1"/>
  <c r="P7032" i="1"/>
  <c r="P7008" i="1"/>
  <c r="P6984" i="1"/>
  <c r="P6948" i="1"/>
  <c r="P6876" i="1"/>
  <c r="P6804" i="1"/>
  <c r="P6729" i="1"/>
  <c r="P6643" i="1"/>
  <c r="P6556" i="1"/>
  <c r="P6465" i="1"/>
  <c r="P6369" i="1"/>
  <c r="P6265" i="1"/>
  <c r="P6157" i="1"/>
  <c r="P6049" i="1"/>
  <c r="P5941" i="1"/>
  <c r="P5764" i="1"/>
  <c r="P5488" i="1"/>
  <c r="P4804" i="1"/>
  <c r="P8739" i="1"/>
  <c r="P8703" i="1"/>
  <c r="P8667" i="1"/>
  <c r="P8619" i="1"/>
  <c r="P8583" i="1"/>
  <c r="P8547" i="1"/>
  <c r="P8511" i="1"/>
  <c r="P8475" i="1"/>
  <c r="S8475" i="1" s="1"/>
  <c r="P8439" i="1"/>
  <c r="P8403" i="1"/>
  <c r="P8355" i="1"/>
  <c r="P8343" i="1"/>
  <c r="P8307" i="1"/>
  <c r="P8281" i="1"/>
  <c r="P8242" i="1"/>
  <c r="P8160" i="1"/>
  <c r="P8750" i="1"/>
  <c r="S8750" i="1" s="1"/>
  <c r="P8726" i="1"/>
  <c r="P8702" i="1"/>
  <c r="P8666" i="1"/>
  <c r="P8642" i="1"/>
  <c r="S8642" i="1" s="1"/>
  <c r="P8606" i="1"/>
  <c r="P8582" i="1"/>
  <c r="P8546" i="1"/>
  <c r="P8522" i="1"/>
  <c r="P8486" i="1"/>
  <c r="P8462" i="1"/>
  <c r="P8426" i="1"/>
  <c r="P8390" i="1"/>
  <c r="P8354" i="1"/>
  <c r="P8318" i="1"/>
  <c r="P8280" i="1"/>
  <c r="P8254" i="1"/>
  <c r="P8214" i="1"/>
  <c r="P8187" i="1"/>
  <c r="P8159" i="1"/>
  <c r="P8115" i="1"/>
  <c r="P8072" i="1"/>
  <c r="P8043" i="1"/>
  <c r="S8043" i="1" s="1"/>
  <c r="P8000" i="1"/>
  <c r="P7956" i="1"/>
  <c r="P7922" i="1"/>
  <c r="P7865" i="1"/>
  <c r="P7824" i="1"/>
  <c r="S7824" i="1" s="1"/>
  <c r="P7763" i="1"/>
  <c r="P7701" i="1"/>
  <c r="P7638" i="1"/>
  <c r="P7577" i="1"/>
  <c r="P7512" i="1"/>
  <c r="P7440" i="1"/>
  <c r="P7296" i="1"/>
  <c r="P8761" i="1"/>
  <c r="P8749" i="1"/>
  <c r="P8737" i="1"/>
  <c r="P8725" i="1"/>
  <c r="P8713" i="1"/>
  <c r="S8713" i="1" s="1"/>
  <c r="P8701" i="1"/>
  <c r="P8689" i="1"/>
  <c r="P8677" i="1"/>
  <c r="P8665" i="1"/>
  <c r="S8665" i="1" s="1"/>
  <c r="P8653" i="1"/>
  <c r="P8641" i="1"/>
  <c r="P8629" i="1"/>
  <c r="P8617" i="1"/>
  <c r="P8605" i="1"/>
  <c r="P8593" i="1"/>
  <c r="P8581" i="1"/>
  <c r="P8569" i="1"/>
  <c r="P8557" i="1"/>
  <c r="P8545" i="1"/>
  <c r="P8533" i="1"/>
  <c r="P8521" i="1"/>
  <c r="P8509" i="1"/>
  <c r="P8497" i="1"/>
  <c r="P8485" i="1"/>
  <c r="P8473" i="1"/>
  <c r="P8461" i="1"/>
  <c r="P8449" i="1"/>
  <c r="P8437" i="1"/>
  <c r="P8425" i="1"/>
  <c r="P8413" i="1"/>
  <c r="P8401" i="1"/>
  <c r="P8389" i="1"/>
  <c r="P8377" i="1"/>
  <c r="P8365" i="1"/>
  <c r="P8353" i="1"/>
  <c r="P8341" i="1"/>
  <c r="S8341" i="1" s="1"/>
  <c r="P8329" i="1"/>
  <c r="P8317" i="1"/>
  <c r="P8305" i="1"/>
  <c r="P8292" i="1"/>
  <c r="P8279" i="1"/>
  <c r="P8266" i="1"/>
  <c r="P8253" i="1"/>
  <c r="P8240" i="1"/>
  <c r="P8226" i="1"/>
  <c r="P8213" i="1"/>
  <c r="P8200" i="1"/>
  <c r="P8186" i="1"/>
  <c r="P8172" i="1"/>
  <c r="P8157" i="1"/>
  <c r="P8142" i="1"/>
  <c r="P8128" i="1"/>
  <c r="P8114" i="1"/>
  <c r="P8100" i="1"/>
  <c r="P8085" i="1"/>
  <c r="P8070" i="1"/>
  <c r="P8056" i="1"/>
  <c r="P8042" i="1"/>
  <c r="P8028" i="1"/>
  <c r="P8013" i="1"/>
  <c r="P7998" i="1"/>
  <c r="P7984" i="1"/>
  <c r="S7984" i="1" s="1"/>
  <c r="P7970" i="1"/>
  <c r="P7955" i="1"/>
  <c r="P7937" i="1"/>
  <c r="P7920" i="1"/>
  <c r="P7901" i="1"/>
  <c r="P7884" i="1"/>
  <c r="P7863" i="1"/>
  <c r="P7842" i="1"/>
  <c r="P7823" i="1"/>
  <c r="P7802" i="1"/>
  <c r="P7781" i="1"/>
  <c r="P7761" i="1"/>
  <c r="S7761" i="1" s="1"/>
  <c r="P7740" i="1"/>
  <c r="P7719" i="1"/>
  <c r="P7698" i="1"/>
  <c r="P7679" i="1"/>
  <c r="P7658" i="1"/>
  <c r="P7637" i="1"/>
  <c r="P7617" i="1"/>
  <c r="S7617" i="1" s="1"/>
  <c r="P7596" i="1"/>
  <c r="P7575" i="1"/>
  <c r="P7554" i="1"/>
  <c r="P7535" i="1"/>
  <c r="P7511" i="1"/>
  <c r="P7487" i="1"/>
  <c r="P7463" i="1"/>
  <c r="P7439" i="1"/>
  <c r="P7415" i="1"/>
  <c r="P7391" i="1"/>
  <c r="P7367" i="1"/>
  <c r="S7367" i="1" s="1"/>
  <c r="P7343" i="1"/>
  <c r="P7319" i="1"/>
  <c r="P7295" i="1"/>
  <c r="P7271" i="1"/>
  <c r="P7247" i="1"/>
  <c r="P7223" i="1"/>
  <c r="P7199" i="1"/>
  <c r="P7175" i="1"/>
  <c r="P7151" i="1"/>
  <c r="P7127" i="1"/>
  <c r="S7127" i="1" s="1"/>
  <c r="P7103" i="1"/>
  <c r="P7079" i="1"/>
  <c r="P7055" i="1"/>
  <c r="S7055" i="1" s="1"/>
  <c r="P7031" i="1"/>
  <c r="P7007" i="1"/>
  <c r="P6983" i="1"/>
  <c r="P6938" i="1"/>
  <c r="P6866" i="1"/>
  <c r="P6794" i="1"/>
  <c r="P6717" i="1"/>
  <c r="S6717" i="1" s="1"/>
  <c r="P6631" i="1"/>
  <c r="P6544" i="1"/>
  <c r="P6452" i="1"/>
  <c r="P6356" i="1"/>
  <c r="P6249" i="1"/>
  <c r="P6141" i="1"/>
  <c r="P6033" i="1"/>
  <c r="P5921" i="1"/>
  <c r="P5738" i="1"/>
  <c r="S5738" i="1" s="1"/>
  <c r="P5444" i="1"/>
  <c r="P7" i="1"/>
  <c r="P19" i="1"/>
  <c r="P31" i="1"/>
  <c r="P43" i="1"/>
  <c r="P55" i="1"/>
  <c r="P67" i="1"/>
  <c r="S67" i="1" s="1"/>
  <c r="P79" i="1"/>
  <c r="P91" i="1"/>
  <c r="P103" i="1"/>
  <c r="P115" i="1"/>
  <c r="P127" i="1"/>
  <c r="P139" i="1"/>
  <c r="P151" i="1"/>
  <c r="P8" i="1"/>
  <c r="P20" i="1"/>
  <c r="P15" i="1"/>
  <c r="P16" i="1"/>
  <c r="P30" i="1"/>
  <c r="P44" i="1"/>
  <c r="P57" i="1"/>
  <c r="P70" i="1"/>
  <c r="P83" i="1"/>
  <c r="P96" i="1"/>
  <c r="S96" i="1" s="1"/>
  <c r="P109" i="1"/>
  <c r="P122" i="1"/>
  <c r="P135" i="1"/>
  <c r="P148" i="1"/>
  <c r="P161" i="1"/>
  <c r="P173" i="1"/>
  <c r="P185" i="1"/>
  <c r="P197" i="1"/>
  <c r="P209" i="1"/>
  <c r="P221" i="1"/>
  <c r="P233" i="1"/>
  <c r="P245" i="1"/>
  <c r="P257" i="1"/>
  <c r="P269" i="1"/>
  <c r="S269" i="1" s="1"/>
  <c r="P281" i="1"/>
  <c r="P293" i="1"/>
  <c r="P305" i="1"/>
  <c r="P317" i="1"/>
  <c r="P329" i="1"/>
  <c r="P341" i="1"/>
  <c r="P353" i="1"/>
  <c r="P365" i="1"/>
  <c r="P377" i="1"/>
  <c r="P389" i="1"/>
  <c r="P401" i="1"/>
  <c r="P413" i="1"/>
  <c r="S413" i="1" s="1"/>
  <c r="P425" i="1"/>
  <c r="P437" i="1"/>
  <c r="P449" i="1"/>
  <c r="P461" i="1"/>
  <c r="P473" i="1"/>
  <c r="S473" i="1" s="1"/>
  <c r="P485" i="1"/>
  <c r="P497" i="1"/>
  <c r="P509" i="1"/>
  <c r="P521" i="1"/>
  <c r="P533" i="1"/>
  <c r="P545" i="1"/>
  <c r="S545" i="1" s="1"/>
  <c r="P557" i="1"/>
  <c r="S557" i="1" s="1"/>
  <c r="P569" i="1"/>
  <c r="P581" i="1"/>
  <c r="P593" i="1"/>
  <c r="P605" i="1"/>
  <c r="P617" i="1"/>
  <c r="P629" i="1"/>
  <c r="P641" i="1"/>
  <c r="P653" i="1"/>
  <c r="P665" i="1"/>
  <c r="P677" i="1"/>
  <c r="P689" i="1"/>
  <c r="P701" i="1"/>
  <c r="P713" i="1"/>
  <c r="P725" i="1"/>
  <c r="P737" i="1"/>
  <c r="P749" i="1"/>
  <c r="P761" i="1"/>
  <c r="P773" i="1"/>
  <c r="P785" i="1"/>
  <c r="P797" i="1"/>
  <c r="P809" i="1"/>
  <c r="S809" i="1" s="1"/>
  <c r="P821" i="1"/>
  <c r="P833" i="1"/>
  <c r="P845" i="1"/>
  <c r="P857" i="1"/>
  <c r="P869" i="1"/>
  <c r="P881" i="1"/>
  <c r="P893" i="1"/>
  <c r="P905" i="1"/>
  <c r="P917" i="1"/>
  <c r="S917" i="1" s="1"/>
  <c r="P929" i="1"/>
  <c r="P941" i="1"/>
  <c r="P953" i="1"/>
  <c r="P965" i="1"/>
  <c r="P977" i="1"/>
  <c r="P6" i="1"/>
  <c r="P22" i="1"/>
  <c r="P35" i="1"/>
  <c r="P48" i="1"/>
  <c r="P61" i="1"/>
  <c r="P74" i="1"/>
  <c r="P87" i="1"/>
  <c r="P100" i="1"/>
  <c r="S100" i="1" s="1"/>
  <c r="P113" i="1"/>
  <c r="P126" i="1"/>
  <c r="S126" i="1" s="1"/>
  <c r="P140" i="1"/>
  <c r="P153" i="1"/>
  <c r="P165" i="1"/>
  <c r="P177" i="1"/>
  <c r="P189" i="1"/>
  <c r="P201" i="1"/>
  <c r="P213" i="1"/>
  <c r="P225" i="1"/>
  <c r="P237" i="1"/>
  <c r="P249" i="1"/>
  <c r="P261" i="1"/>
  <c r="P273" i="1"/>
  <c r="P285" i="1"/>
  <c r="P297" i="1"/>
  <c r="P309" i="1"/>
  <c r="P9" i="1"/>
  <c r="P23" i="1"/>
  <c r="S23" i="1" s="1"/>
  <c r="P36" i="1"/>
  <c r="P49" i="1"/>
  <c r="P62" i="1"/>
  <c r="P75" i="1"/>
  <c r="P88" i="1"/>
  <c r="P10" i="1"/>
  <c r="P24" i="1"/>
  <c r="P37" i="1"/>
  <c r="P50" i="1"/>
  <c r="S50" i="1" s="1"/>
  <c r="P63" i="1"/>
  <c r="P76" i="1"/>
  <c r="P89" i="1"/>
  <c r="P102" i="1"/>
  <c r="P116" i="1"/>
  <c r="P129" i="1"/>
  <c r="P142" i="1"/>
  <c r="P155" i="1"/>
  <c r="P167" i="1"/>
  <c r="S167" i="1" s="1"/>
  <c r="P179" i="1"/>
  <c r="P191" i="1"/>
  <c r="P203" i="1"/>
  <c r="P215" i="1"/>
  <c r="P227" i="1"/>
  <c r="P239" i="1"/>
  <c r="P251" i="1"/>
  <c r="P263" i="1"/>
  <c r="P275" i="1"/>
  <c r="P287" i="1"/>
  <c r="P299" i="1"/>
  <c r="P11" i="1"/>
  <c r="P25" i="1"/>
  <c r="P38" i="1"/>
  <c r="P51" i="1"/>
  <c r="P64" i="1"/>
  <c r="P77" i="1"/>
  <c r="P90" i="1"/>
  <c r="P104" i="1"/>
  <c r="P117" i="1"/>
  <c r="P130" i="1"/>
  <c r="S130" i="1" s="1"/>
  <c r="P143" i="1"/>
  <c r="P156" i="1"/>
  <c r="P168" i="1"/>
  <c r="P180" i="1"/>
  <c r="P192" i="1"/>
  <c r="P204" i="1"/>
  <c r="P216" i="1"/>
  <c r="P228" i="1"/>
  <c r="P240" i="1"/>
  <c r="P252" i="1"/>
  <c r="P264" i="1"/>
  <c r="P276" i="1"/>
  <c r="P288" i="1"/>
  <c r="S288" i="1" s="1"/>
  <c r="P13" i="1"/>
  <c r="P27" i="1"/>
  <c r="P40" i="1"/>
  <c r="P53" i="1"/>
  <c r="P66" i="1"/>
  <c r="P80" i="1"/>
  <c r="P93" i="1"/>
  <c r="P106" i="1"/>
  <c r="P119" i="1"/>
  <c r="P132" i="1"/>
  <c r="P145" i="1"/>
  <c r="P158" i="1"/>
  <c r="P12" i="1"/>
  <c r="P41" i="1"/>
  <c r="P68" i="1"/>
  <c r="P94" i="1"/>
  <c r="S94" i="1" s="1"/>
  <c r="P114" i="1"/>
  <c r="P137" i="1"/>
  <c r="P160" i="1"/>
  <c r="P178" i="1"/>
  <c r="P196" i="1"/>
  <c r="P214" i="1"/>
  <c r="P232" i="1"/>
  <c r="P250" i="1"/>
  <c r="P268" i="1"/>
  <c r="P286" i="1"/>
  <c r="P303" i="1"/>
  <c r="P318" i="1"/>
  <c r="S318" i="1" s="1"/>
  <c r="P331" i="1"/>
  <c r="P344" i="1"/>
  <c r="P357" i="1"/>
  <c r="P370" i="1"/>
  <c r="P383" i="1"/>
  <c r="S383" i="1" s="1"/>
  <c r="P396" i="1"/>
  <c r="P409" i="1"/>
  <c r="P422" i="1"/>
  <c r="P435" i="1"/>
  <c r="P448" i="1"/>
  <c r="P462" i="1"/>
  <c r="P475" i="1"/>
  <c r="S475" i="1" s="1"/>
  <c r="P488" i="1"/>
  <c r="P501" i="1"/>
  <c r="P514" i="1"/>
  <c r="P527" i="1"/>
  <c r="P540" i="1"/>
  <c r="P553" i="1"/>
  <c r="P566" i="1"/>
  <c r="P579" i="1"/>
  <c r="P592" i="1"/>
  <c r="P606" i="1"/>
  <c r="P619" i="1"/>
  <c r="P632" i="1"/>
  <c r="P645" i="1"/>
  <c r="P658" i="1"/>
  <c r="P671" i="1"/>
  <c r="P684" i="1"/>
  <c r="P697" i="1"/>
  <c r="P710" i="1"/>
  <c r="P723" i="1"/>
  <c r="P736" i="1"/>
  <c r="P750" i="1"/>
  <c r="P763" i="1"/>
  <c r="P776" i="1"/>
  <c r="P789" i="1"/>
  <c r="P802" i="1"/>
  <c r="S802" i="1" s="1"/>
  <c r="P815" i="1"/>
  <c r="P828" i="1"/>
  <c r="P841" i="1"/>
  <c r="P854" i="1"/>
  <c r="P867" i="1"/>
  <c r="P880" i="1"/>
  <c r="P894" i="1"/>
  <c r="P907" i="1"/>
  <c r="P920" i="1"/>
  <c r="P933" i="1"/>
  <c r="P946" i="1"/>
  <c r="S946" i="1" s="1"/>
  <c r="P959" i="1"/>
  <c r="P972" i="1"/>
  <c r="P985" i="1"/>
  <c r="P997" i="1"/>
  <c r="P1009" i="1"/>
  <c r="S1009" i="1" s="1"/>
  <c r="P1021" i="1"/>
  <c r="P1033" i="1"/>
  <c r="P1045" i="1"/>
  <c r="P1057" i="1"/>
  <c r="P1069" i="1"/>
  <c r="P1081" i="1"/>
  <c r="P1093" i="1"/>
  <c r="P1105" i="1"/>
  <c r="P1117" i="1"/>
  <c r="P1129" i="1"/>
  <c r="P1141" i="1"/>
  <c r="P1153" i="1"/>
  <c r="P1165" i="1"/>
  <c r="P1177" i="1"/>
  <c r="P1189" i="1"/>
  <c r="P1201" i="1"/>
  <c r="P1213" i="1"/>
  <c r="P1225" i="1"/>
  <c r="S1225" i="1" s="1"/>
  <c r="P1237" i="1"/>
  <c r="P1249" i="1"/>
  <c r="P1261" i="1"/>
  <c r="P1273" i="1"/>
  <c r="P1285" i="1"/>
  <c r="P1297" i="1"/>
  <c r="P1309" i="1"/>
  <c r="P1321" i="1"/>
  <c r="P1333" i="1"/>
  <c r="P1345" i="1"/>
  <c r="P1357" i="1"/>
  <c r="P1369" i="1"/>
  <c r="P1381" i="1"/>
  <c r="S1381" i="1" s="1"/>
  <c r="P1393" i="1"/>
  <c r="P1405" i="1"/>
  <c r="P1417" i="1"/>
  <c r="P1429" i="1"/>
  <c r="P1441" i="1"/>
  <c r="P1453" i="1"/>
  <c r="P1465" i="1"/>
  <c r="P1477" i="1"/>
  <c r="P1489" i="1"/>
  <c r="P1501" i="1"/>
  <c r="P1513" i="1"/>
  <c r="P1525" i="1"/>
  <c r="P1537" i="1"/>
  <c r="P1549" i="1"/>
  <c r="P1561" i="1"/>
  <c r="P1573" i="1"/>
  <c r="P1585" i="1"/>
  <c r="P1597" i="1"/>
  <c r="P1609" i="1"/>
  <c r="S1609" i="1" s="1"/>
  <c r="P1621" i="1"/>
  <c r="P1633" i="1"/>
  <c r="P1645" i="1"/>
  <c r="P1657" i="1"/>
  <c r="P1669" i="1"/>
  <c r="P1681" i="1"/>
  <c r="P1693" i="1"/>
  <c r="P1705" i="1"/>
  <c r="S1705" i="1" s="1"/>
  <c r="P1717" i="1"/>
  <c r="P1729" i="1"/>
  <c r="P1741" i="1"/>
  <c r="P1753" i="1"/>
  <c r="P1765" i="1"/>
  <c r="P1777" i="1"/>
  <c r="P1789" i="1"/>
  <c r="P1801" i="1"/>
  <c r="P1813" i="1"/>
  <c r="P1825" i="1"/>
  <c r="P1837" i="1"/>
  <c r="P1849" i="1"/>
  <c r="P1861" i="1"/>
  <c r="P1873" i="1"/>
  <c r="P1885" i="1"/>
  <c r="P1897" i="1"/>
  <c r="P1909" i="1"/>
  <c r="P1921" i="1"/>
  <c r="P1933" i="1"/>
  <c r="P1945" i="1"/>
  <c r="P1957" i="1"/>
  <c r="P1969" i="1"/>
  <c r="P1981" i="1"/>
  <c r="P1993" i="1"/>
  <c r="P2005" i="1"/>
  <c r="P2017" i="1"/>
  <c r="P2029" i="1"/>
  <c r="P2041" i="1"/>
  <c r="S2041" i="1" s="1"/>
  <c r="P2053" i="1"/>
  <c r="P2065" i="1"/>
  <c r="P2077" i="1"/>
  <c r="P2089" i="1"/>
  <c r="P2101" i="1"/>
  <c r="P2113" i="1"/>
  <c r="P2125" i="1"/>
  <c r="P2137" i="1"/>
  <c r="P2149" i="1"/>
  <c r="P2161" i="1"/>
  <c r="P2173" i="1"/>
  <c r="P2185" i="1"/>
  <c r="P2197" i="1"/>
  <c r="P2209" i="1"/>
  <c r="P2221" i="1"/>
  <c r="P2233" i="1"/>
  <c r="P2245" i="1"/>
  <c r="P2257" i="1"/>
  <c r="P2269" i="1"/>
  <c r="P2281" i="1"/>
  <c r="P2293" i="1"/>
  <c r="P2305" i="1"/>
  <c r="P2317" i="1"/>
  <c r="P2329" i="1"/>
  <c r="P2341" i="1"/>
  <c r="P2353" i="1"/>
  <c r="P2365" i="1"/>
  <c r="P2377" i="1"/>
  <c r="P2389" i="1"/>
  <c r="P2401" i="1"/>
  <c r="P2413" i="1"/>
  <c r="P2425" i="1"/>
  <c r="P2437" i="1"/>
  <c r="P2449" i="1"/>
  <c r="P2461" i="1"/>
  <c r="P2473" i="1"/>
  <c r="P2485" i="1"/>
  <c r="P2497" i="1"/>
  <c r="P2509" i="1"/>
  <c r="P2521" i="1"/>
  <c r="P2533" i="1"/>
  <c r="S2533" i="1" s="1"/>
  <c r="P2545" i="1"/>
  <c r="P2557" i="1"/>
  <c r="P2569" i="1"/>
  <c r="P2581" i="1"/>
  <c r="P2593" i="1"/>
  <c r="P2605" i="1"/>
  <c r="P2617" i="1"/>
  <c r="P2629" i="1"/>
  <c r="P2641" i="1"/>
  <c r="P2653" i="1"/>
  <c r="P2665" i="1"/>
  <c r="P2677" i="1"/>
  <c r="P2689" i="1"/>
  <c r="P2701" i="1"/>
  <c r="P2713" i="1"/>
  <c r="P2725" i="1"/>
  <c r="P2737" i="1"/>
  <c r="P2749" i="1"/>
  <c r="P2761" i="1"/>
  <c r="P14" i="1"/>
  <c r="P42" i="1"/>
  <c r="P69" i="1"/>
  <c r="P95" i="1"/>
  <c r="P118" i="1"/>
  <c r="P138" i="1"/>
  <c r="S138" i="1" s="1"/>
  <c r="P162" i="1"/>
  <c r="P181" i="1"/>
  <c r="P198" i="1"/>
  <c r="P217" i="1"/>
  <c r="P234" i="1"/>
  <c r="P253" i="1"/>
  <c r="P270" i="1"/>
  <c r="P289" i="1"/>
  <c r="S289" i="1" s="1"/>
  <c r="P304" i="1"/>
  <c r="P319" i="1"/>
  <c r="P332" i="1"/>
  <c r="P345" i="1"/>
  <c r="P358" i="1"/>
  <c r="P371" i="1"/>
  <c r="P384" i="1"/>
  <c r="P397" i="1"/>
  <c r="P410" i="1"/>
  <c r="P423" i="1"/>
  <c r="P436" i="1"/>
  <c r="P450" i="1"/>
  <c r="P463" i="1"/>
  <c r="P476" i="1"/>
  <c r="P489" i="1"/>
  <c r="P502" i="1"/>
  <c r="P515" i="1"/>
  <c r="P528" i="1"/>
  <c r="P541" i="1"/>
  <c r="P554" i="1"/>
  <c r="P567" i="1"/>
  <c r="P580" i="1"/>
  <c r="P594" i="1"/>
  <c r="P607" i="1"/>
  <c r="P620" i="1"/>
  <c r="P633" i="1"/>
  <c r="P646" i="1"/>
  <c r="P659" i="1"/>
  <c r="P672" i="1"/>
  <c r="S672" i="1" s="1"/>
  <c r="P685" i="1"/>
  <c r="P698" i="1"/>
  <c r="P711" i="1"/>
  <c r="P724" i="1"/>
  <c r="P738" i="1"/>
  <c r="P751" i="1"/>
  <c r="P764" i="1"/>
  <c r="P777" i="1"/>
  <c r="P790" i="1"/>
  <c r="P803" i="1"/>
  <c r="P816" i="1"/>
  <c r="P829" i="1"/>
  <c r="P842" i="1"/>
  <c r="P855" i="1"/>
  <c r="P868" i="1"/>
  <c r="P882" i="1"/>
  <c r="P895" i="1"/>
  <c r="P908" i="1"/>
  <c r="P921" i="1"/>
  <c r="P934" i="1"/>
  <c r="P947" i="1"/>
  <c r="P960" i="1"/>
  <c r="P973" i="1"/>
  <c r="P986" i="1"/>
  <c r="P998" i="1"/>
  <c r="P1010" i="1"/>
  <c r="P1022" i="1"/>
  <c r="P1034" i="1"/>
  <c r="P1046" i="1"/>
  <c r="P1058" i="1"/>
  <c r="P1070" i="1"/>
  <c r="P1082" i="1"/>
  <c r="P1094" i="1"/>
  <c r="P1106" i="1"/>
  <c r="P1118" i="1"/>
  <c r="S1118" i="1" s="1"/>
  <c r="P1130" i="1"/>
  <c r="P1142" i="1"/>
  <c r="P1154" i="1"/>
  <c r="P1166" i="1"/>
  <c r="P1178" i="1"/>
  <c r="P1190" i="1"/>
  <c r="P1202" i="1"/>
  <c r="P1214" i="1"/>
  <c r="P1226" i="1"/>
  <c r="P1238" i="1"/>
  <c r="P17" i="1"/>
  <c r="P45" i="1"/>
  <c r="P71" i="1"/>
  <c r="P97" i="1"/>
  <c r="P120" i="1"/>
  <c r="P141" i="1"/>
  <c r="P163" i="1"/>
  <c r="P182" i="1"/>
  <c r="P199" i="1"/>
  <c r="S199" i="1" s="1"/>
  <c r="P218" i="1"/>
  <c r="P235" i="1"/>
  <c r="S235" i="1" s="1"/>
  <c r="P254" i="1"/>
  <c r="P271" i="1"/>
  <c r="P290" i="1"/>
  <c r="P306" i="1"/>
  <c r="P320" i="1"/>
  <c r="P333" i="1"/>
  <c r="P346" i="1"/>
  <c r="P359" i="1"/>
  <c r="P372" i="1"/>
  <c r="P385" i="1"/>
  <c r="P398" i="1"/>
  <c r="P411" i="1"/>
  <c r="P424" i="1"/>
  <c r="P438" i="1"/>
  <c r="P451" i="1"/>
  <c r="P464" i="1"/>
  <c r="P477" i="1"/>
  <c r="P490" i="1"/>
  <c r="P503" i="1"/>
  <c r="P516" i="1"/>
  <c r="P529" i="1"/>
  <c r="P542" i="1"/>
  <c r="P555" i="1"/>
  <c r="P568" i="1"/>
  <c r="P582" i="1"/>
  <c r="P595" i="1"/>
  <c r="P608" i="1"/>
  <c r="S608" i="1" s="1"/>
  <c r="P621" i="1"/>
  <c r="P634" i="1"/>
  <c r="P647" i="1"/>
  <c r="S647" i="1" s="1"/>
  <c r="P660" i="1"/>
  <c r="P673" i="1"/>
  <c r="P686" i="1"/>
  <c r="P699" i="1"/>
  <c r="P712" i="1"/>
  <c r="P726" i="1"/>
  <c r="P739" i="1"/>
  <c r="P752" i="1"/>
  <c r="P765" i="1"/>
  <c r="P778" i="1"/>
  <c r="P791" i="1"/>
  <c r="P804" i="1"/>
  <c r="P817" i="1"/>
  <c r="P830" i="1"/>
  <c r="P843" i="1"/>
  <c r="P856" i="1"/>
  <c r="S856" i="1" s="1"/>
  <c r="P870" i="1"/>
  <c r="P883" i="1"/>
  <c r="P896" i="1"/>
  <c r="P909" i="1"/>
  <c r="S909" i="1" s="1"/>
  <c r="P922" i="1"/>
  <c r="P935" i="1"/>
  <c r="P948" i="1"/>
  <c r="P961" i="1"/>
  <c r="P974" i="1"/>
  <c r="P987" i="1"/>
  <c r="P999" i="1"/>
  <c r="P1011" i="1"/>
  <c r="P1023" i="1"/>
  <c r="S1023" i="1" s="1"/>
  <c r="P1035" i="1"/>
  <c r="P1047" i="1"/>
  <c r="P1059" i="1"/>
  <c r="S1059" i="1" s="1"/>
  <c r="P1071" i="1"/>
  <c r="P1083" i="1"/>
  <c r="P1095" i="1"/>
  <c r="S1095" i="1" s="1"/>
  <c r="P1107" i="1"/>
  <c r="P1119" i="1"/>
  <c r="P1131" i="1"/>
  <c r="P1143" i="1"/>
  <c r="P1155" i="1"/>
  <c r="S1155" i="1" s="1"/>
  <c r="P1167" i="1"/>
  <c r="P1179" i="1"/>
  <c r="P1191" i="1"/>
  <c r="P1203" i="1"/>
  <c r="P1215" i="1"/>
  <c r="P1227" i="1"/>
  <c r="P1239" i="1"/>
  <c r="P1251" i="1"/>
  <c r="P1263" i="1"/>
  <c r="P1275" i="1"/>
  <c r="P1287" i="1"/>
  <c r="P1299" i="1"/>
  <c r="P1311" i="1"/>
  <c r="P1323" i="1"/>
  <c r="P1335" i="1"/>
  <c r="P1347" i="1"/>
  <c r="P1359" i="1"/>
  <c r="P1371" i="1"/>
  <c r="P1383" i="1"/>
  <c r="P1395" i="1"/>
  <c r="P1407" i="1"/>
  <c r="P1419" i="1"/>
  <c r="P1431" i="1"/>
  <c r="P1443" i="1"/>
  <c r="P1455" i="1"/>
  <c r="P1467" i="1"/>
  <c r="P1479" i="1"/>
  <c r="P1491" i="1"/>
  <c r="S1491" i="1" s="1"/>
  <c r="P1503" i="1"/>
  <c r="P1515" i="1"/>
  <c r="P1527" i="1"/>
  <c r="P1539" i="1"/>
  <c r="P1551" i="1"/>
  <c r="P1563" i="1"/>
  <c r="P1575" i="1"/>
  <c r="P1587" i="1"/>
  <c r="P1599" i="1"/>
  <c r="S1599" i="1" s="1"/>
  <c r="P1611" i="1"/>
  <c r="P1623" i="1"/>
  <c r="P1635" i="1"/>
  <c r="P1647" i="1"/>
  <c r="P1659" i="1"/>
  <c r="P1671" i="1"/>
  <c r="P1683" i="1"/>
  <c r="P1695" i="1"/>
  <c r="P1707" i="1"/>
  <c r="P1719" i="1"/>
  <c r="P1731" i="1"/>
  <c r="P1743" i="1"/>
  <c r="P1755" i="1"/>
  <c r="P1767" i="1"/>
  <c r="S1767" i="1" s="1"/>
  <c r="P1779" i="1"/>
  <c r="P1791" i="1"/>
  <c r="P1803" i="1"/>
  <c r="P1815" i="1"/>
  <c r="P1827" i="1"/>
  <c r="P1839" i="1"/>
  <c r="P1851" i="1"/>
  <c r="P1863" i="1"/>
  <c r="P1875" i="1"/>
  <c r="P1887" i="1"/>
  <c r="P1899" i="1"/>
  <c r="S1899" i="1" s="1"/>
  <c r="P1911" i="1"/>
  <c r="S1911" i="1" s="1"/>
  <c r="P18" i="1"/>
  <c r="P46" i="1"/>
  <c r="P72" i="1"/>
  <c r="P98" i="1"/>
  <c r="P121" i="1"/>
  <c r="S121" i="1" s="1"/>
  <c r="P144" i="1"/>
  <c r="P164" i="1"/>
  <c r="P183" i="1"/>
  <c r="P200" i="1"/>
  <c r="P219" i="1"/>
  <c r="P236" i="1"/>
  <c r="P255" i="1"/>
  <c r="P272" i="1"/>
  <c r="P291" i="1"/>
  <c r="P307" i="1"/>
  <c r="P321" i="1"/>
  <c r="P334" i="1"/>
  <c r="P347" i="1"/>
  <c r="P360" i="1"/>
  <c r="P373" i="1"/>
  <c r="P386" i="1"/>
  <c r="P399" i="1"/>
  <c r="S399" i="1" s="1"/>
  <c r="P412" i="1"/>
  <c r="P426" i="1"/>
  <c r="P439" i="1"/>
  <c r="P452" i="1"/>
  <c r="P465" i="1"/>
  <c r="P478" i="1"/>
  <c r="P491" i="1"/>
  <c r="P504" i="1"/>
  <c r="S504" i="1" s="1"/>
  <c r="P517" i="1"/>
  <c r="P530" i="1"/>
  <c r="P543" i="1"/>
  <c r="P556" i="1"/>
  <c r="P570" i="1"/>
  <c r="P583" i="1"/>
  <c r="P596" i="1"/>
  <c r="P609" i="1"/>
  <c r="P622" i="1"/>
  <c r="P635" i="1"/>
  <c r="P648" i="1"/>
  <c r="P661" i="1"/>
  <c r="P674" i="1"/>
  <c r="P687" i="1"/>
  <c r="P700" i="1"/>
  <c r="P714" i="1"/>
  <c r="P727" i="1"/>
  <c r="P740" i="1"/>
  <c r="P753" i="1"/>
  <c r="P766" i="1"/>
  <c r="P779" i="1"/>
  <c r="P792" i="1"/>
  <c r="P805" i="1"/>
  <c r="P818" i="1"/>
  <c r="P831" i="1"/>
  <c r="P844" i="1"/>
  <c r="S844" i="1" s="1"/>
  <c r="P858" i="1"/>
  <c r="P871" i="1"/>
  <c r="P884" i="1"/>
  <c r="P897" i="1"/>
  <c r="P910" i="1"/>
  <c r="P923" i="1"/>
  <c r="S923" i="1" s="1"/>
  <c r="P936" i="1"/>
  <c r="P949" i="1"/>
  <c r="P962" i="1"/>
  <c r="P975" i="1"/>
  <c r="P988" i="1"/>
  <c r="P1000" i="1"/>
  <c r="P1012" i="1"/>
  <c r="P1024" i="1"/>
  <c r="P1036" i="1"/>
  <c r="P1048" i="1"/>
  <c r="P1060" i="1"/>
  <c r="P1072" i="1"/>
  <c r="S1072" i="1" s="1"/>
  <c r="P1084" i="1"/>
  <c r="P1096" i="1"/>
  <c r="P1108" i="1"/>
  <c r="P1120" i="1"/>
  <c r="P1132" i="1"/>
  <c r="P1144" i="1"/>
  <c r="P1156" i="1"/>
  <c r="P1168" i="1"/>
  <c r="P1180" i="1"/>
  <c r="P1192" i="1"/>
  <c r="S1192" i="1" s="1"/>
  <c r="P1204" i="1"/>
  <c r="P1216" i="1"/>
  <c r="P1228" i="1"/>
  <c r="S1228" i="1" s="1"/>
  <c r="P1240" i="1"/>
  <c r="S1240" i="1" s="1"/>
  <c r="P1252" i="1"/>
  <c r="P1264" i="1"/>
  <c r="P1276" i="1"/>
  <c r="P1288" i="1"/>
  <c r="P1300" i="1"/>
  <c r="P1312" i="1"/>
  <c r="P1324" i="1"/>
  <c r="P1336" i="1"/>
  <c r="P1348" i="1"/>
  <c r="P1360" i="1"/>
  <c r="P1372" i="1"/>
  <c r="P1384" i="1"/>
  <c r="P1396" i="1"/>
  <c r="P1408" i="1"/>
  <c r="P1420" i="1"/>
  <c r="P1432" i="1"/>
  <c r="P1444" i="1"/>
  <c r="P1456" i="1"/>
  <c r="P1468" i="1"/>
  <c r="P1480" i="1"/>
  <c r="P1492" i="1"/>
  <c r="P1504" i="1"/>
  <c r="S1504" i="1" s="1"/>
  <c r="P1516" i="1"/>
  <c r="P1528" i="1"/>
  <c r="S1528" i="1" s="1"/>
  <c r="P1540" i="1"/>
  <c r="S1540" i="1" s="1"/>
  <c r="P1552" i="1"/>
  <c r="P1564" i="1"/>
  <c r="P1576" i="1"/>
  <c r="P1588" i="1"/>
  <c r="P1600" i="1"/>
  <c r="P1612" i="1"/>
  <c r="P1624" i="1"/>
  <c r="S1624" i="1" s="1"/>
  <c r="P1636" i="1"/>
  <c r="P1648" i="1"/>
  <c r="P1660" i="1"/>
  <c r="P1672" i="1"/>
  <c r="P1684" i="1"/>
  <c r="P21" i="1"/>
  <c r="P47" i="1"/>
  <c r="P73" i="1"/>
  <c r="P99" i="1"/>
  <c r="P123" i="1"/>
  <c r="P146" i="1"/>
  <c r="P166" i="1"/>
  <c r="P184" i="1"/>
  <c r="P202" i="1"/>
  <c r="P220" i="1"/>
  <c r="P238" i="1"/>
  <c r="P256" i="1"/>
  <c r="P274" i="1"/>
  <c r="P292" i="1"/>
  <c r="P308" i="1"/>
  <c r="P322" i="1"/>
  <c r="P335" i="1"/>
  <c r="P348" i="1"/>
  <c r="P361" i="1"/>
  <c r="P374" i="1"/>
  <c r="P387" i="1"/>
  <c r="P400" i="1"/>
  <c r="P414" i="1"/>
  <c r="P427" i="1"/>
  <c r="P440" i="1"/>
  <c r="P453" i="1"/>
  <c r="P466" i="1"/>
  <c r="P479" i="1"/>
  <c r="P492" i="1"/>
  <c r="P505" i="1"/>
  <c r="P518" i="1"/>
  <c r="P531" i="1"/>
  <c r="P544" i="1"/>
  <c r="P558" i="1"/>
  <c r="P571" i="1"/>
  <c r="P584" i="1"/>
  <c r="P597" i="1"/>
  <c r="P610" i="1"/>
  <c r="P623" i="1"/>
  <c r="P636" i="1"/>
  <c r="P649" i="1"/>
  <c r="P662" i="1"/>
  <c r="P675" i="1"/>
  <c r="P688" i="1"/>
  <c r="P702" i="1"/>
  <c r="P715" i="1"/>
  <c r="P728" i="1"/>
  <c r="P741" i="1"/>
  <c r="P754" i="1"/>
  <c r="P767" i="1"/>
  <c r="P780" i="1"/>
  <c r="P793" i="1"/>
  <c r="P806" i="1"/>
  <c r="P819" i="1"/>
  <c r="P832" i="1"/>
  <c r="P846" i="1"/>
  <c r="P859" i="1"/>
  <c r="P872" i="1"/>
  <c r="S872" i="1" s="1"/>
  <c r="P885" i="1"/>
  <c r="P898" i="1"/>
  <c r="P911" i="1"/>
  <c r="P924" i="1"/>
  <c r="P937" i="1"/>
  <c r="P950" i="1"/>
  <c r="P963" i="1"/>
  <c r="P976" i="1"/>
  <c r="P989" i="1"/>
  <c r="P1001" i="1"/>
  <c r="P1013" i="1"/>
  <c r="P1025" i="1"/>
  <c r="P1037" i="1"/>
  <c r="P1049" i="1"/>
  <c r="P1061" i="1"/>
  <c r="P1073" i="1"/>
  <c r="P1085" i="1"/>
  <c r="P1097" i="1"/>
  <c r="P1109" i="1"/>
  <c r="P1121" i="1"/>
  <c r="P1133" i="1"/>
  <c r="P1145" i="1"/>
  <c r="P1157" i="1"/>
  <c r="P1169" i="1"/>
  <c r="P1181" i="1"/>
  <c r="P1193" i="1"/>
  <c r="P1205" i="1"/>
  <c r="P1217" i="1"/>
  <c r="P1229" i="1"/>
  <c r="P1241" i="1"/>
  <c r="P1253" i="1"/>
  <c r="P1265" i="1"/>
  <c r="P1277" i="1"/>
  <c r="P1289" i="1"/>
  <c r="P1301" i="1"/>
  <c r="P1313" i="1"/>
  <c r="P1325" i="1"/>
  <c r="P1337" i="1"/>
  <c r="P26" i="1"/>
  <c r="P52" i="1"/>
  <c r="P78" i="1"/>
  <c r="P101" i="1"/>
  <c r="P124" i="1"/>
  <c r="P147" i="1"/>
  <c r="P169" i="1"/>
  <c r="P186" i="1"/>
  <c r="P205" i="1"/>
  <c r="P222" i="1"/>
  <c r="P241" i="1"/>
  <c r="P258" i="1"/>
  <c r="P277" i="1"/>
  <c r="P294" i="1"/>
  <c r="P310" i="1"/>
  <c r="P323" i="1"/>
  <c r="P336" i="1"/>
  <c r="P349" i="1"/>
  <c r="P362" i="1"/>
  <c r="P375" i="1"/>
  <c r="P388" i="1"/>
  <c r="S388" i="1" s="1"/>
  <c r="P402" i="1"/>
  <c r="P415" i="1"/>
  <c r="P428" i="1"/>
  <c r="P441" i="1"/>
  <c r="P454" i="1"/>
  <c r="P467" i="1"/>
  <c r="P480" i="1"/>
  <c r="P493" i="1"/>
  <c r="P506" i="1"/>
  <c r="P519" i="1"/>
  <c r="P532" i="1"/>
  <c r="S532" i="1" s="1"/>
  <c r="P546" i="1"/>
  <c r="P559" i="1"/>
  <c r="P572" i="1"/>
  <c r="P585" i="1"/>
  <c r="P598" i="1"/>
  <c r="P611" i="1"/>
  <c r="P624" i="1"/>
  <c r="P637" i="1"/>
  <c r="P650" i="1"/>
  <c r="P663" i="1"/>
  <c r="P676" i="1"/>
  <c r="S676" i="1" s="1"/>
  <c r="P690" i="1"/>
  <c r="P703" i="1"/>
  <c r="P716" i="1"/>
  <c r="P729" i="1"/>
  <c r="P742" i="1"/>
  <c r="P755" i="1"/>
  <c r="P768" i="1"/>
  <c r="P781" i="1"/>
  <c r="P794" i="1"/>
  <c r="P807" i="1"/>
  <c r="S807" i="1" s="1"/>
  <c r="P820" i="1"/>
  <c r="P834" i="1"/>
  <c r="P847" i="1"/>
  <c r="P860" i="1"/>
  <c r="P873" i="1"/>
  <c r="P886" i="1"/>
  <c r="S886" i="1" s="1"/>
  <c r="P899" i="1"/>
  <c r="P912" i="1"/>
  <c r="P925" i="1"/>
  <c r="P938" i="1"/>
  <c r="P951" i="1"/>
  <c r="P964" i="1"/>
  <c r="P978" i="1"/>
  <c r="P990" i="1"/>
  <c r="P1002" i="1"/>
  <c r="P1014" i="1"/>
  <c r="P1026" i="1"/>
  <c r="P1038" i="1"/>
  <c r="P1050" i="1"/>
  <c r="S1050" i="1" s="1"/>
  <c r="P1062" i="1"/>
  <c r="P1074" i="1"/>
  <c r="P1086" i="1"/>
  <c r="P1098" i="1"/>
  <c r="P1110" i="1"/>
  <c r="S1110" i="1" s="1"/>
  <c r="P1122" i="1"/>
  <c r="P1134" i="1"/>
  <c r="P1146" i="1"/>
  <c r="P1158" i="1"/>
  <c r="P1170" i="1"/>
  <c r="P1182" i="1"/>
  <c r="P1194" i="1"/>
  <c r="P1206" i="1"/>
  <c r="P1218" i="1"/>
  <c r="P1230" i="1"/>
  <c r="P1242" i="1"/>
  <c r="S1242" i="1" s="1"/>
  <c r="P1254" i="1"/>
  <c r="P1266" i="1"/>
  <c r="P1278" i="1"/>
  <c r="P1290" i="1"/>
  <c r="P1302" i="1"/>
  <c r="P1314" i="1"/>
  <c r="P1326" i="1"/>
  <c r="P1338" i="1"/>
  <c r="P1350" i="1"/>
  <c r="P1362" i="1"/>
  <c r="P1374" i="1"/>
  <c r="P1386" i="1"/>
  <c r="P1398" i="1"/>
  <c r="P1410" i="1"/>
  <c r="P1422" i="1"/>
  <c r="P1434" i="1"/>
  <c r="P1446" i="1"/>
  <c r="S1446" i="1" s="1"/>
  <c r="P1458" i="1"/>
  <c r="P1470" i="1"/>
  <c r="P1482" i="1"/>
  <c r="P1494" i="1"/>
  <c r="P1506" i="1"/>
  <c r="P1518" i="1"/>
  <c r="P1530" i="1"/>
  <c r="P1542" i="1"/>
  <c r="P1554" i="1"/>
  <c r="P1566" i="1"/>
  <c r="P1578" i="1"/>
  <c r="P1590" i="1"/>
  <c r="P1602" i="1"/>
  <c r="P1614" i="1"/>
  <c r="P1626" i="1"/>
  <c r="P1638" i="1"/>
  <c r="S1638" i="1" s="1"/>
  <c r="P1650" i="1"/>
  <c r="P1662" i="1"/>
  <c r="P1674" i="1"/>
  <c r="P28" i="1"/>
  <c r="P54" i="1"/>
  <c r="P81" i="1"/>
  <c r="P105" i="1"/>
  <c r="P125" i="1"/>
  <c r="S125" i="1" s="1"/>
  <c r="P149" i="1"/>
  <c r="P170" i="1"/>
  <c r="P187" i="1"/>
  <c r="P206" i="1"/>
  <c r="P223" i="1"/>
  <c r="P242" i="1"/>
  <c r="P259" i="1"/>
  <c r="P278" i="1"/>
  <c r="P295" i="1"/>
  <c r="P311" i="1"/>
  <c r="S311" i="1" s="1"/>
  <c r="P324" i="1"/>
  <c r="P337" i="1"/>
  <c r="P350" i="1"/>
  <c r="P363" i="1"/>
  <c r="P376" i="1"/>
  <c r="P390" i="1"/>
  <c r="P403" i="1"/>
  <c r="P416" i="1"/>
  <c r="P429" i="1"/>
  <c r="P442" i="1"/>
  <c r="P455" i="1"/>
  <c r="P468" i="1"/>
  <c r="P481" i="1"/>
  <c r="P494" i="1"/>
  <c r="P507" i="1"/>
  <c r="P520" i="1"/>
  <c r="P534" i="1"/>
  <c r="P547" i="1"/>
  <c r="P560" i="1"/>
  <c r="P573" i="1"/>
  <c r="P586" i="1"/>
  <c r="P599" i="1"/>
  <c r="P612" i="1"/>
  <c r="P625" i="1"/>
  <c r="P638" i="1"/>
  <c r="P651" i="1"/>
  <c r="S651" i="1" s="1"/>
  <c r="P664" i="1"/>
  <c r="P678" i="1"/>
  <c r="P691" i="1"/>
  <c r="P704" i="1"/>
  <c r="P717" i="1"/>
  <c r="P730" i="1"/>
  <c r="P743" i="1"/>
  <c r="P756" i="1"/>
  <c r="P769" i="1"/>
  <c r="P782" i="1"/>
  <c r="P795" i="1"/>
  <c r="P808" i="1"/>
  <c r="P822" i="1"/>
  <c r="P835" i="1"/>
  <c r="P848" i="1"/>
  <c r="S848" i="1" s="1"/>
  <c r="P861" i="1"/>
  <c r="P874" i="1"/>
  <c r="P887" i="1"/>
  <c r="P900" i="1"/>
  <c r="P913" i="1"/>
  <c r="P926" i="1"/>
  <c r="P939" i="1"/>
  <c r="P952" i="1"/>
  <c r="P966" i="1"/>
  <c r="P979" i="1"/>
  <c r="P991" i="1"/>
  <c r="P1003" i="1"/>
  <c r="P1015" i="1"/>
  <c r="P1027" i="1"/>
  <c r="P1039" i="1"/>
  <c r="P1051" i="1"/>
  <c r="P1063" i="1"/>
  <c r="P1075" i="1"/>
  <c r="P29" i="1"/>
  <c r="P56" i="1"/>
  <c r="P82" i="1"/>
  <c r="P107" i="1"/>
  <c r="P128" i="1"/>
  <c r="P150" i="1"/>
  <c r="S150" i="1" s="1"/>
  <c r="P171" i="1"/>
  <c r="P188" i="1"/>
  <c r="P207" i="1"/>
  <c r="P224" i="1"/>
  <c r="P243" i="1"/>
  <c r="P260" i="1"/>
  <c r="P279" i="1"/>
  <c r="P296" i="1"/>
  <c r="P312" i="1"/>
  <c r="P325" i="1"/>
  <c r="P338" i="1"/>
  <c r="S338" i="1" s="1"/>
  <c r="P351" i="1"/>
  <c r="P364" i="1"/>
  <c r="P378" i="1"/>
  <c r="P391" i="1"/>
  <c r="S391" i="1" s="1"/>
  <c r="P404" i="1"/>
  <c r="P417" i="1"/>
  <c r="P430" i="1"/>
  <c r="P443" i="1"/>
  <c r="P456" i="1"/>
  <c r="P469" i="1"/>
  <c r="P482" i="1"/>
  <c r="S482" i="1" s="1"/>
  <c r="P495" i="1"/>
  <c r="P508" i="1"/>
  <c r="P522" i="1"/>
  <c r="P535" i="1"/>
  <c r="P548" i="1"/>
  <c r="P561" i="1"/>
  <c r="P574" i="1"/>
  <c r="P587" i="1"/>
  <c r="P600" i="1"/>
  <c r="P613" i="1"/>
  <c r="P626" i="1"/>
  <c r="S626" i="1" s="1"/>
  <c r="P639" i="1"/>
  <c r="P652" i="1"/>
  <c r="P666" i="1"/>
  <c r="P679" i="1"/>
  <c r="P692" i="1"/>
  <c r="P705" i="1"/>
  <c r="P718" i="1"/>
  <c r="P731" i="1"/>
  <c r="P744" i="1"/>
  <c r="P757" i="1"/>
  <c r="S757" i="1" s="1"/>
  <c r="P770" i="1"/>
  <c r="S770" i="1" s="1"/>
  <c r="P783" i="1"/>
  <c r="P796" i="1"/>
  <c r="P810" i="1"/>
  <c r="P823" i="1"/>
  <c r="P836" i="1"/>
  <c r="P849" i="1"/>
  <c r="P862" i="1"/>
  <c r="P875" i="1"/>
  <c r="S875" i="1" s="1"/>
  <c r="P888" i="1"/>
  <c r="P901" i="1"/>
  <c r="P914" i="1"/>
  <c r="S914" i="1" s="1"/>
  <c r="P927" i="1"/>
  <c r="S927" i="1" s="1"/>
  <c r="P940" i="1"/>
  <c r="P954" i="1"/>
  <c r="P967" i="1"/>
  <c r="P980" i="1"/>
  <c r="P992" i="1"/>
  <c r="P1004" i="1"/>
  <c r="P1016" i="1"/>
  <c r="P1028" i="1"/>
  <c r="P1040" i="1"/>
  <c r="P1052" i="1"/>
  <c r="P1064" i="1"/>
  <c r="P1076" i="1"/>
  <c r="P1088" i="1"/>
  <c r="P1100" i="1"/>
  <c r="P1112" i="1"/>
  <c r="P1124" i="1"/>
  <c r="P1136" i="1"/>
  <c r="P1148" i="1"/>
  <c r="P1160" i="1"/>
  <c r="P1172" i="1"/>
  <c r="P1184" i="1"/>
  <c r="P1196" i="1"/>
  <c r="P1208" i="1"/>
  <c r="P1220" i="1"/>
  <c r="S1220" i="1" s="1"/>
  <c r="P1232" i="1"/>
  <c r="P1244" i="1"/>
  <c r="P1256" i="1"/>
  <c r="P1268" i="1"/>
  <c r="P1280" i="1"/>
  <c r="P1292" i="1"/>
  <c r="P1304" i="1"/>
  <c r="P1316" i="1"/>
  <c r="P1328" i="1"/>
  <c r="P1340" i="1"/>
  <c r="S1340" i="1" s="1"/>
  <c r="P1352" i="1"/>
  <c r="P1364" i="1"/>
  <c r="P1376" i="1"/>
  <c r="P1388" i="1"/>
  <c r="P1400" i="1"/>
  <c r="P1412" i="1"/>
  <c r="P1424" i="1"/>
  <c r="P1436" i="1"/>
  <c r="P1448" i="1"/>
  <c r="P1460" i="1"/>
  <c r="P1472" i="1"/>
  <c r="P1484" i="1"/>
  <c r="P1496" i="1"/>
  <c r="P1508" i="1"/>
  <c r="P1520" i="1"/>
  <c r="P1532" i="1"/>
  <c r="P1544" i="1"/>
  <c r="S1544" i="1" s="1"/>
  <c r="P1556" i="1"/>
  <c r="P1568" i="1"/>
  <c r="P1580" i="1"/>
  <c r="P1592" i="1"/>
  <c r="P1604" i="1"/>
  <c r="P1616" i="1"/>
  <c r="P1628" i="1"/>
  <c r="P1640" i="1"/>
  <c r="P1652" i="1"/>
  <c r="P1664" i="1"/>
  <c r="P1676" i="1"/>
  <c r="P1688" i="1"/>
  <c r="S1688" i="1" s="1"/>
  <c r="P1700" i="1"/>
  <c r="P1712" i="1"/>
  <c r="P1724" i="1"/>
  <c r="P1736" i="1"/>
  <c r="P1748" i="1"/>
  <c r="P1760" i="1"/>
  <c r="P1772" i="1"/>
  <c r="P1784" i="1"/>
  <c r="P1796" i="1"/>
  <c r="P1808" i="1"/>
  <c r="P1820" i="1"/>
  <c r="P1832" i="1"/>
  <c r="P1844" i="1"/>
  <c r="P1856" i="1"/>
  <c r="S1856" i="1" s="1"/>
  <c r="P1868" i="1"/>
  <c r="P1880" i="1"/>
  <c r="P1892" i="1"/>
  <c r="P1904" i="1"/>
  <c r="P1916" i="1"/>
  <c r="P1928" i="1"/>
  <c r="P1940" i="1"/>
  <c r="P1952" i="1"/>
  <c r="P1964" i="1"/>
  <c r="P1976" i="1"/>
  <c r="P1988" i="1"/>
  <c r="P2000" i="1"/>
  <c r="P2012" i="1"/>
  <c r="P2024" i="1"/>
  <c r="P2036" i="1"/>
  <c r="P2048" i="1"/>
  <c r="P2060" i="1"/>
  <c r="P32" i="1"/>
  <c r="P58" i="1"/>
  <c r="P84" i="1"/>
  <c r="P108" i="1"/>
  <c r="S108" i="1" s="1"/>
  <c r="P131" i="1"/>
  <c r="P152" i="1"/>
  <c r="S152" i="1" s="1"/>
  <c r="P172" i="1"/>
  <c r="P190" i="1"/>
  <c r="P208" i="1"/>
  <c r="P226" i="1"/>
  <c r="P244" i="1"/>
  <c r="S244" i="1" s="1"/>
  <c r="P262" i="1"/>
  <c r="P280" i="1"/>
  <c r="P298" i="1"/>
  <c r="P313" i="1"/>
  <c r="P326" i="1"/>
  <c r="P339" i="1"/>
  <c r="P352" i="1"/>
  <c r="P366" i="1"/>
  <c r="P379" i="1"/>
  <c r="P392" i="1"/>
  <c r="P405" i="1"/>
  <c r="S405" i="1" s="1"/>
  <c r="P418" i="1"/>
  <c r="P431" i="1"/>
  <c r="P444" i="1"/>
  <c r="P457" i="1"/>
  <c r="P470" i="1"/>
  <c r="P483" i="1"/>
  <c r="P496" i="1"/>
  <c r="P510" i="1"/>
  <c r="P523" i="1"/>
  <c r="P536" i="1"/>
  <c r="P549" i="1"/>
  <c r="P562" i="1"/>
  <c r="P575" i="1"/>
  <c r="P588" i="1"/>
  <c r="P601" i="1"/>
  <c r="P614" i="1"/>
  <c r="P627" i="1"/>
  <c r="P640" i="1"/>
  <c r="P654" i="1"/>
  <c r="S654" i="1" s="1"/>
  <c r="P667" i="1"/>
  <c r="P680" i="1"/>
  <c r="P693" i="1"/>
  <c r="P706" i="1"/>
  <c r="S706" i="1" s="1"/>
  <c r="P719" i="1"/>
  <c r="P732" i="1"/>
  <c r="P745" i="1"/>
  <c r="P758" i="1"/>
  <c r="P771" i="1"/>
  <c r="P784" i="1"/>
  <c r="P798" i="1"/>
  <c r="P811" i="1"/>
  <c r="P824" i="1"/>
  <c r="P837" i="1"/>
  <c r="P850" i="1"/>
  <c r="P863" i="1"/>
  <c r="S863" i="1" s="1"/>
  <c r="P876" i="1"/>
  <c r="P889" i="1"/>
  <c r="P902" i="1"/>
  <c r="P915" i="1"/>
  <c r="P928" i="1"/>
  <c r="P942" i="1"/>
  <c r="P955" i="1"/>
  <c r="P968" i="1"/>
  <c r="P981" i="1"/>
  <c r="P993" i="1"/>
  <c r="P1005" i="1"/>
  <c r="P1017" i="1"/>
  <c r="P1029" i="1"/>
  <c r="P1041" i="1"/>
  <c r="P1053" i="1"/>
  <c r="P1065" i="1"/>
  <c r="P1077" i="1"/>
  <c r="P1089" i="1"/>
  <c r="P1101" i="1"/>
  <c r="P1113" i="1"/>
  <c r="P1125" i="1"/>
  <c r="P1137" i="1"/>
  <c r="P1149" i="1"/>
  <c r="P1161" i="1"/>
  <c r="P1173" i="1"/>
  <c r="P1185" i="1"/>
  <c r="P1197" i="1"/>
  <c r="P1209" i="1"/>
  <c r="P1221" i="1"/>
  <c r="P1233" i="1"/>
  <c r="P1245" i="1"/>
  <c r="P1257" i="1"/>
  <c r="P1269" i="1"/>
  <c r="P1281" i="1"/>
  <c r="P1293" i="1"/>
  <c r="P1305" i="1"/>
  <c r="P1317" i="1"/>
  <c r="P1329" i="1"/>
  <c r="P1341" i="1"/>
  <c r="P1353" i="1"/>
  <c r="P1365" i="1"/>
  <c r="P1377" i="1"/>
  <c r="P1389" i="1"/>
  <c r="P1401" i="1"/>
  <c r="P1413" i="1"/>
  <c r="P1425" i="1"/>
  <c r="P1437" i="1"/>
  <c r="P1449" i="1"/>
  <c r="P1461" i="1"/>
  <c r="P1473" i="1"/>
  <c r="P1485" i="1"/>
  <c r="P1497" i="1"/>
  <c r="P1509" i="1"/>
  <c r="P1521" i="1"/>
  <c r="P3" i="1"/>
  <c r="P33" i="1"/>
  <c r="P59" i="1"/>
  <c r="P85" i="1"/>
  <c r="P110" i="1"/>
  <c r="P133" i="1"/>
  <c r="P154" i="1"/>
  <c r="P174" i="1"/>
  <c r="P193" i="1"/>
  <c r="P210" i="1"/>
  <c r="P229" i="1"/>
  <c r="P246" i="1"/>
  <c r="P265" i="1"/>
  <c r="P282" i="1"/>
  <c r="P300" i="1"/>
  <c r="P314" i="1"/>
  <c r="P327" i="1"/>
  <c r="P340" i="1"/>
  <c r="P354" i="1"/>
  <c r="P367" i="1"/>
  <c r="P380" i="1"/>
  <c r="P393" i="1"/>
  <c r="P406" i="1"/>
  <c r="P419" i="1"/>
  <c r="P432" i="1"/>
  <c r="S432" i="1" s="1"/>
  <c r="P445" i="1"/>
  <c r="P458" i="1"/>
  <c r="P471" i="1"/>
  <c r="P484" i="1"/>
  <c r="P498" i="1"/>
  <c r="P511" i="1"/>
  <c r="P524" i="1"/>
  <c r="P537" i="1"/>
  <c r="P550" i="1"/>
  <c r="S550" i="1" s="1"/>
  <c r="P563" i="1"/>
  <c r="P576" i="1"/>
  <c r="P589" i="1"/>
  <c r="P602" i="1"/>
  <c r="P615" i="1"/>
  <c r="P628" i="1"/>
  <c r="P642" i="1"/>
  <c r="P655" i="1"/>
  <c r="P668" i="1"/>
  <c r="P681" i="1"/>
  <c r="P694" i="1"/>
  <c r="P707" i="1"/>
  <c r="P720" i="1"/>
  <c r="P733" i="1"/>
  <c r="P746" i="1"/>
  <c r="P759" i="1"/>
  <c r="P772" i="1"/>
  <c r="P786" i="1"/>
  <c r="P799" i="1"/>
  <c r="P812" i="1"/>
  <c r="P825" i="1"/>
  <c r="S825" i="1" s="1"/>
  <c r="P838" i="1"/>
  <c r="P851" i="1"/>
  <c r="P864" i="1"/>
  <c r="P877" i="1"/>
  <c r="P890" i="1"/>
  <c r="P903" i="1"/>
  <c r="P916" i="1"/>
  <c r="P930" i="1"/>
  <c r="P4" i="1"/>
  <c r="P34" i="1"/>
  <c r="P60" i="1"/>
  <c r="P86" i="1"/>
  <c r="P111" i="1"/>
  <c r="P134" i="1"/>
  <c r="P157" i="1"/>
  <c r="P175" i="1"/>
  <c r="P194" i="1"/>
  <c r="S194" i="1" s="1"/>
  <c r="P211" i="1"/>
  <c r="P230" i="1"/>
  <c r="P247" i="1"/>
  <c r="P266" i="1"/>
  <c r="P283" i="1"/>
  <c r="P301" i="1"/>
  <c r="S301" i="1" s="1"/>
  <c r="P315" i="1"/>
  <c r="P328" i="1"/>
  <c r="P342" i="1"/>
  <c r="P355" i="1"/>
  <c r="P368" i="1"/>
  <c r="S368" i="1" s="1"/>
  <c r="P381" i="1"/>
  <c r="P394" i="1"/>
  <c r="P407" i="1"/>
  <c r="P420" i="1"/>
  <c r="S420" i="1" s="1"/>
  <c r="P433" i="1"/>
  <c r="P446" i="1"/>
  <c r="P459" i="1"/>
  <c r="P472" i="1"/>
  <c r="P486" i="1"/>
  <c r="P499" i="1"/>
  <c r="P512" i="1"/>
  <c r="P525" i="1"/>
  <c r="P538" i="1"/>
  <c r="P551" i="1"/>
  <c r="P564" i="1"/>
  <c r="P577" i="1"/>
  <c r="P590" i="1"/>
  <c r="P603" i="1"/>
  <c r="P616" i="1"/>
  <c r="P630" i="1"/>
  <c r="P643" i="1"/>
  <c r="P656" i="1"/>
  <c r="P669" i="1"/>
  <c r="P682" i="1"/>
  <c r="P695" i="1"/>
  <c r="P708" i="1"/>
  <c r="P721" i="1"/>
  <c r="P734" i="1"/>
  <c r="P747" i="1"/>
  <c r="P760" i="1"/>
  <c r="P774" i="1"/>
  <c r="P787" i="1"/>
  <c r="P800" i="1"/>
  <c r="P813" i="1"/>
  <c r="P826" i="1"/>
  <c r="P839" i="1"/>
  <c r="P852" i="1"/>
  <c r="P865" i="1"/>
  <c r="S865" i="1" s="1"/>
  <c r="P878" i="1"/>
  <c r="P891" i="1"/>
  <c r="S891" i="1" s="1"/>
  <c r="P904" i="1"/>
  <c r="P918" i="1"/>
  <c r="P931" i="1"/>
  <c r="P944" i="1"/>
  <c r="P957" i="1"/>
  <c r="P970" i="1"/>
  <c r="P983" i="1"/>
  <c r="P248" i="1"/>
  <c r="P421" i="1"/>
  <c r="P578" i="1"/>
  <c r="P735" i="1"/>
  <c r="P892" i="1"/>
  <c r="P994" i="1"/>
  <c r="P1042" i="1"/>
  <c r="P1087" i="1"/>
  <c r="P1123" i="1"/>
  <c r="P1159" i="1"/>
  <c r="P1195" i="1"/>
  <c r="P1231" i="1"/>
  <c r="P1260" i="1"/>
  <c r="P1291" i="1"/>
  <c r="P1319" i="1"/>
  <c r="P1346" i="1"/>
  <c r="P1370" i="1"/>
  <c r="P1394" i="1"/>
  <c r="P1418" i="1"/>
  <c r="P1442" i="1"/>
  <c r="P1466" i="1"/>
  <c r="P1490" i="1"/>
  <c r="P1514" i="1"/>
  <c r="P1536" i="1"/>
  <c r="S1536" i="1" s="1"/>
  <c r="P1558" i="1"/>
  <c r="P1579" i="1"/>
  <c r="P1598" i="1"/>
  <c r="P1619" i="1"/>
  <c r="P1641" i="1"/>
  <c r="P1661" i="1"/>
  <c r="S1661" i="1" s="1"/>
  <c r="P1680" i="1"/>
  <c r="P1698" i="1"/>
  <c r="P1714" i="1"/>
  <c r="P1730" i="1"/>
  <c r="P1746" i="1"/>
  <c r="P1762" i="1"/>
  <c r="P1778" i="1"/>
  <c r="P1794" i="1"/>
  <c r="P1810" i="1"/>
  <c r="P1826" i="1"/>
  <c r="P1842" i="1"/>
  <c r="P1858" i="1"/>
  <c r="P1874" i="1"/>
  <c r="P1890" i="1"/>
  <c r="P1906" i="1"/>
  <c r="P1922" i="1"/>
  <c r="P1936" i="1"/>
  <c r="P1950" i="1"/>
  <c r="P1965" i="1"/>
  <c r="P1979" i="1"/>
  <c r="P1994" i="1"/>
  <c r="P2008" i="1"/>
  <c r="P2022" i="1"/>
  <c r="P2037" i="1"/>
  <c r="P2051" i="1"/>
  <c r="P2066" i="1"/>
  <c r="P2079" i="1"/>
  <c r="P2092" i="1"/>
  <c r="P2105" i="1"/>
  <c r="P2118" i="1"/>
  <c r="P2131" i="1"/>
  <c r="P2144" i="1"/>
  <c r="S2144" i="1" s="1"/>
  <c r="P2157" i="1"/>
  <c r="P2170" i="1"/>
  <c r="P2183" i="1"/>
  <c r="P2196" i="1"/>
  <c r="P2210" i="1"/>
  <c r="P2223" i="1"/>
  <c r="P2236" i="1"/>
  <c r="P2249" i="1"/>
  <c r="P2262" i="1"/>
  <c r="P2275" i="1"/>
  <c r="P2288" i="1"/>
  <c r="P2301" i="1"/>
  <c r="P2314" i="1"/>
  <c r="P2327" i="1"/>
  <c r="P2340" i="1"/>
  <c r="P2354" i="1"/>
  <c r="P2367" i="1"/>
  <c r="P2380" i="1"/>
  <c r="P2393" i="1"/>
  <c r="P2406" i="1"/>
  <c r="P2419" i="1"/>
  <c r="P2432" i="1"/>
  <c r="P2445" i="1"/>
  <c r="P2458" i="1"/>
  <c r="P2471" i="1"/>
  <c r="P2484" i="1"/>
  <c r="P2498" i="1"/>
  <c r="P2511" i="1"/>
  <c r="P2524" i="1"/>
  <c r="P2537" i="1"/>
  <c r="P2550" i="1"/>
  <c r="P2563" i="1"/>
  <c r="P2576" i="1"/>
  <c r="P2589" i="1"/>
  <c r="P2602" i="1"/>
  <c r="P2615" i="1"/>
  <c r="P2628" i="1"/>
  <c r="P2642" i="1"/>
  <c r="P2655" i="1"/>
  <c r="P2668" i="1"/>
  <c r="P2681" i="1"/>
  <c r="P2694" i="1"/>
  <c r="P2707" i="1"/>
  <c r="P2720" i="1"/>
  <c r="P2733" i="1"/>
  <c r="S2733" i="1" s="1"/>
  <c r="P2746" i="1"/>
  <c r="P2759" i="1"/>
  <c r="P2772" i="1"/>
  <c r="P2784" i="1"/>
  <c r="P2796" i="1"/>
  <c r="P2808" i="1"/>
  <c r="P2820" i="1"/>
  <c r="P2832" i="1"/>
  <c r="P2844" i="1"/>
  <c r="P2856" i="1"/>
  <c r="P2868" i="1"/>
  <c r="P2880" i="1"/>
  <c r="P2892" i="1"/>
  <c r="P2904" i="1"/>
  <c r="P2916" i="1"/>
  <c r="P2928" i="1"/>
  <c r="P2940" i="1"/>
  <c r="P2952" i="1"/>
  <c r="P2964" i="1"/>
  <c r="P2976" i="1"/>
  <c r="P2988" i="1"/>
  <c r="P3000" i="1"/>
  <c r="P3012" i="1"/>
  <c r="P3024" i="1"/>
  <c r="P3036" i="1"/>
  <c r="P3048" i="1"/>
  <c r="P3060" i="1"/>
  <c r="P3072" i="1"/>
  <c r="P3084" i="1"/>
  <c r="P3096" i="1"/>
  <c r="P3108" i="1"/>
  <c r="P3120" i="1"/>
  <c r="P3132" i="1"/>
  <c r="P3144" i="1"/>
  <c r="S3144" i="1" s="1"/>
  <c r="P3156" i="1"/>
  <c r="P3168" i="1"/>
  <c r="P3180" i="1"/>
  <c r="P3192" i="1"/>
  <c r="P3204" i="1"/>
  <c r="P3216" i="1"/>
  <c r="P3228" i="1"/>
  <c r="P3240" i="1"/>
  <c r="S3240" i="1" s="1"/>
  <c r="P3252" i="1"/>
  <c r="P3264" i="1"/>
  <c r="P3276" i="1"/>
  <c r="P3288" i="1"/>
  <c r="P3300" i="1"/>
  <c r="P3312" i="1"/>
  <c r="P3324" i="1"/>
  <c r="P3336" i="1"/>
  <c r="P3348" i="1"/>
  <c r="P3360" i="1"/>
  <c r="S3360" i="1" s="1"/>
  <c r="P3372" i="1"/>
  <c r="P3384" i="1"/>
  <c r="P3396" i="1"/>
  <c r="P3408" i="1"/>
  <c r="P3420" i="1"/>
  <c r="P3432" i="1"/>
  <c r="P3444" i="1"/>
  <c r="P3456" i="1"/>
  <c r="S3456" i="1" s="1"/>
  <c r="P3468" i="1"/>
  <c r="P3480" i="1"/>
  <c r="P3492" i="1"/>
  <c r="P3504" i="1"/>
  <c r="P3516" i="1"/>
  <c r="P3528" i="1"/>
  <c r="P3540" i="1"/>
  <c r="P3552" i="1"/>
  <c r="P3564" i="1"/>
  <c r="P3576" i="1"/>
  <c r="P3588" i="1"/>
  <c r="P3600" i="1"/>
  <c r="P3612" i="1"/>
  <c r="P3624" i="1"/>
  <c r="P3636" i="1"/>
  <c r="P3648" i="1"/>
  <c r="P3660" i="1"/>
  <c r="P3672" i="1"/>
  <c r="P3684" i="1"/>
  <c r="P3696" i="1"/>
  <c r="P3708" i="1"/>
  <c r="P3720" i="1"/>
  <c r="P3732" i="1"/>
  <c r="P3744" i="1"/>
  <c r="P3756" i="1"/>
  <c r="P3768" i="1"/>
  <c r="P3780" i="1"/>
  <c r="P3792" i="1"/>
  <c r="P3804" i="1"/>
  <c r="P3816" i="1"/>
  <c r="P3828" i="1"/>
  <c r="P3840" i="1"/>
  <c r="P3852" i="1"/>
  <c r="P3864" i="1"/>
  <c r="P3876" i="1"/>
  <c r="P3888" i="1"/>
  <c r="P3900" i="1"/>
  <c r="P3912" i="1"/>
  <c r="P3924" i="1"/>
  <c r="P3936" i="1"/>
  <c r="P3948" i="1"/>
  <c r="S3948" i="1" s="1"/>
  <c r="P3960" i="1"/>
  <c r="P3972" i="1"/>
  <c r="P3984" i="1"/>
  <c r="P3996" i="1"/>
  <c r="P4008" i="1"/>
  <c r="P4020" i="1"/>
  <c r="P4032" i="1"/>
  <c r="P4044" i="1"/>
  <c r="P4056" i="1"/>
  <c r="P4068" i="1"/>
  <c r="P4080" i="1"/>
  <c r="P4092" i="1"/>
  <c r="P4104" i="1"/>
  <c r="P4116" i="1"/>
  <c r="P4128" i="1"/>
  <c r="P4140" i="1"/>
  <c r="P4152" i="1"/>
  <c r="P4164" i="1"/>
  <c r="P4176" i="1"/>
  <c r="P4188" i="1"/>
  <c r="P5" i="1"/>
  <c r="P267" i="1"/>
  <c r="P434" i="1"/>
  <c r="P591" i="1"/>
  <c r="P748" i="1"/>
  <c r="P906" i="1"/>
  <c r="P995" i="1"/>
  <c r="P1043" i="1"/>
  <c r="P1090" i="1"/>
  <c r="P1126" i="1"/>
  <c r="P1162" i="1"/>
  <c r="P1198" i="1"/>
  <c r="P1234" i="1"/>
  <c r="S1234" i="1" s="1"/>
  <c r="P1262" i="1"/>
  <c r="S1262" i="1" s="1"/>
  <c r="P1294" i="1"/>
  <c r="P1320" i="1"/>
  <c r="P1349" i="1"/>
  <c r="S1349" i="1" s="1"/>
  <c r="P1373" i="1"/>
  <c r="P1397" i="1"/>
  <c r="P1421" i="1"/>
  <c r="P1445" i="1"/>
  <c r="S1445" i="1" s="1"/>
  <c r="P1469" i="1"/>
  <c r="P1493" i="1"/>
  <c r="P1517" i="1"/>
  <c r="P1538" i="1"/>
  <c r="P1559" i="1"/>
  <c r="P1581" i="1"/>
  <c r="P1601" i="1"/>
  <c r="P1620" i="1"/>
  <c r="P1642" i="1"/>
  <c r="P1663" i="1"/>
  <c r="P1682" i="1"/>
  <c r="P1699" i="1"/>
  <c r="P1715" i="1"/>
  <c r="P1732" i="1"/>
  <c r="P1747" i="1"/>
  <c r="S1747" i="1" s="1"/>
  <c r="P1763" i="1"/>
  <c r="P1780" i="1"/>
  <c r="P1795" i="1"/>
  <c r="P1811" i="1"/>
  <c r="P1828" i="1"/>
  <c r="P1843" i="1"/>
  <c r="P1859" i="1"/>
  <c r="P1876" i="1"/>
  <c r="P1891" i="1"/>
  <c r="P1907" i="1"/>
  <c r="P1923" i="1"/>
  <c r="P1937" i="1"/>
  <c r="P1951" i="1"/>
  <c r="P1966" i="1"/>
  <c r="P1980" i="1"/>
  <c r="P1995" i="1"/>
  <c r="P2009" i="1"/>
  <c r="P2023" i="1"/>
  <c r="P2038" i="1"/>
  <c r="P2052" i="1"/>
  <c r="P2067" i="1"/>
  <c r="P2080" i="1"/>
  <c r="P2093" i="1"/>
  <c r="P2106" i="1"/>
  <c r="P2119" i="1"/>
  <c r="P2132" i="1"/>
  <c r="P2145" i="1"/>
  <c r="P2158" i="1"/>
  <c r="P2171" i="1"/>
  <c r="P2184" i="1"/>
  <c r="P2198" i="1"/>
  <c r="P2211" i="1"/>
  <c r="P2224" i="1"/>
  <c r="P2237" i="1"/>
  <c r="P2250" i="1"/>
  <c r="P2263" i="1"/>
  <c r="P2276" i="1"/>
  <c r="P2289" i="1"/>
  <c r="P2302" i="1"/>
  <c r="P2315" i="1"/>
  <c r="P2328" i="1"/>
  <c r="P2342" i="1"/>
  <c r="P2355" i="1"/>
  <c r="P2368" i="1"/>
  <c r="P2381" i="1"/>
  <c r="P2394" i="1"/>
  <c r="P2407" i="1"/>
  <c r="P2420" i="1"/>
  <c r="P2433" i="1"/>
  <c r="P2446" i="1"/>
  <c r="P2459" i="1"/>
  <c r="P2472" i="1"/>
  <c r="P2486" i="1"/>
  <c r="P2499" i="1"/>
  <c r="P2512" i="1"/>
  <c r="P2525" i="1"/>
  <c r="P2538" i="1"/>
  <c r="S2538" i="1" s="1"/>
  <c r="P2551" i="1"/>
  <c r="P2564" i="1"/>
  <c r="P2577" i="1"/>
  <c r="P2590" i="1"/>
  <c r="P2603" i="1"/>
  <c r="P2616" i="1"/>
  <c r="P2630" i="1"/>
  <c r="P2643" i="1"/>
  <c r="P2656" i="1"/>
  <c r="P2669" i="1"/>
  <c r="P2682" i="1"/>
  <c r="S2682" i="1" s="1"/>
  <c r="P2695" i="1"/>
  <c r="P2708" i="1"/>
  <c r="P2721" i="1"/>
  <c r="P2734" i="1"/>
  <c r="P2747" i="1"/>
  <c r="S2747" i="1" s="1"/>
  <c r="P2760" i="1"/>
  <c r="P2773" i="1"/>
  <c r="P2785" i="1"/>
  <c r="P2797" i="1"/>
  <c r="S2797" i="1" s="1"/>
  <c r="P2809" i="1"/>
  <c r="P2821" i="1"/>
  <c r="P2833" i="1"/>
  <c r="P2845" i="1"/>
  <c r="P2857" i="1"/>
  <c r="P2869" i="1"/>
  <c r="P2881" i="1"/>
  <c r="P2893" i="1"/>
  <c r="P2905" i="1"/>
  <c r="P2917" i="1"/>
  <c r="P2929" i="1"/>
  <c r="P2941" i="1"/>
  <c r="P2953" i="1"/>
  <c r="P2965" i="1"/>
  <c r="P2977" i="1"/>
  <c r="P2989" i="1"/>
  <c r="P3001" i="1"/>
  <c r="P3013" i="1"/>
  <c r="P3025" i="1"/>
  <c r="P3037" i="1"/>
  <c r="P3049" i="1"/>
  <c r="P3061" i="1"/>
  <c r="P3073" i="1"/>
  <c r="S3073" i="1" s="1"/>
  <c r="P3085" i="1"/>
  <c r="P3097" i="1"/>
  <c r="P3109" i="1"/>
  <c r="P3121" i="1"/>
  <c r="P3133" i="1"/>
  <c r="P3145" i="1"/>
  <c r="S3145" i="1" s="1"/>
  <c r="P3157" i="1"/>
  <c r="S3157" i="1" s="1"/>
  <c r="P3169" i="1"/>
  <c r="P3181" i="1"/>
  <c r="P3193" i="1"/>
  <c r="P3205" i="1"/>
  <c r="P3217" i="1"/>
  <c r="P3229" i="1"/>
  <c r="P3241" i="1"/>
  <c r="P3253" i="1"/>
  <c r="P3265" i="1"/>
  <c r="P3277" i="1"/>
  <c r="P3289" i="1"/>
  <c r="S3289" i="1" s="1"/>
  <c r="P3301" i="1"/>
  <c r="P3313" i="1"/>
  <c r="P3325" i="1"/>
  <c r="P3337" i="1"/>
  <c r="P3349" i="1"/>
  <c r="P3361" i="1"/>
  <c r="P3373" i="1"/>
  <c r="S3373" i="1" s="1"/>
  <c r="P3385" i="1"/>
  <c r="P3397" i="1"/>
  <c r="P3409" i="1"/>
  <c r="P3421" i="1"/>
  <c r="P3433" i="1"/>
  <c r="P3445" i="1"/>
  <c r="P3457" i="1"/>
  <c r="P3469" i="1"/>
  <c r="P3481" i="1"/>
  <c r="P3493" i="1"/>
  <c r="P3505" i="1"/>
  <c r="P3517" i="1"/>
  <c r="P3529" i="1"/>
  <c r="P3541" i="1"/>
  <c r="P3553" i="1"/>
  <c r="P3565" i="1"/>
  <c r="P3577" i="1"/>
  <c r="P3589" i="1"/>
  <c r="P3601" i="1"/>
  <c r="P3613" i="1"/>
  <c r="P3625" i="1"/>
  <c r="S3625" i="1" s="1"/>
  <c r="P3637" i="1"/>
  <c r="P3649" i="1"/>
  <c r="P3661" i="1"/>
  <c r="P3673" i="1"/>
  <c r="P3685" i="1"/>
  <c r="P3697" i="1"/>
  <c r="P3709" i="1"/>
  <c r="P3721" i="1"/>
  <c r="P3733" i="1"/>
  <c r="P3745" i="1"/>
  <c r="P3757" i="1"/>
  <c r="P3769" i="1"/>
  <c r="P3781" i="1"/>
  <c r="P3793" i="1"/>
  <c r="P3805" i="1"/>
  <c r="P3817" i="1"/>
  <c r="P3829" i="1"/>
  <c r="P3841" i="1"/>
  <c r="P3853" i="1"/>
  <c r="P3865" i="1"/>
  <c r="P3877" i="1"/>
  <c r="P3889" i="1"/>
  <c r="P3901" i="1"/>
  <c r="P3913" i="1"/>
  <c r="P3925" i="1"/>
  <c r="P3937" i="1"/>
  <c r="P3949" i="1"/>
  <c r="P3961" i="1"/>
  <c r="P3973" i="1"/>
  <c r="P3985" i="1"/>
  <c r="P3997" i="1"/>
  <c r="P4009" i="1"/>
  <c r="P4021" i="1"/>
  <c r="P4033" i="1"/>
  <c r="P4045" i="1"/>
  <c r="P4057" i="1"/>
  <c r="P4069" i="1"/>
  <c r="P4081" i="1"/>
  <c r="P4093" i="1"/>
  <c r="P4105" i="1"/>
  <c r="P4117" i="1"/>
  <c r="P4129" i="1"/>
  <c r="P4141" i="1"/>
  <c r="P4153" i="1"/>
  <c r="S4153" i="1" s="1"/>
  <c r="P4165" i="1"/>
  <c r="P4177" i="1"/>
  <c r="P4189" i="1"/>
  <c r="P4201" i="1"/>
  <c r="P4213" i="1"/>
  <c r="P4225" i="1"/>
  <c r="P4237" i="1"/>
  <c r="P4249" i="1"/>
  <c r="P4261" i="1"/>
  <c r="P4273" i="1"/>
  <c r="P4285" i="1"/>
  <c r="P4297" i="1"/>
  <c r="P4309" i="1"/>
  <c r="P4321" i="1"/>
  <c r="P4333" i="1"/>
  <c r="P4345" i="1"/>
  <c r="P4357" i="1"/>
  <c r="P39" i="1"/>
  <c r="P284" i="1"/>
  <c r="P447" i="1"/>
  <c r="P604" i="1"/>
  <c r="P762" i="1"/>
  <c r="P919" i="1"/>
  <c r="P996" i="1"/>
  <c r="P1044" i="1"/>
  <c r="P1091" i="1"/>
  <c r="P1127" i="1"/>
  <c r="P1163" i="1"/>
  <c r="P1199" i="1"/>
  <c r="P1235" i="1"/>
  <c r="P1267" i="1"/>
  <c r="P1295" i="1"/>
  <c r="P1322" i="1"/>
  <c r="P1351" i="1"/>
  <c r="P1375" i="1"/>
  <c r="P1399" i="1"/>
  <c r="P1423" i="1"/>
  <c r="P1447" i="1"/>
  <c r="P1471" i="1"/>
  <c r="P1495" i="1"/>
  <c r="P1519" i="1"/>
  <c r="P1541" i="1"/>
  <c r="P1560" i="1"/>
  <c r="S1560" i="1" s="1"/>
  <c r="P1582" i="1"/>
  <c r="P1603" i="1"/>
  <c r="P1622" i="1"/>
  <c r="P1643" i="1"/>
  <c r="P1665" i="1"/>
  <c r="P1685" i="1"/>
  <c r="P1701" i="1"/>
  <c r="P1716" i="1"/>
  <c r="P1733" i="1"/>
  <c r="P1749" i="1"/>
  <c r="P1764" i="1"/>
  <c r="P1781" i="1"/>
  <c r="S1781" i="1" s="1"/>
  <c r="P1797" i="1"/>
  <c r="S1797" i="1" s="1"/>
  <c r="P1812" i="1"/>
  <c r="P1829" i="1"/>
  <c r="P1845" i="1"/>
  <c r="P1860" i="1"/>
  <c r="P1877" i="1"/>
  <c r="P1893" i="1"/>
  <c r="P1908" i="1"/>
  <c r="P1924" i="1"/>
  <c r="P1938" i="1"/>
  <c r="P1953" i="1"/>
  <c r="P1967" i="1"/>
  <c r="P1982" i="1"/>
  <c r="P1996" i="1"/>
  <c r="P2010" i="1"/>
  <c r="P2025" i="1"/>
  <c r="P2039" i="1"/>
  <c r="S2039" i="1" s="1"/>
  <c r="P2054" i="1"/>
  <c r="P2068" i="1"/>
  <c r="P2081" i="1"/>
  <c r="P2094" i="1"/>
  <c r="P2107" i="1"/>
  <c r="P2120" i="1"/>
  <c r="P2133" i="1"/>
  <c r="S2133" i="1" s="1"/>
  <c r="P2146" i="1"/>
  <c r="P65" i="1"/>
  <c r="P302" i="1"/>
  <c r="P460" i="1"/>
  <c r="P618" i="1"/>
  <c r="S618" i="1" s="1"/>
  <c r="P775" i="1"/>
  <c r="P932" i="1"/>
  <c r="P1006" i="1"/>
  <c r="P1054" i="1"/>
  <c r="P1092" i="1"/>
  <c r="P1128" i="1"/>
  <c r="P1164" i="1"/>
  <c r="P1200" i="1"/>
  <c r="P1236" i="1"/>
  <c r="P1270" i="1"/>
  <c r="P1296" i="1"/>
  <c r="P1327" i="1"/>
  <c r="P1354" i="1"/>
  <c r="P1378" i="1"/>
  <c r="P1402" i="1"/>
  <c r="P1426" i="1"/>
  <c r="S1426" i="1" s="1"/>
  <c r="P1450" i="1"/>
  <c r="P1474" i="1"/>
  <c r="P1498" i="1"/>
  <c r="P1522" i="1"/>
  <c r="P1543" i="1"/>
  <c r="P1562" i="1"/>
  <c r="P1583" i="1"/>
  <c r="P1605" i="1"/>
  <c r="P1625" i="1"/>
  <c r="P1644" i="1"/>
  <c r="P1666" i="1"/>
  <c r="P1686" i="1"/>
  <c r="P1702" i="1"/>
  <c r="P1718" i="1"/>
  <c r="P1734" i="1"/>
  <c r="P1750" i="1"/>
  <c r="P1766" i="1"/>
  <c r="P1782" i="1"/>
  <c r="P1798" i="1"/>
  <c r="P1814" i="1"/>
  <c r="P1830" i="1"/>
  <c r="P1846" i="1"/>
  <c r="S1846" i="1" s="1"/>
  <c r="P1862" i="1"/>
  <c r="P1878" i="1"/>
  <c r="P1894" i="1"/>
  <c r="P1910" i="1"/>
  <c r="P1925" i="1"/>
  <c r="P1939" i="1"/>
  <c r="P1954" i="1"/>
  <c r="P1968" i="1"/>
  <c r="P1983" i="1"/>
  <c r="P1997" i="1"/>
  <c r="P2011" i="1"/>
  <c r="P2026" i="1"/>
  <c r="P2040" i="1"/>
  <c r="P2055" i="1"/>
  <c r="P2069" i="1"/>
  <c r="P2082" i="1"/>
  <c r="P2095" i="1"/>
  <c r="P2108" i="1"/>
  <c r="P2121" i="1"/>
  <c r="P2134" i="1"/>
  <c r="S2134" i="1" s="1"/>
  <c r="P2147" i="1"/>
  <c r="P2160" i="1"/>
  <c r="P2174" i="1"/>
  <c r="P2187" i="1"/>
  <c r="P2200" i="1"/>
  <c r="P2213" i="1"/>
  <c r="P2226" i="1"/>
  <c r="P2239" i="1"/>
  <c r="S2239" i="1" s="1"/>
  <c r="P2252" i="1"/>
  <c r="P2265" i="1"/>
  <c r="P2278" i="1"/>
  <c r="P2291" i="1"/>
  <c r="S2291" i="1" s="1"/>
  <c r="P2304" i="1"/>
  <c r="P2318" i="1"/>
  <c r="P2331" i="1"/>
  <c r="P2344" i="1"/>
  <c r="P2357" i="1"/>
  <c r="S2357" i="1" s="1"/>
  <c r="P2370" i="1"/>
  <c r="P2383" i="1"/>
  <c r="S2383" i="1" s="1"/>
  <c r="P2396" i="1"/>
  <c r="P92" i="1"/>
  <c r="P316" i="1"/>
  <c r="P474" i="1"/>
  <c r="P631" i="1"/>
  <c r="P788" i="1"/>
  <c r="P943" i="1"/>
  <c r="P1007" i="1"/>
  <c r="P1055" i="1"/>
  <c r="P1099" i="1"/>
  <c r="P1135" i="1"/>
  <c r="P1171" i="1"/>
  <c r="P1207" i="1"/>
  <c r="S1207" i="1" s="1"/>
  <c r="P1243" i="1"/>
  <c r="P1271" i="1"/>
  <c r="P1298" i="1"/>
  <c r="P1330" i="1"/>
  <c r="P1355" i="1"/>
  <c r="P1379" i="1"/>
  <c r="P1403" i="1"/>
  <c r="P1427" i="1"/>
  <c r="P1451" i="1"/>
  <c r="P1475" i="1"/>
  <c r="P1499" i="1"/>
  <c r="P1523" i="1"/>
  <c r="P1545" i="1"/>
  <c r="P1565" i="1"/>
  <c r="P1584" i="1"/>
  <c r="P1606" i="1"/>
  <c r="P1627" i="1"/>
  <c r="P1646" i="1"/>
  <c r="P1667" i="1"/>
  <c r="P1687" i="1"/>
  <c r="P1703" i="1"/>
  <c r="P1720" i="1"/>
  <c r="P1735" i="1"/>
  <c r="P1751" i="1"/>
  <c r="P1768" i="1"/>
  <c r="P1783" i="1"/>
  <c r="P1799" i="1"/>
  <c r="P1816" i="1"/>
  <c r="P1831" i="1"/>
  <c r="P1847" i="1"/>
  <c r="P1864" i="1"/>
  <c r="P1879" i="1"/>
  <c r="P1895" i="1"/>
  <c r="P1912" i="1"/>
  <c r="P1926" i="1"/>
  <c r="S1926" i="1" s="1"/>
  <c r="P1941" i="1"/>
  <c r="P1955" i="1"/>
  <c r="P1970" i="1"/>
  <c r="S1970" i="1" s="1"/>
  <c r="P1984" i="1"/>
  <c r="P1998" i="1"/>
  <c r="P2013" i="1"/>
  <c r="P2027" i="1"/>
  <c r="P2042" i="1"/>
  <c r="P2056" i="1"/>
  <c r="P2070" i="1"/>
  <c r="S2070" i="1" s="1"/>
  <c r="P2083" i="1"/>
  <c r="P2096" i="1"/>
  <c r="P2109" i="1"/>
  <c r="P2122" i="1"/>
  <c r="P2135" i="1"/>
  <c r="S2135" i="1" s="1"/>
  <c r="P2148" i="1"/>
  <c r="P2162" i="1"/>
  <c r="P2175" i="1"/>
  <c r="P2188" i="1"/>
  <c r="P2201" i="1"/>
  <c r="S2201" i="1" s="1"/>
  <c r="P2214" i="1"/>
  <c r="P2227" i="1"/>
  <c r="P2240" i="1"/>
  <c r="P2253" i="1"/>
  <c r="P2266" i="1"/>
  <c r="P2279" i="1"/>
  <c r="P2292" i="1"/>
  <c r="S2292" i="1" s="1"/>
  <c r="P2306" i="1"/>
  <c r="P2319" i="1"/>
  <c r="P2332" i="1"/>
  <c r="P2345" i="1"/>
  <c r="P2358" i="1"/>
  <c r="P2371" i="1"/>
  <c r="P2384" i="1"/>
  <c r="P2397" i="1"/>
  <c r="P2410" i="1"/>
  <c r="P2423" i="1"/>
  <c r="P2436" i="1"/>
  <c r="P2450" i="1"/>
  <c r="P2463" i="1"/>
  <c r="P2476" i="1"/>
  <c r="P2489" i="1"/>
  <c r="P2502" i="1"/>
  <c r="P2515" i="1"/>
  <c r="P2528" i="1"/>
  <c r="P2541" i="1"/>
  <c r="P2554" i="1"/>
  <c r="P2567" i="1"/>
  <c r="P2580" i="1"/>
  <c r="P2594" i="1"/>
  <c r="P2607" i="1"/>
  <c r="P2620" i="1"/>
  <c r="P2633" i="1"/>
  <c r="S2633" i="1" s="1"/>
  <c r="P2646" i="1"/>
  <c r="S2646" i="1" s="1"/>
  <c r="P112" i="1"/>
  <c r="P330" i="1"/>
  <c r="P487" i="1"/>
  <c r="P644" i="1"/>
  <c r="S644" i="1" s="1"/>
  <c r="P801" i="1"/>
  <c r="P945" i="1"/>
  <c r="P1008" i="1"/>
  <c r="P1056" i="1"/>
  <c r="P1102" i="1"/>
  <c r="P1138" i="1"/>
  <c r="P1174" i="1"/>
  <c r="P1210" i="1"/>
  <c r="P1246" i="1"/>
  <c r="P1272" i="1"/>
  <c r="P1303" i="1"/>
  <c r="P1331" i="1"/>
  <c r="P1356" i="1"/>
  <c r="P1380" i="1"/>
  <c r="P1404" i="1"/>
  <c r="P1428" i="1"/>
  <c r="P1452" i="1"/>
  <c r="S1452" i="1" s="1"/>
  <c r="P1476" i="1"/>
  <c r="P1500" i="1"/>
  <c r="P1524" i="1"/>
  <c r="P1546" i="1"/>
  <c r="P1567" i="1"/>
  <c r="S1567" i="1" s="1"/>
  <c r="P1586" i="1"/>
  <c r="P1607" i="1"/>
  <c r="P1629" i="1"/>
  <c r="P1649" i="1"/>
  <c r="P1668" i="1"/>
  <c r="P1689" i="1"/>
  <c r="P1704" i="1"/>
  <c r="P1721" i="1"/>
  <c r="P1737" i="1"/>
  <c r="P1752" i="1"/>
  <c r="P1769" i="1"/>
  <c r="P1785" i="1"/>
  <c r="P1800" i="1"/>
  <c r="P1817" i="1"/>
  <c r="P1833" i="1"/>
  <c r="P1848" i="1"/>
  <c r="P1865" i="1"/>
  <c r="P1881" i="1"/>
  <c r="P1896" i="1"/>
  <c r="P1913" i="1"/>
  <c r="P1927" i="1"/>
  <c r="P1942" i="1"/>
  <c r="P1956" i="1"/>
  <c r="P1971" i="1"/>
  <c r="P1985" i="1"/>
  <c r="P1999" i="1"/>
  <c r="P2014" i="1"/>
  <c r="P2028" i="1"/>
  <c r="P2043" i="1"/>
  <c r="P2057" i="1"/>
  <c r="P2071" i="1"/>
  <c r="P2084" i="1"/>
  <c r="P2097" i="1"/>
  <c r="P2110" i="1"/>
  <c r="P2123" i="1"/>
  <c r="P2136" i="1"/>
  <c r="P2150" i="1"/>
  <c r="P2163" i="1"/>
  <c r="P2176" i="1"/>
  <c r="P2189" i="1"/>
  <c r="P2202" i="1"/>
  <c r="P2215" i="1"/>
  <c r="P2228" i="1"/>
  <c r="P2241" i="1"/>
  <c r="P2254" i="1"/>
  <c r="P2267" i="1"/>
  <c r="P2280" i="1"/>
  <c r="P2294" i="1"/>
  <c r="P2307" i="1"/>
  <c r="P2320" i="1"/>
  <c r="P2333" i="1"/>
  <c r="S2333" i="1" s="1"/>
  <c r="P2346" i="1"/>
  <c r="P2359" i="1"/>
  <c r="P2372" i="1"/>
  <c r="P2385" i="1"/>
  <c r="S2385" i="1" s="1"/>
  <c r="P2398" i="1"/>
  <c r="P2411" i="1"/>
  <c r="P2424" i="1"/>
  <c r="P2438" i="1"/>
  <c r="P2451" i="1"/>
  <c r="P2464" i="1"/>
  <c r="P2477" i="1"/>
  <c r="P2490" i="1"/>
  <c r="P2503" i="1"/>
  <c r="P2516" i="1"/>
  <c r="P2529" i="1"/>
  <c r="P2542" i="1"/>
  <c r="P2555" i="1"/>
  <c r="P2568" i="1"/>
  <c r="P2582" i="1"/>
  <c r="P2595" i="1"/>
  <c r="P2608" i="1"/>
  <c r="P2621" i="1"/>
  <c r="P2634" i="1"/>
  <c r="P2647" i="1"/>
  <c r="P2660" i="1"/>
  <c r="P2673" i="1"/>
  <c r="P2686" i="1"/>
  <c r="P2699" i="1"/>
  <c r="P2712" i="1"/>
  <c r="P2726" i="1"/>
  <c r="P2739" i="1"/>
  <c r="P2752" i="1"/>
  <c r="P2765" i="1"/>
  <c r="P2777" i="1"/>
  <c r="P2789" i="1"/>
  <c r="P2801" i="1"/>
  <c r="P2813" i="1"/>
  <c r="P2825" i="1"/>
  <c r="P2837" i="1"/>
  <c r="P2849" i="1"/>
  <c r="S2849" i="1" s="1"/>
  <c r="P2861" i="1"/>
  <c r="P2873" i="1"/>
  <c r="S2873" i="1" s="1"/>
  <c r="P2885" i="1"/>
  <c r="P2897" i="1"/>
  <c r="S2897" i="1" s="1"/>
  <c r="P2909" i="1"/>
  <c r="P136" i="1"/>
  <c r="P343" i="1"/>
  <c r="P500" i="1"/>
  <c r="P657" i="1"/>
  <c r="P814" i="1"/>
  <c r="P956" i="1"/>
  <c r="P1018" i="1"/>
  <c r="P1066" i="1"/>
  <c r="P1103" i="1"/>
  <c r="P1139" i="1"/>
  <c r="P1175" i="1"/>
  <c r="P1211" i="1"/>
  <c r="P1247" i="1"/>
  <c r="P1274" i="1"/>
  <c r="P1306" i="1"/>
  <c r="P1332" i="1"/>
  <c r="P1358" i="1"/>
  <c r="P1382" i="1"/>
  <c r="P1406" i="1"/>
  <c r="S1406" i="1" s="1"/>
  <c r="P1430" i="1"/>
  <c r="P1454" i="1"/>
  <c r="P1478" i="1"/>
  <c r="P1502" i="1"/>
  <c r="P1526" i="1"/>
  <c r="P1547" i="1"/>
  <c r="P1569" i="1"/>
  <c r="P1589" i="1"/>
  <c r="P1608" i="1"/>
  <c r="P1630" i="1"/>
  <c r="P1651" i="1"/>
  <c r="P1670" i="1"/>
  <c r="P1690" i="1"/>
  <c r="P1706" i="1"/>
  <c r="P1722" i="1"/>
  <c r="S1722" i="1" s="1"/>
  <c r="P1738" i="1"/>
  <c r="P1754" i="1"/>
  <c r="P1770" i="1"/>
  <c r="P1786" i="1"/>
  <c r="P1802" i="1"/>
  <c r="P1818" i="1"/>
  <c r="P1834" i="1"/>
  <c r="P1850" i="1"/>
  <c r="P1866" i="1"/>
  <c r="P1882" i="1"/>
  <c r="P1898" i="1"/>
  <c r="P1914" i="1"/>
  <c r="P1929" i="1"/>
  <c r="P1943" i="1"/>
  <c r="P1958" i="1"/>
  <c r="P1972" i="1"/>
  <c r="P1986" i="1"/>
  <c r="P2001" i="1"/>
  <c r="P2015" i="1"/>
  <c r="P2030" i="1"/>
  <c r="P2044" i="1"/>
  <c r="P2058" i="1"/>
  <c r="P2072" i="1"/>
  <c r="P2085" i="1"/>
  <c r="P2098" i="1"/>
  <c r="P2111" i="1"/>
  <c r="P2124" i="1"/>
  <c r="P2138" i="1"/>
  <c r="P2151" i="1"/>
  <c r="P2164" i="1"/>
  <c r="S2164" i="1" s="1"/>
  <c r="P2177" i="1"/>
  <c r="P2190" i="1"/>
  <c r="P2203" i="1"/>
  <c r="P2216" i="1"/>
  <c r="P2229" i="1"/>
  <c r="P2242" i="1"/>
  <c r="S2242" i="1" s="1"/>
  <c r="P2255" i="1"/>
  <c r="P2268" i="1"/>
  <c r="P2282" i="1"/>
  <c r="P2295" i="1"/>
  <c r="P2308" i="1"/>
  <c r="S2308" i="1" s="1"/>
  <c r="P2321" i="1"/>
  <c r="P2334" i="1"/>
  <c r="P2347" i="1"/>
  <c r="P2360" i="1"/>
  <c r="P2373" i="1"/>
  <c r="P2386" i="1"/>
  <c r="S2386" i="1" s="1"/>
  <c r="P2399" i="1"/>
  <c r="P2412" i="1"/>
  <c r="P2426" i="1"/>
  <c r="P2439" i="1"/>
  <c r="P2452" i="1"/>
  <c r="S2452" i="1" s="1"/>
  <c r="P2465" i="1"/>
  <c r="P159" i="1"/>
  <c r="P356" i="1"/>
  <c r="S356" i="1" s="1"/>
  <c r="P513" i="1"/>
  <c r="P670" i="1"/>
  <c r="P827" i="1"/>
  <c r="P958" i="1"/>
  <c r="P1019" i="1"/>
  <c r="S1019" i="1" s="1"/>
  <c r="P1067" i="1"/>
  <c r="P1104" i="1"/>
  <c r="S1104" i="1" s="1"/>
  <c r="P1140" i="1"/>
  <c r="P1176" i="1"/>
  <c r="P1212" i="1"/>
  <c r="P1248" i="1"/>
  <c r="S1248" i="1" s="1"/>
  <c r="P1279" i="1"/>
  <c r="P1307" i="1"/>
  <c r="S1307" i="1" s="1"/>
  <c r="P1334" i="1"/>
  <c r="P1361" i="1"/>
  <c r="P1385" i="1"/>
  <c r="S1385" i="1" s="1"/>
  <c r="P1409" i="1"/>
  <c r="P1433" i="1"/>
  <c r="P1457" i="1"/>
  <c r="P1481" i="1"/>
  <c r="P1505" i="1"/>
  <c r="P1529" i="1"/>
  <c r="P1548" i="1"/>
  <c r="P1570" i="1"/>
  <c r="P1591" i="1"/>
  <c r="P1610" i="1"/>
  <c r="P1631" i="1"/>
  <c r="P1653" i="1"/>
  <c r="P1673" i="1"/>
  <c r="P1691" i="1"/>
  <c r="P1708" i="1"/>
  <c r="P1723" i="1"/>
  <c r="P1739" i="1"/>
  <c r="P1756" i="1"/>
  <c r="P1771" i="1"/>
  <c r="P1787" i="1"/>
  <c r="P1804" i="1"/>
  <c r="P1819" i="1"/>
  <c r="P1835" i="1"/>
  <c r="P1852" i="1"/>
  <c r="P1867" i="1"/>
  <c r="P1883" i="1"/>
  <c r="P1900" i="1"/>
  <c r="P1915" i="1"/>
  <c r="S1915" i="1" s="1"/>
  <c r="P1930" i="1"/>
  <c r="P1944" i="1"/>
  <c r="P1959" i="1"/>
  <c r="P1973" i="1"/>
  <c r="S1973" i="1" s="1"/>
  <c r="P1987" i="1"/>
  <c r="P2002" i="1"/>
  <c r="P2016" i="1"/>
  <c r="P2031" i="1"/>
  <c r="S2031" i="1" s="1"/>
  <c r="P2045" i="1"/>
  <c r="P2059" i="1"/>
  <c r="P2073" i="1"/>
  <c r="P2086" i="1"/>
  <c r="P2099" i="1"/>
  <c r="P2112" i="1"/>
  <c r="P2126" i="1"/>
  <c r="P2139" i="1"/>
  <c r="P2152" i="1"/>
  <c r="P2165" i="1"/>
  <c r="P2178" i="1"/>
  <c r="P2191" i="1"/>
  <c r="P2204" i="1"/>
  <c r="P2217" i="1"/>
  <c r="P2230" i="1"/>
  <c r="P2243" i="1"/>
  <c r="P2256" i="1"/>
  <c r="P2270" i="1"/>
  <c r="P2283" i="1"/>
  <c r="P2296" i="1"/>
  <c r="P2309" i="1"/>
  <c r="P2322" i="1"/>
  <c r="S2322" i="1" s="1"/>
  <c r="P2335" i="1"/>
  <c r="P2348" i="1"/>
  <c r="P2361" i="1"/>
  <c r="P2374" i="1"/>
  <c r="P2387" i="1"/>
  <c r="P2400" i="1"/>
  <c r="P2414" i="1"/>
  <c r="P2427" i="1"/>
  <c r="P2440" i="1"/>
  <c r="P2453" i="1"/>
  <c r="P2466" i="1"/>
  <c r="P2479" i="1"/>
  <c r="P2492" i="1"/>
  <c r="P2505" i="1"/>
  <c r="P2518" i="1"/>
  <c r="P2531" i="1"/>
  <c r="P2544" i="1"/>
  <c r="P2558" i="1"/>
  <c r="P2571" i="1"/>
  <c r="P2584" i="1"/>
  <c r="P2597" i="1"/>
  <c r="P2610" i="1"/>
  <c r="P2623" i="1"/>
  <c r="P2636" i="1"/>
  <c r="P2649" i="1"/>
  <c r="P2662" i="1"/>
  <c r="P2675" i="1"/>
  <c r="P2688" i="1"/>
  <c r="P2702" i="1"/>
  <c r="P2715" i="1"/>
  <c r="P2728" i="1"/>
  <c r="P2741" i="1"/>
  <c r="P2754" i="1"/>
  <c r="P2767" i="1"/>
  <c r="P2779" i="1"/>
  <c r="P2791" i="1"/>
  <c r="P2803" i="1"/>
  <c r="P2815" i="1"/>
  <c r="P2827" i="1"/>
  <c r="P2839" i="1"/>
  <c r="P2851" i="1"/>
  <c r="P2863" i="1"/>
  <c r="P2875" i="1"/>
  <c r="P2887" i="1"/>
  <c r="P2899" i="1"/>
  <c r="P2911" i="1"/>
  <c r="P2923" i="1"/>
  <c r="P2935" i="1"/>
  <c r="P2947" i="1"/>
  <c r="P2959" i="1"/>
  <c r="P2971" i="1"/>
  <c r="P2983" i="1"/>
  <c r="P2995" i="1"/>
  <c r="P3007" i="1"/>
  <c r="P3019" i="1"/>
  <c r="P3031" i="1"/>
  <c r="P3043" i="1"/>
  <c r="P3055" i="1"/>
  <c r="P3067" i="1"/>
  <c r="P3079" i="1"/>
  <c r="P3091" i="1"/>
  <c r="P3103" i="1"/>
  <c r="P3115" i="1"/>
  <c r="P3127" i="1"/>
  <c r="P3139" i="1"/>
  <c r="P3151" i="1"/>
  <c r="P3163" i="1"/>
  <c r="P3175" i="1"/>
  <c r="P3187" i="1"/>
  <c r="P3199" i="1"/>
  <c r="P3211" i="1"/>
  <c r="P3223" i="1"/>
  <c r="P3235" i="1"/>
  <c r="P3247" i="1"/>
  <c r="P3259" i="1"/>
  <c r="P3271" i="1"/>
  <c r="P3283" i="1"/>
  <c r="P3295" i="1"/>
  <c r="S3295" i="1" s="1"/>
  <c r="P3307" i="1"/>
  <c r="P3319" i="1"/>
  <c r="P3331" i="1"/>
  <c r="P3343" i="1"/>
  <c r="P3355" i="1"/>
  <c r="P3367" i="1"/>
  <c r="P3379" i="1"/>
  <c r="P3391" i="1"/>
  <c r="P3403" i="1"/>
  <c r="P3415" i="1"/>
  <c r="P3427" i="1"/>
  <c r="P3439" i="1"/>
  <c r="P3451" i="1"/>
  <c r="P3463" i="1"/>
  <c r="P3475" i="1"/>
  <c r="P3487" i="1"/>
  <c r="P3499" i="1"/>
  <c r="P3511" i="1"/>
  <c r="P176" i="1"/>
  <c r="P369" i="1"/>
  <c r="P526" i="1"/>
  <c r="P683" i="1"/>
  <c r="P840" i="1"/>
  <c r="P969" i="1"/>
  <c r="P1020" i="1"/>
  <c r="S1020" i="1" s="1"/>
  <c r="P1068" i="1"/>
  <c r="P1111" i="1"/>
  <c r="P1147" i="1"/>
  <c r="P1183" i="1"/>
  <c r="P1219" i="1"/>
  <c r="P1250" i="1"/>
  <c r="P1282" i="1"/>
  <c r="P1308" i="1"/>
  <c r="P1339" i="1"/>
  <c r="P1363" i="1"/>
  <c r="P1387" i="1"/>
  <c r="P1411" i="1"/>
  <c r="P1435" i="1"/>
  <c r="S1435" i="1" s="1"/>
  <c r="P1459" i="1"/>
  <c r="P1483" i="1"/>
  <c r="P1507" i="1"/>
  <c r="P1531" i="1"/>
  <c r="P1550" i="1"/>
  <c r="P1571" i="1"/>
  <c r="P1593" i="1"/>
  <c r="P1613" i="1"/>
  <c r="P1632" i="1"/>
  <c r="P1654" i="1"/>
  <c r="P1675" i="1"/>
  <c r="P1692" i="1"/>
  <c r="P1709" i="1"/>
  <c r="P1725" i="1"/>
  <c r="P1740" i="1"/>
  <c r="P1757" i="1"/>
  <c r="P1773" i="1"/>
  <c r="P1788" i="1"/>
  <c r="P1805" i="1"/>
  <c r="P1821" i="1"/>
  <c r="P1836" i="1"/>
  <c r="P1853" i="1"/>
  <c r="S1853" i="1" s="1"/>
  <c r="P1869" i="1"/>
  <c r="P1884" i="1"/>
  <c r="P1901" i="1"/>
  <c r="P1917" i="1"/>
  <c r="P1931" i="1"/>
  <c r="P1946" i="1"/>
  <c r="P1960" i="1"/>
  <c r="P1974" i="1"/>
  <c r="P1989" i="1"/>
  <c r="P2003" i="1"/>
  <c r="S2003" i="1" s="1"/>
  <c r="P2018" i="1"/>
  <c r="P2032" i="1"/>
  <c r="P2046" i="1"/>
  <c r="P2061" i="1"/>
  <c r="P2074" i="1"/>
  <c r="P2087" i="1"/>
  <c r="S2087" i="1" s="1"/>
  <c r="P2100" i="1"/>
  <c r="P2114" i="1"/>
  <c r="P2127" i="1"/>
  <c r="P2140" i="1"/>
  <c r="P2153" i="1"/>
  <c r="P2166" i="1"/>
  <c r="P2179" i="1"/>
  <c r="P2192" i="1"/>
  <c r="P2205" i="1"/>
  <c r="P2218" i="1"/>
  <c r="P2231" i="1"/>
  <c r="P2244" i="1"/>
  <c r="P2258" i="1"/>
  <c r="P2271" i="1"/>
  <c r="P2284" i="1"/>
  <c r="P2297" i="1"/>
  <c r="P2310" i="1"/>
  <c r="P2323" i="1"/>
  <c r="S2323" i="1" s="1"/>
  <c r="P2336" i="1"/>
  <c r="P2349" i="1"/>
  <c r="P2362" i="1"/>
  <c r="P2375" i="1"/>
  <c r="P2388" i="1"/>
  <c r="P2402" i="1"/>
  <c r="P2415" i="1"/>
  <c r="P2428" i="1"/>
  <c r="P2441" i="1"/>
  <c r="P2454" i="1"/>
  <c r="P2467" i="1"/>
  <c r="P2480" i="1"/>
  <c r="P2493" i="1"/>
  <c r="P2506" i="1"/>
  <c r="P2519" i="1"/>
  <c r="P2532" i="1"/>
  <c r="P2546" i="1"/>
  <c r="P2559" i="1"/>
  <c r="P2572" i="1"/>
  <c r="P2585" i="1"/>
  <c r="P2598" i="1"/>
  <c r="P2611" i="1"/>
  <c r="P2624" i="1"/>
  <c r="P2637" i="1"/>
  <c r="P2650" i="1"/>
  <c r="P2663" i="1"/>
  <c r="P2676" i="1"/>
  <c r="P2690" i="1"/>
  <c r="S2690" i="1" s="1"/>
  <c r="P2703" i="1"/>
  <c r="P2716" i="1"/>
  <c r="P2729" i="1"/>
  <c r="P2742" i="1"/>
  <c r="S2742" i="1" s="1"/>
  <c r="P2755" i="1"/>
  <c r="P2768" i="1"/>
  <c r="P2780" i="1"/>
  <c r="P2792" i="1"/>
  <c r="P2804" i="1"/>
  <c r="P2816" i="1"/>
  <c r="P2828" i="1"/>
  <c r="P2840" i="1"/>
  <c r="P2852" i="1"/>
  <c r="P2864" i="1"/>
  <c r="P2876" i="1"/>
  <c r="P2888" i="1"/>
  <c r="P2900" i="1"/>
  <c r="P2912" i="1"/>
  <c r="P2924" i="1"/>
  <c r="P2936" i="1"/>
  <c r="P2948" i="1"/>
  <c r="P2960" i="1"/>
  <c r="P2972" i="1"/>
  <c r="P2984" i="1"/>
  <c r="P2996" i="1"/>
  <c r="P3008" i="1"/>
  <c r="P3020" i="1"/>
  <c r="P3032" i="1"/>
  <c r="P3044" i="1"/>
  <c r="P3056" i="1"/>
  <c r="P3068" i="1"/>
  <c r="S3068" i="1" s="1"/>
  <c r="P3080" i="1"/>
  <c r="P3092" i="1"/>
  <c r="P3104" i="1"/>
  <c r="P3116" i="1"/>
  <c r="P3128" i="1"/>
  <c r="P3140" i="1"/>
  <c r="P3152" i="1"/>
  <c r="P3164" i="1"/>
  <c r="P3176" i="1"/>
  <c r="P3188" i="1"/>
  <c r="P3200" i="1"/>
  <c r="P3212" i="1"/>
  <c r="S3212" i="1" s="1"/>
  <c r="P3224" i="1"/>
  <c r="P3236" i="1"/>
  <c r="S3236" i="1" s="1"/>
  <c r="P3248" i="1"/>
  <c r="P3260" i="1"/>
  <c r="S3260" i="1" s="1"/>
  <c r="P3272" i="1"/>
  <c r="P3284" i="1"/>
  <c r="P3296" i="1"/>
  <c r="P3308" i="1"/>
  <c r="P3320" i="1"/>
  <c r="P3332" i="1"/>
  <c r="P3344" i="1"/>
  <c r="P3356" i="1"/>
  <c r="P3368" i="1"/>
  <c r="P3380" i="1"/>
  <c r="P3392" i="1"/>
  <c r="P3404" i="1"/>
  <c r="P3416" i="1"/>
  <c r="P3428" i="1"/>
  <c r="S3428" i="1" s="1"/>
  <c r="P3440" i="1"/>
  <c r="P3452" i="1"/>
  <c r="S3452" i="1" s="1"/>
  <c r="P3464" i="1"/>
  <c r="P3476" i="1"/>
  <c r="P195" i="1"/>
  <c r="P382" i="1"/>
  <c r="P539" i="1"/>
  <c r="P696" i="1"/>
  <c r="P853" i="1"/>
  <c r="P971" i="1"/>
  <c r="P1030" i="1"/>
  <c r="P1078" i="1"/>
  <c r="P1114" i="1"/>
  <c r="P1150" i="1"/>
  <c r="P1186" i="1"/>
  <c r="P1222" i="1"/>
  <c r="P1255" i="1"/>
  <c r="P1283" i="1"/>
  <c r="P1310" i="1"/>
  <c r="P1342" i="1"/>
  <c r="P1366" i="1"/>
  <c r="P1390" i="1"/>
  <c r="P1414" i="1"/>
  <c r="P1438" i="1"/>
  <c r="P1462" i="1"/>
  <c r="P1486" i="1"/>
  <c r="P1510" i="1"/>
  <c r="P1533" i="1"/>
  <c r="P1553" i="1"/>
  <c r="P1572" i="1"/>
  <c r="P1594" i="1"/>
  <c r="P1615" i="1"/>
  <c r="P1634" i="1"/>
  <c r="P1655" i="1"/>
  <c r="P1677" i="1"/>
  <c r="P1694" i="1"/>
  <c r="S1694" i="1" s="1"/>
  <c r="P1710" i="1"/>
  <c r="P1726" i="1"/>
  <c r="P1742" i="1"/>
  <c r="P1758" i="1"/>
  <c r="P1774" i="1"/>
  <c r="P1790" i="1"/>
  <c r="P1806" i="1"/>
  <c r="P1822" i="1"/>
  <c r="P1838" i="1"/>
  <c r="P1854" i="1"/>
  <c r="P1870" i="1"/>
  <c r="P1886" i="1"/>
  <c r="P1902" i="1"/>
  <c r="P1918" i="1"/>
  <c r="P1932" i="1"/>
  <c r="P1947" i="1"/>
  <c r="P1961" i="1"/>
  <c r="P1975" i="1"/>
  <c r="P1990" i="1"/>
  <c r="S1990" i="1" s="1"/>
  <c r="P2004" i="1"/>
  <c r="P2019" i="1"/>
  <c r="P2033" i="1"/>
  <c r="P2047" i="1"/>
  <c r="P2062" i="1"/>
  <c r="P2075" i="1"/>
  <c r="P2088" i="1"/>
  <c r="P2102" i="1"/>
  <c r="P2115" i="1"/>
  <c r="P2128" i="1"/>
  <c r="P2141" i="1"/>
  <c r="P231" i="1"/>
  <c r="P408" i="1"/>
  <c r="P565" i="1"/>
  <c r="S565" i="1" s="1"/>
  <c r="P722" i="1"/>
  <c r="P879" i="1"/>
  <c r="P984" i="1"/>
  <c r="P1032" i="1"/>
  <c r="P1080" i="1"/>
  <c r="P1116" i="1"/>
  <c r="P1152" i="1"/>
  <c r="P1188" i="1"/>
  <c r="P1224" i="1"/>
  <c r="P1259" i="1"/>
  <c r="S1259" i="1" s="1"/>
  <c r="P1286" i="1"/>
  <c r="P1318" i="1"/>
  <c r="P1344" i="1"/>
  <c r="P1368" i="1"/>
  <c r="P1392" i="1"/>
  <c r="P1416" i="1"/>
  <c r="P1440" i="1"/>
  <c r="P1464" i="1"/>
  <c r="P1488" i="1"/>
  <c r="P1512" i="1"/>
  <c r="P1535" i="1"/>
  <c r="P1557" i="1"/>
  <c r="P1577" i="1"/>
  <c r="P1596" i="1"/>
  <c r="P1618" i="1"/>
  <c r="P1639" i="1"/>
  <c r="P1658" i="1"/>
  <c r="S1658" i="1" s="1"/>
  <c r="P1679" i="1"/>
  <c r="P1697" i="1"/>
  <c r="P1713" i="1"/>
  <c r="P1728" i="1"/>
  <c r="P1745" i="1"/>
  <c r="P1761" i="1"/>
  <c r="P1776" i="1"/>
  <c r="P1793" i="1"/>
  <c r="P1809" i="1"/>
  <c r="P1824" i="1"/>
  <c r="P1841" i="1"/>
  <c r="P1857" i="1"/>
  <c r="P1872" i="1"/>
  <c r="S1872" i="1" s="1"/>
  <c r="P1889" i="1"/>
  <c r="P1905" i="1"/>
  <c r="P1920" i="1"/>
  <c r="P1935" i="1"/>
  <c r="P1949" i="1"/>
  <c r="P1963" i="1"/>
  <c r="P1978" i="1"/>
  <c r="P1992" i="1"/>
  <c r="P2007" i="1"/>
  <c r="P2021" i="1"/>
  <c r="S2021" i="1" s="1"/>
  <c r="P2035" i="1"/>
  <c r="S2035" i="1" s="1"/>
  <c r="P2050" i="1"/>
  <c r="P2064" i="1"/>
  <c r="P2078" i="1"/>
  <c r="P2091" i="1"/>
  <c r="P2104" i="1"/>
  <c r="P2117" i="1"/>
  <c r="P2130" i="1"/>
  <c r="P2143" i="1"/>
  <c r="P2156" i="1"/>
  <c r="P2169" i="1"/>
  <c r="P2182" i="1"/>
  <c r="P2195" i="1"/>
  <c r="P2208" i="1"/>
  <c r="P2222" i="1"/>
  <c r="P2235" i="1"/>
  <c r="P2248" i="1"/>
  <c r="P1223" i="1"/>
  <c r="P1534" i="1"/>
  <c r="P1759" i="1"/>
  <c r="P1948" i="1"/>
  <c r="P2116" i="1"/>
  <c r="P2193" i="1"/>
  <c r="P2246" i="1"/>
  <c r="P2286" i="1"/>
  <c r="P2325" i="1"/>
  <c r="P2364" i="1"/>
  <c r="P2404" i="1"/>
  <c r="P2434" i="1"/>
  <c r="P2468" i="1"/>
  <c r="S2468" i="1" s="1"/>
  <c r="P2494" i="1"/>
  <c r="P2520" i="1"/>
  <c r="P2547" i="1"/>
  <c r="P2573" i="1"/>
  <c r="S2573" i="1" s="1"/>
  <c r="P2599" i="1"/>
  <c r="S2599" i="1" s="1"/>
  <c r="P2625" i="1"/>
  <c r="P2651" i="1"/>
  <c r="P2672" i="1"/>
  <c r="P2696" i="1"/>
  <c r="P2718" i="1"/>
  <c r="P2740" i="1"/>
  <c r="P2763" i="1"/>
  <c r="P2783" i="1"/>
  <c r="P2805" i="1"/>
  <c r="P2824" i="1"/>
  <c r="P2846" i="1"/>
  <c r="P2866" i="1"/>
  <c r="P2886" i="1"/>
  <c r="P2907" i="1"/>
  <c r="P2926" i="1"/>
  <c r="P2944" i="1"/>
  <c r="P2962" i="1"/>
  <c r="P2980" i="1"/>
  <c r="P2998" i="1"/>
  <c r="P3016" i="1"/>
  <c r="P3034" i="1"/>
  <c r="S3034" i="1" s="1"/>
  <c r="P3052" i="1"/>
  <c r="P3070" i="1"/>
  <c r="P3088" i="1"/>
  <c r="P3106" i="1"/>
  <c r="P3124" i="1"/>
  <c r="P3142" i="1"/>
  <c r="P3160" i="1"/>
  <c r="P3178" i="1"/>
  <c r="P3196" i="1"/>
  <c r="P3214" i="1"/>
  <c r="P3232" i="1"/>
  <c r="P3250" i="1"/>
  <c r="P3268" i="1"/>
  <c r="P3286" i="1"/>
  <c r="P3304" i="1"/>
  <c r="P3322" i="1"/>
  <c r="P3340" i="1"/>
  <c r="P3358" i="1"/>
  <c r="P3376" i="1"/>
  <c r="P3394" i="1"/>
  <c r="P3412" i="1"/>
  <c r="P3430" i="1"/>
  <c r="P3448" i="1"/>
  <c r="P3466" i="1"/>
  <c r="P3484" i="1"/>
  <c r="P3500" i="1"/>
  <c r="P3515" i="1"/>
  <c r="P3531" i="1"/>
  <c r="P3545" i="1"/>
  <c r="S3545" i="1" s="1"/>
  <c r="P3559" i="1"/>
  <c r="P3573" i="1"/>
  <c r="P3587" i="1"/>
  <c r="P3603" i="1"/>
  <c r="P3617" i="1"/>
  <c r="P3631" i="1"/>
  <c r="S3631" i="1" s="1"/>
  <c r="P3645" i="1"/>
  <c r="P3659" i="1"/>
  <c r="P3675" i="1"/>
  <c r="P3689" i="1"/>
  <c r="S3689" i="1" s="1"/>
  <c r="P3703" i="1"/>
  <c r="P3717" i="1"/>
  <c r="P3731" i="1"/>
  <c r="P3747" i="1"/>
  <c r="P3761" i="1"/>
  <c r="P3775" i="1"/>
  <c r="P3789" i="1"/>
  <c r="P3803" i="1"/>
  <c r="P3819" i="1"/>
  <c r="P212" i="1"/>
  <c r="P1258" i="1"/>
  <c r="P1555" i="1"/>
  <c r="P1775" i="1"/>
  <c r="P1962" i="1"/>
  <c r="P2129" i="1"/>
  <c r="P2194" i="1"/>
  <c r="P2247" i="1"/>
  <c r="P2287" i="1"/>
  <c r="P2326" i="1"/>
  <c r="P2366" i="1"/>
  <c r="P2405" i="1"/>
  <c r="P2435" i="1"/>
  <c r="P2469" i="1"/>
  <c r="P2495" i="1"/>
  <c r="P2522" i="1"/>
  <c r="S2522" i="1" s="1"/>
  <c r="P2548" i="1"/>
  <c r="P2574" i="1"/>
  <c r="P2600" i="1"/>
  <c r="P2626" i="1"/>
  <c r="P2652" i="1"/>
  <c r="P2674" i="1"/>
  <c r="S2674" i="1" s="1"/>
  <c r="P2697" i="1"/>
  <c r="P2719" i="1"/>
  <c r="S2719" i="1" s="1"/>
  <c r="P2743" i="1"/>
  <c r="P2764" i="1"/>
  <c r="P2786" i="1"/>
  <c r="P2806" i="1"/>
  <c r="P2826" i="1"/>
  <c r="P2847" i="1"/>
  <c r="P2867" i="1"/>
  <c r="P2889" i="1"/>
  <c r="P2908" i="1"/>
  <c r="P2927" i="1"/>
  <c r="P2945" i="1"/>
  <c r="P2963" i="1"/>
  <c r="P2981" i="1"/>
  <c r="P2999" i="1"/>
  <c r="P3017" i="1"/>
  <c r="P3035" i="1"/>
  <c r="P3053" i="1"/>
  <c r="P3071" i="1"/>
  <c r="P3089" i="1"/>
  <c r="P3107" i="1"/>
  <c r="P3125" i="1"/>
  <c r="P3143" i="1"/>
  <c r="P3161" i="1"/>
  <c r="P3179" i="1"/>
  <c r="P3197" i="1"/>
  <c r="P3215" i="1"/>
  <c r="P3233" i="1"/>
  <c r="P3251" i="1"/>
  <c r="P3269" i="1"/>
  <c r="P3287" i="1"/>
  <c r="P3305" i="1"/>
  <c r="P3323" i="1"/>
  <c r="P3341" i="1"/>
  <c r="P3359" i="1"/>
  <c r="P3377" i="1"/>
  <c r="P3395" i="1"/>
  <c r="P3413" i="1"/>
  <c r="P3431" i="1"/>
  <c r="P3449" i="1"/>
  <c r="P3467" i="1"/>
  <c r="P3485" i="1"/>
  <c r="P3501" i="1"/>
  <c r="P3518" i="1"/>
  <c r="P3532" i="1"/>
  <c r="P3546" i="1"/>
  <c r="P3560" i="1"/>
  <c r="P3574" i="1"/>
  <c r="P3590" i="1"/>
  <c r="P3604" i="1"/>
  <c r="P3618" i="1"/>
  <c r="P3632" i="1"/>
  <c r="P3646" i="1"/>
  <c r="P3662" i="1"/>
  <c r="P3676" i="1"/>
  <c r="P3690" i="1"/>
  <c r="P3704" i="1"/>
  <c r="P3718" i="1"/>
  <c r="P3734" i="1"/>
  <c r="P3748" i="1"/>
  <c r="P3762" i="1"/>
  <c r="P3776" i="1"/>
  <c r="P3790" i="1"/>
  <c r="P3806" i="1"/>
  <c r="P3820" i="1"/>
  <c r="P3834" i="1"/>
  <c r="S3834" i="1" s="1"/>
  <c r="P3848" i="1"/>
  <c r="P3862" i="1"/>
  <c r="P3878" i="1"/>
  <c r="P3892" i="1"/>
  <c r="P3906" i="1"/>
  <c r="P3920" i="1"/>
  <c r="P3934" i="1"/>
  <c r="P3950" i="1"/>
  <c r="P3964" i="1"/>
  <c r="S3964" i="1" s="1"/>
  <c r="P3978" i="1"/>
  <c r="S3978" i="1" s="1"/>
  <c r="P3992" i="1"/>
  <c r="P4006" i="1"/>
  <c r="P4022" i="1"/>
  <c r="P4036" i="1"/>
  <c r="P4050" i="1"/>
  <c r="P4064" i="1"/>
  <c r="P4078" i="1"/>
  <c r="P4094" i="1"/>
  <c r="P4108" i="1"/>
  <c r="P4122" i="1"/>
  <c r="P4136" i="1"/>
  <c r="P4150" i="1"/>
  <c r="P4166" i="1"/>
  <c r="P4180" i="1"/>
  <c r="P4194" i="1"/>
  <c r="P4207" i="1"/>
  <c r="P4220" i="1"/>
  <c r="P4233" i="1"/>
  <c r="P4246" i="1"/>
  <c r="P4259" i="1"/>
  <c r="S4259" i="1" s="1"/>
  <c r="P4272" i="1"/>
  <c r="P4286" i="1"/>
  <c r="P4299" i="1"/>
  <c r="P4312" i="1"/>
  <c r="P4325" i="1"/>
  <c r="P4338" i="1"/>
  <c r="P4351" i="1"/>
  <c r="P4364" i="1"/>
  <c r="P4376" i="1"/>
  <c r="P4388" i="1"/>
  <c r="P4400" i="1"/>
  <c r="S4400" i="1" s="1"/>
  <c r="P4412" i="1"/>
  <c r="P4424" i="1"/>
  <c r="P4436" i="1"/>
  <c r="P4448" i="1"/>
  <c r="P4460" i="1"/>
  <c r="P4472" i="1"/>
  <c r="P4484" i="1"/>
  <c r="S4484" i="1" s="1"/>
  <c r="P4496" i="1"/>
  <c r="P4508" i="1"/>
  <c r="P4520" i="1"/>
  <c r="P4532" i="1"/>
  <c r="P4544" i="1"/>
  <c r="P4556" i="1"/>
  <c r="P4568" i="1"/>
  <c r="P4580" i="1"/>
  <c r="P4592" i="1"/>
  <c r="P4604" i="1"/>
  <c r="P4616" i="1"/>
  <c r="S4616" i="1" s="1"/>
  <c r="P4628" i="1"/>
  <c r="P4640" i="1"/>
  <c r="P4652" i="1"/>
  <c r="P4664" i="1"/>
  <c r="P4676" i="1"/>
  <c r="P4688" i="1"/>
  <c r="P4700" i="1"/>
  <c r="P4712" i="1"/>
  <c r="P4724" i="1"/>
  <c r="P4736" i="1"/>
  <c r="P4748" i="1"/>
  <c r="S4748" i="1" s="1"/>
  <c r="P4760" i="1"/>
  <c r="P4772" i="1"/>
  <c r="P4784" i="1"/>
  <c r="P4796" i="1"/>
  <c r="P4808" i="1"/>
  <c r="P4820" i="1"/>
  <c r="P4832" i="1"/>
  <c r="P4844" i="1"/>
  <c r="P4856" i="1"/>
  <c r="P4868" i="1"/>
  <c r="P4880" i="1"/>
  <c r="P4892" i="1"/>
  <c r="P4904" i="1"/>
  <c r="P4916" i="1"/>
  <c r="P4928" i="1"/>
  <c r="P4940" i="1"/>
  <c r="P4952" i="1"/>
  <c r="P4964" i="1"/>
  <c r="P4976" i="1"/>
  <c r="S4976" i="1" s="1"/>
  <c r="P4988" i="1"/>
  <c r="P5000" i="1"/>
  <c r="P5012" i="1"/>
  <c r="P5024" i="1"/>
  <c r="P5036" i="1"/>
  <c r="P5048" i="1"/>
  <c r="P5060" i="1"/>
  <c r="P5072" i="1"/>
  <c r="P5084" i="1"/>
  <c r="P5096" i="1"/>
  <c r="S5096" i="1" s="1"/>
  <c r="P5108" i="1"/>
  <c r="P5120" i="1"/>
  <c r="P5132" i="1"/>
  <c r="P5144" i="1"/>
  <c r="P5156" i="1"/>
  <c r="P5168" i="1"/>
  <c r="P5180" i="1"/>
  <c r="S5180" i="1" s="1"/>
  <c r="P5192" i="1"/>
  <c r="P5204" i="1"/>
  <c r="P5216" i="1"/>
  <c r="P5228" i="1"/>
  <c r="P395" i="1"/>
  <c r="P1284" i="1"/>
  <c r="P1574" i="1"/>
  <c r="P1792" i="1"/>
  <c r="P1977" i="1"/>
  <c r="P2142" i="1"/>
  <c r="P2199" i="1"/>
  <c r="S2199" i="1" s="1"/>
  <c r="P2251" i="1"/>
  <c r="P2290" i="1"/>
  <c r="P2330" i="1"/>
  <c r="P2369" i="1"/>
  <c r="P2408" i="1"/>
  <c r="P2442" i="1"/>
  <c r="P2470" i="1"/>
  <c r="P2496" i="1"/>
  <c r="S2496" i="1" s="1"/>
  <c r="P2523" i="1"/>
  <c r="P2549" i="1"/>
  <c r="S2549" i="1" s="1"/>
  <c r="P2575" i="1"/>
  <c r="P2601" i="1"/>
  <c r="P2627" i="1"/>
  <c r="P2654" i="1"/>
  <c r="P2678" i="1"/>
  <c r="P2698" i="1"/>
  <c r="P2722" i="1"/>
  <c r="P2744" i="1"/>
  <c r="P2766" i="1"/>
  <c r="P2787" i="1"/>
  <c r="P2807" i="1"/>
  <c r="P2829" i="1"/>
  <c r="P2848" i="1"/>
  <c r="P2870" i="1"/>
  <c r="P2890" i="1"/>
  <c r="P2910" i="1"/>
  <c r="P2930" i="1"/>
  <c r="P2946" i="1"/>
  <c r="P2966" i="1"/>
  <c r="P2982" i="1"/>
  <c r="P3002" i="1"/>
  <c r="P3018" i="1"/>
  <c r="P3038" i="1"/>
  <c r="P3054" i="1"/>
  <c r="P3074" i="1"/>
  <c r="P3090" i="1"/>
  <c r="P3110" i="1"/>
  <c r="P3126" i="1"/>
  <c r="P3146" i="1"/>
  <c r="P3162" i="1"/>
  <c r="P3182" i="1"/>
  <c r="P3198" i="1"/>
  <c r="P3218" i="1"/>
  <c r="P3234" i="1"/>
  <c r="P3254" i="1"/>
  <c r="P3270" i="1"/>
  <c r="P3290" i="1"/>
  <c r="P3306" i="1"/>
  <c r="P3326" i="1"/>
  <c r="P3342" i="1"/>
  <c r="P3362" i="1"/>
  <c r="P3378" i="1"/>
  <c r="P3398" i="1"/>
  <c r="P3414" i="1"/>
  <c r="P3434" i="1"/>
  <c r="P3450" i="1"/>
  <c r="P3470" i="1"/>
  <c r="P3486" i="1"/>
  <c r="P3502" i="1"/>
  <c r="S3502" i="1" s="1"/>
  <c r="P3519" i="1"/>
  <c r="P3533" i="1"/>
  <c r="P3547" i="1"/>
  <c r="P3561" i="1"/>
  <c r="P3575" i="1"/>
  <c r="P3591" i="1"/>
  <c r="P3605" i="1"/>
  <c r="P3619" i="1"/>
  <c r="P3633" i="1"/>
  <c r="P3647" i="1"/>
  <c r="P3663" i="1"/>
  <c r="P3677" i="1"/>
  <c r="P3691" i="1"/>
  <c r="P3705" i="1"/>
  <c r="P3719" i="1"/>
  <c r="P3735" i="1"/>
  <c r="P3749" i="1"/>
  <c r="P3763" i="1"/>
  <c r="P3777" i="1"/>
  <c r="P3791" i="1"/>
  <c r="P3807" i="1"/>
  <c r="P3821" i="1"/>
  <c r="P3835" i="1"/>
  <c r="P3849" i="1"/>
  <c r="P3863" i="1"/>
  <c r="P3879" i="1"/>
  <c r="P3893" i="1"/>
  <c r="P3907" i="1"/>
  <c r="P3921" i="1"/>
  <c r="P3935" i="1"/>
  <c r="P3951" i="1"/>
  <c r="P3965" i="1"/>
  <c r="P3979" i="1"/>
  <c r="P3993" i="1"/>
  <c r="P4007" i="1"/>
  <c r="P4023" i="1"/>
  <c r="P4037" i="1"/>
  <c r="P4051" i="1"/>
  <c r="P4065" i="1"/>
  <c r="P4079" i="1"/>
  <c r="P4095" i="1"/>
  <c r="P4109" i="1"/>
  <c r="P4123" i="1"/>
  <c r="P4137" i="1"/>
  <c r="P4151" i="1"/>
  <c r="P4167" i="1"/>
  <c r="P4181" i="1"/>
  <c r="P4195" i="1"/>
  <c r="P4208" i="1"/>
  <c r="P4221" i="1"/>
  <c r="P4234" i="1"/>
  <c r="P4247" i="1"/>
  <c r="P4260" i="1"/>
  <c r="S4260" i="1" s="1"/>
  <c r="P4274" i="1"/>
  <c r="P4287" i="1"/>
  <c r="P4300" i="1"/>
  <c r="P4313" i="1"/>
  <c r="P4326" i="1"/>
  <c r="P4339" i="1"/>
  <c r="P4352" i="1"/>
  <c r="P4365" i="1"/>
  <c r="P4377" i="1"/>
  <c r="P4389" i="1"/>
  <c r="P4401" i="1"/>
  <c r="P4413" i="1"/>
  <c r="S4413" i="1" s="1"/>
  <c r="P4425" i="1"/>
  <c r="P4437" i="1"/>
  <c r="P4449" i="1"/>
  <c r="P4461" i="1"/>
  <c r="P4473" i="1"/>
  <c r="P4485" i="1"/>
  <c r="P4497" i="1"/>
  <c r="P4509" i="1"/>
  <c r="P4521" i="1"/>
  <c r="P4533" i="1"/>
  <c r="P4545" i="1"/>
  <c r="P4557" i="1"/>
  <c r="S4557" i="1" s="1"/>
  <c r="P4569" i="1"/>
  <c r="P4581" i="1"/>
  <c r="P4593" i="1"/>
  <c r="P4605" i="1"/>
  <c r="P4617" i="1"/>
  <c r="P4629" i="1"/>
  <c r="P4641" i="1"/>
  <c r="P4653" i="1"/>
  <c r="P4665" i="1"/>
  <c r="P552" i="1"/>
  <c r="S552" i="1" s="1"/>
  <c r="P1315" i="1"/>
  <c r="P1595" i="1"/>
  <c r="P1807" i="1"/>
  <c r="P1991" i="1"/>
  <c r="P2154" i="1"/>
  <c r="P2206" i="1"/>
  <c r="P2259" i="1"/>
  <c r="P2298" i="1"/>
  <c r="P2337" i="1"/>
  <c r="P2376" i="1"/>
  <c r="P2409" i="1"/>
  <c r="P2443" i="1"/>
  <c r="P2474" i="1"/>
  <c r="P2500" i="1"/>
  <c r="P2526" i="1"/>
  <c r="P2552" i="1"/>
  <c r="P2578" i="1"/>
  <c r="P2604" i="1"/>
  <c r="P2631" i="1"/>
  <c r="S2631" i="1" s="1"/>
  <c r="P2657" i="1"/>
  <c r="P2679" i="1"/>
  <c r="P2700" i="1"/>
  <c r="P2723" i="1"/>
  <c r="P2745" i="1"/>
  <c r="P2769" i="1"/>
  <c r="P2788" i="1"/>
  <c r="P2810" i="1"/>
  <c r="P2830" i="1"/>
  <c r="P2850" i="1"/>
  <c r="P2871" i="1"/>
  <c r="P2891" i="1"/>
  <c r="P2913" i="1"/>
  <c r="P2931" i="1"/>
  <c r="P2949" i="1"/>
  <c r="P2967" i="1"/>
  <c r="P2985" i="1"/>
  <c r="P3003" i="1"/>
  <c r="P3021" i="1"/>
  <c r="P3039" i="1"/>
  <c r="P3057" i="1"/>
  <c r="S3057" i="1" s="1"/>
  <c r="P3075" i="1"/>
  <c r="P3093" i="1"/>
  <c r="P3111" i="1"/>
  <c r="P3129" i="1"/>
  <c r="P3147" i="1"/>
  <c r="P3165" i="1"/>
  <c r="P3183" i="1"/>
  <c r="P3201" i="1"/>
  <c r="S3201" i="1" s="1"/>
  <c r="P3219" i="1"/>
  <c r="P3237" i="1"/>
  <c r="P3255" i="1"/>
  <c r="S3255" i="1" s="1"/>
  <c r="P3273" i="1"/>
  <c r="P3291" i="1"/>
  <c r="P3309" i="1"/>
  <c r="P3327" i="1"/>
  <c r="P3345" i="1"/>
  <c r="S3345" i="1" s="1"/>
  <c r="P3363" i="1"/>
  <c r="P3381" i="1"/>
  <c r="P3399" i="1"/>
  <c r="P3417" i="1"/>
  <c r="P3435" i="1"/>
  <c r="P3453" i="1"/>
  <c r="P3471" i="1"/>
  <c r="S3471" i="1" s="1"/>
  <c r="P3488" i="1"/>
  <c r="P3503" i="1"/>
  <c r="P3520" i="1"/>
  <c r="P3534" i="1"/>
  <c r="P3548" i="1"/>
  <c r="P3562" i="1"/>
  <c r="P3578" i="1"/>
  <c r="P3592" i="1"/>
  <c r="S3592" i="1" s="1"/>
  <c r="P3606" i="1"/>
  <c r="P3620" i="1"/>
  <c r="P3634" i="1"/>
  <c r="P3650" i="1"/>
  <c r="P3664" i="1"/>
  <c r="P3678" i="1"/>
  <c r="P3692" i="1"/>
  <c r="P709" i="1"/>
  <c r="P1343" i="1"/>
  <c r="P1617" i="1"/>
  <c r="P1823" i="1"/>
  <c r="S1823" i="1" s="1"/>
  <c r="P2006" i="1"/>
  <c r="P2155" i="1"/>
  <c r="P2207" i="1"/>
  <c r="P2260" i="1"/>
  <c r="P2299" i="1"/>
  <c r="P2338" i="1"/>
  <c r="P2378" i="1"/>
  <c r="P2416" i="1"/>
  <c r="P2444" i="1"/>
  <c r="P2475" i="1"/>
  <c r="P2501" i="1"/>
  <c r="P2527" i="1"/>
  <c r="P2553" i="1"/>
  <c r="P2579" i="1"/>
  <c r="P2606" i="1"/>
  <c r="S2606" i="1" s="1"/>
  <c r="P2632" i="1"/>
  <c r="P2658" i="1"/>
  <c r="P2680" i="1"/>
  <c r="P2704" i="1"/>
  <c r="P2724" i="1"/>
  <c r="P2748" i="1"/>
  <c r="P2770" i="1"/>
  <c r="P2790" i="1"/>
  <c r="P2811" i="1"/>
  <c r="P2831" i="1"/>
  <c r="P2853" i="1"/>
  <c r="P2872" i="1"/>
  <c r="P2894" i="1"/>
  <c r="P2914" i="1"/>
  <c r="S2914" i="1" s="1"/>
  <c r="P2932" i="1"/>
  <c r="P2950" i="1"/>
  <c r="P2968" i="1"/>
  <c r="S2968" i="1" s="1"/>
  <c r="P2986" i="1"/>
  <c r="P3004" i="1"/>
  <c r="P3022" i="1"/>
  <c r="P3040" i="1"/>
  <c r="P3058" i="1"/>
  <c r="P3076" i="1"/>
  <c r="P3094" i="1"/>
  <c r="P3112" i="1"/>
  <c r="P3130" i="1"/>
  <c r="P3148" i="1"/>
  <c r="P3166" i="1"/>
  <c r="P3184" i="1"/>
  <c r="P3202" i="1"/>
  <c r="P3220" i="1"/>
  <c r="P3238" i="1"/>
  <c r="P3256" i="1"/>
  <c r="P3274" i="1"/>
  <c r="P3292" i="1"/>
  <c r="P3310" i="1"/>
  <c r="P3328" i="1"/>
  <c r="P3346" i="1"/>
  <c r="P3364" i="1"/>
  <c r="P3382" i="1"/>
  <c r="P3400" i="1"/>
  <c r="P3418" i="1"/>
  <c r="P3436" i="1"/>
  <c r="P3454" i="1"/>
  <c r="P3472" i="1"/>
  <c r="P3489" i="1"/>
  <c r="S3489" i="1" s="1"/>
  <c r="P3506" i="1"/>
  <c r="S3506" i="1" s="1"/>
  <c r="P3521" i="1"/>
  <c r="P3535" i="1"/>
  <c r="P3549" i="1"/>
  <c r="P3563" i="1"/>
  <c r="P3579" i="1"/>
  <c r="P3593" i="1"/>
  <c r="P3607" i="1"/>
  <c r="P3621" i="1"/>
  <c r="P3635" i="1"/>
  <c r="P3651" i="1"/>
  <c r="P866" i="1"/>
  <c r="P1367" i="1"/>
  <c r="P1637" i="1"/>
  <c r="P1840" i="1"/>
  <c r="P2020" i="1"/>
  <c r="P2159" i="1"/>
  <c r="P2212" i="1"/>
  <c r="P2261" i="1"/>
  <c r="P2300" i="1"/>
  <c r="P2339" i="1"/>
  <c r="P2379" i="1"/>
  <c r="P2417" i="1"/>
  <c r="P2447" i="1"/>
  <c r="P2478" i="1"/>
  <c r="P2504" i="1"/>
  <c r="P2530" i="1"/>
  <c r="S2530" i="1" s="1"/>
  <c r="P2556" i="1"/>
  <c r="P2583" i="1"/>
  <c r="P2609" i="1"/>
  <c r="P2635" i="1"/>
  <c r="P2659" i="1"/>
  <c r="P2683" i="1"/>
  <c r="P2705" i="1"/>
  <c r="P2727" i="1"/>
  <c r="P2750" i="1"/>
  <c r="P2771" i="1"/>
  <c r="P2793" i="1"/>
  <c r="P2812" i="1"/>
  <c r="P2834" i="1"/>
  <c r="P2854" i="1"/>
  <c r="P2874" i="1"/>
  <c r="P2895" i="1"/>
  <c r="P2915" i="1"/>
  <c r="P2933" i="1"/>
  <c r="P2951" i="1"/>
  <c r="S2951" i="1" s="1"/>
  <c r="P2969" i="1"/>
  <c r="P2987" i="1"/>
  <c r="P3005" i="1"/>
  <c r="P3023" i="1"/>
  <c r="P3041" i="1"/>
  <c r="P3059" i="1"/>
  <c r="P3077" i="1"/>
  <c r="P3095" i="1"/>
  <c r="P3113" i="1"/>
  <c r="S3113" i="1" s="1"/>
  <c r="P3131" i="1"/>
  <c r="P3149" i="1"/>
  <c r="P3167" i="1"/>
  <c r="P3185" i="1"/>
  <c r="P3203" i="1"/>
  <c r="P3221" i="1"/>
  <c r="P3239" i="1"/>
  <c r="P3257" i="1"/>
  <c r="S3257" i="1" s="1"/>
  <c r="P3275" i="1"/>
  <c r="P3293" i="1"/>
  <c r="P3311" i="1"/>
  <c r="P3329" i="1"/>
  <c r="P3347" i="1"/>
  <c r="P3365" i="1"/>
  <c r="P3383" i="1"/>
  <c r="P3401" i="1"/>
  <c r="S3401" i="1" s="1"/>
  <c r="P3419" i="1"/>
  <c r="P3437" i="1"/>
  <c r="P3455" i="1"/>
  <c r="P3473" i="1"/>
  <c r="P3490" i="1"/>
  <c r="P3507" i="1"/>
  <c r="P3522" i="1"/>
  <c r="P3536" i="1"/>
  <c r="P3550" i="1"/>
  <c r="P3566" i="1"/>
  <c r="P3580" i="1"/>
  <c r="P3594" i="1"/>
  <c r="P3608" i="1"/>
  <c r="S3608" i="1" s="1"/>
  <c r="P3622" i="1"/>
  <c r="P3638" i="1"/>
  <c r="P3652" i="1"/>
  <c r="P3666" i="1"/>
  <c r="P3680" i="1"/>
  <c r="P3694" i="1"/>
  <c r="P3710" i="1"/>
  <c r="P3724" i="1"/>
  <c r="S3724" i="1" s="1"/>
  <c r="P3738" i="1"/>
  <c r="P3752" i="1"/>
  <c r="P982" i="1"/>
  <c r="P1391" i="1"/>
  <c r="P1656" i="1"/>
  <c r="P1855" i="1"/>
  <c r="P2034" i="1"/>
  <c r="P2167" i="1"/>
  <c r="P2219" i="1"/>
  <c r="P2264" i="1"/>
  <c r="P2303" i="1"/>
  <c r="P2343" i="1"/>
  <c r="S2343" i="1" s="1"/>
  <c r="P2382" i="1"/>
  <c r="P2418" i="1"/>
  <c r="P2448" i="1"/>
  <c r="P2481" i="1"/>
  <c r="P2507" i="1"/>
  <c r="S2507" i="1" s="1"/>
  <c r="P2534" i="1"/>
  <c r="P2560" i="1"/>
  <c r="P2586" i="1"/>
  <c r="P2612" i="1"/>
  <c r="S2612" i="1" s="1"/>
  <c r="P2638" i="1"/>
  <c r="P2661" i="1"/>
  <c r="P2684" i="1"/>
  <c r="P2706" i="1"/>
  <c r="P2730" i="1"/>
  <c r="P2751" i="1"/>
  <c r="P2774" i="1"/>
  <c r="P2794" i="1"/>
  <c r="P2814" i="1"/>
  <c r="P2835" i="1"/>
  <c r="P2855" i="1"/>
  <c r="P2877" i="1"/>
  <c r="P2896" i="1"/>
  <c r="P2918" i="1"/>
  <c r="S2918" i="1" s="1"/>
  <c r="P2934" i="1"/>
  <c r="P2954" i="1"/>
  <c r="P2970" i="1"/>
  <c r="P2990" i="1"/>
  <c r="P3006" i="1"/>
  <c r="S3006" i="1" s="1"/>
  <c r="P3026" i="1"/>
  <c r="P3042" i="1"/>
  <c r="P3062" i="1"/>
  <c r="P3078" i="1"/>
  <c r="P3098" i="1"/>
  <c r="P3114" i="1"/>
  <c r="P3134" i="1"/>
  <c r="P3150" i="1"/>
  <c r="P3170" i="1"/>
  <c r="P3186" i="1"/>
  <c r="P3206" i="1"/>
  <c r="P3222" i="1"/>
  <c r="P3242" i="1"/>
  <c r="P3258" i="1"/>
  <c r="P3278" i="1"/>
  <c r="P3294" i="1"/>
  <c r="P3314" i="1"/>
  <c r="P3330" i="1"/>
  <c r="P3350" i="1"/>
  <c r="P3366" i="1"/>
  <c r="P3386" i="1"/>
  <c r="P3402" i="1"/>
  <c r="P3422" i="1"/>
  <c r="P3438" i="1"/>
  <c r="P3458" i="1"/>
  <c r="P3474" i="1"/>
  <c r="P3491" i="1"/>
  <c r="P3508" i="1"/>
  <c r="P3523" i="1"/>
  <c r="P3537" i="1"/>
  <c r="P3551" i="1"/>
  <c r="P3567" i="1"/>
  <c r="S3567" i="1" s="1"/>
  <c r="P3581" i="1"/>
  <c r="P3595" i="1"/>
  <c r="P3609" i="1"/>
  <c r="P3623" i="1"/>
  <c r="P3639" i="1"/>
  <c r="S3639" i="1" s="1"/>
  <c r="P3653" i="1"/>
  <c r="P3667" i="1"/>
  <c r="P3681" i="1"/>
  <c r="P3695" i="1"/>
  <c r="P3711" i="1"/>
  <c r="P3725" i="1"/>
  <c r="P3739" i="1"/>
  <c r="P3753" i="1"/>
  <c r="S3753" i="1" s="1"/>
  <c r="P3767" i="1"/>
  <c r="P3783" i="1"/>
  <c r="P3797" i="1"/>
  <c r="P3811" i="1"/>
  <c r="P3825" i="1"/>
  <c r="S3825" i="1" s="1"/>
  <c r="P3839" i="1"/>
  <c r="P3855" i="1"/>
  <c r="P3869" i="1"/>
  <c r="P3883" i="1"/>
  <c r="P3897" i="1"/>
  <c r="P3911" i="1"/>
  <c r="S3911" i="1" s="1"/>
  <c r="P3927" i="1"/>
  <c r="P3941" i="1"/>
  <c r="P3955" i="1"/>
  <c r="P3969" i="1"/>
  <c r="P3983" i="1"/>
  <c r="P3999" i="1"/>
  <c r="P4013" i="1"/>
  <c r="P4027" i="1"/>
  <c r="P4041" i="1"/>
  <c r="S4041" i="1" s="1"/>
  <c r="P4055" i="1"/>
  <c r="P4071" i="1"/>
  <c r="P4085" i="1"/>
  <c r="P4099" i="1"/>
  <c r="P4113" i="1"/>
  <c r="P4127" i="1"/>
  <c r="P4143" i="1"/>
  <c r="P4157" i="1"/>
  <c r="P4171" i="1"/>
  <c r="P4185" i="1"/>
  <c r="P4199" i="1"/>
  <c r="P4212" i="1"/>
  <c r="P4226" i="1"/>
  <c r="P4239" i="1"/>
  <c r="P4252" i="1"/>
  <c r="P4265" i="1"/>
  <c r="S4265" i="1" s="1"/>
  <c r="P4278" i="1"/>
  <c r="P4291" i="1"/>
  <c r="P4304" i="1"/>
  <c r="P4317" i="1"/>
  <c r="P4330" i="1"/>
  <c r="P4343" i="1"/>
  <c r="P4356" i="1"/>
  <c r="P4369" i="1"/>
  <c r="P4381" i="1"/>
  <c r="P4393" i="1"/>
  <c r="P4405" i="1"/>
  <c r="S4405" i="1" s="1"/>
  <c r="P4417" i="1"/>
  <c r="P4429" i="1"/>
  <c r="P4441" i="1"/>
  <c r="P4453" i="1"/>
  <c r="P4465" i="1"/>
  <c r="P4477" i="1"/>
  <c r="P4489" i="1"/>
  <c r="P4501" i="1"/>
  <c r="P4513" i="1"/>
  <c r="P4525" i="1"/>
  <c r="P4537" i="1"/>
  <c r="P4549" i="1"/>
  <c r="S4549" i="1" s="1"/>
  <c r="P4561" i="1"/>
  <c r="P4573" i="1"/>
  <c r="P4585" i="1"/>
  <c r="P4597" i="1"/>
  <c r="P4609" i="1"/>
  <c r="P4621" i="1"/>
  <c r="P4633" i="1"/>
  <c r="P4645" i="1"/>
  <c r="P4657" i="1"/>
  <c r="P4669" i="1"/>
  <c r="P4681" i="1"/>
  <c r="P4693" i="1"/>
  <c r="P4705" i="1"/>
  <c r="P4717" i="1"/>
  <c r="P4729" i="1"/>
  <c r="P4741" i="1"/>
  <c r="P4753" i="1"/>
  <c r="P4765" i="1"/>
  <c r="P4777" i="1"/>
  <c r="P4789" i="1"/>
  <c r="P4801" i="1"/>
  <c r="P4813" i="1"/>
  <c r="P4825" i="1"/>
  <c r="P4837" i="1"/>
  <c r="S4837" i="1" s="1"/>
  <c r="P4849" i="1"/>
  <c r="P4861" i="1"/>
  <c r="P4873" i="1"/>
  <c r="P4885" i="1"/>
  <c r="P1031" i="1"/>
  <c r="P1415" i="1"/>
  <c r="P1678" i="1"/>
  <c r="P1871" i="1"/>
  <c r="P2049" i="1"/>
  <c r="P2168" i="1"/>
  <c r="P2220" i="1"/>
  <c r="P2272" i="1"/>
  <c r="P2311" i="1"/>
  <c r="P2350" i="1"/>
  <c r="P2390" i="1"/>
  <c r="S2390" i="1" s="1"/>
  <c r="P2421" i="1"/>
  <c r="P2455" i="1"/>
  <c r="P2482" i="1"/>
  <c r="P2508" i="1"/>
  <c r="S2508" i="1" s="1"/>
  <c r="P2535" i="1"/>
  <c r="P2561" i="1"/>
  <c r="P2587" i="1"/>
  <c r="P2613" i="1"/>
  <c r="P2639" i="1"/>
  <c r="P2664" i="1"/>
  <c r="P2685" i="1"/>
  <c r="P2709" i="1"/>
  <c r="P2731" i="1"/>
  <c r="P2753" i="1"/>
  <c r="P2775" i="1"/>
  <c r="S2775" i="1" s="1"/>
  <c r="P2795" i="1"/>
  <c r="P2817" i="1"/>
  <c r="P2836" i="1"/>
  <c r="P2858" i="1"/>
  <c r="P2878" i="1"/>
  <c r="P2898" i="1"/>
  <c r="P2919" i="1"/>
  <c r="S2919" i="1" s="1"/>
  <c r="P2937" i="1"/>
  <c r="P2955" i="1"/>
  <c r="P2973" i="1"/>
  <c r="P2991" i="1"/>
  <c r="P3009" i="1"/>
  <c r="P3027" i="1"/>
  <c r="S3027" i="1" s="1"/>
  <c r="P3045" i="1"/>
  <c r="P3063" i="1"/>
  <c r="P3081" i="1"/>
  <c r="P3099" i="1"/>
  <c r="P3117" i="1"/>
  <c r="P3135" i="1"/>
  <c r="P3153" i="1"/>
  <c r="P3171" i="1"/>
  <c r="P3189" i="1"/>
  <c r="P3207" i="1"/>
  <c r="P3225" i="1"/>
  <c r="P3243" i="1"/>
  <c r="S3243" i="1" s="1"/>
  <c r="P3261" i="1"/>
  <c r="P3279" i="1"/>
  <c r="P3297" i="1"/>
  <c r="P3315" i="1"/>
  <c r="P3333" i="1"/>
  <c r="P3351" i="1"/>
  <c r="P3369" i="1"/>
  <c r="P3387" i="1"/>
  <c r="P3405" i="1"/>
  <c r="P3423" i="1"/>
  <c r="P3441" i="1"/>
  <c r="P3459" i="1"/>
  <c r="S3459" i="1" s="1"/>
  <c r="P3477" i="1"/>
  <c r="P3494" i="1"/>
  <c r="P3509" i="1"/>
  <c r="P3524" i="1"/>
  <c r="P3538" i="1"/>
  <c r="P3554" i="1"/>
  <c r="P3568" i="1"/>
  <c r="P3582" i="1"/>
  <c r="P3596" i="1"/>
  <c r="S3596" i="1" s="1"/>
  <c r="P3610" i="1"/>
  <c r="P3626" i="1"/>
  <c r="P3640" i="1"/>
  <c r="P3654" i="1"/>
  <c r="P3668" i="1"/>
  <c r="S3668" i="1" s="1"/>
  <c r="P3682" i="1"/>
  <c r="P3698" i="1"/>
  <c r="P3712" i="1"/>
  <c r="P3726" i="1"/>
  <c r="P3740" i="1"/>
  <c r="P3754" i="1"/>
  <c r="P3770" i="1"/>
  <c r="P3784" i="1"/>
  <c r="S3784" i="1" s="1"/>
  <c r="P3798" i="1"/>
  <c r="P3812" i="1"/>
  <c r="P3826" i="1"/>
  <c r="P3842" i="1"/>
  <c r="P3856" i="1"/>
  <c r="P3870" i="1"/>
  <c r="P3884" i="1"/>
  <c r="P3898" i="1"/>
  <c r="P3914" i="1"/>
  <c r="P3928" i="1"/>
  <c r="P3942" i="1"/>
  <c r="S3942" i="1" s="1"/>
  <c r="P3956" i="1"/>
  <c r="P3970" i="1"/>
  <c r="P3986" i="1"/>
  <c r="P4000" i="1"/>
  <c r="P4014" i="1"/>
  <c r="S4014" i="1" s="1"/>
  <c r="P4028" i="1"/>
  <c r="P4042" i="1"/>
  <c r="P4058" i="1"/>
  <c r="P4072" i="1"/>
  <c r="P4086" i="1"/>
  <c r="P4100" i="1"/>
  <c r="P4114" i="1"/>
  <c r="P4130" i="1"/>
  <c r="P4144" i="1"/>
  <c r="P4158" i="1"/>
  <c r="P4172" i="1"/>
  <c r="P4186" i="1"/>
  <c r="P4200" i="1"/>
  <c r="P4214" i="1"/>
  <c r="P4227" i="1"/>
  <c r="P4240" i="1"/>
  <c r="P4253" i="1"/>
  <c r="P4266" i="1"/>
  <c r="P4279" i="1"/>
  <c r="P4292" i="1"/>
  <c r="P4305" i="1"/>
  <c r="P4318" i="1"/>
  <c r="P4331" i="1"/>
  <c r="P4344" i="1"/>
  <c r="P4358" i="1"/>
  <c r="P4370" i="1"/>
  <c r="P4382" i="1"/>
  <c r="P4394" i="1"/>
  <c r="P4406" i="1"/>
  <c r="P4418" i="1"/>
  <c r="P4430" i="1"/>
  <c r="P4442" i="1"/>
  <c r="P4454" i="1"/>
  <c r="P4466" i="1"/>
  <c r="P4478" i="1"/>
  <c r="S4478" i="1" s="1"/>
  <c r="P4490" i="1"/>
  <c r="P4502" i="1"/>
  <c r="P4514" i="1"/>
  <c r="P4526" i="1"/>
  <c r="P4538" i="1"/>
  <c r="P4550" i="1"/>
  <c r="P4562" i="1"/>
  <c r="P4574" i="1"/>
  <c r="P4586" i="1"/>
  <c r="P4598" i="1"/>
  <c r="P4610" i="1"/>
  <c r="P4622" i="1"/>
  <c r="P4634" i="1"/>
  <c r="P4646" i="1"/>
  <c r="P4658" i="1"/>
  <c r="P4670" i="1"/>
  <c r="S4670" i="1" s="1"/>
  <c r="P4682" i="1"/>
  <c r="P4694" i="1"/>
  <c r="P4706" i="1"/>
  <c r="P4718" i="1"/>
  <c r="P4730" i="1"/>
  <c r="P4742" i="1"/>
  <c r="P4754" i="1"/>
  <c r="P4766" i="1"/>
  <c r="S4766" i="1" s="1"/>
  <c r="P4778" i="1"/>
  <c r="P4790" i="1"/>
  <c r="P1079" i="1"/>
  <c r="P1439" i="1"/>
  <c r="P1696" i="1"/>
  <c r="P1888" i="1"/>
  <c r="P2063" i="1"/>
  <c r="P2172" i="1"/>
  <c r="P2225" i="1"/>
  <c r="P2273" i="1"/>
  <c r="P2312" i="1"/>
  <c r="P2351" i="1"/>
  <c r="P2391" i="1"/>
  <c r="P2422" i="1"/>
  <c r="P2456" i="1"/>
  <c r="P2483" i="1"/>
  <c r="P2510" i="1"/>
  <c r="P2536" i="1"/>
  <c r="P2562" i="1"/>
  <c r="P2588" i="1"/>
  <c r="P2614" i="1"/>
  <c r="P2640" i="1"/>
  <c r="P2666" i="1"/>
  <c r="P2687" i="1"/>
  <c r="P2710" i="1"/>
  <c r="P2732" i="1"/>
  <c r="P2756" i="1"/>
  <c r="S2756" i="1" s="1"/>
  <c r="P2776" i="1"/>
  <c r="S2776" i="1" s="1"/>
  <c r="P2798" i="1"/>
  <c r="P2818" i="1"/>
  <c r="P2838" i="1"/>
  <c r="P2859" i="1"/>
  <c r="P2879" i="1"/>
  <c r="P2901" i="1"/>
  <c r="P2920" i="1"/>
  <c r="P2938" i="1"/>
  <c r="P2956" i="1"/>
  <c r="P2974" i="1"/>
  <c r="P2992" i="1"/>
  <c r="P3010" i="1"/>
  <c r="S3010" i="1" s="1"/>
  <c r="P3028" i="1"/>
  <c r="P3046" i="1"/>
  <c r="P3064" i="1"/>
  <c r="S3064" i="1" s="1"/>
  <c r="P3082" i="1"/>
  <c r="P3100" i="1"/>
  <c r="P3118" i="1"/>
  <c r="P3136" i="1"/>
  <c r="P3154" i="1"/>
  <c r="P3172" i="1"/>
  <c r="P3190" i="1"/>
  <c r="P3208" i="1"/>
  <c r="S3208" i="1" s="1"/>
  <c r="P3226" i="1"/>
  <c r="P3244" i="1"/>
  <c r="P3262" i="1"/>
  <c r="P3280" i="1"/>
  <c r="P1187" i="1"/>
  <c r="P1511" i="1"/>
  <c r="P1744" i="1"/>
  <c r="P1934" i="1"/>
  <c r="P2103" i="1"/>
  <c r="P2186" i="1"/>
  <c r="P2238" i="1"/>
  <c r="P2285" i="1"/>
  <c r="P2324" i="1"/>
  <c r="S2324" i="1" s="1"/>
  <c r="P2363" i="1"/>
  <c r="P2403" i="1"/>
  <c r="P2431" i="1"/>
  <c r="P2462" i="1"/>
  <c r="P2491" i="1"/>
  <c r="P2517" i="1"/>
  <c r="P2543" i="1"/>
  <c r="P2570" i="1"/>
  <c r="P2596" i="1"/>
  <c r="S2596" i="1" s="1"/>
  <c r="P2622" i="1"/>
  <c r="P2648" i="1"/>
  <c r="P2671" i="1"/>
  <c r="P2693" i="1"/>
  <c r="P2717" i="1"/>
  <c r="P2738" i="1"/>
  <c r="P2762" i="1"/>
  <c r="P2782" i="1"/>
  <c r="P2802" i="1"/>
  <c r="P2823" i="1"/>
  <c r="P2843" i="1"/>
  <c r="P2865" i="1"/>
  <c r="P2884" i="1"/>
  <c r="P2906" i="1"/>
  <c r="S2906" i="1" s="1"/>
  <c r="P2925" i="1"/>
  <c r="P2943" i="1"/>
  <c r="P2961" i="1"/>
  <c r="P2979" i="1"/>
  <c r="P2997" i="1"/>
  <c r="P3015" i="1"/>
  <c r="P3033" i="1"/>
  <c r="P3051" i="1"/>
  <c r="P3069" i="1"/>
  <c r="P3087" i="1"/>
  <c r="P3105" i="1"/>
  <c r="P3123" i="1"/>
  <c r="P3141" i="1"/>
  <c r="P3159" i="1"/>
  <c r="P3177" i="1"/>
  <c r="P3195" i="1"/>
  <c r="S3195" i="1" s="1"/>
  <c r="P3213" i="1"/>
  <c r="P3231" i="1"/>
  <c r="P3249" i="1"/>
  <c r="P3267" i="1"/>
  <c r="P3285" i="1"/>
  <c r="P3303" i="1"/>
  <c r="P3321" i="1"/>
  <c r="P3339" i="1"/>
  <c r="P3357" i="1"/>
  <c r="P3375" i="1"/>
  <c r="P3393" i="1"/>
  <c r="P3411" i="1"/>
  <c r="S3411" i="1" s="1"/>
  <c r="P3429" i="1"/>
  <c r="P3447" i="1"/>
  <c r="P3465" i="1"/>
  <c r="P3483" i="1"/>
  <c r="P3498" i="1"/>
  <c r="P3514" i="1"/>
  <c r="P3530" i="1"/>
  <c r="P3544" i="1"/>
  <c r="P3558" i="1"/>
  <c r="S3558" i="1" s="1"/>
  <c r="P3572" i="1"/>
  <c r="P3586" i="1"/>
  <c r="P3602" i="1"/>
  <c r="P3616" i="1"/>
  <c r="P3630" i="1"/>
  <c r="P3644" i="1"/>
  <c r="P3658" i="1"/>
  <c r="P3674" i="1"/>
  <c r="P3688" i="1"/>
  <c r="P3702" i="1"/>
  <c r="P3716" i="1"/>
  <c r="P3730" i="1"/>
  <c r="P3746" i="1"/>
  <c r="P3760" i="1"/>
  <c r="P3774" i="1"/>
  <c r="P3788" i="1"/>
  <c r="S3788" i="1" s="1"/>
  <c r="P3802" i="1"/>
  <c r="P3818" i="1"/>
  <c r="P3832" i="1"/>
  <c r="P3846" i="1"/>
  <c r="P3860" i="1"/>
  <c r="P3874" i="1"/>
  <c r="P3890" i="1"/>
  <c r="P3904" i="1"/>
  <c r="P3918" i="1"/>
  <c r="P3932" i="1"/>
  <c r="P3946" i="1"/>
  <c r="P3962" i="1"/>
  <c r="P3976" i="1"/>
  <c r="P3990" i="1"/>
  <c r="P4004" i="1"/>
  <c r="P4018" i="1"/>
  <c r="P4034" i="1"/>
  <c r="P4048" i="1"/>
  <c r="P4062" i="1"/>
  <c r="P1115" i="1"/>
  <c r="P2232" i="1"/>
  <c r="P2457" i="1"/>
  <c r="P2618" i="1"/>
  <c r="P2757" i="1"/>
  <c r="P2882" i="1"/>
  <c r="P2993" i="1"/>
  <c r="P3101" i="1"/>
  <c r="P3209" i="1"/>
  <c r="P3302" i="1"/>
  <c r="P3374" i="1"/>
  <c r="P3446" i="1"/>
  <c r="P3513" i="1"/>
  <c r="P3571" i="1"/>
  <c r="P3629" i="1"/>
  <c r="P3683" i="1"/>
  <c r="P3722" i="1"/>
  <c r="P3755" i="1"/>
  <c r="P3785" i="1"/>
  <c r="P3813" i="1"/>
  <c r="P3838" i="1"/>
  <c r="P3866" i="1"/>
  <c r="P3887" i="1"/>
  <c r="P3915" i="1"/>
  <c r="P3939" i="1"/>
  <c r="S3939" i="1" s="1"/>
  <c r="P3963" i="1"/>
  <c r="P3988" i="1"/>
  <c r="P4012" i="1"/>
  <c r="P4038" i="1"/>
  <c r="P4061" i="1"/>
  <c r="P4084" i="1"/>
  <c r="P4106" i="1"/>
  <c r="P4126" i="1"/>
  <c r="P4148" i="1"/>
  <c r="S4148" i="1" s="1"/>
  <c r="P4170" i="1"/>
  <c r="P4192" i="1"/>
  <c r="P4211" i="1"/>
  <c r="P4231" i="1"/>
  <c r="S4231" i="1" s="1"/>
  <c r="P4251" i="1"/>
  <c r="P4270" i="1"/>
  <c r="P4290" i="1"/>
  <c r="P4310" i="1"/>
  <c r="P4329" i="1"/>
  <c r="P4349" i="1"/>
  <c r="P4368" i="1"/>
  <c r="P4386" i="1"/>
  <c r="P4404" i="1"/>
  <c r="P4422" i="1"/>
  <c r="P4440" i="1"/>
  <c r="P4458" i="1"/>
  <c r="P4476" i="1"/>
  <c r="P4494" i="1"/>
  <c r="P4512" i="1"/>
  <c r="P4530" i="1"/>
  <c r="P4548" i="1"/>
  <c r="P4566" i="1"/>
  <c r="P4584" i="1"/>
  <c r="P4602" i="1"/>
  <c r="P4620" i="1"/>
  <c r="P4638" i="1"/>
  <c r="P4656" i="1"/>
  <c r="P4674" i="1"/>
  <c r="P4690" i="1"/>
  <c r="P4707" i="1"/>
  <c r="S4707" i="1" s="1"/>
  <c r="P4722" i="1"/>
  <c r="P4738" i="1"/>
  <c r="P4755" i="1"/>
  <c r="P4770" i="1"/>
  <c r="P4786" i="1"/>
  <c r="P4802" i="1"/>
  <c r="P4816" i="1"/>
  <c r="P4830" i="1"/>
  <c r="P4845" i="1"/>
  <c r="S4845" i="1" s="1"/>
  <c r="P4859" i="1"/>
  <c r="P4874" i="1"/>
  <c r="P4888" i="1"/>
  <c r="P4901" i="1"/>
  <c r="P4914" i="1"/>
  <c r="P4927" i="1"/>
  <c r="P4941" i="1"/>
  <c r="P4954" i="1"/>
  <c r="P4967" i="1"/>
  <c r="S4967" i="1" s="1"/>
  <c r="P4980" i="1"/>
  <c r="P4993" i="1"/>
  <c r="P5006" i="1"/>
  <c r="P5019" i="1"/>
  <c r="P5032" i="1"/>
  <c r="P5045" i="1"/>
  <c r="P5058" i="1"/>
  <c r="P5071" i="1"/>
  <c r="P5085" i="1"/>
  <c r="P5098" i="1"/>
  <c r="S5098" i="1" s="1"/>
  <c r="P5111" i="1"/>
  <c r="P5124" i="1"/>
  <c r="S5124" i="1" s="1"/>
  <c r="P5137" i="1"/>
  <c r="P5150" i="1"/>
  <c r="P5163" i="1"/>
  <c r="P5176" i="1"/>
  <c r="P5189" i="1"/>
  <c r="P5202" i="1"/>
  <c r="P5215" i="1"/>
  <c r="P5229" i="1"/>
  <c r="P5241" i="1"/>
  <c r="P5253" i="1"/>
  <c r="P5265" i="1"/>
  <c r="P5277" i="1"/>
  <c r="S5277" i="1" s="1"/>
  <c r="P5289" i="1"/>
  <c r="P5301" i="1"/>
  <c r="P5313" i="1"/>
  <c r="P5325" i="1"/>
  <c r="P5337" i="1"/>
  <c r="P5349" i="1"/>
  <c r="P5361" i="1"/>
  <c r="P5373" i="1"/>
  <c r="P5385" i="1"/>
  <c r="P5397" i="1"/>
  <c r="P5409" i="1"/>
  <c r="P5421" i="1"/>
  <c r="S5421" i="1" s="1"/>
  <c r="P5433" i="1"/>
  <c r="P5445" i="1"/>
  <c r="P5457" i="1"/>
  <c r="P5469" i="1"/>
  <c r="P5481" i="1"/>
  <c r="P5493" i="1"/>
  <c r="P5505" i="1"/>
  <c r="P5517" i="1"/>
  <c r="P5529" i="1"/>
  <c r="P1151" i="1"/>
  <c r="P2234" i="1"/>
  <c r="P2460" i="1"/>
  <c r="P2619" i="1"/>
  <c r="P2758" i="1"/>
  <c r="P2883" i="1"/>
  <c r="P2994" i="1"/>
  <c r="P3102" i="1"/>
  <c r="P3210" i="1"/>
  <c r="P3316" i="1"/>
  <c r="P3388" i="1"/>
  <c r="P3460" i="1"/>
  <c r="P3525" i="1"/>
  <c r="P3583" i="1"/>
  <c r="P3641" i="1"/>
  <c r="P3686" i="1"/>
  <c r="P1463" i="1"/>
  <c r="P2274" i="1"/>
  <c r="P2487" i="1"/>
  <c r="S2487" i="1" s="1"/>
  <c r="P2644" i="1"/>
  <c r="P2778" i="1"/>
  <c r="P2902" i="1"/>
  <c r="P3011" i="1"/>
  <c r="P3119" i="1"/>
  <c r="P3227" i="1"/>
  <c r="P3317" i="1"/>
  <c r="P3389" i="1"/>
  <c r="P3461" i="1"/>
  <c r="P3526" i="1"/>
  <c r="P3584" i="1"/>
  <c r="P3642" i="1"/>
  <c r="P3687" i="1"/>
  <c r="P3727" i="1"/>
  <c r="P3759" i="1"/>
  <c r="P3787" i="1"/>
  <c r="P3815" i="1"/>
  <c r="P3844" i="1"/>
  <c r="S3844" i="1" s="1"/>
  <c r="P3868" i="1"/>
  <c r="P3894" i="1"/>
  <c r="P3917" i="1"/>
  <c r="P3943" i="1"/>
  <c r="P3967" i="1"/>
  <c r="P3991" i="1"/>
  <c r="P4016" i="1"/>
  <c r="P4040" i="1"/>
  <c r="P4066" i="1"/>
  <c r="P4088" i="1"/>
  <c r="S4088" i="1" s="1"/>
  <c r="P4110" i="1"/>
  <c r="P4132" i="1"/>
  <c r="P4154" i="1"/>
  <c r="P4174" i="1"/>
  <c r="S4174" i="1" s="1"/>
  <c r="P4196" i="1"/>
  <c r="P4216" i="1"/>
  <c r="P4235" i="1"/>
  <c r="P4255" i="1"/>
  <c r="P4275" i="1"/>
  <c r="P4294" i="1"/>
  <c r="P4314" i="1"/>
  <c r="P4334" i="1"/>
  <c r="P1487" i="1"/>
  <c r="P2277" i="1"/>
  <c r="P2488" i="1"/>
  <c r="P2645" i="1"/>
  <c r="P2781" i="1"/>
  <c r="P2903" i="1"/>
  <c r="P3014" i="1"/>
  <c r="S3014" i="1" s="1"/>
  <c r="P3122" i="1"/>
  <c r="P3230" i="1"/>
  <c r="P3318" i="1"/>
  <c r="P3390" i="1"/>
  <c r="S3390" i="1" s="1"/>
  <c r="P3462" i="1"/>
  <c r="P3527" i="1"/>
  <c r="P3585" i="1"/>
  <c r="P3643" i="1"/>
  <c r="S3643" i="1" s="1"/>
  <c r="P3693" i="1"/>
  <c r="P3728" i="1"/>
  <c r="P3764" i="1"/>
  <c r="P3794" i="1"/>
  <c r="P3822" i="1"/>
  <c r="P3845" i="1"/>
  <c r="P3871" i="1"/>
  <c r="P3895" i="1"/>
  <c r="P3919" i="1"/>
  <c r="P3944" i="1"/>
  <c r="P3968" i="1"/>
  <c r="P3994" i="1"/>
  <c r="P4017" i="1"/>
  <c r="P4043" i="1"/>
  <c r="P4067" i="1"/>
  <c r="P4089" i="1"/>
  <c r="P4111" i="1"/>
  <c r="S4111" i="1" s="1"/>
  <c r="P4133" i="1"/>
  <c r="P4155" i="1"/>
  <c r="P4175" i="1"/>
  <c r="P4197" i="1"/>
  <c r="S4197" i="1" s="1"/>
  <c r="P4217" i="1"/>
  <c r="P4236" i="1"/>
  <c r="P4256" i="1"/>
  <c r="P4276" i="1"/>
  <c r="P4295" i="1"/>
  <c r="P4315" i="1"/>
  <c r="P4335" i="1"/>
  <c r="P4354" i="1"/>
  <c r="P1711" i="1"/>
  <c r="P2313" i="1"/>
  <c r="P2513" i="1"/>
  <c r="P2667" i="1"/>
  <c r="P2799" i="1"/>
  <c r="P2921" i="1"/>
  <c r="S2921" i="1" s="1"/>
  <c r="P3029" i="1"/>
  <c r="P3137" i="1"/>
  <c r="P3245" i="1"/>
  <c r="P3334" i="1"/>
  <c r="P3406" i="1"/>
  <c r="P3478" i="1"/>
  <c r="P3539" i="1"/>
  <c r="S3539" i="1" s="1"/>
  <c r="P3597" i="1"/>
  <c r="P3655" i="1"/>
  <c r="P3699" i="1"/>
  <c r="P3729" i="1"/>
  <c r="P3765" i="1"/>
  <c r="P3795" i="1"/>
  <c r="P3823" i="1"/>
  <c r="P3847" i="1"/>
  <c r="P3872" i="1"/>
  <c r="P3896" i="1"/>
  <c r="P3922" i="1"/>
  <c r="P3945" i="1"/>
  <c r="S3945" i="1" s="1"/>
  <c r="P3971" i="1"/>
  <c r="P3995" i="1"/>
  <c r="P4019" i="1"/>
  <c r="P4046" i="1"/>
  <c r="P4070" i="1"/>
  <c r="P4090" i="1"/>
  <c r="P4112" i="1"/>
  <c r="P4134" i="1"/>
  <c r="P4156" i="1"/>
  <c r="P4178" i="1"/>
  <c r="P4198" i="1"/>
  <c r="P4218" i="1"/>
  <c r="S4218" i="1" s="1"/>
  <c r="P4238" i="1"/>
  <c r="P4257" i="1"/>
  <c r="P4277" i="1"/>
  <c r="P4296" i="1"/>
  <c r="P4316" i="1"/>
  <c r="P4336" i="1"/>
  <c r="P1727" i="1"/>
  <c r="P2316" i="1"/>
  <c r="P2514" i="1"/>
  <c r="P2670" i="1"/>
  <c r="P2800" i="1"/>
  <c r="P2922" i="1"/>
  <c r="P3030" i="1"/>
  <c r="P3138" i="1"/>
  <c r="P3246" i="1"/>
  <c r="P3335" i="1"/>
  <c r="S3335" i="1" s="1"/>
  <c r="P3407" i="1"/>
  <c r="P3479" i="1"/>
  <c r="S3479" i="1" s="1"/>
  <c r="P3542" i="1"/>
  <c r="P3598" i="1"/>
  <c r="P3656" i="1"/>
  <c r="P3700" i="1"/>
  <c r="P3736" i="1"/>
  <c r="P3766" i="1"/>
  <c r="P3796" i="1"/>
  <c r="S3796" i="1" s="1"/>
  <c r="P3824" i="1"/>
  <c r="P3850" i="1"/>
  <c r="P3873" i="1"/>
  <c r="P3899" i="1"/>
  <c r="P3923" i="1"/>
  <c r="P3947" i="1"/>
  <c r="P3974" i="1"/>
  <c r="P3998" i="1"/>
  <c r="P4024" i="1"/>
  <c r="S4024" i="1" s="1"/>
  <c r="P4047" i="1"/>
  <c r="P4073" i="1"/>
  <c r="P4091" i="1"/>
  <c r="P4115" i="1"/>
  <c r="P4135" i="1"/>
  <c r="P4159" i="1"/>
  <c r="P4179" i="1"/>
  <c r="P4202" i="1"/>
  <c r="P4219" i="1"/>
  <c r="P4241" i="1"/>
  <c r="P4258" i="1"/>
  <c r="P4280" i="1"/>
  <c r="P4298" i="1"/>
  <c r="P4319" i="1"/>
  <c r="S4319" i="1" s="1"/>
  <c r="P4337" i="1"/>
  <c r="P1903" i="1"/>
  <c r="P2352" i="1"/>
  <c r="S2352" i="1" s="1"/>
  <c r="P2539" i="1"/>
  <c r="S2539" i="1" s="1"/>
  <c r="P2691" i="1"/>
  <c r="P2819" i="1"/>
  <c r="P2939" i="1"/>
  <c r="P3047" i="1"/>
  <c r="P3155" i="1"/>
  <c r="P3263" i="1"/>
  <c r="P3338" i="1"/>
  <c r="P3410" i="1"/>
  <c r="P3482" i="1"/>
  <c r="P3543" i="1"/>
  <c r="P3599" i="1"/>
  <c r="P3657" i="1"/>
  <c r="P3701" i="1"/>
  <c r="P3737" i="1"/>
  <c r="P3771" i="1"/>
  <c r="P3799" i="1"/>
  <c r="P3827" i="1"/>
  <c r="P3851" i="1"/>
  <c r="P3875" i="1"/>
  <c r="P3902" i="1"/>
  <c r="P3926" i="1"/>
  <c r="P3952" i="1"/>
  <c r="P3975" i="1"/>
  <c r="P4001" i="1"/>
  <c r="P4025" i="1"/>
  <c r="P4049" i="1"/>
  <c r="P4074" i="1"/>
  <c r="P4096" i="1"/>
  <c r="P4118" i="1"/>
  <c r="P4138" i="1"/>
  <c r="P4160" i="1"/>
  <c r="P4182" i="1"/>
  <c r="P4203" i="1"/>
  <c r="P4222" i="1"/>
  <c r="P4242" i="1"/>
  <c r="P4262" i="1"/>
  <c r="P4281" i="1"/>
  <c r="P4301" i="1"/>
  <c r="P4320" i="1"/>
  <c r="S4320" i="1" s="1"/>
  <c r="P4340" i="1"/>
  <c r="P4360" i="1"/>
  <c r="P1919" i="1"/>
  <c r="P2356" i="1"/>
  <c r="P2540" i="1"/>
  <c r="P2692" i="1"/>
  <c r="P2822" i="1"/>
  <c r="P2942" i="1"/>
  <c r="S2942" i="1" s="1"/>
  <c r="P3050" i="1"/>
  <c r="P3158" i="1"/>
  <c r="P3266" i="1"/>
  <c r="P3352" i="1"/>
  <c r="S3352" i="1" s="1"/>
  <c r="P3424" i="1"/>
  <c r="P3495" i="1"/>
  <c r="P3555" i="1"/>
  <c r="P3611" i="1"/>
  <c r="P3665" i="1"/>
  <c r="P3706" i="1"/>
  <c r="P3741" i="1"/>
  <c r="P3772" i="1"/>
  <c r="P3800" i="1"/>
  <c r="S3800" i="1" s="1"/>
  <c r="P3830" i="1"/>
  <c r="P3854" i="1"/>
  <c r="P3880" i="1"/>
  <c r="S3880" i="1" s="1"/>
  <c r="P3903" i="1"/>
  <c r="P3929" i="1"/>
  <c r="P3953" i="1"/>
  <c r="P3977" i="1"/>
  <c r="S3977" i="1" s="1"/>
  <c r="P4002" i="1"/>
  <c r="P4026" i="1"/>
  <c r="P4052" i="1"/>
  <c r="P4075" i="1"/>
  <c r="P4097" i="1"/>
  <c r="P4119" i="1"/>
  <c r="P4139" i="1"/>
  <c r="P4161" i="1"/>
  <c r="P4183" i="1"/>
  <c r="P4204" i="1"/>
  <c r="P4223" i="1"/>
  <c r="P4243" i="1"/>
  <c r="P4263" i="1"/>
  <c r="P4282" i="1"/>
  <c r="S4282" i="1" s="1"/>
  <c r="P4302" i="1"/>
  <c r="P4322" i="1"/>
  <c r="P4341" i="1"/>
  <c r="P4361" i="1"/>
  <c r="P4379" i="1"/>
  <c r="P4397" i="1"/>
  <c r="P4415" i="1"/>
  <c r="P4433" i="1"/>
  <c r="P4451" i="1"/>
  <c r="S4451" i="1" s="1"/>
  <c r="P4469" i="1"/>
  <c r="P4487" i="1"/>
  <c r="P4505" i="1"/>
  <c r="P4523" i="1"/>
  <c r="P4541" i="1"/>
  <c r="S4541" i="1" s="1"/>
  <c r="P4559" i="1"/>
  <c r="P4577" i="1"/>
  <c r="P4595" i="1"/>
  <c r="P4613" i="1"/>
  <c r="P4631" i="1"/>
  <c r="P4649" i="1"/>
  <c r="P4667" i="1"/>
  <c r="P4684" i="1"/>
  <c r="P4699" i="1"/>
  <c r="P4715" i="1"/>
  <c r="P4732" i="1"/>
  <c r="P4747" i="1"/>
  <c r="P4763" i="1"/>
  <c r="P4780" i="1"/>
  <c r="P4795" i="1"/>
  <c r="P4810" i="1"/>
  <c r="P4824" i="1"/>
  <c r="P4839" i="1"/>
  <c r="P4853" i="1"/>
  <c r="P4867" i="1"/>
  <c r="P4882" i="1"/>
  <c r="P4896" i="1"/>
  <c r="P4909" i="1"/>
  <c r="S4909" i="1" s="1"/>
  <c r="P4922" i="1"/>
  <c r="P4935" i="1"/>
  <c r="P4948" i="1"/>
  <c r="P4961" i="1"/>
  <c r="P4974" i="1"/>
  <c r="P4987" i="1"/>
  <c r="P5001" i="1"/>
  <c r="P5014" i="1"/>
  <c r="P5027" i="1"/>
  <c r="P5040" i="1"/>
  <c r="P5053" i="1"/>
  <c r="P5066" i="1"/>
  <c r="S5066" i="1" s="1"/>
  <c r="P5079" i="1"/>
  <c r="P5092" i="1"/>
  <c r="P5105" i="1"/>
  <c r="P5118" i="1"/>
  <c r="P5131" i="1"/>
  <c r="P5145" i="1"/>
  <c r="P5158" i="1"/>
  <c r="P5171" i="1"/>
  <c r="P5184" i="1"/>
  <c r="P5197" i="1"/>
  <c r="P5210" i="1"/>
  <c r="P5223" i="1"/>
  <c r="S5223" i="1" s="1"/>
  <c r="P5236" i="1"/>
  <c r="P5248" i="1"/>
  <c r="P2076" i="1"/>
  <c r="P2392" i="1"/>
  <c r="P2565" i="1"/>
  <c r="P2711" i="1"/>
  <c r="P2841" i="1"/>
  <c r="P2957" i="1"/>
  <c r="P3065" i="1"/>
  <c r="P3173" i="1"/>
  <c r="P3281" i="1"/>
  <c r="P3353" i="1"/>
  <c r="P3425" i="1"/>
  <c r="P3496" i="1"/>
  <c r="P3556" i="1"/>
  <c r="P3614" i="1"/>
  <c r="P3669" i="1"/>
  <c r="P3707" i="1"/>
  <c r="P3742" i="1"/>
  <c r="P3773" i="1"/>
  <c r="P3801" i="1"/>
  <c r="P3831" i="1"/>
  <c r="P3857" i="1"/>
  <c r="P3881" i="1"/>
  <c r="P3905" i="1"/>
  <c r="P3930" i="1"/>
  <c r="P3954" i="1"/>
  <c r="S3954" i="1" s="1"/>
  <c r="P3980" i="1"/>
  <c r="P4003" i="1"/>
  <c r="P4029" i="1"/>
  <c r="P4053" i="1"/>
  <c r="P4076" i="1"/>
  <c r="P4098" i="1"/>
  <c r="P4120" i="1"/>
  <c r="P4142" i="1"/>
  <c r="P4162" i="1"/>
  <c r="P4184" i="1"/>
  <c r="P4205" i="1"/>
  <c r="P4224" i="1"/>
  <c r="P4244" i="1"/>
  <c r="P4264" i="1"/>
  <c r="P4283" i="1"/>
  <c r="P4303" i="1"/>
  <c r="P4323" i="1"/>
  <c r="P4342" i="1"/>
  <c r="P4362" i="1"/>
  <c r="P4380" i="1"/>
  <c r="S4380" i="1" s="1"/>
  <c r="P4398" i="1"/>
  <c r="P4416" i="1"/>
  <c r="P4434" i="1"/>
  <c r="P4452" i="1"/>
  <c r="P4470" i="1"/>
  <c r="P4488" i="1"/>
  <c r="P4506" i="1"/>
  <c r="P4524" i="1"/>
  <c r="P4542" i="1"/>
  <c r="P4560" i="1"/>
  <c r="P4578" i="1"/>
  <c r="P4596" i="1"/>
  <c r="P4614" i="1"/>
  <c r="P4632" i="1"/>
  <c r="S4632" i="1" s="1"/>
  <c r="P4650" i="1"/>
  <c r="P4668" i="1"/>
  <c r="P4685" i="1"/>
  <c r="P4701" i="1"/>
  <c r="S4701" i="1" s="1"/>
  <c r="P4716" i="1"/>
  <c r="P4733" i="1"/>
  <c r="P4749" i="1"/>
  <c r="P4764" i="1"/>
  <c r="P4781" i="1"/>
  <c r="P4797" i="1"/>
  <c r="P4811" i="1"/>
  <c r="P4826" i="1"/>
  <c r="S4826" i="1" s="1"/>
  <c r="P4840" i="1"/>
  <c r="P4854" i="1"/>
  <c r="P4869" i="1"/>
  <c r="P4883" i="1"/>
  <c r="P4897" i="1"/>
  <c r="P4910" i="1"/>
  <c r="P4923" i="1"/>
  <c r="P4936" i="1"/>
  <c r="P4949" i="1"/>
  <c r="S4949" i="1" s="1"/>
  <c r="P4962" i="1"/>
  <c r="P4975" i="1"/>
  <c r="P4989" i="1"/>
  <c r="S4989" i="1" s="1"/>
  <c r="P5002" i="1"/>
  <c r="P5015" i="1"/>
  <c r="P5028" i="1"/>
  <c r="P5041" i="1"/>
  <c r="P2090" i="1"/>
  <c r="P2395" i="1"/>
  <c r="P2566" i="1"/>
  <c r="P2714" i="1"/>
  <c r="P2842" i="1"/>
  <c r="P2958" i="1"/>
  <c r="P3066" i="1"/>
  <c r="P3174" i="1"/>
  <c r="S3174" i="1" s="1"/>
  <c r="P3282" i="1"/>
  <c r="P3354" i="1"/>
  <c r="P3426" i="1"/>
  <c r="P3497" i="1"/>
  <c r="P3557" i="1"/>
  <c r="P3615" i="1"/>
  <c r="P3670" i="1"/>
  <c r="P2180" i="1"/>
  <c r="S2180" i="1" s="1"/>
  <c r="P2429" i="1"/>
  <c r="P2591" i="1"/>
  <c r="P2735" i="1"/>
  <c r="P2860" i="1"/>
  <c r="P2975" i="1"/>
  <c r="P3083" i="1"/>
  <c r="P3191" i="1"/>
  <c r="S3191" i="1" s="1"/>
  <c r="P3298" i="1"/>
  <c r="P3370" i="1"/>
  <c r="P3442" i="1"/>
  <c r="P3510" i="1"/>
  <c r="P3569" i="1"/>
  <c r="P3627" i="1"/>
  <c r="S3627" i="1" s="1"/>
  <c r="P3671" i="1"/>
  <c r="P3714" i="1"/>
  <c r="P3750" i="1"/>
  <c r="P3779" i="1"/>
  <c r="P3809" i="1"/>
  <c r="P3836" i="1"/>
  <c r="P3859" i="1"/>
  <c r="P3885" i="1"/>
  <c r="P3909" i="1"/>
  <c r="P3933" i="1"/>
  <c r="P3958" i="1"/>
  <c r="P3982" i="1"/>
  <c r="S3982" i="1" s="1"/>
  <c r="P4010" i="1"/>
  <c r="P4031" i="1"/>
  <c r="P4059" i="1"/>
  <c r="P4082" i="1"/>
  <c r="P4102" i="1"/>
  <c r="S4102" i="1" s="1"/>
  <c r="P4124" i="1"/>
  <c r="P4146" i="1"/>
  <c r="P4168" i="1"/>
  <c r="P4190" i="1"/>
  <c r="P4209" i="1"/>
  <c r="P4229" i="1"/>
  <c r="P4248" i="1"/>
  <c r="P4268" i="1"/>
  <c r="S4268" i="1" s="1"/>
  <c r="P4288" i="1"/>
  <c r="P4307" i="1"/>
  <c r="P4327" i="1"/>
  <c r="P4347" i="1"/>
  <c r="S4347" i="1" s="1"/>
  <c r="P4366" i="1"/>
  <c r="P4384" i="1"/>
  <c r="P4402" i="1"/>
  <c r="P4420" i="1"/>
  <c r="S4420" i="1" s="1"/>
  <c r="P4438" i="1"/>
  <c r="P4456" i="1"/>
  <c r="P4474" i="1"/>
  <c r="P4492" i="1"/>
  <c r="P4510" i="1"/>
  <c r="P4528" i="1"/>
  <c r="P4546" i="1"/>
  <c r="P4564" i="1"/>
  <c r="P4582" i="1"/>
  <c r="P4600" i="1"/>
  <c r="P4618" i="1"/>
  <c r="P4636" i="1"/>
  <c r="P4654" i="1"/>
  <c r="P4672" i="1"/>
  <c r="P4687" i="1"/>
  <c r="P4703" i="1"/>
  <c r="P4720" i="1"/>
  <c r="P4735" i="1"/>
  <c r="P4751" i="1"/>
  <c r="P4768" i="1"/>
  <c r="P4783" i="1"/>
  <c r="P4799" i="1"/>
  <c r="P4814" i="1"/>
  <c r="P4828" i="1"/>
  <c r="S4828" i="1" s="1"/>
  <c r="P4842" i="1"/>
  <c r="P4857" i="1"/>
  <c r="P4871" i="1"/>
  <c r="P4886" i="1"/>
  <c r="P4899" i="1"/>
  <c r="P4912" i="1"/>
  <c r="P4925" i="1"/>
  <c r="P4938" i="1"/>
  <c r="P4951" i="1"/>
  <c r="P4965" i="1"/>
  <c r="P4978" i="1"/>
  <c r="P4991" i="1"/>
  <c r="P5004" i="1"/>
  <c r="P5017" i="1"/>
  <c r="P2181" i="1"/>
  <c r="P2430" i="1"/>
  <c r="P2592" i="1"/>
  <c r="P2736" i="1"/>
  <c r="P2862" i="1"/>
  <c r="P2978" i="1"/>
  <c r="P3086" i="1"/>
  <c r="P3194" i="1"/>
  <c r="P3299" i="1"/>
  <c r="P3371" i="1"/>
  <c r="P3443" i="1"/>
  <c r="P3512" i="1"/>
  <c r="P3570" i="1"/>
  <c r="P3628" i="1"/>
  <c r="P3679" i="1"/>
  <c r="P3715" i="1"/>
  <c r="P3751" i="1"/>
  <c r="P3782" i="1"/>
  <c r="S3782" i="1" s="1"/>
  <c r="P3810" i="1"/>
  <c r="P3837" i="1"/>
  <c r="P3861" i="1"/>
  <c r="P3886" i="1"/>
  <c r="P3910" i="1"/>
  <c r="P3938" i="1"/>
  <c r="P3959" i="1"/>
  <c r="P3987" i="1"/>
  <c r="P4011" i="1"/>
  <c r="P4035" i="1"/>
  <c r="P4060" i="1"/>
  <c r="P4083" i="1"/>
  <c r="P4103" i="1"/>
  <c r="P4125" i="1"/>
  <c r="P4147" i="1"/>
  <c r="P4169" i="1"/>
  <c r="P4191" i="1"/>
  <c r="P4210" i="1"/>
  <c r="P4230" i="1"/>
  <c r="P4250" i="1"/>
  <c r="P4269" i="1"/>
  <c r="S4269" i="1" s="1"/>
  <c r="P4289" i="1"/>
  <c r="P4308" i="1"/>
  <c r="P4328" i="1"/>
  <c r="P4348" i="1"/>
  <c r="P3713" i="1"/>
  <c r="P3882" i="1"/>
  <c r="P4030" i="1"/>
  <c r="P4163" i="1"/>
  <c r="P4284" i="1"/>
  <c r="P4367" i="1"/>
  <c r="P4392" i="1"/>
  <c r="P4421" i="1"/>
  <c r="P4446" i="1"/>
  <c r="S4446" i="1" s="1"/>
  <c r="P4475" i="1"/>
  <c r="P4500" i="1"/>
  <c r="P4529" i="1"/>
  <c r="S4529" i="1" s="1"/>
  <c r="P4554" i="1"/>
  <c r="P4583" i="1"/>
  <c r="P4608" i="1"/>
  <c r="P4637" i="1"/>
  <c r="P4662" i="1"/>
  <c r="P4689" i="1"/>
  <c r="P4711" i="1"/>
  <c r="P4737" i="1"/>
  <c r="P4759" i="1"/>
  <c r="P4785" i="1"/>
  <c r="P4806" i="1"/>
  <c r="P4829" i="1"/>
  <c r="P4850" i="1"/>
  <c r="P4872" i="1"/>
  <c r="P4893" i="1"/>
  <c r="P4913" i="1"/>
  <c r="S4913" i="1" s="1"/>
  <c r="P4932" i="1"/>
  <c r="P4953" i="1"/>
  <c r="P4971" i="1"/>
  <c r="P4992" i="1"/>
  <c r="P5010" i="1"/>
  <c r="P5030" i="1"/>
  <c r="P5047" i="1"/>
  <c r="P5063" i="1"/>
  <c r="S5063" i="1" s="1"/>
  <c r="P5078" i="1"/>
  <c r="P5094" i="1"/>
  <c r="P5110" i="1"/>
  <c r="P5126" i="1"/>
  <c r="P5141" i="1"/>
  <c r="P5157" i="1"/>
  <c r="P5173" i="1"/>
  <c r="P5188" i="1"/>
  <c r="P5205" i="1"/>
  <c r="P5220" i="1"/>
  <c r="P5235" i="1"/>
  <c r="P5250" i="1"/>
  <c r="P5263" i="1"/>
  <c r="P5276" i="1"/>
  <c r="P5290" i="1"/>
  <c r="P5303" i="1"/>
  <c r="P5316" i="1"/>
  <c r="P5329" i="1"/>
  <c r="P5342" i="1"/>
  <c r="P5355" i="1"/>
  <c r="P5368" i="1"/>
  <c r="P5381" i="1"/>
  <c r="P5394" i="1"/>
  <c r="P5407" i="1"/>
  <c r="P5420" i="1"/>
  <c r="P5434" i="1"/>
  <c r="P5447" i="1"/>
  <c r="P5460" i="1"/>
  <c r="P5473" i="1"/>
  <c r="S5473" i="1" s="1"/>
  <c r="P5486" i="1"/>
  <c r="P5499" i="1"/>
  <c r="P5512" i="1"/>
  <c r="P5525" i="1"/>
  <c r="P5538" i="1"/>
  <c r="P5550" i="1"/>
  <c r="P5562" i="1"/>
  <c r="P5574" i="1"/>
  <c r="P5586" i="1"/>
  <c r="P5598" i="1"/>
  <c r="P5610" i="1"/>
  <c r="P5622" i="1"/>
  <c r="S5622" i="1" s="1"/>
  <c r="P5634" i="1"/>
  <c r="P5646" i="1"/>
  <c r="S5646" i="1" s="1"/>
  <c r="P5658" i="1"/>
  <c r="P5670" i="1"/>
  <c r="P5682" i="1"/>
  <c r="P5694" i="1"/>
  <c r="S5694" i="1" s="1"/>
  <c r="P5706" i="1"/>
  <c r="P5718" i="1"/>
  <c r="P5730" i="1"/>
  <c r="P5742" i="1"/>
  <c r="S5742" i="1" s="1"/>
  <c r="P5754" i="1"/>
  <c r="P5766" i="1"/>
  <c r="P5778" i="1"/>
  <c r="S5778" i="1" s="1"/>
  <c r="P5790" i="1"/>
  <c r="P5802" i="1"/>
  <c r="P5814" i="1"/>
  <c r="S5814" i="1" s="1"/>
  <c r="P5826" i="1"/>
  <c r="P5838" i="1"/>
  <c r="P5850" i="1"/>
  <c r="P5862" i="1"/>
  <c r="P5874" i="1"/>
  <c r="P5886" i="1"/>
  <c r="P5898" i="1"/>
  <c r="P5910" i="1"/>
  <c r="P5922" i="1"/>
  <c r="P5934" i="1"/>
  <c r="P5946" i="1"/>
  <c r="P5958" i="1"/>
  <c r="P5970" i="1"/>
  <c r="P5982" i="1"/>
  <c r="P5994" i="1"/>
  <c r="P6006" i="1"/>
  <c r="P6018" i="1"/>
  <c r="P6030" i="1"/>
  <c r="P6042" i="1"/>
  <c r="P6054" i="1"/>
  <c r="P6066" i="1"/>
  <c r="P6078" i="1"/>
  <c r="S6078" i="1" s="1"/>
  <c r="P6090" i="1"/>
  <c r="P6102" i="1"/>
  <c r="P6114" i="1"/>
  <c r="S6114" i="1" s="1"/>
  <c r="P6126" i="1"/>
  <c r="P6138" i="1"/>
  <c r="S6138" i="1" s="1"/>
  <c r="P6150" i="1"/>
  <c r="P6162" i="1"/>
  <c r="P6174" i="1"/>
  <c r="P6186" i="1"/>
  <c r="P6198" i="1"/>
  <c r="P6210" i="1"/>
  <c r="S6210" i="1" s="1"/>
  <c r="P6222" i="1"/>
  <c r="P6234" i="1"/>
  <c r="P6246" i="1"/>
  <c r="P6258" i="1"/>
  <c r="P6270" i="1"/>
  <c r="P6282" i="1"/>
  <c r="P6294" i="1"/>
  <c r="P6306" i="1"/>
  <c r="P6318" i="1"/>
  <c r="P6330" i="1"/>
  <c r="P6342" i="1"/>
  <c r="P6354" i="1"/>
  <c r="P6366" i="1"/>
  <c r="P6378" i="1"/>
  <c r="P6390" i="1"/>
  <c r="P6402" i="1"/>
  <c r="P6414" i="1"/>
  <c r="S6414" i="1" s="1"/>
  <c r="P6426" i="1"/>
  <c r="P6438" i="1"/>
  <c r="P6450" i="1"/>
  <c r="P6462" i="1"/>
  <c r="P6474" i="1"/>
  <c r="P6486" i="1"/>
  <c r="P6498" i="1"/>
  <c r="P6510" i="1"/>
  <c r="P6522" i="1"/>
  <c r="S6522" i="1" s="1"/>
  <c r="P6534" i="1"/>
  <c r="P6546" i="1"/>
  <c r="P6558" i="1"/>
  <c r="P6570" i="1"/>
  <c r="P6582" i="1"/>
  <c r="P6594" i="1"/>
  <c r="P6606" i="1"/>
  <c r="P6618" i="1"/>
  <c r="P6630" i="1"/>
  <c r="P6642" i="1"/>
  <c r="P6654" i="1"/>
  <c r="P6666" i="1"/>
  <c r="S6666" i="1" s="1"/>
  <c r="P6678" i="1"/>
  <c r="P6690" i="1"/>
  <c r="P6702" i="1"/>
  <c r="P6714" i="1"/>
  <c r="P6726" i="1"/>
  <c r="P6738" i="1"/>
  <c r="P3723" i="1"/>
  <c r="S3723" i="1" s="1"/>
  <c r="P3891" i="1"/>
  <c r="P4039" i="1"/>
  <c r="S4039" i="1" s="1"/>
  <c r="P4173" i="1"/>
  <c r="P4293" i="1"/>
  <c r="P4371" i="1"/>
  <c r="P4395" i="1"/>
  <c r="P4423" i="1"/>
  <c r="P4447" i="1"/>
  <c r="P4479" i="1"/>
  <c r="P4503" i="1"/>
  <c r="P4531" i="1"/>
  <c r="P4555" i="1"/>
  <c r="P4587" i="1"/>
  <c r="P4611" i="1"/>
  <c r="P4639" i="1"/>
  <c r="P4663" i="1"/>
  <c r="S4663" i="1" s="1"/>
  <c r="P4691" i="1"/>
  <c r="P4713" i="1"/>
  <c r="P4739" i="1"/>
  <c r="P4761" i="1"/>
  <c r="P4787" i="1"/>
  <c r="P4807" i="1"/>
  <c r="P4831" i="1"/>
  <c r="P4851" i="1"/>
  <c r="P4875" i="1"/>
  <c r="P4894" i="1"/>
  <c r="P4915" i="1"/>
  <c r="P4933" i="1"/>
  <c r="P4955" i="1"/>
  <c r="P4972" i="1"/>
  <c r="P4994" i="1"/>
  <c r="S4994" i="1" s="1"/>
  <c r="P5011" i="1"/>
  <c r="P5031" i="1"/>
  <c r="P5049" i="1"/>
  <c r="P5064" i="1"/>
  <c r="P5080" i="1"/>
  <c r="P5095" i="1"/>
  <c r="P5112" i="1"/>
  <c r="P5127" i="1"/>
  <c r="P5142" i="1"/>
  <c r="S5142" i="1" s="1"/>
  <c r="P5159" i="1"/>
  <c r="P5174" i="1"/>
  <c r="P5190" i="1"/>
  <c r="P5206" i="1"/>
  <c r="P5221" i="1"/>
  <c r="P5237" i="1"/>
  <c r="P5251" i="1"/>
  <c r="P5264" i="1"/>
  <c r="P5278" i="1"/>
  <c r="P5291" i="1"/>
  <c r="P5304" i="1"/>
  <c r="P5317" i="1"/>
  <c r="P5330" i="1"/>
  <c r="P5343" i="1"/>
  <c r="P5356" i="1"/>
  <c r="P5369" i="1"/>
  <c r="P5382" i="1"/>
  <c r="P5395" i="1"/>
  <c r="P5408" i="1"/>
  <c r="P5422" i="1"/>
  <c r="S5422" i="1" s="1"/>
  <c r="P5435" i="1"/>
  <c r="P5448" i="1"/>
  <c r="P5461" i="1"/>
  <c r="P5474" i="1"/>
  <c r="P5487" i="1"/>
  <c r="P5500" i="1"/>
  <c r="P5513" i="1"/>
  <c r="P5526" i="1"/>
  <c r="P5539" i="1"/>
  <c r="P5551" i="1"/>
  <c r="P5563" i="1"/>
  <c r="P5575" i="1"/>
  <c r="P5587" i="1"/>
  <c r="P5599" i="1"/>
  <c r="P5611" i="1"/>
  <c r="P5623" i="1"/>
  <c r="P5635" i="1"/>
  <c r="P5647" i="1"/>
  <c r="P5659" i="1"/>
  <c r="P5671" i="1"/>
  <c r="P5683" i="1"/>
  <c r="P5695" i="1"/>
  <c r="P5707" i="1"/>
  <c r="P5719" i="1"/>
  <c r="P5731" i="1"/>
  <c r="P5743" i="1"/>
  <c r="P5755" i="1"/>
  <c r="P5767" i="1"/>
  <c r="P5779" i="1"/>
  <c r="S5779" i="1" s="1"/>
  <c r="P5791" i="1"/>
  <c r="P5803" i="1"/>
  <c r="P5815" i="1"/>
  <c r="P5827" i="1"/>
  <c r="P5839" i="1"/>
  <c r="P5851" i="1"/>
  <c r="P5863" i="1"/>
  <c r="P5875" i="1"/>
  <c r="P5887" i="1"/>
  <c r="P5899" i="1"/>
  <c r="P5911" i="1"/>
  <c r="P5923" i="1"/>
  <c r="P5935" i="1"/>
  <c r="S5935" i="1" s="1"/>
  <c r="P5947" i="1"/>
  <c r="P5959" i="1"/>
  <c r="P5971" i="1"/>
  <c r="P5983" i="1"/>
  <c r="P5995" i="1"/>
  <c r="P6007" i="1"/>
  <c r="P6019" i="1"/>
  <c r="P6031" i="1"/>
  <c r="P6043" i="1"/>
  <c r="P6055" i="1"/>
  <c r="P6067" i="1"/>
  <c r="P6079" i="1"/>
  <c r="P6091" i="1"/>
  <c r="P6103" i="1"/>
  <c r="P6115" i="1"/>
  <c r="P6127" i="1"/>
  <c r="P6139" i="1"/>
  <c r="P6151" i="1"/>
  <c r="P6163" i="1"/>
  <c r="P6175" i="1"/>
  <c r="P6187" i="1"/>
  <c r="P6199" i="1"/>
  <c r="P6211" i="1"/>
  <c r="S6211" i="1" s="1"/>
  <c r="P6223" i="1"/>
  <c r="P6235" i="1"/>
  <c r="P6247" i="1"/>
  <c r="P6259" i="1"/>
  <c r="P6271" i="1"/>
  <c r="S6271" i="1" s="1"/>
  <c r="P6283" i="1"/>
  <c r="P6295" i="1"/>
  <c r="P6307" i="1"/>
  <c r="P6319" i="1"/>
  <c r="P6331" i="1"/>
  <c r="P6343" i="1"/>
  <c r="P3743" i="1"/>
  <c r="P3908" i="1"/>
  <c r="P4054" i="1"/>
  <c r="P4187" i="1"/>
  <c r="P4306" i="1"/>
  <c r="P4372" i="1"/>
  <c r="P4396" i="1"/>
  <c r="P4426" i="1"/>
  <c r="P4450" i="1"/>
  <c r="P4480" i="1"/>
  <c r="P4504" i="1"/>
  <c r="P4534" i="1"/>
  <c r="P4558" i="1"/>
  <c r="P4588" i="1"/>
  <c r="P4612" i="1"/>
  <c r="P4642" i="1"/>
  <c r="S4642" i="1" s="1"/>
  <c r="P4666" i="1"/>
  <c r="P4692" i="1"/>
  <c r="P4714" i="1"/>
  <c r="P4740" i="1"/>
  <c r="P4762" i="1"/>
  <c r="P4788" i="1"/>
  <c r="P4809" i="1"/>
  <c r="P4833" i="1"/>
  <c r="P4852" i="1"/>
  <c r="P4876" i="1"/>
  <c r="P4895" i="1"/>
  <c r="P4917" i="1"/>
  <c r="P4934" i="1"/>
  <c r="P4956" i="1"/>
  <c r="P4973" i="1"/>
  <c r="P4995" i="1"/>
  <c r="P5013" i="1"/>
  <c r="P5033" i="1"/>
  <c r="P5050" i="1"/>
  <c r="P5065" i="1"/>
  <c r="P5081" i="1"/>
  <c r="P5097" i="1"/>
  <c r="P5113" i="1"/>
  <c r="P5128" i="1"/>
  <c r="P5143" i="1"/>
  <c r="P5160" i="1"/>
  <c r="P5175" i="1"/>
  <c r="P5191" i="1"/>
  <c r="P5207" i="1"/>
  <c r="P5222" i="1"/>
  <c r="P5238" i="1"/>
  <c r="P5252" i="1"/>
  <c r="P5266" i="1"/>
  <c r="P5279" i="1"/>
  <c r="P5292" i="1"/>
  <c r="P5305" i="1"/>
  <c r="P5318" i="1"/>
  <c r="P5331" i="1"/>
  <c r="P3758" i="1"/>
  <c r="P3916" i="1"/>
  <c r="P4063" i="1"/>
  <c r="P4193" i="1"/>
  <c r="P4311" i="1"/>
  <c r="P4373" i="1"/>
  <c r="P4399" i="1"/>
  <c r="S4399" i="1" s="1"/>
  <c r="P4427" i="1"/>
  <c r="P4455" i="1"/>
  <c r="P4481" i="1"/>
  <c r="P4507" i="1"/>
  <c r="P4535" i="1"/>
  <c r="P4563" i="1"/>
  <c r="P4589" i="1"/>
  <c r="P4615" i="1"/>
  <c r="P4643" i="1"/>
  <c r="P4671" i="1"/>
  <c r="P4695" i="1"/>
  <c r="P4719" i="1"/>
  <c r="P4743" i="1"/>
  <c r="P4767" i="1"/>
  <c r="P4791" i="1"/>
  <c r="P4812" i="1"/>
  <c r="P4834" i="1"/>
  <c r="P4855" i="1"/>
  <c r="P4877" i="1"/>
  <c r="P4898" i="1"/>
  <c r="P4918" i="1"/>
  <c r="P4937" i="1"/>
  <c r="P4957" i="1"/>
  <c r="P4977" i="1"/>
  <c r="P4996" i="1"/>
  <c r="P5016" i="1"/>
  <c r="P5034" i="1"/>
  <c r="P5051" i="1"/>
  <c r="P5067" i="1"/>
  <c r="P5082" i="1"/>
  <c r="P5099" i="1"/>
  <c r="P5114" i="1"/>
  <c r="P5129" i="1"/>
  <c r="P5146" i="1"/>
  <c r="S5146" i="1" s="1"/>
  <c r="P5161" i="1"/>
  <c r="P5177" i="1"/>
  <c r="P5193" i="1"/>
  <c r="P5208" i="1"/>
  <c r="P5224" i="1"/>
  <c r="P5239" i="1"/>
  <c r="P5254" i="1"/>
  <c r="P5267" i="1"/>
  <c r="P5280" i="1"/>
  <c r="P5293" i="1"/>
  <c r="P5306" i="1"/>
  <c r="P5319" i="1"/>
  <c r="S5319" i="1" s="1"/>
  <c r="P5332" i="1"/>
  <c r="P5345" i="1"/>
  <c r="P5358" i="1"/>
  <c r="P5371" i="1"/>
  <c r="P5384" i="1"/>
  <c r="P5398" i="1"/>
  <c r="P5411" i="1"/>
  <c r="S5411" i="1" s="1"/>
  <c r="P5424" i="1"/>
  <c r="P5437" i="1"/>
  <c r="P5450" i="1"/>
  <c r="P5463" i="1"/>
  <c r="P5476" i="1"/>
  <c r="P5489" i="1"/>
  <c r="P5502" i="1"/>
  <c r="P5515" i="1"/>
  <c r="P5528" i="1"/>
  <c r="S5528" i="1" s="1"/>
  <c r="P5541" i="1"/>
  <c r="P5553" i="1"/>
  <c r="P5565" i="1"/>
  <c r="S5565" i="1" s="1"/>
  <c r="P5577" i="1"/>
  <c r="P5589" i="1"/>
  <c r="P5601" i="1"/>
  <c r="P5613" i="1"/>
  <c r="P5625" i="1"/>
  <c r="P5637" i="1"/>
  <c r="P5649" i="1"/>
  <c r="P5661" i="1"/>
  <c r="P5673" i="1"/>
  <c r="P5685" i="1"/>
  <c r="P5697" i="1"/>
  <c r="P5709" i="1"/>
  <c r="S5709" i="1" s="1"/>
  <c r="P5721" i="1"/>
  <c r="P5733" i="1"/>
  <c r="P5745" i="1"/>
  <c r="P5757" i="1"/>
  <c r="P5769" i="1"/>
  <c r="P5781" i="1"/>
  <c r="P5793" i="1"/>
  <c r="P5805" i="1"/>
  <c r="P5817" i="1"/>
  <c r="P5829" i="1"/>
  <c r="P5841" i="1"/>
  <c r="P5853" i="1"/>
  <c r="P5865" i="1"/>
  <c r="P5877" i="1"/>
  <c r="P5889" i="1"/>
  <c r="P5901" i="1"/>
  <c r="P5913" i="1"/>
  <c r="P5925" i="1"/>
  <c r="S5925" i="1" s="1"/>
  <c r="P5937" i="1"/>
  <c r="P3778" i="1"/>
  <c r="P3931" i="1"/>
  <c r="P4077" i="1"/>
  <c r="P4206" i="1"/>
  <c r="P4324" i="1"/>
  <c r="P4374" i="1"/>
  <c r="P4403" i="1"/>
  <c r="P4428" i="1"/>
  <c r="P4457" i="1"/>
  <c r="P4482" i="1"/>
  <c r="S4482" i="1" s="1"/>
  <c r="P4511" i="1"/>
  <c r="P4536" i="1"/>
  <c r="P4565" i="1"/>
  <c r="P4590" i="1"/>
  <c r="P4619" i="1"/>
  <c r="P4644" i="1"/>
  <c r="P4673" i="1"/>
  <c r="P4696" i="1"/>
  <c r="P4721" i="1"/>
  <c r="P4744" i="1"/>
  <c r="P4769" i="1"/>
  <c r="P4792" i="1"/>
  <c r="P4815" i="1"/>
  <c r="P4835" i="1"/>
  <c r="P4858" i="1"/>
  <c r="P4878" i="1"/>
  <c r="P4900" i="1"/>
  <c r="P4919" i="1"/>
  <c r="P4939" i="1"/>
  <c r="P4958" i="1"/>
  <c r="P4979" i="1"/>
  <c r="P4997" i="1"/>
  <c r="P5018" i="1"/>
  <c r="P5035" i="1"/>
  <c r="P5052" i="1"/>
  <c r="P5068" i="1"/>
  <c r="P5083" i="1"/>
  <c r="P5100" i="1"/>
  <c r="P5115" i="1"/>
  <c r="P5130" i="1"/>
  <c r="P5147" i="1"/>
  <c r="P5162" i="1"/>
  <c r="P5178" i="1"/>
  <c r="P5194" i="1"/>
  <c r="P5209" i="1"/>
  <c r="P5225" i="1"/>
  <c r="P5240" i="1"/>
  <c r="S5240" i="1" s="1"/>
  <c r="P5255" i="1"/>
  <c r="S5255" i="1" s="1"/>
  <c r="P5268" i="1"/>
  <c r="P5281" i="1"/>
  <c r="P5294" i="1"/>
  <c r="P5307" i="1"/>
  <c r="P5320" i="1"/>
  <c r="P5333" i="1"/>
  <c r="P5346" i="1"/>
  <c r="P5359" i="1"/>
  <c r="P5372" i="1"/>
  <c r="P5386" i="1"/>
  <c r="P5399" i="1"/>
  <c r="P5412" i="1"/>
  <c r="P5425" i="1"/>
  <c r="P5438" i="1"/>
  <c r="P5451" i="1"/>
  <c r="P5464" i="1"/>
  <c r="P5477" i="1"/>
  <c r="P5490" i="1"/>
  <c r="P5503" i="1"/>
  <c r="S5503" i="1" s="1"/>
  <c r="P5516" i="1"/>
  <c r="P5530" i="1"/>
  <c r="P5542" i="1"/>
  <c r="P5554" i="1"/>
  <c r="P5566" i="1"/>
  <c r="P5578" i="1"/>
  <c r="P5590" i="1"/>
  <c r="P5602" i="1"/>
  <c r="P5614" i="1"/>
  <c r="S5614" i="1" s="1"/>
  <c r="P5626" i="1"/>
  <c r="P5638" i="1"/>
  <c r="P5650" i="1"/>
  <c r="P5662" i="1"/>
  <c r="P5674" i="1"/>
  <c r="P5686" i="1"/>
  <c r="P5698" i="1"/>
  <c r="P5710" i="1"/>
  <c r="P5722" i="1"/>
  <c r="P5734" i="1"/>
  <c r="P5746" i="1"/>
  <c r="P5758" i="1"/>
  <c r="P5770" i="1"/>
  <c r="P5782" i="1"/>
  <c r="P5794" i="1"/>
  <c r="P5806" i="1"/>
  <c r="P5818" i="1"/>
  <c r="P5830" i="1"/>
  <c r="P5842" i="1"/>
  <c r="P5854" i="1"/>
  <c r="P5866" i="1"/>
  <c r="P5878" i="1"/>
  <c r="P5890" i="1"/>
  <c r="P5902" i="1"/>
  <c r="P5914" i="1"/>
  <c r="P5926" i="1"/>
  <c r="P5938" i="1"/>
  <c r="P5950" i="1"/>
  <c r="P5962" i="1"/>
  <c r="S5962" i="1" s="1"/>
  <c r="P5974" i="1"/>
  <c r="P5986" i="1"/>
  <c r="P5998" i="1"/>
  <c r="P6010" i="1"/>
  <c r="P6022" i="1"/>
  <c r="S6022" i="1" s="1"/>
  <c r="P6034" i="1"/>
  <c r="P6046" i="1"/>
  <c r="P6058" i="1"/>
  <c r="P6070" i="1"/>
  <c r="P6082" i="1"/>
  <c r="P6094" i="1"/>
  <c r="P6106" i="1"/>
  <c r="P6118" i="1"/>
  <c r="P6130" i="1"/>
  <c r="P6142" i="1"/>
  <c r="P6154" i="1"/>
  <c r="P6166" i="1"/>
  <c r="P6178" i="1"/>
  <c r="P6190" i="1"/>
  <c r="S6190" i="1" s="1"/>
  <c r="P6202" i="1"/>
  <c r="P6214" i="1"/>
  <c r="P6226" i="1"/>
  <c r="P6238" i="1"/>
  <c r="P6250" i="1"/>
  <c r="P6262" i="1"/>
  <c r="P6274" i="1"/>
  <c r="P6286" i="1"/>
  <c r="P6298" i="1"/>
  <c r="P6310" i="1"/>
  <c r="P6322" i="1"/>
  <c r="P6334" i="1"/>
  <c r="P6346" i="1"/>
  <c r="P6358" i="1"/>
  <c r="P6370" i="1"/>
  <c r="P6382" i="1"/>
  <c r="P6394" i="1"/>
  <c r="P6406" i="1"/>
  <c r="P6418" i="1"/>
  <c r="P6430" i="1"/>
  <c r="P6442" i="1"/>
  <c r="P6454" i="1"/>
  <c r="P6466" i="1"/>
  <c r="P6478" i="1"/>
  <c r="P6490" i="1"/>
  <c r="P6502" i="1"/>
  <c r="P6514" i="1"/>
  <c r="P6526" i="1"/>
  <c r="P6538" i="1"/>
  <c r="P6550" i="1"/>
  <c r="P6562" i="1"/>
  <c r="P6574" i="1"/>
  <c r="P6586" i="1"/>
  <c r="P6598" i="1"/>
  <c r="P6610" i="1"/>
  <c r="P6622" i="1"/>
  <c r="P6634" i="1"/>
  <c r="P6646" i="1"/>
  <c r="P6658" i="1"/>
  <c r="P6670" i="1"/>
  <c r="P6682" i="1"/>
  <c r="P6694" i="1"/>
  <c r="P6706" i="1"/>
  <c r="P6718" i="1"/>
  <c r="P6730" i="1"/>
  <c r="P6742" i="1"/>
  <c r="P3786" i="1"/>
  <c r="P3940" i="1"/>
  <c r="P4087" i="1"/>
  <c r="S4087" i="1" s="1"/>
  <c r="P4215" i="1"/>
  <c r="P4332" i="1"/>
  <c r="P4375" i="1"/>
  <c r="S4375" i="1" s="1"/>
  <c r="P4407" i="1"/>
  <c r="P4431" i="1"/>
  <c r="P4459" i="1"/>
  <c r="P4483" i="1"/>
  <c r="P4515" i="1"/>
  <c r="P4539" i="1"/>
  <c r="P4567" i="1"/>
  <c r="P4591" i="1"/>
  <c r="P4623" i="1"/>
  <c r="P4647" i="1"/>
  <c r="P4675" i="1"/>
  <c r="P4697" i="1"/>
  <c r="P4723" i="1"/>
  <c r="P4745" i="1"/>
  <c r="P4771" i="1"/>
  <c r="P4793" i="1"/>
  <c r="P4817" i="1"/>
  <c r="P4836" i="1"/>
  <c r="S4836" i="1" s="1"/>
  <c r="P4860" i="1"/>
  <c r="S4860" i="1" s="1"/>
  <c r="P4879" i="1"/>
  <c r="P4902" i="1"/>
  <c r="P4920" i="1"/>
  <c r="P4942" i="1"/>
  <c r="P4959" i="1"/>
  <c r="P4981" i="1"/>
  <c r="P4998" i="1"/>
  <c r="P5020" i="1"/>
  <c r="P5037" i="1"/>
  <c r="P5054" i="1"/>
  <c r="P5069" i="1"/>
  <c r="P5086" i="1"/>
  <c r="P5101" i="1"/>
  <c r="P5116" i="1"/>
  <c r="P5133" i="1"/>
  <c r="P5148" i="1"/>
  <c r="P5164" i="1"/>
  <c r="P5179" i="1"/>
  <c r="P5195" i="1"/>
  <c r="P5211" i="1"/>
  <c r="P5226" i="1"/>
  <c r="P5242" i="1"/>
  <c r="P5256" i="1"/>
  <c r="P5269" i="1"/>
  <c r="P5282" i="1"/>
  <c r="P5295" i="1"/>
  <c r="P5308" i="1"/>
  <c r="P5321" i="1"/>
  <c r="P5334" i="1"/>
  <c r="P5347" i="1"/>
  <c r="P5360" i="1"/>
  <c r="P5374" i="1"/>
  <c r="P5387" i="1"/>
  <c r="P5400" i="1"/>
  <c r="P5413" i="1"/>
  <c r="P5426" i="1"/>
  <c r="P5439" i="1"/>
  <c r="P5452" i="1"/>
  <c r="P5465" i="1"/>
  <c r="P5478" i="1"/>
  <c r="P5491" i="1"/>
  <c r="P5504" i="1"/>
  <c r="P5518" i="1"/>
  <c r="P5531" i="1"/>
  <c r="P5543" i="1"/>
  <c r="P5555" i="1"/>
  <c r="S5555" i="1" s="1"/>
  <c r="P5567" i="1"/>
  <c r="P5579" i="1"/>
  <c r="P5591" i="1"/>
  <c r="P5603" i="1"/>
  <c r="P5615" i="1"/>
  <c r="P5627" i="1"/>
  <c r="P5639" i="1"/>
  <c r="P5651" i="1"/>
  <c r="P5663" i="1"/>
  <c r="P5675" i="1"/>
  <c r="P5687" i="1"/>
  <c r="P5699" i="1"/>
  <c r="P5711" i="1"/>
  <c r="P5723" i="1"/>
  <c r="P5735" i="1"/>
  <c r="P5747" i="1"/>
  <c r="P5759" i="1"/>
  <c r="P5771" i="1"/>
  <c r="S5771" i="1" s="1"/>
  <c r="P5783" i="1"/>
  <c r="S5783" i="1" s="1"/>
  <c r="P5795" i="1"/>
  <c r="P5807" i="1"/>
  <c r="P5819" i="1"/>
  <c r="P5831" i="1"/>
  <c r="P5843" i="1"/>
  <c r="P5855" i="1"/>
  <c r="P5867" i="1"/>
  <c r="P5879" i="1"/>
  <c r="P5891" i="1"/>
  <c r="P5903" i="1"/>
  <c r="P5915" i="1"/>
  <c r="P5927" i="1"/>
  <c r="P5939" i="1"/>
  <c r="P5951" i="1"/>
  <c r="P5963" i="1"/>
  <c r="P5975" i="1"/>
  <c r="P5987" i="1"/>
  <c r="P5999" i="1"/>
  <c r="P6011" i="1"/>
  <c r="P6023" i="1"/>
  <c r="P6035" i="1"/>
  <c r="P6047" i="1"/>
  <c r="P6059" i="1"/>
  <c r="P6071" i="1"/>
  <c r="P6083" i="1"/>
  <c r="P6095" i="1"/>
  <c r="P6107" i="1"/>
  <c r="P6119" i="1"/>
  <c r="P6131" i="1"/>
  <c r="P6143" i="1"/>
  <c r="P6155" i="1"/>
  <c r="P6167" i="1"/>
  <c r="P6179" i="1"/>
  <c r="P6191" i="1"/>
  <c r="P6203" i="1"/>
  <c r="P6215" i="1"/>
  <c r="P6227" i="1"/>
  <c r="P6239" i="1"/>
  <c r="P6251" i="1"/>
  <c r="P6263" i="1"/>
  <c r="P6275" i="1"/>
  <c r="P6287" i="1"/>
  <c r="P6299" i="1"/>
  <c r="P6311" i="1"/>
  <c r="P6323" i="1"/>
  <c r="P6335" i="1"/>
  <c r="P6347" i="1"/>
  <c r="P6359" i="1"/>
  <c r="P6371" i="1"/>
  <c r="P6383" i="1"/>
  <c r="S6383" i="1" s="1"/>
  <c r="P6395" i="1"/>
  <c r="S6395" i="1" s="1"/>
  <c r="P6407" i="1"/>
  <c r="P6419" i="1"/>
  <c r="P6431" i="1"/>
  <c r="S6431" i="1" s="1"/>
  <c r="P6443" i="1"/>
  <c r="P6455" i="1"/>
  <c r="S6455" i="1" s="1"/>
  <c r="P6467" i="1"/>
  <c r="P6479" i="1"/>
  <c r="P6491" i="1"/>
  <c r="P6503" i="1"/>
  <c r="P3808" i="1"/>
  <c r="P3957" i="1"/>
  <c r="S3957" i="1" s="1"/>
  <c r="P4101" i="1"/>
  <c r="P4228" i="1"/>
  <c r="P4346" i="1"/>
  <c r="P4378" i="1"/>
  <c r="P4408" i="1"/>
  <c r="P4432" i="1"/>
  <c r="P4462" i="1"/>
  <c r="P4486" i="1"/>
  <c r="P4516" i="1"/>
  <c r="P4540" i="1"/>
  <c r="P4570" i="1"/>
  <c r="P4594" i="1"/>
  <c r="P4624" i="1"/>
  <c r="P4648" i="1"/>
  <c r="P4677" i="1"/>
  <c r="P4698" i="1"/>
  <c r="P4725" i="1"/>
  <c r="P4746" i="1"/>
  <c r="P4773" i="1"/>
  <c r="P4794" i="1"/>
  <c r="P4818" i="1"/>
  <c r="P4838" i="1"/>
  <c r="P4862" i="1"/>
  <c r="P4881" i="1"/>
  <c r="P4903" i="1"/>
  <c r="P4921" i="1"/>
  <c r="P4943" i="1"/>
  <c r="P4960" i="1"/>
  <c r="P4982" i="1"/>
  <c r="P4999" i="1"/>
  <c r="P5021" i="1"/>
  <c r="S5021" i="1" s="1"/>
  <c r="P5038" i="1"/>
  <c r="P5055" i="1"/>
  <c r="P5070" i="1"/>
  <c r="P5087" i="1"/>
  <c r="P5102" i="1"/>
  <c r="P5117" i="1"/>
  <c r="P5134" i="1"/>
  <c r="P5149" i="1"/>
  <c r="P5165" i="1"/>
  <c r="P5181" i="1"/>
  <c r="P5196" i="1"/>
  <c r="S5196" i="1" s="1"/>
  <c r="P5212" i="1"/>
  <c r="S5212" i="1" s="1"/>
  <c r="P5227" i="1"/>
  <c r="P5243" i="1"/>
  <c r="P5257" i="1"/>
  <c r="P5270" i="1"/>
  <c r="P5283" i="1"/>
  <c r="P5296" i="1"/>
  <c r="P5309" i="1"/>
  <c r="P5322" i="1"/>
  <c r="P5335" i="1"/>
  <c r="P5348" i="1"/>
  <c r="P5362" i="1"/>
  <c r="P5375" i="1"/>
  <c r="P5388" i="1"/>
  <c r="P5401" i="1"/>
  <c r="P5414" i="1"/>
  <c r="P5427" i="1"/>
  <c r="S5427" i="1" s="1"/>
  <c r="P5440" i="1"/>
  <c r="P5453" i="1"/>
  <c r="P5466" i="1"/>
  <c r="P5479" i="1"/>
  <c r="P5492" i="1"/>
  <c r="P5506" i="1"/>
  <c r="P5519" i="1"/>
  <c r="P5532" i="1"/>
  <c r="P5544" i="1"/>
  <c r="P5556" i="1"/>
  <c r="P5568" i="1"/>
  <c r="P5580" i="1"/>
  <c r="P5592" i="1"/>
  <c r="P5604" i="1"/>
  <c r="P5616" i="1"/>
  <c r="P5628" i="1"/>
  <c r="P5640" i="1"/>
  <c r="P5652" i="1"/>
  <c r="S5652" i="1" s="1"/>
  <c r="P5664" i="1"/>
  <c r="P5676" i="1"/>
  <c r="P5688" i="1"/>
  <c r="P5700" i="1"/>
  <c r="P5712" i="1"/>
  <c r="P5724" i="1"/>
  <c r="P5736" i="1"/>
  <c r="P5748" i="1"/>
  <c r="P5760" i="1"/>
  <c r="P5772" i="1"/>
  <c r="P5784" i="1"/>
  <c r="P5796" i="1"/>
  <c r="P5808" i="1"/>
  <c r="P5820" i="1"/>
  <c r="P5832" i="1"/>
  <c r="P5844" i="1"/>
  <c r="P5856" i="1"/>
  <c r="S5856" i="1" s="1"/>
  <c r="P5868" i="1"/>
  <c r="P5880" i="1"/>
  <c r="P5892" i="1"/>
  <c r="P3814" i="1"/>
  <c r="P3966" i="1"/>
  <c r="P4107" i="1"/>
  <c r="P4232" i="1"/>
  <c r="P4350" i="1"/>
  <c r="S4350" i="1" s="1"/>
  <c r="P4383" i="1"/>
  <c r="P4409" i="1"/>
  <c r="P4435" i="1"/>
  <c r="P4463" i="1"/>
  <c r="P4491" i="1"/>
  <c r="S4491" i="1" s="1"/>
  <c r="P4517" i="1"/>
  <c r="P4543" i="1"/>
  <c r="P4571" i="1"/>
  <c r="P4599" i="1"/>
  <c r="P4625" i="1"/>
  <c r="P4651" i="1"/>
  <c r="P4678" i="1"/>
  <c r="P4702" i="1"/>
  <c r="P4726" i="1"/>
  <c r="P4750" i="1"/>
  <c r="P4774" i="1"/>
  <c r="P4798" i="1"/>
  <c r="P4819" i="1"/>
  <c r="P4841" i="1"/>
  <c r="P4863" i="1"/>
  <c r="P4884" i="1"/>
  <c r="P4905" i="1"/>
  <c r="P4924" i="1"/>
  <c r="P4944" i="1"/>
  <c r="P4963" i="1"/>
  <c r="P4983" i="1"/>
  <c r="P5003" i="1"/>
  <c r="P5022" i="1"/>
  <c r="P5039" i="1"/>
  <c r="P5056" i="1"/>
  <c r="P5073" i="1"/>
  <c r="P5088" i="1"/>
  <c r="S5088" i="1" s="1"/>
  <c r="P5103" i="1"/>
  <c r="P5119" i="1"/>
  <c r="S5119" i="1" s="1"/>
  <c r="P5135" i="1"/>
  <c r="P5151" i="1"/>
  <c r="S5151" i="1" s="1"/>
  <c r="P5166" i="1"/>
  <c r="P5182" i="1"/>
  <c r="P5198" i="1"/>
  <c r="P5213" i="1"/>
  <c r="P5230" i="1"/>
  <c r="P5244" i="1"/>
  <c r="P5258" i="1"/>
  <c r="P5271" i="1"/>
  <c r="P5284" i="1"/>
  <c r="P5297" i="1"/>
  <c r="P5310" i="1"/>
  <c r="P5323" i="1"/>
  <c r="P5336" i="1"/>
  <c r="P5350" i="1"/>
  <c r="P5363" i="1"/>
  <c r="P5376" i="1"/>
  <c r="P5389" i="1"/>
  <c r="P5402" i="1"/>
  <c r="P5415" i="1"/>
  <c r="P5428" i="1"/>
  <c r="P5441" i="1"/>
  <c r="P5454" i="1"/>
  <c r="P5467" i="1"/>
  <c r="P5480" i="1"/>
  <c r="P5494" i="1"/>
  <c r="P5507" i="1"/>
  <c r="P5520" i="1"/>
  <c r="P5533" i="1"/>
  <c r="P5545" i="1"/>
  <c r="P5557" i="1"/>
  <c r="P5569" i="1"/>
  <c r="P5581" i="1"/>
  <c r="P5593" i="1"/>
  <c r="P5605" i="1"/>
  <c r="P5617" i="1"/>
  <c r="P5629" i="1"/>
  <c r="P5641" i="1"/>
  <c r="P5653" i="1"/>
  <c r="P5665" i="1"/>
  <c r="P5677" i="1"/>
  <c r="P5689" i="1"/>
  <c r="P5701" i="1"/>
  <c r="P5713" i="1"/>
  <c r="P5725" i="1"/>
  <c r="S5725" i="1" s="1"/>
  <c r="P5737" i="1"/>
  <c r="P5749" i="1"/>
  <c r="P5761" i="1"/>
  <c r="P5773" i="1"/>
  <c r="P5785" i="1"/>
  <c r="P5797" i="1"/>
  <c r="P5809" i="1"/>
  <c r="P5821" i="1"/>
  <c r="P5833" i="1"/>
  <c r="P5845" i="1"/>
  <c r="P5857" i="1"/>
  <c r="P5869" i="1"/>
  <c r="P5881" i="1"/>
  <c r="P3833" i="1"/>
  <c r="S3833" i="1" s="1"/>
  <c r="P3981" i="1"/>
  <c r="P4121" i="1"/>
  <c r="S4121" i="1" s="1"/>
  <c r="P4245" i="1"/>
  <c r="P4353" i="1"/>
  <c r="P4385" i="1"/>
  <c r="P4410" i="1"/>
  <c r="P4439" i="1"/>
  <c r="S4439" i="1" s="1"/>
  <c r="P4464" i="1"/>
  <c r="P4493" i="1"/>
  <c r="P4518" i="1"/>
  <c r="P4547" i="1"/>
  <c r="P4572" i="1"/>
  <c r="P4601" i="1"/>
  <c r="S4601" i="1" s="1"/>
  <c r="P4626" i="1"/>
  <c r="P4655" i="1"/>
  <c r="P4679" i="1"/>
  <c r="P4704" i="1"/>
  <c r="P4727" i="1"/>
  <c r="P4752" i="1"/>
  <c r="S4752" i="1" s="1"/>
  <c r="P4775" i="1"/>
  <c r="P4800" i="1"/>
  <c r="S4800" i="1" s="1"/>
  <c r="P4821" i="1"/>
  <c r="P4843" i="1"/>
  <c r="P4864" i="1"/>
  <c r="S4864" i="1" s="1"/>
  <c r="P4887" i="1"/>
  <c r="P4906" i="1"/>
  <c r="S4906" i="1" s="1"/>
  <c r="P4926" i="1"/>
  <c r="P4945" i="1"/>
  <c r="P4966" i="1"/>
  <c r="P4984" i="1"/>
  <c r="P5005" i="1"/>
  <c r="P5023" i="1"/>
  <c r="P5042" i="1"/>
  <c r="P5057" i="1"/>
  <c r="P5074" i="1"/>
  <c r="P5089" i="1"/>
  <c r="P5104" i="1"/>
  <c r="S5104" i="1" s="1"/>
  <c r="P5121" i="1"/>
  <c r="P5136" i="1"/>
  <c r="P5152" i="1"/>
  <c r="P5167" i="1"/>
  <c r="P5183" i="1"/>
  <c r="P5199" i="1"/>
  <c r="P5214" i="1"/>
  <c r="P5231" i="1"/>
  <c r="P5245" i="1"/>
  <c r="P5259" i="1"/>
  <c r="P3843" i="1"/>
  <c r="P3989" i="1"/>
  <c r="P4131" i="1"/>
  <c r="P4254" i="1"/>
  <c r="S4254" i="1" s="1"/>
  <c r="P4355" i="1"/>
  <c r="P4387" i="1"/>
  <c r="P4411" i="1"/>
  <c r="P4443" i="1"/>
  <c r="P4467" i="1"/>
  <c r="P4495" i="1"/>
  <c r="S4495" i="1" s="1"/>
  <c r="P4519" i="1"/>
  <c r="P4551" i="1"/>
  <c r="P4575" i="1"/>
  <c r="P4603" i="1"/>
  <c r="P4627" i="1"/>
  <c r="P4659" i="1"/>
  <c r="P4680" i="1"/>
  <c r="P4708" i="1"/>
  <c r="P4728" i="1"/>
  <c r="P4756" i="1"/>
  <c r="P4776" i="1"/>
  <c r="P4803" i="1"/>
  <c r="P4822" i="1"/>
  <c r="P4846" i="1"/>
  <c r="P4865" i="1"/>
  <c r="P4889" i="1"/>
  <c r="P4907" i="1"/>
  <c r="P4929" i="1"/>
  <c r="P4946" i="1"/>
  <c r="P4968" i="1"/>
  <c r="P4985" i="1"/>
  <c r="S4985" i="1" s="1"/>
  <c r="P5007" i="1"/>
  <c r="P5025" i="1"/>
  <c r="P5043" i="1"/>
  <c r="P5059" i="1"/>
  <c r="P5075" i="1"/>
  <c r="P5090" i="1"/>
  <c r="P5106" i="1"/>
  <c r="P5122" i="1"/>
  <c r="P5138" i="1"/>
  <c r="P5153" i="1"/>
  <c r="P5169" i="1"/>
  <c r="P5185" i="1"/>
  <c r="P5200" i="1"/>
  <c r="P5217" i="1"/>
  <c r="P5232" i="1"/>
  <c r="P5246" i="1"/>
  <c r="P5260" i="1"/>
  <c r="P5273" i="1"/>
  <c r="P5286" i="1"/>
  <c r="P5299" i="1"/>
  <c r="S5299" i="1" s="1"/>
  <c r="P5312" i="1"/>
  <c r="P5326" i="1"/>
  <c r="P5339" i="1"/>
  <c r="P5352" i="1"/>
  <c r="P5365" i="1"/>
  <c r="P5378" i="1"/>
  <c r="P5391" i="1"/>
  <c r="P5404" i="1"/>
  <c r="P5417" i="1"/>
  <c r="P5430" i="1"/>
  <c r="P5443" i="1"/>
  <c r="P5456" i="1"/>
  <c r="S5456" i="1" s="1"/>
  <c r="P5470" i="1"/>
  <c r="P5483" i="1"/>
  <c r="P5496" i="1"/>
  <c r="P5509" i="1"/>
  <c r="P5522" i="1"/>
  <c r="P5535" i="1"/>
  <c r="P5547" i="1"/>
  <c r="P5559" i="1"/>
  <c r="P5571" i="1"/>
  <c r="P5583" i="1"/>
  <c r="P5595" i="1"/>
  <c r="P5607" i="1"/>
  <c r="P5619" i="1"/>
  <c r="P5631" i="1"/>
  <c r="P5643" i="1"/>
  <c r="P5655" i="1"/>
  <c r="P5667" i="1"/>
  <c r="P5679" i="1"/>
  <c r="P5691" i="1"/>
  <c r="P5703" i="1"/>
  <c r="P5715" i="1"/>
  <c r="P3867" i="1"/>
  <c r="P4015" i="1"/>
  <c r="P4149" i="1"/>
  <c r="P4271" i="1"/>
  <c r="P4363" i="1"/>
  <c r="P4391" i="1"/>
  <c r="P4419" i="1"/>
  <c r="P4445" i="1"/>
  <c r="P4471" i="1"/>
  <c r="P4499" i="1"/>
  <c r="P4527" i="1"/>
  <c r="P4553" i="1"/>
  <c r="P4579" i="1"/>
  <c r="S4579" i="1" s="1"/>
  <c r="P4607" i="1"/>
  <c r="P4635" i="1"/>
  <c r="P4661" i="1"/>
  <c r="P4686" i="1"/>
  <c r="P4710" i="1"/>
  <c r="P4734" i="1"/>
  <c r="P4758" i="1"/>
  <c r="P4782" i="1"/>
  <c r="P4805" i="1"/>
  <c r="P4827" i="1"/>
  <c r="P4848" i="1"/>
  <c r="P4870" i="1"/>
  <c r="P4891" i="1"/>
  <c r="S4891" i="1" s="1"/>
  <c r="P4911" i="1"/>
  <c r="P4931" i="1"/>
  <c r="P4950" i="1"/>
  <c r="P4970" i="1"/>
  <c r="P4990" i="1"/>
  <c r="P5009" i="1"/>
  <c r="P5029" i="1"/>
  <c r="P5046" i="1"/>
  <c r="P5062" i="1"/>
  <c r="P5077" i="1"/>
  <c r="P5093" i="1"/>
  <c r="P5109" i="1"/>
  <c r="P5125" i="1"/>
  <c r="P5140" i="1"/>
  <c r="P5155" i="1"/>
  <c r="P5172" i="1"/>
  <c r="S5172" i="1" s="1"/>
  <c r="P5187" i="1"/>
  <c r="P5203" i="1"/>
  <c r="P5219" i="1"/>
  <c r="S5219" i="1" s="1"/>
  <c r="P5234" i="1"/>
  <c r="P5249" i="1"/>
  <c r="P5262" i="1"/>
  <c r="P5275" i="1"/>
  <c r="P5288" i="1"/>
  <c r="P5302" i="1"/>
  <c r="P5315" i="1"/>
  <c r="P5328" i="1"/>
  <c r="P5341" i="1"/>
  <c r="P5354" i="1"/>
  <c r="P5367" i="1"/>
  <c r="P5380" i="1"/>
  <c r="S5380" i="1" s="1"/>
  <c r="P5393" i="1"/>
  <c r="P5406" i="1"/>
  <c r="P5419" i="1"/>
  <c r="P5432" i="1"/>
  <c r="P5446" i="1"/>
  <c r="P5459" i="1"/>
  <c r="P5472" i="1"/>
  <c r="P5485" i="1"/>
  <c r="P5498" i="1"/>
  <c r="P5511" i="1"/>
  <c r="P5524" i="1"/>
  <c r="P5537" i="1"/>
  <c r="S5537" i="1" s="1"/>
  <c r="P5549" i="1"/>
  <c r="P5561" i="1"/>
  <c r="P5573" i="1"/>
  <c r="P5585" i="1"/>
  <c r="P5597" i="1"/>
  <c r="P5609" i="1"/>
  <c r="P5621" i="1"/>
  <c r="S5621" i="1" s="1"/>
  <c r="P5633" i="1"/>
  <c r="P5645" i="1"/>
  <c r="P5657" i="1"/>
  <c r="P5669" i="1"/>
  <c r="P5681" i="1"/>
  <c r="P5693" i="1"/>
  <c r="P5705" i="1"/>
  <c r="P5717" i="1"/>
  <c r="P5729" i="1"/>
  <c r="P5741" i="1"/>
  <c r="P5753" i="1"/>
  <c r="P5765" i="1"/>
  <c r="P5777" i="1"/>
  <c r="P5789" i="1"/>
  <c r="P5801" i="1"/>
  <c r="P5813" i="1"/>
  <c r="P5825" i="1"/>
  <c r="P5837" i="1"/>
  <c r="S5837" i="1" s="1"/>
  <c r="P5849" i="1"/>
  <c r="P5861" i="1"/>
  <c r="P3858" i="1"/>
  <c r="P4576" i="1"/>
  <c r="P4866" i="1"/>
  <c r="P5091" i="1"/>
  <c r="P5272" i="1"/>
  <c r="P5344" i="1"/>
  <c r="P5396" i="1"/>
  <c r="P5449" i="1"/>
  <c r="P5501" i="1"/>
  <c r="S5501" i="1" s="1"/>
  <c r="P5552" i="1"/>
  <c r="P5600" i="1"/>
  <c r="P5648" i="1"/>
  <c r="P5696" i="1"/>
  <c r="P5739" i="1"/>
  <c r="P5775" i="1"/>
  <c r="P5811" i="1"/>
  <c r="P5847" i="1"/>
  <c r="P5882" i="1"/>
  <c r="P5905" i="1"/>
  <c r="P5924" i="1"/>
  <c r="P5944" i="1"/>
  <c r="P5964" i="1"/>
  <c r="P5980" i="1"/>
  <c r="P6000" i="1"/>
  <c r="P6016" i="1"/>
  <c r="S6016" i="1" s="1"/>
  <c r="P6036" i="1"/>
  <c r="P6052" i="1"/>
  <c r="P6072" i="1"/>
  <c r="P6088" i="1"/>
  <c r="P6108" i="1"/>
  <c r="P6124" i="1"/>
  <c r="P6144" i="1"/>
  <c r="P6160" i="1"/>
  <c r="P6180" i="1"/>
  <c r="P6196" i="1"/>
  <c r="P6216" i="1"/>
  <c r="P6232" i="1"/>
  <c r="P6252" i="1"/>
  <c r="P6268" i="1"/>
  <c r="P6288" i="1"/>
  <c r="P6304" i="1"/>
  <c r="P6324" i="1"/>
  <c r="S6324" i="1" s="1"/>
  <c r="P6340" i="1"/>
  <c r="P6357" i="1"/>
  <c r="P6374" i="1"/>
  <c r="P6389" i="1"/>
  <c r="P6405" i="1"/>
  <c r="P6422" i="1"/>
  <c r="P6437" i="1"/>
  <c r="P6453" i="1"/>
  <c r="P6470" i="1"/>
  <c r="P6485" i="1"/>
  <c r="P6501" i="1"/>
  <c r="P6517" i="1"/>
  <c r="P6531" i="1"/>
  <c r="P6545" i="1"/>
  <c r="S6545" i="1" s="1"/>
  <c r="P6560" i="1"/>
  <c r="P6575" i="1"/>
  <c r="P6589" i="1"/>
  <c r="S6589" i="1" s="1"/>
  <c r="P6603" i="1"/>
  <c r="P6617" i="1"/>
  <c r="P6632" i="1"/>
  <c r="P6647" i="1"/>
  <c r="P6661" i="1"/>
  <c r="P6675" i="1"/>
  <c r="P6689" i="1"/>
  <c r="P6704" i="1"/>
  <c r="P6719" i="1"/>
  <c r="P6733" i="1"/>
  <c r="S6733" i="1" s="1"/>
  <c r="P6747" i="1"/>
  <c r="P6759" i="1"/>
  <c r="P6771" i="1"/>
  <c r="P6783" i="1"/>
  <c r="P6795" i="1"/>
  <c r="P6807" i="1"/>
  <c r="P6819" i="1"/>
  <c r="P6831" i="1"/>
  <c r="P6843" i="1"/>
  <c r="P6855" i="1"/>
  <c r="P6867" i="1"/>
  <c r="P6879" i="1"/>
  <c r="P6891" i="1"/>
  <c r="S6891" i="1" s="1"/>
  <c r="P6903" i="1"/>
  <c r="P6915" i="1"/>
  <c r="P6927" i="1"/>
  <c r="P6939" i="1"/>
  <c r="P6951" i="1"/>
  <c r="P4005" i="1"/>
  <c r="P4606" i="1"/>
  <c r="P4890" i="1"/>
  <c r="P5107" i="1"/>
  <c r="P5274" i="1"/>
  <c r="P5351" i="1"/>
  <c r="P5403" i="1"/>
  <c r="P5455" i="1"/>
  <c r="P5508" i="1"/>
  <c r="P5558" i="1"/>
  <c r="P5606" i="1"/>
  <c r="P5654" i="1"/>
  <c r="P5702" i="1"/>
  <c r="S5702" i="1" s="1"/>
  <c r="P5740" i="1"/>
  <c r="P5776" i="1"/>
  <c r="P5812" i="1"/>
  <c r="P5848" i="1"/>
  <c r="P5883" i="1"/>
  <c r="P5906" i="1"/>
  <c r="P5928" i="1"/>
  <c r="P5945" i="1"/>
  <c r="P5965" i="1"/>
  <c r="P5981" i="1"/>
  <c r="P6001" i="1"/>
  <c r="P6017" i="1"/>
  <c r="P6037" i="1"/>
  <c r="P6053" i="1"/>
  <c r="P6073" i="1"/>
  <c r="P6089" i="1"/>
  <c r="P6109" i="1"/>
  <c r="P6125" i="1"/>
  <c r="P6145" i="1"/>
  <c r="P6161" i="1"/>
  <c r="S6161" i="1" s="1"/>
  <c r="P6181" i="1"/>
  <c r="P6197" i="1"/>
  <c r="P6217" i="1"/>
  <c r="P6233" i="1"/>
  <c r="P6253" i="1"/>
  <c r="P6269" i="1"/>
  <c r="S6269" i="1" s="1"/>
  <c r="P6289" i="1"/>
  <c r="P6305" i="1"/>
  <c r="P6325" i="1"/>
  <c r="P6341" i="1"/>
  <c r="P6360" i="1"/>
  <c r="P6375" i="1"/>
  <c r="P6391" i="1"/>
  <c r="S6391" i="1" s="1"/>
  <c r="P6408" i="1"/>
  <c r="P6423" i="1"/>
  <c r="P6439" i="1"/>
  <c r="P6456" i="1"/>
  <c r="P6471" i="1"/>
  <c r="P6487" i="1"/>
  <c r="P6504" i="1"/>
  <c r="P6518" i="1"/>
  <c r="P6532" i="1"/>
  <c r="P6547" i="1"/>
  <c r="P6561" i="1"/>
  <c r="P6576" i="1"/>
  <c r="P6590" i="1"/>
  <c r="P6604" i="1"/>
  <c r="P6619" i="1"/>
  <c r="P6633" i="1"/>
  <c r="P6648" i="1"/>
  <c r="P6662" i="1"/>
  <c r="P6676" i="1"/>
  <c r="P6691" i="1"/>
  <c r="P6705" i="1"/>
  <c r="P6720" i="1"/>
  <c r="P6734" i="1"/>
  <c r="P6748" i="1"/>
  <c r="P6760" i="1"/>
  <c r="P6772" i="1"/>
  <c r="P6784" i="1"/>
  <c r="P6796" i="1"/>
  <c r="P6808" i="1"/>
  <c r="P6820" i="1"/>
  <c r="P6832" i="1"/>
  <c r="P6844" i="1"/>
  <c r="P6856" i="1"/>
  <c r="P6868" i="1"/>
  <c r="S6868" i="1" s="1"/>
  <c r="P6880" i="1"/>
  <c r="P6892" i="1"/>
  <c r="P6904" i="1"/>
  <c r="P6916" i="1"/>
  <c r="P6928" i="1"/>
  <c r="P6940" i="1"/>
  <c r="P6952" i="1"/>
  <c r="P6964" i="1"/>
  <c r="P6976" i="1"/>
  <c r="P6988" i="1"/>
  <c r="P7000" i="1"/>
  <c r="P7012" i="1"/>
  <c r="P7024" i="1"/>
  <c r="P7036" i="1"/>
  <c r="P7048" i="1"/>
  <c r="P7060" i="1"/>
  <c r="P7072" i="1"/>
  <c r="P7084" i="1"/>
  <c r="P7096" i="1"/>
  <c r="P7108" i="1"/>
  <c r="P7120" i="1"/>
  <c r="P7132" i="1"/>
  <c r="P7144" i="1"/>
  <c r="P7156" i="1"/>
  <c r="P7168" i="1"/>
  <c r="P7180" i="1"/>
  <c r="P7192" i="1"/>
  <c r="P7204" i="1"/>
  <c r="P7216" i="1"/>
  <c r="P7228" i="1"/>
  <c r="P7240" i="1"/>
  <c r="P7252" i="1"/>
  <c r="P7264" i="1"/>
  <c r="P7276" i="1"/>
  <c r="P7288" i="1"/>
  <c r="P7300" i="1"/>
  <c r="P7312" i="1"/>
  <c r="S7312" i="1" s="1"/>
  <c r="P7324" i="1"/>
  <c r="P7336" i="1"/>
  <c r="P7348" i="1"/>
  <c r="P7360" i="1"/>
  <c r="P7372" i="1"/>
  <c r="P7384" i="1"/>
  <c r="P7396" i="1"/>
  <c r="P7408" i="1"/>
  <c r="P7420" i="1"/>
  <c r="P7432" i="1"/>
  <c r="P7444" i="1"/>
  <c r="P7456" i="1"/>
  <c r="P7468" i="1"/>
  <c r="P7480" i="1"/>
  <c r="P7492" i="1"/>
  <c r="P7504" i="1"/>
  <c r="P7516" i="1"/>
  <c r="P7528" i="1"/>
  <c r="S7528" i="1" s="1"/>
  <c r="P7540" i="1"/>
  <c r="P7552" i="1"/>
  <c r="P7564" i="1"/>
  <c r="P7576" i="1"/>
  <c r="S7576" i="1" s="1"/>
  <c r="P7588" i="1"/>
  <c r="P7600" i="1"/>
  <c r="P7612" i="1"/>
  <c r="P7624" i="1"/>
  <c r="P7636" i="1"/>
  <c r="P7648" i="1"/>
  <c r="P7660" i="1"/>
  <c r="P7672" i="1"/>
  <c r="P7684" i="1"/>
  <c r="P7696" i="1"/>
  <c r="P7708" i="1"/>
  <c r="P7720" i="1"/>
  <c r="P7732" i="1"/>
  <c r="P7744" i="1"/>
  <c r="P7756" i="1"/>
  <c r="P7768" i="1"/>
  <c r="S7768" i="1" s="1"/>
  <c r="P7780" i="1"/>
  <c r="P7792" i="1"/>
  <c r="P7804" i="1"/>
  <c r="P7816" i="1"/>
  <c r="P7828" i="1"/>
  <c r="P7840" i="1"/>
  <c r="P7852" i="1"/>
  <c r="S7852" i="1" s="1"/>
  <c r="P7864" i="1"/>
  <c r="P7876" i="1"/>
  <c r="P4145" i="1"/>
  <c r="P4630" i="1"/>
  <c r="P4908" i="1"/>
  <c r="P5123" i="1"/>
  <c r="P5285" i="1"/>
  <c r="P5353" i="1"/>
  <c r="P5405" i="1"/>
  <c r="P5458" i="1"/>
  <c r="P5510" i="1"/>
  <c r="P5560" i="1"/>
  <c r="P5608" i="1"/>
  <c r="P5656" i="1"/>
  <c r="P5704" i="1"/>
  <c r="P5744" i="1"/>
  <c r="P5780" i="1"/>
  <c r="P5816" i="1"/>
  <c r="P5852" i="1"/>
  <c r="P5884" i="1"/>
  <c r="P5907" i="1"/>
  <c r="P5929" i="1"/>
  <c r="P5948" i="1"/>
  <c r="P5966" i="1"/>
  <c r="P5984" i="1"/>
  <c r="P6002" i="1"/>
  <c r="P6020" i="1"/>
  <c r="S6020" i="1" s="1"/>
  <c r="P6038" i="1"/>
  <c r="P6056" i="1"/>
  <c r="P6074" i="1"/>
  <c r="P6092" i="1"/>
  <c r="P6110" i="1"/>
  <c r="P6128" i="1"/>
  <c r="P6146" i="1"/>
  <c r="P6164" i="1"/>
  <c r="P6182" i="1"/>
  <c r="P6200" i="1"/>
  <c r="P6218" i="1"/>
  <c r="P6236" i="1"/>
  <c r="P6254" i="1"/>
  <c r="P6272" i="1"/>
  <c r="P6290" i="1"/>
  <c r="P6308" i="1"/>
  <c r="S6308" i="1" s="1"/>
  <c r="P6326" i="1"/>
  <c r="P6344" i="1"/>
  <c r="P6361" i="1"/>
  <c r="P6376" i="1"/>
  <c r="P6392" i="1"/>
  <c r="P6409" i="1"/>
  <c r="P6424" i="1"/>
  <c r="P6440" i="1"/>
  <c r="P6457" i="1"/>
  <c r="P6472" i="1"/>
  <c r="P6488" i="1"/>
  <c r="P6505" i="1"/>
  <c r="P6519" i="1"/>
  <c r="P6533" i="1"/>
  <c r="P6548" i="1"/>
  <c r="P6563" i="1"/>
  <c r="P6577" i="1"/>
  <c r="P6591" i="1"/>
  <c r="P6605" i="1"/>
  <c r="P6620" i="1"/>
  <c r="P6635" i="1"/>
  <c r="S6635" i="1" s="1"/>
  <c r="P6649" i="1"/>
  <c r="P6663" i="1"/>
  <c r="P6677" i="1"/>
  <c r="P6692" i="1"/>
  <c r="P6707" i="1"/>
  <c r="P6721" i="1"/>
  <c r="P6735" i="1"/>
  <c r="S6735" i="1" s="1"/>
  <c r="P6749" i="1"/>
  <c r="P6761" i="1"/>
  <c r="P6773" i="1"/>
  <c r="P6785" i="1"/>
  <c r="P6797" i="1"/>
  <c r="S6797" i="1" s="1"/>
  <c r="P6809" i="1"/>
  <c r="S6809" i="1" s="1"/>
  <c r="P6821" i="1"/>
  <c r="P6833" i="1"/>
  <c r="P6845" i="1"/>
  <c r="P6857" i="1"/>
  <c r="S6857" i="1" s="1"/>
  <c r="P6869" i="1"/>
  <c r="P6881" i="1"/>
  <c r="P6893" i="1"/>
  <c r="P6905" i="1"/>
  <c r="P6917" i="1"/>
  <c r="P6929" i="1"/>
  <c r="P6941" i="1"/>
  <c r="P6953" i="1"/>
  <c r="P6965" i="1"/>
  <c r="P6977" i="1"/>
  <c r="P4267" i="1"/>
  <c r="P4660" i="1"/>
  <c r="P4930" i="1"/>
  <c r="P5139" i="1"/>
  <c r="P5287" i="1"/>
  <c r="P5357" i="1"/>
  <c r="P5410" i="1"/>
  <c r="P5462" i="1"/>
  <c r="P5514" i="1"/>
  <c r="P5564" i="1"/>
  <c r="P5612" i="1"/>
  <c r="P5660" i="1"/>
  <c r="P5708" i="1"/>
  <c r="P5750" i="1"/>
  <c r="P5786" i="1"/>
  <c r="P5822" i="1"/>
  <c r="P5858" i="1"/>
  <c r="P5885" i="1"/>
  <c r="P5908" i="1"/>
  <c r="P5930" i="1"/>
  <c r="P5949" i="1"/>
  <c r="P5967" i="1"/>
  <c r="P5985" i="1"/>
  <c r="P6003" i="1"/>
  <c r="P6021" i="1"/>
  <c r="P6039" i="1"/>
  <c r="P6057" i="1"/>
  <c r="P6075" i="1"/>
  <c r="P6093" i="1"/>
  <c r="P6111" i="1"/>
  <c r="P6129" i="1"/>
  <c r="P6147" i="1"/>
  <c r="P6165" i="1"/>
  <c r="P6183" i="1"/>
  <c r="P6201" i="1"/>
  <c r="S6201" i="1" s="1"/>
  <c r="P6219" i="1"/>
  <c r="P6237" i="1"/>
  <c r="P6255" i="1"/>
  <c r="P6273" i="1"/>
  <c r="P6291" i="1"/>
  <c r="P6309" i="1"/>
  <c r="P6327" i="1"/>
  <c r="P6345" i="1"/>
  <c r="P6362" i="1"/>
  <c r="S6362" i="1" s="1"/>
  <c r="P6377" i="1"/>
  <c r="P6393" i="1"/>
  <c r="P6410" i="1"/>
  <c r="P6425" i="1"/>
  <c r="P6441" i="1"/>
  <c r="P6458" i="1"/>
  <c r="P6473" i="1"/>
  <c r="P6489" i="1"/>
  <c r="P6506" i="1"/>
  <c r="P6520" i="1"/>
  <c r="P6535" i="1"/>
  <c r="S6535" i="1" s="1"/>
  <c r="P6549" i="1"/>
  <c r="P6564" i="1"/>
  <c r="P6578" i="1"/>
  <c r="P6592" i="1"/>
  <c r="P6607" i="1"/>
  <c r="P6621" i="1"/>
  <c r="P6636" i="1"/>
  <c r="P6650" i="1"/>
  <c r="S6650" i="1" s="1"/>
  <c r="P6664" i="1"/>
  <c r="P6679" i="1"/>
  <c r="P6693" i="1"/>
  <c r="P6708" i="1"/>
  <c r="P6722" i="1"/>
  <c r="P6736" i="1"/>
  <c r="P6750" i="1"/>
  <c r="P6762" i="1"/>
  <c r="P6774" i="1"/>
  <c r="P6786" i="1"/>
  <c r="P6798" i="1"/>
  <c r="P6810" i="1"/>
  <c r="P6822" i="1"/>
  <c r="S6822" i="1" s="1"/>
  <c r="P6834" i="1"/>
  <c r="P6846" i="1"/>
  <c r="P6858" i="1"/>
  <c r="P6870" i="1"/>
  <c r="P6882" i="1"/>
  <c r="P6894" i="1"/>
  <c r="P6906" i="1"/>
  <c r="P6918" i="1"/>
  <c r="P6930" i="1"/>
  <c r="P6942" i="1"/>
  <c r="P6954" i="1"/>
  <c r="P4359" i="1"/>
  <c r="P4683" i="1"/>
  <c r="P4947" i="1"/>
  <c r="P5154" i="1"/>
  <c r="P5298" i="1"/>
  <c r="P5364" i="1"/>
  <c r="P5416" i="1"/>
  <c r="P5468" i="1"/>
  <c r="S5468" i="1" s="1"/>
  <c r="P5521" i="1"/>
  <c r="P5570" i="1"/>
  <c r="P5618" i="1"/>
  <c r="P5666" i="1"/>
  <c r="P5714" i="1"/>
  <c r="P5751" i="1"/>
  <c r="P5787" i="1"/>
  <c r="S5787" i="1" s="1"/>
  <c r="P5823" i="1"/>
  <c r="P5859" i="1"/>
  <c r="P5888" i="1"/>
  <c r="P5909" i="1"/>
  <c r="P5931" i="1"/>
  <c r="P5952" i="1"/>
  <c r="P5968" i="1"/>
  <c r="P5988" i="1"/>
  <c r="P6004" i="1"/>
  <c r="P6024" i="1"/>
  <c r="P6040" i="1"/>
  <c r="P6060" i="1"/>
  <c r="P6076" i="1"/>
  <c r="P6096" i="1"/>
  <c r="P6112" i="1"/>
  <c r="P6132" i="1"/>
  <c r="P6148" i="1"/>
  <c r="P6168" i="1"/>
  <c r="S6168" i="1" s="1"/>
  <c r="P6184" i="1"/>
  <c r="P6204" i="1"/>
  <c r="P6220" i="1"/>
  <c r="P6240" i="1"/>
  <c r="P6256" i="1"/>
  <c r="P6276" i="1"/>
  <c r="P6292" i="1"/>
  <c r="P6312" i="1"/>
  <c r="P6328" i="1"/>
  <c r="P6348" i="1"/>
  <c r="P6363" i="1"/>
  <c r="P6379" i="1"/>
  <c r="P6396" i="1"/>
  <c r="P6411" i="1"/>
  <c r="P6427" i="1"/>
  <c r="P6444" i="1"/>
  <c r="P6459" i="1"/>
  <c r="P6475" i="1"/>
  <c r="P6492" i="1"/>
  <c r="P6507" i="1"/>
  <c r="P6521" i="1"/>
  <c r="P6536" i="1"/>
  <c r="S6536" i="1" s="1"/>
  <c r="P6551" i="1"/>
  <c r="P6565" i="1"/>
  <c r="P6579" i="1"/>
  <c r="P6593" i="1"/>
  <c r="P6608" i="1"/>
  <c r="P6623" i="1"/>
  <c r="P6637" i="1"/>
  <c r="P6651" i="1"/>
  <c r="P6665" i="1"/>
  <c r="P6680" i="1"/>
  <c r="P6695" i="1"/>
  <c r="P6709" i="1"/>
  <c r="P6723" i="1"/>
  <c r="P6737" i="1"/>
  <c r="P6751" i="1"/>
  <c r="P6763" i="1"/>
  <c r="P6775" i="1"/>
  <c r="P6787" i="1"/>
  <c r="P6799" i="1"/>
  <c r="P6811" i="1"/>
  <c r="P6823" i="1"/>
  <c r="P6835" i="1"/>
  <c r="P6847" i="1"/>
  <c r="P6859" i="1"/>
  <c r="P6871" i="1"/>
  <c r="P6883" i="1"/>
  <c r="P6895" i="1"/>
  <c r="P6907" i="1"/>
  <c r="S6907" i="1" s="1"/>
  <c r="P6919" i="1"/>
  <c r="P6931" i="1"/>
  <c r="P6943" i="1"/>
  <c r="P6955" i="1"/>
  <c r="P6967" i="1"/>
  <c r="P6979" i="1"/>
  <c r="P6991" i="1"/>
  <c r="P7003" i="1"/>
  <c r="P7015" i="1"/>
  <c r="P7027" i="1"/>
  <c r="P7039" i="1"/>
  <c r="P7051" i="1"/>
  <c r="P7063" i="1"/>
  <c r="P7075" i="1"/>
  <c r="P7087" i="1"/>
  <c r="P7099" i="1"/>
  <c r="P7111" i="1"/>
  <c r="P7123" i="1"/>
  <c r="P7135" i="1"/>
  <c r="P7147" i="1"/>
  <c r="P7159" i="1"/>
  <c r="P7171" i="1"/>
  <c r="P7183" i="1"/>
  <c r="P7195" i="1"/>
  <c r="P7207" i="1"/>
  <c r="P7219" i="1"/>
  <c r="P7231" i="1"/>
  <c r="P7243" i="1"/>
  <c r="S7243" i="1" s="1"/>
  <c r="P7255" i="1"/>
  <c r="P7267" i="1"/>
  <c r="P7279" i="1"/>
  <c r="P7291" i="1"/>
  <c r="P7303" i="1"/>
  <c r="P7315" i="1"/>
  <c r="P7327" i="1"/>
  <c r="P7339" i="1"/>
  <c r="S7339" i="1" s="1"/>
  <c r="P7351" i="1"/>
  <c r="P7363" i="1"/>
  <c r="P7375" i="1"/>
  <c r="S7375" i="1" s="1"/>
  <c r="P7387" i="1"/>
  <c r="P7399" i="1"/>
  <c r="P7411" i="1"/>
  <c r="P7423" i="1"/>
  <c r="P7435" i="1"/>
  <c r="P7447" i="1"/>
  <c r="P7459" i="1"/>
  <c r="P7471" i="1"/>
  <c r="P7483" i="1"/>
  <c r="P7495" i="1"/>
  <c r="P7507" i="1"/>
  <c r="P7519" i="1"/>
  <c r="P7531" i="1"/>
  <c r="P7543" i="1"/>
  <c r="S7543" i="1" s="1"/>
  <c r="P7555" i="1"/>
  <c r="P7567" i="1"/>
  <c r="P7579" i="1"/>
  <c r="P7591" i="1"/>
  <c r="P7603" i="1"/>
  <c r="P7615" i="1"/>
  <c r="P7627" i="1"/>
  <c r="P7639" i="1"/>
  <c r="P7651" i="1"/>
  <c r="P7663" i="1"/>
  <c r="P7675" i="1"/>
  <c r="P7687" i="1"/>
  <c r="P7699" i="1"/>
  <c r="P7711" i="1"/>
  <c r="P7723" i="1"/>
  <c r="P7735" i="1"/>
  <c r="P7747" i="1"/>
  <c r="P7759" i="1"/>
  <c r="P7771" i="1"/>
  <c r="P7783" i="1"/>
  <c r="P7795" i="1"/>
  <c r="P7807" i="1"/>
  <c r="P7819" i="1"/>
  <c r="P7831" i="1"/>
  <c r="P7843" i="1"/>
  <c r="P7855" i="1"/>
  <c r="P7867" i="1"/>
  <c r="P7879" i="1"/>
  <c r="P7891" i="1"/>
  <c r="P7903" i="1"/>
  <c r="P7915" i="1"/>
  <c r="P7927" i="1"/>
  <c r="P7939" i="1"/>
  <c r="P7951" i="1"/>
  <c r="P7963" i="1"/>
  <c r="P7975" i="1"/>
  <c r="S7975" i="1" s="1"/>
  <c r="P7987" i="1"/>
  <c r="S7987" i="1" s="1"/>
  <c r="P7999" i="1"/>
  <c r="P8011" i="1"/>
  <c r="P8023" i="1"/>
  <c r="P8035" i="1"/>
  <c r="P8047" i="1"/>
  <c r="P8059" i="1"/>
  <c r="P8071" i="1"/>
  <c r="P8083" i="1"/>
  <c r="P8095" i="1"/>
  <c r="S8095" i="1" s="1"/>
  <c r="P8107" i="1"/>
  <c r="P8119" i="1"/>
  <c r="P8131" i="1"/>
  <c r="P8143" i="1"/>
  <c r="S8143" i="1" s="1"/>
  <c r="P8155" i="1"/>
  <c r="S8155" i="1" s="1"/>
  <c r="P8167" i="1"/>
  <c r="P8179" i="1"/>
  <c r="P8191" i="1"/>
  <c r="P8203" i="1"/>
  <c r="P8215" i="1"/>
  <c r="P8227" i="1"/>
  <c r="P8239" i="1"/>
  <c r="P8251" i="1"/>
  <c r="P8263" i="1"/>
  <c r="P8275" i="1"/>
  <c r="S8275" i="1" s="1"/>
  <c r="P8287" i="1"/>
  <c r="P8299" i="1"/>
  <c r="P4390" i="1"/>
  <c r="P4709" i="1"/>
  <c r="P4969" i="1"/>
  <c r="P5170" i="1"/>
  <c r="S5170" i="1" s="1"/>
  <c r="P5300" i="1"/>
  <c r="P5366" i="1"/>
  <c r="P5418" i="1"/>
  <c r="P5471" i="1"/>
  <c r="P5523" i="1"/>
  <c r="S5523" i="1" s="1"/>
  <c r="P5572" i="1"/>
  <c r="P5620" i="1"/>
  <c r="P5668" i="1"/>
  <c r="P5716" i="1"/>
  <c r="P5752" i="1"/>
  <c r="P5788" i="1"/>
  <c r="P5824" i="1"/>
  <c r="P5860" i="1"/>
  <c r="P5893" i="1"/>
  <c r="P5912" i="1"/>
  <c r="P5932" i="1"/>
  <c r="P5953" i="1"/>
  <c r="P5969" i="1"/>
  <c r="P5989" i="1"/>
  <c r="P6005" i="1"/>
  <c r="P6025" i="1"/>
  <c r="P6041" i="1"/>
  <c r="S6041" i="1" s="1"/>
  <c r="P6061" i="1"/>
  <c r="P6077" i="1"/>
  <c r="S6077" i="1" s="1"/>
  <c r="P6097" i="1"/>
  <c r="P6113" i="1"/>
  <c r="P6133" i="1"/>
  <c r="P6149" i="1"/>
  <c r="P6169" i="1"/>
  <c r="P6185" i="1"/>
  <c r="P6205" i="1"/>
  <c r="P6221" i="1"/>
  <c r="P6241" i="1"/>
  <c r="P6257" i="1"/>
  <c r="P6277" i="1"/>
  <c r="P6293" i="1"/>
  <c r="P6313" i="1"/>
  <c r="P6329" i="1"/>
  <c r="P6349" i="1"/>
  <c r="P6364" i="1"/>
  <c r="P6380" i="1"/>
  <c r="P6397" i="1"/>
  <c r="P6412" i="1"/>
  <c r="P6428" i="1"/>
  <c r="P6445" i="1"/>
  <c r="S6445" i="1" s="1"/>
  <c r="P6460" i="1"/>
  <c r="P6476" i="1"/>
  <c r="P6493" i="1"/>
  <c r="P6508" i="1"/>
  <c r="P6523" i="1"/>
  <c r="P6537" i="1"/>
  <c r="P6552" i="1"/>
  <c r="P6566" i="1"/>
  <c r="P6580" i="1"/>
  <c r="P6595" i="1"/>
  <c r="P6609" i="1"/>
  <c r="P6624" i="1"/>
  <c r="P6638" i="1"/>
  <c r="P6652" i="1"/>
  <c r="P6667" i="1"/>
  <c r="P6681" i="1"/>
  <c r="P6696" i="1"/>
  <c r="P6710" i="1"/>
  <c r="P6724" i="1"/>
  <c r="P6739" i="1"/>
  <c r="P6752" i="1"/>
  <c r="P6764" i="1"/>
  <c r="P6776" i="1"/>
  <c r="S6776" i="1" s="1"/>
  <c r="P6788" i="1"/>
  <c r="P6800" i="1"/>
  <c r="P6812" i="1"/>
  <c r="P6824" i="1"/>
  <c r="P6836" i="1"/>
  <c r="P6848" i="1"/>
  <c r="P6860" i="1"/>
  <c r="P6872" i="1"/>
  <c r="P6884" i="1"/>
  <c r="P6896" i="1"/>
  <c r="S6896" i="1" s="1"/>
  <c r="P6908" i="1"/>
  <c r="P6920" i="1"/>
  <c r="P6932" i="1"/>
  <c r="P6944" i="1"/>
  <c r="P6956" i="1"/>
  <c r="P6968" i="1"/>
  <c r="S6968" i="1" s="1"/>
  <c r="P6980" i="1"/>
  <c r="P6992" i="1"/>
  <c r="P7004" i="1"/>
  <c r="P7016" i="1"/>
  <c r="P7028" i="1"/>
  <c r="S7028" i="1" s="1"/>
  <c r="P7040" i="1"/>
  <c r="P7052" i="1"/>
  <c r="P7064" i="1"/>
  <c r="P7076" i="1"/>
  <c r="P7088" i="1"/>
  <c r="P7100" i="1"/>
  <c r="P7112" i="1"/>
  <c r="P7124" i="1"/>
  <c r="P7136" i="1"/>
  <c r="P7148" i="1"/>
  <c r="P7160" i="1"/>
  <c r="P7172" i="1"/>
  <c r="P7184" i="1"/>
  <c r="P7196" i="1"/>
  <c r="P7208" i="1"/>
  <c r="P7220" i="1"/>
  <c r="P7232" i="1"/>
  <c r="P7244" i="1"/>
  <c r="P7256" i="1"/>
  <c r="S7256" i="1" s="1"/>
  <c r="P7268" i="1"/>
  <c r="S7268" i="1" s="1"/>
  <c r="P7280" i="1"/>
  <c r="P7292" i="1"/>
  <c r="P7304" i="1"/>
  <c r="P7316" i="1"/>
  <c r="P7328" i="1"/>
  <c r="P7340" i="1"/>
  <c r="P7352" i="1"/>
  <c r="P7364" i="1"/>
  <c r="P7376" i="1"/>
  <c r="P7388" i="1"/>
  <c r="P7400" i="1"/>
  <c r="P7412" i="1"/>
  <c r="P7424" i="1"/>
  <c r="P7436" i="1"/>
  <c r="P7448" i="1"/>
  <c r="P7460" i="1"/>
  <c r="P7472" i="1"/>
  <c r="P7484" i="1"/>
  <c r="P7496" i="1"/>
  <c r="S7496" i="1" s="1"/>
  <c r="P7508" i="1"/>
  <c r="P7520" i="1"/>
  <c r="P7532" i="1"/>
  <c r="P7544" i="1"/>
  <c r="P7556" i="1"/>
  <c r="P7568" i="1"/>
  <c r="P7580" i="1"/>
  <c r="P7592" i="1"/>
  <c r="P7604" i="1"/>
  <c r="P7616" i="1"/>
  <c r="P7628" i="1"/>
  <c r="P7640" i="1"/>
  <c r="P7652" i="1"/>
  <c r="S7652" i="1" s="1"/>
  <c r="P7664" i="1"/>
  <c r="P7676" i="1"/>
  <c r="P7688" i="1"/>
  <c r="P7700" i="1"/>
  <c r="P7712" i="1"/>
  <c r="P7724" i="1"/>
  <c r="P7736" i="1"/>
  <c r="P7748" i="1"/>
  <c r="P7760" i="1"/>
  <c r="P7772" i="1"/>
  <c r="P7784" i="1"/>
  <c r="P7796" i="1"/>
  <c r="S7796" i="1" s="1"/>
  <c r="P7808" i="1"/>
  <c r="P7820" i="1"/>
  <c r="P7832" i="1"/>
  <c r="P7844" i="1"/>
  <c r="P7856" i="1"/>
  <c r="P7868" i="1"/>
  <c r="P7880" i="1"/>
  <c r="P7892" i="1"/>
  <c r="P7904" i="1"/>
  <c r="P7916" i="1"/>
  <c r="P7928" i="1"/>
  <c r="P7940" i="1"/>
  <c r="S7940" i="1" s="1"/>
  <c r="P4414" i="1"/>
  <c r="P4731" i="1"/>
  <c r="P4986" i="1"/>
  <c r="P5186" i="1"/>
  <c r="P5311" i="1"/>
  <c r="P5370" i="1"/>
  <c r="P5423" i="1"/>
  <c r="P5475" i="1"/>
  <c r="P5527" i="1"/>
  <c r="P5576" i="1"/>
  <c r="P5624" i="1"/>
  <c r="P5672" i="1"/>
  <c r="P5720" i="1"/>
  <c r="P5756" i="1"/>
  <c r="P5792" i="1"/>
  <c r="P5828" i="1"/>
  <c r="P5864" i="1"/>
  <c r="P5894" i="1"/>
  <c r="P5916" i="1"/>
  <c r="P5933" i="1"/>
  <c r="P5954" i="1"/>
  <c r="P5972" i="1"/>
  <c r="P5990" i="1"/>
  <c r="P6008" i="1"/>
  <c r="P6026" i="1"/>
  <c r="S6026" i="1" s="1"/>
  <c r="P6044" i="1"/>
  <c r="P6062" i="1"/>
  <c r="P6080" i="1"/>
  <c r="P6098" i="1"/>
  <c r="P6116" i="1"/>
  <c r="S6116" i="1" s="1"/>
  <c r="P6134" i="1"/>
  <c r="P6152" i="1"/>
  <c r="P6170" i="1"/>
  <c r="P6188" i="1"/>
  <c r="P6206" i="1"/>
  <c r="P6224" i="1"/>
  <c r="P6242" i="1"/>
  <c r="S6242" i="1" s="1"/>
  <c r="P6260" i="1"/>
  <c r="P6278" i="1"/>
  <c r="P6296" i="1"/>
  <c r="S6296" i="1" s="1"/>
  <c r="P6314" i="1"/>
  <c r="P6332" i="1"/>
  <c r="P6350" i="1"/>
  <c r="P6365" i="1"/>
  <c r="P6381" i="1"/>
  <c r="P6398" i="1"/>
  <c r="P6413" i="1"/>
  <c r="P6429" i="1"/>
  <c r="P6446" i="1"/>
  <c r="P6461" i="1"/>
  <c r="P6477" i="1"/>
  <c r="P6494" i="1"/>
  <c r="P6509" i="1"/>
  <c r="P6524" i="1"/>
  <c r="P6539" i="1"/>
  <c r="P6553" i="1"/>
  <c r="P6567" i="1"/>
  <c r="P6581" i="1"/>
  <c r="P6596" i="1"/>
  <c r="S6596" i="1" s="1"/>
  <c r="P6611" i="1"/>
  <c r="P6625" i="1"/>
  <c r="P6639" i="1"/>
  <c r="P6653" i="1"/>
  <c r="P6668" i="1"/>
  <c r="P6683" i="1"/>
  <c r="S6683" i="1" s="1"/>
  <c r="P6697" i="1"/>
  <c r="P6711" i="1"/>
  <c r="P6725" i="1"/>
  <c r="P6740" i="1"/>
  <c r="P6753" i="1"/>
  <c r="P6765" i="1"/>
  <c r="P6777" i="1"/>
  <c r="P6789" i="1"/>
  <c r="P6801" i="1"/>
  <c r="P6813" i="1"/>
  <c r="P6825" i="1"/>
  <c r="P6837" i="1"/>
  <c r="P6849" i="1"/>
  <c r="P6861" i="1"/>
  <c r="P6873" i="1"/>
  <c r="P6885" i="1"/>
  <c r="P6897" i="1"/>
  <c r="P6909" i="1"/>
  <c r="P6921" i="1"/>
  <c r="P6933" i="1"/>
  <c r="P6945" i="1"/>
  <c r="P6957" i="1"/>
  <c r="P6969" i="1"/>
  <c r="S6969" i="1" s="1"/>
  <c r="P6981" i="1"/>
  <c r="S6981" i="1" s="1"/>
  <c r="P6993" i="1"/>
  <c r="S6993" i="1" s="1"/>
  <c r="P7005" i="1"/>
  <c r="P7017" i="1"/>
  <c r="P7029" i="1"/>
  <c r="P7041" i="1"/>
  <c r="P7053" i="1"/>
  <c r="S7053" i="1" s="1"/>
  <c r="P7065" i="1"/>
  <c r="S7065" i="1" s="1"/>
  <c r="P7077" i="1"/>
  <c r="P7089" i="1"/>
  <c r="P7101" i="1"/>
  <c r="P7113" i="1"/>
  <c r="P7125" i="1"/>
  <c r="P7137" i="1"/>
  <c r="P7149" i="1"/>
  <c r="P7161" i="1"/>
  <c r="P7173" i="1"/>
  <c r="P7185" i="1"/>
  <c r="P7197" i="1"/>
  <c r="P7209" i="1"/>
  <c r="P7221" i="1"/>
  <c r="P7233" i="1"/>
  <c r="P7245" i="1"/>
  <c r="P7257" i="1"/>
  <c r="S7257" i="1" s="1"/>
  <c r="P7269" i="1"/>
  <c r="P7281" i="1"/>
  <c r="S7281" i="1" s="1"/>
  <c r="P7293" i="1"/>
  <c r="P7305" i="1"/>
  <c r="P7317" i="1"/>
  <c r="P7329" i="1"/>
  <c r="P7341" i="1"/>
  <c r="P7353" i="1"/>
  <c r="S7353" i="1" s="1"/>
  <c r="P7365" i="1"/>
  <c r="P7377" i="1"/>
  <c r="P7389" i="1"/>
  <c r="P7401" i="1"/>
  <c r="P7413" i="1"/>
  <c r="P7425" i="1"/>
  <c r="P7437" i="1"/>
  <c r="P7449" i="1"/>
  <c r="P7461" i="1"/>
  <c r="P7473" i="1"/>
  <c r="P7485" i="1"/>
  <c r="P7497" i="1"/>
  <c r="P7509" i="1"/>
  <c r="P7521" i="1"/>
  <c r="P7533" i="1"/>
  <c r="P4444" i="1"/>
  <c r="P4757" i="1"/>
  <c r="P5008" i="1"/>
  <c r="P5201" i="1"/>
  <c r="P5314" i="1"/>
  <c r="S5314" i="1" s="1"/>
  <c r="P5377" i="1"/>
  <c r="P5429" i="1"/>
  <c r="P5482" i="1"/>
  <c r="P5534" i="1"/>
  <c r="S5534" i="1" s="1"/>
  <c r="P5582" i="1"/>
  <c r="P5630" i="1"/>
  <c r="P5678" i="1"/>
  <c r="P5726" i="1"/>
  <c r="P5762" i="1"/>
  <c r="P5798" i="1"/>
  <c r="S5798" i="1" s="1"/>
  <c r="P5834" i="1"/>
  <c r="P5870" i="1"/>
  <c r="P5895" i="1"/>
  <c r="P5917" i="1"/>
  <c r="S5917" i="1" s="1"/>
  <c r="P5936" i="1"/>
  <c r="P5955" i="1"/>
  <c r="P5973" i="1"/>
  <c r="P5991" i="1"/>
  <c r="P6009" i="1"/>
  <c r="P6027" i="1"/>
  <c r="P6045" i="1"/>
  <c r="P6063" i="1"/>
  <c r="S6063" i="1" s="1"/>
  <c r="P6081" i="1"/>
  <c r="P6099" i="1"/>
  <c r="P6117" i="1"/>
  <c r="P6135" i="1"/>
  <c r="P6153" i="1"/>
  <c r="P6171" i="1"/>
  <c r="P6189" i="1"/>
  <c r="P6207" i="1"/>
  <c r="P6225" i="1"/>
  <c r="S6225" i="1" s="1"/>
  <c r="P6243" i="1"/>
  <c r="P6261" i="1"/>
  <c r="P6279" i="1"/>
  <c r="P6297" i="1"/>
  <c r="P6315" i="1"/>
  <c r="P6333" i="1"/>
  <c r="P6351" i="1"/>
  <c r="P6367" i="1"/>
  <c r="P6384" i="1"/>
  <c r="P6399" i="1"/>
  <c r="P6415" i="1"/>
  <c r="P6432" i="1"/>
  <c r="P6447" i="1"/>
  <c r="P6463" i="1"/>
  <c r="P6480" i="1"/>
  <c r="P6495" i="1"/>
  <c r="P6511" i="1"/>
  <c r="P6525" i="1"/>
  <c r="P6540" i="1"/>
  <c r="P6554" i="1"/>
  <c r="P6568" i="1"/>
  <c r="P6583" i="1"/>
  <c r="P6597" i="1"/>
  <c r="P6612" i="1"/>
  <c r="S6612" i="1" s="1"/>
  <c r="P6626" i="1"/>
  <c r="P6640" i="1"/>
  <c r="P6655" i="1"/>
  <c r="P6669" i="1"/>
  <c r="P6684" i="1"/>
  <c r="P6698" i="1"/>
  <c r="P6712" i="1"/>
  <c r="P6727" i="1"/>
  <c r="P6741" i="1"/>
  <c r="P6754" i="1"/>
  <c r="P6766" i="1"/>
  <c r="P6778" i="1"/>
  <c r="P6790" i="1"/>
  <c r="P6802" i="1"/>
  <c r="P6814" i="1"/>
  <c r="P6826" i="1"/>
  <c r="P6838" i="1"/>
  <c r="P6850" i="1"/>
  <c r="P6862" i="1"/>
  <c r="P6874" i="1"/>
  <c r="P6886" i="1"/>
  <c r="P6898" i="1"/>
  <c r="P6910" i="1"/>
  <c r="P6922" i="1"/>
  <c r="P6934" i="1"/>
  <c r="S6934" i="1" s="1"/>
  <c r="P6946" i="1"/>
  <c r="P6958" i="1"/>
  <c r="P6970" i="1"/>
  <c r="P6982" i="1"/>
  <c r="P6994" i="1"/>
  <c r="P7006" i="1"/>
  <c r="P7018" i="1"/>
  <c r="P7030" i="1"/>
  <c r="P7042" i="1"/>
  <c r="P7054" i="1"/>
  <c r="P7066" i="1"/>
  <c r="P7078" i="1"/>
  <c r="P7090" i="1"/>
  <c r="P7102" i="1"/>
  <c r="P7114" i="1"/>
  <c r="P7126" i="1"/>
  <c r="P7138" i="1"/>
  <c r="P7150" i="1"/>
  <c r="P7162" i="1"/>
  <c r="P7174" i="1"/>
  <c r="P7186" i="1"/>
  <c r="P7198" i="1"/>
  <c r="P7210" i="1"/>
  <c r="S7210" i="1" s="1"/>
  <c r="P7222" i="1"/>
  <c r="S7222" i="1" s="1"/>
  <c r="P7234" i="1"/>
  <c r="P7246" i="1"/>
  <c r="P7258" i="1"/>
  <c r="P7270" i="1"/>
  <c r="P7282" i="1"/>
  <c r="P7294" i="1"/>
  <c r="P7306" i="1"/>
  <c r="P7318" i="1"/>
  <c r="P7330" i="1"/>
  <c r="P7342" i="1"/>
  <c r="P7354" i="1"/>
  <c r="P7366" i="1"/>
  <c r="P7378" i="1"/>
  <c r="P7390" i="1"/>
  <c r="P7402" i="1"/>
  <c r="P7414" i="1"/>
  <c r="P7426" i="1"/>
  <c r="P7438" i="1"/>
  <c r="P7450" i="1"/>
  <c r="P7462" i="1"/>
  <c r="P7474" i="1"/>
  <c r="P7486" i="1"/>
  <c r="P7498" i="1"/>
  <c r="P7510" i="1"/>
  <c r="P7522" i="1"/>
  <c r="P7534" i="1"/>
  <c r="P7546" i="1"/>
  <c r="P7558" i="1"/>
  <c r="S7558" i="1" s="1"/>
  <c r="P7570" i="1"/>
  <c r="P7582" i="1"/>
  <c r="P7594" i="1"/>
  <c r="P7606" i="1"/>
  <c r="P7618" i="1"/>
  <c r="P7630" i="1"/>
  <c r="P7642" i="1"/>
  <c r="P7654" i="1"/>
  <c r="P7666" i="1"/>
  <c r="P7678" i="1"/>
  <c r="P7690" i="1"/>
  <c r="P7702" i="1"/>
  <c r="P7714" i="1"/>
  <c r="P7726" i="1"/>
  <c r="P7738" i="1"/>
  <c r="P7750" i="1"/>
  <c r="P7762" i="1"/>
  <c r="P7774" i="1"/>
  <c r="P7786" i="1"/>
  <c r="P7798" i="1"/>
  <c r="S7798" i="1" s="1"/>
  <c r="P7810" i="1"/>
  <c r="S7810" i="1" s="1"/>
  <c r="P7822" i="1"/>
  <c r="P7834" i="1"/>
  <c r="P7846" i="1"/>
  <c r="P7858" i="1"/>
  <c r="P7870" i="1"/>
  <c r="P7882" i="1"/>
  <c r="P7894" i="1"/>
  <c r="P7906" i="1"/>
  <c r="P7918" i="1"/>
  <c r="P7930" i="1"/>
  <c r="P7942" i="1"/>
  <c r="P7954" i="1"/>
  <c r="P7966" i="1"/>
  <c r="P7978" i="1"/>
  <c r="P7990" i="1"/>
  <c r="P8002" i="1"/>
  <c r="P8014" i="1"/>
  <c r="P8026" i="1"/>
  <c r="P8038" i="1"/>
  <c r="P8050" i="1"/>
  <c r="P8062" i="1"/>
  <c r="P8074" i="1"/>
  <c r="P8086" i="1"/>
  <c r="P8098" i="1"/>
  <c r="P8110" i="1"/>
  <c r="P8122" i="1"/>
  <c r="P8134" i="1"/>
  <c r="P8146" i="1"/>
  <c r="P8158" i="1"/>
  <c r="P8170" i="1"/>
  <c r="P8182" i="1"/>
  <c r="S8182" i="1" s="1"/>
  <c r="P8194" i="1"/>
  <c r="P4468" i="1"/>
  <c r="P4779" i="1"/>
  <c r="P5026" i="1"/>
  <c r="P5218" i="1"/>
  <c r="S5218" i="1" s="1"/>
  <c r="P5324" i="1"/>
  <c r="P5379" i="1"/>
  <c r="P5431" i="1"/>
  <c r="P5484" i="1"/>
  <c r="S5484" i="1" s="1"/>
  <c r="P5536" i="1"/>
  <c r="P5584" i="1"/>
  <c r="P5632" i="1"/>
  <c r="P5680" i="1"/>
  <c r="P5727" i="1"/>
  <c r="P5763" i="1"/>
  <c r="P5799" i="1"/>
  <c r="P5835" i="1"/>
  <c r="P5871" i="1"/>
  <c r="P5896" i="1"/>
  <c r="P5918" i="1"/>
  <c r="P5940" i="1"/>
  <c r="P5956" i="1"/>
  <c r="P5976" i="1"/>
  <c r="S5976" i="1" s="1"/>
  <c r="P5992" i="1"/>
  <c r="P6012" i="1"/>
  <c r="P6028" i="1"/>
  <c r="P6048" i="1"/>
  <c r="P6064" i="1"/>
  <c r="P6084" i="1"/>
  <c r="P6100" i="1"/>
  <c r="P6120" i="1"/>
  <c r="P6136" i="1"/>
  <c r="P6156" i="1"/>
  <c r="P6172" i="1"/>
  <c r="P6192" i="1"/>
  <c r="P6208" i="1"/>
  <c r="P6228" i="1"/>
  <c r="P6244" i="1"/>
  <c r="P6264" i="1"/>
  <c r="P6280" i="1"/>
  <c r="P6300" i="1"/>
  <c r="P6316" i="1"/>
  <c r="P6336" i="1"/>
  <c r="P6352" i="1"/>
  <c r="P6368" i="1"/>
  <c r="S6368" i="1" s="1"/>
  <c r="P6385" i="1"/>
  <c r="P6400" i="1"/>
  <c r="P6416" i="1"/>
  <c r="P6433" i="1"/>
  <c r="P6448" i="1"/>
  <c r="P6464" i="1"/>
  <c r="P6481" i="1"/>
  <c r="P6496" i="1"/>
  <c r="P6512" i="1"/>
  <c r="P6527" i="1"/>
  <c r="P6541" i="1"/>
  <c r="P6555" i="1"/>
  <c r="P6569" i="1"/>
  <c r="P6584" i="1"/>
  <c r="P6599" i="1"/>
  <c r="P6613" i="1"/>
  <c r="P6627" i="1"/>
  <c r="P6641" i="1"/>
  <c r="P6656" i="1"/>
  <c r="P6671" i="1"/>
  <c r="P6685" i="1"/>
  <c r="P6699" i="1"/>
  <c r="P6713" i="1"/>
  <c r="P6728" i="1"/>
  <c r="S6728" i="1" s="1"/>
  <c r="P6743" i="1"/>
  <c r="P6755" i="1"/>
  <c r="P6767" i="1"/>
  <c r="P6779" i="1"/>
  <c r="P6791" i="1"/>
  <c r="P6803" i="1"/>
  <c r="P6815" i="1"/>
  <c r="P6827" i="1"/>
  <c r="P6839" i="1"/>
  <c r="P6851" i="1"/>
  <c r="P6863" i="1"/>
  <c r="P6875" i="1"/>
  <c r="P6887" i="1"/>
  <c r="S6887" i="1" s="1"/>
  <c r="P6899" i="1"/>
  <c r="P6911" i="1"/>
  <c r="P6923" i="1"/>
  <c r="P6935" i="1"/>
  <c r="P6947" i="1"/>
  <c r="P6959" i="1"/>
  <c r="P4522" i="1"/>
  <c r="P4823" i="1"/>
  <c r="S4823" i="1" s="1"/>
  <c r="P5061" i="1"/>
  <c r="P5247" i="1"/>
  <c r="P5338" i="1"/>
  <c r="S5338" i="1" s="1"/>
  <c r="P5390" i="1"/>
  <c r="P5442" i="1"/>
  <c r="P5495" i="1"/>
  <c r="P5546" i="1"/>
  <c r="P5594" i="1"/>
  <c r="P5642" i="1"/>
  <c r="P5690" i="1"/>
  <c r="P5732" i="1"/>
  <c r="S5732" i="1" s="1"/>
  <c r="P5768" i="1"/>
  <c r="P5804" i="1"/>
  <c r="P5840" i="1"/>
  <c r="S5840" i="1" s="1"/>
  <c r="P5873" i="1"/>
  <c r="P5900" i="1"/>
  <c r="P5920" i="1"/>
  <c r="P5942" i="1"/>
  <c r="P5960" i="1"/>
  <c r="P5978" i="1"/>
  <c r="P5996" i="1"/>
  <c r="P6014" i="1"/>
  <c r="P6032" i="1"/>
  <c r="P6050" i="1"/>
  <c r="P6068" i="1"/>
  <c r="P6086" i="1"/>
  <c r="P6104" i="1"/>
  <c r="P6122" i="1"/>
  <c r="P6140" i="1"/>
  <c r="P6158" i="1"/>
  <c r="P6176" i="1"/>
  <c r="P6194" i="1"/>
  <c r="P6212" i="1"/>
  <c r="P6230" i="1"/>
  <c r="P6248" i="1"/>
  <c r="P6266" i="1"/>
  <c r="P6284" i="1"/>
  <c r="P6302" i="1"/>
  <c r="P6320" i="1"/>
  <c r="P6338" i="1"/>
  <c r="P6355" i="1"/>
  <c r="P6372" i="1"/>
  <c r="P6387" i="1"/>
  <c r="P6403" i="1"/>
  <c r="P6420" i="1"/>
  <c r="P6435" i="1"/>
  <c r="P6451" i="1"/>
  <c r="P6468" i="1"/>
  <c r="S6468" i="1" s="1"/>
  <c r="P6483" i="1"/>
  <c r="P6499" i="1"/>
  <c r="P6515" i="1"/>
  <c r="P6529" i="1"/>
  <c r="P6543" i="1"/>
  <c r="S6543" i="1" s="1"/>
  <c r="P6557" i="1"/>
  <c r="P6572" i="1"/>
  <c r="P6587" i="1"/>
  <c r="P6601" i="1"/>
  <c r="P6615" i="1"/>
  <c r="P6629" i="1"/>
  <c r="P6644" i="1"/>
  <c r="P6659" i="1"/>
  <c r="P6673" i="1"/>
  <c r="P6687" i="1"/>
  <c r="P6701" i="1"/>
  <c r="P6716" i="1"/>
  <c r="P6731" i="1"/>
  <c r="P6745" i="1"/>
  <c r="P6757" i="1"/>
  <c r="P6769" i="1"/>
  <c r="P6781" i="1"/>
  <c r="P6793" i="1"/>
  <c r="P6805" i="1"/>
  <c r="P6817" i="1"/>
  <c r="P6829" i="1"/>
  <c r="P6841" i="1"/>
  <c r="P6853" i="1"/>
  <c r="P6865" i="1"/>
  <c r="P6877" i="1"/>
  <c r="S6877" i="1" s="1"/>
  <c r="P6889" i="1"/>
  <c r="P6901" i="1"/>
  <c r="P6913" i="1"/>
  <c r="P6925" i="1"/>
  <c r="P6937" i="1"/>
  <c r="P6949" i="1"/>
  <c r="P6961" i="1"/>
  <c r="P6973" i="1"/>
  <c r="P6985" i="1"/>
  <c r="P6997" i="1"/>
  <c r="P7009" i="1"/>
  <c r="P7021" i="1"/>
  <c r="P7033" i="1"/>
  <c r="P7045" i="1"/>
  <c r="P7057" i="1"/>
  <c r="P7069" i="1"/>
  <c r="P7081" i="1"/>
  <c r="P7093" i="1"/>
  <c r="P7105" i="1"/>
  <c r="P7117" i="1"/>
  <c r="P7129" i="1"/>
  <c r="P7141" i="1"/>
  <c r="P7153" i="1"/>
  <c r="P7165" i="1"/>
  <c r="P7177" i="1"/>
  <c r="P7189" i="1"/>
  <c r="P7201" i="1"/>
  <c r="S7201" i="1" s="1"/>
  <c r="P7213" i="1"/>
  <c r="S7213" i="1" s="1"/>
  <c r="P7225" i="1"/>
  <c r="P7237" i="1"/>
  <c r="P7249" i="1"/>
  <c r="P7261" i="1"/>
  <c r="P7273" i="1"/>
  <c r="P7285" i="1"/>
  <c r="S7285" i="1" s="1"/>
  <c r="P7297" i="1"/>
  <c r="P7309" i="1"/>
  <c r="P7321" i="1"/>
  <c r="P7333" i="1"/>
  <c r="P7345" i="1"/>
  <c r="P7357" i="1"/>
  <c r="P7369" i="1"/>
  <c r="P7381" i="1"/>
  <c r="P7393" i="1"/>
  <c r="P7405" i="1"/>
  <c r="P7417" i="1"/>
  <c r="P7429" i="1"/>
  <c r="P7441" i="1"/>
  <c r="P7453" i="1"/>
  <c r="P7465" i="1"/>
  <c r="P7477" i="1"/>
  <c r="P7489" i="1"/>
  <c r="P7501" i="1"/>
  <c r="P7513" i="1"/>
  <c r="P7525" i="1"/>
  <c r="S7525" i="1" s="1"/>
  <c r="P7537" i="1"/>
  <c r="P7549" i="1"/>
  <c r="P7561" i="1"/>
  <c r="P7573" i="1"/>
  <c r="P7585" i="1"/>
  <c r="P7597" i="1"/>
  <c r="P7609" i="1"/>
  <c r="P7621" i="1"/>
  <c r="P7633" i="1"/>
  <c r="P7645" i="1"/>
  <c r="P7657" i="1"/>
  <c r="P7669" i="1"/>
  <c r="P7681" i="1"/>
  <c r="P7693" i="1"/>
  <c r="P7705" i="1"/>
  <c r="P7717" i="1"/>
  <c r="S7717" i="1" s="1"/>
  <c r="P7729" i="1"/>
  <c r="S7729" i="1" s="1"/>
  <c r="P7741" i="1"/>
  <c r="P7753" i="1"/>
  <c r="P7765" i="1"/>
  <c r="P7777" i="1"/>
  <c r="P7789" i="1"/>
  <c r="P7801" i="1"/>
  <c r="P7813" i="1"/>
  <c r="P7825" i="1"/>
  <c r="P7837" i="1"/>
  <c r="P7849" i="1"/>
  <c r="P7861" i="1"/>
  <c r="P7873" i="1"/>
  <c r="P7885" i="1"/>
  <c r="P7897" i="1"/>
  <c r="P7909" i="1"/>
  <c r="P7921" i="1"/>
  <c r="P7933" i="1"/>
  <c r="P7945" i="1"/>
  <c r="S7945" i="1" s="1"/>
  <c r="P7957" i="1"/>
  <c r="P8727" i="1"/>
  <c r="P8691" i="1"/>
  <c r="P8655" i="1"/>
  <c r="P8631" i="1"/>
  <c r="P8595" i="1"/>
  <c r="S8595" i="1" s="1"/>
  <c r="P8559" i="1"/>
  <c r="P8523" i="1"/>
  <c r="P8487" i="1"/>
  <c r="P8463" i="1"/>
  <c r="P8415" i="1"/>
  <c r="P8391" i="1"/>
  <c r="P8331" i="1"/>
  <c r="P8294" i="1"/>
  <c r="P8268" i="1"/>
  <c r="P8229" i="1"/>
  <c r="P8130" i="1"/>
  <c r="P2" i="1"/>
  <c r="P8714" i="1"/>
  <c r="P8690" i="1"/>
  <c r="P8654" i="1"/>
  <c r="P8630" i="1"/>
  <c r="P8594" i="1"/>
  <c r="P8570" i="1"/>
  <c r="P8534" i="1"/>
  <c r="P8510" i="1"/>
  <c r="P8474" i="1"/>
  <c r="P8450" i="1"/>
  <c r="P8414" i="1"/>
  <c r="P8378" i="1"/>
  <c r="P8366" i="1"/>
  <c r="S8366" i="1" s="1"/>
  <c r="P8330" i="1"/>
  <c r="P8306" i="1"/>
  <c r="P8267" i="1"/>
  <c r="P8241" i="1"/>
  <c r="P8201" i="1"/>
  <c r="S8201" i="1" s="1"/>
  <c r="P8173" i="1"/>
  <c r="P8129" i="1"/>
  <c r="P8101" i="1"/>
  <c r="P8087" i="1"/>
  <c r="P8029" i="1"/>
  <c r="P8015" i="1"/>
  <c r="P7971" i="1"/>
  <c r="P7938" i="1"/>
  <c r="P7886" i="1"/>
  <c r="P7845" i="1"/>
  <c r="P7803" i="1"/>
  <c r="P7742" i="1"/>
  <c r="P7721" i="1"/>
  <c r="P7680" i="1"/>
  <c r="S7680" i="1" s="1"/>
  <c r="P7619" i="1"/>
  <c r="P7598" i="1"/>
  <c r="P7536" i="1"/>
  <c r="P7464" i="1"/>
  <c r="P7272" i="1"/>
  <c r="P8760" i="1"/>
  <c r="P8748" i="1"/>
  <c r="P8736" i="1"/>
  <c r="P8724" i="1"/>
  <c r="P8712" i="1"/>
  <c r="P8700" i="1"/>
  <c r="P8688" i="1"/>
  <c r="P8676" i="1"/>
  <c r="S8676" i="1" s="1"/>
  <c r="P8664" i="1"/>
  <c r="P8652" i="1"/>
  <c r="P8640" i="1"/>
  <c r="P8628" i="1"/>
  <c r="P8616" i="1"/>
  <c r="P8604" i="1"/>
  <c r="P8592" i="1"/>
  <c r="P8580" i="1"/>
  <c r="P8568" i="1"/>
  <c r="S8568" i="1" s="1"/>
  <c r="P8556" i="1"/>
  <c r="P8544" i="1"/>
  <c r="P8532" i="1"/>
  <c r="P8520" i="1"/>
  <c r="P8508" i="1"/>
  <c r="P8496" i="1"/>
  <c r="P8484" i="1"/>
  <c r="P8472" i="1"/>
  <c r="P8460" i="1"/>
  <c r="P8448" i="1"/>
  <c r="P8436" i="1"/>
  <c r="P8424" i="1"/>
  <c r="P8412" i="1"/>
  <c r="P8400" i="1"/>
  <c r="S8400" i="1" s="1"/>
  <c r="P8388" i="1"/>
  <c r="P8376" i="1"/>
  <c r="P8364" i="1"/>
  <c r="P8352" i="1"/>
  <c r="P8340" i="1"/>
  <c r="P8328" i="1"/>
  <c r="P8316" i="1"/>
  <c r="P8304" i="1"/>
  <c r="P8291" i="1"/>
  <c r="S8291" i="1" s="1"/>
  <c r="P8278" i="1"/>
  <c r="P8265" i="1"/>
  <c r="P8252" i="1"/>
  <c r="P8238" i="1"/>
  <c r="P8225" i="1"/>
  <c r="P8212" i="1"/>
  <c r="P8199" i="1"/>
  <c r="P8185" i="1"/>
  <c r="P8171" i="1"/>
  <c r="P8156" i="1"/>
  <c r="P8141" i="1"/>
  <c r="P8127" i="1"/>
  <c r="P8113" i="1"/>
  <c r="P8099" i="1"/>
  <c r="P8084" i="1"/>
  <c r="S8084" i="1" s="1"/>
  <c r="P8069" i="1"/>
  <c r="P8055" i="1"/>
  <c r="P8041" i="1"/>
  <c r="P8027" i="1"/>
  <c r="P8012" i="1"/>
  <c r="P7997" i="1"/>
  <c r="P7983" i="1"/>
  <c r="P7969" i="1"/>
  <c r="P7953" i="1"/>
  <c r="P7936" i="1"/>
  <c r="P7919" i="1"/>
  <c r="P7900" i="1"/>
  <c r="P7883" i="1"/>
  <c r="P7862" i="1"/>
  <c r="P7841" i="1"/>
  <c r="P7821" i="1"/>
  <c r="P7800" i="1"/>
  <c r="P7779" i="1"/>
  <c r="P7758" i="1"/>
  <c r="P7739" i="1"/>
  <c r="P7718" i="1"/>
  <c r="P7697" i="1"/>
  <c r="P7677" i="1"/>
  <c r="P7656" i="1"/>
  <c r="P7635" i="1"/>
  <c r="P7614" i="1"/>
  <c r="P7595" i="1"/>
  <c r="P7574" i="1"/>
  <c r="S7574" i="1" s="1"/>
  <c r="P7553" i="1"/>
  <c r="P7530" i="1"/>
  <c r="P7506" i="1"/>
  <c r="P7482" i="1"/>
  <c r="P7458" i="1"/>
  <c r="P7434" i="1"/>
  <c r="P7410" i="1"/>
  <c r="S7410" i="1" s="1"/>
  <c r="P7386" i="1"/>
  <c r="P7362" i="1"/>
  <c r="P7338" i="1"/>
  <c r="P7314" i="1"/>
  <c r="P7290" i="1"/>
  <c r="P7266" i="1"/>
  <c r="P7242" i="1"/>
  <c r="P7218" i="1"/>
  <c r="P7194" i="1"/>
  <c r="P7170" i="1"/>
  <c r="P7146" i="1"/>
  <c r="P7122" i="1"/>
  <c r="P7098" i="1"/>
  <c r="P7074" i="1"/>
  <c r="S7074" i="1" s="1"/>
  <c r="P7050" i="1"/>
  <c r="S7050" i="1" s="1"/>
  <c r="P7026" i="1"/>
  <c r="P7002" i="1"/>
  <c r="P6978" i="1"/>
  <c r="P6936" i="1"/>
  <c r="P6864" i="1"/>
  <c r="P6792" i="1"/>
  <c r="P6715" i="1"/>
  <c r="S6715" i="1" s="1"/>
  <c r="P6628" i="1"/>
  <c r="P6542" i="1"/>
  <c r="P6449" i="1"/>
  <c r="P6353" i="1"/>
  <c r="P6245" i="1"/>
  <c r="P6137" i="1"/>
  <c r="P6029" i="1"/>
  <c r="P5919" i="1"/>
  <c r="P5728" i="1"/>
  <c r="P5436" i="1"/>
  <c r="P4498" i="1"/>
  <c r="Q8388" i="1" l="1"/>
  <c r="S8388" i="1"/>
  <c r="Q5247" i="1"/>
  <c r="S5247" i="1"/>
  <c r="Q6099" i="1"/>
  <c r="S6099" i="1"/>
  <c r="Q7316" i="1"/>
  <c r="S7316" i="1"/>
  <c r="Q6823" i="1"/>
  <c r="S6823" i="1"/>
  <c r="Q6002" i="1"/>
  <c r="S6002" i="1"/>
  <c r="Q6405" i="1"/>
  <c r="S6405" i="1"/>
  <c r="Q5404" i="1"/>
  <c r="S5404" i="1"/>
  <c r="Q5616" i="1"/>
  <c r="S5616" i="1"/>
  <c r="Q5649" i="1"/>
  <c r="S5649" i="1"/>
  <c r="Q8510" i="1"/>
  <c r="S8510" i="1"/>
  <c r="Q6699" i="1"/>
  <c r="S6699" i="1"/>
  <c r="Q6970" i="1"/>
  <c r="S6970" i="1"/>
  <c r="Q7293" i="1"/>
  <c r="S7293" i="1"/>
  <c r="Q6134" i="1"/>
  <c r="S6134" i="1"/>
  <c r="Q7880" i="1"/>
  <c r="S7880" i="1"/>
  <c r="Q7448" i="1"/>
  <c r="S7448" i="1"/>
  <c r="Q6872" i="1"/>
  <c r="S6872" i="1"/>
  <c r="Q6364" i="1"/>
  <c r="S6364" i="1"/>
  <c r="Q5932" i="1"/>
  <c r="S5932" i="1"/>
  <c r="Q5471" i="1"/>
  <c r="S5471" i="1"/>
  <c r="Q8251" i="1"/>
  <c r="S8251" i="1"/>
  <c r="Q8107" i="1"/>
  <c r="S8107" i="1"/>
  <c r="Q7963" i="1"/>
  <c r="S7963" i="1"/>
  <c r="Q7819" i="1"/>
  <c r="S7819" i="1"/>
  <c r="Q7675" i="1"/>
  <c r="S7675" i="1"/>
  <c r="Q7531" i="1"/>
  <c r="S7531" i="1"/>
  <c r="Q7387" i="1"/>
  <c r="S7387" i="1"/>
  <c r="Q7099" i="1"/>
  <c r="S7099" i="1"/>
  <c r="Q6955" i="1"/>
  <c r="S6955" i="1"/>
  <c r="Q6811" i="1"/>
  <c r="S6811" i="1"/>
  <c r="Q6276" i="1"/>
  <c r="S6276" i="1"/>
  <c r="Q6060" i="1"/>
  <c r="S6060" i="1"/>
  <c r="Q4947" i="1"/>
  <c r="S4947" i="1"/>
  <c r="Q6846" i="1"/>
  <c r="S6846" i="1"/>
  <c r="Q6693" i="1"/>
  <c r="S6693" i="1"/>
  <c r="Q6520" i="1"/>
  <c r="S6520" i="1"/>
  <c r="Q6327" i="1"/>
  <c r="S6327" i="1"/>
  <c r="Q6111" i="1"/>
  <c r="S6111" i="1"/>
  <c r="Q5885" i="1"/>
  <c r="S5885" i="1"/>
  <c r="Q5357" i="1"/>
  <c r="S5357" i="1"/>
  <c r="Q6905" i="1"/>
  <c r="S6905" i="1"/>
  <c r="Q6761" i="1"/>
  <c r="S6761" i="1"/>
  <c r="Q6591" i="1"/>
  <c r="S6591" i="1"/>
  <c r="Q6409" i="1"/>
  <c r="S6409" i="1"/>
  <c r="Q6200" i="1"/>
  <c r="S6200" i="1"/>
  <c r="Q5984" i="1"/>
  <c r="S5984" i="1"/>
  <c r="Q5608" i="1"/>
  <c r="S5608" i="1"/>
  <c r="Q7864" i="1"/>
  <c r="S7864" i="1"/>
  <c r="Q7720" i="1"/>
  <c r="S7720" i="1"/>
  <c r="Q7432" i="1"/>
  <c r="S7432" i="1"/>
  <c r="Q7288" i="1"/>
  <c r="S7288" i="1"/>
  <c r="Q7144" i="1"/>
  <c r="S7144" i="1"/>
  <c r="Q7000" i="1"/>
  <c r="S7000" i="1"/>
  <c r="Q6856" i="1"/>
  <c r="S6856" i="1"/>
  <c r="Q6705" i="1"/>
  <c r="S6705" i="1"/>
  <c r="Q6532" i="1"/>
  <c r="S6532" i="1"/>
  <c r="Q6341" i="1"/>
  <c r="S6341" i="1"/>
  <c r="Q6125" i="1"/>
  <c r="S6125" i="1"/>
  <c r="Q5906" i="1"/>
  <c r="S5906" i="1"/>
  <c r="Q5403" i="1"/>
  <c r="S5403" i="1"/>
  <c r="Q6747" i="1"/>
  <c r="S6747" i="1"/>
  <c r="Q6575" i="1"/>
  <c r="S6575" i="1"/>
  <c r="Q6389" i="1"/>
  <c r="S6389" i="1"/>
  <c r="Q6180" i="1"/>
  <c r="S6180" i="1"/>
  <c r="Q5964" i="1"/>
  <c r="S5964" i="1"/>
  <c r="Q5552" i="1"/>
  <c r="S5552" i="1"/>
  <c r="Q5693" i="1"/>
  <c r="S5693" i="1"/>
  <c r="Q5549" i="1"/>
  <c r="S5549" i="1"/>
  <c r="Q5393" i="1"/>
  <c r="S5393" i="1"/>
  <c r="Q5234" i="1"/>
  <c r="S5234" i="1"/>
  <c r="Q5046" i="1"/>
  <c r="S5046" i="1"/>
  <c r="Q4805" i="1"/>
  <c r="S4805" i="1"/>
  <c r="Q4499" i="1"/>
  <c r="S4499" i="1"/>
  <c r="Q5691" i="1"/>
  <c r="S5691" i="1"/>
  <c r="Q5547" i="1"/>
  <c r="S5547" i="1"/>
  <c r="Q5391" i="1"/>
  <c r="S5391" i="1"/>
  <c r="Q5232" i="1"/>
  <c r="S5232" i="1"/>
  <c r="Q5043" i="1"/>
  <c r="S5043" i="1"/>
  <c r="Q4803" i="1"/>
  <c r="S4803" i="1"/>
  <c r="Q5231" i="1"/>
  <c r="S5231" i="1"/>
  <c r="Q5042" i="1"/>
  <c r="S5042" i="1"/>
  <c r="Q4493" i="1"/>
  <c r="S4493" i="1"/>
  <c r="Q5857" i="1"/>
  <c r="S5857" i="1"/>
  <c r="Q5713" i="1"/>
  <c r="S5713" i="1"/>
  <c r="Q5569" i="1"/>
  <c r="S5569" i="1"/>
  <c r="Q5415" i="1"/>
  <c r="S5415" i="1"/>
  <c r="Q5258" i="1"/>
  <c r="S5258" i="1"/>
  <c r="Q5073" i="1"/>
  <c r="S5073" i="1"/>
  <c r="Q4841" i="1"/>
  <c r="S4841" i="1"/>
  <c r="Q4543" i="1"/>
  <c r="S4543" i="1"/>
  <c r="Q5892" i="1"/>
  <c r="S5892" i="1"/>
  <c r="Q5748" i="1"/>
  <c r="S5748" i="1"/>
  <c r="Q5604" i="1"/>
  <c r="S5604" i="1"/>
  <c r="Q5453" i="1"/>
  <c r="S5453" i="1"/>
  <c r="Q5296" i="1"/>
  <c r="S5296" i="1"/>
  <c r="Q5117" i="1"/>
  <c r="S5117" i="1"/>
  <c r="Q4903" i="1"/>
  <c r="S4903" i="1"/>
  <c r="Q4624" i="1"/>
  <c r="S4624" i="1"/>
  <c r="Q4101" i="1"/>
  <c r="S4101" i="1"/>
  <c r="Q6251" i="1"/>
  <c r="S6251" i="1"/>
  <c r="Q6107" i="1"/>
  <c r="S6107" i="1"/>
  <c r="Q5963" i="1"/>
  <c r="S5963" i="1"/>
  <c r="Q5819" i="1"/>
  <c r="S5819" i="1"/>
  <c r="Q5675" i="1"/>
  <c r="S5675" i="1"/>
  <c r="Q5531" i="1"/>
  <c r="S5531" i="1"/>
  <c r="Q5374" i="1"/>
  <c r="S5374" i="1"/>
  <c r="Q5211" i="1"/>
  <c r="S5211" i="1"/>
  <c r="Q5020" i="1"/>
  <c r="S5020" i="1"/>
  <c r="Q4771" i="1"/>
  <c r="S4771" i="1"/>
  <c r="Q4459" i="1"/>
  <c r="S4459" i="1"/>
  <c r="Q6706" i="1"/>
  <c r="S6706" i="1"/>
  <c r="Q6562" i="1"/>
  <c r="S6562" i="1"/>
  <c r="Q6418" i="1"/>
  <c r="S6418" i="1"/>
  <c r="Q6274" i="1"/>
  <c r="S6274" i="1"/>
  <c r="Q6130" i="1"/>
  <c r="S6130" i="1"/>
  <c r="Q5986" i="1"/>
  <c r="S5986" i="1"/>
  <c r="Q5842" i="1"/>
  <c r="S5842" i="1"/>
  <c r="Q5698" i="1"/>
  <c r="S5698" i="1"/>
  <c r="Q5554" i="1"/>
  <c r="S5554" i="1"/>
  <c r="Q5399" i="1"/>
  <c r="S5399" i="1"/>
  <c r="Q5052" i="1"/>
  <c r="S5052" i="1"/>
  <c r="Q4815" i="1"/>
  <c r="S4815" i="1"/>
  <c r="Q4511" i="1"/>
  <c r="S4511" i="1"/>
  <c r="Q5781" i="1"/>
  <c r="S5781" i="1"/>
  <c r="Q5637" i="1"/>
  <c r="S5637" i="1"/>
  <c r="Q5489" i="1"/>
  <c r="S5489" i="1"/>
  <c r="Q5332" i="1"/>
  <c r="S5332" i="1"/>
  <c r="Q5161" i="1"/>
  <c r="S5161" i="1"/>
  <c r="Q4957" i="1"/>
  <c r="S4957" i="1"/>
  <c r="Q4695" i="1"/>
  <c r="S4695" i="1"/>
  <c r="Q4373" i="1"/>
  <c r="S4373" i="1"/>
  <c r="Q5252" i="1"/>
  <c r="S5252" i="1"/>
  <c r="Q5065" i="1"/>
  <c r="S5065" i="1"/>
  <c r="Q4833" i="1"/>
  <c r="S4833" i="1"/>
  <c r="Q4534" i="1"/>
  <c r="S4534" i="1"/>
  <c r="Q6343" i="1"/>
  <c r="S6343" i="1"/>
  <c r="Q6199" i="1"/>
  <c r="S6199" i="1"/>
  <c r="Q6055" i="1"/>
  <c r="S6055" i="1"/>
  <c r="Q5911" i="1"/>
  <c r="S5911" i="1"/>
  <c r="Q5767" i="1"/>
  <c r="S5767" i="1"/>
  <c r="Q5623" i="1"/>
  <c r="S5623" i="1"/>
  <c r="Q5474" i="1"/>
  <c r="S5474" i="1"/>
  <c r="Q6353" i="1"/>
  <c r="S6353" i="1"/>
  <c r="Q8532" i="1"/>
  <c r="S8532" i="1"/>
  <c r="Q7693" i="1"/>
  <c r="S7693" i="1"/>
  <c r="Q6499" i="1"/>
  <c r="S6499" i="1"/>
  <c r="Q6136" i="1"/>
  <c r="S6136" i="1"/>
  <c r="Q7702" i="1"/>
  <c r="S7702" i="1"/>
  <c r="Q5870" i="1"/>
  <c r="S5870" i="1"/>
  <c r="Q6873" i="1"/>
  <c r="S6873" i="1"/>
  <c r="Q5475" i="1"/>
  <c r="S5475" i="1"/>
  <c r="Q6739" i="1"/>
  <c r="S6739" i="1"/>
  <c r="Q6492" i="1"/>
  <c r="S6492" i="1"/>
  <c r="Q6708" i="1"/>
  <c r="S6708" i="1"/>
  <c r="Q6424" i="1"/>
  <c r="S6424" i="1"/>
  <c r="Q7444" i="1"/>
  <c r="S7444" i="1"/>
  <c r="Q5928" i="1"/>
  <c r="S5928" i="1"/>
  <c r="Q5600" i="1"/>
  <c r="S5600" i="1"/>
  <c r="Q5249" i="1"/>
  <c r="S5249" i="1"/>
  <c r="Q4519" i="1"/>
  <c r="S4519" i="1"/>
  <c r="Q5869" i="1"/>
  <c r="S5869" i="1"/>
  <c r="Q4571" i="1"/>
  <c r="S4571" i="1"/>
  <c r="Q4648" i="1"/>
  <c r="S4648" i="1"/>
  <c r="Q5831" i="1"/>
  <c r="S5831" i="1"/>
  <c r="Q4793" i="1"/>
  <c r="S4793" i="1"/>
  <c r="Q5412" i="1"/>
  <c r="S5412" i="1"/>
  <c r="Q5502" i="1"/>
  <c r="S5502" i="1"/>
  <c r="Q4558" i="1"/>
  <c r="S4558" i="1"/>
  <c r="Q6449" i="1"/>
  <c r="S6449" i="1"/>
  <c r="Q7098" i="1"/>
  <c r="S7098" i="1"/>
  <c r="Q7656" i="1"/>
  <c r="S7656" i="1"/>
  <c r="Q8252" i="1"/>
  <c r="S8252" i="1"/>
  <c r="Q8544" i="1"/>
  <c r="S8544" i="1"/>
  <c r="Q8688" i="1"/>
  <c r="S8688" i="1"/>
  <c r="Q8129" i="1"/>
  <c r="S8129" i="1"/>
  <c r="Q8727" i="1"/>
  <c r="S8727" i="1"/>
  <c r="Q7825" i="1"/>
  <c r="S7825" i="1"/>
  <c r="Q7537" i="1"/>
  <c r="S7537" i="1"/>
  <c r="Q7249" i="1"/>
  <c r="S7249" i="1"/>
  <c r="Q6961" i="1"/>
  <c r="S6961" i="1"/>
  <c r="Q6659" i="1"/>
  <c r="S6659" i="1"/>
  <c r="Q6284" i="1"/>
  <c r="S6284" i="1"/>
  <c r="Q5804" i="1"/>
  <c r="S5804" i="1"/>
  <c r="Q6851" i="1"/>
  <c r="S6851" i="1"/>
  <c r="Q6336" i="1"/>
  <c r="S6336" i="1"/>
  <c r="Q5896" i="1"/>
  <c r="S5896" i="1"/>
  <c r="Q8122" i="1"/>
  <c r="S8122" i="1"/>
  <c r="Q7834" i="1"/>
  <c r="S7834" i="1"/>
  <c r="Q7546" i="1"/>
  <c r="S7546" i="1"/>
  <c r="Q7258" i="1"/>
  <c r="S7258" i="1"/>
  <c r="Q6669" i="1"/>
  <c r="S6669" i="1"/>
  <c r="Q6297" i="1"/>
  <c r="S6297" i="1"/>
  <c r="Q5834" i="1"/>
  <c r="S5834" i="1"/>
  <c r="Q7437" i="1"/>
  <c r="S7437" i="1"/>
  <c r="Q7149" i="1"/>
  <c r="S7149" i="1"/>
  <c r="Q6861" i="1"/>
  <c r="S6861" i="1"/>
  <c r="Q6539" i="1"/>
  <c r="S6539" i="1"/>
  <c r="Q5916" i="1"/>
  <c r="S5916" i="1"/>
  <c r="Q7736" i="1"/>
  <c r="S7736" i="1"/>
  <c r="Q7160" i="1"/>
  <c r="S7160" i="1"/>
  <c r="Q6552" i="1"/>
  <c r="S6552" i="1"/>
  <c r="Q6475" i="1"/>
  <c r="S6475" i="1"/>
  <c r="Q6542" i="1"/>
  <c r="S6542" i="1"/>
  <c r="Q7122" i="1"/>
  <c r="S7122" i="1"/>
  <c r="Q7677" i="1"/>
  <c r="S7677" i="1"/>
  <c r="Q7919" i="1"/>
  <c r="S7919" i="1"/>
  <c r="Q8099" i="1"/>
  <c r="S8099" i="1"/>
  <c r="Q8265" i="1"/>
  <c r="S8265" i="1"/>
  <c r="Q8412" i="1"/>
  <c r="S8412" i="1"/>
  <c r="Q8556" i="1"/>
  <c r="S8556" i="1"/>
  <c r="Q8700" i="1"/>
  <c r="S8700" i="1"/>
  <c r="Q7721" i="1"/>
  <c r="S7721" i="1"/>
  <c r="Q8173" i="1"/>
  <c r="S8173" i="1"/>
  <c r="Q8534" i="1"/>
  <c r="S8534" i="1"/>
  <c r="Q8331" i="1"/>
  <c r="S8331" i="1"/>
  <c r="Q7957" i="1"/>
  <c r="S7957" i="1"/>
  <c r="Q7813" i="1"/>
  <c r="S7813" i="1"/>
  <c r="Q7669" i="1"/>
  <c r="S7669" i="1"/>
  <c r="Q7381" i="1"/>
  <c r="S7381" i="1"/>
  <c r="Q7237" i="1"/>
  <c r="S7237" i="1"/>
  <c r="Q7093" i="1"/>
  <c r="S7093" i="1"/>
  <c r="Q6949" i="1"/>
  <c r="S6949" i="1"/>
  <c r="Q6805" i="1"/>
  <c r="S6805" i="1"/>
  <c r="Q6644" i="1"/>
  <c r="S6644" i="1"/>
  <c r="Q6266" i="1"/>
  <c r="S6266" i="1"/>
  <c r="Q6050" i="1"/>
  <c r="S6050" i="1"/>
  <c r="Q5768" i="1"/>
  <c r="S5768" i="1"/>
  <c r="Q6839" i="1"/>
  <c r="S6839" i="1"/>
  <c r="Q6685" i="1"/>
  <c r="S6685" i="1"/>
  <c r="Q6512" i="1"/>
  <c r="S6512" i="1"/>
  <c r="Q6316" i="1"/>
  <c r="S6316" i="1"/>
  <c r="Q6100" i="1"/>
  <c r="S6100" i="1"/>
  <c r="Q5871" i="1"/>
  <c r="S5871" i="1"/>
  <c r="Q5324" i="1"/>
  <c r="S5324" i="1"/>
  <c r="Q8110" i="1"/>
  <c r="S8110" i="1"/>
  <c r="Q7966" i="1"/>
  <c r="S7966" i="1"/>
  <c r="Q7822" i="1"/>
  <c r="S7822" i="1"/>
  <c r="Q7678" i="1"/>
  <c r="S7678" i="1"/>
  <c r="Q7534" i="1"/>
  <c r="S7534" i="1"/>
  <c r="Q7390" i="1"/>
  <c r="S7390" i="1"/>
  <c r="Q7246" i="1"/>
  <c r="S7246" i="1"/>
  <c r="Q7102" i="1"/>
  <c r="S7102" i="1"/>
  <c r="Q6958" i="1"/>
  <c r="S6958" i="1"/>
  <c r="Q6814" i="1"/>
  <c r="S6814" i="1"/>
  <c r="Q6655" i="1"/>
  <c r="S6655" i="1"/>
  <c r="Q6480" i="1"/>
  <c r="S6480" i="1"/>
  <c r="Q6279" i="1"/>
  <c r="S6279" i="1"/>
  <c r="Q5008" i="1"/>
  <c r="S5008" i="1"/>
  <c r="Q7425" i="1"/>
  <c r="S7425" i="1"/>
  <c r="Q7137" i="1"/>
  <c r="S7137" i="1"/>
  <c r="Q6849" i="1"/>
  <c r="S6849" i="1"/>
  <c r="Q6697" i="1"/>
  <c r="S6697" i="1"/>
  <c r="Q6524" i="1"/>
  <c r="S6524" i="1"/>
  <c r="Q6332" i="1"/>
  <c r="S6332" i="1"/>
  <c r="Q5894" i="1"/>
  <c r="S5894" i="1"/>
  <c r="Q5370" i="1"/>
  <c r="S5370" i="1"/>
  <c r="Q7868" i="1"/>
  <c r="S7868" i="1"/>
  <c r="Q7724" i="1"/>
  <c r="S7724" i="1"/>
  <c r="Q7580" i="1"/>
  <c r="S7580" i="1"/>
  <c r="Q7436" i="1"/>
  <c r="S7436" i="1"/>
  <c r="Q7292" i="1"/>
  <c r="S7292" i="1"/>
  <c r="Q7148" i="1"/>
  <c r="S7148" i="1"/>
  <c r="Q7004" i="1"/>
  <c r="S7004" i="1"/>
  <c r="Q6860" i="1"/>
  <c r="S6860" i="1"/>
  <c r="Q6710" i="1"/>
  <c r="S6710" i="1"/>
  <c r="Q6537" i="1"/>
  <c r="S6537" i="1"/>
  <c r="Q6349" i="1"/>
  <c r="S6349" i="1"/>
  <c r="Q6133" i="1"/>
  <c r="S6133" i="1"/>
  <c r="Q5912" i="1"/>
  <c r="S5912" i="1"/>
  <c r="Q5418" i="1"/>
  <c r="S5418" i="1"/>
  <c r="Q8239" i="1"/>
  <c r="S8239" i="1"/>
  <c r="Q7951" i="1"/>
  <c r="S7951" i="1"/>
  <c r="Q7807" i="1"/>
  <c r="S7807" i="1"/>
  <c r="Q7663" i="1"/>
  <c r="S7663" i="1"/>
  <c r="Q7519" i="1"/>
  <c r="S7519" i="1"/>
  <c r="Q7231" i="1"/>
  <c r="S7231" i="1"/>
  <c r="Q7087" i="1"/>
  <c r="S7087" i="1"/>
  <c r="Q6943" i="1"/>
  <c r="S6943" i="1"/>
  <c r="Q6799" i="1"/>
  <c r="S6799" i="1"/>
  <c r="Q6637" i="1"/>
  <c r="S6637" i="1"/>
  <c r="Q6459" i="1"/>
  <c r="S6459" i="1"/>
  <c r="Q6256" i="1"/>
  <c r="S6256" i="1"/>
  <c r="Q6040" i="1"/>
  <c r="S6040" i="1"/>
  <c r="Q5751" i="1"/>
  <c r="S5751" i="1"/>
  <c r="Q4683" i="1"/>
  <c r="S4683" i="1"/>
  <c r="Q6834" i="1"/>
  <c r="S6834" i="1"/>
  <c r="Q6679" i="1"/>
  <c r="S6679" i="1"/>
  <c r="Q6506" i="1"/>
  <c r="S6506" i="1"/>
  <c r="Q6309" i="1"/>
  <c r="S6309" i="1"/>
  <c r="Q6093" i="1"/>
  <c r="S6093" i="1"/>
  <c r="Q5858" i="1"/>
  <c r="S5858" i="1"/>
  <c r="Q5287" i="1"/>
  <c r="S5287" i="1"/>
  <c r="Q6893" i="1"/>
  <c r="S6893" i="1"/>
  <c r="Q6749" i="1"/>
  <c r="S6749" i="1"/>
  <c r="Q6577" i="1"/>
  <c r="S6577" i="1"/>
  <c r="Q6392" i="1"/>
  <c r="S6392" i="1"/>
  <c r="Q6182" i="1"/>
  <c r="S6182" i="1"/>
  <c r="Q5966" i="1"/>
  <c r="S5966" i="1"/>
  <c r="Q5560" i="1"/>
  <c r="S5560" i="1"/>
  <c r="Q7708" i="1"/>
  <c r="S7708" i="1"/>
  <c r="Q7564" i="1"/>
  <c r="S7564" i="1"/>
  <c r="Q7420" i="1"/>
  <c r="S7420" i="1"/>
  <c r="Q7276" i="1"/>
  <c r="S7276" i="1"/>
  <c r="Q7132" i="1"/>
  <c r="S7132" i="1"/>
  <c r="Q6988" i="1"/>
  <c r="S6988" i="1"/>
  <c r="Q6844" i="1"/>
  <c r="S6844" i="1"/>
  <c r="Q6691" i="1"/>
  <c r="S6691" i="1"/>
  <c r="Q6518" i="1"/>
  <c r="S6518" i="1"/>
  <c r="Q6325" i="1"/>
  <c r="S6325" i="1"/>
  <c r="Q6109" i="1"/>
  <c r="S6109" i="1"/>
  <c r="Q5883" i="1"/>
  <c r="S5883" i="1"/>
  <c r="Q5351" i="1"/>
  <c r="S5351" i="1"/>
  <c r="Q6879" i="1"/>
  <c r="S6879" i="1"/>
  <c r="Q6560" i="1"/>
  <c r="S6560" i="1"/>
  <c r="Q6374" i="1"/>
  <c r="S6374" i="1"/>
  <c r="Q6160" i="1"/>
  <c r="S6160" i="1"/>
  <c r="Q5944" i="1"/>
  <c r="S5944" i="1"/>
  <c r="Q5825" i="1"/>
  <c r="S5825" i="1"/>
  <c r="Q5681" i="1"/>
  <c r="S5681" i="1"/>
  <c r="Q5029" i="1"/>
  <c r="S5029" i="1"/>
  <c r="Q4782" i="1"/>
  <c r="S4782" i="1"/>
  <c r="Q4471" i="1"/>
  <c r="S4471" i="1"/>
  <c r="Q5679" i="1"/>
  <c r="S5679" i="1"/>
  <c r="Q5535" i="1"/>
  <c r="S5535" i="1"/>
  <c r="Q5378" i="1"/>
  <c r="S5378" i="1"/>
  <c r="Q5217" i="1"/>
  <c r="S5217" i="1"/>
  <c r="Q5025" i="1"/>
  <c r="S5025" i="1"/>
  <c r="Q4776" i="1"/>
  <c r="S4776" i="1"/>
  <c r="Q4467" i="1"/>
  <c r="S4467" i="1"/>
  <c r="Q5214" i="1"/>
  <c r="S5214" i="1"/>
  <c r="Q5023" i="1"/>
  <c r="S5023" i="1"/>
  <c r="Q4775" i="1"/>
  <c r="S4775" i="1"/>
  <c r="Q4464" i="1"/>
  <c r="S4464" i="1"/>
  <c r="Q5845" i="1"/>
  <c r="S5845" i="1"/>
  <c r="Q5701" i="1"/>
  <c r="S5701" i="1"/>
  <c r="Q5557" i="1"/>
  <c r="S5557" i="1"/>
  <c r="Q5402" i="1"/>
  <c r="S5402" i="1"/>
  <c r="Q5244" i="1"/>
  <c r="S5244" i="1"/>
  <c r="Q5056" i="1"/>
  <c r="S5056" i="1"/>
  <c r="Q4819" i="1"/>
  <c r="S4819" i="1"/>
  <c r="Q4517" i="1"/>
  <c r="S4517" i="1"/>
  <c r="Q5880" i="1"/>
  <c r="S5880" i="1"/>
  <c r="Q5736" i="1"/>
  <c r="S5736" i="1"/>
  <c r="Q5592" i="1"/>
  <c r="S5592" i="1"/>
  <c r="Q5440" i="1"/>
  <c r="S5440" i="1"/>
  <c r="Q5283" i="1"/>
  <c r="S5283" i="1"/>
  <c r="Q5102" i="1"/>
  <c r="S5102" i="1"/>
  <c r="Q4881" i="1"/>
  <c r="S4881" i="1"/>
  <c r="Q4594" i="1"/>
  <c r="S4594" i="1"/>
  <c r="Q6239" i="1"/>
  <c r="S6239" i="1"/>
  <c r="Q6095" i="1"/>
  <c r="S6095" i="1"/>
  <c r="Q5951" i="1"/>
  <c r="S5951" i="1"/>
  <c r="Q5807" i="1"/>
  <c r="S5807" i="1"/>
  <c r="Q5663" i="1"/>
  <c r="S5663" i="1"/>
  <c r="Q5518" i="1"/>
  <c r="S5518" i="1"/>
  <c r="Q5360" i="1"/>
  <c r="S5360" i="1"/>
  <c r="Q5195" i="1"/>
  <c r="S5195" i="1"/>
  <c r="Q4998" i="1"/>
  <c r="S4998" i="1"/>
  <c r="Q4745" i="1"/>
  <c r="S4745" i="1"/>
  <c r="Q4431" i="1"/>
  <c r="S4431" i="1"/>
  <c r="Q6694" i="1"/>
  <c r="S6694" i="1"/>
  <c r="Q6550" i="1"/>
  <c r="S6550" i="1"/>
  <c r="Q6406" i="1"/>
  <c r="S6406" i="1"/>
  <c r="Q6262" i="1"/>
  <c r="S6262" i="1"/>
  <c r="Q6118" i="1"/>
  <c r="S6118" i="1"/>
  <c r="Q5974" i="1"/>
  <c r="S5974" i="1"/>
  <c r="Q5830" i="1"/>
  <c r="S5830" i="1"/>
  <c r="Q5686" i="1"/>
  <c r="S5686" i="1"/>
  <c r="Q5542" i="1"/>
  <c r="S5542" i="1"/>
  <c r="Q5386" i="1"/>
  <c r="S5386" i="1"/>
  <c r="Q5225" i="1"/>
  <c r="S5225" i="1"/>
  <c r="Q5035" i="1"/>
  <c r="S5035" i="1"/>
  <c r="Q4792" i="1"/>
  <c r="S4792" i="1"/>
  <c r="Q5913" i="1"/>
  <c r="S5913" i="1"/>
  <c r="Q5769" i="1"/>
  <c r="S5769" i="1"/>
  <c r="Q5625" i="1"/>
  <c r="S5625" i="1"/>
  <c r="Q5476" i="1"/>
  <c r="S5476" i="1"/>
  <c r="Q4937" i="1"/>
  <c r="S4937" i="1"/>
  <c r="Q4671" i="1"/>
  <c r="S4671" i="1"/>
  <c r="Q4311" i="1"/>
  <c r="S4311" i="1"/>
  <c r="Q5238" i="1"/>
  <c r="S5238" i="1"/>
  <c r="Q5050" i="1"/>
  <c r="S5050" i="1"/>
  <c r="Q4809" i="1"/>
  <c r="S4809" i="1"/>
  <c r="Q4504" i="1"/>
  <c r="S4504" i="1"/>
  <c r="Q6331" i="1"/>
  <c r="S6331" i="1"/>
  <c r="Q6187" i="1"/>
  <c r="S6187" i="1"/>
  <c r="Q6043" i="1"/>
  <c r="S6043" i="1"/>
  <c r="Q5899" i="1"/>
  <c r="S5899" i="1"/>
  <c r="Q5755" i="1"/>
  <c r="S5755" i="1"/>
  <c r="Q5611" i="1"/>
  <c r="S5611" i="1"/>
  <c r="Q5461" i="1"/>
  <c r="S5461" i="1"/>
  <c r="Q5304" i="1"/>
  <c r="S5304" i="1"/>
  <c r="Q5127" i="1"/>
  <c r="S5127" i="1"/>
  <c r="Q4915" i="1"/>
  <c r="S4915" i="1"/>
  <c r="Q4639" i="1"/>
  <c r="S4639" i="1"/>
  <c r="Q4173" i="1"/>
  <c r="S4173" i="1"/>
  <c r="Q6642" i="1"/>
  <c r="S6642" i="1"/>
  <c r="Q6498" i="1"/>
  <c r="S6498" i="1"/>
  <c r="Q6354" i="1"/>
  <c r="S6354" i="1"/>
  <c r="Q6066" i="1"/>
  <c r="S6066" i="1"/>
  <c r="Q5922" i="1"/>
  <c r="S5922" i="1"/>
  <c r="Q5634" i="1"/>
  <c r="S5634" i="1"/>
  <c r="Q5486" i="1"/>
  <c r="S5486" i="1"/>
  <c r="Q5329" i="1"/>
  <c r="S5329" i="1"/>
  <c r="Q5157" i="1"/>
  <c r="S5157" i="1"/>
  <c r="Q4953" i="1"/>
  <c r="S4953" i="1"/>
  <c r="Q4689" i="1"/>
  <c r="S4689" i="1"/>
  <c r="Q4367" i="1"/>
  <c r="S4367" i="1"/>
  <c r="Q4230" i="1"/>
  <c r="S4230" i="1"/>
  <c r="Q3959" i="1"/>
  <c r="S3959" i="1"/>
  <c r="Q3570" i="1"/>
  <c r="S3570" i="1"/>
  <c r="Q2181" i="1"/>
  <c r="S2181" i="1"/>
  <c r="Q4871" i="1"/>
  <c r="S4871" i="1"/>
  <c r="Q4687" i="1"/>
  <c r="S4687" i="1"/>
  <c r="Q4474" i="1"/>
  <c r="S4474" i="1"/>
  <c r="Q4248" i="1"/>
  <c r="S4248" i="1"/>
  <c r="Q2429" i="1"/>
  <c r="S2429" i="1"/>
  <c r="Q2842" i="1"/>
  <c r="S2842" i="1"/>
  <c r="Q4781" i="1"/>
  <c r="S4781" i="1"/>
  <c r="Q4578" i="1"/>
  <c r="S4578" i="1"/>
  <c r="Q4362" i="1"/>
  <c r="S4362" i="1"/>
  <c r="Q4120" i="1"/>
  <c r="S4120" i="1"/>
  <c r="Q3831" i="1"/>
  <c r="S3831" i="1"/>
  <c r="Q3173" i="1"/>
  <c r="S3173" i="1"/>
  <c r="Q5197" i="1"/>
  <c r="S5197" i="1"/>
  <c r="Q5040" i="1"/>
  <c r="S5040" i="1"/>
  <c r="Q4882" i="1"/>
  <c r="S4882" i="1"/>
  <c r="Q4699" i="1"/>
  <c r="S4699" i="1"/>
  <c r="Q4487" i="1"/>
  <c r="S4487" i="1"/>
  <c r="Q4263" i="1"/>
  <c r="S4263" i="1"/>
  <c r="Q4002" i="1"/>
  <c r="S4002" i="1"/>
  <c r="Q3665" i="1"/>
  <c r="S3665" i="1"/>
  <c r="Q2540" i="1"/>
  <c r="S2540" i="1"/>
  <c r="Q4182" i="1"/>
  <c r="S4182" i="1"/>
  <c r="Q3902" i="1"/>
  <c r="S3902" i="1"/>
  <c r="Q3410" i="1"/>
  <c r="S3410" i="1"/>
  <c r="Q4073" i="1"/>
  <c r="S4073" i="1"/>
  <c r="Q3766" i="1"/>
  <c r="S3766" i="1"/>
  <c r="Q2922" i="1"/>
  <c r="S2922" i="1"/>
  <c r="Q1711" i="1"/>
  <c r="S1711" i="1"/>
  <c r="Q4133" i="1"/>
  <c r="S4133" i="1"/>
  <c r="Q3845" i="1"/>
  <c r="S3845" i="1"/>
  <c r="Q3230" i="1"/>
  <c r="S3230" i="1"/>
  <c r="Q4275" i="1"/>
  <c r="S4275" i="1"/>
  <c r="Q4016" i="1"/>
  <c r="S4016" i="1"/>
  <c r="Q3687" i="1"/>
  <c r="S3687" i="1"/>
  <c r="Q2644" i="1"/>
  <c r="S2644" i="1"/>
  <c r="Q3102" i="1"/>
  <c r="S3102" i="1"/>
  <c r="Q5481" i="1"/>
  <c r="S5481" i="1"/>
  <c r="Q5337" i="1"/>
  <c r="S5337" i="1"/>
  <c r="Q5189" i="1"/>
  <c r="S5189" i="1"/>
  <c r="Q5032" i="1"/>
  <c r="S5032" i="1"/>
  <c r="Q4874" i="1"/>
  <c r="S4874" i="1"/>
  <c r="Q4690" i="1"/>
  <c r="S4690" i="1"/>
  <c r="Q4476" i="1"/>
  <c r="S4476" i="1"/>
  <c r="Q4251" i="1"/>
  <c r="S4251" i="1"/>
  <c r="Q3988" i="1"/>
  <c r="S3988" i="1"/>
  <c r="Q3629" i="1"/>
  <c r="S3629" i="1"/>
  <c r="Q2457" i="1"/>
  <c r="S2457" i="1"/>
  <c r="Q3932" i="1"/>
  <c r="S3932" i="1"/>
  <c r="Q3760" i="1"/>
  <c r="S3760" i="1"/>
  <c r="Q3586" i="1"/>
  <c r="S3586" i="1"/>
  <c r="Q3393" i="1"/>
  <c r="S3393" i="1"/>
  <c r="Q3177" i="1"/>
  <c r="S3177" i="1"/>
  <c r="Q2961" i="1"/>
  <c r="S2961" i="1"/>
  <c r="Q2717" i="1"/>
  <c r="S2717" i="1"/>
  <c r="Q2403" i="1"/>
  <c r="S2403" i="1"/>
  <c r="Q3262" i="1"/>
  <c r="S3262" i="1"/>
  <c r="Q3046" i="1"/>
  <c r="S3046" i="1"/>
  <c r="Q7025" i="1"/>
  <c r="S7025" i="1"/>
  <c r="Q8054" i="1"/>
  <c r="S8054" i="1"/>
  <c r="Q8097" i="1"/>
  <c r="S8097" i="1"/>
  <c r="Q7362" i="1"/>
  <c r="S7362" i="1"/>
  <c r="Q7619" i="1"/>
  <c r="S7619" i="1"/>
  <c r="Q7837" i="1"/>
  <c r="S7837" i="1"/>
  <c r="Q6673" i="1"/>
  <c r="S6673" i="1"/>
  <c r="Q6352" i="1"/>
  <c r="S6352" i="1"/>
  <c r="Q6725" i="1"/>
  <c r="S6725" i="1"/>
  <c r="Q5953" i="1"/>
  <c r="S5953" i="1"/>
  <c r="Q7255" i="1"/>
  <c r="S7255" i="1"/>
  <c r="Q5823" i="1"/>
  <c r="S5823" i="1"/>
  <c r="Q5908" i="1"/>
  <c r="S5908" i="1"/>
  <c r="Q7876" i="1"/>
  <c r="S7876" i="1"/>
  <c r="Q7012" i="1"/>
  <c r="S7012" i="1"/>
  <c r="Q5561" i="1"/>
  <c r="S5561" i="1"/>
  <c r="Q4822" i="1"/>
  <c r="S4822" i="1"/>
  <c r="Q5466" i="1"/>
  <c r="S5466" i="1"/>
  <c r="Q6407" i="1"/>
  <c r="S6407" i="1"/>
  <c r="Q5543" i="1"/>
  <c r="S5543" i="1"/>
  <c r="Q4483" i="1"/>
  <c r="S4483" i="1"/>
  <c r="Q5566" i="1"/>
  <c r="S5566" i="1"/>
  <c r="Q5793" i="1"/>
  <c r="S5793" i="1"/>
  <c r="Q5081" i="1"/>
  <c r="S5081" i="1"/>
  <c r="Q5635" i="1"/>
  <c r="S5635" i="1"/>
  <c r="Q7386" i="1"/>
  <c r="S7386" i="1"/>
  <c r="Q7900" i="1"/>
  <c r="S7900" i="1"/>
  <c r="Q8294" i="1"/>
  <c r="S8294" i="1"/>
  <c r="Q7681" i="1"/>
  <c r="S7681" i="1"/>
  <c r="Q7393" i="1"/>
  <c r="S7393" i="1"/>
  <c r="Q7105" i="1"/>
  <c r="S7105" i="1"/>
  <c r="Q6817" i="1"/>
  <c r="S6817" i="1"/>
  <c r="Q6483" i="1"/>
  <c r="S6483" i="1"/>
  <c r="Q6068" i="1"/>
  <c r="S6068" i="1"/>
  <c r="Q5061" i="1"/>
  <c r="S5061" i="1"/>
  <c r="Q6527" i="1"/>
  <c r="S6527" i="1"/>
  <c r="Q6120" i="1"/>
  <c r="S6120" i="1"/>
  <c r="Q5379" i="1"/>
  <c r="S5379" i="1"/>
  <c r="Q7978" i="1"/>
  <c r="S7978" i="1"/>
  <c r="Q7690" i="1"/>
  <c r="S7690" i="1"/>
  <c r="Q7402" i="1"/>
  <c r="S7402" i="1"/>
  <c r="Q7114" i="1"/>
  <c r="S7114" i="1"/>
  <c r="Q6826" i="1"/>
  <c r="S6826" i="1"/>
  <c r="Q6495" i="1"/>
  <c r="S6495" i="1"/>
  <c r="Q6081" i="1"/>
  <c r="S6081" i="1"/>
  <c r="Q5201" i="1"/>
  <c r="S5201" i="1"/>
  <c r="Q7005" i="1"/>
  <c r="S7005" i="1"/>
  <c r="Q6711" i="1"/>
  <c r="S6711" i="1"/>
  <c r="Q6350" i="1"/>
  <c r="S6350" i="1"/>
  <c r="Q5423" i="1"/>
  <c r="S5423" i="1"/>
  <c r="Q7592" i="1"/>
  <c r="S7592" i="1"/>
  <c r="Q7304" i="1"/>
  <c r="S7304" i="1"/>
  <c r="Q7016" i="1"/>
  <c r="S7016" i="1"/>
  <c r="Q6724" i="1"/>
  <c r="S6724" i="1"/>
  <c r="Q6149" i="1"/>
  <c r="S6149" i="1"/>
  <c r="Q6651" i="1"/>
  <c r="S6651" i="1"/>
  <c r="Q6628" i="1"/>
  <c r="S6628" i="1"/>
  <c r="Q7146" i="1"/>
  <c r="S7146" i="1"/>
  <c r="Q7434" i="1"/>
  <c r="S7434" i="1"/>
  <c r="Q7697" i="1"/>
  <c r="S7697" i="1"/>
  <c r="Q7936" i="1"/>
  <c r="S7936" i="1"/>
  <c r="Q8113" i="1"/>
  <c r="S8113" i="1"/>
  <c r="Q8278" i="1"/>
  <c r="S8278" i="1"/>
  <c r="Q8424" i="1"/>
  <c r="S8424" i="1"/>
  <c r="Q8712" i="1"/>
  <c r="S8712" i="1"/>
  <c r="Q7742" i="1"/>
  <c r="S7742" i="1"/>
  <c r="Q8570" i="1"/>
  <c r="S8570" i="1"/>
  <c r="Q8391" i="1"/>
  <c r="S8391" i="1"/>
  <c r="Q7801" i="1"/>
  <c r="S7801" i="1"/>
  <c r="Q7657" i="1"/>
  <c r="S7657" i="1"/>
  <c r="Q7513" i="1"/>
  <c r="S7513" i="1"/>
  <c r="Q7369" i="1"/>
  <c r="S7369" i="1"/>
  <c r="Q7225" i="1"/>
  <c r="S7225" i="1"/>
  <c r="Q7081" i="1"/>
  <c r="S7081" i="1"/>
  <c r="Q6937" i="1"/>
  <c r="S6937" i="1"/>
  <c r="Q6793" i="1"/>
  <c r="S6793" i="1"/>
  <c r="Q6629" i="1"/>
  <c r="S6629" i="1"/>
  <c r="Q6451" i="1"/>
  <c r="S6451" i="1"/>
  <c r="Q6248" i="1"/>
  <c r="S6248" i="1"/>
  <c r="Q6032" i="1"/>
  <c r="S6032" i="1"/>
  <c r="Q4522" i="1"/>
  <c r="S4522" i="1"/>
  <c r="Q6827" i="1"/>
  <c r="S6827" i="1"/>
  <c r="Q6671" i="1"/>
  <c r="S6671" i="1"/>
  <c r="Q6496" i="1"/>
  <c r="S6496" i="1"/>
  <c r="Q6300" i="1"/>
  <c r="S6300" i="1"/>
  <c r="Q6084" i="1"/>
  <c r="S6084" i="1"/>
  <c r="Q5835" i="1"/>
  <c r="S5835" i="1"/>
  <c r="Q8098" i="1"/>
  <c r="S8098" i="1"/>
  <c r="Q7954" i="1"/>
  <c r="S7954" i="1"/>
  <c r="Q7666" i="1"/>
  <c r="S7666" i="1"/>
  <c r="Q7522" i="1"/>
  <c r="S7522" i="1"/>
  <c r="Q7378" i="1"/>
  <c r="S7378" i="1"/>
  <c r="Q7234" i="1"/>
  <c r="S7234" i="1"/>
  <c r="Q7090" i="1"/>
  <c r="S7090" i="1"/>
  <c r="Q6946" i="1"/>
  <c r="S6946" i="1"/>
  <c r="Q6802" i="1"/>
  <c r="S6802" i="1"/>
  <c r="Q6640" i="1"/>
  <c r="S6640" i="1"/>
  <c r="Q6463" i="1"/>
  <c r="S6463" i="1"/>
  <c r="Q6261" i="1"/>
  <c r="S6261" i="1"/>
  <c r="Q6045" i="1"/>
  <c r="S6045" i="1"/>
  <c r="Q5762" i="1"/>
  <c r="S5762" i="1"/>
  <c r="Q4757" i="1"/>
  <c r="S4757" i="1"/>
  <c r="Q7413" i="1"/>
  <c r="S7413" i="1"/>
  <c r="Q7269" i="1"/>
  <c r="S7269" i="1"/>
  <c r="Q7125" i="1"/>
  <c r="S7125" i="1"/>
  <c r="Q6837" i="1"/>
  <c r="S6837" i="1"/>
  <c r="Q6509" i="1"/>
  <c r="S6509" i="1"/>
  <c r="Q6314" i="1"/>
  <c r="S6314" i="1"/>
  <c r="Q6098" i="1"/>
  <c r="S6098" i="1"/>
  <c r="Q5864" i="1"/>
  <c r="S5864" i="1"/>
  <c r="Q5311" i="1"/>
  <c r="S5311" i="1"/>
  <c r="Q7856" i="1"/>
  <c r="S7856" i="1"/>
  <c r="Q7712" i="1"/>
  <c r="S7712" i="1"/>
  <c r="Q7568" i="1"/>
  <c r="S7568" i="1"/>
  <c r="Q7424" i="1"/>
  <c r="S7424" i="1"/>
  <c r="Q7280" i="1"/>
  <c r="S7280" i="1"/>
  <c r="Q7136" i="1"/>
  <c r="S7136" i="1"/>
  <c r="Q6992" i="1"/>
  <c r="S6992" i="1"/>
  <c r="Q6848" i="1"/>
  <c r="S6848" i="1"/>
  <c r="Q6696" i="1"/>
  <c r="S6696" i="1"/>
  <c r="Q6523" i="1"/>
  <c r="S6523" i="1"/>
  <c r="Q6329" i="1"/>
  <c r="S6329" i="1"/>
  <c r="Q6113" i="1"/>
  <c r="S6113" i="1"/>
  <c r="Q5893" i="1"/>
  <c r="S5893" i="1"/>
  <c r="Q5366" i="1"/>
  <c r="S5366" i="1"/>
  <c r="Q8227" i="1"/>
  <c r="S8227" i="1"/>
  <c r="Q8083" i="1"/>
  <c r="S8083" i="1"/>
  <c r="Q7939" i="1"/>
  <c r="S7939" i="1"/>
  <c r="Q7795" i="1"/>
  <c r="S7795" i="1"/>
  <c r="Q7651" i="1"/>
  <c r="S7651" i="1"/>
  <c r="Q7507" i="1"/>
  <c r="S7507" i="1"/>
  <c r="Q7363" i="1"/>
  <c r="S7363" i="1"/>
  <c r="Q7219" i="1"/>
  <c r="S7219" i="1"/>
  <c r="Q7075" i="1"/>
  <c r="S7075" i="1"/>
  <c r="Q6931" i="1"/>
  <c r="S6931" i="1"/>
  <c r="Q6787" i="1"/>
  <c r="S6787" i="1"/>
  <c r="Q6623" i="1"/>
  <c r="S6623" i="1"/>
  <c r="Q6444" i="1"/>
  <c r="S6444" i="1"/>
  <c r="Q6240" i="1"/>
  <c r="S6240" i="1"/>
  <c r="Q6024" i="1"/>
  <c r="S6024" i="1"/>
  <c r="Q5714" i="1"/>
  <c r="S5714" i="1"/>
  <c r="Q4359" i="1"/>
  <c r="S4359" i="1"/>
  <c r="Q6664" i="1"/>
  <c r="S6664" i="1"/>
  <c r="Q6489" i="1"/>
  <c r="S6489" i="1"/>
  <c r="Q6291" i="1"/>
  <c r="S6291" i="1"/>
  <c r="Q6075" i="1"/>
  <c r="S6075" i="1"/>
  <c r="Q5822" i="1"/>
  <c r="S5822" i="1"/>
  <c r="Q5139" i="1"/>
  <c r="S5139" i="1"/>
  <c r="Q6881" i="1"/>
  <c r="S6881" i="1"/>
  <c r="Q6563" i="1"/>
  <c r="S6563" i="1"/>
  <c r="Q6376" i="1"/>
  <c r="S6376" i="1"/>
  <c r="Q6164" i="1"/>
  <c r="S6164" i="1"/>
  <c r="Q5948" i="1"/>
  <c r="S5948" i="1"/>
  <c r="Q5510" i="1"/>
  <c r="S5510" i="1"/>
  <c r="Q7840" i="1"/>
  <c r="S7840" i="1"/>
  <c r="Q7696" i="1"/>
  <c r="S7696" i="1"/>
  <c r="Q7552" i="1"/>
  <c r="S7552" i="1"/>
  <c r="Q7408" i="1"/>
  <c r="S7408" i="1"/>
  <c r="Q7264" i="1"/>
  <c r="S7264" i="1"/>
  <c r="Q7120" i="1"/>
  <c r="S7120" i="1"/>
  <c r="Q6976" i="1"/>
  <c r="S6976" i="1"/>
  <c r="Q6832" i="1"/>
  <c r="S6832" i="1"/>
  <c r="Q6676" i="1"/>
  <c r="S6676" i="1"/>
  <c r="Q6504" i="1"/>
  <c r="S6504" i="1"/>
  <c r="Q6305" i="1"/>
  <c r="S6305" i="1"/>
  <c r="Q6089" i="1"/>
  <c r="S6089" i="1"/>
  <c r="Q5848" i="1"/>
  <c r="S5848" i="1"/>
  <c r="Q5274" i="1"/>
  <c r="S5274" i="1"/>
  <c r="Q6867" i="1"/>
  <c r="S6867" i="1"/>
  <c r="Q6719" i="1"/>
  <c r="S6719" i="1"/>
  <c r="Q6357" i="1"/>
  <c r="S6357" i="1"/>
  <c r="Q6144" i="1"/>
  <c r="S6144" i="1"/>
  <c r="Q5924" i="1"/>
  <c r="S5924" i="1"/>
  <c r="Q5449" i="1"/>
  <c r="S5449" i="1"/>
  <c r="Q5813" i="1"/>
  <c r="S5813" i="1"/>
  <c r="Q5669" i="1"/>
  <c r="S5669" i="1"/>
  <c r="Q5524" i="1"/>
  <c r="S5524" i="1"/>
  <c r="Q5367" i="1"/>
  <c r="S5367" i="1"/>
  <c r="Q5203" i="1"/>
  <c r="S5203" i="1"/>
  <c r="Q5009" i="1"/>
  <c r="S5009" i="1"/>
  <c r="Q4758" i="1"/>
  <c r="S4758" i="1"/>
  <c r="Q4445" i="1"/>
  <c r="S4445" i="1"/>
  <c r="Q5667" i="1"/>
  <c r="S5667" i="1"/>
  <c r="Q5522" i="1"/>
  <c r="S5522" i="1"/>
  <c r="Q5365" i="1"/>
  <c r="S5365" i="1"/>
  <c r="Q5200" i="1"/>
  <c r="S5200" i="1"/>
  <c r="Q5007" i="1"/>
  <c r="S5007" i="1"/>
  <c r="Q4756" i="1"/>
  <c r="S4756" i="1"/>
  <c r="Q4443" i="1"/>
  <c r="S4443" i="1"/>
  <c r="Q5199" i="1"/>
  <c r="S5199" i="1"/>
  <c r="Q5005" i="1"/>
  <c r="S5005" i="1"/>
  <c r="Q5833" i="1"/>
  <c r="S5833" i="1"/>
  <c r="Q5689" i="1"/>
  <c r="S5689" i="1"/>
  <c r="Q5545" i="1"/>
  <c r="S5545" i="1"/>
  <c r="Q5389" i="1"/>
  <c r="S5389" i="1"/>
  <c r="Q5230" i="1"/>
  <c r="S5230" i="1"/>
  <c r="Q5039" i="1"/>
  <c r="S5039" i="1"/>
  <c r="Q4798" i="1"/>
  <c r="S4798" i="1"/>
  <c r="Q5868" i="1"/>
  <c r="S5868" i="1"/>
  <c r="Q5724" i="1"/>
  <c r="S5724" i="1"/>
  <c r="Q5580" i="1"/>
  <c r="S5580" i="1"/>
  <c r="Q5270" i="1"/>
  <c r="S5270" i="1"/>
  <c r="Q5087" i="1"/>
  <c r="S5087" i="1"/>
  <c r="Q4862" i="1"/>
  <c r="S4862" i="1"/>
  <c r="Q4570" i="1"/>
  <c r="S4570" i="1"/>
  <c r="Q3808" i="1"/>
  <c r="S3808" i="1"/>
  <c r="Q6371" i="1"/>
  <c r="S6371" i="1"/>
  <c r="Q6227" i="1"/>
  <c r="S6227" i="1"/>
  <c r="Q6083" i="1"/>
  <c r="S6083" i="1"/>
  <c r="Q5939" i="1"/>
  <c r="S5939" i="1"/>
  <c r="Q5795" i="1"/>
  <c r="S5795" i="1"/>
  <c r="Q5651" i="1"/>
  <c r="S5651" i="1"/>
  <c r="Q5504" i="1"/>
  <c r="S5504" i="1"/>
  <c r="Q5347" i="1"/>
  <c r="S5347" i="1"/>
  <c r="Q5179" i="1"/>
  <c r="S5179" i="1"/>
  <c r="Q4981" i="1"/>
  <c r="S4981" i="1"/>
  <c r="Q4723" i="1"/>
  <c r="S4723" i="1"/>
  <c r="Q4407" i="1"/>
  <c r="S4407" i="1"/>
  <c r="Q6682" i="1"/>
  <c r="S6682" i="1"/>
  <c r="Q6538" i="1"/>
  <c r="S6538" i="1"/>
  <c r="Q6394" i="1"/>
  <c r="S6394" i="1"/>
  <c r="Q6250" i="1"/>
  <c r="S6250" i="1"/>
  <c r="Q6106" i="1"/>
  <c r="S6106" i="1"/>
  <c r="Q5818" i="1"/>
  <c r="S5818" i="1"/>
  <c r="Q5674" i="1"/>
  <c r="S5674" i="1"/>
  <c r="Q5530" i="1"/>
  <c r="S5530" i="1"/>
  <c r="Q5372" i="1"/>
  <c r="S5372" i="1"/>
  <c r="Q5209" i="1"/>
  <c r="S5209" i="1"/>
  <c r="Q5018" i="1"/>
  <c r="S5018" i="1"/>
  <c r="Q4769" i="1"/>
  <c r="S4769" i="1"/>
  <c r="Q4457" i="1"/>
  <c r="S4457" i="1"/>
  <c r="Q5901" i="1"/>
  <c r="S5901" i="1"/>
  <c r="Q5757" i="1"/>
  <c r="S5757" i="1"/>
  <c r="Q5613" i="1"/>
  <c r="S5613" i="1"/>
  <c r="Q5463" i="1"/>
  <c r="S5463" i="1"/>
  <c r="Q5306" i="1"/>
  <c r="S5306" i="1"/>
  <c r="Q5129" i="1"/>
  <c r="S5129" i="1"/>
  <c r="Q4918" i="1"/>
  <c r="S4918" i="1"/>
  <c r="Q4643" i="1"/>
  <c r="S4643" i="1"/>
  <c r="Q4193" i="1"/>
  <c r="S4193" i="1"/>
  <c r="Q5222" i="1"/>
  <c r="S5222" i="1"/>
  <c r="Q5033" i="1"/>
  <c r="S5033" i="1"/>
  <c r="Q4788" i="1"/>
  <c r="S4788" i="1"/>
  <c r="Q4480" i="1"/>
  <c r="S4480" i="1"/>
  <c r="Q6319" i="1"/>
  <c r="S6319" i="1"/>
  <c r="Q6175" i="1"/>
  <c r="S6175" i="1"/>
  <c r="Q6031" i="1"/>
  <c r="S6031" i="1"/>
  <c r="Q5887" i="1"/>
  <c r="S5887" i="1"/>
  <c r="Q5743" i="1"/>
  <c r="S5743" i="1"/>
  <c r="Q5599" i="1"/>
  <c r="S5599" i="1"/>
  <c r="Q5448" i="1"/>
  <c r="S5448" i="1"/>
  <c r="Q5291" i="1"/>
  <c r="S5291" i="1"/>
  <c r="Q5112" i="1"/>
  <c r="S5112" i="1"/>
  <c r="Q4894" i="1"/>
  <c r="S4894" i="1"/>
  <c r="Q4611" i="1"/>
  <c r="S4611" i="1"/>
  <c r="Q6630" i="1"/>
  <c r="S6630" i="1"/>
  <c r="Q6486" i="1"/>
  <c r="S6486" i="1"/>
  <c r="Q6342" i="1"/>
  <c r="S6342" i="1"/>
  <c r="Q6198" i="1"/>
  <c r="S6198" i="1"/>
  <c r="Q6054" i="1"/>
  <c r="S6054" i="1"/>
  <c r="Q5910" i="1"/>
  <c r="S5910" i="1"/>
  <c r="Q5766" i="1"/>
  <c r="S5766" i="1"/>
  <c r="Q5316" i="1"/>
  <c r="S5316" i="1"/>
  <c r="Q5141" i="1"/>
  <c r="S5141" i="1"/>
  <c r="Q4932" i="1"/>
  <c r="S4932" i="1"/>
  <c r="Q4662" i="1"/>
  <c r="S4662" i="1"/>
  <c r="Q4284" i="1"/>
  <c r="S4284" i="1"/>
  <c r="Q4210" i="1"/>
  <c r="S4210" i="1"/>
  <c r="Q3938" i="1"/>
  <c r="S3938" i="1"/>
  <c r="Q3512" i="1"/>
  <c r="S3512" i="1"/>
  <c r="Q5017" i="1"/>
  <c r="S5017" i="1"/>
  <c r="Q4857" i="1"/>
  <c r="S4857" i="1"/>
  <c r="Q4672" i="1"/>
  <c r="S4672" i="1"/>
  <c r="Q4456" i="1"/>
  <c r="S4456" i="1"/>
  <c r="Q4229" i="1"/>
  <c r="S4229" i="1"/>
  <c r="Q3958" i="1"/>
  <c r="S3958" i="1"/>
  <c r="Q3569" i="1"/>
  <c r="S3569" i="1"/>
  <c r="Q2714" i="1"/>
  <c r="S2714" i="1"/>
  <c r="Q4936" i="1"/>
  <c r="S4936" i="1"/>
  <c r="Q4764" i="1"/>
  <c r="S4764" i="1"/>
  <c r="Q4560" i="1"/>
  <c r="S4560" i="1"/>
  <c r="Q4342" i="1"/>
  <c r="S4342" i="1"/>
  <c r="Q4098" i="1"/>
  <c r="S4098" i="1"/>
  <c r="Q3801" i="1"/>
  <c r="S3801" i="1"/>
  <c r="Q3065" i="1"/>
  <c r="S3065" i="1"/>
  <c r="Q5184" i="1"/>
  <c r="S5184" i="1"/>
  <c r="Q5027" i="1"/>
  <c r="S5027" i="1"/>
  <c r="Q4867" i="1"/>
  <c r="S4867" i="1"/>
  <c r="Q4684" i="1"/>
  <c r="S4684" i="1"/>
  <c r="Q4469" i="1"/>
  <c r="S4469" i="1"/>
  <c r="Q4243" i="1"/>
  <c r="S4243" i="1"/>
  <c r="Q3611" i="1"/>
  <c r="S3611" i="1"/>
  <c r="Q2356" i="1"/>
  <c r="S2356" i="1"/>
  <c r="Q4160" i="1"/>
  <c r="S4160" i="1"/>
  <c r="Q3875" i="1"/>
  <c r="S3875" i="1"/>
  <c r="Q3338" i="1"/>
  <c r="S3338" i="1"/>
  <c r="Q4298" i="1"/>
  <c r="S4298" i="1"/>
  <c r="Q4047" i="1"/>
  <c r="S4047" i="1"/>
  <c r="Q3736" i="1"/>
  <c r="S3736" i="1"/>
  <c r="Q2800" i="1"/>
  <c r="S2800" i="1"/>
  <c r="Q4198" i="1"/>
  <c r="S4198" i="1"/>
  <c r="Q3922" i="1"/>
  <c r="S3922" i="1"/>
  <c r="Q3478" i="1"/>
  <c r="S3478" i="1"/>
  <c r="Q4354" i="1"/>
  <c r="S4354" i="1"/>
  <c r="Q3822" i="1"/>
  <c r="S3822" i="1"/>
  <c r="Q3122" i="1"/>
  <c r="S3122" i="1"/>
  <c r="Q4255" i="1"/>
  <c r="S4255" i="1"/>
  <c r="Q3991" i="1"/>
  <c r="S3991" i="1"/>
  <c r="Q3642" i="1"/>
  <c r="S3642" i="1"/>
  <c r="Q2994" i="1"/>
  <c r="S2994" i="1"/>
  <c r="Q5469" i="1"/>
  <c r="S5469" i="1"/>
  <c r="Q5325" i="1"/>
  <c r="S5325" i="1"/>
  <c r="Q5176" i="1"/>
  <c r="S5176" i="1"/>
  <c r="Q5019" i="1"/>
  <c r="S5019" i="1"/>
  <c r="Q4859" i="1"/>
  <c r="S4859" i="1"/>
  <c r="Q4674" i="1"/>
  <c r="S4674" i="1"/>
  <c r="Q4458" i="1"/>
  <c r="S4458" i="1"/>
  <c r="Q3963" i="1"/>
  <c r="S3963" i="1"/>
  <c r="Q3571" i="1"/>
  <c r="S3571" i="1"/>
  <c r="Q2232" i="1"/>
  <c r="S2232" i="1"/>
  <c r="Q3918" i="1"/>
  <c r="S3918" i="1"/>
  <c r="Q3746" i="1"/>
  <c r="S3746" i="1"/>
  <c r="Q3572" i="1"/>
  <c r="S3572" i="1"/>
  <c r="Q3375" i="1"/>
  <c r="S3375" i="1"/>
  <c r="Q3159" i="1"/>
  <c r="S3159" i="1"/>
  <c r="Q2943" i="1"/>
  <c r="S2943" i="1"/>
  <c r="Q2693" i="1"/>
  <c r="S2693" i="1"/>
  <c r="Q2363" i="1"/>
  <c r="S2363" i="1"/>
  <c r="Q3244" i="1"/>
  <c r="S3244" i="1"/>
  <c r="Q3028" i="1"/>
  <c r="S3028" i="1"/>
  <c r="Q8238" i="1"/>
  <c r="S8238" i="1"/>
  <c r="Q8268" i="1"/>
  <c r="S8268" i="1"/>
  <c r="Q7117" i="1"/>
  <c r="S7117" i="1"/>
  <c r="Q6541" i="1"/>
  <c r="S6541" i="1"/>
  <c r="Q7990" i="1"/>
  <c r="S7990" i="1"/>
  <c r="Q6684" i="1"/>
  <c r="S6684" i="1"/>
  <c r="Q7017" i="1"/>
  <c r="S7017" i="1"/>
  <c r="Q7892" i="1"/>
  <c r="S7892" i="1"/>
  <c r="Q6566" i="1"/>
  <c r="S6566" i="1"/>
  <c r="Q8263" i="1"/>
  <c r="S8263" i="1"/>
  <c r="Q7111" i="1"/>
  <c r="S7111" i="1"/>
  <c r="Q6076" i="1"/>
  <c r="S6076" i="1"/>
  <c r="Q6345" i="1"/>
  <c r="S6345" i="1"/>
  <c r="Q5656" i="1"/>
  <c r="S5656" i="1"/>
  <c r="Q6759" i="1"/>
  <c r="S6759" i="1"/>
  <c r="Q5705" i="1"/>
  <c r="S5705" i="1"/>
  <c r="Q5246" i="1"/>
  <c r="S5246" i="1"/>
  <c r="Q4821" i="1"/>
  <c r="S4821" i="1"/>
  <c r="Q4863" i="1"/>
  <c r="S4863" i="1"/>
  <c r="Q4921" i="1"/>
  <c r="S4921" i="1"/>
  <c r="Q5226" i="1"/>
  <c r="S5226" i="1"/>
  <c r="Q6286" i="1"/>
  <c r="S6286" i="1"/>
  <c r="Q4835" i="1"/>
  <c r="S4835" i="1"/>
  <c r="Q4977" i="1"/>
  <c r="S4977" i="1"/>
  <c r="Q8127" i="1"/>
  <c r="S8127" i="1"/>
  <c r="Q8415" i="1"/>
  <c r="S8415" i="1"/>
  <c r="Q6435" i="1"/>
  <c r="S6435" i="1"/>
  <c r="Q6064" i="1"/>
  <c r="S6064" i="1"/>
  <c r="Q7510" i="1"/>
  <c r="S7510" i="1"/>
  <c r="Q7078" i="1"/>
  <c r="S7078" i="1"/>
  <c r="Q6243" i="1"/>
  <c r="S6243" i="1"/>
  <c r="Q5726" i="1"/>
  <c r="S5726" i="1"/>
  <c r="Q7401" i="1"/>
  <c r="S7401" i="1"/>
  <c r="Q7113" i="1"/>
  <c r="S7113" i="1"/>
  <c r="Q6825" i="1"/>
  <c r="S6825" i="1"/>
  <c r="Q6668" i="1"/>
  <c r="S6668" i="1"/>
  <c r="Q6494" i="1"/>
  <c r="S6494" i="1"/>
  <c r="Q6080" i="1"/>
  <c r="S6080" i="1"/>
  <c r="Q5828" i="1"/>
  <c r="S5828" i="1"/>
  <c r="Q5186" i="1"/>
  <c r="S5186" i="1"/>
  <c r="Q7844" i="1"/>
  <c r="S7844" i="1"/>
  <c r="Q7700" i="1"/>
  <c r="S7700" i="1"/>
  <c r="Q7556" i="1"/>
  <c r="S7556" i="1"/>
  <c r="Q6980" i="1"/>
  <c r="S6980" i="1"/>
  <c r="Q6313" i="1"/>
  <c r="S6313" i="1"/>
  <c r="Q6097" i="1"/>
  <c r="S6097" i="1"/>
  <c r="Q5860" i="1"/>
  <c r="S5860" i="1"/>
  <c r="Q5300" i="1"/>
  <c r="S5300" i="1"/>
  <c r="Q8215" i="1"/>
  <c r="S8215" i="1"/>
  <c r="Q8071" i="1"/>
  <c r="S8071" i="1"/>
  <c r="Q7927" i="1"/>
  <c r="S7927" i="1"/>
  <c r="Q7783" i="1"/>
  <c r="S7783" i="1"/>
  <c r="Q7639" i="1"/>
  <c r="S7639" i="1"/>
  <c r="Q7495" i="1"/>
  <c r="S7495" i="1"/>
  <c r="Q7351" i="1"/>
  <c r="S7351" i="1"/>
  <c r="Q7207" i="1"/>
  <c r="S7207" i="1"/>
  <c r="Q7063" i="1"/>
  <c r="S7063" i="1"/>
  <c r="Q6919" i="1"/>
  <c r="S6919" i="1"/>
  <c r="Q6775" i="1"/>
  <c r="S6775" i="1"/>
  <c r="Q6608" i="1"/>
  <c r="S6608" i="1"/>
  <c r="Q6427" i="1"/>
  <c r="S6427" i="1"/>
  <c r="Q6220" i="1"/>
  <c r="S6220" i="1"/>
  <c r="Q6004" i="1"/>
  <c r="S6004" i="1"/>
  <c r="Q5666" i="1"/>
  <c r="S5666" i="1"/>
  <c r="Q6954" i="1"/>
  <c r="S6954" i="1"/>
  <c r="Q6810" i="1"/>
  <c r="S6810" i="1"/>
  <c r="Q6473" i="1"/>
  <c r="S6473" i="1"/>
  <c r="Q6273" i="1"/>
  <c r="S6273" i="1"/>
  <c r="Q6057" i="1"/>
  <c r="S6057" i="1"/>
  <c r="Q5786" i="1"/>
  <c r="S5786" i="1"/>
  <c r="Q4930" i="1"/>
  <c r="S4930" i="1"/>
  <c r="Q6869" i="1"/>
  <c r="S6869" i="1"/>
  <c r="Q6721" i="1"/>
  <c r="S6721" i="1"/>
  <c r="Q6548" i="1"/>
  <c r="S6548" i="1"/>
  <c r="Q6361" i="1"/>
  <c r="S6361" i="1"/>
  <c r="Q6146" i="1"/>
  <c r="S6146" i="1"/>
  <c r="Q5929" i="1"/>
  <c r="S5929" i="1"/>
  <c r="Q5458" i="1"/>
  <c r="S5458" i="1"/>
  <c r="Q7828" i="1"/>
  <c r="S7828" i="1"/>
  <c r="Q7684" i="1"/>
  <c r="S7684" i="1"/>
  <c r="Q7540" i="1"/>
  <c r="S7540" i="1"/>
  <c r="Q7396" i="1"/>
  <c r="S7396" i="1"/>
  <c r="Q7252" i="1"/>
  <c r="S7252" i="1"/>
  <c r="Q7108" i="1"/>
  <c r="S7108" i="1"/>
  <c r="Q6964" i="1"/>
  <c r="S6964" i="1"/>
  <c r="Q6820" i="1"/>
  <c r="S6820" i="1"/>
  <c r="Q6662" i="1"/>
  <c r="S6662" i="1"/>
  <c r="Q6487" i="1"/>
  <c r="S6487" i="1"/>
  <c r="Q6289" i="1"/>
  <c r="S6289" i="1"/>
  <c r="Q6073" i="1"/>
  <c r="S6073" i="1"/>
  <c r="Q5812" i="1"/>
  <c r="S5812" i="1"/>
  <c r="Q5107" i="1"/>
  <c r="S5107" i="1"/>
  <c r="Q6855" i="1"/>
  <c r="S6855" i="1"/>
  <c r="Q6704" i="1"/>
  <c r="S6704" i="1"/>
  <c r="Q6531" i="1"/>
  <c r="S6531" i="1"/>
  <c r="Q6340" i="1"/>
  <c r="S6340" i="1"/>
  <c r="Q6124" i="1"/>
  <c r="S6124" i="1"/>
  <c r="Q5905" i="1"/>
  <c r="S5905" i="1"/>
  <c r="Q5396" i="1"/>
  <c r="S5396" i="1"/>
  <c r="Q5801" i="1"/>
  <c r="S5801" i="1"/>
  <c r="Q5657" i="1"/>
  <c r="S5657" i="1"/>
  <c r="Q5511" i="1"/>
  <c r="S5511" i="1"/>
  <c r="Q5354" i="1"/>
  <c r="S5354" i="1"/>
  <c r="Q5187" i="1"/>
  <c r="S5187" i="1"/>
  <c r="Q4990" i="1"/>
  <c r="S4990" i="1"/>
  <c r="Q4734" i="1"/>
  <c r="S4734" i="1"/>
  <c r="Q4419" i="1"/>
  <c r="S4419" i="1"/>
  <c r="Q5655" i="1"/>
  <c r="S5655" i="1"/>
  <c r="Q5509" i="1"/>
  <c r="S5509" i="1"/>
  <c r="Q5352" i="1"/>
  <c r="S5352" i="1"/>
  <c r="Q5185" i="1"/>
  <c r="S5185" i="1"/>
  <c r="Q4728" i="1"/>
  <c r="S4728" i="1"/>
  <c r="Q4411" i="1"/>
  <c r="S4411" i="1"/>
  <c r="Q5183" i="1"/>
  <c r="S5183" i="1"/>
  <c r="Q4984" i="1"/>
  <c r="S4984" i="1"/>
  <c r="Q4727" i="1"/>
  <c r="S4727" i="1"/>
  <c r="Q4410" i="1"/>
  <c r="S4410" i="1"/>
  <c r="Q5821" i="1"/>
  <c r="S5821" i="1"/>
  <c r="Q5677" i="1"/>
  <c r="S5677" i="1"/>
  <c r="Q5533" i="1"/>
  <c r="S5533" i="1"/>
  <c r="Q5376" i="1"/>
  <c r="S5376" i="1"/>
  <c r="Q5213" i="1"/>
  <c r="S5213" i="1"/>
  <c r="Q5022" i="1"/>
  <c r="S5022" i="1"/>
  <c r="Q4774" i="1"/>
  <c r="S4774" i="1"/>
  <c r="Q4463" i="1"/>
  <c r="S4463" i="1"/>
  <c r="Q5712" i="1"/>
  <c r="S5712" i="1"/>
  <c r="Q5568" i="1"/>
  <c r="S5568" i="1"/>
  <c r="Q5414" i="1"/>
  <c r="S5414" i="1"/>
  <c r="Q5257" i="1"/>
  <c r="S5257" i="1"/>
  <c r="Q5070" i="1"/>
  <c r="S5070" i="1"/>
  <c r="Q4838" i="1"/>
  <c r="S4838" i="1"/>
  <c r="Q4540" i="1"/>
  <c r="S4540" i="1"/>
  <c r="Q6503" i="1"/>
  <c r="S6503" i="1"/>
  <c r="Q6359" i="1"/>
  <c r="S6359" i="1"/>
  <c r="Q6215" i="1"/>
  <c r="S6215" i="1"/>
  <c r="Q6071" i="1"/>
  <c r="S6071" i="1"/>
  <c r="Q5927" i="1"/>
  <c r="S5927" i="1"/>
  <c r="Q5639" i="1"/>
  <c r="S5639" i="1"/>
  <c r="Q5491" i="1"/>
  <c r="S5491" i="1"/>
  <c r="Q5334" i="1"/>
  <c r="S5334" i="1"/>
  <c r="Q5164" i="1"/>
  <c r="S5164" i="1"/>
  <c r="Q4959" i="1"/>
  <c r="S4959" i="1"/>
  <c r="Q4697" i="1"/>
  <c r="S4697" i="1"/>
  <c r="Q6670" i="1"/>
  <c r="S6670" i="1"/>
  <c r="Q6526" i="1"/>
  <c r="S6526" i="1"/>
  <c r="Q6382" i="1"/>
  <c r="S6382" i="1"/>
  <c r="Q6238" i="1"/>
  <c r="S6238" i="1"/>
  <c r="Q6094" i="1"/>
  <c r="S6094" i="1"/>
  <c r="Q5950" i="1"/>
  <c r="S5950" i="1"/>
  <c r="Q5806" i="1"/>
  <c r="S5806" i="1"/>
  <c r="Q5662" i="1"/>
  <c r="S5662" i="1"/>
  <c r="Q5516" i="1"/>
  <c r="S5516" i="1"/>
  <c r="Q5359" i="1"/>
  <c r="S5359" i="1"/>
  <c r="Q5194" i="1"/>
  <c r="S5194" i="1"/>
  <c r="Q4997" i="1"/>
  <c r="S4997" i="1"/>
  <c r="Q4744" i="1"/>
  <c r="S4744" i="1"/>
  <c r="Q4428" i="1"/>
  <c r="S4428" i="1"/>
  <c r="Q5889" i="1"/>
  <c r="S5889" i="1"/>
  <c r="Q5745" i="1"/>
  <c r="S5745" i="1"/>
  <c r="Q5601" i="1"/>
  <c r="S5601" i="1"/>
  <c r="Q5450" i="1"/>
  <c r="S5450" i="1"/>
  <c r="Q5293" i="1"/>
  <c r="S5293" i="1"/>
  <c r="Q5114" i="1"/>
  <c r="S5114" i="1"/>
  <c r="Q4898" i="1"/>
  <c r="S4898" i="1"/>
  <c r="Q4615" i="1"/>
  <c r="S4615" i="1"/>
  <c r="Q4063" i="1"/>
  <c r="S4063" i="1"/>
  <c r="Q5207" i="1"/>
  <c r="S5207" i="1"/>
  <c r="Q5013" i="1"/>
  <c r="S5013" i="1"/>
  <c r="Q4762" i="1"/>
  <c r="S4762" i="1"/>
  <c r="Q4450" i="1"/>
  <c r="S4450" i="1"/>
  <c r="Q6307" i="1"/>
  <c r="S6307" i="1"/>
  <c r="Q6163" i="1"/>
  <c r="S6163" i="1"/>
  <c r="Q6019" i="1"/>
  <c r="S6019" i="1"/>
  <c r="Q5875" i="1"/>
  <c r="S5875" i="1"/>
  <c r="Q5731" i="1"/>
  <c r="S5731" i="1"/>
  <c r="Q5587" i="1"/>
  <c r="S5587" i="1"/>
  <c r="Q5435" i="1"/>
  <c r="S5435" i="1"/>
  <c r="Q5278" i="1"/>
  <c r="S5278" i="1"/>
  <c r="Q5095" i="1"/>
  <c r="S5095" i="1"/>
  <c r="Q4875" i="1"/>
  <c r="S4875" i="1"/>
  <c r="Q4587" i="1"/>
  <c r="S4587" i="1"/>
  <c r="Q3891" i="1"/>
  <c r="S3891" i="1"/>
  <c r="Q6618" i="1"/>
  <c r="S6618" i="1"/>
  <c r="Q6474" i="1"/>
  <c r="S6474" i="1"/>
  <c r="Q6330" i="1"/>
  <c r="S6330" i="1"/>
  <c r="Q6186" i="1"/>
  <c r="S6186" i="1"/>
  <c r="Q6042" i="1"/>
  <c r="S6042" i="1"/>
  <c r="Q5898" i="1"/>
  <c r="S5898" i="1"/>
  <c r="Q5754" i="1"/>
  <c r="S5754" i="1"/>
  <c r="Q5610" i="1"/>
  <c r="S5610" i="1"/>
  <c r="Q5460" i="1"/>
  <c r="S5460" i="1"/>
  <c r="Q5303" i="1"/>
  <c r="S5303" i="1"/>
  <c r="Q5126" i="1"/>
  <c r="S5126" i="1"/>
  <c r="Q4637" i="1"/>
  <c r="S4637" i="1"/>
  <c r="Q4163" i="1"/>
  <c r="S4163" i="1"/>
  <c r="Q4191" i="1"/>
  <c r="S4191" i="1"/>
  <c r="Q3910" i="1"/>
  <c r="S3910" i="1"/>
  <c r="Q3443" i="1"/>
  <c r="S3443" i="1"/>
  <c r="Q5004" i="1"/>
  <c r="S5004" i="1"/>
  <c r="Q4842" i="1"/>
  <c r="S4842" i="1"/>
  <c r="Q4654" i="1"/>
  <c r="S4654" i="1"/>
  <c r="Q4438" i="1"/>
  <c r="S4438" i="1"/>
  <c r="Q4209" i="1"/>
  <c r="S4209" i="1"/>
  <c r="Q3933" i="1"/>
  <c r="S3933" i="1"/>
  <c r="Q3510" i="1"/>
  <c r="S3510" i="1"/>
  <c r="Q3670" i="1"/>
  <c r="S3670" i="1"/>
  <c r="Q2566" i="1"/>
  <c r="S2566" i="1"/>
  <c r="Q4923" i="1"/>
  <c r="S4923" i="1"/>
  <c r="Q4749" i="1"/>
  <c r="S4749" i="1"/>
  <c r="Q4542" i="1"/>
  <c r="S4542" i="1"/>
  <c r="Q4323" i="1"/>
  <c r="S4323" i="1"/>
  <c r="Q4076" i="1"/>
  <c r="S4076" i="1"/>
  <c r="Q3773" i="1"/>
  <c r="S3773" i="1"/>
  <c r="Q2957" i="1"/>
  <c r="S2957" i="1"/>
  <c r="Q5171" i="1"/>
  <c r="S5171" i="1"/>
  <c r="Q5014" i="1"/>
  <c r="S5014" i="1"/>
  <c r="Q4853" i="1"/>
  <c r="S4853" i="1"/>
  <c r="Q4667" i="1"/>
  <c r="S4667" i="1"/>
  <c r="Q4223" i="1"/>
  <c r="S4223" i="1"/>
  <c r="Q3953" i="1"/>
  <c r="S3953" i="1"/>
  <c r="Q3555" i="1"/>
  <c r="S3555" i="1"/>
  <c r="Q1919" i="1"/>
  <c r="S1919" i="1"/>
  <c r="Q4138" i="1"/>
  <c r="S4138" i="1"/>
  <c r="Q3851" i="1"/>
  <c r="S3851" i="1"/>
  <c r="Q3263" i="1"/>
  <c r="S3263" i="1"/>
  <c r="Q4280" i="1"/>
  <c r="S4280" i="1"/>
  <c r="Q3700" i="1"/>
  <c r="S3700" i="1"/>
  <c r="Q2670" i="1"/>
  <c r="S2670" i="1"/>
  <c r="Q4178" i="1"/>
  <c r="S4178" i="1"/>
  <c r="Q3896" i="1"/>
  <c r="S3896" i="1"/>
  <c r="Q3406" i="1"/>
  <c r="S3406" i="1"/>
  <c r="Q4335" i="1"/>
  <c r="S4335" i="1"/>
  <c r="Q4089" i="1"/>
  <c r="S4089" i="1"/>
  <c r="Q3794" i="1"/>
  <c r="S3794" i="1"/>
  <c r="Q4235" i="1"/>
  <c r="S4235" i="1"/>
  <c r="Q3967" i="1"/>
  <c r="S3967" i="1"/>
  <c r="Q3584" i="1"/>
  <c r="S3584" i="1"/>
  <c r="Q2274" i="1"/>
  <c r="S2274" i="1"/>
  <c r="Q2883" i="1"/>
  <c r="S2883" i="1"/>
  <c r="Q5457" i="1"/>
  <c r="S5457" i="1"/>
  <c r="Q5313" i="1"/>
  <c r="S5313" i="1"/>
  <c r="Q5163" i="1"/>
  <c r="S5163" i="1"/>
  <c r="Q5006" i="1"/>
  <c r="S5006" i="1"/>
  <c r="Q4656" i="1"/>
  <c r="S4656" i="1"/>
  <c r="Q4440" i="1"/>
  <c r="S4440" i="1"/>
  <c r="Q4211" i="1"/>
  <c r="S4211" i="1"/>
  <c r="Q3513" i="1"/>
  <c r="S3513" i="1"/>
  <c r="Q1115" i="1"/>
  <c r="S1115" i="1"/>
  <c r="Q3904" i="1"/>
  <c r="S3904" i="1"/>
  <c r="Q3730" i="1"/>
  <c r="S3730" i="1"/>
  <c r="Q3357" i="1"/>
  <c r="S3357" i="1"/>
  <c r="Q3141" i="1"/>
  <c r="S3141" i="1"/>
  <c r="Q2925" i="1"/>
  <c r="S2925" i="1"/>
  <c r="Q2671" i="1"/>
  <c r="S2671" i="1"/>
  <c r="Q3226" i="1"/>
  <c r="S3226" i="1"/>
  <c r="Q2483" i="1"/>
  <c r="S2483" i="1"/>
  <c r="Q1439" i="1"/>
  <c r="S1439" i="1"/>
  <c r="Q4526" i="1"/>
  <c r="S4526" i="1"/>
  <c r="Q4382" i="1"/>
  <c r="S4382" i="1"/>
  <c r="Q4227" i="1"/>
  <c r="S4227" i="1"/>
  <c r="Q4058" i="1"/>
  <c r="S4058" i="1"/>
  <c r="Q3884" i="1"/>
  <c r="S3884" i="1"/>
  <c r="Q3712" i="1"/>
  <c r="S3712" i="1"/>
  <c r="Q3538" i="1"/>
  <c r="S3538" i="1"/>
  <c r="Q3333" i="1"/>
  <c r="S3333" i="1"/>
  <c r="Q3117" i="1"/>
  <c r="S3117" i="1"/>
  <c r="Q2898" i="1"/>
  <c r="S2898" i="1"/>
  <c r="Q2639" i="1"/>
  <c r="S2639" i="1"/>
  <c r="Q2272" i="1"/>
  <c r="S2272" i="1"/>
  <c r="Q4693" i="1"/>
  <c r="S4693" i="1"/>
  <c r="Q4252" i="1"/>
  <c r="S4252" i="1"/>
  <c r="Q4085" i="1"/>
  <c r="S4085" i="1"/>
  <c r="Q3739" i="1"/>
  <c r="S3739" i="1"/>
  <c r="Q3366" i="1"/>
  <c r="S3366" i="1"/>
  <c r="Q3150" i="1"/>
  <c r="S3150" i="1"/>
  <c r="Q2934" i="1"/>
  <c r="S2934" i="1"/>
  <c r="Q2684" i="1"/>
  <c r="S2684" i="1"/>
  <c r="Q3550" i="1"/>
  <c r="S3550" i="1"/>
  <c r="Q3347" i="1"/>
  <c r="S3347" i="1"/>
  <c r="Q3131" i="1"/>
  <c r="S3131" i="1"/>
  <c r="Q2915" i="1"/>
  <c r="S2915" i="1"/>
  <c r="Q2659" i="1"/>
  <c r="S2659" i="1"/>
  <c r="Q2300" i="1"/>
  <c r="S2300" i="1"/>
  <c r="Q3607" i="1"/>
  <c r="S3607" i="1"/>
  <c r="Q3418" i="1"/>
  <c r="S3418" i="1"/>
  <c r="Q3202" i="1"/>
  <c r="S3202" i="1"/>
  <c r="Q2986" i="1"/>
  <c r="S2986" i="1"/>
  <c r="Q2748" i="1"/>
  <c r="S2748" i="1"/>
  <c r="Q2444" i="1"/>
  <c r="S2444" i="1"/>
  <c r="Q709" i="1"/>
  <c r="S709" i="1"/>
  <c r="Q3534" i="1"/>
  <c r="S3534" i="1"/>
  <c r="Q3327" i="1"/>
  <c r="S3327" i="1"/>
  <c r="Q3111" i="1"/>
  <c r="S3111" i="1"/>
  <c r="Q2891" i="1"/>
  <c r="S2891" i="1"/>
  <c r="Q2259" i="1"/>
  <c r="S2259" i="1"/>
  <c r="Q4617" i="1"/>
  <c r="S4617" i="1"/>
  <c r="Q4473" i="1"/>
  <c r="S4473" i="1"/>
  <c r="Q4326" i="1"/>
  <c r="S4326" i="1"/>
  <c r="Q4167" i="1"/>
  <c r="S4167" i="1"/>
  <c r="Q3993" i="1"/>
  <c r="S3993" i="1"/>
  <c r="Q3821" i="1"/>
  <c r="S3821" i="1"/>
  <c r="Q3647" i="1"/>
  <c r="S3647" i="1"/>
  <c r="Q3470" i="1"/>
  <c r="S3470" i="1"/>
  <c r="Q3254" i="1"/>
  <c r="S3254" i="1"/>
  <c r="Q3038" i="1"/>
  <c r="S3038" i="1"/>
  <c r="Q2807" i="1"/>
  <c r="S2807" i="1"/>
  <c r="Q2523" i="1"/>
  <c r="S2523" i="1"/>
  <c r="Q1792" i="1"/>
  <c r="S1792" i="1"/>
  <c r="Q5132" i="1"/>
  <c r="S5132" i="1"/>
  <c r="Q4988" i="1"/>
  <c r="S4988" i="1"/>
  <c r="Q4844" i="1"/>
  <c r="S4844" i="1"/>
  <c r="Q4700" i="1"/>
  <c r="S4700" i="1"/>
  <c r="Q4556" i="1"/>
  <c r="S4556" i="1"/>
  <c r="Q4412" i="1"/>
  <c r="S4412" i="1"/>
  <c r="Q4094" i="1"/>
  <c r="S4094" i="1"/>
  <c r="Q3920" i="1"/>
  <c r="S3920" i="1"/>
  <c r="Q3748" i="1"/>
  <c r="S3748" i="1"/>
  <c r="Q3574" i="1"/>
  <c r="S3574" i="1"/>
  <c r="Q3377" i="1"/>
  <c r="S3377" i="1"/>
  <c r="Q3161" i="1"/>
  <c r="S3161" i="1"/>
  <c r="Q2945" i="1"/>
  <c r="S2945" i="1"/>
  <c r="Q2697" i="1"/>
  <c r="S2697" i="1"/>
  <c r="Q2366" i="1"/>
  <c r="S2366" i="1"/>
  <c r="Q3803" i="1"/>
  <c r="S3803" i="1"/>
  <c r="Q3448" i="1"/>
  <c r="S3448" i="1"/>
  <c r="Q3232" i="1"/>
  <c r="S3232" i="1"/>
  <c r="Q3016" i="1"/>
  <c r="S3016" i="1"/>
  <c r="Q2783" i="1"/>
  <c r="S2783" i="1"/>
  <c r="Q2494" i="1"/>
  <c r="S2494" i="1"/>
  <c r="Q1534" i="1"/>
  <c r="S1534" i="1"/>
  <c r="Q2117" i="1"/>
  <c r="S2117" i="1"/>
  <c r="Q1949" i="1"/>
  <c r="S1949" i="1"/>
  <c r="Q1761" i="1"/>
  <c r="S1761" i="1"/>
  <c r="Q1535" i="1"/>
  <c r="S1535" i="1"/>
  <c r="Q1224" i="1"/>
  <c r="S1224" i="1"/>
  <c r="Q2141" i="1"/>
  <c r="S2141" i="1"/>
  <c r="Q1975" i="1"/>
  <c r="S1975" i="1"/>
  <c r="Q1790" i="1"/>
  <c r="S1790" i="1"/>
  <c r="Q1572" i="1"/>
  <c r="S1572" i="1"/>
  <c r="Q1283" i="1"/>
  <c r="S1283" i="1"/>
  <c r="Q382" i="1"/>
  <c r="S382" i="1"/>
  <c r="Q3356" i="1"/>
  <c r="S3356" i="1"/>
  <c r="Q2924" i="1"/>
  <c r="S2924" i="1"/>
  <c r="Q2780" i="1"/>
  <c r="S2780" i="1"/>
  <c r="Q2624" i="1"/>
  <c r="S2624" i="1"/>
  <c r="Q2467" i="1"/>
  <c r="S2467" i="1"/>
  <c r="Q2310" i="1"/>
  <c r="S2310" i="1"/>
  <c r="Q2153" i="1"/>
  <c r="S2153" i="1"/>
  <c r="Q1989" i="1"/>
  <c r="S1989" i="1"/>
  <c r="Q1805" i="1"/>
  <c r="S1805" i="1"/>
  <c r="Q1593" i="1"/>
  <c r="S1593" i="1"/>
  <c r="Q1308" i="1"/>
  <c r="S1308" i="1"/>
  <c r="Q526" i="1"/>
  <c r="S526" i="1"/>
  <c r="Q3403" i="1"/>
  <c r="S3403" i="1"/>
  <c r="Q3259" i="1"/>
  <c r="S3259" i="1"/>
  <c r="Q3115" i="1"/>
  <c r="S3115" i="1"/>
  <c r="Q2971" i="1"/>
  <c r="S2971" i="1"/>
  <c r="Q2827" i="1"/>
  <c r="S2827" i="1"/>
  <c r="Q2675" i="1"/>
  <c r="S2675" i="1"/>
  <c r="Q2518" i="1"/>
  <c r="S2518" i="1"/>
  <c r="Q2361" i="1"/>
  <c r="S2361" i="1"/>
  <c r="Q2204" i="1"/>
  <c r="S2204" i="1"/>
  <c r="Q2045" i="1"/>
  <c r="S2045" i="1"/>
  <c r="Q1867" i="1"/>
  <c r="S1867" i="1"/>
  <c r="Q1673" i="1"/>
  <c r="S1673" i="1"/>
  <c r="Q1409" i="1"/>
  <c r="S1409" i="1"/>
  <c r="Q2399" i="1"/>
  <c r="S2399" i="1"/>
  <c r="Q2085" i="1"/>
  <c r="S2085" i="1"/>
  <c r="Q1914" i="1"/>
  <c r="S1914" i="1"/>
  <c r="Q1478" i="1"/>
  <c r="S1478" i="1"/>
  <c r="Q1139" i="1"/>
  <c r="S1139" i="1"/>
  <c r="Q2885" i="1"/>
  <c r="S2885" i="1"/>
  <c r="Q2739" i="1"/>
  <c r="S2739" i="1"/>
  <c r="Q2582" i="1"/>
  <c r="S2582" i="1"/>
  <c r="Q2424" i="1"/>
  <c r="S2424" i="1"/>
  <c r="Q2267" i="1"/>
  <c r="S2267" i="1"/>
  <c r="Q2110" i="1"/>
  <c r="S2110" i="1"/>
  <c r="Q1942" i="1"/>
  <c r="S1942" i="1"/>
  <c r="Q1752" i="1"/>
  <c r="S1752" i="1"/>
  <c r="Q1524" i="1"/>
  <c r="S1524" i="1"/>
  <c r="Q1210" i="1"/>
  <c r="S1210" i="1"/>
  <c r="Q2489" i="1"/>
  <c r="S2489" i="1"/>
  <c r="Q2332" i="1"/>
  <c r="S2332" i="1"/>
  <c r="Q2175" i="1"/>
  <c r="S2175" i="1"/>
  <c r="Q2013" i="1"/>
  <c r="S2013" i="1"/>
  <c r="Q1831" i="1"/>
  <c r="S1831" i="1"/>
  <c r="Q1627" i="1"/>
  <c r="S1627" i="1"/>
  <c r="Q1355" i="1"/>
  <c r="S1355" i="1"/>
  <c r="Q788" i="1"/>
  <c r="S788" i="1"/>
  <c r="Q2304" i="1"/>
  <c r="S2304" i="1"/>
  <c r="Q2147" i="1"/>
  <c r="S2147" i="1"/>
  <c r="Q1983" i="1"/>
  <c r="S1983" i="1"/>
  <c r="Q1798" i="1"/>
  <c r="S1798" i="1"/>
  <c r="Q1583" i="1"/>
  <c r="S1583" i="1"/>
  <c r="Q1296" i="1"/>
  <c r="S1296" i="1"/>
  <c r="Q460" i="1"/>
  <c r="S460" i="1"/>
  <c r="Q2025" i="1"/>
  <c r="S2025" i="1"/>
  <c r="Q1845" i="1"/>
  <c r="S1845" i="1"/>
  <c r="Q1643" i="1"/>
  <c r="S1643" i="1"/>
  <c r="Q1375" i="1"/>
  <c r="S1375" i="1"/>
  <c r="Q919" i="1"/>
  <c r="S919" i="1"/>
  <c r="Q4285" i="1"/>
  <c r="S4285" i="1"/>
  <c r="Q4141" i="1"/>
  <c r="S4141" i="1"/>
  <c r="Q3997" i="1"/>
  <c r="S3997" i="1"/>
  <c r="Q3853" i="1"/>
  <c r="S3853" i="1"/>
  <c r="Q3709" i="1"/>
  <c r="S3709" i="1"/>
  <c r="Q3565" i="1"/>
  <c r="S3565" i="1"/>
  <c r="Q3421" i="1"/>
  <c r="S3421" i="1"/>
  <c r="Q3277" i="1"/>
  <c r="S3277" i="1"/>
  <c r="Q3133" i="1"/>
  <c r="S3133" i="1"/>
  <c r="Q2989" i="1"/>
  <c r="S2989" i="1"/>
  <c r="Q2845" i="1"/>
  <c r="S2845" i="1"/>
  <c r="Q2695" i="1"/>
  <c r="S2695" i="1"/>
  <c r="Q2381" i="1"/>
  <c r="S2381" i="1"/>
  <c r="Q2224" i="1"/>
  <c r="S2224" i="1"/>
  <c r="Q2067" i="1"/>
  <c r="S2067" i="1"/>
  <c r="Q1891" i="1"/>
  <c r="S1891" i="1"/>
  <c r="Q1699" i="1"/>
  <c r="S1699" i="1"/>
  <c r="Q1090" i="1"/>
  <c r="S1090" i="1"/>
  <c r="Q4152" i="1"/>
  <c r="S4152" i="1"/>
  <c r="Q4008" i="1"/>
  <c r="S4008" i="1"/>
  <c r="Q3864" i="1"/>
  <c r="S3864" i="1"/>
  <c r="Q3720" i="1"/>
  <c r="S3720" i="1"/>
  <c r="Q3576" i="1"/>
  <c r="S3576" i="1"/>
  <c r="Q3432" i="1"/>
  <c r="S3432" i="1"/>
  <c r="Q3288" i="1"/>
  <c r="S3288" i="1"/>
  <c r="Q3000" i="1"/>
  <c r="S3000" i="1"/>
  <c r="Q2856" i="1"/>
  <c r="S2856" i="1"/>
  <c r="Q2707" i="1"/>
  <c r="S2707" i="1"/>
  <c r="Q2550" i="1"/>
  <c r="S2550" i="1"/>
  <c r="Q2393" i="1"/>
  <c r="S2393" i="1"/>
  <c r="Q2236" i="1"/>
  <c r="S2236" i="1"/>
  <c r="Q2079" i="1"/>
  <c r="S2079" i="1"/>
  <c r="Q1906" i="1"/>
  <c r="S1906" i="1"/>
  <c r="Q1714" i="1"/>
  <c r="S1714" i="1"/>
  <c r="Q1466" i="1"/>
  <c r="S1466" i="1"/>
  <c r="Q1123" i="1"/>
  <c r="S1123" i="1"/>
  <c r="Q944" i="1"/>
  <c r="S944" i="1"/>
  <c r="Q787" i="1"/>
  <c r="S787" i="1"/>
  <c r="Q630" i="1"/>
  <c r="S630" i="1"/>
  <c r="Q472" i="1"/>
  <c r="S472" i="1"/>
  <c r="Q315" i="1"/>
  <c r="S315" i="1"/>
  <c r="Q86" i="1"/>
  <c r="S86" i="1"/>
  <c r="Q668" i="1"/>
  <c r="S668" i="1"/>
  <c r="Q511" i="1"/>
  <c r="S511" i="1"/>
  <c r="Q354" i="1"/>
  <c r="S354" i="1"/>
  <c r="Q154" i="1"/>
  <c r="S154" i="1"/>
  <c r="Q1461" i="1"/>
  <c r="S1461" i="1"/>
  <c r="Q1317" i="1"/>
  <c r="S1317" i="1"/>
  <c r="Q1173" i="1"/>
  <c r="S1173" i="1"/>
  <c r="Q1029" i="1"/>
  <c r="S1029" i="1"/>
  <c r="Q876" i="1"/>
  <c r="S876" i="1"/>
  <c r="Q719" i="1"/>
  <c r="S719" i="1"/>
  <c r="Q562" i="1"/>
  <c r="S562" i="1"/>
  <c r="Q226" i="1"/>
  <c r="S226" i="1"/>
  <c r="Q2036" i="1"/>
  <c r="S2036" i="1"/>
  <c r="Q1892" i="1"/>
  <c r="S1892" i="1"/>
  <c r="Q1748" i="1"/>
  <c r="S1748" i="1"/>
  <c r="Q1604" i="1"/>
  <c r="S1604" i="1"/>
  <c r="Q1460" i="1"/>
  <c r="S1460" i="1"/>
  <c r="Q1316" i="1"/>
  <c r="S1316" i="1"/>
  <c r="Q1172" i="1"/>
  <c r="S1172" i="1"/>
  <c r="Q1028" i="1"/>
  <c r="S1028" i="1"/>
  <c r="Q718" i="1"/>
  <c r="S718" i="1"/>
  <c r="Q561" i="1"/>
  <c r="S561" i="1"/>
  <c r="Q404" i="1"/>
  <c r="S404" i="1"/>
  <c r="Q224" i="1"/>
  <c r="S224" i="1"/>
  <c r="Q1051" i="1"/>
  <c r="S1051" i="1"/>
  <c r="Q900" i="1"/>
  <c r="S900" i="1"/>
  <c r="Q743" i="1"/>
  <c r="S743" i="1"/>
  <c r="Q586" i="1"/>
  <c r="S586" i="1"/>
  <c r="Q429" i="1"/>
  <c r="S429" i="1"/>
  <c r="Q259" i="1"/>
  <c r="S259" i="1"/>
  <c r="Q1674" i="1"/>
  <c r="S1674" i="1"/>
  <c r="Q1530" i="1"/>
  <c r="S1530" i="1"/>
  <c r="Q1386" i="1"/>
  <c r="S1386" i="1"/>
  <c r="Q1098" i="1"/>
  <c r="S1098" i="1"/>
  <c r="Q951" i="1"/>
  <c r="S951" i="1"/>
  <c r="Q794" i="1"/>
  <c r="S794" i="1"/>
  <c r="Q637" i="1"/>
  <c r="S637" i="1"/>
  <c r="R637" i="1" s="1"/>
  <c r="Q480" i="1"/>
  <c r="S480" i="1"/>
  <c r="Q323" i="1"/>
  <c r="S323" i="1"/>
  <c r="Q101" i="1"/>
  <c r="S101" i="1"/>
  <c r="Q1241" i="1"/>
  <c r="S1241" i="1"/>
  <c r="Q1097" i="1"/>
  <c r="S1097" i="1"/>
  <c r="Q950" i="1"/>
  <c r="S950" i="1"/>
  <c r="Q793" i="1"/>
  <c r="S793" i="1"/>
  <c r="Q636" i="1"/>
  <c r="S636" i="1"/>
  <c r="Q479" i="1"/>
  <c r="S479" i="1"/>
  <c r="Q322" i="1"/>
  <c r="S322" i="1"/>
  <c r="Q99" i="1"/>
  <c r="S99" i="1"/>
  <c r="Q1588" i="1"/>
  <c r="S1588" i="1"/>
  <c r="Q1444" i="1"/>
  <c r="S1444" i="1"/>
  <c r="Q1300" i="1"/>
  <c r="S1300" i="1"/>
  <c r="Q1156" i="1"/>
  <c r="S1156" i="1"/>
  <c r="Q1012" i="1"/>
  <c r="S1012" i="1"/>
  <c r="Q858" i="1"/>
  <c r="S858" i="1"/>
  <c r="Q700" i="1"/>
  <c r="S700" i="1"/>
  <c r="Q543" i="1"/>
  <c r="S543" i="1"/>
  <c r="Q386" i="1"/>
  <c r="S386" i="1"/>
  <c r="Q200" i="1"/>
  <c r="S200" i="1"/>
  <c r="Q1875" i="1"/>
  <c r="S1875" i="1"/>
  <c r="Q1731" i="1"/>
  <c r="S1731" i="1"/>
  <c r="Q1587" i="1"/>
  <c r="S1587" i="1"/>
  <c r="Q1443" i="1"/>
  <c r="S1443" i="1"/>
  <c r="Q1299" i="1"/>
  <c r="S1299" i="1"/>
  <c r="Q1011" i="1"/>
  <c r="S1011" i="1"/>
  <c r="Q699" i="1"/>
  <c r="S699" i="1"/>
  <c r="Q542" i="1"/>
  <c r="S542" i="1"/>
  <c r="Q385" i="1"/>
  <c r="S385" i="1"/>
  <c r="R385" i="1" s="1"/>
  <c r="Q1202" i="1"/>
  <c r="S1202" i="1"/>
  <c r="Q1058" i="1"/>
  <c r="S1058" i="1"/>
  <c r="Q908" i="1"/>
  <c r="S908" i="1"/>
  <c r="Q751" i="1"/>
  <c r="S751" i="1"/>
  <c r="Q594" i="1"/>
  <c r="S594" i="1"/>
  <c r="S436" i="1"/>
  <c r="Q270" i="1"/>
  <c r="S270" i="1"/>
  <c r="Q14" i="1"/>
  <c r="S14" i="1"/>
  <c r="Q2629" i="1"/>
  <c r="S2629" i="1"/>
  <c r="Q2485" i="1"/>
  <c r="S2485" i="1"/>
  <c r="Q2341" i="1"/>
  <c r="S2341" i="1"/>
  <c r="Q2197" i="1"/>
  <c r="S2197" i="1"/>
  <c r="Q2053" i="1"/>
  <c r="S2053" i="1"/>
  <c r="Q1909" i="1"/>
  <c r="S1909" i="1"/>
  <c r="Q1765" i="1"/>
  <c r="S1765" i="1"/>
  <c r="R1765" i="1" s="1"/>
  <c r="Q1621" i="1"/>
  <c r="S1621" i="1"/>
  <c r="Q1477" i="1"/>
  <c r="S1477" i="1"/>
  <c r="R1477" i="1" s="1"/>
  <c r="Q1333" i="1"/>
  <c r="S1333" i="1"/>
  <c r="R1333" i="1" s="1"/>
  <c r="Q1189" i="1"/>
  <c r="S1189" i="1"/>
  <c r="Q1045" i="1"/>
  <c r="S1045" i="1"/>
  <c r="Q894" i="1"/>
  <c r="S894" i="1"/>
  <c r="Q736" i="1"/>
  <c r="S736" i="1"/>
  <c r="Q579" i="1"/>
  <c r="S579" i="1"/>
  <c r="Q422" i="1"/>
  <c r="S422" i="1"/>
  <c r="Q250" i="1"/>
  <c r="S250" i="1"/>
  <c r="Q158" i="1"/>
  <c r="S158" i="1"/>
  <c r="Q143" i="1"/>
  <c r="S143" i="1"/>
  <c r="Q287" i="1"/>
  <c r="S287" i="1"/>
  <c r="Q142" i="1"/>
  <c r="S142" i="1"/>
  <c r="Q75" i="1"/>
  <c r="S75" i="1"/>
  <c r="Q237" i="1"/>
  <c r="S237" i="1"/>
  <c r="Q87" i="1"/>
  <c r="S87" i="1"/>
  <c r="Q773" i="1"/>
  <c r="S773" i="1"/>
  <c r="Q629" i="1"/>
  <c r="S629" i="1"/>
  <c r="Q485" i="1"/>
  <c r="S485" i="1"/>
  <c r="Q341" i="1"/>
  <c r="S341" i="1"/>
  <c r="Q197" i="1"/>
  <c r="S197" i="1"/>
  <c r="Q44" i="1"/>
  <c r="S44" i="1"/>
  <c r="Q79" i="1"/>
  <c r="S79" i="1"/>
  <c r="Q6249" i="1"/>
  <c r="S6249" i="1"/>
  <c r="Q7343" i="1"/>
  <c r="S7343" i="1"/>
  <c r="Q7863" i="1"/>
  <c r="S7863" i="1"/>
  <c r="Q8056" i="1"/>
  <c r="S8056" i="1"/>
  <c r="Q8226" i="1"/>
  <c r="S8226" i="1"/>
  <c r="Q8377" i="1"/>
  <c r="S8377" i="1"/>
  <c r="Q8521" i="1"/>
  <c r="S8521" i="1"/>
  <c r="Q7577" i="1"/>
  <c r="S7577" i="1"/>
  <c r="Q8159" i="1"/>
  <c r="S8159" i="1"/>
  <c r="Q8546" i="1"/>
  <c r="S8546" i="1"/>
  <c r="Q8343" i="1"/>
  <c r="S8343" i="1"/>
  <c r="Q4804" i="1"/>
  <c r="S4804" i="1"/>
  <c r="Q6804" i="1"/>
  <c r="S6804" i="1"/>
  <c r="Q7200" i="1"/>
  <c r="S7200" i="1"/>
  <c r="Q7902" i="1"/>
  <c r="S7902" i="1"/>
  <c r="Q8678" i="1"/>
  <c r="S8678" i="1"/>
  <c r="Q5943" i="1"/>
  <c r="S5943" i="1"/>
  <c r="Q6986" i="1"/>
  <c r="S6986" i="1"/>
  <c r="Q7274" i="1"/>
  <c r="S7274" i="1"/>
  <c r="Q7559" i="1"/>
  <c r="S7559" i="1"/>
  <c r="Q7805" i="1"/>
  <c r="S7805" i="1"/>
  <c r="Q8016" i="1"/>
  <c r="S8016" i="1"/>
  <c r="Q8255" i="1"/>
  <c r="S8255" i="1"/>
  <c r="Q6065" i="1"/>
  <c r="S6065" i="1"/>
  <c r="Q7581" i="1"/>
  <c r="S7581" i="1"/>
  <c r="Q8204" i="1"/>
  <c r="S8204" i="1"/>
  <c r="Q8356" i="1"/>
  <c r="S8356" i="1"/>
  <c r="Q8500" i="1"/>
  <c r="S8500" i="1"/>
  <c r="Q8644" i="1"/>
  <c r="S8644" i="1"/>
  <c r="Q8550" i="1"/>
  <c r="S8550" i="1"/>
  <c r="Q8049" i="1"/>
  <c r="S8049" i="1"/>
  <c r="Q8515" i="1"/>
  <c r="S8515" i="1"/>
  <c r="Q8480" i="1"/>
  <c r="S8480" i="1"/>
  <c r="Q7590" i="1"/>
  <c r="S7590" i="1"/>
  <c r="Q6177" i="1"/>
  <c r="S6177" i="1"/>
  <c r="Q7037" i="1"/>
  <c r="S7037" i="1"/>
  <c r="Q7325" i="1"/>
  <c r="S7325" i="1"/>
  <c r="Q7602" i="1"/>
  <c r="S7602" i="1"/>
  <c r="Q7850" i="1"/>
  <c r="S7850" i="1"/>
  <c r="Q8046" i="1"/>
  <c r="S8046" i="1"/>
  <c r="Q8218" i="1"/>
  <c r="S8218" i="1"/>
  <c r="Q8369" i="1"/>
  <c r="S8369" i="1"/>
  <c r="Q8193" i="1"/>
  <c r="S8193" i="1"/>
  <c r="Q8314" i="1"/>
  <c r="S8314" i="1"/>
  <c r="Q5836" i="1"/>
  <c r="S5836" i="1"/>
  <c r="Q7254" i="1"/>
  <c r="S7254" i="1"/>
  <c r="Q7790" i="1"/>
  <c r="S7790" i="1"/>
  <c r="Q8005" i="1"/>
  <c r="S8005" i="1"/>
  <c r="Q8177" i="1"/>
  <c r="S8177" i="1"/>
  <c r="Q8478" i="1"/>
  <c r="S8478" i="1"/>
  <c r="Q8719" i="1"/>
  <c r="S8719" i="1"/>
  <c r="Q8648" i="1"/>
  <c r="S8648" i="1"/>
  <c r="Q8053" i="1"/>
  <c r="S8053" i="1"/>
  <c r="Q5261" i="1"/>
  <c r="S5261" i="1"/>
  <c r="Q6830" i="1"/>
  <c r="S6830" i="1"/>
  <c r="Q7211" i="1"/>
  <c r="S7211" i="1"/>
  <c r="Q7499" i="1"/>
  <c r="S7499" i="1"/>
  <c r="Q7812" i="1"/>
  <c r="S7812" i="1"/>
  <c r="Q6231" i="1"/>
  <c r="S6231" i="1"/>
  <c r="Q6768" i="1"/>
  <c r="S6768" i="1"/>
  <c r="Q7731" i="1"/>
  <c r="S7731" i="1"/>
  <c r="Q7964" i="1"/>
  <c r="S7964" i="1"/>
  <c r="Q8165" i="1"/>
  <c r="S8165" i="1"/>
  <c r="Q6516" i="1"/>
  <c r="S6516" i="1"/>
  <c r="Q7118" i="1"/>
  <c r="S7118" i="1"/>
  <c r="Q7406" i="1"/>
  <c r="S7406" i="1"/>
  <c r="Q7913" i="1"/>
  <c r="S7913" i="1"/>
  <c r="Q8261" i="1"/>
  <c r="S8261" i="1"/>
  <c r="Q8697" i="1"/>
  <c r="S8697" i="1"/>
  <c r="Q6700" i="1"/>
  <c r="S6700" i="1"/>
  <c r="Q7239" i="1"/>
  <c r="S7239" i="1"/>
  <c r="Q6973" i="1"/>
  <c r="S6973" i="1"/>
  <c r="Q7270" i="1"/>
  <c r="S7270" i="1"/>
  <c r="Q6884" i="1"/>
  <c r="S6884" i="1"/>
  <c r="Q7300" i="1"/>
  <c r="S7300" i="1"/>
  <c r="Q6142" i="1"/>
  <c r="S6142" i="1"/>
  <c r="Q8724" i="1"/>
  <c r="S8724" i="1"/>
  <c r="Q6781" i="1"/>
  <c r="S6781" i="1"/>
  <c r="Q8448" i="1"/>
  <c r="S8448" i="1"/>
  <c r="Q7777" i="1"/>
  <c r="S7777" i="1"/>
  <c r="Q6769" i="1"/>
  <c r="S6769" i="1"/>
  <c r="Q5996" i="1"/>
  <c r="S5996" i="1"/>
  <c r="Q5642" i="1"/>
  <c r="S5642" i="1"/>
  <c r="Q6947" i="1"/>
  <c r="S6947" i="1"/>
  <c r="Q6803" i="1"/>
  <c r="S6803" i="1"/>
  <c r="Q6641" i="1"/>
  <c r="S6641" i="1"/>
  <c r="Q6464" i="1"/>
  <c r="S6464" i="1"/>
  <c r="Q6264" i="1"/>
  <c r="S6264" i="1"/>
  <c r="Q8074" i="1"/>
  <c r="S8074" i="1"/>
  <c r="Q7930" i="1"/>
  <c r="S7930" i="1"/>
  <c r="Q7786" i="1"/>
  <c r="S7786" i="1"/>
  <c r="Q7642" i="1"/>
  <c r="S7642" i="1"/>
  <c r="Q7498" i="1"/>
  <c r="S7498" i="1"/>
  <c r="Q7354" i="1"/>
  <c r="S7354" i="1"/>
  <c r="Q7066" i="1"/>
  <c r="S7066" i="1"/>
  <c r="Q6922" i="1"/>
  <c r="S6922" i="1"/>
  <c r="Q6778" i="1"/>
  <c r="S6778" i="1"/>
  <c r="Q6432" i="1"/>
  <c r="S6432" i="1"/>
  <c r="Q6009" i="1"/>
  <c r="S6009" i="1"/>
  <c r="Q5678" i="1"/>
  <c r="S5678" i="1"/>
  <c r="Q7533" i="1"/>
  <c r="S7533" i="1"/>
  <c r="Q7389" i="1"/>
  <c r="S7389" i="1"/>
  <c r="Q7245" i="1"/>
  <c r="S7245" i="1"/>
  <c r="Q7101" i="1"/>
  <c r="S7101" i="1"/>
  <c r="Q6957" i="1"/>
  <c r="S6957" i="1"/>
  <c r="Q6813" i="1"/>
  <c r="S6813" i="1"/>
  <c r="Q6653" i="1"/>
  <c r="S6653" i="1"/>
  <c r="Q6477" i="1"/>
  <c r="S6477" i="1"/>
  <c r="Q6278" i="1"/>
  <c r="S6278" i="1"/>
  <c r="Q6062" i="1"/>
  <c r="S6062" i="1"/>
  <c r="Q5792" i="1"/>
  <c r="S5792" i="1"/>
  <c r="Q4986" i="1"/>
  <c r="S4986" i="1"/>
  <c r="Q7832" i="1"/>
  <c r="S7832" i="1"/>
  <c r="Q7688" i="1"/>
  <c r="S7688" i="1"/>
  <c r="Q7544" i="1"/>
  <c r="S7544" i="1"/>
  <c r="Q7400" i="1"/>
  <c r="S7400" i="1"/>
  <c r="Q7112" i="1"/>
  <c r="S7112" i="1"/>
  <c r="Q6824" i="1"/>
  <c r="S6824" i="1"/>
  <c r="Q6667" i="1"/>
  <c r="S6667" i="1"/>
  <c r="Q6493" i="1"/>
  <c r="S6493" i="1"/>
  <c r="Q6293" i="1"/>
  <c r="S6293" i="1"/>
  <c r="Q5824" i="1"/>
  <c r="S5824" i="1"/>
  <c r="Q8203" i="1"/>
  <c r="S8203" i="1"/>
  <c r="Q8059" i="1"/>
  <c r="S8059" i="1"/>
  <c r="Q7915" i="1"/>
  <c r="S7915" i="1"/>
  <c r="Q7771" i="1"/>
  <c r="S7771" i="1"/>
  <c r="Q7627" i="1"/>
  <c r="S7627" i="1"/>
  <c r="Q7483" i="1"/>
  <c r="S7483" i="1"/>
  <c r="Q7195" i="1"/>
  <c r="S7195" i="1"/>
  <c r="Q7051" i="1"/>
  <c r="S7051" i="1"/>
  <c r="Q6763" i="1"/>
  <c r="S6763" i="1"/>
  <c r="Q6593" i="1"/>
  <c r="S6593" i="1"/>
  <c r="Q6411" i="1"/>
  <c r="S6411" i="1"/>
  <c r="Q6204" i="1"/>
  <c r="S6204" i="1"/>
  <c r="Q5988" i="1"/>
  <c r="S5988" i="1"/>
  <c r="Q5618" i="1"/>
  <c r="S5618" i="1"/>
  <c r="Q6942" i="1"/>
  <c r="S6942" i="1"/>
  <c r="Q6798" i="1"/>
  <c r="S6798" i="1"/>
  <c r="Q6636" i="1"/>
  <c r="S6636" i="1"/>
  <c r="Q6458" i="1"/>
  <c r="S6458" i="1"/>
  <c r="Q6255" i="1"/>
  <c r="S6255" i="1"/>
  <c r="Q6039" i="1"/>
  <c r="S6039" i="1"/>
  <c r="Q5750" i="1"/>
  <c r="S5750" i="1"/>
  <c r="Q4660" i="1"/>
  <c r="S4660" i="1"/>
  <c r="Q6707" i="1"/>
  <c r="S6707" i="1"/>
  <c r="Q6533" i="1"/>
  <c r="S6533" i="1"/>
  <c r="Q6344" i="1"/>
  <c r="S6344" i="1"/>
  <c r="Q6128" i="1"/>
  <c r="S6128" i="1"/>
  <c r="Q5907" i="1"/>
  <c r="S5907" i="1"/>
  <c r="Q5405" i="1"/>
  <c r="S5405" i="1"/>
  <c r="Q7816" i="1"/>
  <c r="S7816" i="1"/>
  <c r="Q7672" i="1"/>
  <c r="S7672" i="1"/>
  <c r="Q7384" i="1"/>
  <c r="S7384" i="1"/>
  <c r="Q7240" i="1"/>
  <c r="S7240" i="1"/>
  <c r="Q7096" i="1"/>
  <c r="S7096" i="1"/>
  <c r="Q6952" i="1"/>
  <c r="S6952" i="1"/>
  <c r="Q6808" i="1"/>
  <c r="S6808" i="1"/>
  <c r="Q6648" i="1"/>
  <c r="S6648" i="1"/>
  <c r="Q6471" i="1"/>
  <c r="S6471" i="1"/>
  <c r="Q6053" i="1"/>
  <c r="S6053" i="1"/>
  <c r="Q5776" i="1"/>
  <c r="S5776" i="1"/>
  <c r="Q4890" i="1"/>
  <c r="S4890" i="1"/>
  <c r="Q6843" i="1"/>
  <c r="S6843" i="1"/>
  <c r="Q6689" i="1"/>
  <c r="S6689" i="1"/>
  <c r="Q6517" i="1"/>
  <c r="S6517" i="1"/>
  <c r="Q6108" i="1"/>
  <c r="S6108" i="1"/>
  <c r="Q5882" i="1"/>
  <c r="S5882" i="1"/>
  <c r="Q5344" i="1"/>
  <c r="S5344" i="1"/>
  <c r="Q5789" i="1"/>
  <c r="S5789" i="1"/>
  <c r="Q5645" i="1"/>
  <c r="S5645" i="1"/>
  <c r="Q5498" i="1"/>
  <c r="S5498" i="1"/>
  <c r="Q5341" i="1"/>
  <c r="S5341" i="1"/>
  <c r="Q4970" i="1"/>
  <c r="S4970" i="1"/>
  <c r="Q4710" i="1"/>
  <c r="S4710" i="1"/>
  <c r="Q4391" i="1"/>
  <c r="S4391" i="1"/>
  <c r="Q5643" i="1"/>
  <c r="S5643" i="1"/>
  <c r="Q5496" i="1"/>
  <c r="S5496" i="1"/>
  <c r="Q5339" i="1"/>
  <c r="S5339" i="1"/>
  <c r="Q5169" i="1"/>
  <c r="S5169" i="1"/>
  <c r="Q4968" i="1"/>
  <c r="S4968" i="1"/>
  <c r="Q4708" i="1"/>
  <c r="S4708" i="1"/>
  <c r="Q4387" i="1"/>
  <c r="S4387" i="1"/>
  <c r="Q5167" i="1"/>
  <c r="S5167" i="1"/>
  <c r="Q4966" i="1"/>
  <c r="S4966" i="1"/>
  <c r="Q4704" i="1"/>
  <c r="S4704" i="1"/>
  <c r="Q4385" i="1"/>
  <c r="S4385" i="1"/>
  <c r="Q5809" i="1"/>
  <c r="S5809" i="1"/>
  <c r="Q5665" i="1"/>
  <c r="S5665" i="1"/>
  <c r="Q5520" i="1"/>
  <c r="S5520" i="1"/>
  <c r="Q5363" i="1"/>
  <c r="S5363" i="1"/>
  <c r="Q5198" i="1"/>
  <c r="S5198" i="1"/>
  <c r="Q5003" i="1"/>
  <c r="S5003" i="1"/>
  <c r="Q4750" i="1"/>
  <c r="S4750" i="1"/>
  <c r="Q4435" i="1"/>
  <c r="S4435" i="1"/>
  <c r="Q5844" i="1"/>
  <c r="S5844" i="1"/>
  <c r="Q5700" i="1"/>
  <c r="S5700" i="1"/>
  <c r="Q5556" i="1"/>
  <c r="S5556" i="1"/>
  <c r="Q5401" i="1"/>
  <c r="S5401" i="1"/>
  <c r="Q5243" i="1"/>
  <c r="S5243" i="1"/>
  <c r="Q5055" i="1"/>
  <c r="S5055" i="1"/>
  <c r="Q4818" i="1"/>
  <c r="S4818" i="1"/>
  <c r="Q4516" i="1"/>
  <c r="S4516" i="1"/>
  <c r="Q6491" i="1"/>
  <c r="S6491" i="1"/>
  <c r="Q6347" i="1"/>
  <c r="S6347" i="1"/>
  <c r="Q6203" i="1"/>
  <c r="S6203" i="1"/>
  <c r="Q6059" i="1"/>
  <c r="S6059" i="1"/>
  <c r="Q5915" i="1"/>
  <c r="S5915" i="1"/>
  <c r="Q5627" i="1"/>
  <c r="S5627" i="1"/>
  <c r="Q5478" i="1"/>
  <c r="S5478" i="1"/>
  <c r="Q5321" i="1"/>
  <c r="S5321" i="1"/>
  <c r="Q5148" i="1"/>
  <c r="S5148" i="1"/>
  <c r="Q4942" i="1"/>
  <c r="S4942" i="1"/>
  <c r="Q4675" i="1"/>
  <c r="S4675" i="1"/>
  <c r="Q4332" i="1"/>
  <c r="S4332" i="1"/>
  <c r="Q6658" i="1"/>
  <c r="S6658" i="1"/>
  <c r="Q6514" i="1"/>
  <c r="S6514" i="1"/>
  <c r="Q6370" i="1"/>
  <c r="S6370" i="1"/>
  <c r="Q6226" i="1"/>
  <c r="S6226" i="1"/>
  <c r="Q6082" i="1"/>
  <c r="S6082" i="1"/>
  <c r="Q5938" i="1"/>
  <c r="S5938" i="1"/>
  <c r="Q5794" i="1"/>
  <c r="S5794" i="1"/>
  <c r="Q5650" i="1"/>
  <c r="S5650" i="1"/>
  <c r="Q5346" i="1"/>
  <c r="S5346" i="1"/>
  <c r="Q5178" i="1"/>
  <c r="S5178" i="1"/>
  <c r="Q4979" i="1"/>
  <c r="S4979" i="1"/>
  <c r="Q4721" i="1"/>
  <c r="S4721" i="1"/>
  <c r="Q4403" i="1"/>
  <c r="S4403" i="1"/>
  <c r="Q5877" i="1"/>
  <c r="S5877" i="1"/>
  <c r="Q5733" i="1"/>
  <c r="S5733" i="1"/>
  <c r="Q5589" i="1"/>
  <c r="S5589" i="1"/>
  <c r="Q5437" i="1"/>
  <c r="S5437" i="1"/>
  <c r="Q5280" i="1"/>
  <c r="S5280" i="1"/>
  <c r="Q5099" i="1"/>
  <c r="S5099" i="1"/>
  <c r="Q4877" i="1"/>
  <c r="S4877" i="1"/>
  <c r="Q4589" i="1"/>
  <c r="S4589" i="1"/>
  <c r="Q3916" i="1"/>
  <c r="S3916" i="1"/>
  <c r="Q5191" i="1"/>
  <c r="S5191" i="1"/>
  <c r="Q4995" i="1"/>
  <c r="S4995" i="1"/>
  <c r="Q4740" i="1"/>
  <c r="S4740" i="1"/>
  <c r="Q4426" i="1"/>
  <c r="S4426" i="1"/>
  <c r="Q6295" i="1"/>
  <c r="S6295" i="1"/>
  <c r="Q6151" i="1"/>
  <c r="S6151" i="1"/>
  <c r="Q6007" i="1"/>
  <c r="S6007" i="1"/>
  <c r="Q5863" i="1"/>
  <c r="S5863" i="1"/>
  <c r="Q5719" i="1"/>
  <c r="S5719" i="1"/>
  <c r="Q5575" i="1"/>
  <c r="S5575" i="1"/>
  <c r="Q5264" i="1"/>
  <c r="S5264" i="1"/>
  <c r="Q5080" i="1"/>
  <c r="S5080" i="1"/>
  <c r="Q4851" i="1"/>
  <c r="S4851" i="1"/>
  <c r="Q4555" i="1"/>
  <c r="S4555" i="1"/>
  <c r="Q6606" i="1"/>
  <c r="S6606" i="1"/>
  <c r="Q6462" i="1"/>
  <c r="S6462" i="1"/>
  <c r="Q6318" i="1"/>
  <c r="S6318" i="1"/>
  <c r="Q6174" i="1"/>
  <c r="S6174" i="1"/>
  <c r="Q6030" i="1"/>
  <c r="S6030" i="1"/>
  <c r="Q5886" i="1"/>
  <c r="S5886" i="1"/>
  <c r="Q5598" i="1"/>
  <c r="S5598" i="1"/>
  <c r="Q5447" i="1"/>
  <c r="S5447" i="1"/>
  <c r="Q5290" i="1"/>
  <c r="S5290" i="1"/>
  <c r="Q5110" i="1"/>
  <c r="S5110" i="1"/>
  <c r="Q4893" i="1"/>
  <c r="S4893" i="1"/>
  <c r="Q4608" i="1"/>
  <c r="S4608" i="1"/>
  <c r="Q4030" i="1"/>
  <c r="S4030" i="1"/>
  <c r="Q4169" i="1"/>
  <c r="S4169" i="1"/>
  <c r="Q3886" i="1"/>
  <c r="S3886" i="1"/>
  <c r="Q3371" i="1"/>
  <c r="S3371" i="1"/>
  <c r="Q4991" i="1"/>
  <c r="S4991" i="1"/>
  <c r="Q4636" i="1"/>
  <c r="S4636" i="1"/>
  <c r="Q4190" i="1"/>
  <c r="S4190" i="1"/>
  <c r="Q3909" i="1"/>
  <c r="S3909" i="1"/>
  <c r="Q3442" i="1"/>
  <c r="S3442" i="1"/>
  <c r="Q3615" i="1"/>
  <c r="S3615" i="1"/>
  <c r="Q2395" i="1"/>
  <c r="S2395" i="1"/>
  <c r="Q4910" i="1"/>
  <c r="S4910" i="1"/>
  <c r="Q4733" i="1"/>
  <c r="S4733" i="1"/>
  <c r="Q4524" i="1"/>
  <c r="S4524" i="1"/>
  <c r="Q4303" i="1"/>
  <c r="S4303" i="1"/>
  <c r="Q4053" i="1"/>
  <c r="S4053" i="1"/>
  <c r="Q3742" i="1"/>
  <c r="S3742" i="1"/>
  <c r="Q2841" i="1"/>
  <c r="S2841" i="1"/>
  <c r="Q5158" i="1"/>
  <c r="S5158" i="1"/>
  <c r="Q5001" i="1"/>
  <c r="S5001" i="1"/>
  <c r="Q4839" i="1"/>
  <c r="S4839" i="1"/>
  <c r="Q4649" i="1"/>
  <c r="S4649" i="1"/>
  <c r="Q4433" i="1"/>
  <c r="S4433" i="1"/>
  <c r="Q4204" i="1"/>
  <c r="S4204" i="1"/>
  <c r="Q3929" i="1"/>
  <c r="S3929" i="1"/>
  <c r="Q3495" i="1"/>
  <c r="S3495" i="1"/>
  <c r="Q4360" i="1"/>
  <c r="S4360" i="1"/>
  <c r="Q4118" i="1"/>
  <c r="S4118" i="1"/>
  <c r="Q3827" i="1"/>
  <c r="S3827" i="1"/>
  <c r="Q3155" i="1"/>
  <c r="S3155" i="1"/>
  <c r="Q4258" i="1"/>
  <c r="S4258" i="1"/>
  <c r="Q3998" i="1"/>
  <c r="S3998" i="1"/>
  <c r="Q3656" i="1"/>
  <c r="S3656" i="1"/>
  <c r="Q2514" i="1"/>
  <c r="S2514" i="1"/>
  <c r="Q4156" i="1"/>
  <c r="S4156" i="1"/>
  <c r="Q3872" i="1"/>
  <c r="S3872" i="1"/>
  <c r="Q3334" i="1"/>
  <c r="S3334" i="1"/>
  <c r="Q4315" i="1"/>
  <c r="S4315" i="1"/>
  <c r="Q4067" i="1"/>
  <c r="S4067" i="1"/>
  <c r="Q3764" i="1"/>
  <c r="S3764" i="1"/>
  <c r="Q2903" i="1"/>
  <c r="S2903" i="1"/>
  <c r="Q4216" i="1"/>
  <c r="S4216" i="1"/>
  <c r="Q3943" i="1"/>
  <c r="S3943" i="1"/>
  <c r="Q3526" i="1"/>
  <c r="S3526" i="1"/>
  <c r="Q1463" i="1"/>
  <c r="S1463" i="1"/>
  <c r="Q2758" i="1"/>
  <c r="S2758" i="1"/>
  <c r="Q5445" i="1"/>
  <c r="S5445" i="1"/>
  <c r="Q5301" i="1"/>
  <c r="S5301" i="1"/>
  <c r="Q5150" i="1"/>
  <c r="S5150" i="1"/>
  <c r="Q4993" i="1"/>
  <c r="S4993" i="1"/>
  <c r="Q4830" i="1"/>
  <c r="S4830" i="1"/>
  <c r="Q4638" i="1"/>
  <c r="S4638" i="1"/>
  <c r="Q4422" i="1"/>
  <c r="S4422" i="1"/>
  <c r="Q4192" i="1"/>
  <c r="S4192" i="1"/>
  <c r="Q3915" i="1"/>
  <c r="S3915" i="1"/>
  <c r="Q3446" i="1"/>
  <c r="S3446" i="1"/>
  <c r="Q4062" i="1"/>
  <c r="S4062" i="1"/>
  <c r="Q3890" i="1"/>
  <c r="S3890" i="1"/>
  <c r="Q3716" i="1"/>
  <c r="S3716" i="1"/>
  <c r="Q3544" i="1"/>
  <c r="S3544" i="1"/>
  <c r="Q3339" i="1"/>
  <c r="S3339" i="1"/>
  <c r="Q3123" i="1"/>
  <c r="S3123" i="1"/>
  <c r="Q2648" i="1"/>
  <c r="S2648" i="1"/>
  <c r="Q2285" i="1"/>
  <c r="S2285" i="1"/>
  <c r="Q2992" i="1"/>
  <c r="S2992" i="1"/>
  <c r="Q7883" i="1"/>
  <c r="S7883" i="1"/>
  <c r="Q6315" i="1"/>
  <c r="S6315" i="1"/>
  <c r="Q7748" i="1"/>
  <c r="S7748" i="1"/>
  <c r="Q7687" i="1"/>
  <c r="S7687" i="1"/>
  <c r="Q5410" i="1"/>
  <c r="S5410" i="1"/>
  <c r="Q6145" i="1"/>
  <c r="S6145" i="1"/>
  <c r="Q4527" i="1"/>
  <c r="S4527" i="1"/>
  <c r="Q5428" i="1"/>
  <c r="S5428" i="1"/>
  <c r="Q5975" i="1"/>
  <c r="S5975" i="1"/>
  <c r="Q5854" i="1"/>
  <c r="S5854" i="1"/>
  <c r="Q5923" i="1"/>
  <c r="S5923" i="1"/>
  <c r="Q7645" i="1"/>
  <c r="S7645" i="1"/>
  <c r="Q5690" i="1"/>
  <c r="S5690" i="1"/>
  <c r="Q6790" i="1"/>
  <c r="S6790" i="1"/>
  <c r="Q7506" i="1"/>
  <c r="S7506" i="1"/>
  <c r="Q8654" i="1"/>
  <c r="S8654" i="1"/>
  <c r="Q7333" i="1"/>
  <c r="S7333" i="1"/>
  <c r="Q6757" i="1"/>
  <c r="S6757" i="1"/>
  <c r="Q5978" i="1"/>
  <c r="S5978" i="1"/>
  <c r="Q5594" i="1"/>
  <c r="S5594" i="1"/>
  <c r="Q6935" i="1"/>
  <c r="S6935" i="1"/>
  <c r="Q6791" i="1"/>
  <c r="S6791" i="1"/>
  <c r="Q6627" i="1"/>
  <c r="S6627" i="1"/>
  <c r="Q6448" i="1"/>
  <c r="S6448" i="1"/>
  <c r="Q6244" i="1"/>
  <c r="S6244" i="1"/>
  <c r="Q6028" i="1"/>
  <c r="S6028" i="1"/>
  <c r="Q5727" i="1"/>
  <c r="S5727" i="1"/>
  <c r="Q4468" i="1"/>
  <c r="S4468" i="1"/>
  <c r="Q8062" i="1"/>
  <c r="S8062" i="1"/>
  <c r="Q7486" i="1"/>
  <c r="S7486" i="1"/>
  <c r="Q7342" i="1"/>
  <c r="S7342" i="1"/>
  <c r="Q7198" i="1"/>
  <c r="S7198" i="1"/>
  <c r="Q7054" i="1"/>
  <c r="S7054" i="1"/>
  <c r="Q6910" i="1"/>
  <c r="S6910" i="1"/>
  <c r="Q6766" i="1"/>
  <c r="S6766" i="1"/>
  <c r="Q6597" i="1"/>
  <c r="S6597" i="1"/>
  <c r="Q6415" i="1"/>
  <c r="S6415" i="1"/>
  <c r="Q6207" i="1"/>
  <c r="S6207" i="1"/>
  <c r="Q5991" i="1"/>
  <c r="S5991" i="1"/>
  <c r="Q5630" i="1"/>
  <c r="S5630" i="1"/>
  <c r="Q7521" i="1"/>
  <c r="S7521" i="1"/>
  <c r="Q7377" i="1"/>
  <c r="S7377" i="1"/>
  <c r="Q7233" i="1"/>
  <c r="S7233" i="1"/>
  <c r="Q7089" i="1"/>
  <c r="S7089" i="1"/>
  <c r="Q6945" i="1"/>
  <c r="S6945" i="1"/>
  <c r="Q6801" i="1"/>
  <c r="S6801" i="1"/>
  <c r="Q6639" i="1"/>
  <c r="S6639" i="1"/>
  <c r="Q6461" i="1"/>
  <c r="S6461" i="1"/>
  <c r="Q6260" i="1"/>
  <c r="S6260" i="1"/>
  <c r="Q6044" i="1"/>
  <c r="S6044" i="1"/>
  <c r="Q5756" i="1"/>
  <c r="S5756" i="1"/>
  <c r="Q4731" i="1"/>
  <c r="S4731" i="1"/>
  <c r="Q7820" i="1"/>
  <c r="S7820" i="1"/>
  <c r="Q7676" i="1"/>
  <c r="S7676" i="1"/>
  <c r="Q7532" i="1"/>
  <c r="S7532" i="1"/>
  <c r="Q7388" i="1"/>
  <c r="S7388" i="1"/>
  <c r="Q7244" i="1"/>
  <c r="S7244" i="1"/>
  <c r="Q7100" i="1"/>
  <c r="S7100" i="1"/>
  <c r="Q6956" i="1"/>
  <c r="S6956" i="1"/>
  <c r="Q6812" i="1"/>
  <c r="S6812" i="1"/>
  <c r="Q6652" i="1"/>
  <c r="S6652" i="1"/>
  <c r="Q6476" i="1"/>
  <c r="S6476" i="1"/>
  <c r="Q6277" i="1"/>
  <c r="S6277" i="1"/>
  <c r="Q6061" i="1"/>
  <c r="S6061" i="1"/>
  <c r="Q5788" i="1"/>
  <c r="S5788" i="1"/>
  <c r="Q4969" i="1"/>
  <c r="S4969" i="1"/>
  <c r="Q8191" i="1"/>
  <c r="S8191" i="1"/>
  <c r="Q8047" i="1"/>
  <c r="S8047" i="1"/>
  <c r="Q7903" i="1"/>
  <c r="S7903" i="1"/>
  <c r="Q7759" i="1"/>
  <c r="S7759" i="1"/>
  <c r="Q7615" i="1"/>
  <c r="S7615" i="1"/>
  <c r="Q7471" i="1"/>
  <c r="S7471" i="1"/>
  <c r="Q7327" i="1"/>
  <c r="S7327" i="1"/>
  <c r="Q7183" i="1"/>
  <c r="S7183" i="1"/>
  <c r="Q7039" i="1"/>
  <c r="S7039" i="1"/>
  <c r="Q6895" i="1"/>
  <c r="S6895" i="1"/>
  <c r="Q6751" i="1"/>
  <c r="S6751" i="1"/>
  <c r="Q6579" i="1"/>
  <c r="S6579" i="1"/>
  <c r="Q6396" i="1"/>
  <c r="S6396" i="1"/>
  <c r="Q6184" i="1"/>
  <c r="S6184" i="1"/>
  <c r="Q5968" i="1"/>
  <c r="S5968" i="1"/>
  <c r="Q5570" i="1"/>
  <c r="S5570" i="1"/>
  <c r="Q6930" i="1"/>
  <c r="S6930" i="1"/>
  <c r="Q6786" i="1"/>
  <c r="S6786" i="1"/>
  <c r="Q6621" i="1"/>
  <c r="S6621" i="1"/>
  <c r="Q6441" i="1"/>
  <c r="S6441" i="1"/>
  <c r="Q6237" i="1"/>
  <c r="S6237" i="1"/>
  <c r="Q6021" i="1"/>
  <c r="S6021" i="1"/>
  <c r="Q5708" i="1"/>
  <c r="S5708" i="1"/>
  <c r="Q4267" i="1"/>
  <c r="S4267" i="1"/>
  <c r="Q6845" i="1"/>
  <c r="S6845" i="1"/>
  <c r="Q6692" i="1"/>
  <c r="S6692" i="1"/>
  <c r="Q6519" i="1"/>
  <c r="S6519" i="1"/>
  <c r="Q6326" i="1"/>
  <c r="S6326" i="1"/>
  <c r="Q6110" i="1"/>
  <c r="S6110" i="1"/>
  <c r="Q5884" i="1"/>
  <c r="S5884" i="1"/>
  <c r="Q5353" i="1"/>
  <c r="S5353" i="1"/>
  <c r="Q7804" i="1"/>
  <c r="S7804" i="1"/>
  <c r="Q7660" i="1"/>
  <c r="S7660" i="1"/>
  <c r="Q7516" i="1"/>
  <c r="S7516" i="1"/>
  <c r="Q7372" i="1"/>
  <c r="S7372" i="1"/>
  <c r="Q7228" i="1"/>
  <c r="S7228" i="1"/>
  <c r="Q7084" i="1"/>
  <c r="S7084" i="1"/>
  <c r="Q6940" i="1"/>
  <c r="S6940" i="1"/>
  <c r="Q6796" i="1"/>
  <c r="S6796" i="1"/>
  <c r="Q6633" i="1"/>
  <c r="S6633" i="1"/>
  <c r="Q6456" i="1"/>
  <c r="S6456" i="1"/>
  <c r="Q6253" i="1"/>
  <c r="S6253" i="1"/>
  <c r="Q6037" i="1"/>
  <c r="S6037" i="1"/>
  <c r="Q5740" i="1"/>
  <c r="S5740" i="1"/>
  <c r="Q4606" i="1"/>
  <c r="S4606" i="1"/>
  <c r="Q6831" i="1"/>
  <c r="S6831" i="1"/>
  <c r="Q6675" i="1"/>
  <c r="S6675" i="1"/>
  <c r="Q6501" i="1"/>
  <c r="S6501" i="1"/>
  <c r="Q6304" i="1"/>
  <c r="S6304" i="1"/>
  <c r="Q6088" i="1"/>
  <c r="S6088" i="1"/>
  <c r="Q5847" i="1"/>
  <c r="S5847" i="1"/>
  <c r="Q5272" i="1"/>
  <c r="S5272" i="1"/>
  <c r="Q5777" i="1"/>
  <c r="S5777" i="1"/>
  <c r="Q5633" i="1"/>
  <c r="S5633" i="1"/>
  <c r="Q5485" i="1"/>
  <c r="S5485" i="1"/>
  <c r="Q5328" i="1"/>
  <c r="S5328" i="1"/>
  <c r="Q5155" i="1"/>
  <c r="S5155" i="1"/>
  <c r="Q4950" i="1"/>
  <c r="S4950" i="1"/>
  <c r="Q4686" i="1"/>
  <c r="S4686" i="1"/>
  <c r="Q4363" i="1"/>
  <c r="S4363" i="1"/>
  <c r="Q5631" i="1"/>
  <c r="S5631" i="1"/>
  <c r="Q5483" i="1"/>
  <c r="S5483" i="1"/>
  <c r="Q5326" i="1"/>
  <c r="S5326" i="1"/>
  <c r="Q5153" i="1"/>
  <c r="S5153" i="1"/>
  <c r="Q4946" i="1"/>
  <c r="S4946" i="1"/>
  <c r="Q4680" i="1"/>
  <c r="S4680" i="1"/>
  <c r="Q4355" i="1"/>
  <c r="S4355" i="1"/>
  <c r="Q5152" i="1"/>
  <c r="S5152" i="1"/>
  <c r="Q4945" i="1"/>
  <c r="S4945" i="1"/>
  <c r="Q4679" i="1"/>
  <c r="S4679" i="1"/>
  <c r="Q4353" i="1"/>
  <c r="S4353" i="1"/>
  <c r="Q5797" i="1"/>
  <c r="S5797" i="1"/>
  <c r="Q5653" i="1"/>
  <c r="S5653" i="1"/>
  <c r="Q5507" i="1"/>
  <c r="S5507" i="1"/>
  <c r="Q5350" i="1"/>
  <c r="S5350" i="1"/>
  <c r="Q5182" i="1"/>
  <c r="S5182" i="1"/>
  <c r="Q4983" i="1"/>
  <c r="S4983" i="1"/>
  <c r="Q4726" i="1"/>
  <c r="S4726" i="1"/>
  <c r="Q4409" i="1"/>
  <c r="S4409" i="1"/>
  <c r="Q5832" i="1"/>
  <c r="S5832" i="1"/>
  <c r="Q5688" i="1"/>
  <c r="S5688" i="1"/>
  <c r="Q5544" i="1"/>
  <c r="S5544" i="1"/>
  <c r="Q5388" i="1"/>
  <c r="S5388" i="1"/>
  <c r="Q5227" i="1"/>
  <c r="S5227" i="1"/>
  <c r="Q5038" i="1"/>
  <c r="S5038" i="1"/>
  <c r="Q4794" i="1"/>
  <c r="S4794" i="1"/>
  <c r="Q4486" i="1"/>
  <c r="S4486" i="1"/>
  <c r="Q6479" i="1"/>
  <c r="S6479" i="1"/>
  <c r="Q6335" i="1"/>
  <c r="S6335" i="1"/>
  <c r="Q6191" i="1"/>
  <c r="S6191" i="1"/>
  <c r="Q6047" i="1"/>
  <c r="S6047" i="1"/>
  <c r="Q5903" i="1"/>
  <c r="S5903" i="1"/>
  <c r="Q5759" i="1"/>
  <c r="S5759" i="1"/>
  <c r="Q5615" i="1"/>
  <c r="S5615" i="1"/>
  <c r="Q5465" i="1"/>
  <c r="S5465" i="1"/>
  <c r="Q5308" i="1"/>
  <c r="S5308" i="1"/>
  <c r="Q5133" i="1"/>
  <c r="S5133" i="1"/>
  <c r="Q4920" i="1"/>
  <c r="S4920" i="1"/>
  <c r="Q4647" i="1"/>
  <c r="S4647" i="1"/>
  <c r="Q4215" i="1"/>
  <c r="S4215" i="1"/>
  <c r="Q6646" i="1"/>
  <c r="S6646" i="1"/>
  <c r="Q6502" i="1"/>
  <c r="S6502" i="1"/>
  <c r="Q6358" i="1"/>
  <c r="S6358" i="1"/>
  <c r="Q6214" i="1"/>
  <c r="S6214" i="1"/>
  <c r="Q6070" i="1"/>
  <c r="S6070" i="1"/>
  <c r="Q5926" i="1"/>
  <c r="S5926" i="1"/>
  <c r="Q5782" i="1"/>
  <c r="S5782" i="1"/>
  <c r="Q5638" i="1"/>
  <c r="S5638" i="1"/>
  <c r="Q5490" i="1"/>
  <c r="S5490" i="1"/>
  <c r="Q5333" i="1"/>
  <c r="S5333" i="1"/>
  <c r="Q5162" i="1"/>
  <c r="S5162" i="1"/>
  <c r="Q4958" i="1"/>
  <c r="S4958" i="1"/>
  <c r="Q4696" i="1"/>
  <c r="S4696" i="1"/>
  <c r="Q4374" i="1"/>
  <c r="S4374" i="1"/>
  <c r="Q5865" i="1"/>
  <c r="S5865" i="1"/>
  <c r="Q5721" i="1"/>
  <c r="S5721" i="1"/>
  <c r="Q5577" i="1"/>
  <c r="S5577" i="1"/>
  <c r="Q5424" i="1"/>
  <c r="S5424" i="1"/>
  <c r="Q5267" i="1"/>
  <c r="S5267" i="1"/>
  <c r="Q5082" i="1"/>
  <c r="S5082" i="1"/>
  <c r="Q4855" i="1"/>
  <c r="S4855" i="1"/>
  <c r="Q4563" i="1"/>
  <c r="S4563" i="1"/>
  <c r="Q3758" i="1"/>
  <c r="S3758" i="1"/>
  <c r="Q5175" i="1"/>
  <c r="S5175" i="1"/>
  <c r="Q4973" i="1"/>
  <c r="S4973" i="1"/>
  <c r="Q4714" i="1"/>
  <c r="S4714" i="1"/>
  <c r="Q4396" i="1"/>
  <c r="S4396" i="1"/>
  <c r="Q6283" i="1"/>
  <c r="S6283" i="1"/>
  <c r="Q6139" i="1"/>
  <c r="S6139" i="1"/>
  <c r="Q5995" i="1"/>
  <c r="S5995" i="1"/>
  <c r="Q5851" i="1"/>
  <c r="S5851" i="1"/>
  <c r="Q5707" i="1"/>
  <c r="S5707" i="1"/>
  <c r="Q5563" i="1"/>
  <c r="S5563" i="1"/>
  <c r="Q6829" i="1"/>
  <c r="S6829" i="1"/>
  <c r="Q7414" i="1"/>
  <c r="S7414" i="1"/>
  <c r="Q6152" i="1"/>
  <c r="S6152" i="1"/>
  <c r="Q7399" i="1"/>
  <c r="S7399" i="1"/>
  <c r="Q6773" i="1"/>
  <c r="S6773" i="1"/>
  <c r="Q6903" i="1"/>
  <c r="S6903" i="1"/>
  <c r="Q5559" i="1"/>
  <c r="S5559" i="1"/>
  <c r="Q5760" i="1"/>
  <c r="S5760" i="1"/>
  <c r="Q4536" i="1"/>
  <c r="S4536" i="1"/>
  <c r="Q7718" i="1"/>
  <c r="S7718" i="1"/>
  <c r="Q8241" i="1"/>
  <c r="S8241" i="1"/>
  <c r="Q7357" i="1"/>
  <c r="S7357" i="1"/>
  <c r="Q6230" i="1"/>
  <c r="S6230" i="1"/>
  <c r="Q6656" i="1"/>
  <c r="S6656" i="1"/>
  <c r="Q5799" i="1"/>
  <c r="S5799" i="1"/>
  <c r="Q7654" i="1"/>
  <c r="S7654" i="1"/>
  <c r="Q7366" i="1"/>
  <c r="S7366" i="1"/>
  <c r="Q6027" i="1"/>
  <c r="S6027" i="1"/>
  <c r="Q7412" i="1"/>
  <c r="S7412" i="1"/>
  <c r="Q5728" i="1"/>
  <c r="S5728" i="1"/>
  <c r="Q6228" i="1"/>
  <c r="S6228" i="1"/>
  <c r="Q7221" i="1"/>
  <c r="S7221" i="1"/>
  <c r="Q5720" i="1"/>
  <c r="S5720" i="1"/>
  <c r="Q7088" i="1"/>
  <c r="S7088" i="1"/>
  <c r="Q6460" i="1"/>
  <c r="S6460" i="1"/>
  <c r="Q5752" i="1"/>
  <c r="S5752" i="1"/>
  <c r="Q8179" i="1"/>
  <c r="S8179" i="1"/>
  <c r="Q8035" i="1"/>
  <c r="S8035" i="1"/>
  <c r="Q7891" i="1"/>
  <c r="S7891" i="1"/>
  <c r="Q7747" i="1"/>
  <c r="S7747" i="1"/>
  <c r="Q7603" i="1"/>
  <c r="S7603" i="1"/>
  <c r="Q7459" i="1"/>
  <c r="S7459" i="1"/>
  <c r="Q7315" i="1"/>
  <c r="S7315" i="1"/>
  <c r="Q7171" i="1"/>
  <c r="S7171" i="1"/>
  <c r="Q7027" i="1"/>
  <c r="S7027" i="1"/>
  <c r="Q6883" i="1"/>
  <c r="S6883" i="1"/>
  <c r="Q5952" i="1"/>
  <c r="S5952" i="1"/>
  <c r="Q5521" i="1"/>
  <c r="S5521" i="1"/>
  <c r="Q6918" i="1"/>
  <c r="S6918" i="1"/>
  <c r="Q6774" i="1"/>
  <c r="S6774" i="1"/>
  <c r="Q6607" i="1"/>
  <c r="S6607" i="1"/>
  <c r="Q6425" i="1"/>
  <c r="S6425" i="1"/>
  <c r="Q6219" i="1"/>
  <c r="S6219" i="1"/>
  <c r="Q6003" i="1"/>
  <c r="S6003" i="1"/>
  <c r="Q5660" i="1"/>
  <c r="S5660" i="1"/>
  <c r="Q6977" i="1"/>
  <c r="S6977" i="1"/>
  <c r="Q6833" i="1"/>
  <c r="S6833" i="1"/>
  <c r="Q6677" i="1"/>
  <c r="S6677" i="1"/>
  <c r="Q6505" i="1"/>
  <c r="S6505" i="1"/>
  <c r="Q6092" i="1"/>
  <c r="S6092" i="1"/>
  <c r="Q5852" i="1"/>
  <c r="S5852" i="1"/>
  <c r="Q5285" i="1"/>
  <c r="S5285" i="1"/>
  <c r="Q7792" i="1"/>
  <c r="S7792" i="1"/>
  <c r="Q7648" i="1"/>
  <c r="S7648" i="1"/>
  <c r="Q7504" i="1"/>
  <c r="S7504" i="1"/>
  <c r="Q7360" i="1"/>
  <c r="S7360" i="1"/>
  <c r="Q7216" i="1"/>
  <c r="S7216" i="1"/>
  <c r="Q7072" i="1"/>
  <c r="S7072" i="1"/>
  <c r="Q6928" i="1"/>
  <c r="S6928" i="1"/>
  <c r="Q6784" i="1"/>
  <c r="S6784" i="1"/>
  <c r="Q6619" i="1"/>
  <c r="S6619" i="1"/>
  <c r="Q6439" i="1"/>
  <c r="S6439" i="1"/>
  <c r="Q6233" i="1"/>
  <c r="S6233" i="1"/>
  <c r="Q6017" i="1"/>
  <c r="S6017" i="1"/>
  <c r="Q4005" i="1"/>
  <c r="S4005" i="1"/>
  <c r="Q6819" i="1"/>
  <c r="S6819" i="1"/>
  <c r="Q6661" i="1"/>
  <c r="S6661" i="1"/>
  <c r="Q6485" i="1"/>
  <c r="S6485" i="1"/>
  <c r="Q6288" i="1"/>
  <c r="S6288" i="1"/>
  <c r="Q6072" i="1"/>
  <c r="S6072" i="1"/>
  <c r="Q5811" i="1"/>
  <c r="S5811" i="1"/>
  <c r="Q5091" i="1"/>
  <c r="S5091" i="1"/>
  <c r="Q5765" i="1"/>
  <c r="S5765" i="1"/>
  <c r="Q5472" i="1"/>
  <c r="S5472" i="1"/>
  <c r="Q5315" i="1"/>
  <c r="S5315" i="1"/>
  <c r="Q5140" i="1"/>
  <c r="S5140" i="1"/>
  <c r="Q4931" i="1"/>
  <c r="S4931" i="1"/>
  <c r="Q4661" i="1"/>
  <c r="S4661" i="1"/>
  <c r="Q4271" i="1"/>
  <c r="S4271" i="1"/>
  <c r="Q5619" i="1"/>
  <c r="S5619" i="1"/>
  <c r="Q5470" i="1"/>
  <c r="S5470" i="1"/>
  <c r="Q5312" i="1"/>
  <c r="S5312" i="1"/>
  <c r="Q5138" i="1"/>
  <c r="S5138" i="1"/>
  <c r="Q4929" i="1"/>
  <c r="S4929" i="1"/>
  <c r="Q4659" i="1"/>
  <c r="S4659" i="1"/>
  <c r="Q5136" i="1"/>
  <c r="S5136" i="1"/>
  <c r="Q4926" i="1"/>
  <c r="S4926" i="1"/>
  <c r="Q4655" i="1"/>
  <c r="S4655" i="1"/>
  <c r="Q4245" i="1"/>
  <c r="S4245" i="1"/>
  <c r="Q5785" i="1"/>
  <c r="S5785" i="1"/>
  <c r="Q5641" i="1"/>
  <c r="S5641" i="1"/>
  <c r="Q5494" i="1"/>
  <c r="S5494" i="1"/>
  <c r="Q5336" i="1"/>
  <c r="S5336" i="1"/>
  <c r="Q5166" i="1"/>
  <c r="S5166" i="1"/>
  <c r="Q4963" i="1"/>
  <c r="S4963" i="1"/>
  <c r="Q4702" i="1"/>
  <c r="S4702" i="1"/>
  <c r="Q4383" i="1"/>
  <c r="S4383" i="1"/>
  <c r="Q5820" i="1"/>
  <c r="S5820" i="1"/>
  <c r="Q5676" i="1"/>
  <c r="S5676" i="1"/>
  <c r="Q5532" i="1"/>
  <c r="S5532" i="1"/>
  <c r="Q5375" i="1"/>
  <c r="S5375" i="1"/>
  <c r="Q4773" i="1"/>
  <c r="S4773" i="1"/>
  <c r="Q4462" i="1"/>
  <c r="S4462" i="1"/>
  <c r="Q6467" i="1"/>
  <c r="S6467" i="1"/>
  <c r="Q6323" i="1"/>
  <c r="S6323" i="1"/>
  <c r="Q6179" i="1"/>
  <c r="S6179" i="1"/>
  <c r="Q6035" i="1"/>
  <c r="S6035" i="1"/>
  <c r="Q5891" i="1"/>
  <c r="S5891" i="1"/>
  <c r="Q5747" i="1"/>
  <c r="S5747" i="1"/>
  <c r="Q5603" i="1"/>
  <c r="S5603" i="1"/>
  <c r="Q5452" i="1"/>
  <c r="S5452" i="1"/>
  <c r="Q5295" i="1"/>
  <c r="S5295" i="1"/>
  <c r="Q5116" i="1"/>
  <c r="S5116" i="1"/>
  <c r="Q4902" i="1"/>
  <c r="S4902" i="1"/>
  <c r="Q4623" i="1"/>
  <c r="S4623" i="1"/>
  <c r="Q6634" i="1"/>
  <c r="S6634" i="1"/>
  <c r="Q6490" i="1"/>
  <c r="S6490" i="1"/>
  <c r="Q6346" i="1"/>
  <c r="S6346" i="1"/>
  <c r="Q6202" i="1"/>
  <c r="S6202" i="1"/>
  <c r="Q6058" i="1"/>
  <c r="S6058" i="1"/>
  <c r="Q5914" i="1"/>
  <c r="S5914" i="1"/>
  <c r="Q5770" i="1"/>
  <c r="S5770" i="1"/>
  <c r="Q5626" i="1"/>
  <c r="S5626" i="1"/>
  <c r="Q5477" i="1"/>
  <c r="S5477" i="1"/>
  <c r="Q5320" i="1"/>
  <c r="S5320" i="1"/>
  <c r="Q5147" i="1"/>
  <c r="S5147" i="1"/>
  <c r="Q4939" i="1"/>
  <c r="S4939" i="1"/>
  <c r="Q4673" i="1"/>
  <c r="S4673" i="1"/>
  <c r="Q4324" i="1"/>
  <c r="S4324" i="1"/>
  <c r="Q5853" i="1"/>
  <c r="S5853" i="1"/>
  <c r="Q5254" i="1"/>
  <c r="S5254" i="1"/>
  <c r="Q5067" i="1"/>
  <c r="S5067" i="1"/>
  <c r="Q4834" i="1"/>
  <c r="S4834" i="1"/>
  <c r="Q4535" i="1"/>
  <c r="S4535" i="1"/>
  <c r="Q5331" i="1"/>
  <c r="S5331" i="1"/>
  <c r="Q5160" i="1"/>
  <c r="S5160" i="1"/>
  <c r="Q4956" i="1"/>
  <c r="S4956" i="1"/>
  <c r="Q4692" i="1"/>
  <c r="S4692" i="1"/>
  <c r="Q4372" i="1"/>
  <c r="S4372" i="1"/>
  <c r="Q6127" i="1"/>
  <c r="S6127" i="1"/>
  <c r="Q5983" i="1"/>
  <c r="S5983" i="1"/>
  <c r="Q5839" i="1"/>
  <c r="S5839" i="1"/>
  <c r="Q5695" i="1"/>
  <c r="S5695" i="1"/>
  <c r="Q5551" i="1"/>
  <c r="S5551" i="1"/>
  <c r="Q8474" i="1"/>
  <c r="S8474" i="1"/>
  <c r="Q7405" i="1"/>
  <c r="S7405" i="1"/>
  <c r="Q6713" i="1"/>
  <c r="S6713" i="1"/>
  <c r="Q8134" i="1"/>
  <c r="S8134" i="1"/>
  <c r="Q6982" i="1"/>
  <c r="S6982" i="1"/>
  <c r="Q7161" i="1"/>
  <c r="S7161" i="1"/>
  <c r="Q5933" i="1"/>
  <c r="S5933" i="1"/>
  <c r="Q6380" i="1"/>
  <c r="S6380" i="1"/>
  <c r="Q8119" i="1"/>
  <c r="S8119" i="1"/>
  <c r="Q6665" i="1"/>
  <c r="S6665" i="1"/>
  <c r="Q6858" i="1"/>
  <c r="S6858" i="1"/>
  <c r="Q6605" i="1"/>
  <c r="S6605" i="1"/>
  <c r="Q7732" i="1"/>
  <c r="S7732" i="1"/>
  <c r="Q6720" i="1"/>
  <c r="S6720" i="1"/>
  <c r="Q6196" i="1"/>
  <c r="S6196" i="1"/>
  <c r="Q5406" i="1"/>
  <c r="S5406" i="1"/>
  <c r="Q5059" i="1"/>
  <c r="S5059" i="1"/>
  <c r="Q4518" i="1"/>
  <c r="S4518" i="1"/>
  <c r="Q3814" i="1"/>
  <c r="S3814" i="1"/>
  <c r="Q4228" i="1"/>
  <c r="S4228" i="1"/>
  <c r="Q5387" i="1"/>
  <c r="S5387" i="1"/>
  <c r="Q6574" i="1"/>
  <c r="S6574" i="1"/>
  <c r="Q5345" i="1"/>
  <c r="S5345" i="1"/>
  <c r="Q4852" i="1"/>
  <c r="S4852" i="1"/>
  <c r="Q7953" i="1"/>
  <c r="S7953" i="1"/>
  <c r="Q8594" i="1"/>
  <c r="S8594" i="1"/>
  <c r="Q6959" i="1"/>
  <c r="S6959" i="1"/>
  <c r="Q8086" i="1"/>
  <c r="S8086" i="1"/>
  <c r="Q6626" i="1"/>
  <c r="S6626" i="1"/>
  <c r="Q6681" i="1"/>
  <c r="S6681" i="1"/>
  <c r="Q7194" i="1"/>
  <c r="S7194" i="1"/>
  <c r="Q7969" i="1"/>
  <c r="S7969" i="1"/>
  <c r="Q8592" i="1"/>
  <c r="S8592" i="1"/>
  <c r="Q8267" i="1"/>
  <c r="S8267" i="1"/>
  <c r="Q7921" i="1"/>
  <c r="S7921" i="1"/>
  <c r="Q7345" i="1"/>
  <c r="S7345" i="1"/>
  <c r="Q6913" i="1"/>
  <c r="S6913" i="1"/>
  <c r="Q6212" i="1"/>
  <c r="S6212" i="1"/>
  <c r="Q6048" i="1"/>
  <c r="S6048" i="1"/>
  <c r="Q6864" i="1"/>
  <c r="S6864" i="1"/>
  <c r="Q7983" i="1"/>
  <c r="S7983" i="1"/>
  <c r="Q8460" i="1"/>
  <c r="S8460" i="1"/>
  <c r="Q8306" i="1"/>
  <c r="S8306" i="1"/>
  <c r="Q7621" i="1"/>
  <c r="S7621" i="1"/>
  <c r="Q6901" i="1"/>
  <c r="S6901" i="1"/>
  <c r="Q6194" i="1"/>
  <c r="S6194" i="1"/>
  <c r="Q7918" i="1"/>
  <c r="S7918" i="1"/>
  <c r="Q6936" i="1"/>
  <c r="S6936" i="1"/>
  <c r="Q7779" i="1"/>
  <c r="S7779" i="1"/>
  <c r="Q8328" i="1"/>
  <c r="S8328" i="1"/>
  <c r="Q8760" i="1"/>
  <c r="S8760" i="1"/>
  <c r="Q8690" i="1"/>
  <c r="S8690" i="1"/>
  <c r="Q7753" i="1"/>
  <c r="S7753" i="1"/>
  <c r="Q7321" i="1"/>
  <c r="S7321" i="1"/>
  <c r="Q6889" i="1"/>
  <c r="S6889" i="1"/>
  <c r="Q6572" i="1"/>
  <c r="S6572" i="1"/>
  <c r="Q5960" i="1"/>
  <c r="S5960" i="1"/>
  <c r="Q6613" i="1"/>
  <c r="S6613" i="1"/>
  <c r="Q5680" i="1"/>
  <c r="S5680" i="1"/>
  <c r="Q7906" i="1"/>
  <c r="S7906" i="1"/>
  <c r="Q7474" i="1"/>
  <c r="S7474" i="1"/>
  <c r="Q7042" i="1"/>
  <c r="S7042" i="1"/>
  <c r="Q6583" i="1"/>
  <c r="S6583" i="1"/>
  <c r="Q6189" i="1"/>
  <c r="S6189" i="1"/>
  <c r="Q7509" i="1"/>
  <c r="S7509" i="1"/>
  <c r="Q6789" i="1"/>
  <c r="S6789" i="1"/>
  <c r="Q4414" i="1"/>
  <c r="S4414" i="1"/>
  <c r="Q6800" i="1"/>
  <c r="S6800" i="1"/>
  <c r="Q6379" i="1"/>
  <c r="S6379" i="1"/>
  <c r="Q5919" i="1"/>
  <c r="S5919" i="1"/>
  <c r="Q6978" i="1"/>
  <c r="S6978" i="1"/>
  <c r="Q7266" i="1"/>
  <c r="S7266" i="1"/>
  <c r="Q7553" i="1"/>
  <c r="S7553" i="1"/>
  <c r="Q7800" i="1"/>
  <c r="S7800" i="1"/>
  <c r="Q8012" i="1"/>
  <c r="S8012" i="1"/>
  <c r="Q8185" i="1"/>
  <c r="S8185" i="1"/>
  <c r="Q8340" i="1"/>
  <c r="S8340" i="1"/>
  <c r="Q8484" i="1"/>
  <c r="S8484" i="1"/>
  <c r="Q8628" i="1"/>
  <c r="S8628" i="1"/>
  <c r="Q7272" i="1"/>
  <c r="S7272" i="1"/>
  <c r="Q7971" i="1"/>
  <c r="S7971" i="1"/>
  <c r="Q8714" i="1"/>
  <c r="S8714" i="1"/>
  <c r="Q8559" i="1"/>
  <c r="S8559" i="1"/>
  <c r="Q7885" i="1"/>
  <c r="S7885" i="1"/>
  <c r="Q7741" i="1"/>
  <c r="S7741" i="1"/>
  <c r="Q7597" i="1"/>
  <c r="S7597" i="1"/>
  <c r="Q7453" i="1"/>
  <c r="S7453" i="1"/>
  <c r="Q7309" i="1"/>
  <c r="S7309" i="1"/>
  <c r="Q7165" i="1"/>
  <c r="S7165" i="1"/>
  <c r="Q7021" i="1"/>
  <c r="S7021" i="1"/>
  <c r="Q6731" i="1"/>
  <c r="S6731" i="1"/>
  <c r="Q6557" i="1"/>
  <c r="S6557" i="1"/>
  <c r="Q6372" i="1"/>
  <c r="S6372" i="1"/>
  <c r="Q6158" i="1"/>
  <c r="S6158" i="1"/>
  <c r="Q5942" i="1"/>
  <c r="S5942" i="1"/>
  <c r="Q5495" i="1"/>
  <c r="S5495" i="1"/>
  <c r="Q6911" i="1"/>
  <c r="S6911" i="1"/>
  <c r="Q6767" i="1"/>
  <c r="S6767" i="1"/>
  <c r="Q6599" i="1"/>
  <c r="S6599" i="1"/>
  <c r="Q6416" i="1"/>
  <c r="S6416" i="1"/>
  <c r="Q6208" i="1"/>
  <c r="S6208" i="1"/>
  <c r="Q5992" i="1"/>
  <c r="S5992" i="1"/>
  <c r="Q5632" i="1"/>
  <c r="S5632" i="1"/>
  <c r="Q8038" i="1"/>
  <c r="S8038" i="1"/>
  <c r="Q7894" i="1"/>
  <c r="S7894" i="1"/>
  <c r="Q7750" i="1"/>
  <c r="S7750" i="1"/>
  <c r="Q7606" i="1"/>
  <c r="S7606" i="1"/>
  <c r="Q7462" i="1"/>
  <c r="S7462" i="1"/>
  <c r="Q7318" i="1"/>
  <c r="S7318" i="1"/>
  <c r="Q7174" i="1"/>
  <c r="S7174" i="1"/>
  <c r="Q7030" i="1"/>
  <c r="S7030" i="1"/>
  <c r="Q6886" i="1"/>
  <c r="S6886" i="1"/>
  <c r="Q6741" i="1"/>
  <c r="S6741" i="1"/>
  <c r="Q6568" i="1"/>
  <c r="S6568" i="1"/>
  <c r="Q6384" i="1"/>
  <c r="S6384" i="1"/>
  <c r="Q6171" i="1"/>
  <c r="S6171" i="1"/>
  <c r="Q5955" i="1"/>
  <c r="S5955" i="1"/>
  <c r="Q7497" i="1"/>
  <c r="S7497" i="1"/>
  <c r="Q7209" i="1"/>
  <c r="S7209" i="1"/>
  <c r="Q6921" i="1"/>
  <c r="S6921" i="1"/>
  <c r="Q6777" i="1"/>
  <c r="S6777" i="1"/>
  <c r="Q6611" i="1"/>
  <c r="S6611" i="1"/>
  <c r="Q6429" i="1"/>
  <c r="S6429" i="1"/>
  <c r="Q6224" i="1"/>
  <c r="S6224" i="1"/>
  <c r="Q6008" i="1"/>
  <c r="S6008" i="1"/>
  <c r="Q5672" i="1"/>
  <c r="S5672" i="1"/>
  <c r="Q7508" i="1"/>
  <c r="S7508" i="1"/>
  <c r="Q7364" i="1"/>
  <c r="S7364" i="1"/>
  <c r="Q7220" i="1"/>
  <c r="S7220" i="1"/>
  <c r="Q7076" i="1"/>
  <c r="S7076" i="1"/>
  <c r="Q6932" i="1"/>
  <c r="S6932" i="1"/>
  <c r="Q6788" i="1"/>
  <c r="S6788" i="1"/>
  <c r="Q6624" i="1"/>
  <c r="S6624" i="1"/>
  <c r="Q6241" i="1"/>
  <c r="S6241" i="1"/>
  <c r="Q6025" i="1"/>
  <c r="S6025" i="1"/>
  <c r="Q5716" i="1"/>
  <c r="S5716" i="1"/>
  <c r="Q4390" i="1"/>
  <c r="S4390" i="1"/>
  <c r="Q8167" i="1"/>
  <c r="S8167" i="1"/>
  <c r="Q8023" i="1"/>
  <c r="S8023" i="1"/>
  <c r="Q7879" i="1"/>
  <c r="S7879" i="1"/>
  <c r="Q7735" i="1"/>
  <c r="S7735" i="1"/>
  <c r="Q7591" i="1"/>
  <c r="S7591" i="1"/>
  <c r="Q7447" i="1"/>
  <c r="S7447" i="1"/>
  <c r="Q7303" i="1"/>
  <c r="S7303" i="1"/>
  <c r="Q7159" i="1"/>
  <c r="S7159" i="1"/>
  <c r="Q7015" i="1"/>
  <c r="S7015" i="1"/>
  <c r="Q6871" i="1"/>
  <c r="S6871" i="1"/>
  <c r="Q6723" i="1"/>
  <c r="S6723" i="1"/>
  <c r="Q6551" i="1"/>
  <c r="S6551" i="1"/>
  <c r="Q6363" i="1"/>
  <c r="S6363" i="1"/>
  <c r="Q6148" i="1"/>
  <c r="S6148" i="1"/>
  <c r="Q5931" i="1"/>
  <c r="S5931" i="1"/>
  <c r="Q6906" i="1"/>
  <c r="S6906" i="1"/>
  <c r="Q6762" i="1"/>
  <c r="S6762" i="1"/>
  <c r="Q6592" i="1"/>
  <c r="S6592" i="1"/>
  <c r="Q6410" i="1"/>
  <c r="S6410" i="1"/>
  <c r="Q5985" i="1"/>
  <c r="S5985" i="1"/>
  <c r="Q5612" i="1"/>
  <c r="S5612" i="1"/>
  <c r="Q6965" i="1"/>
  <c r="S6965" i="1"/>
  <c r="Q6821" i="1"/>
  <c r="S6821" i="1"/>
  <c r="Q6663" i="1"/>
  <c r="S6663" i="1"/>
  <c r="Q6488" i="1"/>
  <c r="S6488" i="1"/>
  <c r="Q6290" i="1"/>
  <c r="S6290" i="1"/>
  <c r="Q6074" i="1"/>
  <c r="S6074" i="1"/>
  <c r="Q5816" i="1"/>
  <c r="S5816" i="1"/>
  <c r="Q5123" i="1"/>
  <c r="S5123" i="1"/>
  <c r="Q7780" i="1"/>
  <c r="S7780" i="1"/>
  <c r="Q7636" i="1"/>
  <c r="S7636" i="1"/>
  <c r="Q7492" i="1"/>
  <c r="S7492" i="1"/>
  <c r="Q7348" i="1"/>
  <c r="S7348" i="1"/>
  <c r="Q7204" i="1"/>
  <c r="S7204" i="1"/>
  <c r="Q7060" i="1"/>
  <c r="S7060" i="1"/>
  <c r="Q6916" i="1"/>
  <c r="S6916" i="1"/>
  <c r="Q6772" i="1"/>
  <c r="S6772" i="1"/>
  <c r="Q6604" i="1"/>
  <c r="S6604" i="1"/>
  <c r="Q6423" i="1"/>
  <c r="S6423" i="1"/>
  <c r="Q6217" i="1"/>
  <c r="S6217" i="1"/>
  <c r="Q6001" i="1"/>
  <c r="S6001" i="1"/>
  <c r="Q5654" i="1"/>
  <c r="S5654" i="1"/>
  <c r="Q6951" i="1"/>
  <c r="S6951" i="1"/>
  <c r="Q6807" i="1"/>
  <c r="S6807" i="1"/>
  <c r="Q6647" i="1"/>
  <c r="S6647" i="1"/>
  <c r="Q6470" i="1"/>
  <c r="S6470" i="1"/>
  <c r="Q6268" i="1"/>
  <c r="S6268" i="1"/>
  <c r="Q6052" i="1"/>
  <c r="S6052" i="1"/>
  <c r="Q5775" i="1"/>
  <c r="S5775" i="1"/>
  <c r="Q4866" i="1"/>
  <c r="S4866" i="1"/>
  <c r="Q5753" i="1"/>
  <c r="S5753" i="1"/>
  <c r="Q5609" i="1"/>
  <c r="S5609" i="1"/>
  <c r="Q5459" i="1"/>
  <c r="S5459" i="1"/>
  <c r="Q5302" i="1"/>
  <c r="S5302" i="1"/>
  <c r="Q5125" i="1"/>
  <c r="S5125" i="1"/>
  <c r="Q4911" i="1"/>
  <c r="S4911" i="1"/>
  <c r="Q4635" i="1"/>
  <c r="S4635" i="1"/>
  <c r="Q4149" i="1"/>
  <c r="S4149" i="1"/>
  <c r="Q5607" i="1"/>
  <c r="S5607" i="1"/>
  <c r="Q5122" i="1"/>
  <c r="S5122" i="1"/>
  <c r="Q4907" i="1"/>
  <c r="S4907" i="1"/>
  <c r="Q4627" i="1"/>
  <c r="S4627" i="1"/>
  <c r="Q4131" i="1"/>
  <c r="S4131" i="1"/>
  <c r="Q5121" i="1"/>
  <c r="S5121" i="1"/>
  <c r="Q4626" i="1"/>
  <c r="S4626" i="1"/>
  <c r="Q5773" i="1"/>
  <c r="S5773" i="1"/>
  <c r="Q5629" i="1"/>
  <c r="S5629" i="1"/>
  <c r="Q5480" i="1"/>
  <c r="S5480" i="1"/>
  <c r="Q5323" i="1"/>
  <c r="S5323" i="1"/>
  <c r="Q4944" i="1"/>
  <c r="S4944" i="1"/>
  <c r="Q4678" i="1"/>
  <c r="S4678" i="1"/>
  <c r="Q5808" i="1"/>
  <c r="S5808" i="1"/>
  <c r="Q5664" i="1"/>
  <c r="S5664" i="1"/>
  <c r="Q5519" i="1"/>
  <c r="S5519" i="1"/>
  <c r="Q5362" i="1"/>
  <c r="S5362" i="1"/>
  <c r="Q4999" i="1"/>
  <c r="S4999" i="1"/>
  <c r="Q4746" i="1"/>
  <c r="S4746" i="1"/>
  <c r="Q4432" i="1"/>
  <c r="S4432" i="1"/>
  <c r="Q6311" i="1"/>
  <c r="S6311" i="1"/>
  <c r="Q6167" i="1"/>
  <c r="S6167" i="1"/>
  <c r="Q6023" i="1"/>
  <c r="S6023" i="1"/>
  <c r="Q5879" i="1"/>
  <c r="S5879" i="1"/>
  <c r="Q5735" i="1"/>
  <c r="S5735" i="1"/>
  <c r="Q5591" i="1"/>
  <c r="S5591" i="1"/>
  <c r="Q5439" i="1"/>
  <c r="S5439" i="1"/>
  <c r="Q5282" i="1"/>
  <c r="S5282" i="1"/>
  <c r="Q5101" i="1"/>
  <c r="S5101" i="1"/>
  <c r="Q4879" i="1"/>
  <c r="S4879" i="1"/>
  <c r="Q4591" i="1"/>
  <c r="S4591" i="1"/>
  <c r="Q3940" i="1"/>
  <c r="S3940" i="1"/>
  <c r="Q6622" i="1"/>
  <c r="S6622" i="1"/>
  <c r="Q6478" i="1"/>
  <c r="S6478" i="1"/>
  <c r="Q6334" i="1"/>
  <c r="S6334" i="1"/>
  <c r="Q6046" i="1"/>
  <c r="S6046" i="1"/>
  <c r="Q5902" i="1"/>
  <c r="S5902" i="1"/>
  <c r="Q5758" i="1"/>
  <c r="S5758" i="1"/>
  <c r="Q5464" i="1"/>
  <c r="S5464" i="1"/>
  <c r="Q5307" i="1"/>
  <c r="S5307" i="1"/>
  <c r="Q5130" i="1"/>
  <c r="S5130" i="1"/>
  <c r="Q4919" i="1"/>
  <c r="S4919" i="1"/>
  <c r="Q4644" i="1"/>
  <c r="S4644" i="1"/>
  <c r="Q4206" i="1"/>
  <c r="S4206" i="1"/>
  <c r="Q5841" i="1"/>
  <c r="S5841" i="1"/>
  <c r="Q5697" i="1"/>
  <c r="S5697" i="1"/>
  <c r="Q5553" i="1"/>
  <c r="S5553" i="1"/>
  <c r="Q5398" i="1"/>
  <c r="S5398" i="1"/>
  <c r="Q5239" i="1"/>
  <c r="S5239" i="1"/>
  <c r="Q5051" i="1"/>
  <c r="S5051" i="1"/>
  <c r="Q4812" i="1"/>
  <c r="S4812" i="1"/>
  <c r="Q4507" i="1"/>
  <c r="S4507" i="1"/>
  <c r="Q5318" i="1"/>
  <c r="S5318" i="1"/>
  <c r="Q5143" i="1"/>
  <c r="S5143" i="1"/>
  <c r="Q4934" i="1"/>
  <c r="S4934" i="1"/>
  <c r="Q4666" i="1"/>
  <c r="S4666" i="1"/>
  <c r="Q4306" i="1"/>
  <c r="S4306" i="1"/>
  <c r="Q6259" i="1"/>
  <c r="S6259" i="1"/>
  <c r="Q6115" i="1"/>
  <c r="S6115" i="1"/>
  <c r="Q5971" i="1"/>
  <c r="S5971" i="1"/>
  <c r="Q5827" i="1"/>
  <c r="S5827" i="1"/>
  <c r="Q5683" i="1"/>
  <c r="S5683" i="1"/>
  <c r="Q8691" i="1"/>
  <c r="S8691" i="1"/>
  <c r="Q7261" i="1"/>
  <c r="S7261" i="1"/>
  <c r="Q6863" i="1"/>
  <c r="S6863" i="1"/>
  <c r="Q5431" i="1"/>
  <c r="S5431" i="1"/>
  <c r="Q7126" i="1"/>
  <c r="S7126" i="1"/>
  <c r="Q7449" i="1"/>
  <c r="S7449" i="1"/>
  <c r="Q6553" i="1"/>
  <c r="S6553" i="1"/>
  <c r="Q7460" i="1"/>
  <c r="S7460" i="1"/>
  <c r="Q6169" i="1"/>
  <c r="S6169" i="1"/>
  <c r="Q6292" i="1"/>
  <c r="S6292" i="1"/>
  <c r="Q6218" i="1"/>
  <c r="S6218" i="1"/>
  <c r="Q7156" i="1"/>
  <c r="S7156" i="1"/>
  <c r="Q5455" i="1"/>
  <c r="S5455" i="1"/>
  <c r="Q5849" i="1"/>
  <c r="S5849" i="1"/>
  <c r="Q5703" i="1"/>
  <c r="S5703" i="1"/>
  <c r="Q5057" i="1"/>
  <c r="S5057" i="1"/>
  <c r="Q5271" i="1"/>
  <c r="S5271" i="1"/>
  <c r="Q5309" i="1"/>
  <c r="S5309" i="1"/>
  <c r="Q6263" i="1"/>
  <c r="S6263" i="1"/>
  <c r="Q5037" i="1"/>
  <c r="S5037" i="1"/>
  <c r="Q6718" i="1"/>
  <c r="S6718" i="1"/>
  <c r="Q5710" i="1"/>
  <c r="S5710" i="1"/>
  <c r="Q5937" i="1"/>
  <c r="S5937" i="1"/>
  <c r="Q5266" i="1"/>
  <c r="S5266" i="1"/>
  <c r="Q6067" i="1"/>
  <c r="S6067" i="1"/>
  <c r="Q7170" i="1"/>
  <c r="S7170" i="1"/>
  <c r="Q8580" i="1"/>
  <c r="S8580" i="1"/>
  <c r="Q7933" i="1"/>
  <c r="S7933" i="1"/>
  <c r="Q7069" i="1"/>
  <c r="S7069" i="1"/>
  <c r="Q6815" i="1"/>
  <c r="S6815" i="1"/>
  <c r="Q7942" i="1"/>
  <c r="S7942" i="1"/>
  <c r="Q6447" i="1"/>
  <c r="S6447" i="1"/>
  <c r="Q6836" i="1"/>
  <c r="S6836" i="1"/>
  <c r="Q4498" i="1"/>
  <c r="S4498" i="1"/>
  <c r="Q7482" i="1"/>
  <c r="S7482" i="1"/>
  <c r="Q8141" i="1"/>
  <c r="S8141" i="1"/>
  <c r="Q8736" i="1"/>
  <c r="S8736" i="1"/>
  <c r="Q8463" i="1"/>
  <c r="S8463" i="1"/>
  <c r="Q7633" i="1"/>
  <c r="S7633" i="1"/>
  <c r="Q6601" i="1"/>
  <c r="S6601" i="1"/>
  <c r="Q4779" i="1"/>
  <c r="S4779" i="1"/>
  <c r="Q5436" i="1"/>
  <c r="S5436" i="1"/>
  <c r="Q7758" i="1"/>
  <c r="S7758" i="1"/>
  <c r="Q8316" i="1"/>
  <c r="S8316" i="1"/>
  <c r="Q8604" i="1"/>
  <c r="S8604" i="1"/>
  <c r="Q7886" i="1"/>
  <c r="S7886" i="1"/>
  <c r="Q7909" i="1"/>
  <c r="S7909" i="1"/>
  <c r="Q7765" i="1"/>
  <c r="S7765" i="1"/>
  <c r="Q7189" i="1"/>
  <c r="S7189" i="1"/>
  <c r="Q6587" i="1"/>
  <c r="S6587" i="1"/>
  <c r="Q7630" i="1"/>
  <c r="S7630" i="1"/>
  <c r="Q7242" i="1"/>
  <c r="S7242" i="1"/>
  <c r="Q7997" i="1"/>
  <c r="S7997" i="1"/>
  <c r="Q8472" i="1"/>
  <c r="S8472" i="1"/>
  <c r="Q7938" i="1"/>
  <c r="S7938" i="1"/>
  <c r="Q8523" i="1"/>
  <c r="S8523" i="1"/>
  <c r="Q7609" i="1"/>
  <c r="S7609" i="1"/>
  <c r="Q7177" i="1"/>
  <c r="S7177" i="1"/>
  <c r="Q6745" i="1"/>
  <c r="S6745" i="1"/>
  <c r="Q6387" i="1"/>
  <c r="S6387" i="1"/>
  <c r="Q5546" i="1"/>
  <c r="S5546" i="1"/>
  <c r="Q6779" i="1"/>
  <c r="S6779" i="1"/>
  <c r="Q6012" i="1"/>
  <c r="S6012" i="1"/>
  <c r="Q8050" i="1"/>
  <c r="S8050" i="1"/>
  <c r="Q7618" i="1"/>
  <c r="S7618" i="1"/>
  <c r="Q7330" i="1"/>
  <c r="S7330" i="1"/>
  <c r="Q6898" i="1"/>
  <c r="S6898" i="1"/>
  <c r="Q6399" i="1"/>
  <c r="S6399" i="1"/>
  <c r="Q5582" i="1"/>
  <c r="S5582" i="1"/>
  <c r="Q7077" i="1"/>
  <c r="S7077" i="1"/>
  <c r="Q6625" i="1"/>
  <c r="S6625" i="1"/>
  <c r="Q7808" i="1"/>
  <c r="S7808" i="1"/>
  <c r="Q7520" i="1"/>
  <c r="S7520" i="1"/>
  <c r="Q7232" i="1"/>
  <c r="S7232" i="1"/>
  <c r="Q6944" i="1"/>
  <c r="S6944" i="1"/>
  <c r="Q6257" i="1"/>
  <c r="S6257" i="1"/>
  <c r="Q6565" i="1"/>
  <c r="S6565" i="1"/>
  <c r="Q6029" i="1"/>
  <c r="S6029" i="1"/>
  <c r="Q7002" i="1"/>
  <c r="S7002" i="1"/>
  <c r="Q7290" i="1"/>
  <c r="S7290" i="1"/>
  <c r="Q7821" i="1"/>
  <c r="S7821" i="1"/>
  <c r="Q8027" i="1"/>
  <c r="S8027" i="1"/>
  <c r="Q8199" i="1"/>
  <c r="S8199" i="1"/>
  <c r="Q8352" i="1"/>
  <c r="S8352" i="1"/>
  <c r="Q8496" i="1"/>
  <c r="S8496" i="1"/>
  <c r="Q8640" i="1"/>
  <c r="S8640" i="1"/>
  <c r="Q7464" i="1"/>
  <c r="S7464" i="1"/>
  <c r="Q8015" i="1"/>
  <c r="S8015" i="1"/>
  <c r="Q8378" i="1"/>
  <c r="S8378" i="1"/>
  <c r="Q7873" i="1"/>
  <c r="S7873" i="1"/>
  <c r="Q7585" i="1"/>
  <c r="S7585" i="1"/>
  <c r="Q7441" i="1"/>
  <c r="S7441" i="1"/>
  <c r="Q7297" i="1"/>
  <c r="S7297" i="1"/>
  <c r="Q7153" i="1"/>
  <c r="S7153" i="1"/>
  <c r="Q7009" i="1"/>
  <c r="S7009" i="1"/>
  <c r="Q6865" i="1"/>
  <c r="S6865" i="1"/>
  <c r="Q6716" i="1"/>
  <c r="S6716" i="1"/>
  <c r="Q6355" i="1"/>
  <c r="S6355" i="1"/>
  <c r="Q6140" i="1"/>
  <c r="S6140" i="1"/>
  <c r="Q5920" i="1"/>
  <c r="S5920" i="1"/>
  <c r="Q5442" i="1"/>
  <c r="S5442" i="1"/>
  <c r="Q6899" i="1"/>
  <c r="S6899" i="1"/>
  <c r="Q6755" i="1"/>
  <c r="S6755" i="1"/>
  <c r="Q6584" i="1"/>
  <c r="S6584" i="1"/>
  <c r="Q6400" i="1"/>
  <c r="S6400" i="1"/>
  <c r="Q6192" i="1"/>
  <c r="S6192" i="1"/>
  <c r="Q5584" i="1"/>
  <c r="S5584" i="1"/>
  <c r="Q8170" i="1"/>
  <c r="S8170" i="1"/>
  <c r="Q8026" i="1"/>
  <c r="S8026" i="1"/>
  <c r="Q7882" i="1"/>
  <c r="S7882" i="1"/>
  <c r="Q7738" i="1"/>
  <c r="S7738" i="1"/>
  <c r="Q7594" i="1"/>
  <c r="S7594" i="1"/>
  <c r="Q7450" i="1"/>
  <c r="S7450" i="1"/>
  <c r="Q7306" i="1"/>
  <c r="S7306" i="1"/>
  <c r="Q7162" i="1"/>
  <c r="S7162" i="1"/>
  <c r="Q7018" i="1"/>
  <c r="S7018" i="1"/>
  <c r="Q6874" i="1"/>
  <c r="S6874" i="1"/>
  <c r="Q6727" i="1"/>
  <c r="S6727" i="1"/>
  <c r="Q6554" i="1"/>
  <c r="S6554" i="1"/>
  <c r="Q6367" i="1"/>
  <c r="S6367" i="1"/>
  <c r="Q6153" i="1"/>
  <c r="S6153" i="1"/>
  <c r="Q5936" i="1"/>
  <c r="S5936" i="1"/>
  <c r="Q5482" i="1"/>
  <c r="S5482" i="1"/>
  <c r="Q7485" i="1"/>
  <c r="S7485" i="1"/>
  <c r="Q7341" i="1"/>
  <c r="S7341" i="1"/>
  <c r="Q7197" i="1"/>
  <c r="S7197" i="1"/>
  <c r="Q6909" i="1"/>
  <c r="S6909" i="1"/>
  <c r="Q6765" i="1"/>
  <c r="S6765" i="1"/>
  <c r="Q6413" i="1"/>
  <c r="S6413" i="1"/>
  <c r="Q6206" i="1"/>
  <c r="S6206" i="1"/>
  <c r="Q5990" i="1"/>
  <c r="S5990" i="1"/>
  <c r="Q5624" i="1"/>
  <c r="S5624" i="1"/>
  <c r="Q7928" i="1"/>
  <c r="S7928" i="1"/>
  <c r="Q7784" i="1"/>
  <c r="S7784" i="1"/>
  <c r="Q7640" i="1"/>
  <c r="S7640" i="1"/>
  <c r="Q7352" i="1"/>
  <c r="S7352" i="1"/>
  <c r="Q7208" i="1"/>
  <c r="S7208" i="1"/>
  <c r="Q7064" i="1"/>
  <c r="S7064" i="1"/>
  <c r="Q6920" i="1"/>
  <c r="S6920" i="1"/>
  <c r="Q6609" i="1"/>
  <c r="S6609" i="1"/>
  <c r="Q6428" i="1"/>
  <c r="S6428" i="1"/>
  <c r="Q6221" i="1"/>
  <c r="S6221" i="1"/>
  <c r="Q6005" i="1"/>
  <c r="S6005" i="1"/>
  <c r="Q5668" i="1"/>
  <c r="S5668" i="1"/>
  <c r="Q8299" i="1"/>
  <c r="S8299" i="1"/>
  <c r="Q8011" i="1"/>
  <c r="S8011" i="1"/>
  <c r="Q7867" i="1"/>
  <c r="S7867" i="1"/>
  <c r="Q7723" i="1"/>
  <c r="S7723" i="1"/>
  <c r="Q7579" i="1"/>
  <c r="S7579" i="1"/>
  <c r="Q7435" i="1"/>
  <c r="S7435" i="1"/>
  <c r="Q7291" i="1"/>
  <c r="S7291" i="1"/>
  <c r="Q7147" i="1"/>
  <c r="S7147" i="1"/>
  <c r="Q7003" i="1"/>
  <c r="S7003" i="1"/>
  <c r="Q6859" i="1"/>
  <c r="S6859" i="1"/>
  <c r="Q6709" i="1"/>
  <c r="S6709" i="1"/>
  <c r="Q6348" i="1"/>
  <c r="S6348" i="1"/>
  <c r="Q6132" i="1"/>
  <c r="S6132" i="1"/>
  <c r="Q5909" i="1"/>
  <c r="S5909" i="1"/>
  <c r="Q5416" i="1"/>
  <c r="S5416" i="1"/>
  <c r="Q6894" i="1"/>
  <c r="S6894" i="1"/>
  <c r="Q6750" i="1"/>
  <c r="S6750" i="1"/>
  <c r="Q6578" i="1"/>
  <c r="S6578" i="1"/>
  <c r="Q6393" i="1"/>
  <c r="S6393" i="1"/>
  <c r="Q6183" i="1"/>
  <c r="S6183" i="1"/>
  <c r="Q5967" i="1"/>
  <c r="S5967" i="1"/>
  <c r="Q5564" i="1"/>
  <c r="S5564" i="1"/>
  <c r="Q6953" i="1"/>
  <c r="S6953" i="1"/>
  <c r="Q6649" i="1"/>
  <c r="S6649" i="1"/>
  <c r="Q6472" i="1"/>
  <c r="S6472" i="1"/>
  <c r="Q6272" i="1"/>
  <c r="S6272" i="1"/>
  <c r="Q6056" i="1"/>
  <c r="S6056" i="1"/>
  <c r="Q5780" i="1"/>
  <c r="S5780" i="1"/>
  <c r="Q4908" i="1"/>
  <c r="S4908" i="1"/>
  <c r="Q7624" i="1"/>
  <c r="S7624" i="1"/>
  <c r="Q7480" i="1"/>
  <c r="S7480" i="1"/>
  <c r="Q7336" i="1"/>
  <c r="S7336" i="1"/>
  <c r="Q7192" i="1"/>
  <c r="S7192" i="1"/>
  <c r="Q7048" i="1"/>
  <c r="S7048" i="1"/>
  <c r="Q6904" i="1"/>
  <c r="S6904" i="1"/>
  <c r="Q6760" i="1"/>
  <c r="S6760" i="1"/>
  <c r="Q6590" i="1"/>
  <c r="S6590" i="1"/>
  <c r="Q6408" i="1"/>
  <c r="S6408" i="1"/>
  <c r="Q6197" i="1"/>
  <c r="S6197" i="1"/>
  <c r="Q5981" i="1"/>
  <c r="S5981" i="1"/>
  <c r="Q5606" i="1"/>
  <c r="S5606" i="1"/>
  <c r="Q6939" i="1"/>
  <c r="S6939" i="1"/>
  <c r="Q6795" i="1"/>
  <c r="S6795" i="1"/>
  <c r="Q6632" i="1"/>
  <c r="S6632" i="1"/>
  <c r="Q6453" i="1"/>
  <c r="S6453" i="1"/>
  <c r="Q6252" i="1"/>
  <c r="S6252" i="1"/>
  <c r="Q6036" i="1"/>
  <c r="S6036" i="1"/>
  <c r="Q5739" i="1"/>
  <c r="S5739" i="1"/>
  <c r="Q4576" i="1"/>
  <c r="S4576" i="1"/>
  <c r="Q5741" i="1"/>
  <c r="S5741" i="1"/>
  <c r="Q5597" i="1"/>
  <c r="S5597" i="1"/>
  <c r="Q5446" i="1"/>
  <c r="S5446" i="1"/>
  <c r="Q5288" i="1"/>
  <c r="S5288" i="1"/>
  <c r="Q5109" i="1"/>
  <c r="S5109" i="1"/>
  <c r="Q4607" i="1"/>
  <c r="S4607" i="1"/>
  <c r="Q4015" i="1"/>
  <c r="S4015" i="1"/>
  <c r="Q5595" i="1"/>
  <c r="S5595" i="1"/>
  <c r="Q5443" i="1"/>
  <c r="S5443" i="1"/>
  <c r="Q5286" i="1"/>
  <c r="S5286" i="1"/>
  <c r="Q5106" i="1"/>
  <c r="S5106" i="1"/>
  <c r="Q4889" i="1"/>
  <c r="S4889" i="1"/>
  <c r="Q4603" i="1"/>
  <c r="S4603" i="1"/>
  <c r="Q3989" i="1"/>
  <c r="S3989" i="1"/>
  <c r="Q4887" i="1"/>
  <c r="S4887" i="1"/>
  <c r="Q3981" i="1"/>
  <c r="S3981" i="1"/>
  <c r="Q5761" i="1"/>
  <c r="S5761" i="1"/>
  <c r="Q5617" i="1"/>
  <c r="S5617" i="1"/>
  <c r="Q5467" i="1"/>
  <c r="S5467" i="1"/>
  <c r="Q5310" i="1"/>
  <c r="S5310" i="1"/>
  <c r="Q5135" i="1"/>
  <c r="S5135" i="1"/>
  <c r="Q4924" i="1"/>
  <c r="S4924" i="1"/>
  <c r="Q4651" i="1"/>
  <c r="S4651" i="1"/>
  <c r="Q4232" i="1"/>
  <c r="S4232" i="1"/>
  <c r="Q5796" i="1"/>
  <c r="S5796" i="1"/>
  <c r="Q5506" i="1"/>
  <c r="S5506" i="1"/>
  <c r="Q5348" i="1"/>
  <c r="S5348" i="1"/>
  <c r="Q5181" i="1"/>
  <c r="S5181" i="1"/>
  <c r="Q4982" i="1"/>
  <c r="S4982" i="1"/>
  <c r="Q4725" i="1"/>
  <c r="S4725" i="1"/>
  <c r="Q4408" i="1"/>
  <c r="S4408" i="1"/>
  <c r="Q6443" i="1"/>
  <c r="S6443" i="1"/>
  <c r="Q6299" i="1"/>
  <c r="S6299" i="1"/>
  <c r="Q6155" i="1"/>
  <c r="S6155" i="1"/>
  <c r="Q6011" i="1"/>
  <c r="S6011" i="1"/>
  <c r="Q5867" i="1"/>
  <c r="S5867" i="1"/>
  <c r="Q5723" i="1"/>
  <c r="S5723" i="1"/>
  <c r="Q5579" i="1"/>
  <c r="S5579" i="1"/>
  <c r="Q5426" i="1"/>
  <c r="S5426" i="1"/>
  <c r="Q5269" i="1"/>
  <c r="S5269" i="1"/>
  <c r="Q5086" i="1"/>
  <c r="S5086" i="1"/>
  <c r="Q4567" i="1"/>
  <c r="S4567" i="1"/>
  <c r="Q3786" i="1"/>
  <c r="S3786" i="1"/>
  <c r="Q6610" i="1"/>
  <c r="S6610" i="1"/>
  <c r="Q6466" i="1"/>
  <c r="S6466" i="1"/>
  <c r="Q6322" i="1"/>
  <c r="S6322" i="1"/>
  <c r="Q6178" i="1"/>
  <c r="S6178" i="1"/>
  <c r="Q6034" i="1"/>
  <c r="S6034" i="1"/>
  <c r="Q5890" i="1"/>
  <c r="S5890" i="1"/>
  <c r="Q5746" i="1"/>
  <c r="S5746" i="1"/>
  <c r="Q5602" i="1"/>
  <c r="S5602" i="1"/>
  <c r="Q5451" i="1"/>
  <c r="S5451" i="1"/>
  <c r="Q5294" i="1"/>
  <c r="S5294" i="1"/>
  <c r="Q5115" i="1"/>
  <c r="S5115" i="1"/>
  <c r="Q4900" i="1"/>
  <c r="S4900" i="1"/>
  <c r="Q4619" i="1"/>
  <c r="S4619" i="1"/>
  <c r="Q4077" i="1"/>
  <c r="S4077" i="1"/>
  <c r="Q5829" i="1"/>
  <c r="S5829" i="1"/>
  <c r="Q5685" i="1"/>
  <c r="S5685" i="1"/>
  <c r="Q5541" i="1"/>
  <c r="S5541" i="1"/>
  <c r="Q5384" i="1"/>
  <c r="S5384" i="1"/>
  <c r="Q5224" i="1"/>
  <c r="S5224" i="1"/>
  <c r="Q5034" i="1"/>
  <c r="S5034" i="1"/>
  <c r="Q4791" i="1"/>
  <c r="S4791" i="1"/>
  <c r="Q4481" i="1"/>
  <c r="S4481" i="1"/>
  <c r="Q5305" i="1"/>
  <c r="S5305" i="1"/>
  <c r="Q5128" i="1"/>
  <c r="S5128" i="1"/>
  <c r="Q4917" i="1"/>
  <c r="S4917" i="1"/>
  <c r="Q4187" i="1"/>
  <c r="S4187" i="1"/>
  <c r="Q6247" i="1"/>
  <c r="S6247" i="1"/>
  <c r="Q6103" i="1"/>
  <c r="S6103" i="1"/>
  <c r="Q5959" i="1"/>
  <c r="S5959" i="1"/>
  <c r="Q5815" i="1"/>
  <c r="S5815" i="1"/>
  <c r="Q5671" i="1"/>
  <c r="S5671" i="1"/>
  <c r="Q5526" i="1"/>
  <c r="S5526" i="1"/>
  <c r="Q5369" i="1"/>
  <c r="S5369" i="1"/>
  <c r="Q5206" i="1"/>
  <c r="S5206" i="1"/>
  <c r="Q5011" i="1"/>
  <c r="S5011" i="1"/>
  <c r="Q4761" i="1"/>
  <c r="S4761" i="1"/>
  <c r="Q4447" i="1"/>
  <c r="S4447" i="1"/>
  <c r="Q6702" i="1"/>
  <c r="S6702" i="1"/>
  <c r="Q6558" i="1"/>
  <c r="S6558" i="1"/>
  <c r="Q6270" i="1"/>
  <c r="S6270" i="1"/>
  <c r="Q6126" i="1"/>
  <c r="S6126" i="1"/>
  <c r="Q5982" i="1"/>
  <c r="S5982" i="1"/>
  <c r="Q5838" i="1"/>
  <c r="S5838" i="1"/>
  <c r="Q5550" i="1"/>
  <c r="S5550" i="1"/>
  <c r="Q5394" i="1"/>
  <c r="S5394" i="1"/>
  <c r="Q5235" i="1"/>
  <c r="S5235" i="1"/>
  <c r="Q5047" i="1"/>
  <c r="S5047" i="1"/>
  <c r="Q4806" i="1"/>
  <c r="S4806" i="1"/>
  <c r="Q4500" i="1"/>
  <c r="S4500" i="1"/>
  <c r="Q4328" i="1"/>
  <c r="S4328" i="1"/>
  <c r="Q4083" i="1"/>
  <c r="S4083" i="1"/>
  <c r="Q2978" i="1"/>
  <c r="S2978" i="1"/>
  <c r="Q4938" i="1"/>
  <c r="S4938" i="1"/>
  <c r="Q4768" i="1"/>
  <c r="S4768" i="1"/>
  <c r="Q4564" i="1"/>
  <c r="S4564" i="1"/>
  <c r="Q3809" i="1"/>
  <c r="S3809" i="1"/>
  <c r="Q3083" i="1"/>
  <c r="S3083" i="1"/>
  <c r="Q3354" i="1"/>
  <c r="S3354" i="1"/>
  <c r="Q5015" i="1"/>
  <c r="S5015" i="1"/>
  <c r="Q4854" i="1"/>
  <c r="S4854" i="1"/>
  <c r="Q4668" i="1"/>
  <c r="S4668" i="1"/>
  <c r="Q4452" i="1"/>
  <c r="S4452" i="1"/>
  <c r="Q4224" i="1"/>
  <c r="S4224" i="1"/>
  <c r="Q3556" i="1"/>
  <c r="S3556" i="1"/>
  <c r="Q2076" i="1"/>
  <c r="S2076" i="1"/>
  <c r="Q5105" i="1"/>
  <c r="S5105" i="1"/>
  <c r="Q4948" i="1"/>
  <c r="S4948" i="1"/>
  <c r="Q4780" i="1"/>
  <c r="S4780" i="1"/>
  <c r="Q4577" i="1"/>
  <c r="S4577" i="1"/>
  <c r="Q4361" i="1"/>
  <c r="S4361" i="1"/>
  <c r="Q4119" i="1"/>
  <c r="S4119" i="1"/>
  <c r="Q3830" i="1"/>
  <c r="S3830" i="1"/>
  <c r="Q3158" i="1"/>
  <c r="S3158" i="1"/>
  <c r="Q4281" i="1"/>
  <c r="S4281" i="1"/>
  <c r="Q4025" i="1"/>
  <c r="S4025" i="1"/>
  <c r="Q3701" i="1"/>
  <c r="S3701" i="1"/>
  <c r="Q2691" i="1"/>
  <c r="S2691" i="1"/>
  <c r="Q4179" i="1"/>
  <c r="S4179" i="1"/>
  <c r="Q3899" i="1"/>
  <c r="S3899" i="1"/>
  <c r="Q3407" i="1"/>
  <c r="S3407" i="1"/>
  <c r="Q4316" i="1"/>
  <c r="S4316" i="1"/>
  <c r="Q4070" i="1"/>
  <c r="S4070" i="1"/>
  <c r="Q3765" i="1"/>
  <c r="S3765" i="1"/>
  <c r="Q4236" i="1"/>
  <c r="S4236" i="1"/>
  <c r="Q3968" i="1"/>
  <c r="S3968" i="1"/>
  <c r="Q3585" i="1"/>
  <c r="S3585" i="1"/>
  <c r="Q2277" i="1"/>
  <c r="S2277" i="1"/>
  <c r="Q4132" i="1"/>
  <c r="S4132" i="1"/>
  <c r="Q3227" i="1"/>
  <c r="S3227" i="1"/>
  <c r="Q3525" i="1"/>
  <c r="S3525" i="1"/>
  <c r="Q1151" i="1"/>
  <c r="S1151" i="1"/>
  <c r="Q5397" i="1"/>
  <c r="S5397" i="1"/>
  <c r="Q5253" i="1"/>
  <c r="S5253" i="1"/>
  <c r="Q4941" i="1"/>
  <c r="S4941" i="1"/>
  <c r="Q4770" i="1"/>
  <c r="S4770" i="1"/>
  <c r="Q4566" i="1"/>
  <c r="S4566" i="1"/>
  <c r="Q4349" i="1"/>
  <c r="S4349" i="1"/>
  <c r="Q4106" i="1"/>
  <c r="S4106" i="1"/>
  <c r="Q3813" i="1"/>
  <c r="S3813" i="1"/>
  <c r="Q3101" i="1"/>
  <c r="S3101" i="1"/>
  <c r="Q4004" i="1"/>
  <c r="S4004" i="1"/>
  <c r="Q3832" i="1"/>
  <c r="S3832" i="1"/>
  <c r="Q3658" i="1"/>
  <c r="S3658" i="1"/>
  <c r="Q3483" i="1"/>
  <c r="S3483" i="1"/>
  <c r="Q3267" i="1"/>
  <c r="S3267" i="1"/>
  <c r="Q3051" i="1"/>
  <c r="S3051" i="1"/>
  <c r="Q2823" i="1"/>
  <c r="S2823" i="1"/>
  <c r="Q2543" i="1"/>
  <c r="S2543" i="1"/>
  <c r="Q1934" i="1"/>
  <c r="S1934" i="1"/>
  <c r="Q3136" i="1"/>
  <c r="S3136" i="1"/>
  <c r="Q2920" i="1"/>
  <c r="S2920" i="1"/>
  <c r="Q7635" i="1"/>
  <c r="S7635" i="1"/>
  <c r="Q8101" i="1"/>
  <c r="S8101" i="1"/>
  <c r="Q7549" i="1"/>
  <c r="S7549" i="1"/>
  <c r="Q6086" i="1"/>
  <c r="S6086" i="1"/>
  <c r="Q5918" i="1"/>
  <c r="S5918" i="1"/>
  <c r="Q7846" i="1"/>
  <c r="S7846" i="1"/>
  <c r="Q6838" i="1"/>
  <c r="S6838" i="1"/>
  <c r="Q7305" i="1"/>
  <c r="S7305" i="1"/>
  <c r="Q6365" i="1"/>
  <c r="S6365" i="1"/>
  <c r="Q7172" i="1"/>
  <c r="S7172" i="1"/>
  <c r="Q6967" i="1"/>
  <c r="S6967" i="1"/>
  <c r="Q5154" i="1"/>
  <c r="S5154" i="1"/>
  <c r="Q6917" i="1"/>
  <c r="S6917" i="1"/>
  <c r="Q7588" i="1"/>
  <c r="S7588" i="1"/>
  <c r="Q6547" i="1"/>
  <c r="S6547" i="1"/>
  <c r="Q5980" i="1"/>
  <c r="S5980" i="1"/>
  <c r="Q5062" i="1"/>
  <c r="S5062" i="1"/>
  <c r="Q5245" i="1"/>
  <c r="S5245" i="1"/>
  <c r="Q5134" i="1"/>
  <c r="S5134" i="1"/>
  <c r="Q5687" i="1"/>
  <c r="S5687" i="1"/>
  <c r="Q6430" i="1"/>
  <c r="S6430" i="1"/>
  <c r="Q5068" i="1"/>
  <c r="S5068" i="1"/>
  <c r="Q4719" i="1"/>
  <c r="S4719" i="1"/>
  <c r="Q8436" i="1"/>
  <c r="S8436" i="1"/>
  <c r="Q7501" i="1"/>
  <c r="S7501" i="1"/>
  <c r="Q6615" i="1"/>
  <c r="S6615" i="1"/>
  <c r="Q6280" i="1"/>
  <c r="S6280" i="1"/>
  <c r="Q6508" i="1"/>
  <c r="S6508" i="1"/>
  <c r="Q6792" i="1"/>
  <c r="S6792" i="1"/>
  <c r="Q7739" i="1"/>
  <c r="S7739" i="1"/>
  <c r="Q8304" i="1"/>
  <c r="S8304" i="1"/>
  <c r="Q7845" i="1"/>
  <c r="S7845" i="1"/>
  <c r="Q8630" i="1"/>
  <c r="S8630" i="1"/>
  <c r="Q7489" i="1"/>
  <c r="S7489" i="1"/>
  <c r="Q7057" i="1"/>
  <c r="S7057" i="1"/>
  <c r="Q6420" i="1"/>
  <c r="S6420" i="1"/>
  <c r="Q5763" i="1"/>
  <c r="S5763" i="1"/>
  <c r="Q7218" i="1"/>
  <c r="S7218" i="1"/>
  <c r="Q8156" i="1"/>
  <c r="S8156" i="1"/>
  <c r="Q8748" i="1"/>
  <c r="S8748" i="1"/>
  <c r="Q8487" i="1"/>
  <c r="S8487" i="1"/>
  <c r="Q7477" i="1"/>
  <c r="S7477" i="1"/>
  <c r="Q7045" i="1"/>
  <c r="S7045" i="1"/>
  <c r="Q6403" i="1"/>
  <c r="S6403" i="1"/>
  <c r="Q7774" i="1"/>
  <c r="S7774" i="1"/>
  <c r="Q7530" i="1"/>
  <c r="S7530" i="1"/>
  <c r="Q8171" i="1"/>
  <c r="S8171" i="1"/>
  <c r="Q8616" i="1"/>
  <c r="S8616" i="1"/>
  <c r="Q8330" i="1"/>
  <c r="S8330" i="1"/>
  <c r="Q7897" i="1"/>
  <c r="S7897" i="1"/>
  <c r="Q7465" i="1"/>
  <c r="S7465" i="1"/>
  <c r="Q7033" i="1"/>
  <c r="S7033" i="1"/>
  <c r="Q6176" i="1"/>
  <c r="S6176" i="1"/>
  <c r="Q6923" i="1"/>
  <c r="S6923" i="1"/>
  <c r="Q6433" i="1"/>
  <c r="S6433" i="1"/>
  <c r="Q8194" i="1"/>
  <c r="S8194" i="1"/>
  <c r="Q7762" i="1"/>
  <c r="S7762" i="1"/>
  <c r="Q7186" i="1"/>
  <c r="S7186" i="1"/>
  <c r="Q6754" i="1"/>
  <c r="S6754" i="1"/>
  <c r="Q5973" i="1"/>
  <c r="S5973" i="1"/>
  <c r="Q7365" i="1"/>
  <c r="S7365" i="1"/>
  <c r="Q6933" i="1"/>
  <c r="S6933" i="1"/>
  <c r="Q6446" i="1"/>
  <c r="S6446" i="1"/>
  <c r="Q7664" i="1"/>
  <c r="S7664" i="1"/>
  <c r="Q7376" i="1"/>
  <c r="S7376" i="1"/>
  <c r="Q6638" i="1"/>
  <c r="S6638" i="1"/>
  <c r="Q4709" i="1"/>
  <c r="S4709" i="1"/>
  <c r="Q6737" i="1"/>
  <c r="S6737" i="1"/>
  <c r="Q6137" i="1"/>
  <c r="S6137" i="1"/>
  <c r="Q7026" i="1"/>
  <c r="S7026" i="1"/>
  <c r="Q7314" i="1"/>
  <c r="S7314" i="1"/>
  <c r="Q7595" i="1"/>
  <c r="S7595" i="1"/>
  <c r="Q7841" i="1"/>
  <c r="S7841" i="1"/>
  <c r="Q8041" i="1"/>
  <c r="S8041" i="1"/>
  <c r="Q8212" i="1"/>
  <c r="S8212" i="1"/>
  <c r="Q8364" i="1"/>
  <c r="S8364" i="1"/>
  <c r="Q8508" i="1"/>
  <c r="S8508" i="1"/>
  <c r="Q8652" i="1"/>
  <c r="S8652" i="1"/>
  <c r="Q7536" i="1"/>
  <c r="S7536" i="1"/>
  <c r="Q8029" i="1"/>
  <c r="S8029" i="1"/>
  <c r="Q8414" i="1"/>
  <c r="S8414" i="1"/>
  <c r="Q8130" i="1"/>
  <c r="S8130" i="1"/>
  <c r="Q8631" i="1"/>
  <c r="S8631" i="1"/>
  <c r="Q7861" i="1"/>
  <c r="S7861" i="1"/>
  <c r="Q7573" i="1"/>
  <c r="S7573" i="1"/>
  <c r="Q7429" i="1"/>
  <c r="S7429" i="1"/>
  <c r="Q7141" i="1"/>
  <c r="S7141" i="1"/>
  <c r="Q6997" i="1"/>
  <c r="S6997" i="1"/>
  <c r="Q6853" i="1"/>
  <c r="S6853" i="1"/>
  <c r="Q6701" i="1"/>
  <c r="S6701" i="1"/>
  <c r="Q6529" i="1"/>
  <c r="S6529" i="1"/>
  <c r="Q6338" i="1"/>
  <c r="S6338" i="1"/>
  <c r="Q6122" i="1"/>
  <c r="S6122" i="1"/>
  <c r="Q5900" i="1"/>
  <c r="S5900" i="1"/>
  <c r="Q5390" i="1"/>
  <c r="S5390" i="1"/>
  <c r="Q6743" i="1"/>
  <c r="S6743" i="1"/>
  <c r="Q6569" i="1"/>
  <c r="S6569" i="1"/>
  <c r="Q6385" i="1"/>
  <c r="S6385" i="1"/>
  <c r="Q6172" i="1"/>
  <c r="S6172" i="1"/>
  <c r="Q5956" i="1"/>
  <c r="S5956" i="1"/>
  <c r="Q5536" i="1"/>
  <c r="S5536" i="1"/>
  <c r="Q8158" i="1"/>
  <c r="S8158" i="1"/>
  <c r="Q8014" i="1"/>
  <c r="S8014" i="1"/>
  <c r="Q7870" i="1"/>
  <c r="S7870" i="1"/>
  <c r="Q7726" i="1"/>
  <c r="S7726" i="1"/>
  <c r="Q7582" i="1"/>
  <c r="S7582" i="1"/>
  <c r="Q7438" i="1"/>
  <c r="S7438" i="1"/>
  <c r="Q7294" i="1"/>
  <c r="S7294" i="1"/>
  <c r="Q7150" i="1"/>
  <c r="S7150" i="1"/>
  <c r="Q7006" i="1"/>
  <c r="S7006" i="1"/>
  <c r="Q6862" i="1"/>
  <c r="S6862" i="1"/>
  <c r="Q6712" i="1"/>
  <c r="S6712" i="1"/>
  <c r="Q6540" i="1"/>
  <c r="S6540" i="1"/>
  <c r="Q6351" i="1"/>
  <c r="S6351" i="1"/>
  <c r="Q6135" i="1"/>
  <c r="S6135" i="1"/>
  <c r="Q5429" i="1"/>
  <c r="S5429" i="1"/>
  <c r="Q7473" i="1"/>
  <c r="S7473" i="1"/>
  <c r="Q7329" i="1"/>
  <c r="S7329" i="1"/>
  <c r="Q7185" i="1"/>
  <c r="S7185" i="1"/>
  <c r="Q7041" i="1"/>
  <c r="S7041" i="1"/>
  <c r="Q6897" i="1"/>
  <c r="S6897" i="1"/>
  <c r="Q6753" i="1"/>
  <c r="S6753" i="1"/>
  <c r="Q6581" i="1"/>
  <c r="S6581" i="1"/>
  <c r="Q6398" i="1"/>
  <c r="S6398" i="1"/>
  <c r="Q6188" i="1"/>
  <c r="S6188" i="1"/>
  <c r="Q5972" i="1"/>
  <c r="S5972" i="1"/>
  <c r="Q5576" i="1"/>
  <c r="S5576" i="1"/>
  <c r="Q7916" i="1"/>
  <c r="S7916" i="1"/>
  <c r="Q7772" i="1"/>
  <c r="S7772" i="1"/>
  <c r="Q7628" i="1"/>
  <c r="S7628" i="1"/>
  <c r="Q7484" i="1"/>
  <c r="S7484" i="1"/>
  <c r="Q7340" i="1"/>
  <c r="S7340" i="1"/>
  <c r="Q7196" i="1"/>
  <c r="S7196" i="1"/>
  <c r="Q7052" i="1"/>
  <c r="S7052" i="1"/>
  <c r="Q6908" i="1"/>
  <c r="S6908" i="1"/>
  <c r="Q6764" i="1"/>
  <c r="S6764" i="1"/>
  <c r="Q6595" i="1"/>
  <c r="S6595" i="1"/>
  <c r="Q6412" i="1"/>
  <c r="S6412" i="1"/>
  <c r="Q6205" i="1"/>
  <c r="S6205" i="1"/>
  <c r="Q5989" i="1"/>
  <c r="S5989" i="1"/>
  <c r="Q5620" i="1"/>
  <c r="S5620" i="1"/>
  <c r="Q8287" i="1"/>
  <c r="S8287" i="1"/>
  <c r="Q7999" i="1"/>
  <c r="S7999" i="1"/>
  <c r="Q7855" i="1"/>
  <c r="S7855" i="1"/>
  <c r="Q7711" i="1"/>
  <c r="S7711" i="1"/>
  <c r="Q7567" i="1"/>
  <c r="S7567" i="1"/>
  <c r="Q7423" i="1"/>
  <c r="S7423" i="1"/>
  <c r="Q7279" i="1"/>
  <c r="S7279" i="1"/>
  <c r="Q7135" i="1"/>
  <c r="S7135" i="1"/>
  <c r="Q6991" i="1"/>
  <c r="S6991" i="1"/>
  <c r="Q6847" i="1"/>
  <c r="S6847" i="1"/>
  <c r="Q6695" i="1"/>
  <c r="S6695" i="1"/>
  <c r="Q6521" i="1"/>
  <c r="S6521" i="1"/>
  <c r="Q6328" i="1"/>
  <c r="S6328" i="1"/>
  <c r="Q6112" i="1"/>
  <c r="S6112" i="1"/>
  <c r="Q5888" i="1"/>
  <c r="S5888" i="1"/>
  <c r="Q5364" i="1"/>
  <c r="S5364" i="1"/>
  <c r="Q6882" i="1"/>
  <c r="S6882" i="1"/>
  <c r="Q6736" i="1"/>
  <c r="S6736" i="1"/>
  <c r="Q6564" i="1"/>
  <c r="S6564" i="1"/>
  <c r="Q6377" i="1"/>
  <c r="S6377" i="1"/>
  <c r="Q6165" i="1"/>
  <c r="S6165" i="1"/>
  <c r="Q5949" i="1"/>
  <c r="S5949" i="1"/>
  <c r="Q5514" i="1"/>
  <c r="S5514" i="1"/>
  <c r="Q6941" i="1"/>
  <c r="S6941" i="1"/>
  <c r="Q6457" i="1"/>
  <c r="S6457" i="1"/>
  <c r="Q6254" i="1"/>
  <c r="S6254" i="1"/>
  <c r="Q6038" i="1"/>
  <c r="S6038" i="1"/>
  <c r="Q5744" i="1"/>
  <c r="S5744" i="1"/>
  <c r="Q4630" i="1"/>
  <c r="S4630" i="1"/>
  <c r="Q7756" i="1"/>
  <c r="S7756" i="1"/>
  <c r="Q7612" i="1"/>
  <c r="S7612" i="1"/>
  <c r="Q7468" i="1"/>
  <c r="S7468" i="1"/>
  <c r="Q7324" i="1"/>
  <c r="S7324" i="1"/>
  <c r="Q7180" i="1"/>
  <c r="S7180" i="1"/>
  <c r="Q7036" i="1"/>
  <c r="S7036" i="1"/>
  <c r="Q6892" i="1"/>
  <c r="S6892" i="1"/>
  <c r="Q6748" i="1"/>
  <c r="S6748" i="1"/>
  <c r="Q6576" i="1"/>
  <c r="S6576" i="1"/>
  <c r="Q6181" i="1"/>
  <c r="S6181" i="1"/>
  <c r="Q5965" i="1"/>
  <c r="S5965" i="1"/>
  <c r="Q5558" i="1"/>
  <c r="S5558" i="1"/>
  <c r="Q6927" i="1"/>
  <c r="S6927" i="1"/>
  <c r="Q6783" i="1"/>
  <c r="S6783" i="1"/>
  <c r="Q6617" i="1"/>
  <c r="S6617" i="1"/>
  <c r="Q6437" i="1"/>
  <c r="S6437" i="1"/>
  <c r="Q6232" i="1"/>
  <c r="S6232" i="1"/>
  <c r="Q5696" i="1"/>
  <c r="S5696" i="1"/>
  <c r="Q3858" i="1"/>
  <c r="S3858" i="1"/>
  <c r="Q5729" i="1"/>
  <c r="S5729" i="1"/>
  <c r="Q5585" i="1"/>
  <c r="S5585" i="1"/>
  <c r="Q5432" i="1"/>
  <c r="S5432" i="1"/>
  <c r="Q5275" i="1"/>
  <c r="S5275" i="1"/>
  <c r="Q5093" i="1"/>
  <c r="S5093" i="1"/>
  <c r="Q4870" i="1"/>
  <c r="S4870" i="1"/>
  <c r="Q3867" i="1"/>
  <c r="S3867" i="1"/>
  <c r="Q5583" i="1"/>
  <c r="S5583" i="1"/>
  <c r="Q5430" i="1"/>
  <c r="S5430" i="1"/>
  <c r="Q5273" i="1"/>
  <c r="S5273" i="1"/>
  <c r="Q5090" i="1"/>
  <c r="S5090" i="1"/>
  <c r="Q4865" i="1"/>
  <c r="S4865" i="1"/>
  <c r="Q4575" i="1"/>
  <c r="S4575" i="1"/>
  <c r="Q3843" i="1"/>
  <c r="S3843" i="1"/>
  <c r="Q5089" i="1"/>
  <c r="S5089" i="1"/>
  <c r="Q4572" i="1"/>
  <c r="S4572" i="1"/>
  <c r="Q5749" i="1"/>
  <c r="S5749" i="1"/>
  <c r="Q5605" i="1"/>
  <c r="S5605" i="1"/>
  <c r="Q5454" i="1"/>
  <c r="S5454" i="1"/>
  <c r="Q5297" i="1"/>
  <c r="S5297" i="1"/>
  <c r="Q4905" i="1"/>
  <c r="S4905" i="1"/>
  <c r="Q4625" i="1"/>
  <c r="S4625" i="1"/>
  <c r="Q4107" i="1"/>
  <c r="S4107" i="1"/>
  <c r="Q5784" i="1"/>
  <c r="S5784" i="1"/>
  <c r="Q5640" i="1"/>
  <c r="S5640" i="1"/>
  <c r="Q5492" i="1"/>
  <c r="S5492" i="1"/>
  <c r="Q5335" i="1"/>
  <c r="S5335" i="1"/>
  <c r="Q5165" i="1"/>
  <c r="S5165" i="1"/>
  <c r="Q4960" i="1"/>
  <c r="S4960" i="1"/>
  <c r="Q4698" i="1"/>
  <c r="S4698" i="1"/>
  <c r="Q4378" i="1"/>
  <c r="S4378" i="1"/>
  <c r="Q6287" i="1"/>
  <c r="S6287" i="1"/>
  <c r="Q6143" i="1"/>
  <c r="S6143" i="1"/>
  <c r="Q5999" i="1"/>
  <c r="S5999" i="1"/>
  <c r="Q5855" i="1"/>
  <c r="S5855" i="1"/>
  <c r="Q5711" i="1"/>
  <c r="S5711" i="1"/>
  <c r="Q5567" i="1"/>
  <c r="S5567" i="1"/>
  <c r="Q5413" i="1"/>
  <c r="S5413" i="1"/>
  <c r="Q5256" i="1"/>
  <c r="S5256" i="1"/>
  <c r="Q5069" i="1"/>
  <c r="S5069" i="1"/>
  <c r="Q4539" i="1"/>
  <c r="S4539" i="1"/>
  <c r="Q6742" i="1"/>
  <c r="S6742" i="1"/>
  <c r="Q6598" i="1"/>
  <c r="S6598" i="1"/>
  <c r="Q6454" i="1"/>
  <c r="S6454" i="1"/>
  <c r="Q6310" i="1"/>
  <c r="S6310" i="1"/>
  <c r="Q6166" i="1"/>
  <c r="S6166" i="1"/>
  <c r="Q5878" i="1"/>
  <c r="S5878" i="1"/>
  <c r="Q5734" i="1"/>
  <c r="S5734" i="1"/>
  <c r="Q5590" i="1"/>
  <c r="S5590" i="1"/>
  <c r="Q5438" i="1"/>
  <c r="S5438" i="1"/>
  <c r="Q5281" i="1"/>
  <c r="S5281" i="1"/>
  <c r="Q5100" i="1"/>
  <c r="S5100" i="1"/>
  <c r="Q4878" i="1"/>
  <c r="S4878" i="1"/>
  <c r="Q4590" i="1"/>
  <c r="S4590" i="1"/>
  <c r="Q3931" i="1"/>
  <c r="S3931" i="1"/>
  <c r="Q5817" i="1"/>
  <c r="S5817" i="1"/>
  <c r="Q5673" i="1"/>
  <c r="S5673" i="1"/>
  <c r="Q5371" i="1"/>
  <c r="S5371" i="1"/>
  <c r="Q5208" i="1"/>
  <c r="S5208" i="1"/>
  <c r="Q5016" i="1"/>
  <c r="S5016" i="1"/>
  <c r="Q4767" i="1"/>
  <c r="S4767" i="1"/>
  <c r="Q4455" i="1"/>
  <c r="S4455" i="1"/>
  <c r="Q5292" i="1"/>
  <c r="S5292" i="1"/>
  <c r="Q5113" i="1"/>
  <c r="S5113" i="1"/>
  <c r="Q4895" i="1"/>
  <c r="S4895" i="1"/>
  <c r="Q4612" i="1"/>
  <c r="S4612" i="1"/>
  <c r="Q4054" i="1"/>
  <c r="S4054" i="1"/>
  <c r="Q6235" i="1"/>
  <c r="S6235" i="1"/>
  <c r="Q6091" i="1"/>
  <c r="S6091" i="1"/>
  <c r="Q5947" i="1"/>
  <c r="S5947" i="1"/>
  <c r="Q5803" i="1"/>
  <c r="S5803" i="1"/>
  <c r="Q5659" i="1"/>
  <c r="S5659" i="1"/>
  <c r="Q5513" i="1"/>
  <c r="S5513" i="1"/>
  <c r="Q5356" i="1"/>
  <c r="S5356" i="1"/>
  <c r="Q5190" i="1"/>
  <c r="S5190" i="1"/>
  <c r="Q4739" i="1"/>
  <c r="S4739" i="1"/>
  <c r="Q4423" i="1"/>
  <c r="S4423" i="1"/>
  <c r="Q6690" i="1"/>
  <c r="S6690" i="1"/>
  <c r="Q6546" i="1"/>
  <c r="S6546" i="1"/>
  <c r="Q6402" i="1"/>
  <c r="S6402" i="1"/>
  <c r="Q6258" i="1"/>
  <c r="S6258" i="1"/>
  <c r="Q5970" i="1"/>
  <c r="S5970" i="1"/>
  <c r="Q5826" i="1"/>
  <c r="S5826" i="1"/>
  <c r="Q5682" i="1"/>
  <c r="S5682" i="1"/>
  <c r="Q5538" i="1"/>
  <c r="S5538" i="1"/>
  <c r="Q5381" i="1"/>
  <c r="S5381" i="1"/>
  <c r="Q5220" i="1"/>
  <c r="S5220" i="1"/>
  <c r="Q5030" i="1"/>
  <c r="S5030" i="1"/>
  <c r="Q4785" i="1"/>
  <c r="S4785" i="1"/>
  <c r="Q4475" i="1"/>
  <c r="S4475" i="1"/>
  <c r="Q4308" i="1"/>
  <c r="S4308" i="1"/>
  <c r="Q4060" i="1"/>
  <c r="S4060" i="1"/>
  <c r="Q3751" i="1"/>
  <c r="S3751" i="1"/>
  <c r="Q2862" i="1"/>
  <c r="S2862" i="1"/>
  <c r="Q4925" i="1"/>
  <c r="S4925" i="1"/>
  <c r="Q4751" i="1"/>
  <c r="S4751" i="1"/>
  <c r="Q4546" i="1"/>
  <c r="S4546" i="1"/>
  <c r="Q4327" i="1"/>
  <c r="S4327" i="1"/>
  <c r="Q4082" i="1"/>
  <c r="S4082" i="1"/>
  <c r="Q3779" i="1"/>
  <c r="S3779" i="1"/>
  <c r="Q2975" i="1"/>
  <c r="S2975" i="1"/>
  <c r="Q3282" i="1"/>
  <c r="S3282" i="1"/>
  <c r="Q5002" i="1"/>
  <c r="S5002" i="1"/>
  <c r="Q4840" i="1"/>
  <c r="S4840" i="1"/>
  <c r="Q4650" i="1"/>
  <c r="S4650" i="1"/>
  <c r="Q4434" i="1"/>
  <c r="S4434" i="1"/>
  <c r="Q4205" i="1"/>
  <c r="S4205" i="1"/>
  <c r="Q3930" i="1"/>
  <c r="S3930" i="1"/>
  <c r="Q3496" i="1"/>
  <c r="S3496" i="1"/>
  <c r="Q5248" i="1"/>
  <c r="S5248" i="1"/>
  <c r="Q5092" i="1"/>
  <c r="S5092" i="1"/>
  <c r="Q4935" i="1"/>
  <c r="S4935" i="1"/>
  <c r="Q4763" i="1"/>
  <c r="S4763" i="1"/>
  <c r="Q4559" i="1"/>
  <c r="S4559" i="1"/>
  <c r="Q4341" i="1"/>
  <c r="S4341" i="1"/>
  <c r="Q4097" i="1"/>
  <c r="S4097" i="1"/>
  <c r="Q3050" i="1"/>
  <c r="S3050" i="1"/>
  <c r="Q4262" i="1"/>
  <c r="S4262" i="1"/>
  <c r="Q4001" i="1"/>
  <c r="S4001" i="1"/>
  <c r="Q3657" i="1"/>
  <c r="S3657" i="1"/>
  <c r="Q4159" i="1"/>
  <c r="S4159" i="1"/>
  <c r="Q3873" i="1"/>
  <c r="S3873" i="1"/>
  <c r="Q4296" i="1"/>
  <c r="S4296" i="1"/>
  <c r="Q4046" i="1"/>
  <c r="S4046" i="1"/>
  <c r="Q3729" i="1"/>
  <c r="S3729" i="1"/>
  <c r="Q2799" i="1"/>
  <c r="S2799" i="1"/>
  <c r="Q4217" i="1"/>
  <c r="S4217" i="1"/>
  <c r="Q3944" i="1"/>
  <c r="S3944" i="1"/>
  <c r="Q3527" i="1"/>
  <c r="S3527" i="1"/>
  <c r="Q1487" i="1"/>
  <c r="S1487" i="1"/>
  <c r="Q4110" i="1"/>
  <c r="S4110" i="1"/>
  <c r="Q3815" i="1"/>
  <c r="S3815" i="1"/>
  <c r="Q3119" i="1"/>
  <c r="S3119" i="1"/>
  <c r="Q3460" i="1"/>
  <c r="S3460" i="1"/>
  <c r="Q5529" i="1"/>
  <c r="S5529" i="1"/>
  <c r="Q5385" i="1"/>
  <c r="S5385" i="1"/>
  <c r="Q5241" i="1"/>
  <c r="S5241" i="1"/>
  <c r="Q5085" i="1"/>
  <c r="S5085" i="1"/>
  <c r="Q4927" i="1"/>
  <c r="S4927" i="1"/>
  <c r="Q4755" i="1"/>
  <c r="S4755" i="1"/>
  <c r="Q4548" i="1"/>
  <c r="S4548" i="1"/>
  <c r="Q4329" i="1"/>
  <c r="S4329" i="1"/>
  <c r="Q4084" i="1"/>
  <c r="S4084" i="1"/>
  <c r="Q3785" i="1"/>
  <c r="S3785" i="1"/>
  <c r="Q2993" i="1"/>
  <c r="S2993" i="1"/>
  <c r="Q3990" i="1"/>
  <c r="S3990" i="1"/>
  <c r="Q3818" i="1"/>
  <c r="S3818" i="1"/>
  <c r="Q3644" i="1"/>
  <c r="S3644" i="1"/>
  <c r="Q3465" i="1"/>
  <c r="S3465" i="1"/>
  <c r="Q3249" i="1"/>
  <c r="S3249" i="1"/>
  <c r="Q3033" i="1"/>
  <c r="S3033" i="1"/>
  <c r="Q2802" i="1"/>
  <c r="S2802" i="1"/>
  <c r="Q2517" i="1"/>
  <c r="S2517" i="1"/>
  <c r="Q1744" i="1"/>
  <c r="S1744" i="1"/>
  <c r="Q3118" i="1"/>
  <c r="S3118" i="1"/>
  <c r="Q2901" i="1"/>
  <c r="S2901" i="1"/>
  <c r="Q8069" i="1"/>
  <c r="S8069" i="1"/>
  <c r="Q6302" i="1"/>
  <c r="S6302" i="1"/>
  <c r="Q6511" i="1"/>
  <c r="S6511" i="1"/>
  <c r="Q7604" i="1"/>
  <c r="S7604" i="1"/>
  <c r="Q7831" i="1"/>
  <c r="S7831" i="1"/>
  <c r="Q6129" i="1"/>
  <c r="S6129" i="1"/>
  <c r="Q6360" i="1"/>
  <c r="S6360" i="1"/>
  <c r="Q4827" i="1"/>
  <c r="S4827" i="1"/>
  <c r="Q5581" i="1"/>
  <c r="S5581" i="1"/>
  <c r="Q6119" i="1"/>
  <c r="S6119" i="1"/>
  <c r="Q5998" i="1"/>
  <c r="S5998" i="1"/>
  <c r="Q5177" i="1"/>
  <c r="S5177" i="1"/>
  <c r="Q3743" i="1"/>
  <c r="S3743" i="1"/>
  <c r="Q7458" i="1"/>
  <c r="S7458" i="1"/>
  <c r="Q7803" i="1"/>
  <c r="S7803" i="1"/>
  <c r="Q7789" i="1"/>
  <c r="S7789" i="1"/>
  <c r="Q6925" i="1"/>
  <c r="S6925" i="1"/>
  <c r="Q6014" i="1"/>
  <c r="S6014" i="1"/>
  <c r="Q6481" i="1"/>
  <c r="S6481" i="1"/>
  <c r="Q5026" i="1"/>
  <c r="S5026" i="1"/>
  <c r="Q4444" i="1"/>
  <c r="S4444" i="1"/>
  <c r="Q7124" i="1"/>
  <c r="S7124" i="1"/>
  <c r="Q6245" i="1"/>
  <c r="S6245" i="1"/>
  <c r="Q7338" i="1"/>
  <c r="S7338" i="1"/>
  <c r="Q7614" i="1"/>
  <c r="S7614" i="1"/>
  <c r="Q7862" i="1"/>
  <c r="S7862" i="1"/>
  <c r="Q8055" i="1"/>
  <c r="S8055" i="1"/>
  <c r="Q8225" i="1"/>
  <c r="S8225" i="1"/>
  <c r="Q8376" i="1"/>
  <c r="S8376" i="1"/>
  <c r="Q8520" i="1"/>
  <c r="S8520" i="1"/>
  <c r="Q8664" i="1"/>
  <c r="S8664" i="1"/>
  <c r="Q7598" i="1"/>
  <c r="S7598" i="1"/>
  <c r="Q8087" i="1"/>
  <c r="S8087" i="1"/>
  <c r="Q8450" i="1"/>
  <c r="S8450" i="1"/>
  <c r="Q8229" i="1"/>
  <c r="S8229" i="1"/>
  <c r="Q8655" i="1"/>
  <c r="S8655" i="1"/>
  <c r="Q7849" i="1"/>
  <c r="S7849" i="1"/>
  <c r="Q7705" i="1"/>
  <c r="S7705" i="1"/>
  <c r="Q7561" i="1"/>
  <c r="S7561" i="1"/>
  <c r="Q7417" i="1"/>
  <c r="S7417" i="1"/>
  <c r="Q7273" i="1"/>
  <c r="S7273" i="1"/>
  <c r="Q7129" i="1"/>
  <c r="S7129" i="1"/>
  <c r="Q6985" i="1"/>
  <c r="S6985" i="1"/>
  <c r="Q6841" i="1"/>
  <c r="S6841" i="1"/>
  <c r="Q6687" i="1"/>
  <c r="S6687" i="1"/>
  <c r="Q6515" i="1"/>
  <c r="S6515" i="1"/>
  <c r="Q6320" i="1"/>
  <c r="S6320" i="1"/>
  <c r="Q6104" i="1"/>
  <c r="S6104" i="1"/>
  <c r="Q5873" i="1"/>
  <c r="S5873" i="1"/>
  <c r="Q6875" i="1"/>
  <c r="S6875" i="1"/>
  <c r="Q6555" i="1"/>
  <c r="S6555" i="1"/>
  <c r="Q6156" i="1"/>
  <c r="S6156" i="1"/>
  <c r="Q5940" i="1"/>
  <c r="S5940" i="1"/>
  <c r="Q8146" i="1"/>
  <c r="S8146" i="1"/>
  <c r="Q8002" i="1"/>
  <c r="S8002" i="1"/>
  <c r="Q7858" i="1"/>
  <c r="S7858" i="1"/>
  <c r="Q7714" i="1"/>
  <c r="S7714" i="1"/>
  <c r="Q7570" i="1"/>
  <c r="S7570" i="1"/>
  <c r="Q7426" i="1"/>
  <c r="S7426" i="1"/>
  <c r="Q7282" i="1"/>
  <c r="S7282" i="1"/>
  <c r="Q7138" i="1"/>
  <c r="S7138" i="1"/>
  <c r="Q6994" i="1"/>
  <c r="S6994" i="1"/>
  <c r="Q6850" i="1"/>
  <c r="S6850" i="1"/>
  <c r="Q6698" i="1"/>
  <c r="S6698" i="1"/>
  <c r="Q6525" i="1"/>
  <c r="S6525" i="1"/>
  <c r="Q6333" i="1"/>
  <c r="S6333" i="1"/>
  <c r="Q6117" i="1"/>
  <c r="S6117" i="1"/>
  <c r="Q5895" i="1"/>
  <c r="S5895" i="1"/>
  <c r="Q5377" i="1"/>
  <c r="S5377" i="1"/>
  <c r="Q7461" i="1"/>
  <c r="S7461" i="1"/>
  <c r="Q7317" i="1"/>
  <c r="S7317" i="1"/>
  <c r="Q7173" i="1"/>
  <c r="S7173" i="1"/>
  <c r="Q7029" i="1"/>
  <c r="S7029" i="1"/>
  <c r="Q6885" i="1"/>
  <c r="S6885" i="1"/>
  <c r="Q6740" i="1"/>
  <c r="S6740" i="1"/>
  <c r="Q6567" i="1"/>
  <c r="S6567" i="1"/>
  <c r="Q6381" i="1"/>
  <c r="S6381" i="1"/>
  <c r="Q6170" i="1"/>
  <c r="S6170" i="1"/>
  <c r="Q5954" i="1"/>
  <c r="S5954" i="1"/>
  <c r="Q5527" i="1"/>
  <c r="S5527" i="1"/>
  <c r="Q7904" i="1"/>
  <c r="S7904" i="1"/>
  <c r="Q7760" i="1"/>
  <c r="S7760" i="1"/>
  <c r="Q7616" i="1"/>
  <c r="S7616" i="1"/>
  <c r="Q7472" i="1"/>
  <c r="S7472" i="1"/>
  <c r="Q7328" i="1"/>
  <c r="S7328" i="1"/>
  <c r="Q7184" i="1"/>
  <c r="S7184" i="1"/>
  <c r="Q7040" i="1"/>
  <c r="S7040" i="1"/>
  <c r="Q6752" i="1"/>
  <c r="S6752" i="1"/>
  <c r="Q6580" i="1"/>
  <c r="S6580" i="1"/>
  <c r="Q6397" i="1"/>
  <c r="S6397" i="1"/>
  <c r="Q6185" i="1"/>
  <c r="S6185" i="1"/>
  <c r="Q5969" i="1"/>
  <c r="S5969" i="1"/>
  <c r="Q5572" i="1"/>
  <c r="S5572" i="1"/>
  <c r="Q8131" i="1"/>
  <c r="S8131" i="1"/>
  <c r="Q7843" i="1"/>
  <c r="S7843" i="1"/>
  <c r="Q7699" i="1"/>
  <c r="S7699" i="1"/>
  <c r="Q7555" i="1"/>
  <c r="S7555" i="1"/>
  <c r="Q7411" i="1"/>
  <c r="S7411" i="1"/>
  <c r="Q7267" i="1"/>
  <c r="S7267" i="1"/>
  <c r="Q7123" i="1"/>
  <c r="S7123" i="1"/>
  <c r="Q6979" i="1"/>
  <c r="S6979" i="1"/>
  <c r="Q6835" i="1"/>
  <c r="S6835" i="1"/>
  <c r="Q6680" i="1"/>
  <c r="S6680" i="1"/>
  <c r="Q6507" i="1"/>
  <c r="S6507" i="1"/>
  <c r="Q6312" i="1"/>
  <c r="S6312" i="1"/>
  <c r="Q6096" i="1"/>
  <c r="S6096" i="1"/>
  <c r="Q5859" i="1"/>
  <c r="S5859" i="1"/>
  <c r="Q5298" i="1"/>
  <c r="S5298" i="1"/>
  <c r="Q6870" i="1"/>
  <c r="S6870" i="1"/>
  <c r="Q6722" i="1"/>
  <c r="S6722" i="1"/>
  <c r="Q6549" i="1"/>
  <c r="S6549" i="1"/>
  <c r="Q6147" i="1"/>
  <c r="S6147" i="1"/>
  <c r="Q5930" i="1"/>
  <c r="S5930" i="1"/>
  <c r="Q5462" i="1"/>
  <c r="S5462" i="1"/>
  <c r="Q6929" i="1"/>
  <c r="S6929" i="1"/>
  <c r="Q6785" i="1"/>
  <c r="S6785" i="1"/>
  <c r="Q6620" i="1"/>
  <c r="S6620" i="1"/>
  <c r="Q6440" i="1"/>
  <c r="S6440" i="1"/>
  <c r="Q6236" i="1"/>
  <c r="S6236" i="1"/>
  <c r="Q5704" i="1"/>
  <c r="S5704" i="1"/>
  <c r="Q4145" i="1"/>
  <c r="S4145" i="1"/>
  <c r="Q7744" i="1"/>
  <c r="S7744" i="1"/>
  <c r="Q7600" i="1"/>
  <c r="S7600" i="1"/>
  <c r="Q7456" i="1"/>
  <c r="S7456" i="1"/>
  <c r="Q7168" i="1"/>
  <c r="S7168" i="1"/>
  <c r="Q7024" i="1"/>
  <c r="S7024" i="1"/>
  <c r="Q6880" i="1"/>
  <c r="S6880" i="1"/>
  <c r="Q6734" i="1"/>
  <c r="S6734" i="1"/>
  <c r="Q6561" i="1"/>
  <c r="S6561" i="1"/>
  <c r="Q6375" i="1"/>
  <c r="S6375" i="1"/>
  <c r="Q5945" i="1"/>
  <c r="S5945" i="1"/>
  <c r="Q5508" i="1"/>
  <c r="S5508" i="1"/>
  <c r="Q6915" i="1"/>
  <c r="S6915" i="1"/>
  <c r="Q6771" i="1"/>
  <c r="S6771" i="1"/>
  <c r="Q6603" i="1"/>
  <c r="S6603" i="1"/>
  <c r="Q6422" i="1"/>
  <c r="S6422" i="1"/>
  <c r="Q6216" i="1"/>
  <c r="S6216" i="1"/>
  <c r="Q6000" i="1"/>
  <c r="S6000" i="1"/>
  <c r="Q5648" i="1"/>
  <c r="S5648" i="1"/>
  <c r="Q5861" i="1"/>
  <c r="S5861" i="1"/>
  <c r="Q5717" i="1"/>
  <c r="S5717" i="1"/>
  <c r="Q5573" i="1"/>
  <c r="S5573" i="1"/>
  <c r="Q5419" i="1"/>
  <c r="S5419" i="1"/>
  <c r="Q5262" i="1"/>
  <c r="S5262" i="1"/>
  <c r="Q5077" i="1"/>
  <c r="S5077" i="1"/>
  <c r="Q4848" i="1"/>
  <c r="S4848" i="1"/>
  <c r="Q4553" i="1"/>
  <c r="S4553" i="1"/>
  <c r="Q5715" i="1"/>
  <c r="S5715" i="1"/>
  <c r="Q5571" i="1"/>
  <c r="S5571" i="1"/>
  <c r="Q5417" i="1"/>
  <c r="S5417" i="1"/>
  <c r="Q5260" i="1"/>
  <c r="S5260" i="1"/>
  <c r="Q5075" i="1"/>
  <c r="S5075" i="1"/>
  <c r="Q4846" i="1"/>
  <c r="S4846" i="1"/>
  <c r="Q4551" i="1"/>
  <c r="S4551" i="1"/>
  <c r="Q5259" i="1"/>
  <c r="S5259" i="1"/>
  <c r="Q5074" i="1"/>
  <c r="S5074" i="1"/>
  <c r="Q4843" i="1"/>
  <c r="S4843" i="1"/>
  <c r="Q4547" i="1"/>
  <c r="S4547" i="1"/>
  <c r="Q5881" i="1"/>
  <c r="S5881" i="1"/>
  <c r="Q5737" i="1"/>
  <c r="S5737" i="1"/>
  <c r="Q5593" i="1"/>
  <c r="S5593" i="1"/>
  <c r="Q5441" i="1"/>
  <c r="S5441" i="1"/>
  <c r="Q5284" i="1"/>
  <c r="S5284" i="1"/>
  <c r="Q5103" i="1"/>
  <c r="S5103" i="1"/>
  <c r="Q4884" i="1"/>
  <c r="S4884" i="1"/>
  <c r="Q4599" i="1"/>
  <c r="S4599" i="1"/>
  <c r="Q3966" i="1"/>
  <c r="S3966" i="1"/>
  <c r="Q5772" i="1"/>
  <c r="S5772" i="1"/>
  <c r="Q5628" i="1"/>
  <c r="S5628" i="1"/>
  <c r="Q5479" i="1"/>
  <c r="S5479" i="1"/>
  <c r="Q5322" i="1"/>
  <c r="S5322" i="1"/>
  <c r="Q5149" i="1"/>
  <c r="S5149" i="1"/>
  <c r="Q4943" i="1"/>
  <c r="S4943" i="1"/>
  <c r="Q4677" i="1"/>
  <c r="S4677" i="1"/>
  <c r="Q4346" i="1"/>
  <c r="S4346" i="1"/>
  <c r="Q6419" i="1"/>
  <c r="S6419" i="1"/>
  <c r="Q6275" i="1"/>
  <c r="S6275" i="1"/>
  <c r="Q6131" i="1"/>
  <c r="S6131" i="1"/>
  <c r="Q5987" i="1"/>
  <c r="S5987" i="1"/>
  <c r="Q5843" i="1"/>
  <c r="S5843" i="1"/>
  <c r="Q5699" i="1"/>
  <c r="S5699" i="1"/>
  <c r="Q5400" i="1"/>
  <c r="S5400" i="1"/>
  <c r="Q5242" i="1"/>
  <c r="S5242" i="1"/>
  <c r="Q5054" i="1"/>
  <c r="S5054" i="1"/>
  <c r="Q4817" i="1"/>
  <c r="S4817" i="1"/>
  <c r="Q4515" i="1"/>
  <c r="S4515" i="1"/>
  <c r="Q6730" i="1"/>
  <c r="S6730" i="1"/>
  <c r="Q6586" i="1"/>
  <c r="S6586" i="1"/>
  <c r="Q6442" i="1"/>
  <c r="S6442" i="1"/>
  <c r="Q6298" i="1"/>
  <c r="S6298" i="1"/>
  <c r="Q6154" i="1"/>
  <c r="S6154" i="1"/>
  <c r="Q6010" i="1"/>
  <c r="S6010" i="1"/>
  <c r="Q5866" i="1"/>
  <c r="S5866" i="1"/>
  <c r="Q5722" i="1"/>
  <c r="S5722" i="1"/>
  <c r="Q5578" i="1"/>
  <c r="S5578" i="1"/>
  <c r="Q5425" i="1"/>
  <c r="S5425" i="1"/>
  <c r="Q5268" i="1"/>
  <c r="S5268" i="1"/>
  <c r="Q5083" i="1"/>
  <c r="S5083" i="1"/>
  <c r="Q4858" i="1"/>
  <c r="S4858" i="1"/>
  <c r="Q4565" i="1"/>
  <c r="S4565" i="1"/>
  <c r="Q3778" i="1"/>
  <c r="S3778" i="1"/>
  <c r="Q5805" i="1"/>
  <c r="S5805" i="1"/>
  <c r="Q5661" i="1"/>
  <c r="S5661" i="1"/>
  <c r="Q5515" i="1"/>
  <c r="S5515" i="1"/>
  <c r="Q5358" i="1"/>
  <c r="S5358" i="1"/>
  <c r="Q5193" i="1"/>
  <c r="S5193" i="1"/>
  <c r="Q4996" i="1"/>
  <c r="S4996" i="1"/>
  <c r="Q4743" i="1"/>
  <c r="S4743" i="1"/>
  <c r="Q4427" i="1"/>
  <c r="S4427" i="1"/>
  <c r="Q5279" i="1"/>
  <c r="S5279" i="1"/>
  <c r="Q5097" i="1"/>
  <c r="S5097" i="1"/>
  <c r="Q4876" i="1"/>
  <c r="S4876" i="1"/>
  <c r="Q4588" i="1"/>
  <c r="S4588" i="1"/>
  <c r="Q3908" i="1"/>
  <c r="S3908" i="1"/>
  <c r="Q6223" i="1"/>
  <c r="S6223" i="1"/>
  <c r="Q6079" i="1"/>
  <c r="S6079" i="1"/>
  <c r="Q5791" i="1"/>
  <c r="S5791" i="1"/>
  <c r="Q5647" i="1"/>
  <c r="S5647" i="1"/>
  <c r="Q2798" i="1"/>
  <c r="S2798" i="1"/>
  <c r="Q2510" i="1"/>
  <c r="S2510" i="1"/>
  <c r="Q1696" i="1"/>
  <c r="S1696" i="1"/>
  <c r="Q4682" i="1"/>
  <c r="S4682" i="1"/>
  <c r="Q4538" i="1"/>
  <c r="S4538" i="1"/>
  <c r="Q4394" i="1"/>
  <c r="S4394" i="1"/>
  <c r="Q4240" i="1"/>
  <c r="S4240" i="1"/>
  <c r="Q4072" i="1"/>
  <c r="S4072" i="1"/>
  <c r="Q3898" i="1"/>
  <c r="S3898" i="1"/>
  <c r="Q3726" i="1"/>
  <c r="S3726" i="1"/>
  <c r="Q3554" i="1"/>
  <c r="S3554" i="1"/>
  <c r="Q3351" i="1"/>
  <c r="S3351" i="1"/>
  <c r="Q3135" i="1"/>
  <c r="S3135" i="1"/>
  <c r="Q2664" i="1"/>
  <c r="S2664" i="1"/>
  <c r="Q2311" i="1"/>
  <c r="S2311" i="1"/>
  <c r="Q4849" i="1"/>
  <c r="S4849" i="1"/>
  <c r="Q4705" i="1"/>
  <c r="S4705" i="1"/>
  <c r="Q4561" i="1"/>
  <c r="S4561" i="1"/>
  <c r="Q4417" i="1"/>
  <c r="S4417" i="1"/>
  <c r="Q4099" i="1"/>
  <c r="S4099" i="1"/>
  <c r="Q3927" i="1"/>
  <c r="S3927" i="1"/>
  <c r="Q3581" i="1"/>
  <c r="S3581" i="1"/>
  <c r="Q3386" i="1"/>
  <c r="S3386" i="1"/>
  <c r="Q3170" i="1"/>
  <c r="S3170" i="1"/>
  <c r="Q2954" i="1"/>
  <c r="S2954" i="1"/>
  <c r="Q2706" i="1"/>
  <c r="S2706" i="1"/>
  <c r="Q2382" i="1"/>
  <c r="S2382" i="1"/>
  <c r="Q3738" i="1"/>
  <c r="S3738" i="1"/>
  <c r="Q3566" i="1"/>
  <c r="S3566" i="1"/>
  <c r="Q3365" i="1"/>
  <c r="S3365" i="1"/>
  <c r="Q3149" i="1"/>
  <c r="S3149" i="1"/>
  <c r="Q2933" i="1"/>
  <c r="S2933" i="1"/>
  <c r="Q2683" i="1"/>
  <c r="S2683" i="1"/>
  <c r="Q2339" i="1"/>
  <c r="S2339" i="1"/>
  <c r="Q3621" i="1"/>
  <c r="S3621" i="1"/>
  <c r="Q3436" i="1"/>
  <c r="S3436" i="1"/>
  <c r="Q3220" i="1"/>
  <c r="S3220" i="1"/>
  <c r="Q3004" i="1"/>
  <c r="S3004" i="1"/>
  <c r="Q2770" i="1"/>
  <c r="S2770" i="1"/>
  <c r="Q2475" i="1"/>
  <c r="S2475" i="1"/>
  <c r="Q1343" i="1"/>
  <c r="S1343" i="1"/>
  <c r="Q3548" i="1"/>
  <c r="S3548" i="1"/>
  <c r="Q3129" i="1"/>
  <c r="S3129" i="1"/>
  <c r="Q2913" i="1"/>
  <c r="S2913" i="1"/>
  <c r="Q2657" i="1"/>
  <c r="S2657" i="1"/>
  <c r="Q2298" i="1"/>
  <c r="S2298" i="1"/>
  <c r="Q4629" i="1"/>
  <c r="S4629" i="1"/>
  <c r="Q4485" i="1"/>
  <c r="S4485" i="1"/>
  <c r="Q4339" i="1"/>
  <c r="S4339" i="1"/>
  <c r="Q4181" i="1"/>
  <c r="S4181" i="1"/>
  <c r="Q4007" i="1"/>
  <c r="S4007" i="1"/>
  <c r="Q3835" i="1"/>
  <c r="S3835" i="1"/>
  <c r="Q3663" i="1"/>
  <c r="S3663" i="1"/>
  <c r="Q3486" i="1"/>
  <c r="S3486" i="1"/>
  <c r="Q3270" i="1"/>
  <c r="S3270" i="1"/>
  <c r="Q3054" i="1"/>
  <c r="S3054" i="1"/>
  <c r="Q2829" i="1"/>
  <c r="S2829" i="1"/>
  <c r="Q1977" i="1"/>
  <c r="S1977" i="1"/>
  <c r="Q5144" i="1"/>
  <c r="S5144" i="1"/>
  <c r="Q5000" i="1"/>
  <c r="S5000" i="1"/>
  <c r="Q4856" i="1"/>
  <c r="S4856" i="1"/>
  <c r="Q4712" i="1"/>
  <c r="S4712" i="1"/>
  <c r="Q4568" i="1"/>
  <c r="S4568" i="1"/>
  <c r="Q4424" i="1"/>
  <c r="S4424" i="1"/>
  <c r="Q4272" i="1"/>
  <c r="S4272" i="1"/>
  <c r="Q4108" i="1"/>
  <c r="S4108" i="1"/>
  <c r="Q3934" i="1"/>
  <c r="S3934" i="1"/>
  <c r="Q3762" i="1"/>
  <c r="S3762" i="1"/>
  <c r="Q3590" i="1"/>
  <c r="S3590" i="1"/>
  <c r="Q3395" i="1"/>
  <c r="S3395" i="1"/>
  <c r="Q3179" i="1"/>
  <c r="S3179" i="1"/>
  <c r="Q2963" i="1"/>
  <c r="S2963" i="1"/>
  <c r="Q2405" i="1"/>
  <c r="S2405" i="1"/>
  <c r="Q3819" i="1"/>
  <c r="S3819" i="1"/>
  <c r="Q3645" i="1"/>
  <c r="S3645" i="1"/>
  <c r="Q3466" i="1"/>
  <c r="S3466" i="1"/>
  <c r="Q3250" i="1"/>
  <c r="S3250" i="1"/>
  <c r="Q2805" i="1"/>
  <c r="S2805" i="1"/>
  <c r="Q2520" i="1"/>
  <c r="S2520" i="1"/>
  <c r="Q1759" i="1"/>
  <c r="S1759" i="1"/>
  <c r="Q2130" i="1"/>
  <c r="S2130" i="1"/>
  <c r="Q1963" i="1"/>
  <c r="S1963" i="1"/>
  <c r="Q1776" i="1"/>
  <c r="S1776" i="1"/>
  <c r="Q1557" i="1"/>
  <c r="S1557" i="1"/>
  <c r="Q231" i="1"/>
  <c r="S231" i="1"/>
  <c r="Q1806" i="1"/>
  <c r="S1806" i="1"/>
  <c r="Q1594" i="1"/>
  <c r="S1594" i="1"/>
  <c r="Q1310" i="1"/>
  <c r="S1310" i="1"/>
  <c r="Q539" i="1"/>
  <c r="S539" i="1"/>
  <c r="Q3368" i="1"/>
  <c r="S3368" i="1"/>
  <c r="Q3224" i="1"/>
  <c r="S3224" i="1"/>
  <c r="Q3080" i="1"/>
  <c r="S3080" i="1"/>
  <c r="Q2936" i="1"/>
  <c r="S2936" i="1"/>
  <c r="Q2792" i="1"/>
  <c r="S2792" i="1"/>
  <c r="Q2637" i="1"/>
  <c r="S2637" i="1"/>
  <c r="Q2480" i="1"/>
  <c r="S2480" i="1"/>
  <c r="Q2166" i="1"/>
  <c r="S2166" i="1"/>
  <c r="Q1821" i="1"/>
  <c r="S1821" i="1"/>
  <c r="Q1613" i="1"/>
  <c r="S1613" i="1"/>
  <c r="Q1339" i="1"/>
  <c r="S1339" i="1"/>
  <c r="Q683" i="1"/>
  <c r="S683" i="1"/>
  <c r="Q3415" i="1"/>
  <c r="S3415" i="1"/>
  <c r="Q3271" i="1"/>
  <c r="S3271" i="1"/>
  <c r="Q3127" i="1"/>
  <c r="S3127" i="1"/>
  <c r="Q2983" i="1"/>
  <c r="S2983" i="1"/>
  <c r="Q2839" i="1"/>
  <c r="S2839" i="1"/>
  <c r="Q2688" i="1"/>
  <c r="S2688" i="1"/>
  <c r="Q2531" i="1"/>
  <c r="S2531" i="1"/>
  <c r="Q2374" i="1"/>
  <c r="S2374" i="1"/>
  <c r="Q2217" i="1"/>
  <c r="S2217" i="1"/>
  <c r="Q2059" i="1"/>
  <c r="S2059" i="1"/>
  <c r="Q1883" i="1"/>
  <c r="S1883" i="1"/>
  <c r="Q1691" i="1"/>
  <c r="S1691" i="1"/>
  <c r="Q1433" i="1"/>
  <c r="S1433" i="1"/>
  <c r="Q1067" i="1"/>
  <c r="S1067" i="1"/>
  <c r="Q2412" i="1"/>
  <c r="S2412" i="1"/>
  <c r="Q2255" i="1"/>
  <c r="S2255" i="1"/>
  <c r="Q2098" i="1"/>
  <c r="S2098" i="1"/>
  <c r="Q1929" i="1"/>
  <c r="S1929" i="1"/>
  <c r="Q1738" i="1"/>
  <c r="S1738" i="1"/>
  <c r="Q1502" i="1"/>
  <c r="S1502" i="1"/>
  <c r="Q1175" i="1"/>
  <c r="S1175" i="1"/>
  <c r="Q2752" i="1"/>
  <c r="S2752" i="1"/>
  <c r="Q2595" i="1"/>
  <c r="S2595" i="1"/>
  <c r="Q2438" i="1"/>
  <c r="S2438" i="1"/>
  <c r="Q2280" i="1"/>
  <c r="S2280" i="1"/>
  <c r="Q2123" i="1"/>
  <c r="S2123" i="1"/>
  <c r="Q1956" i="1"/>
  <c r="S1956" i="1"/>
  <c r="Q1769" i="1"/>
  <c r="S1769" i="1"/>
  <c r="Q1546" i="1"/>
  <c r="S1546" i="1"/>
  <c r="Q1246" i="1"/>
  <c r="S1246" i="1"/>
  <c r="Q112" i="1"/>
  <c r="S112" i="1"/>
  <c r="Q2502" i="1"/>
  <c r="S2502" i="1"/>
  <c r="Q2345" i="1"/>
  <c r="S2345" i="1"/>
  <c r="Q2188" i="1"/>
  <c r="S2188" i="1"/>
  <c r="Q2027" i="1"/>
  <c r="S2027" i="1"/>
  <c r="Q1847" i="1"/>
  <c r="S1847" i="1"/>
  <c r="Q1646" i="1"/>
  <c r="S1646" i="1"/>
  <c r="Q1379" i="1"/>
  <c r="S1379" i="1"/>
  <c r="Q943" i="1"/>
  <c r="S943" i="1"/>
  <c r="Q2318" i="1"/>
  <c r="S2318" i="1"/>
  <c r="Q2160" i="1"/>
  <c r="S2160" i="1"/>
  <c r="Q1997" i="1"/>
  <c r="S1997" i="1"/>
  <c r="Q1814" i="1"/>
  <c r="S1814" i="1"/>
  <c r="Q1605" i="1"/>
  <c r="S1605" i="1"/>
  <c r="Q1327" i="1"/>
  <c r="S1327" i="1"/>
  <c r="Q1860" i="1"/>
  <c r="S1860" i="1"/>
  <c r="Q1665" i="1"/>
  <c r="S1665" i="1"/>
  <c r="Q1399" i="1"/>
  <c r="S1399" i="1"/>
  <c r="Q996" i="1"/>
  <c r="S996" i="1"/>
  <c r="Q4297" i="1"/>
  <c r="S4297" i="1"/>
  <c r="Q4009" i="1"/>
  <c r="S4009" i="1"/>
  <c r="Q3865" i="1"/>
  <c r="S3865" i="1"/>
  <c r="Q3721" i="1"/>
  <c r="S3721" i="1"/>
  <c r="Q3577" i="1"/>
  <c r="S3577" i="1"/>
  <c r="Q3433" i="1"/>
  <c r="S3433" i="1"/>
  <c r="Q3001" i="1"/>
  <c r="S3001" i="1"/>
  <c r="Q2857" i="1"/>
  <c r="S2857" i="1"/>
  <c r="Q2708" i="1"/>
  <c r="S2708" i="1"/>
  <c r="Q2551" i="1"/>
  <c r="S2551" i="1"/>
  <c r="Q2394" i="1"/>
  <c r="S2394" i="1"/>
  <c r="Q2237" i="1"/>
  <c r="S2237" i="1"/>
  <c r="Q2080" i="1"/>
  <c r="S2080" i="1"/>
  <c r="Q1907" i="1"/>
  <c r="S1907" i="1"/>
  <c r="Q1715" i="1"/>
  <c r="S1715" i="1"/>
  <c r="Q1469" i="1"/>
  <c r="S1469" i="1"/>
  <c r="Q1126" i="1"/>
  <c r="S1126" i="1"/>
  <c r="Q4164" i="1"/>
  <c r="S4164" i="1"/>
  <c r="Q4020" i="1"/>
  <c r="S4020" i="1"/>
  <c r="Q3876" i="1"/>
  <c r="S3876" i="1"/>
  <c r="Q3732" i="1"/>
  <c r="S3732" i="1"/>
  <c r="Q3588" i="1"/>
  <c r="S3588" i="1"/>
  <c r="Q3444" i="1"/>
  <c r="S3444" i="1"/>
  <c r="Q3300" i="1"/>
  <c r="S3300" i="1"/>
  <c r="Q3156" i="1"/>
  <c r="S3156" i="1"/>
  <c r="Q3012" i="1"/>
  <c r="S3012" i="1"/>
  <c r="Q2868" i="1"/>
  <c r="S2868" i="1"/>
  <c r="Q2720" i="1"/>
  <c r="S2720" i="1"/>
  <c r="Q2563" i="1"/>
  <c r="S2563" i="1"/>
  <c r="Q2406" i="1"/>
  <c r="S2406" i="1"/>
  <c r="Q2249" i="1"/>
  <c r="S2249" i="1"/>
  <c r="Q2092" i="1"/>
  <c r="S2092" i="1"/>
  <c r="Q1922" i="1"/>
  <c r="S1922" i="1"/>
  <c r="Q1730" i="1"/>
  <c r="S1730" i="1"/>
  <c r="Q1490" i="1"/>
  <c r="S1490" i="1"/>
  <c r="Q1159" i="1"/>
  <c r="S1159" i="1"/>
  <c r="Q957" i="1"/>
  <c r="S957" i="1"/>
  <c r="Q800" i="1"/>
  <c r="S800" i="1"/>
  <c r="Q643" i="1"/>
  <c r="S643" i="1"/>
  <c r="Q486" i="1"/>
  <c r="S486" i="1"/>
  <c r="Q328" i="1"/>
  <c r="S328" i="1"/>
  <c r="Q111" i="1"/>
  <c r="S111" i="1"/>
  <c r="Q838" i="1"/>
  <c r="S838" i="1"/>
  <c r="Q681" i="1"/>
  <c r="S681" i="1"/>
  <c r="Q524" i="1"/>
  <c r="S524" i="1"/>
  <c r="Q367" i="1"/>
  <c r="S367" i="1"/>
  <c r="Q174" i="1"/>
  <c r="S174" i="1"/>
  <c r="Q1473" i="1"/>
  <c r="S1473" i="1"/>
  <c r="Q1329" i="1"/>
  <c r="S1329" i="1"/>
  <c r="Q1185" i="1"/>
  <c r="S1185" i="1"/>
  <c r="Q1041" i="1"/>
  <c r="S1041" i="1"/>
  <c r="Q889" i="1"/>
  <c r="S889" i="1"/>
  <c r="Q732" i="1"/>
  <c r="S732" i="1"/>
  <c r="Q575" i="1"/>
  <c r="S575" i="1"/>
  <c r="Q418" i="1"/>
  <c r="S418" i="1"/>
  <c r="Q2048" i="1"/>
  <c r="S2048" i="1"/>
  <c r="Q1904" i="1"/>
  <c r="S1904" i="1"/>
  <c r="Q1760" i="1"/>
  <c r="S1760" i="1"/>
  <c r="Q1616" i="1"/>
  <c r="S1616" i="1"/>
  <c r="Q1472" i="1"/>
  <c r="S1472" i="1"/>
  <c r="Q1328" i="1"/>
  <c r="S1328" i="1"/>
  <c r="Q1184" i="1"/>
  <c r="S1184" i="1"/>
  <c r="Q1040" i="1"/>
  <c r="S1040" i="1"/>
  <c r="Q888" i="1"/>
  <c r="S888" i="1"/>
  <c r="Q731" i="1"/>
  <c r="S731" i="1"/>
  <c r="Q574" i="1"/>
  <c r="S574" i="1"/>
  <c r="Q417" i="1"/>
  <c r="S417" i="1"/>
  <c r="Q243" i="1"/>
  <c r="S243" i="1"/>
  <c r="Q1063" i="1"/>
  <c r="S1063" i="1"/>
  <c r="Q913" i="1"/>
  <c r="S913" i="1"/>
  <c r="Q756" i="1"/>
  <c r="S756" i="1"/>
  <c r="Q599" i="1"/>
  <c r="S599" i="1"/>
  <c r="Q442" i="1"/>
  <c r="S442" i="1"/>
  <c r="Q278" i="1"/>
  <c r="S278" i="1"/>
  <c r="S28" i="1"/>
  <c r="Q1542" i="1"/>
  <c r="S1542" i="1"/>
  <c r="Q1398" i="1"/>
  <c r="S1398" i="1"/>
  <c r="Q1254" i="1"/>
  <c r="S1254" i="1"/>
  <c r="Q964" i="1"/>
  <c r="S964" i="1"/>
  <c r="Q650" i="1"/>
  <c r="S650" i="1"/>
  <c r="Q493" i="1"/>
  <c r="S493" i="1"/>
  <c r="Q336" i="1"/>
  <c r="S336" i="1"/>
  <c r="Q124" i="1"/>
  <c r="S124" i="1"/>
  <c r="Q1253" i="1"/>
  <c r="S1253" i="1"/>
  <c r="Q1109" i="1"/>
  <c r="S1109" i="1"/>
  <c r="Q963" i="1"/>
  <c r="S963" i="1"/>
  <c r="Q806" i="1"/>
  <c r="S806" i="1"/>
  <c r="Q649" i="1"/>
  <c r="S649" i="1"/>
  <c r="Q492" i="1"/>
  <c r="S492" i="1"/>
  <c r="Q335" i="1"/>
  <c r="S335" i="1"/>
  <c r="Q123" i="1"/>
  <c r="S123" i="1"/>
  <c r="Q1600" i="1"/>
  <c r="S1600" i="1"/>
  <c r="Q1456" i="1"/>
  <c r="S1456" i="1"/>
  <c r="Q1312" i="1"/>
  <c r="S1312" i="1"/>
  <c r="Q1168" i="1"/>
  <c r="S1168" i="1"/>
  <c r="Q1024" i="1"/>
  <c r="S1024" i="1"/>
  <c r="Q871" i="1"/>
  <c r="S871" i="1"/>
  <c r="Q714" i="1"/>
  <c r="S714" i="1"/>
  <c r="Q556" i="1"/>
  <c r="S556" i="1"/>
  <c r="Q219" i="1"/>
  <c r="S219" i="1"/>
  <c r="Q1887" i="1"/>
  <c r="S1887" i="1"/>
  <c r="Q1743" i="1"/>
  <c r="S1743" i="1"/>
  <c r="Q1455" i="1"/>
  <c r="S1455" i="1"/>
  <c r="Q1311" i="1"/>
  <c r="S1311" i="1"/>
  <c r="Q1167" i="1"/>
  <c r="S1167" i="1"/>
  <c r="Q870" i="1"/>
  <c r="S870" i="1"/>
  <c r="Q712" i="1"/>
  <c r="S712" i="1"/>
  <c r="Q555" i="1"/>
  <c r="S555" i="1"/>
  <c r="Q398" i="1"/>
  <c r="S398" i="1"/>
  <c r="Q218" i="1"/>
  <c r="S218" i="1"/>
  <c r="Q1214" i="1"/>
  <c r="S1214" i="1"/>
  <c r="Q1070" i="1"/>
  <c r="S1070" i="1"/>
  <c r="Q921" i="1"/>
  <c r="S921" i="1"/>
  <c r="Q764" i="1"/>
  <c r="S764" i="1"/>
  <c r="Q607" i="1"/>
  <c r="S607" i="1"/>
  <c r="Q450" i="1"/>
  <c r="S450" i="1"/>
  <c r="Q42" i="1"/>
  <c r="S42" i="1"/>
  <c r="Q2641" i="1"/>
  <c r="S2641" i="1"/>
  <c r="Q2497" i="1"/>
  <c r="S2497" i="1"/>
  <c r="Q2353" i="1"/>
  <c r="S2353" i="1"/>
  <c r="Q2209" i="1"/>
  <c r="S2209" i="1"/>
  <c r="Q2065" i="1"/>
  <c r="S2065" i="1"/>
  <c r="Q1921" i="1"/>
  <c r="S1921" i="1"/>
  <c r="R1921" i="1" s="1"/>
  <c r="Q1777" i="1"/>
  <c r="S1777" i="1"/>
  <c r="R1777" i="1" s="1"/>
  <c r="Q1633" i="1"/>
  <c r="S1633" i="1"/>
  <c r="R1633" i="1" s="1"/>
  <c r="Q1489" i="1"/>
  <c r="S1489" i="1"/>
  <c r="R1489" i="1" s="1"/>
  <c r="Q1345" i="1"/>
  <c r="S1345" i="1"/>
  <c r="Q1201" i="1"/>
  <c r="S1201" i="1"/>
  <c r="R1201" i="1" s="1"/>
  <c r="Q1057" i="1"/>
  <c r="S1057" i="1"/>
  <c r="R1057" i="1" s="1"/>
  <c r="Q907" i="1"/>
  <c r="S907" i="1"/>
  <c r="Q750" i="1"/>
  <c r="S750" i="1"/>
  <c r="Q592" i="1"/>
  <c r="S592" i="1"/>
  <c r="Q435" i="1"/>
  <c r="S435" i="1"/>
  <c r="Q268" i="1"/>
  <c r="S268" i="1"/>
  <c r="Q12" i="1"/>
  <c r="S12" i="1"/>
  <c r="Q13" i="1"/>
  <c r="S13" i="1"/>
  <c r="R13" i="1" s="1"/>
  <c r="Q156" i="1"/>
  <c r="S156" i="1"/>
  <c r="Q299" i="1"/>
  <c r="S299" i="1"/>
  <c r="Q155" i="1"/>
  <c r="S155" i="1"/>
  <c r="Q88" i="1"/>
  <c r="S88" i="1"/>
  <c r="Q249" i="1"/>
  <c r="S249" i="1"/>
  <c r="Q929" i="1"/>
  <c r="S929" i="1"/>
  <c r="Q785" i="1"/>
  <c r="S785" i="1"/>
  <c r="Q641" i="1"/>
  <c r="S641" i="1"/>
  <c r="Q497" i="1"/>
  <c r="S497" i="1"/>
  <c r="Q353" i="1"/>
  <c r="S353" i="1"/>
  <c r="Q209" i="1"/>
  <c r="S209" i="1"/>
  <c r="Q57" i="1"/>
  <c r="S57" i="1"/>
  <c r="Q91" i="1"/>
  <c r="S91" i="1"/>
  <c r="Q6141" i="1"/>
  <c r="S6141" i="1"/>
  <c r="Q7031" i="1"/>
  <c r="S7031" i="1"/>
  <c r="Q7319" i="1"/>
  <c r="S7319" i="1"/>
  <c r="Q7596" i="1"/>
  <c r="S7596" i="1"/>
  <c r="Q7842" i="1"/>
  <c r="S7842" i="1"/>
  <c r="Q8042" i="1"/>
  <c r="S8042" i="1"/>
  <c r="Q8213" i="1"/>
  <c r="S8213" i="1"/>
  <c r="Q8365" i="1"/>
  <c r="S8365" i="1"/>
  <c r="Q8509" i="1"/>
  <c r="S8509" i="1"/>
  <c r="Q8653" i="1"/>
  <c r="S8653" i="1"/>
  <c r="Q7512" i="1"/>
  <c r="S7512" i="1"/>
  <c r="Q8115" i="1"/>
  <c r="S8115" i="1"/>
  <c r="Q8522" i="1"/>
  <c r="S8522" i="1"/>
  <c r="Q8307" i="1"/>
  <c r="S8307" i="1"/>
  <c r="Q8739" i="1"/>
  <c r="S8739" i="1"/>
  <c r="Q6729" i="1"/>
  <c r="S6729" i="1"/>
  <c r="Q7176" i="1"/>
  <c r="S7176" i="1"/>
  <c r="Q7782" i="1"/>
  <c r="S7782" i="1"/>
  <c r="Q8618" i="1"/>
  <c r="S8618" i="1"/>
  <c r="Q5774" i="1"/>
  <c r="S5774" i="1"/>
  <c r="Q6950" i="1"/>
  <c r="S6950" i="1"/>
  <c r="Q7250" i="1"/>
  <c r="S7250" i="1"/>
  <c r="Q7538" i="1"/>
  <c r="S7538" i="1"/>
  <c r="Q8216" i="1"/>
  <c r="S8216" i="1"/>
  <c r="Q5957" i="1"/>
  <c r="S5957" i="1"/>
  <c r="Q6987" i="1"/>
  <c r="S6987" i="1"/>
  <c r="Q7275" i="1"/>
  <c r="S7275" i="1"/>
  <c r="Q7560" i="1"/>
  <c r="S7560" i="1"/>
  <c r="Q7806" i="1"/>
  <c r="S7806" i="1"/>
  <c r="Q8017" i="1"/>
  <c r="S8017" i="1"/>
  <c r="Q8189" i="1"/>
  <c r="S8189" i="1"/>
  <c r="Q8344" i="1"/>
  <c r="S8344" i="1"/>
  <c r="Q8488" i="1"/>
  <c r="S8488" i="1"/>
  <c r="Q8632" i="1"/>
  <c r="S8632" i="1"/>
  <c r="Q8489" i="1"/>
  <c r="S8489" i="1"/>
  <c r="Q8753" i="1"/>
  <c r="S8753" i="1"/>
  <c r="Q7992" i="1"/>
  <c r="S7992" i="1"/>
  <c r="Q8467" i="1"/>
  <c r="S8467" i="1"/>
  <c r="Q8432" i="1"/>
  <c r="S8432" i="1"/>
  <c r="Q7479" i="1"/>
  <c r="S7479" i="1"/>
  <c r="Q8362" i="1"/>
  <c r="S8362" i="1"/>
  <c r="Q7013" i="1"/>
  <c r="S7013" i="1"/>
  <c r="Q7301" i="1"/>
  <c r="S7301" i="1"/>
  <c r="Q7583" i="1"/>
  <c r="S7583" i="1"/>
  <c r="Q7829" i="1"/>
  <c r="S7829" i="1"/>
  <c r="Q8032" i="1"/>
  <c r="S8032" i="1"/>
  <c r="Q8357" i="1"/>
  <c r="S8357" i="1"/>
  <c r="Q8561" i="1"/>
  <c r="S8561" i="1"/>
  <c r="Q8150" i="1"/>
  <c r="S8150" i="1"/>
  <c r="Q8695" i="1"/>
  <c r="S8695" i="1"/>
  <c r="Q8236" i="1"/>
  <c r="S8236" i="1"/>
  <c r="Q5588" i="1"/>
  <c r="S5588" i="1"/>
  <c r="Q7230" i="1"/>
  <c r="S7230" i="1"/>
  <c r="Q7769" i="1"/>
  <c r="S7769" i="1"/>
  <c r="Q8163" i="1"/>
  <c r="S8163" i="1"/>
  <c r="Q8322" i="1"/>
  <c r="S8322" i="1"/>
  <c r="Q8466" i="1"/>
  <c r="S8466" i="1"/>
  <c r="Q8670" i="1"/>
  <c r="S8670" i="1"/>
  <c r="Q8246" i="1"/>
  <c r="S8246" i="1"/>
  <c r="Q8588" i="1"/>
  <c r="S8588" i="1"/>
  <c r="Q7995" i="1"/>
  <c r="S7995" i="1"/>
  <c r="Q8722" i="1"/>
  <c r="S8722" i="1"/>
  <c r="Q6758" i="1"/>
  <c r="S6758" i="1"/>
  <c r="Q7475" i="1"/>
  <c r="S7475" i="1"/>
  <c r="Q7770" i="1"/>
  <c r="S7770" i="1"/>
  <c r="Q8312" i="1"/>
  <c r="S8312" i="1"/>
  <c r="Q8734" i="1"/>
  <c r="S8734" i="1"/>
  <c r="Q6686" i="1"/>
  <c r="S6686" i="1"/>
  <c r="Q7164" i="1"/>
  <c r="S7164" i="1"/>
  <c r="Q7452" i="1"/>
  <c r="S7452" i="1"/>
  <c r="Q7710" i="1"/>
  <c r="S7710" i="1"/>
  <c r="Q7948" i="1"/>
  <c r="S7948" i="1"/>
  <c r="Q8151" i="1"/>
  <c r="S8151" i="1"/>
  <c r="Q7755" i="1"/>
  <c r="S7755" i="1"/>
  <c r="Q6421" i="1"/>
  <c r="S6421" i="1"/>
  <c r="Q7094" i="1"/>
  <c r="S7094" i="1"/>
  <c r="Q7650" i="1"/>
  <c r="S7650" i="1"/>
  <c r="Q7896" i="1"/>
  <c r="S7896" i="1"/>
  <c r="Q8080" i="1"/>
  <c r="S8080" i="1"/>
  <c r="Q8248" i="1"/>
  <c r="S8248" i="1"/>
  <c r="Q8685" i="1"/>
  <c r="S8685" i="1"/>
  <c r="Q6614" i="1"/>
  <c r="S6614" i="1"/>
  <c r="Q7191" i="1"/>
  <c r="S7191" i="1"/>
  <c r="Q8698" i="1"/>
  <c r="S8698" i="1"/>
  <c r="Q8639" i="1"/>
  <c r="R8639" i="1" s="1"/>
  <c r="Q8082" i="1"/>
  <c r="S8082" i="1"/>
  <c r="Q6703" i="1"/>
  <c r="S6703" i="1"/>
  <c r="Q2456" i="1"/>
  <c r="S2456" i="1"/>
  <c r="Q1079" i="1"/>
  <c r="S1079" i="1"/>
  <c r="Q4658" i="1"/>
  <c r="S4658" i="1"/>
  <c r="Q4514" i="1"/>
  <c r="S4514" i="1"/>
  <c r="Q4370" i="1"/>
  <c r="S4370" i="1"/>
  <c r="Q4214" i="1"/>
  <c r="S4214" i="1"/>
  <c r="Q4042" i="1"/>
  <c r="S4042" i="1"/>
  <c r="Q3870" i="1"/>
  <c r="S3870" i="1"/>
  <c r="Q3698" i="1"/>
  <c r="S3698" i="1"/>
  <c r="Q3524" i="1"/>
  <c r="S3524" i="1"/>
  <c r="Q3315" i="1"/>
  <c r="S3315" i="1"/>
  <c r="Q3099" i="1"/>
  <c r="S3099" i="1"/>
  <c r="Q2878" i="1"/>
  <c r="S2878" i="1"/>
  <c r="Q2613" i="1"/>
  <c r="S2613" i="1"/>
  <c r="Q2220" i="1"/>
  <c r="S2220" i="1"/>
  <c r="Q4825" i="1"/>
  <c r="S4825" i="1"/>
  <c r="Q4681" i="1"/>
  <c r="S4681" i="1"/>
  <c r="Q4537" i="1"/>
  <c r="S4537" i="1"/>
  <c r="Q4393" i="1"/>
  <c r="S4393" i="1"/>
  <c r="Q4239" i="1"/>
  <c r="S4239" i="1"/>
  <c r="Q4071" i="1"/>
  <c r="S4071" i="1"/>
  <c r="Q3897" i="1"/>
  <c r="S3897" i="1"/>
  <c r="Q3725" i="1"/>
  <c r="S3725" i="1"/>
  <c r="Q3551" i="1"/>
  <c r="S3551" i="1"/>
  <c r="Q3350" i="1"/>
  <c r="S3350" i="1"/>
  <c r="Q3134" i="1"/>
  <c r="S3134" i="1"/>
  <c r="Q2661" i="1"/>
  <c r="S2661" i="1"/>
  <c r="Q2303" i="1"/>
  <c r="S2303" i="1"/>
  <c r="Q3710" i="1"/>
  <c r="S3710" i="1"/>
  <c r="Q3536" i="1"/>
  <c r="S3536" i="1"/>
  <c r="Q3329" i="1"/>
  <c r="S3329" i="1"/>
  <c r="Q2895" i="1"/>
  <c r="S2895" i="1"/>
  <c r="Q2635" i="1"/>
  <c r="S2635" i="1"/>
  <c r="Q2261" i="1"/>
  <c r="S2261" i="1"/>
  <c r="Q3593" i="1"/>
  <c r="S3593" i="1"/>
  <c r="Q3400" i="1"/>
  <c r="S3400" i="1"/>
  <c r="Q3184" i="1"/>
  <c r="S3184" i="1"/>
  <c r="Q2724" i="1"/>
  <c r="S2724" i="1"/>
  <c r="Q2416" i="1"/>
  <c r="S2416" i="1"/>
  <c r="Q3692" i="1"/>
  <c r="S3692" i="1"/>
  <c r="Q3520" i="1"/>
  <c r="S3520" i="1"/>
  <c r="Q3309" i="1"/>
  <c r="S3309" i="1"/>
  <c r="Q3093" i="1"/>
  <c r="S3093" i="1"/>
  <c r="Q2871" i="1"/>
  <c r="S2871" i="1"/>
  <c r="Q2604" i="1"/>
  <c r="S2604" i="1"/>
  <c r="Q2206" i="1"/>
  <c r="S2206" i="1"/>
  <c r="Q4605" i="1"/>
  <c r="S4605" i="1"/>
  <c r="Q4461" i="1"/>
  <c r="S4461" i="1"/>
  <c r="Q4313" i="1"/>
  <c r="S4313" i="1"/>
  <c r="Q4151" i="1"/>
  <c r="S4151" i="1"/>
  <c r="Q3979" i="1"/>
  <c r="S3979" i="1"/>
  <c r="Q3807" i="1"/>
  <c r="S3807" i="1"/>
  <c r="Q3633" i="1"/>
  <c r="S3633" i="1"/>
  <c r="Q3450" i="1"/>
  <c r="S3450" i="1"/>
  <c r="Q3234" i="1"/>
  <c r="S3234" i="1"/>
  <c r="Q3018" i="1"/>
  <c r="S3018" i="1"/>
  <c r="Q2787" i="1"/>
  <c r="S2787" i="1"/>
  <c r="Q1574" i="1"/>
  <c r="S1574" i="1"/>
  <c r="Q5120" i="1"/>
  <c r="S5120" i="1"/>
  <c r="Q4832" i="1"/>
  <c r="S4832" i="1"/>
  <c r="Q4688" i="1"/>
  <c r="S4688" i="1"/>
  <c r="Q4544" i="1"/>
  <c r="S4544" i="1"/>
  <c r="Q4246" i="1"/>
  <c r="S4246" i="1"/>
  <c r="Q4078" i="1"/>
  <c r="S4078" i="1"/>
  <c r="Q3906" i="1"/>
  <c r="S3906" i="1"/>
  <c r="Q3734" i="1"/>
  <c r="S3734" i="1"/>
  <c r="Q3560" i="1"/>
  <c r="S3560" i="1"/>
  <c r="Q3359" i="1"/>
  <c r="S3359" i="1"/>
  <c r="Q3143" i="1"/>
  <c r="S3143" i="1"/>
  <c r="Q2927" i="1"/>
  <c r="S2927" i="1"/>
  <c r="Q2326" i="1"/>
  <c r="S2326" i="1"/>
  <c r="Q3789" i="1"/>
  <c r="S3789" i="1"/>
  <c r="Q3617" i="1"/>
  <c r="S3617" i="1"/>
  <c r="Q3430" i="1"/>
  <c r="S3430" i="1"/>
  <c r="Q3214" i="1"/>
  <c r="S3214" i="1"/>
  <c r="Q2998" i="1"/>
  <c r="S2998" i="1"/>
  <c r="Q2763" i="1"/>
  <c r="S2763" i="1"/>
  <c r="Q1223" i="1"/>
  <c r="S1223" i="1"/>
  <c r="Q2104" i="1"/>
  <c r="S2104" i="1"/>
  <c r="Q1935" i="1"/>
  <c r="S1935" i="1"/>
  <c r="Q1745" i="1"/>
  <c r="S1745" i="1"/>
  <c r="Q1512" i="1"/>
  <c r="S1512" i="1"/>
  <c r="Q1188" i="1"/>
  <c r="S1188" i="1"/>
  <c r="Q2128" i="1"/>
  <c r="S2128" i="1"/>
  <c r="Q1961" i="1"/>
  <c r="S1961" i="1"/>
  <c r="Q1774" i="1"/>
  <c r="S1774" i="1"/>
  <c r="Q1553" i="1"/>
  <c r="S1553" i="1"/>
  <c r="Q1255" i="1"/>
  <c r="S1255" i="1"/>
  <c r="Q195" i="1"/>
  <c r="S195" i="1"/>
  <c r="Q3344" i="1"/>
  <c r="S3344" i="1"/>
  <c r="Q3200" i="1"/>
  <c r="S3200" i="1"/>
  <c r="Q3056" i="1"/>
  <c r="S3056" i="1"/>
  <c r="Q2912" i="1"/>
  <c r="S2912" i="1"/>
  <c r="Q2768" i="1"/>
  <c r="S2768" i="1"/>
  <c r="Q2611" i="1"/>
  <c r="S2611" i="1"/>
  <c r="Q2454" i="1"/>
  <c r="S2454" i="1"/>
  <c r="Q2297" i="1"/>
  <c r="S2297" i="1"/>
  <c r="Q2140" i="1"/>
  <c r="S2140" i="1"/>
  <c r="Q1974" i="1"/>
  <c r="S1974" i="1"/>
  <c r="Q1788" i="1"/>
  <c r="S1788" i="1"/>
  <c r="Q1571" i="1"/>
  <c r="S1571" i="1"/>
  <c r="Q1282" i="1"/>
  <c r="S1282" i="1"/>
  <c r="Q369" i="1"/>
  <c r="S369" i="1"/>
  <c r="Q3391" i="1"/>
  <c r="S3391" i="1"/>
  <c r="Q3247" i="1"/>
  <c r="S3247" i="1"/>
  <c r="Q3103" i="1"/>
  <c r="S3103" i="1"/>
  <c r="Q2959" i="1"/>
  <c r="S2959" i="1"/>
  <c r="Q2815" i="1"/>
  <c r="S2815" i="1"/>
  <c r="Q2662" i="1"/>
  <c r="S2662" i="1"/>
  <c r="Q2505" i="1"/>
  <c r="S2505" i="1"/>
  <c r="Q2348" i="1"/>
  <c r="S2348" i="1"/>
  <c r="Q2191" i="1"/>
  <c r="S2191" i="1"/>
  <c r="Q1852" i="1"/>
  <c r="S1852" i="1"/>
  <c r="Q1653" i="1"/>
  <c r="S1653" i="1"/>
  <c r="Q958" i="1"/>
  <c r="S958" i="1"/>
  <c r="Q2229" i="1"/>
  <c r="S2229" i="1"/>
  <c r="Q2072" i="1"/>
  <c r="S2072" i="1"/>
  <c r="Q1898" i="1"/>
  <c r="S1898" i="1"/>
  <c r="Q1706" i="1"/>
  <c r="S1706" i="1"/>
  <c r="Q1454" i="1"/>
  <c r="S1454" i="1"/>
  <c r="Q1103" i="1"/>
  <c r="S1103" i="1"/>
  <c r="Q2726" i="1"/>
  <c r="S2726" i="1"/>
  <c r="Q2568" i="1"/>
  <c r="S2568" i="1"/>
  <c r="Q2411" i="1"/>
  <c r="S2411" i="1"/>
  <c r="Q2254" i="1"/>
  <c r="S2254" i="1"/>
  <c r="Q2097" i="1"/>
  <c r="S2097" i="1"/>
  <c r="Q1927" i="1"/>
  <c r="S1927" i="1"/>
  <c r="Q1737" i="1"/>
  <c r="S1737" i="1"/>
  <c r="Q1500" i="1"/>
  <c r="S1500" i="1"/>
  <c r="Q1174" i="1"/>
  <c r="S1174" i="1"/>
  <c r="Q2476" i="1"/>
  <c r="S2476" i="1"/>
  <c r="Q2319" i="1"/>
  <c r="S2319" i="1"/>
  <c r="Q2162" i="1"/>
  <c r="S2162" i="1"/>
  <c r="Q1998" i="1"/>
  <c r="S1998" i="1"/>
  <c r="Q1816" i="1"/>
  <c r="S1816" i="1"/>
  <c r="Q1606" i="1"/>
  <c r="S1606" i="1"/>
  <c r="Q1330" i="1"/>
  <c r="S1330" i="1"/>
  <c r="Q631" i="1"/>
  <c r="S631" i="1"/>
  <c r="Q1968" i="1"/>
  <c r="S1968" i="1"/>
  <c r="Q1782" i="1"/>
  <c r="S1782" i="1"/>
  <c r="Q1562" i="1"/>
  <c r="S1562" i="1"/>
  <c r="Q1270" i="1"/>
  <c r="S1270" i="1"/>
  <c r="Q302" i="1"/>
  <c r="S302" i="1"/>
  <c r="Q2010" i="1"/>
  <c r="S2010" i="1"/>
  <c r="Q1829" i="1"/>
  <c r="S1829" i="1"/>
  <c r="Q1622" i="1"/>
  <c r="S1622" i="1"/>
  <c r="Q1351" i="1"/>
  <c r="S1351" i="1"/>
  <c r="Q762" i="1"/>
  <c r="S762" i="1"/>
  <c r="Q4273" i="1"/>
  <c r="S4273" i="1"/>
  <c r="Q4129" i="1"/>
  <c r="S4129" i="1"/>
  <c r="Q3985" i="1"/>
  <c r="S3985" i="1"/>
  <c r="Q3841" i="1"/>
  <c r="S3841" i="1"/>
  <c r="Q3697" i="1"/>
  <c r="S3697" i="1"/>
  <c r="Q3553" i="1"/>
  <c r="S3553" i="1"/>
  <c r="Q3409" i="1"/>
  <c r="S3409" i="1"/>
  <c r="Q3265" i="1"/>
  <c r="S3265" i="1"/>
  <c r="Q3121" i="1"/>
  <c r="S3121" i="1"/>
  <c r="Q2977" i="1"/>
  <c r="S2977" i="1"/>
  <c r="Q2833" i="1"/>
  <c r="S2833" i="1"/>
  <c r="Q2525" i="1"/>
  <c r="S2525" i="1"/>
  <c r="Q2368" i="1"/>
  <c r="S2368" i="1"/>
  <c r="Q2211" i="1"/>
  <c r="S2211" i="1"/>
  <c r="Q2052" i="1"/>
  <c r="S2052" i="1"/>
  <c r="Q1876" i="1"/>
  <c r="S1876" i="1"/>
  <c r="Q1682" i="1"/>
  <c r="S1682" i="1"/>
  <c r="Q1421" i="1"/>
  <c r="S1421" i="1"/>
  <c r="Q1043" i="1"/>
  <c r="S1043" i="1"/>
  <c r="Q4140" i="1"/>
  <c r="S4140" i="1"/>
  <c r="Q3996" i="1"/>
  <c r="S3996" i="1"/>
  <c r="Q3852" i="1"/>
  <c r="S3852" i="1"/>
  <c r="Q3708" i="1"/>
  <c r="S3708" i="1"/>
  <c r="Q3564" i="1"/>
  <c r="S3564" i="1"/>
  <c r="Q3420" i="1"/>
  <c r="S3420" i="1"/>
  <c r="Q3276" i="1"/>
  <c r="S3276" i="1"/>
  <c r="Q3132" i="1"/>
  <c r="S3132" i="1"/>
  <c r="Q2988" i="1"/>
  <c r="S2988" i="1"/>
  <c r="Q2844" i="1"/>
  <c r="S2844" i="1"/>
  <c r="Q2694" i="1"/>
  <c r="S2694" i="1"/>
  <c r="Q2537" i="1"/>
  <c r="S2537" i="1"/>
  <c r="Q2380" i="1"/>
  <c r="S2380" i="1"/>
  <c r="Q2223" i="1"/>
  <c r="S2223" i="1"/>
  <c r="Q2066" i="1"/>
  <c r="S2066" i="1"/>
  <c r="Q1890" i="1"/>
  <c r="S1890" i="1"/>
  <c r="Q1698" i="1"/>
  <c r="S1698" i="1"/>
  <c r="Q1442" i="1"/>
  <c r="S1442" i="1"/>
  <c r="Q1087" i="1"/>
  <c r="S1087" i="1"/>
  <c r="Q931" i="1"/>
  <c r="S931" i="1"/>
  <c r="Q774" i="1"/>
  <c r="S774" i="1"/>
  <c r="Q616" i="1"/>
  <c r="S616" i="1"/>
  <c r="Q459" i="1"/>
  <c r="S459" i="1"/>
  <c r="Q60" i="1"/>
  <c r="S60" i="1"/>
  <c r="Q812" i="1"/>
  <c r="S812" i="1"/>
  <c r="Q655" i="1"/>
  <c r="S655" i="1"/>
  <c r="Q498" i="1"/>
  <c r="S498" i="1"/>
  <c r="Q340" i="1"/>
  <c r="S340" i="1"/>
  <c r="Q133" i="1"/>
  <c r="S133" i="1"/>
  <c r="R133" i="1" s="1"/>
  <c r="Q1449" i="1"/>
  <c r="S1449" i="1"/>
  <c r="Q1305" i="1"/>
  <c r="S1305" i="1"/>
  <c r="Q1161" i="1"/>
  <c r="S1161" i="1"/>
  <c r="Q1017" i="1"/>
  <c r="S1017" i="1"/>
  <c r="Q549" i="1"/>
  <c r="S549" i="1"/>
  <c r="Q392" i="1"/>
  <c r="S392" i="1"/>
  <c r="Q208" i="1"/>
  <c r="S208" i="1"/>
  <c r="Q2024" i="1"/>
  <c r="S2024" i="1"/>
  <c r="Q1880" i="1"/>
  <c r="S1880" i="1"/>
  <c r="Q1736" i="1"/>
  <c r="S1736" i="1"/>
  <c r="Q1592" i="1"/>
  <c r="S1592" i="1"/>
  <c r="Q1448" i="1"/>
  <c r="S1448" i="1"/>
  <c r="Q1304" i="1"/>
  <c r="S1304" i="1"/>
  <c r="Q1160" i="1"/>
  <c r="S1160" i="1"/>
  <c r="Q1016" i="1"/>
  <c r="S1016" i="1"/>
  <c r="Q862" i="1"/>
  <c r="S862" i="1"/>
  <c r="Q705" i="1"/>
  <c r="S705" i="1"/>
  <c r="Q548" i="1"/>
  <c r="S548" i="1"/>
  <c r="Q207" i="1"/>
  <c r="S207" i="1"/>
  <c r="Q1039" i="1"/>
  <c r="S1039" i="1"/>
  <c r="Q887" i="1"/>
  <c r="S887" i="1"/>
  <c r="Q730" i="1"/>
  <c r="S730" i="1"/>
  <c r="Q573" i="1"/>
  <c r="S573" i="1"/>
  <c r="Q416" i="1"/>
  <c r="S416" i="1"/>
  <c r="Q242" i="1"/>
  <c r="S242" i="1"/>
  <c r="Q1662" i="1"/>
  <c r="S1662" i="1"/>
  <c r="Q1518" i="1"/>
  <c r="S1518" i="1"/>
  <c r="Q1374" i="1"/>
  <c r="S1374" i="1"/>
  <c r="Q1230" i="1"/>
  <c r="S1230" i="1"/>
  <c r="Q1086" i="1"/>
  <c r="S1086" i="1"/>
  <c r="Q938" i="1"/>
  <c r="S938" i="1"/>
  <c r="Q781" i="1"/>
  <c r="S781" i="1"/>
  <c r="R781" i="1" s="1"/>
  <c r="Q624" i="1"/>
  <c r="S624" i="1"/>
  <c r="Q467" i="1"/>
  <c r="S467" i="1"/>
  <c r="Q310" i="1"/>
  <c r="S310" i="1"/>
  <c r="Q78" i="1"/>
  <c r="S78" i="1"/>
  <c r="Q1229" i="1"/>
  <c r="S1229" i="1"/>
  <c r="Q1085" i="1"/>
  <c r="S1085" i="1"/>
  <c r="Q937" i="1"/>
  <c r="S937" i="1"/>
  <c r="R937" i="1" s="1"/>
  <c r="Q780" i="1"/>
  <c r="S780" i="1"/>
  <c r="Q623" i="1"/>
  <c r="S623" i="1"/>
  <c r="Q466" i="1"/>
  <c r="S466" i="1"/>
  <c r="Q308" i="1"/>
  <c r="S308" i="1"/>
  <c r="Q73" i="1"/>
  <c r="S73" i="1"/>
  <c r="R73" i="1" s="1"/>
  <c r="Q1576" i="1"/>
  <c r="S1576" i="1"/>
  <c r="Q1432" i="1"/>
  <c r="S1432" i="1"/>
  <c r="Q1288" i="1"/>
  <c r="S1288" i="1"/>
  <c r="Q1144" i="1"/>
  <c r="S1144" i="1"/>
  <c r="Q1000" i="1"/>
  <c r="S1000" i="1"/>
  <c r="Q687" i="1"/>
  <c r="S687" i="1"/>
  <c r="Q530" i="1"/>
  <c r="S530" i="1"/>
  <c r="Q373" i="1"/>
  <c r="S373" i="1"/>
  <c r="R373" i="1" s="1"/>
  <c r="Q183" i="1"/>
  <c r="S183" i="1"/>
  <c r="Q1863" i="1"/>
  <c r="S1863" i="1"/>
  <c r="Q1719" i="1"/>
  <c r="S1719" i="1"/>
  <c r="Q1575" i="1"/>
  <c r="S1575" i="1"/>
  <c r="Q1431" i="1"/>
  <c r="S1431" i="1"/>
  <c r="Q1287" i="1"/>
  <c r="S1287" i="1"/>
  <c r="Q1143" i="1"/>
  <c r="S1143" i="1"/>
  <c r="Q999" i="1"/>
  <c r="S999" i="1"/>
  <c r="Q843" i="1"/>
  <c r="S843" i="1"/>
  <c r="Q686" i="1"/>
  <c r="S686" i="1"/>
  <c r="Q529" i="1"/>
  <c r="S529" i="1"/>
  <c r="R529" i="1" s="1"/>
  <c r="Q372" i="1"/>
  <c r="S372" i="1"/>
  <c r="Q182" i="1"/>
  <c r="S182" i="1"/>
  <c r="Q1190" i="1"/>
  <c r="S1190" i="1"/>
  <c r="Q1046" i="1"/>
  <c r="S1046" i="1"/>
  <c r="Q895" i="1"/>
  <c r="S895" i="1"/>
  <c r="Q738" i="1"/>
  <c r="S738" i="1"/>
  <c r="S580" i="1"/>
  <c r="Q423" i="1"/>
  <c r="S423" i="1"/>
  <c r="Q253" i="1"/>
  <c r="S253" i="1"/>
  <c r="R253" i="1" s="1"/>
  <c r="Q2761" i="1"/>
  <c r="S2761" i="1"/>
  <c r="Q2617" i="1"/>
  <c r="S2617" i="1"/>
  <c r="Q2473" i="1"/>
  <c r="S2473" i="1"/>
  <c r="Q2329" i="1"/>
  <c r="S2329" i="1"/>
  <c r="Q2185" i="1"/>
  <c r="S2185" i="1"/>
  <c r="Q1897" i="1"/>
  <c r="S1897" i="1"/>
  <c r="Q1753" i="1"/>
  <c r="S1753" i="1"/>
  <c r="Q1465" i="1"/>
  <c r="S1465" i="1"/>
  <c r="R1465" i="1" s="1"/>
  <c r="Q1321" i="1"/>
  <c r="S1321" i="1"/>
  <c r="R1321" i="1" s="1"/>
  <c r="Q1177" i="1"/>
  <c r="S1177" i="1"/>
  <c r="R1177" i="1" s="1"/>
  <c r="Q1033" i="1"/>
  <c r="S1033" i="1"/>
  <c r="R1033" i="1" s="1"/>
  <c r="Q880" i="1"/>
  <c r="S880" i="1"/>
  <c r="Q723" i="1"/>
  <c r="S723" i="1"/>
  <c r="Q566" i="1"/>
  <c r="S566" i="1"/>
  <c r="Q409" i="1"/>
  <c r="S409" i="1"/>
  <c r="R409" i="1" s="1"/>
  <c r="Q232" i="1"/>
  <c r="S232" i="1"/>
  <c r="Q145" i="1"/>
  <c r="S145" i="1"/>
  <c r="R145" i="1" s="1"/>
  <c r="Q276" i="1"/>
  <c r="S276" i="1"/>
  <c r="Q275" i="1"/>
  <c r="S275" i="1"/>
  <c r="Q129" i="1"/>
  <c r="S129" i="1"/>
  <c r="Q62" i="1"/>
  <c r="S62" i="1"/>
  <c r="Q225" i="1"/>
  <c r="S225" i="1"/>
  <c r="Q74" i="1"/>
  <c r="S74" i="1"/>
  <c r="Q905" i="1"/>
  <c r="S905" i="1"/>
  <c r="Q761" i="1"/>
  <c r="S761" i="1"/>
  <c r="Q617" i="1"/>
  <c r="S617" i="1"/>
  <c r="Q329" i="1"/>
  <c r="S329" i="1"/>
  <c r="Q185" i="1"/>
  <c r="S185" i="1"/>
  <c r="Q30" i="1"/>
  <c r="S30" i="1"/>
  <c r="Q6356" i="1"/>
  <c r="S6356" i="1"/>
  <c r="Q7079" i="1"/>
  <c r="S7079" i="1"/>
  <c r="Q7637" i="1"/>
  <c r="S7637" i="1"/>
  <c r="Q7884" i="1"/>
  <c r="S7884" i="1"/>
  <c r="Q8070" i="1"/>
  <c r="S8070" i="1"/>
  <c r="Q8240" i="1"/>
  <c r="S8240" i="1"/>
  <c r="Q8389" i="1"/>
  <c r="S8389" i="1"/>
  <c r="Q8533" i="1"/>
  <c r="S8533" i="1"/>
  <c r="Q8677" i="1"/>
  <c r="S8677" i="1"/>
  <c r="Q7638" i="1"/>
  <c r="S7638" i="1"/>
  <c r="Q8187" i="1"/>
  <c r="S8187" i="1"/>
  <c r="Q8582" i="1"/>
  <c r="S8582" i="1"/>
  <c r="Q8355" i="1"/>
  <c r="S8355" i="1"/>
  <c r="Q5488" i="1"/>
  <c r="S5488" i="1"/>
  <c r="Q6876" i="1"/>
  <c r="S6876" i="1"/>
  <c r="Q7224" i="1"/>
  <c r="S7224" i="1"/>
  <c r="Q7985" i="1"/>
  <c r="S7985" i="1"/>
  <c r="Q8738" i="1"/>
  <c r="S8738" i="1"/>
  <c r="Q6051" i="1"/>
  <c r="S6051" i="1"/>
  <c r="Q7010" i="1"/>
  <c r="S7010" i="1"/>
  <c r="Q7298" i="1"/>
  <c r="S7298" i="1"/>
  <c r="Q7578" i="1"/>
  <c r="S7578" i="1"/>
  <c r="Q7826" i="1"/>
  <c r="S7826" i="1"/>
  <c r="Q8030" i="1"/>
  <c r="S8030" i="1"/>
  <c r="Q8319" i="1"/>
  <c r="S8319" i="1"/>
  <c r="Q6173" i="1"/>
  <c r="S6173" i="1"/>
  <c r="Q7035" i="1"/>
  <c r="S7035" i="1"/>
  <c r="Q7323" i="1"/>
  <c r="S7323" i="1"/>
  <c r="Q7601" i="1"/>
  <c r="S7601" i="1"/>
  <c r="Q7848" i="1"/>
  <c r="S7848" i="1"/>
  <c r="Q8045" i="1"/>
  <c r="S8045" i="1"/>
  <c r="Q8217" i="1"/>
  <c r="S8217" i="1"/>
  <c r="Q8368" i="1"/>
  <c r="S8368" i="1"/>
  <c r="Q8512" i="1"/>
  <c r="S8512" i="1"/>
  <c r="Q8656" i="1"/>
  <c r="S8656" i="1"/>
  <c r="Q8525" i="1"/>
  <c r="S8525" i="1"/>
  <c r="Q8586" i="1"/>
  <c r="S8586" i="1"/>
  <c r="Q8078" i="1"/>
  <c r="S8078" i="1"/>
  <c r="Q8551" i="1"/>
  <c r="S8551" i="1"/>
  <c r="Q8528" i="1"/>
  <c r="S8528" i="1"/>
  <c r="Q7653" i="1"/>
  <c r="S7653" i="1"/>
  <c r="Q8446" i="1"/>
  <c r="S8446" i="1"/>
  <c r="Q6285" i="1"/>
  <c r="S6285" i="1"/>
  <c r="Q7061" i="1"/>
  <c r="S7061" i="1"/>
  <c r="Q7349" i="1"/>
  <c r="S7349" i="1"/>
  <c r="Q7623" i="1"/>
  <c r="S7623" i="1"/>
  <c r="Q7871" i="1"/>
  <c r="S7871" i="1"/>
  <c r="Q8231" i="1"/>
  <c r="S8231" i="1"/>
  <c r="Q8381" i="1"/>
  <c r="S8381" i="1"/>
  <c r="Q8609" i="1"/>
  <c r="S8609" i="1"/>
  <c r="Q8259" i="1"/>
  <c r="S8259" i="1"/>
  <c r="Q8123" i="1"/>
  <c r="S8123" i="1"/>
  <c r="Q6121" i="1"/>
  <c r="S6121" i="1"/>
  <c r="Q8350" i="1"/>
  <c r="S8350" i="1"/>
  <c r="Q5977" i="1"/>
  <c r="S5977" i="1"/>
  <c r="Q6990" i="1"/>
  <c r="S6990" i="1"/>
  <c r="Q7278" i="1"/>
  <c r="S7278" i="1"/>
  <c r="Q7563" i="1"/>
  <c r="S7563" i="1"/>
  <c r="Q7811" i="1"/>
  <c r="S7811" i="1"/>
  <c r="Q8019" i="1"/>
  <c r="S8019" i="1"/>
  <c r="Q8192" i="1"/>
  <c r="S8192" i="1"/>
  <c r="Q8346" i="1"/>
  <c r="S8346" i="1"/>
  <c r="Q8490" i="1"/>
  <c r="S8490" i="1"/>
  <c r="Q8718" i="1"/>
  <c r="S8718" i="1"/>
  <c r="Q8335" i="1"/>
  <c r="S8335" i="1"/>
  <c r="Q8755" i="1"/>
  <c r="S8755" i="1"/>
  <c r="Q8708" i="1"/>
  <c r="S8708" i="1"/>
  <c r="Q8096" i="1"/>
  <c r="S8096" i="1"/>
  <c r="Q5596" i="1"/>
  <c r="S5596" i="1"/>
  <c r="Q7235" i="1"/>
  <c r="S7235" i="1"/>
  <c r="Q7523" i="1"/>
  <c r="S7523" i="1"/>
  <c r="Q7833" i="1"/>
  <c r="S7833" i="1"/>
  <c r="Q5327" i="1"/>
  <c r="S5327" i="1"/>
  <c r="Q6840" i="1"/>
  <c r="S6840" i="1"/>
  <c r="Q7212" i="1"/>
  <c r="S7212" i="1"/>
  <c r="Q7500" i="1"/>
  <c r="S7500" i="1"/>
  <c r="Q7752" i="1"/>
  <c r="S7752" i="1"/>
  <c r="Q7979" i="1"/>
  <c r="S7979" i="1"/>
  <c r="Q8221" i="1"/>
  <c r="S8221" i="1"/>
  <c r="Q8470" i="1"/>
  <c r="S8470" i="1"/>
  <c r="Q6602" i="1"/>
  <c r="S6602" i="1"/>
  <c r="Q7142" i="1"/>
  <c r="S7142" i="1"/>
  <c r="Q7692" i="1"/>
  <c r="S7692" i="1"/>
  <c r="Q7932" i="1"/>
  <c r="S7932" i="1"/>
  <c r="Q8109" i="1"/>
  <c r="S8109" i="1"/>
  <c r="Q8274" i="1"/>
  <c r="S8274" i="1"/>
  <c r="Q8421" i="1"/>
  <c r="S8421" i="1"/>
  <c r="Q8565" i="1"/>
  <c r="S8565" i="1"/>
  <c r="Q6780" i="1"/>
  <c r="S6780" i="1"/>
  <c r="Q7311" i="1"/>
  <c r="S7311" i="1"/>
  <c r="Q8183" i="1"/>
  <c r="S8183" i="1"/>
  <c r="Q6975" i="1"/>
  <c r="S6975" i="1"/>
  <c r="Q5408" i="1"/>
  <c r="S5408" i="1"/>
  <c r="Q5251" i="1"/>
  <c r="S5251" i="1"/>
  <c r="Q5064" i="1"/>
  <c r="S5064" i="1"/>
  <c r="Q4831" i="1"/>
  <c r="S4831" i="1"/>
  <c r="Q4531" i="1"/>
  <c r="S4531" i="1"/>
  <c r="Q6738" i="1"/>
  <c r="S6738" i="1"/>
  <c r="Q6594" i="1"/>
  <c r="S6594" i="1"/>
  <c r="Q6450" i="1"/>
  <c r="S6450" i="1"/>
  <c r="Q6306" i="1"/>
  <c r="S6306" i="1"/>
  <c r="Q6162" i="1"/>
  <c r="S6162" i="1"/>
  <c r="Q6018" i="1"/>
  <c r="S6018" i="1"/>
  <c r="Q5874" i="1"/>
  <c r="S5874" i="1"/>
  <c r="Q5730" i="1"/>
  <c r="S5730" i="1"/>
  <c r="Q5586" i="1"/>
  <c r="S5586" i="1"/>
  <c r="Q5434" i="1"/>
  <c r="S5434" i="1"/>
  <c r="Q5276" i="1"/>
  <c r="S5276" i="1"/>
  <c r="Q5094" i="1"/>
  <c r="S5094" i="1"/>
  <c r="Q4872" i="1"/>
  <c r="S4872" i="1"/>
  <c r="Q4583" i="1"/>
  <c r="S4583" i="1"/>
  <c r="Q3882" i="1"/>
  <c r="S3882" i="1"/>
  <c r="Q4147" i="1"/>
  <c r="S4147" i="1"/>
  <c r="Q3861" i="1"/>
  <c r="S3861" i="1"/>
  <c r="Q3299" i="1"/>
  <c r="S3299" i="1"/>
  <c r="Q4978" i="1"/>
  <c r="S4978" i="1"/>
  <c r="Q4814" i="1"/>
  <c r="S4814" i="1"/>
  <c r="Q4618" i="1"/>
  <c r="S4618" i="1"/>
  <c r="Q4402" i="1"/>
  <c r="S4402" i="1"/>
  <c r="Q4168" i="1"/>
  <c r="S4168" i="1"/>
  <c r="Q3885" i="1"/>
  <c r="S3885" i="1"/>
  <c r="Q3370" i="1"/>
  <c r="S3370" i="1"/>
  <c r="Q3557" i="1"/>
  <c r="S3557" i="1"/>
  <c r="Q2090" i="1"/>
  <c r="S2090" i="1"/>
  <c r="Q4897" i="1"/>
  <c r="S4897" i="1"/>
  <c r="Q4716" i="1"/>
  <c r="S4716" i="1"/>
  <c r="Q4506" i="1"/>
  <c r="S4506" i="1"/>
  <c r="Q4283" i="1"/>
  <c r="S4283" i="1"/>
  <c r="Q4029" i="1"/>
  <c r="S4029" i="1"/>
  <c r="Q3707" i="1"/>
  <c r="S3707" i="1"/>
  <c r="Q2711" i="1"/>
  <c r="S2711" i="1"/>
  <c r="Q5145" i="1"/>
  <c r="S5145" i="1"/>
  <c r="Q4987" i="1"/>
  <c r="S4987" i="1"/>
  <c r="Q4824" i="1"/>
  <c r="S4824" i="1"/>
  <c r="Q4631" i="1"/>
  <c r="S4631" i="1"/>
  <c r="Q4415" i="1"/>
  <c r="S4415" i="1"/>
  <c r="Q4183" i="1"/>
  <c r="S4183" i="1"/>
  <c r="Q3903" i="1"/>
  <c r="S3903" i="1"/>
  <c r="Q3424" i="1"/>
  <c r="S3424" i="1"/>
  <c r="Q4340" i="1"/>
  <c r="S4340" i="1"/>
  <c r="Q4096" i="1"/>
  <c r="S4096" i="1"/>
  <c r="Q3799" i="1"/>
  <c r="S3799" i="1"/>
  <c r="Q3047" i="1"/>
  <c r="S3047" i="1"/>
  <c r="Q4241" i="1"/>
  <c r="S4241" i="1"/>
  <c r="Q3974" i="1"/>
  <c r="S3974" i="1"/>
  <c r="Q3598" i="1"/>
  <c r="S3598" i="1"/>
  <c r="Q2316" i="1"/>
  <c r="S2316" i="1"/>
  <c r="Q4134" i="1"/>
  <c r="S4134" i="1"/>
  <c r="Q3847" i="1"/>
  <c r="S3847" i="1"/>
  <c r="Q3245" i="1"/>
  <c r="S3245" i="1"/>
  <c r="Q4295" i="1"/>
  <c r="S4295" i="1"/>
  <c r="Q4043" i="1"/>
  <c r="S4043" i="1"/>
  <c r="Q3728" i="1"/>
  <c r="S3728" i="1"/>
  <c r="Q2781" i="1"/>
  <c r="S2781" i="1"/>
  <c r="Q4196" i="1"/>
  <c r="S4196" i="1"/>
  <c r="Q3917" i="1"/>
  <c r="S3917" i="1"/>
  <c r="Q3461" i="1"/>
  <c r="S3461" i="1"/>
  <c r="Q3686" i="1"/>
  <c r="S3686" i="1"/>
  <c r="Q2619" i="1"/>
  <c r="S2619" i="1"/>
  <c r="Q5433" i="1"/>
  <c r="S5433" i="1"/>
  <c r="Q5289" i="1"/>
  <c r="S5289" i="1"/>
  <c r="Q5137" i="1"/>
  <c r="S5137" i="1"/>
  <c r="Q4980" i="1"/>
  <c r="S4980" i="1"/>
  <c r="Q4816" i="1"/>
  <c r="S4816" i="1"/>
  <c r="Q4620" i="1"/>
  <c r="S4620" i="1"/>
  <c r="Q4404" i="1"/>
  <c r="S4404" i="1"/>
  <c r="Q4170" i="1"/>
  <c r="S4170" i="1"/>
  <c r="Q3887" i="1"/>
  <c r="S3887" i="1"/>
  <c r="Q3374" i="1"/>
  <c r="S3374" i="1"/>
  <c r="Q4048" i="1"/>
  <c r="S4048" i="1"/>
  <c r="Q3874" i="1"/>
  <c r="S3874" i="1"/>
  <c r="Q3702" i="1"/>
  <c r="S3702" i="1"/>
  <c r="Q3530" i="1"/>
  <c r="S3530" i="1"/>
  <c r="Q3321" i="1"/>
  <c r="S3321" i="1"/>
  <c r="Q3105" i="1"/>
  <c r="S3105" i="1"/>
  <c r="Q2884" i="1"/>
  <c r="S2884" i="1"/>
  <c r="Q2622" i="1"/>
  <c r="S2622" i="1"/>
  <c r="Q2238" i="1"/>
  <c r="S2238" i="1"/>
  <c r="Q3190" i="1"/>
  <c r="S3190" i="1"/>
  <c r="Q2974" i="1"/>
  <c r="S2974" i="1"/>
  <c r="Q2732" i="1"/>
  <c r="S2732" i="1"/>
  <c r="Q2422" i="1"/>
  <c r="S2422" i="1"/>
  <c r="Q4790" i="1"/>
  <c r="S4790" i="1"/>
  <c r="Q4646" i="1"/>
  <c r="S4646" i="1"/>
  <c r="Q4502" i="1"/>
  <c r="S4502" i="1"/>
  <c r="Q4358" i="1"/>
  <c r="S4358" i="1"/>
  <c r="Q4200" i="1"/>
  <c r="S4200" i="1"/>
  <c r="Q4028" i="1"/>
  <c r="S4028" i="1"/>
  <c r="Q3856" i="1"/>
  <c r="S3856" i="1"/>
  <c r="Q3682" i="1"/>
  <c r="S3682" i="1"/>
  <c r="Q3509" i="1"/>
  <c r="S3509" i="1"/>
  <c r="Q3297" i="1"/>
  <c r="S3297" i="1"/>
  <c r="Q3081" i="1"/>
  <c r="S3081" i="1"/>
  <c r="Q2858" i="1"/>
  <c r="S2858" i="1"/>
  <c r="Q2587" i="1"/>
  <c r="S2587" i="1"/>
  <c r="Q2168" i="1"/>
  <c r="S2168" i="1"/>
  <c r="Q4813" i="1"/>
  <c r="S4813" i="1"/>
  <c r="Q4669" i="1"/>
  <c r="S4669" i="1"/>
  <c r="Q4525" i="1"/>
  <c r="S4525" i="1"/>
  <c r="Q4381" i="1"/>
  <c r="S4381" i="1"/>
  <c r="Q4226" i="1"/>
  <c r="S4226" i="1"/>
  <c r="Q4055" i="1"/>
  <c r="S4055" i="1"/>
  <c r="Q3883" i="1"/>
  <c r="S3883" i="1"/>
  <c r="Q3711" i="1"/>
  <c r="S3711" i="1"/>
  <c r="Q3537" i="1"/>
  <c r="S3537" i="1"/>
  <c r="Q3330" i="1"/>
  <c r="S3330" i="1"/>
  <c r="Q3114" i="1"/>
  <c r="S3114" i="1"/>
  <c r="Q2896" i="1"/>
  <c r="S2896" i="1"/>
  <c r="Q2638" i="1"/>
  <c r="S2638" i="1"/>
  <c r="Q2264" i="1"/>
  <c r="S2264" i="1"/>
  <c r="Q3694" i="1"/>
  <c r="S3694" i="1"/>
  <c r="Q3522" i="1"/>
  <c r="S3522" i="1"/>
  <c r="Q3311" i="1"/>
  <c r="S3311" i="1"/>
  <c r="Q3095" i="1"/>
  <c r="S3095" i="1"/>
  <c r="Q2874" i="1"/>
  <c r="S2874" i="1"/>
  <c r="Q2609" i="1"/>
  <c r="S2609" i="1"/>
  <c r="Q2212" i="1"/>
  <c r="S2212" i="1"/>
  <c r="Q3579" i="1"/>
  <c r="S3579" i="1"/>
  <c r="Q3382" i="1"/>
  <c r="S3382" i="1"/>
  <c r="Q3166" i="1"/>
  <c r="S3166" i="1"/>
  <c r="Q2950" i="1"/>
  <c r="S2950" i="1"/>
  <c r="Q2704" i="1"/>
  <c r="S2704" i="1"/>
  <c r="Q2378" i="1"/>
  <c r="S2378" i="1"/>
  <c r="Q3678" i="1"/>
  <c r="S3678" i="1"/>
  <c r="Q3503" i="1"/>
  <c r="S3503" i="1"/>
  <c r="Q3291" i="1"/>
  <c r="S3291" i="1"/>
  <c r="Q3075" i="1"/>
  <c r="S3075" i="1"/>
  <c r="Q2850" i="1"/>
  <c r="S2850" i="1"/>
  <c r="Q2578" i="1"/>
  <c r="S2578" i="1"/>
  <c r="Q2154" i="1"/>
  <c r="S2154" i="1"/>
  <c r="Q4593" i="1"/>
  <c r="S4593" i="1"/>
  <c r="Q4449" i="1"/>
  <c r="S4449" i="1"/>
  <c r="Q4300" i="1"/>
  <c r="S4300" i="1"/>
  <c r="Q4137" i="1"/>
  <c r="S4137" i="1"/>
  <c r="Q3965" i="1"/>
  <c r="S3965" i="1"/>
  <c r="Q3791" i="1"/>
  <c r="S3791" i="1"/>
  <c r="Q3619" i="1"/>
  <c r="S3619" i="1"/>
  <c r="Q3434" i="1"/>
  <c r="S3434" i="1"/>
  <c r="Q3218" i="1"/>
  <c r="S3218" i="1"/>
  <c r="Q3002" i="1"/>
  <c r="S3002" i="1"/>
  <c r="Q2766" i="1"/>
  <c r="S2766" i="1"/>
  <c r="Q2470" i="1"/>
  <c r="S2470" i="1"/>
  <c r="Q1284" i="1"/>
  <c r="S1284" i="1"/>
  <c r="Q5108" i="1"/>
  <c r="S5108" i="1"/>
  <c r="Q4964" i="1"/>
  <c r="S4964" i="1"/>
  <c r="Q4820" i="1"/>
  <c r="S4820" i="1"/>
  <c r="Q4676" i="1"/>
  <c r="S4676" i="1"/>
  <c r="Q4532" i="1"/>
  <c r="S4532" i="1"/>
  <c r="Q4388" i="1"/>
  <c r="S4388" i="1"/>
  <c r="Q4233" i="1"/>
  <c r="S4233" i="1"/>
  <c r="Q4064" i="1"/>
  <c r="S4064" i="1"/>
  <c r="Q3892" i="1"/>
  <c r="S3892" i="1"/>
  <c r="Q3718" i="1"/>
  <c r="S3718" i="1"/>
  <c r="Q3546" i="1"/>
  <c r="S3546" i="1"/>
  <c r="Q3341" i="1"/>
  <c r="S3341" i="1"/>
  <c r="Q3125" i="1"/>
  <c r="S3125" i="1"/>
  <c r="Q2908" i="1"/>
  <c r="S2908" i="1"/>
  <c r="Q2652" i="1"/>
  <c r="S2652" i="1"/>
  <c r="Q2287" i="1"/>
  <c r="S2287" i="1"/>
  <c r="Q3775" i="1"/>
  <c r="S3775" i="1"/>
  <c r="Q3603" i="1"/>
  <c r="S3603" i="1"/>
  <c r="Q3412" i="1"/>
  <c r="S3412" i="1"/>
  <c r="Q3196" i="1"/>
  <c r="S3196" i="1"/>
  <c r="Q2980" i="1"/>
  <c r="S2980" i="1"/>
  <c r="Q2740" i="1"/>
  <c r="S2740" i="1"/>
  <c r="Q2434" i="1"/>
  <c r="S2434" i="1"/>
  <c r="Q2248" i="1"/>
  <c r="S2248" i="1"/>
  <c r="Q2091" i="1"/>
  <c r="S2091" i="1"/>
  <c r="Q1920" i="1"/>
  <c r="S1920" i="1"/>
  <c r="Q1728" i="1"/>
  <c r="S1728" i="1"/>
  <c r="Q1488" i="1"/>
  <c r="S1488" i="1"/>
  <c r="Q1152" i="1"/>
  <c r="S1152" i="1"/>
  <c r="Q2115" i="1"/>
  <c r="S2115" i="1"/>
  <c r="Q1947" i="1"/>
  <c r="S1947" i="1"/>
  <c r="Q1758" i="1"/>
  <c r="S1758" i="1"/>
  <c r="Q1533" i="1"/>
  <c r="S1533" i="1"/>
  <c r="Q1222" i="1"/>
  <c r="S1222" i="1"/>
  <c r="Q3476" i="1"/>
  <c r="S3476" i="1"/>
  <c r="Q3332" i="1"/>
  <c r="S3332" i="1"/>
  <c r="Q3188" i="1"/>
  <c r="S3188" i="1"/>
  <c r="Q3044" i="1"/>
  <c r="S3044" i="1"/>
  <c r="Q2900" i="1"/>
  <c r="S2900" i="1"/>
  <c r="Q2755" i="1"/>
  <c r="S2755" i="1"/>
  <c r="Q2598" i="1"/>
  <c r="S2598" i="1"/>
  <c r="Q2441" i="1"/>
  <c r="S2441" i="1"/>
  <c r="Q2284" i="1"/>
  <c r="S2284" i="1"/>
  <c r="Q2127" i="1"/>
  <c r="S2127" i="1"/>
  <c r="Q1960" i="1"/>
  <c r="S1960" i="1"/>
  <c r="Q1773" i="1"/>
  <c r="S1773" i="1"/>
  <c r="Q1550" i="1"/>
  <c r="S1550" i="1"/>
  <c r="Q1250" i="1"/>
  <c r="S1250" i="1"/>
  <c r="Q176" i="1"/>
  <c r="S176" i="1"/>
  <c r="Q3379" i="1"/>
  <c r="S3379" i="1"/>
  <c r="Q3235" i="1"/>
  <c r="S3235" i="1"/>
  <c r="Q3091" i="1"/>
  <c r="S3091" i="1"/>
  <c r="Q2947" i="1"/>
  <c r="S2947" i="1"/>
  <c r="Q2803" i="1"/>
  <c r="S2803" i="1"/>
  <c r="Q2649" i="1"/>
  <c r="S2649" i="1"/>
  <c r="Q2492" i="1"/>
  <c r="S2492" i="1"/>
  <c r="Q2335" i="1"/>
  <c r="S2335" i="1"/>
  <c r="Q2178" i="1"/>
  <c r="S2178" i="1"/>
  <c r="Q2016" i="1"/>
  <c r="S2016" i="1"/>
  <c r="Q1835" i="1"/>
  <c r="S1835" i="1"/>
  <c r="Q1631" i="1"/>
  <c r="S1631" i="1"/>
  <c r="Q1361" i="1"/>
  <c r="S1361" i="1"/>
  <c r="Q827" i="1"/>
  <c r="S827" i="1"/>
  <c r="Q2373" i="1"/>
  <c r="S2373" i="1"/>
  <c r="Q2216" i="1"/>
  <c r="S2216" i="1"/>
  <c r="Q2058" i="1"/>
  <c r="S2058" i="1"/>
  <c r="Q1882" i="1"/>
  <c r="S1882" i="1"/>
  <c r="Q1690" i="1"/>
  <c r="S1690" i="1"/>
  <c r="Q1430" i="1"/>
  <c r="S1430" i="1"/>
  <c r="Q1066" i="1"/>
  <c r="S1066" i="1"/>
  <c r="Q2861" i="1"/>
  <c r="S2861" i="1"/>
  <c r="Q2712" i="1"/>
  <c r="S2712" i="1"/>
  <c r="Q2555" i="1"/>
  <c r="S2555" i="1"/>
  <c r="Q2398" i="1"/>
  <c r="S2398" i="1"/>
  <c r="Q2241" i="1"/>
  <c r="S2241" i="1"/>
  <c r="Q2084" i="1"/>
  <c r="S2084" i="1"/>
  <c r="Q1913" i="1"/>
  <c r="S1913" i="1"/>
  <c r="Q1721" i="1"/>
  <c r="S1721" i="1"/>
  <c r="Q1476" i="1"/>
  <c r="S1476" i="1"/>
  <c r="Q1138" i="1"/>
  <c r="S1138" i="1"/>
  <c r="Q2620" i="1"/>
  <c r="S2620" i="1"/>
  <c r="Q2463" i="1"/>
  <c r="S2463" i="1"/>
  <c r="Q2306" i="1"/>
  <c r="S2306" i="1"/>
  <c r="Q2148" i="1"/>
  <c r="S2148" i="1"/>
  <c r="Q1984" i="1"/>
  <c r="S1984" i="1"/>
  <c r="Q1799" i="1"/>
  <c r="S1799" i="1"/>
  <c r="Q1584" i="1"/>
  <c r="S1584" i="1"/>
  <c r="Q1298" i="1"/>
  <c r="S1298" i="1"/>
  <c r="Q474" i="1"/>
  <c r="S474" i="1"/>
  <c r="Q2278" i="1"/>
  <c r="S2278" i="1"/>
  <c r="Q2121" i="1"/>
  <c r="S2121" i="1"/>
  <c r="Q1954" i="1"/>
  <c r="S1954" i="1"/>
  <c r="Q1766" i="1"/>
  <c r="S1766" i="1"/>
  <c r="Q1543" i="1"/>
  <c r="S1543" i="1"/>
  <c r="Q1236" i="1"/>
  <c r="S1236" i="1"/>
  <c r="Q65" i="1"/>
  <c r="S65" i="1"/>
  <c r="Q1996" i="1"/>
  <c r="S1996" i="1"/>
  <c r="Q1812" i="1"/>
  <c r="S1812" i="1"/>
  <c r="Q1603" i="1"/>
  <c r="S1603" i="1"/>
  <c r="Q1322" i="1"/>
  <c r="S1322" i="1"/>
  <c r="Q604" i="1"/>
  <c r="S604" i="1"/>
  <c r="Q4261" i="1"/>
  <c r="S4261" i="1"/>
  <c r="Q4117" i="1"/>
  <c r="S4117" i="1"/>
  <c r="Q3973" i="1"/>
  <c r="S3973" i="1"/>
  <c r="Q3829" i="1"/>
  <c r="S3829" i="1"/>
  <c r="Q3685" i="1"/>
  <c r="S3685" i="1"/>
  <c r="Q3541" i="1"/>
  <c r="S3541" i="1"/>
  <c r="Q3397" i="1"/>
  <c r="S3397" i="1"/>
  <c r="Q3253" i="1"/>
  <c r="S3253" i="1"/>
  <c r="Q3109" i="1"/>
  <c r="S3109" i="1"/>
  <c r="Q2965" i="1"/>
  <c r="S2965" i="1"/>
  <c r="Q2821" i="1"/>
  <c r="S2821" i="1"/>
  <c r="Q2669" i="1"/>
  <c r="S2669" i="1"/>
  <c r="Q2512" i="1"/>
  <c r="S2512" i="1"/>
  <c r="Q2355" i="1"/>
  <c r="S2355" i="1"/>
  <c r="Q2198" i="1"/>
  <c r="S2198" i="1"/>
  <c r="Q2038" i="1"/>
  <c r="S2038" i="1"/>
  <c r="Q1859" i="1"/>
  <c r="S1859" i="1"/>
  <c r="Q1663" i="1"/>
  <c r="S1663" i="1"/>
  <c r="Q1397" i="1"/>
  <c r="S1397" i="1"/>
  <c r="Q995" i="1"/>
  <c r="S995" i="1"/>
  <c r="Q4128" i="1"/>
  <c r="S4128" i="1"/>
  <c r="Q3984" i="1"/>
  <c r="S3984" i="1"/>
  <c r="Q3840" i="1"/>
  <c r="S3840" i="1"/>
  <c r="Q3696" i="1"/>
  <c r="S3696" i="1"/>
  <c r="Q3552" i="1"/>
  <c r="S3552" i="1"/>
  <c r="Q3408" i="1"/>
  <c r="S3408" i="1"/>
  <c r="Q3264" i="1"/>
  <c r="S3264" i="1"/>
  <c r="Q3120" i="1"/>
  <c r="S3120" i="1"/>
  <c r="Q2976" i="1"/>
  <c r="S2976" i="1"/>
  <c r="Q2832" i="1"/>
  <c r="S2832" i="1"/>
  <c r="Q2681" i="1"/>
  <c r="S2681" i="1"/>
  <c r="Q2524" i="1"/>
  <c r="S2524" i="1"/>
  <c r="Q2367" i="1"/>
  <c r="S2367" i="1"/>
  <c r="Q2210" i="1"/>
  <c r="S2210" i="1"/>
  <c r="Q2051" i="1"/>
  <c r="S2051" i="1"/>
  <c r="Q1874" i="1"/>
  <c r="S1874" i="1"/>
  <c r="Q1680" i="1"/>
  <c r="S1680" i="1"/>
  <c r="Q1418" i="1"/>
  <c r="S1418" i="1"/>
  <c r="Q1042" i="1"/>
  <c r="S1042" i="1"/>
  <c r="Q918" i="1"/>
  <c r="S918" i="1"/>
  <c r="Q760" i="1"/>
  <c r="S760" i="1"/>
  <c r="Q603" i="1"/>
  <c r="S603" i="1"/>
  <c r="Q446" i="1"/>
  <c r="S446" i="1"/>
  <c r="Q283" i="1"/>
  <c r="S283" i="1"/>
  <c r="Q34" i="1"/>
  <c r="S34" i="1"/>
  <c r="Q799" i="1"/>
  <c r="S799" i="1"/>
  <c r="Q642" i="1"/>
  <c r="S642" i="1"/>
  <c r="Q484" i="1"/>
  <c r="S484" i="1"/>
  <c r="Q327" i="1"/>
  <c r="S327" i="1"/>
  <c r="Q110" i="1"/>
  <c r="S110" i="1"/>
  <c r="Q1437" i="1"/>
  <c r="S1437" i="1"/>
  <c r="Q1293" i="1"/>
  <c r="S1293" i="1"/>
  <c r="Q1149" i="1"/>
  <c r="S1149" i="1"/>
  <c r="Q1005" i="1"/>
  <c r="S1005" i="1"/>
  <c r="Q850" i="1"/>
  <c r="S850" i="1"/>
  <c r="Q693" i="1"/>
  <c r="S693" i="1"/>
  <c r="Q536" i="1"/>
  <c r="S536" i="1"/>
  <c r="Q379" i="1"/>
  <c r="S379" i="1"/>
  <c r="Q190" i="1"/>
  <c r="S190" i="1"/>
  <c r="Q2012" i="1"/>
  <c r="S2012" i="1"/>
  <c r="Q1868" i="1"/>
  <c r="S1868" i="1"/>
  <c r="Q1724" i="1"/>
  <c r="S1724" i="1"/>
  <c r="Q1580" i="1"/>
  <c r="S1580" i="1"/>
  <c r="Q1436" i="1"/>
  <c r="S1436" i="1"/>
  <c r="Q1292" i="1"/>
  <c r="S1292" i="1"/>
  <c r="Q1148" i="1"/>
  <c r="S1148" i="1"/>
  <c r="Q1004" i="1"/>
  <c r="S1004" i="1"/>
  <c r="Q849" i="1"/>
  <c r="S849" i="1"/>
  <c r="Q692" i="1"/>
  <c r="S692" i="1"/>
  <c r="Q535" i="1"/>
  <c r="S535" i="1"/>
  <c r="Q378" i="1"/>
  <c r="S378" i="1"/>
  <c r="Q188" i="1"/>
  <c r="S188" i="1"/>
  <c r="Q1027" i="1"/>
  <c r="S1027" i="1"/>
  <c r="Q874" i="1"/>
  <c r="S874" i="1"/>
  <c r="Q717" i="1"/>
  <c r="S717" i="1"/>
  <c r="Q560" i="1"/>
  <c r="S560" i="1"/>
  <c r="Q403" i="1"/>
  <c r="S403" i="1"/>
  <c r="Q223" i="1"/>
  <c r="S223" i="1"/>
  <c r="Q1650" i="1"/>
  <c r="S1650" i="1"/>
  <c r="Q1506" i="1"/>
  <c r="S1506" i="1"/>
  <c r="Q1362" i="1"/>
  <c r="S1362" i="1"/>
  <c r="Q1218" i="1"/>
  <c r="S1218" i="1"/>
  <c r="Q1074" i="1"/>
  <c r="S1074" i="1"/>
  <c r="Q925" i="1"/>
  <c r="S925" i="1"/>
  <c r="Q768" i="1"/>
  <c r="S768" i="1"/>
  <c r="Q611" i="1"/>
  <c r="S611" i="1"/>
  <c r="Q454" i="1"/>
  <c r="S454" i="1"/>
  <c r="Q294" i="1"/>
  <c r="S294" i="1"/>
  <c r="S52" i="1"/>
  <c r="Q1217" i="1"/>
  <c r="S1217" i="1"/>
  <c r="Q1073" i="1"/>
  <c r="S1073" i="1"/>
  <c r="Q924" i="1"/>
  <c r="S924" i="1"/>
  <c r="Q767" i="1"/>
  <c r="S767" i="1"/>
  <c r="Q610" i="1"/>
  <c r="S610" i="1"/>
  <c r="Q453" i="1"/>
  <c r="S453" i="1"/>
  <c r="S292" i="1"/>
  <c r="Q47" i="1"/>
  <c r="S47" i="1"/>
  <c r="Q1564" i="1"/>
  <c r="S1564" i="1"/>
  <c r="Q1420" i="1"/>
  <c r="S1420" i="1"/>
  <c r="Q1276" i="1"/>
  <c r="S1276" i="1"/>
  <c r="Q1132" i="1"/>
  <c r="S1132" i="1"/>
  <c r="Q988" i="1"/>
  <c r="S988" i="1"/>
  <c r="Q831" i="1"/>
  <c r="S831" i="1"/>
  <c r="Q674" i="1"/>
  <c r="S674" i="1"/>
  <c r="Q517" i="1"/>
  <c r="S517" i="1"/>
  <c r="R517" i="1" s="1"/>
  <c r="Q360" i="1"/>
  <c r="S360" i="1"/>
  <c r="Q164" i="1"/>
  <c r="S164" i="1"/>
  <c r="Q1851" i="1"/>
  <c r="S1851" i="1"/>
  <c r="Q1707" i="1"/>
  <c r="S1707" i="1"/>
  <c r="Q1563" i="1"/>
  <c r="S1563" i="1"/>
  <c r="Q1419" i="1"/>
  <c r="S1419" i="1"/>
  <c r="Q1275" i="1"/>
  <c r="S1275" i="1"/>
  <c r="Q1131" i="1"/>
  <c r="S1131" i="1"/>
  <c r="Q987" i="1"/>
  <c r="S987" i="1"/>
  <c r="Q830" i="1"/>
  <c r="S830" i="1"/>
  <c r="Q673" i="1"/>
  <c r="S673" i="1"/>
  <c r="R673" i="1" s="1"/>
  <c r="Q516" i="1"/>
  <c r="S516" i="1"/>
  <c r="Q359" i="1"/>
  <c r="S359" i="1"/>
  <c r="Q163" i="1"/>
  <c r="S163" i="1"/>
  <c r="Q1178" i="1"/>
  <c r="S1178" i="1"/>
  <c r="Q1034" i="1"/>
  <c r="S1034" i="1"/>
  <c r="Q882" i="1"/>
  <c r="S882" i="1"/>
  <c r="Q724" i="1"/>
  <c r="S724" i="1"/>
  <c r="Q567" i="1"/>
  <c r="S567" i="1"/>
  <c r="Q410" i="1"/>
  <c r="S410" i="1"/>
  <c r="Q234" i="1"/>
  <c r="S234" i="1"/>
  <c r="Q2749" i="1"/>
  <c r="S2749" i="1"/>
  <c r="Q2605" i="1"/>
  <c r="S2605" i="1"/>
  <c r="Q2461" i="1"/>
  <c r="S2461" i="1"/>
  <c r="Q2317" i="1"/>
  <c r="S2317" i="1"/>
  <c r="Q2173" i="1"/>
  <c r="S2173" i="1"/>
  <c r="Q2029" i="1"/>
  <c r="S2029" i="1"/>
  <c r="Q1885" i="1"/>
  <c r="S1885" i="1"/>
  <c r="R1885" i="1" s="1"/>
  <c r="Q1741" i="1"/>
  <c r="S1741" i="1"/>
  <c r="R1741" i="1" s="1"/>
  <c r="Q1597" i="1"/>
  <c r="S1597" i="1"/>
  <c r="R1597" i="1" s="1"/>
  <c r="Q1453" i="1"/>
  <c r="S1453" i="1"/>
  <c r="R1453" i="1" s="1"/>
  <c r="Q1309" i="1"/>
  <c r="S1309" i="1"/>
  <c r="Q1165" i="1"/>
  <c r="S1165" i="1"/>
  <c r="Q1021" i="1"/>
  <c r="S1021" i="1"/>
  <c r="R1021" i="1" s="1"/>
  <c r="Q867" i="1"/>
  <c r="S867" i="1"/>
  <c r="Q710" i="1"/>
  <c r="S710" i="1"/>
  <c r="Q553" i="1"/>
  <c r="S553" i="1"/>
  <c r="R553" i="1" s="1"/>
  <c r="Q396" i="1"/>
  <c r="S396" i="1"/>
  <c r="Q214" i="1"/>
  <c r="S214" i="1"/>
  <c r="Q132" i="1"/>
  <c r="S132" i="1"/>
  <c r="Q264" i="1"/>
  <c r="S264" i="1"/>
  <c r="Q117" i="1"/>
  <c r="S117" i="1"/>
  <c r="Q263" i="1"/>
  <c r="S263" i="1"/>
  <c r="Q116" i="1"/>
  <c r="S116" i="1"/>
  <c r="Q49" i="1"/>
  <c r="S49" i="1"/>
  <c r="Q213" i="1"/>
  <c r="S213" i="1"/>
  <c r="Q61" i="1"/>
  <c r="S61" i="1"/>
  <c r="R61" i="1" s="1"/>
  <c r="Q893" i="1"/>
  <c r="S893" i="1"/>
  <c r="Q749" i="1"/>
  <c r="S749" i="1"/>
  <c r="Q605" i="1"/>
  <c r="S605" i="1"/>
  <c r="Q461" i="1"/>
  <c r="S461" i="1"/>
  <c r="Q317" i="1"/>
  <c r="S317" i="1"/>
  <c r="Q173" i="1"/>
  <c r="S173" i="1"/>
  <c r="S16" i="1"/>
  <c r="Q55" i="1"/>
  <c r="S55" i="1"/>
  <c r="Q6452" i="1"/>
  <c r="S6452" i="1"/>
  <c r="Q7103" i="1"/>
  <c r="S7103" i="1"/>
  <c r="Q7391" i="1"/>
  <c r="S7391" i="1"/>
  <c r="Q7658" i="1"/>
  <c r="S7658" i="1"/>
  <c r="Q7901" i="1"/>
  <c r="S7901" i="1"/>
  <c r="Q8085" i="1"/>
  <c r="S8085" i="1"/>
  <c r="Q8253" i="1"/>
  <c r="S8253" i="1"/>
  <c r="Q8401" i="1"/>
  <c r="S8401" i="1"/>
  <c r="Q8545" i="1"/>
  <c r="S8545" i="1"/>
  <c r="Q8689" i="1"/>
  <c r="S8689" i="1"/>
  <c r="Q7701" i="1"/>
  <c r="S7701" i="1"/>
  <c r="Q8214" i="1"/>
  <c r="S8214" i="1"/>
  <c r="Q8606" i="1"/>
  <c r="S8606" i="1"/>
  <c r="Q8403" i="1"/>
  <c r="S8403" i="1"/>
  <c r="Q5764" i="1"/>
  <c r="S5764" i="1"/>
  <c r="Q6948" i="1"/>
  <c r="S6948" i="1"/>
  <c r="Q7248" i="1"/>
  <c r="S7248" i="1"/>
  <c r="Q8057" i="1"/>
  <c r="S8057" i="1"/>
  <c r="Q8188" i="1"/>
  <c r="S8188" i="1"/>
  <c r="Q6159" i="1"/>
  <c r="S6159" i="1"/>
  <c r="Q7034" i="1"/>
  <c r="S7034" i="1"/>
  <c r="Q7322" i="1"/>
  <c r="S7322" i="1"/>
  <c r="Q7599" i="1"/>
  <c r="S7599" i="1"/>
  <c r="Q7847" i="1"/>
  <c r="S7847" i="1"/>
  <c r="Q8044" i="1"/>
  <c r="S8044" i="1"/>
  <c r="Q8367" i="1"/>
  <c r="S8367" i="1"/>
  <c r="Q6281" i="1"/>
  <c r="S6281" i="1"/>
  <c r="Q7059" i="1"/>
  <c r="S7059" i="1"/>
  <c r="Q7347" i="1"/>
  <c r="S7347" i="1"/>
  <c r="Q7622" i="1"/>
  <c r="S7622" i="1"/>
  <c r="Q7869" i="1"/>
  <c r="S7869" i="1"/>
  <c r="Q8060" i="1"/>
  <c r="S8060" i="1"/>
  <c r="Q8230" i="1"/>
  <c r="S8230" i="1"/>
  <c r="Q8380" i="1"/>
  <c r="S8380" i="1"/>
  <c r="Q8524" i="1"/>
  <c r="S8524" i="1"/>
  <c r="Q8668" i="1"/>
  <c r="S8668" i="1"/>
  <c r="Q8549" i="1"/>
  <c r="S8549" i="1"/>
  <c r="Q8610" i="1"/>
  <c r="S8610" i="1"/>
  <c r="Q8121" i="1"/>
  <c r="S8121" i="1"/>
  <c r="Q8587" i="1"/>
  <c r="S8587" i="1"/>
  <c r="Q8636" i="1"/>
  <c r="S8636" i="1"/>
  <c r="Q7715" i="1"/>
  <c r="S7715" i="1"/>
  <c r="Q8506" i="1"/>
  <c r="S8506" i="1"/>
  <c r="Q6388" i="1"/>
  <c r="S6388" i="1"/>
  <c r="Q7085" i="1"/>
  <c r="S7085" i="1"/>
  <c r="Q7373" i="1"/>
  <c r="S7373" i="1"/>
  <c r="Q7644" i="1"/>
  <c r="S7644" i="1"/>
  <c r="Q7889" i="1"/>
  <c r="S7889" i="1"/>
  <c r="Q8076" i="1"/>
  <c r="S8076" i="1"/>
  <c r="Q8244" i="1"/>
  <c r="S8244" i="1"/>
  <c r="Q8393" i="1"/>
  <c r="S8393" i="1"/>
  <c r="Q8633" i="1"/>
  <c r="S8633" i="1"/>
  <c r="Q8298" i="1"/>
  <c r="S8298" i="1"/>
  <c r="Q8180" i="1"/>
  <c r="S8180" i="1"/>
  <c r="Q7335" i="1"/>
  <c r="S7335" i="1"/>
  <c r="Q8410" i="1"/>
  <c r="S8410" i="1"/>
  <c r="Q6085" i="1"/>
  <c r="S6085" i="1"/>
  <c r="Q7014" i="1"/>
  <c r="S7014" i="1"/>
  <c r="Q7302" i="1"/>
  <c r="S7302" i="1"/>
  <c r="Q7584" i="1"/>
  <c r="S7584" i="1"/>
  <c r="Q7830" i="1"/>
  <c r="S7830" i="1"/>
  <c r="Q8033" i="1"/>
  <c r="S8033" i="1"/>
  <c r="Q8206" i="1"/>
  <c r="S8206" i="1"/>
  <c r="Q8358" i="1"/>
  <c r="S8358" i="1"/>
  <c r="Q8502" i="1"/>
  <c r="S8502" i="1"/>
  <c r="Q8742" i="1"/>
  <c r="S8742" i="1"/>
  <c r="Q8359" i="1"/>
  <c r="S8359" i="1"/>
  <c r="Q8108" i="1"/>
  <c r="S8108" i="1"/>
  <c r="Q6852" i="1"/>
  <c r="S6852" i="1"/>
  <c r="Q8153" i="1"/>
  <c r="S8153" i="1"/>
  <c r="Q5846" i="1"/>
  <c r="S5846" i="1"/>
  <c r="Q6966" i="1"/>
  <c r="S6966" i="1"/>
  <c r="Q7259" i="1"/>
  <c r="S7259" i="1"/>
  <c r="Q7545" i="1"/>
  <c r="S7545" i="1"/>
  <c r="Q7853" i="1"/>
  <c r="S7853" i="1"/>
  <c r="Q8576" i="1"/>
  <c r="S8576" i="1"/>
  <c r="Q5636" i="1"/>
  <c r="S5636" i="1"/>
  <c r="Q6912" i="1"/>
  <c r="S6912" i="1"/>
  <c r="Q7236" i="1"/>
  <c r="S7236" i="1"/>
  <c r="Q7524" i="1"/>
  <c r="S7524" i="1"/>
  <c r="Q7773" i="1"/>
  <c r="S7773" i="1"/>
  <c r="Q7993" i="1"/>
  <c r="S7993" i="1"/>
  <c r="Q8273" i="1"/>
  <c r="S8273" i="1"/>
  <c r="Q8614" i="1"/>
  <c r="S8614" i="1"/>
  <c r="Q6688" i="1"/>
  <c r="S6688" i="1"/>
  <c r="Q7166" i="1"/>
  <c r="S7166" i="1"/>
  <c r="Q7454" i="1"/>
  <c r="S7454" i="1"/>
  <c r="Q7713" i="1"/>
  <c r="S7713" i="1"/>
  <c r="Q7949" i="1"/>
  <c r="S7949" i="1"/>
  <c r="Q8124" i="1"/>
  <c r="S8124" i="1"/>
  <c r="Q8288" i="1"/>
  <c r="S8288" i="1"/>
  <c r="Q8433" i="1"/>
  <c r="S8433" i="1"/>
  <c r="Q8577" i="1"/>
  <c r="S8577" i="1"/>
  <c r="Q8721" i="1"/>
  <c r="S8721" i="1"/>
  <c r="Q6924" i="1"/>
  <c r="S6924" i="1"/>
  <c r="Q7383" i="1"/>
  <c r="S7383" i="1"/>
  <c r="Q8249" i="1"/>
  <c r="S8249" i="1"/>
  <c r="Q7529" i="1"/>
  <c r="S7529" i="1"/>
  <c r="Q5395" i="1"/>
  <c r="S5395" i="1"/>
  <c r="Q5237" i="1"/>
  <c r="S5237" i="1"/>
  <c r="Q5049" i="1"/>
  <c r="S5049" i="1"/>
  <c r="Q4807" i="1"/>
  <c r="S4807" i="1"/>
  <c r="Q4503" i="1"/>
  <c r="S4503" i="1"/>
  <c r="Q6726" i="1"/>
  <c r="S6726" i="1"/>
  <c r="Q6582" i="1"/>
  <c r="S6582" i="1"/>
  <c r="Q6438" i="1"/>
  <c r="S6438" i="1"/>
  <c r="Q6294" i="1"/>
  <c r="S6294" i="1"/>
  <c r="Q6150" i="1"/>
  <c r="S6150" i="1"/>
  <c r="Q6006" i="1"/>
  <c r="S6006" i="1"/>
  <c r="Q5862" i="1"/>
  <c r="S5862" i="1"/>
  <c r="Q5718" i="1"/>
  <c r="S5718" i="1"/>
  <c r="Q5574" i="1"/>
  <c r="S5574" i="1"/>
  <c r="Q5420" i="1"/>
  <c r="S5420" i="1"/>
  <c r="Q5263" i="1"/>
  <c r="S5263" i="1"/>
  <c r="Q5078" i="1"/>
  <c r="S5078" i="1"/>
  <c r="Q4850" i="1"/>
  <c r="S4850" i="1"/>
  <c r="Q4554" i="1"/>
  <c r="S4554" i="1"/>
  <c r="Q3713" i="1"/>
  <c r="S3713" i="1"/>
  <c r="Q4125" i="1"/>
  <c r="S4125" i="1"/>
  <c r="Q3837" i="1"/>
  <c r="S3837" i="1"/>
  <c r="Q3194" i="1"/>
  <c r="S3194" i="1"/>
  <c r="Q4965" i="1"/>
  <c r="S4965" i="1"/>
  <c r="Q4799" i="1"/>
  <c r="S4799" i="1"/>
  <c r="Q4600" i="1"/>
  <c r="S4600" i="1"/>
  <c r="Q4384" i="1"/>
  <c r="S4384" i="1"/>
  <c r="Q4146" i="1"/>
  <c r="S4146" i="1"/>
  <c r="Q3859" i="1"/>
  <c r="S3859" i="1"/>
  <c r="Q3298" i="1"/>
  <c r="S3298" i="1"/>
  <c r="Q3497" i="1"/>
  <c r="S3497" i="1"/>
  <c r="Q5041" i="1"/>
  <c r="S5041" i="1"/>
  <c r="Q4883" i="1"/>
  <c r="S4883" i="1"/>
  <c r="Q4488" i="1"/>
  <c r="S4488" i="1"/>
  <c r="Q4264" i="1"/>
  <c r="S4264" i="1"/>
  <c r="Q4003" i="1"/>
  <c r="S4003" i="1"/>
  <c r="Q3669" i="1"/>
  <c r="S3669" i="1"/>
  <c r="Q2565" i="1"/>
  <c r="S2565" i="1"/>
  <c r="Q5131" i="1"/>
  <c r="S5131" i="1"/>
  <c r="Q4974" i="1"/>
  <c r="S4974" i="1"/>
  <c r="Q4810" i="1"/>
  <c r="S4810" i="1"/>
  <c r="Q4613" i="1"/>
  <c r="S4613" i="1"/>
  <c r="Q4397" i="1"/>
  <c r="S4397" i="1"/>
  <c r="Q4161" i="1"/>
  <c r="S4161" i="1"/>
  <c r="Q4074" i="1"/>
  <c r="S4074" i="1"/>
  <c r="Q3771" i="1"/>
  <c r="S3771" i="1"/>
  <c r="Q2939" i="1"/>
  <c r="S2939" i="1"/>
  <c r="Q4219" i="1"/>
  <c r="S4219" i="1"/>
  <c r="Q3947" i="1"/>
  <c r="S3947" i="1"/>
  <c r="Q3542" i="1"/>
  <c r="S3542" i="1"/>
  <c r="Q1727" i="1"/>
  <c r="S1727" i="1"/>
  <c r="Q4112" i="1"/>
  <c r="S4112" i="1"/>
  <c r="Q3823" i="1"/>
  <c r="S3823" i="1"/>
  <c r="Q3137" i="1"/>
  <c r="S3137" i="1"/>
  <c r="Q4276" i="1"/>
  <c r="S4276" i="1"/>
  <c r="Q4017" i="1"/>
  <c r="S4017" i="1"/>
  <c r="Q3693" i="1"/>
  <c r="S3693" i="1"/>
  <c r="Q2645" i="1"/>
  <c r="S2645" i="1"/>
  <c r="Q3894" i="1"/>
  <c r="S3894" i="1"/>
  <c r="Q3389" i="1"/>
  <c r="S3389" i="1"/>
  <c r="Q3641" i="1"/>
  <c r="S3641" i="1"/>
  <c r="Q2460" i="1"/>
  <c r="S2460" i="1"/>
  <c r="Q4802" i="1"/>
  <c r="S4802" i="1"/>
  <c r="Q4602" i="1"/>
  <c r="S4602" i="1"/>
  <c r="Q4386" i="1"/>
  <c r="S4386" i="1"/>
  <c r="Q3866" i="1"/>
  <c r="S3866" i="1"/>
  <c r="Q3302" i="1"/>
  <c r="S3302" i="1"/>
  <c r="Q4034" i="1"/>
  <c r="S4034" i="1"/>
  <c r="Q3860" i="1"/>
  <c r="S3860" i="1"/>
  <c r="Q3688" i="1"/>
  <c r="S3688" i="1"/>
  <c r="Q3514" i="1"/>
  <c r="S3514" i="1"/>
  <c r="Q3303" i="1"/>
  <c r="S3303" i="1"/>
  <c r="Q3087" i="1"/>
  <c r="S3087" i="1"/>
  <c r="Q2865" i="1"/>
  <c r="S2865" i="1"/>
  <c r="Q2186" i="1"/>
  <c r="S2186" i="1"/>
  <c r="Q3172" i="1"/>
  <c r="S3172" i="1"/>
  <c r="Q2956" i="1"/>
  <c r="S2956" i="1"/>
  <c r="Q2710" i="1"/>
  <c r="S2710" i="1"/>
  <c r="Q2391" i="1"/>
  <c r="S2391" i="1"/>
  <c r="Q4778" i="1"/>
  <c r="S4778" i="1"/>
  <c r="Q4634" i="1"/>
  <c r="S4634" i="1"/>
  <c r="Q4490" i="1"/>
  <c r="S4490" i="1"/>
  <c r="Q4344" i="1"/>
  <c r="S4344" i="1"/>
  <c r="Q4186" i="1"/>
  <c r="S4186" i="1"/>
  <c r="Q3842" i="1"/>
  <c r="S3842" i="1"/>
  <c r="Q3494" i="1"/>
  <c r="S3494" i="1"/>
  <c r="Q3279" i="1"/>
  <c r="S3279" i="1"/>
  <c r="Q3063" i="1"/>
  <c r="S3063" i="1"/>
  <c r="Q2836" i="1"/>
  <c r="S2836" i="1"/>
  <c r="Q2561" i="1"/>
  <c r="S2561" i="1"/>
  <c r="Q2049" i="1"/>
  <c r="S2049" i="1"/>
  <c r="Q4801" i="1"/>
  <c r="S4801" i="1"/>
  <c r="Q4657" i="1"/>
  <c r="S4657" i="1"/>
  <c r="Q4513" i="1"/>
  <c r="S4513" i="1"/>
  <c r="Q4369" i="1"/>
  <c r="S4369" i="1"/>
  <c r="Q4212" i="1"/>
  <c r="S4212" i="1"/>
  <c r="Q3869" i="1"/>
  <c r="S3869" i="1"/>
  <c r="Q3695" i="1"/>
  <c r="S3695" i="1"/>
  <c r="Q3523" i="1"/>
  <c r="S3523" i="1"/>
  <c r="Q3314" i="1"/>
  <c r="S3314" i="1"/>
  <c r="Q3098" i="1"/>
  <c r="S3098" i="1"/>
  <c r="Q2877" i="1"/>
  <c r="S2877" i="1"/>
  <c r="Q2219" i="1"/>
  <c r="S2219" i="1"/>
  <c r="Q3680" i="1"/>
  <c r="S3680" i="1"/>
  <c r="Q3507" i="1"/>
  <c r="S3507" i="1"/>
  <c r="Q3293" i="1"/>
  <c r="S3293" i="1"/>
  <c r="Q3077" i="1"/>
  <c r="S3077" i="1"/>
  <c r="Q2854" i="1"/>
  <c r="S2854" i="1"/>
  <c r="Q2583" i="1"/>
  <c r="S2583" i="1"/>
  <c r="Q2159" i="1"/>
  <c r="S2159" i="1"/>
  <c r="Q3563" i="1"/>
  <c r="S3563" i="1"/>
  <c r="Q3364" i="1"/>
  <c r="S3364" i="1"/>
  <c r="Q3148" i="1"/>
  <c r="S3148" i="1"/>
  <c r="Q2932" i="1"/>
  <c r="S2932" i="1"/>
  <c r="Q2680" i="1"/>
  <c r="S2680" i="1"/>
  <c r="Q2338" i="1"/>
  <c r="S2338" i="1"/>
  <c r="Q3664" i="1"/>
  <c r="S3664" i="1"/>
  <c r="Q3488" i="1"/>
  <c r="S3488" i="1"/>
  <c r="Q3273" i="1"/>
  <c r="S3273" i="1"/>
  <c r="Q2830" i="1"/>
  <c r="S2830" i="1"/>
  <c r="Q2552" i="1"/>
  <c r="S2552" i="1"/>
  <c r="Q1991" i="1"/>
  <c r="S1991" i="1"/>
  <c r="Q4581" i="1"/>
  <c r="S4581" i="1"/>
  <c r="Q4437" i="1"/>
  <c r="S4437" i="1"/>
  <c r="Q4287" i="1"/>
  <c r="S4287" i="1"/>
  <c r="Q4123" i="1"/>
  <c r="S4123" i="1"/>
  <c r="Q3951" i="1"/>
  <c r="S3951" i="1"/>
  <c r="Q3777" i="1"/>
  <c r="S3777" i="1"/>
  <c r="Q3605" i="1"/>
  <c r="S3605" i="1"/>
  <c r="Q3414" i="1"/>
  <c r="S3414" i="1"/>
  <c r="Q3198" i="1"/>
  <c r="S3198" i="1"/>
  <c r="Q2982" i="1"/>
  <c r="S2982" i="1"/>
  <c r="Q2744" i="1"/>
  <c r="S2744" i="1"/>
  <c r="Q2442" i="1"/>
  <c r="S2442" i="1"/>
  <c r="Q395" i="1"/>
  <c r="S395" i="1"/>
  <c r="Q4952" i="1"/>
  <c r="S4952" i="1"/>
  <c r="Q4808" i="1"/>
  <c r="S4808" i="1"/>
  <c r="Q4664" i="1"/>
  <c r="S4664" i="1"/>
  <c r="Q4520" i="1"/>
  <c r="S4520" i="1"/>
  <c r="Q4376" i="1"/>
  <c r="S4376" i="1"/>
  <c r="Q4220" i="1"/>
  <c r="S4220" i="1"/>
  <c r="Q4050" i="1"/>
  <c r="S4050" i="1"/>
  <c r="Q3878" i="1"/>
  <c r="S3878" i="1"/>
  <c r="Q3704" i="1"/>
  <c r="S3704" i="1"/>
  <c r="Q3532" i="1"/>
  <c r="S3532" i="1"/>
  <c r="Q3323" i="1"/>
  <c r="S3323" i="1"/>
  <c r="Q3107" i="1"/>
  <c r="S3107" i="1"/>
  <c r="Q2889" i="1"/>
  <c r="S2889" i="1"/>
  <c r="Q2626" i="1"/>
  <c r="S2626" i="1"/>
  <c r="Q2247" i="1"/>
  <c r="S2247" i="1"/>
  <c r="Q3761" i="1"/>
  <c r="S3761" i="1"/>
  <c r="Q3587" i="1"/>
  <c r="S3587" i="1"/>
  <c r="Q3394" i="1"/>
  <c r="S3394" i="1"/>
  <c r="Q3178" i="1"/>
  <c r="S3178" i="1"/>
  <c r="Q2962" i="1"/>
  <c r="S2962" i="1"/>
  <c r="Q2718" i="1"/>
  <c r="S2718" i="1"/>
  <c r="Q2404" i="1"/>
  <c r="S2404" i="1"/>
  <c r="Q2235" i="1"/>
  <c r="S2235" i="1"/>
  <c r="Q2078" i="1"/>
  <c r="S2078" i="1"/>
  <c r="Q1905" i="1"/>
  <c r="S1905" i="1"/>
  <c r="Q1713" i="1"/>
  <c r="S1713" i="1"/>
  <c r="Q1464" i="1"/>
  <c r="S1464" i="1"/>
  <c r="Q1116" i="1"/>
  <c r="S1116" i="1"/>
  <c r="Q2102" i="1"/>
  <c r="S2102" i="1"/>
  <c r="Q1932" i="1"/>
  <c r="S1932" i="1"/>
  <c r="Q1742" i="1"/>
  <c r="S1742" i="1"/>
  <c r="Q1510" i="1"/>
  <c r="S1510" i="1"/>
  <c r="Q1186" i="1"/>
  <c r="S1186" i="1"/>
  <c r="Q3464" i="1"/>
  <c r="S3464" i="1"/>
  <c r="Q3320" i="1"/>
  <c r="S3320" i="1"/>
  <c r="Q3176" i="1"/>
  <c r="S3176" i="1"/>
  <c r="Q3032" i="1"/>
  <c r="S3032" i="1"/>
  <c r="Q2888" i="1"/>
  <c r="S2888" i="1"/>
  <c r="Q2585" i="1"/>
  <c r="S2585" i="1"/>
  <c r="Q2428" i="1"/>
  <c r="S2428" i="1"/>
  <c r="Q2271" i="1"/>
  <c r="S2271" i="1"/>
  <c r="Q2114" i="1"/>
  <c r="S2114" i="1"/>
  <c r="Q1946" i="1"/>
  <c r="S1946" i="1"/>
  <c r="Q1757" i="1"/>
  <c r="S1757" i="1"/>
  <c r="Q1531" i="1"/>
  <c r="S1531" i="1"/>
  <c r="Q1219" i="1"/>
  <c r="S1219" i="1"/>
  <c r="Q3511" i="1"/>
  <c r="S3511" i="1"/>
  <c r="Q3367" i="1"/>
  <c r="S3367" i="1"/>
  <c r="Q3223" i="1"/>
  <c r="S3223" i="1"/>
  <c r="Q3079" i="1"/>
  <c r="S3079" i="1"/>
  <c r="Q2935" i="1"/>
  <c r="S2935" i="1"/>
  <c r="Q2791" i="1"/>
  <c r="S2791" i="1"/>
  <c r="Q2636" i="1"/>
  <c r="S2636" i="1"/>
  <c r="Q2479" i="1"/>
  <c r="S2479" i="1"/>
  <c r="Q2165" i="1"/>
  <c r="S2165" i="1"/>
  <c r="Q2002" i="1"/>
  <c r="S2002" i="1"/>
  <c r="Q1819" i="1"/>
  <c r="S1819" i="1"/>
  <c r="Q1610" i="1"/>
  <c r="S1610" i="1"/>
  <c r="Q1334" i="1"/>
  <c r="S1334" i="1"/>
  <c r="Q670" i="1"/>
  <c r="S670" i="1"/>
  <c r="Q2360" i="1"/>
  <c r="S2360" i="1"/>
  <c r="Q2203" i="1"/>
  <c r="S2203" i="1"/>
  <c r="Q2044" i="1"/>
  <c r="S2044" i="1"/>
  <c r="Q1866" i="1"/>
  <c r="S1866" i="1"/>
  <c r="Q1670" i="1"/>
  <c r="S1670" i="1"/>
  <c r="Q1018" i="1"/>
  <c r="S1018" i="1"/>
  <c r="Q2699" i="1"/>
  <c r="S2699" i="1"/>
  <c r="Q2542" i="1"/>
  <c r="S2542" i="1"/>
  <c r="Q2228" i="1"/>
  <c r="S2228" i="1"/>
  <c r="Q2071" i="1"/>
  <c r="S2071" i="1"/>
  <c r="Q1896" i="1"/>
  <c r="S1896" i="1"/>
  <c r="Q1704" i="1"/>
  <c r="S1704" i="1"/>
  <c r="Q1102" i="1"/>
  <c r="S1102" i="1"/>
  <c r="Q2607" i="1"/>
  <c r="S2607" i="1"/>
  <c r="Q2450" i="1"/>
  <c r="S2450" i="1"/>
  <c r="Q1783" i="1"/>
  <c r="S1783" i="1"/>
  <c r="Q1565" i="1"/>
  <c r="S1565" i="1"/>
  <c r="Q1271" i="1"/>
  <c r="S1271" i="1"/>
  <c r="Q316" i="1"/>
  <c r="S316" i="1"/>
  <c r="Q2265" i="1"/>
  <c r="S2265" i="1"/>
  <c r="Q2108" i="1"/>
  <c r="S2108" i="1"/>
  <c r="Q1939" i="1"/>
  <c r="S1939" i="1"/>
  <c r="Q1750" i="1"/>
  <c r="S1750" i="1"/>
  <c r="Q1522" i="1"/>
  <c r="S1522" i="1"/>
  <c r="Q1200" i="1"/>
  <c r="S1200" i="1"/>
  <c r="Q2146" i="1"/>
  <c r="S2146" i="1"/>
  <c r="Q1982" i="1"/>
  <c r="S1982" i="1"/>
  <c r="Q1582" i="1"/>
  <c r="S1582" i="1"/>
  <c r="Q1295" i="1"/>
  <c r="S1295" i="1"/>
  <c r="Q447" i="1"/>
  <c r="S447" i="1"/>
  <c r="Q4249" i="1"/>
  <c r="S4249" i="1"/>
  <c r="Q4105" i="1"/>
  <c r="S4105" i="1"/>
  <c r="Q3961" i="1"/>
  <c r="S3961" i="1"/>
  <c r="Q3817" i="1"/>
  <c r="S3817" i="1"/>
  <c r="Q3673" i="1"/>
  <c r="S3673" i="1"/>
  <c r="Q3529" i="1"/>
  <c r="S3529" i="1"/>
  <c r="Q3385" i="1"/>
  <c r="S3385" i="1"/>
  <c r="Q3241" i="1"/>
  <c r="S3241" i="1"/>
  <c r="Q3097" i="1"/>
  <c r="S3097" i="1"/>
  <c r="Q2953" i="1"/>
  <c r="S2953" i="1"/>
  <c r="Q2809" i="1"/>
  <c r="S2809" i="1"/>
  <c r="Q2656" i="1"/>
  <c r="S2656" i="1"/>
  <c r="Q2499" i="1"/>
  <c r="S2499" i="1"/>
  <c r="Q2342" i="1"/>
  <c r="S2342" i="1"/>
  <c r="Q2184" i="1"/>
  <c r="S2184" i="1"/>
  <c r="Q2023" i="1"/>
  <c r="S2023" i="1"/>
  <c r="Q1843" i="1"/>
  <c r="S1843" i="1"/>
  <c r="Q1642" i="1"/>
  <c r="S1642" i="1"/>
  <c r="Q1373" i="1"/>
  <c r="S1373" i="1"/>
  <c r="Q906" i="1"/>
  <c r="S906" i="1"/>
  <c r="Q4116" i="1"/>
  <c r="S4116" i="1"/>
  <c r="Q3972" i="1"/>
  <c r="S3972" i="1"/>
  <c r="Q3828" i="1"/>
  <c r="S3828" i="1"/>
  <c r="Q3684" i="1"/>
  <c r="S3684" i="1"/>
  <c r="Q3540" i="1"/>
  <c r="S3540" i="1"/>
  <c r="Q3396" i="1"/>
  <c r="S3396" i="1"/>
  <c r="Q3252" i="1"/>
  <c r="S3252" i="1"/>
  <c r="Q3108" i="1"/>
  <c r="S3108" i="1"/>
  <c r="Q2964" i="1"/>
  <c r="S2964" i="1"/>
  <c r="Q2820" i="1"/>
  <c r="S2820" i="1"/>
  <c r="Q2668" i="1"/>
  <c r="S2668" i="1"/>
  <c r="Q2511" i="1"/>
  <c r="S2511" i="1"/>
  <c r="Q2354" i="1"/>
  <c r="S2354" i="1"/>
  <c r="Q2196" i="1"/>
  <c r="S2196" i="1"/>
  <c r="Q2037" i="1"/>
  <c r="S2037" i="1"/>
  <c r="Q1858" i="1"/>
  <c r="S1858" i="1"/>
  <c r="Q1394" i="1"/>
  <c r="S1394" i="1"/>
  <c r="Q994" i="1"/>
  <c r="S994" i="1"/>
  <c r="Q904" i="1"/>
  <c r="S904" i="1"/>
  <c r="Q747" i="1"/>
  <c r="S747" i="1"/>
  <c r="Q590" i="1"/>
  <c r="S590" i="1"/>
  <c r="Q433" i="1"/>
  <c r="S433" i="1"/>
  <c r="R433" i="1" s="1"/>
  <c r="Q266" i="1"/>
  <c r="S266" i="1"/>
  <c r="Q4" i="1"/>
  <c r="S4" i="1"/>
  <c r="Q786" i="1"/>
  <c r="S786" i="1"/>
  <c r="Q628" i="1"/>
  <c r="S628" i="1"/>
  <c r="Q471" i="1"/>
  <c r="S471" i="1"/>
  <c r="Q314" i="1"/>
  <c r="S314" i="1"/>
  <c r="Q85" i="1"/>
  <c r="S85" i="1"/>
  <c r="R85" i="1" s="1"/>
  <c r="Q1425" i="1"/>
  <c r="S1425" i="1"/>
  <c r="Q1281" i="1"/>
  <c r="S1281" i="1"/>
  <c r="Q1137" i="1"/>
  <c r="S1137" i="1"/>
  <c r="Q993" i="1"/>
  <c r="S993" i="1"/>
  <c r="Q837" i="1"/>
  <c r="S837" i="1"/>
  <c r="Q680" i="1"/>
  <c r="S680" i="1"/>
  <c r="Q523" i="1"/>
  <c r="S523" i="1"/>
  <c r="Q366" i="1"/>
  <c r="S366" i="1"/>
  <c r="S172" i="1"/>
  <c r="Q2000" i="1"/>
  <c r="S2000" i="1"/>
  <c r="Q1712" i="1"/>
  <c r="S1712" i="1"/>
  <c r="Q1568" i="1"/>
  <c r="S1568" i="1"/>
  <c r="Q1424" i="1"/>
  <c r="S1424" i="1"/>
  <c r="Q1280" i="1"/>
  <c r="S1280" i="1"/>
  <c r="Q1136" i="1"/>
  <c r="S1136" i="1"/>
  <c r="Q992" i="1"/>
  <c r="S992" i="1"/>
  <c r="Q836" i="1"/>
  <c r="S836" i="1"/>
  <c r="Q679" i="1"/>
  <c r="S679" i="1"/>
  <c r="Q522" i="1"/>
  <c r="S522" i="1"/>
  <c r="Q364" i="1"/>
  <c r="S364" i="1"/>
  <c r="Q171" i="1"/>
  <c r="S171" i="1"/>
  <c r="Q1015" i="1"/>
  <c r="S1015" i="1"/>
  <c r="Q861" i="1"/>
  <c r="S861" i="1"/>
  <c r="Q704" i="1"/>
  <c r="S704" i="1"/>
  <c r="Q547" i="1"/>
  <c r="S547" i="1"/>
  <c r="Q390" i="1"/>
  <c r="S390" i="1"/>
  <c r="Q206" i="1"/>
  <c r="S206" i="1"/>
  <c r="Q1494" i="1"/>
  <c r="S1494" i="1"/>
  <c r="Q1350" i="1"/>
  <c r="S1350" i="1"/>
  <c r="Q1206" i="1"/>
  <c r="S1206" i="1"/>
  <c r="Q1062" i="1"/>
  <c r="S1062" i="1"/>
  <c r="Q912" i="1"/>
  <c r="S912" i="1"/>
  <c r="Q755" i="1"/>
  <c r="S755" i="1"/>
  <c r="Q598" i="1"/>
  <c r="S598" i="1"/>
  <c r="Q441" i="1"/>
  <c r="S441" i="1"/>
  <c r="Q277" i="1"/>
  <c r="S277" i="1"/>
  <c r="R277" i="1" s="1"/>
  <c r="Q26" i="1"/>
  <c r="S26" i="1"/>
  <c r="Q1205" i="1"/>
  <c r="S1205" i="1"/>
  <c r="Q1061" i="1"/>
  <c r="S1061" i="1"/>
  <c r="Q911" i="1"/>
  <c r="S911" i="1"/>
  <c r="Q754" i="1"/>
  <c r="S754" i="1"/>
  <c r="Q597" i="1"/>
  <c r="S597" i="1"/>
  <c r="Q440" i="1"/>
  <c r="S440" i="1"/>
  <c r="Q274" i="1"/>
  <c r="S274" i="1"/>
  <c r="Q21" i="1"/>
  <c r="S21" i="1"/>
  <c r="Q1552" i="1"/>
  <c r="S1552" i="1"/>
  <c r="Q1408" i="1"/>
  <c r="S1408" i="1"/>
  <c r="Q1264" i="1"/>
  <c r="S1264" i="1"/>
  <c r="Q1120" i="1"/>
  <c r="S1120" i="1"/>
  <c r="Q975" i="1"/>
  <c r="S975" i="1"/>
  <c r="Q818" i="1"/>
  <c r="S818" i="1"/>
  <c r="Q661" i="1"/>
  <c r="S661" i="1"/>
  <c r="Q347" i="1"/>
  <c r="S347" i="1"/>
  <c r="Q144" i="1"/>
  <c r="S144" i="1"/>
  <c r="Q1839" i="1"/>
  <c r="S1839" i="1"/>
  <c r="Q1695" i="1"/>
  <c r="S1695" i="1"/>
  <c r="Q1551" i="1"/>
  <c r="S1551" i="1"/>
  <c r="Q1407" i="1"/>
  <c r="S1407" i="1"/>
  <c r="Q1263" i="1"/>
  <c r="S1263" i="1"/>
  <c r="Q1119" i="1"/>
  <c r="S1119" i="1"/>
  <c r="Q974" i="1"/>
  <c r="S974" i="1"/>
  <c r="Q817" i="1"/>
  <c r="S817" i="1"/>
  <c r="Q660" i="1"/>
  <c r="S660" i="1"/>
  <c r="Q503" i="1"/>
  <c r="S503" i="1"/>
  <c r="Q346" i="1"/>
  <c r="S346" i="1"/>
  <c r="Q141" i="1"/>
  <c r="S141" i="1"/>
  <c r="Q1166" i="1"/>
  <c r="S1166" i="1"/>
  <c r="Q1022" i="1"/>
  <c r="S1022" i="1"/>
  <c r="Q868" i="1"/>
  <c r="S868" i="1"/>
  <c r="Q711" i="1"/>
  <c r="S711" i="1"/>
  <c r="Q554" i="1"/>
  <c r="S554" i="1"/>
  <c r="Q397" i="1"/>
  <c r="S397" i="1"/>
  <c r="R397" i="1" s="1"/>
  <c r="Q217" i="1"/>
  <c r="S217" i="1"/>
  <c r="Q2737" i="1"/>
  <c r="S2737" i="1"/>
  <c r="Q2593" i="1"/>
  <c r="S2593" i="1"/>
  <c r="Q2449" i="1"/>
  <c r="S2449" i="1"/>
  <c r="Q2305" i="1"/>
  <c r="S2305" i="1"/>
  <c r="Q2161" i="1"/>
  <c r="S2161" i="1"/>
  <c r="Q2017" i="1"/>
  <c r="S2017" i="1"/>
  <c r="Q1873" i="1"/>
  <c r="S1873" i="1"/>
  <c r="Q1729" i="1"/>
  <c r="S1729" i="1"/>
  <c r="Q1585" i="1"/>
  <c r="S1585" i="1"/>
  <c r="Q1441" i="1"/>
  <c r="S1441" i="1"/>
  <c r="R1441" i="1" s="1"/>
  <c r="Q1297" i="1"/>
  <c r="S1297" i="1"/>
  <c r="R1297" i="1" s="1"/>
  <c r="Q1153" i="1"/>
  <c r="S1153" i="1"/>
  <c r="Q854" i="1"/>
  <c r="S854" i="1"/>
  <c r="Q697" i="1"/>
  <c r="S697" i="1"/>
  <c r="Q540" i="1"/>
  <c r="S540" i="1"/>
  <c r="Q196" i="1"/>
  <c r="S196" i="1"/>
  <c r="Q119" i="1"/>
  <c r="S119" i="1"/>
  <c r="Q252" i="1"/>
  <c r="S252" i="1"/>
  <c r="Q104" i="1"/>
  <c r="S104" i="1"/>
  <c r="Q251" i="1"/>
  <c r="S251" i="1"/>
  <c r="Q102" i="1"/>
  <c r="S102" i="1"/>
  <c r="Q36" i="1"/>
  <c r="S36" i="1"/>
  <c r="Q201" i="1"/>
  <c r="S201" i="1"/>
  <c r="Q48" i="1"/>
  <c r="S48" i="1"/>
  <c r="Q881" i="1"/>
  <c r="S881" i="1"/>
  <c r="Q737" i="1"/>
  <c r="S737" i="1"/>
  <c r="Q593" i="1"/>
  <c r="S593" i="1"/>
  <c r="Q449" i="1"/>
  <c r="S449" i="1"/>
  <c r="Q305" i="1"/>
  <c r="S305" i="1"/>
  <c r="Q161" i="1"/>
  <c r="S161" i="1"/>
  <c r="Q15" i="1"/>
  <c r="S15" i="1"/>
  <c r="Q43" i="1"/>
  <c r="S43" i="1"/>
  <c r="Q6544" i="1"/>
  <c r="S6544" i="1"/>
  <c r="Q7415" i="1"/>
  <c r="S7415" i="1"/>
  <c r="Q7679" i="1"/>
  <c r="S7679" i="1"/>
  <c r="Q7920" i="1"/>
  <c r="S7920" i="1"/>
  <c r="Q8100" i="1"/>
  <c r="S8100" i="1"/>
  <c r="Q8266" i="1"/>
  <c r="S8266" i="1"/>
  <c r="Q8413" i="1"/>
  <c r="S8413" i="1"/>
  <c r="Q8557" i="1"/>
  <c r="S8557" i="1"/>
  <c r="Q8701" i="1"/>
  <c r="S8701" i="1"/>
  <c r="Q7763" i="1"/>
  <c r="S7763" i="1"/>
  <c r="Q8254" i="1"/>
  <c r="S8254" i="1"/>
  <c r="Q8439" i="1"/>
  <c r="S8439" i="1"/>
  <c r="Q5941" i="1"/>
  <c r="S5941" i="1"/>
  <c r="Q6984" i="1"/>
  <c r="S6984" i="1"/>
  <c r="Q7320" i="1"/>
  <c r="S7320" i="1"/>
  <c r="Q8144" i="1"/>
  <c r="S8144" i="1"/>
  <c r="Q8379" i="1"/>
  <c r="S8379" i="1"/>
  <c r="Q6267" i="1"/>
  <c r="S6267" i="1"/>
  <c r="Q7058" i="1"/>
  <c r="S7058" i="1"/>
  <c r="Q7346" i="1"/>
  <c r="S7346" i="1"/>
  <c r="Q7866" i="1"/>
  <c r="S7866" i="1"/>
  <c r="Q8058" i="1"/>
  <c r="S8058" i="1"/>
  <c r="Q8427" i="1"/>
  <c r="S8427" i="1"/>
  <c r="Q6386" i="1"/>
  <c r="S6386" i="1"/>
  <c r="Q7083" i="1"/>
  <c r="S7083" i="1"/>
  <c r="Q7371" i="1"/>
  <c r="S7371" i="1"/>
  <c r="Q7643" i="1"/>
  <c r="S7643" i="1"/>
  <c r="Q7888" i="1"/>
  <c r="S7888" i="1"/>
  <c r="Q8075" i="1"/>
  <c r="S8075" i="1"/>
  <c r="Q8243" i="1"/>
  <c r="S8243" i="1"/>
  <c r="Q8392" i="1"/>
  <c r="S8392" i="1"/>
  <c r="Q8536" i="1"/>
  <c r="S8536" i="1"/>
  <c r="Q8680" i="1"/>
  <c r="S8680" i="1"/>
  <c r="Q8573" i="1"/>
  <c r="S8573" i="1"/>
  <c r="Q8634" i="1"/>
  <c r="S8634" i="1"/>
  <c r="Q8164" i="1"/>
  <c r="S8164" i="1"/>
  <c r="Q8611" i="1"/>
  <c r="S8611" i="1"/>
  <c r="Q8696" i="1"/>
  <c r="S8696" i="1"/>
  <c r="Q7817" i="1"/>
  <c r="S7817" i="1"/>
  <c r="Q8554" i="1"/>
  <c r="S8554" i="1"/>
  <c r="Q6484" i="1"/>
  <c r="S6484" i="1"/>
  <c r="Q7109" i="1"/>
  <c r="S7109" i="1"/>
  <c r="Q7397" i="1"/>
  <c r="S7397" i="1"/>
  <c r="Q7665" i="1"/>
  <c r="S7665" i="1"/>
  <c r="Q7908" i="1"/>
  <c r="S7908" i="1"/>
  <c r="Q8090" i="1"/>
  <c r="S8090" i="1"/>
  <c r="Q8657" i="1"/>
  <c r="S8657" i="1"/>
  <c r="Q8234" i="1"/>
  <c r="S8234" i="1"/>
  <c r="Q7550" i="1"/>
  <c r="S7550" i="1"/>
  <c r="Q8458" i="1"/>
  <c r="S8458" i="1"/>
  <c r="Q6193" i="1"/>
  <c r="S6193" i="1"/>
  <c r="Q7038" i="1"/>
  <c r="S7038" i="1"/>
  <c r="Q7326" i="1"/>
  <c r="S7326" i="1"/>
  <c r="Q7605" i="1"/>
  <c r="S7605" i="1"/>
  <c r="Q8048" i="1"/>
  <c r="S8048" i="1"/>
  <c r="Q8219" i="1"/>
  <c r="S8219" i="1"/>
  <c r="Q8370" i="1"/>
  <c r="S8370" i="1"/>
  <c r="Q8514" i="1"/>
  <c r="S8514" i="1"/>
  <c r="Q7791" i="1"/>
  <c r="S7791" i="1"/>
  <c r="Q8395" i="1"/>
  <c r="S8395" i="1"/>
  <c r="Q8195" i="1"/>
  <c r="S8195" i="1"/>
  <c r="Q7287" i="1"/>
  <c r="S7287" i="1"/>
  <c r="Q8223" i="1"/>
  <c r="S8223" i="1"/>
  <c r="Q5979" i="1"/>
  <c r="S5979" i="1"/>
  <c r="Q6995" i="1"/>
  <c r="S6995" i="1"/>
  <c r="Q7283" i="1"/>
  <c r="S7283" i="1"/>
  <c r="Q7565" i="1"/>
  <c r="S7565" i="1"/>
  <c r="Q7874" i="1"/>
  <c r="S7874" i="1"/>
  <c r="Q8624" i="1"/>
  <c r="S8624" i="1"/>
  <c r="Q5872" i="1"/>
  <c r="S5872" i="1"/>
  <c r="Q6971" i="1"/>
  <c r="S6971" i="1"/>
  <c r="Q7260" i="1"/>
  <c r="S7260" i="1"/>
  <c r="Q7793" i="1"/>
  <c r="S7793" i="1"/>
  <c r="Q8336" i="1"/>
  <c r="S8336" i="1"/>
  <c r="Q7190" i="1"/>
  <c r="S7190" i="1"/>
  <c r="Q7478" i="1"/>
  <c r="S7478" i="1"/>
  <c r="Q7733" i="1"/>
  <c r="S7733" i="1"/>
  <c r="Q7965" i="1"/>
  <c r="S7965" i="1"/>
  <c r="Q8138" i="1"/>
  <c r="S8138" i="1"/>
  <c r="Q8301" i="1"/>
  <c r="S8301" i="1"/>
  <c r="Q8589" i="1"/>
  <c r="S8589" i="1"/>
  <c r="Q8733" i="1"/>
  <c r="S8733" i="1"/>
  <c r="Q6974" i="1"/>
  <c r="S6974" i="1"/>
  <c r="Q7455" i="1"/>
  <c r="S7455" i="1"/>
  <c r="Q8289" i="1"/>
  <c r="S8289" i="1"/>
  <c r="Q5539" i="1"/>
  <c r="S5539" i="1"/>
  <c r="Q5382" i="1"/>
  <c r="S5382" i="1"/>
  <c r="Q5221" i="1"/>
  <c r="S5221" i="1"/>
  <c r="Q5031" i="1"/>
  <c r="S5031" i="1"/>
  <c r="Q4787" i="1"/>
  <c r="S4787" i="1"/>
  <c r="Q4479" i="1"/>
  <c r="S4479" i="1"/>
  <c r="Q6714" i="1"/>
  <c r="S6714" i="1"/>
  <c r="Q6570" i="1"/>
  <c r="S6570" i="1"/>
  <c r="Q6426" i="1"/>
  <c r="S6426" i="1"/>
  <c r="Q6282" i="1"/>
  <c r="S6282" i="1"/>
  <c r="Q5994" i="1"/>
  <c r="S5994" i="1"/>
  <c r="Q5850" i="1"/>
  <c r="S5850" i="1"/>
  <c r="Q5706" i="1"/>
  <c r="S5706" i="1"/>
  <c r="Q5562" i="1"/>
  <c r="S5562" i="1"/>
  <c r="Q5407" i="1"/>
  <c r="S5407" i="1"/>
  <c r="Q5250" i="1"/>
  <c r="S5250" i="1"/>
  <c r="Q4829" i="1"/>
  <c r="S4829" i="1"/>
  <c r="Q4348" i="1"/>
  <c r="S4348" i="1"/>
  <c r="Q4103" i="1"/>
  <c r="S4103" i="1"/>
  <c r="Q3810" i="1"/>
  <c r="S3810" i="1"/>
  <c r="Q3086" i="1"/>
  <c r="S3086" i="1"/>
  <c r="Q4951" i="1"/>
  <c r="S4951" i="1"/>
  <c r="Q4783" i="1"/>
  <c r="S4783" i="1"/>
  <c r="Q4582" i="1"/>
  <c r="S4582" i="1"/>
  <c r="Q4366" i="1"/>
  <c r="S4366" i="1"/>
  <c r="Q4124" i="1"/>
  <c r="S4124" i="1"/>
  <c r="Q3836" i="1"/>
  <c r="S3836" i="1"/>
  <c r="Q3426" i="1"/>
  <c r="S3426" i="1"/>
  <c r="Q5028" i="1"/>
  <c r="S5028" i="1"/>
  <c r="Q4869" i="1"/>
  <c r="S4869" i="1"/>
  <c r="Q4685" i="1"/>
  <c r="S4685" i="1"/>
  <c r="Q4470" i="1"/>
  <c r="S4470" i="1"/>
  <c r="Q4244" i="1"/>
  <c r="S4244" i="1"/>
  <c r="Q3980" i="1"/>
  <c r="S3980" i="1"/>
  <c r="Q3614" i="1"/>
  <c r="S3614" i="1"/>
  <c r="Q2392" i="1"/>
  <c r="S2392" i="1"/>
  <c r="Q5118" i="1"/>
  <c r="S5118" i="1"/>
  <c r="Q4961" i="1"/>
  <c r="S4961" i="1"/>
  <c r="Q4795" i="1"/>
  <c r="S4795" i="1"/>
  <c r="Q4595" i="1"/>
  <c r="S4595" i="1"/>
  <c r="Q4379" i="1"/>
  <c r="S4379" i="1"/>
  <c r="Q4139" i="1"/>
  <c r="S4139" i="1"/>
  <c r="Q3854" i="1"/>
  <c r="S3854" i="1"/>
  <c r="Q3266" i="1"/>
  <c r="S3266" i="1"/>
  <c r="Q4301" i="1"/>
  <c r="S4301" i="1"/>
  <c r="Q4049" i="1"/>
  <c r="S4049" i="1"/>
  <c r="Q3737" i="1"/>
  <c r="S3737" i="1"/>
  <c r="Q2819" i="1"/>
  <c r="S2819" i="1"/>
  <c r="Q4202" i="1"/>
  <c r="S4202" i="1"/>
  <c r="Q3923" i="1"/>
  <c r="S3923" i="1"/>
  <c r="Q4336" i="1"/>
  <c r="S4336" i="1"/>
  <c r="Q4090" i="1"/>
  <c r="S4090" i="1"/>
  <c r="Q3795" i="1"/>
  <c r="S3795" i="1"/>
  <c r="Q3029" i="1"/>
  <c r="S3029" i="1"/>
  <c r="Q4256" i="1"/>
  <c r="S4256" i="1"/>
  <c r="Q3994" i="1"/>
  <c r="S3994" i="1"/>
  <c r="Q2488" i="1"/>
  <c r="S2488" i="1"/>
  <c r="Q4154" i="1"/>
  <c r="S4154" i="1"/>
  <c r="Q3868" i="1"/>
  <c r="S3868" i="1"/>
  <c r="Q3317" i="1"/>
  <c r="S3317" i="1"/>
  <c r="Q3583" i="1"/>
  <c r="S3583" i="1"/>
  <c r="Q2234" i="1"/>
  <c r="S2234" i="1"/>
  <c r="Q5409" i="1"/>
  <c r="S5409" i="1"/>
  <c r="Q5265" i="1"/>
  <c r="S5265" i="1"/>
  <c r="Q5111" i="1"/>
  <c r="S5111" i="1"/>
  <c r="Q4954" i="1"/>
  <c r="S4954" i="1"/>
  <c r="Q4786" i="1"/>
  <c r="S4786" i="1"/>
  <c r="Q4584" i="1"/>
  <c r="S4584" i="1"/>
  <c r="Q4368" i="1"/>
  <c r="S4368" i="1"/>
  <c r="Q4126" i="1"/>
  <c r="S4126" i="1"/>
  <c r="Q3838" i="1"/>
  <c r="S3838" i="1"/>
  <c r="Q3209" i="1"/>
  <c r="S3209" i="1"/>
  <c r="Q4018" i="1"/>
  <c r="S4018" i="1"/>
  <c r="Q3846" i="1"/>
  <c r="S3846" i="1"/>
  <c r="Q3674" i="1"/>
  <c r="S3674" i="1"/>
  <c r="Q3498" i="1"/>
  <c r="S3498" i="1"/>
  <c r="Q3285" i="1"/>
  <c r="S3285" i="1"/>
  <c r="Q3069" i="1"/>
  <c r="S3069" i="1"/>
  <c r="Q2843" i="1"/>
  <c r="S2843" i="1"/>
  <c r="Q2570" i="1"/>
  <c r="S2570" i="1"/>
  <c r="Q2103" i="1"/>
  <c r="S2103" i="1"/>
  <c r="Q3154" i="1"/>
  <c r="S3154" i="1"/>
  <c r="Q2938" i="1"/>
  <c r="S2938" i="1"/>
  <c r="Q2687" i="1"/>
  <c r="S2687" i="1"/>
  <c r="Q2351" i="1"/>
  <c r="S2351" i="1"/>
  <c r="Q4622" i="1"/>
  <c r="S4622" i="1"/>
  <c r="Q4331" i="1"/>
  <c r="S4331" i="1"/>
  <c r="Q4172" i="1"/>
  <c r="S4172" i="1"/>
  <c r="Q4000" i="1"/>
  <c r="S4000" i="1"/>
  <c r="Q3826" i="1"/>
  <c r="S3826" i="1"/>
  <c r="Q3654" i="1"/>
  <c r="S3654" i="1"/>
  <c r="Q3477" i="1"/>
  <c r="S3477" i="1"/>
  <c r="Q3261" i="1"/>
  <c r="S3261" i="1"/>
  <c r="Q3045" i="1"/>
  <c r="S3045" i="1"/>
  <c r="Q2817" i="1"/>
  <c r="S2817" i="1"/>
  <c r="Q2535" i="1"/>
  <c r="S2535" i="1"/>
  <c r="Q1871" i="1"/>
  <c r="S1871" i="1"/>
  <c r="Q4789" i="1"/>
  <c r="S4789" i="1"/>
  <c r="Q4645" i="1"/>
  <c r="S4645" i="1"/>
  <c r="Q4501" i="1"/>
  <c r="S4501" i="1"/>
  <c r="Q4356" i="1"/>
  <c r="S4356" i="1"/>
  <c r="Q4199" i="1"/>
  <c r="S4199" i="1"/>
  <c r="Q4027" i="1"/>
  <c r="S4027" i="1"/>
  <c r="Q3855" i="1"/>
  <c r="S3855" i="1"/>
  <c r="Q3681" i="1"/>
  <c r="S3681" i="1"/>
  <c r="Q3508" i="1"/>
  <c r="S3508" i="1"/>
  <c r="Q3294" i="1"/>
  <c r="S3294" i="1"/>
  <c r="Q3078" i="1"/>
  <c r="S3078" i="1"/>
  <c r="Q2855" i="1"/>
  <c r="S2855" i="1"/>
  <c r="Q2586" i="1"/>
  <c r="S2586" i="1"/>
  <c r="Q2167" i="1"/>
  <c r="S2167" i="1"/>
  <c r="Q3666" i="1"/>
  <c r="S3666" i="1"/>
  <c r="Q3490" i="1"/>
  <c r="S3490" i="1"/>
  <c r="Q3275" i="1"/>
  <c r="S3275" i="1"/>
  <c r="Q3059" i="1"/>
  <c r="S3059" i="1"/>
  <c r="Q2834" i="1"/>
  <c r="S2834" i="1"/>
  <c r="Q2556" i="1"/>
  <c r="S2556" i="1"/>
  <c r="Q2020" i="1"/>
  <c r="S2020" i="1"/>
  <c r="Q3549" i="1"/>
  <c r="S3549" i="1"/>
  <c r="Q3346" i="1"/>
  <c r="S3346" i="1"/>
  <c r="Q3130" i="1"/>
  <c r="S3130" i="1"/>
  <c r="Q2658" i="1"/>
  <c r="S2658" i="1"/>
  <c r="Q2299" i="1"/>
  <c r="S2299" i="1"/>
  <c r="Q3650" i="1"/>
  <c r="S3650" i="1"/>
  <c r="Q3039" i="1"/>
  <c r="S3039" i="1"/>
  <c r="Q2810" i="1"/>
  <c r="S2810" i="1"/>
  <c r="Q2526" i="1"/>
  <c r="S2526" i="1"/>
  <c r="Q1807" i="1"/>
  <c r="S1807" i="1"/>
  <c r="Q4569" i="1"/>
  <c r="S4569" i="1"/>
  <c r="Q4425" i="1"/>
  <c r="S4425" i="1"/>
  <c r="Q4274" i="1"/>
  <c r="S4274" i="1"/>
  <c r="Q4109" i="1"/>
  <c r="S4109" i="1"/>
  <c r="Q3935" i="1"/>
  <c r="S3935" i="1"/>
  <c r="Q3763" i="1"/>
  <c r="S3763" i="1"/>
  <c r="Q3591" i="1"/>
  <c r="S3591" i="1"/>
  <c r="Q3398" i="1"/>
  <c r="S3398" i="1"/>
  <c r="Q3182" i="1"/>
  <c r="S3182" i="1"/>
  <c r="Q2966" i="1"/>
  <c r="S2966" i="1"/>
  <c r="Q2722" i="1"/>
  <c r="S2722" i="1"/>
  <c r="Q2408" i="1"/>
  <c r="S2408" i="1"/>
  <c r="Q5228" i="1"/>
  <c r="S5228" i="1"/>
  <c r="Q5084" i="1"/>
  <c r="S5084" i="1"/>
  <c r="Q4940" i="1"/>
  <c r="S4940" i="1"/>
  <c r="Q4796" i="1"/>
  <c r="S4796" i="1"/>
  <c r="Q4652" i="1"/>
  <c r="S4652" i="1"/>
  <c r="Q4508" i="1"/>
  <c r="S4508" i="1"/>
  <c r="Q4364" i="1"/>
  <c r="S4364" i="1"/>
  <c r="Q4207" i="1"/>
  <c r="S4207" i="1"/>
  <c r="Q4036" i="1"/>
  <c r="S4036" i="1"/>
  <c r="Q3862" i="1"/>
  <c r="S3862" i="1"/>
  <c r="Q3690" i="1"/>
  <c r="S3690" i="1"/>
  <c r="Q3518" i="1"/>
  <c r="S3518" i="1"/>
  <c r="Q3305" i="1"/>
  <c r="S3305" i="1"/>
  <c r="Q3089" i="1"/>
  <c r="S3089" i="1"/>
  <c r="Q2867" i="1"/>
  <c r="S2867" i="1"/>
  <c r="Q2600" i="1"/>
  <c r="S2600" i="1"/>
  <c r="Q2194" i="1"/>
  <c r="S2194" i="1"/>
  <c r="Q3747" i="1"/>
  <c r="S3747" i="1"/>
  <c r="Q3573" i="1"/>
  <c r="S3573" i="1"/>
  <c r="Q3376" i="1"/>
  <c r="S3376" i="1"/>
  <c r="Q3160" i="1"/>
  <c r="S3160" i="1"/>
  <c r="Q2944" i="1"/>
  <c r="S2944" i="1"/>
  <c r="Q2696" i="1"/>
  <c r="S2696" i="1"/>
  <c r="Q2364" i="1"/>
  <c r="S2364" i="1"/>
  <c r="Q2222" i="1"/>
  <c r="S2222" i="1"/>
  <c r="Q2064" i="1"/>
  <c r="S2064" i="1"/>
  <c r="Q1889" i="1"/>
  <c r="S1889" i="1"/>
  <c r="Q1697" i="1"/>
  <c r="S1697" i="1"/>
  <c r="Q1440" i="1"/>
  <c r="S1440" i="1"/>
  <c r="Q1080" i="1"/>
  <c r="S1080" i="1"/>
  <c r="Q2088" i="1"/>
  <c r="S2088" i="1"/>
  <c r="Q1918" i="1"/>
  <c r="S1918" i="1"/>
  <c r="Q1726" i="1"/>
  <c r="S1726" i="1"/>
  <c r="Q1486" i="1"/>
  <c r="S1486" i="1"/>
  <c r="Q1150" i="1"/>
  <c r="S1150" i="1"/>
  <c r="Q3308" i="1"/>
  <c r="S3308" i="1"/>
  <c r="Q3164" i="1"/>
  <c r="S3164" i="1"/>
  <c r="Q3020" i="1"/>
  <c r="S3020" i="1"/>
  <c r="Q2876" i="1"/>
  <c r="S2876" i="1"/>
  <c r="Q2729" i="1"/>
  <c r="S2729" i="1"/>
  <c r="Q2572" i="1"/>
  <c r="S2572" i="1"/>
  <c r="Q2415" i="1"/>
  <c r="S2415" i="1"/>
  <c r="Q2258" i="1"/>
  <c r="S2258" i="1"/>
  <c r="Q2100" i="1"/>
  <c r="S2100" i="1"/>
  <c r="Q1931" i="1"/>
  <c r="S1931" i="1"/>
  <c r="Q1740" i="1"/>
  <c r="S1740" i="1"/>
  <c r="Q1507" i="1"/>
  <c r="S1507" i="1"/>
  <c r="Q1183" i="1"/>
  <c r="S1183" i="1"/>
  <c r="Q3499" i="1"/>
  <c r="S3499" i="1"/>
  <c r="Q3355" i="1"/>
  <c r="S3355" i="1"/>
  <c r="Q3211" i="1"/>
  <c r="S3211" i="1"/>
  <c r="Q3067" i="1"/>
  <c r="S3067" i="1"/>
  <c r="Q2923" i="1"/>
  <c r="S2923" i="1"/>
  <c r="Q2779" i="1"/>
  <c r="S2779" i="1"/>
  <c r="Q2623" i="1"/>
  <c r="S2623" i="1"/>
  <c r="Q2466" i="1"/>
  <c r="S2466" i="1"/>
  <c r="Q2309" i="1"/>
  <c r="S2309" i="1"/>
  <c r="Q2152" i="1"/>
  <c r="S2152" i="1"/>
  <c r="Q1987" i="1"/>
  <c r="S1987" i="1"/>
  <c r="Q1804" i="1"/>
  <c r="S1804" i="1"/>
  <c r="Q1591" i="1"/>
  <c r="S1591" i="1"/>
  <c r="Q513" i="1"/>
  <c r="S513" i="1"/>
  <c r="Q2347" i="1"/>
  <c r="S2347" i="1"/>
  <c r="Q2190" i="1"/>
  <c r="S2190" i="1"/>
  <c r="Q2030" i="1"/>
  <c r="S2030" i="1"/>
  <c r="Q1850" i="1"/>
  <c r="S1850" i="1"/>
  <c r="Q1651" i="1"/>
  <c r="S1651" i="1"/>
  <c r="Q1382" i="1"/>
  <c r="S1382" i="1"/>
  <c r="Q956" i="1"/>
  <c r="S956" i="1"/>
  <c r="Q2837" i="1"/>
  <c r="S2837" i="1"/>
  <c r="Q2686" i="1"/>
  <c r="S2686" i="1"/>
  <c r="Q2529" i="1"/>
  <c r="S2529" i="1"/>
  <c r="Q2372" i="1"/>
  <c r="S2372" i="1"/>
  <c r="Q2215" i="1"/>
  <c r="S2215" i="1"/>
  <c r="Q2057" i="1"/>
  <c r="S2057" i="1"/>
  <c r="Q1881" i="1"/>
  <c r="S1881" i="1"/>
  <c r="Q1689" i="1"/>
  <c r="S1689" i="1"/>
  <c r="Q1428" i="1"/>
  <c r="S1428" i="1"/>
  <c r="Q1056" i="1"/>
  <c r="S1056" i="1"/>
  <c r="Q2594" i="1"/>
  <c r="S2594" i="1"/>
  <c r="Q2436" i="1"/>
  <c r="S2436" i="1"/>
  <c r="Q2279" i="1"/>
  <c r="S2279" i="1"/>
  <c r="Q2122" i="1"/>
  <c r="S2122" i="1"/>
  <c r="Q1955" i="1"/>
  <c r="S1955" i="1"/>
  <c r="Q1768" i="1"/>
  <c r="S1768" i="1"/>
  <c r="Q1545" i="1"/>
  <c r="S1545" i="1"/>
  <c r="Q1243" i="1"/>
  <c r="S1243" i="1"/>
  <c r="Q92" i="1"/>
  <c r="S92" i="1"/>
  <c r="Q2252" i="1"/>
  <c r="S2252" i="1"/>
  <c r="Q2095" i="1"/>
  <c r="S2095" i="1"/>
  <c r="Q1925" i="1"/>
  <c r="S1925" i="1"/>
  <c r="Q1734" i="1"/>
  <c r="S1734" i="1"/>
  <c r="Q1498" i="1"/>
  <c r="S1498" i="1"/>
  <c r="Q1164" i="1"/>
  <c r="S1164" i="1"/>
  <c r="Q1967" i="1"/>
  <c r="S1967" i="1"/>
  <c r="Q1267" i="1"/>
  <c r="S1267" i="1"/>
  <c r="Q284" i="1"/>
  <c r="S284" i="1"/>
  <c r="Q4237" i="1"/>
  <c r="S4237" i="1"/>
  <c r="Q4093" i="1"/>
  <c r="S4093" i="1"/>
  <c r="Q3949" i="1"/>
  <c r="S3949" i="1"/>
  <c r="Q3805" i="1"/>
  <c r="S3805" i="1"/>
  <c r="Q3661" i="1"/>
  <c r="S3661" i="1"/>
  <c r="Q3517" i="1"/>
  <c r="S3517" i="1"/>
  <c r="Q3229" i="1"/>
  <c r="S3229" i="1"/>
  <c r="Q3085" i="1"/>
  <c r="S3085" i="1"/>
  <c r="Q2941" i="1"/>
  <c r="S2941" i="1"/>
  <c r="Q2643" i="1"/>
  <c r="S2643" i="1"/>
  <c r="Q2486" i="1"/>
  <c r="S2486" i="1"/>
  <c r="Q2328" i="1"/>
  <c r="S2328" i="1"/>
  <c r="Q2171" i="1"/>
  <c r="S2171" i="1"/>
  <c r="Q2009" i="1"/>
  <c r="S2009" i="1"/>
  <c r="Q1828" i="1"/>
  <c r="S1828" i="1"/>
  <c r="Q1620" i="1"/>
  <c r="S1620" i="1"/>
  <c r="Q748" i="1"/>
  <c r="S748" i="1"/>
  <c r="Q4104" i="1"/>
  <c r="S4104" i="1"/>
  <c r="Q3960" i="1"/>
  <c r="S3960" i="1"/>
  <c r="Q3816" i="1"/>
  <c r="S3816" i="1"/>
  <c r="Q3672" i="1"/>
  <c r="S3672" i="1"/>
  <c r="Q3528" i="1"/>
  <c r="S3528" i="1"/>
  <c r="Q3384" i="1"/>
  <c r="S3384" i="1"/>
  <c r="Q3096" i="1"/>
  <c r="S3096" i="1"/>
  <c r="Q2952" i="1"/>
  <c r="S2952" i="1"/>
  <c r="Q2808" i="1"/>
  <c r="S2808" i="1"/>
  <c r="Q2655" i="1"/>
  <c r="S2655" i="1"/>
  <c r="Q2498" i="1"/>
  <c r="S2498" i="1"/>
  <c r="Q2340" i="1"/>
  <c r="S2340" i="1"/>
  <c r="Q2183" i="1"/>
  <c r="S2183" i="1"/>
  <c r="Q2022" i="1"/>
  <c r="S2022" i="1"/>
  <c r="Q1842" i="1"/>
  <c r="S1842" i="1"/>
  <c r="Q1641" i="1"/>
  <c r="S1641" i="1"/>
  <c r="Q1370" i="1"/>
  <c r="S1370" i="1"/>
  <c r="Q892" i="1"/>
  <c r="S892" i="1"/>
  <c r="Q734" i="1"/>
  <c r="S734" i="1"/>
  <c r="Q577" i="1"/>
  <c r="S577" i="1"/>
  <c r="R577" i="1" s="1"/>
  <c r="Q247" i="1"/>
  <c r="S247" i="1"/>
  <c r="Q930" i="1"/>
  <c r="S930" i="1"/>
  <c r="Q772" i="1"/>
  <c r="S772" i="1"/>
  <c r="Q615" i="1"/>
  <c r="S615" i="1"/>
  <c r="Q458" i="1"/>
  <c r="S458" i="1"/>
  <c r="Q300" i="1"/>
  <c r="S300" i="1"/>
  <c r="Q59" i="1"/>
  <c r="S59" i="1"/>
  <c r="Q1413" i="1"/>
  <c r="S1413" i="1"/>
  <c r="Q1269" i="1"/>
  <c r="S1269" i="1"/>
  <c r="Q1125" i="1"/>
  <c r="S1125" i="1"/>
  <c r="Q981" i="1"/>
  <c r="S981" i="1"/>
  <c r="Q824" i="1"/>
  <c r="S824" i="1"/>
  <c r="Q667" i="1"/>
  <c r="S667" i="1"/>
  <c r="Q510" i="1"/>
  <c r="S510" i="1"/>
  <c r="Q352" i="1"/>
  <c r="S352" i="1"/>
  <c r="Q1988" i="1"/>
  <c r="S1988" i="1"/>
  <c r="Q1844" i="1"/>
  <c r="S1844" i="1"/>
  <c r="Q1700" i="1"/>
  <c r="S1700" i="1"/>
  <c r="Q1556" i="1"/>
  <c r="S1556" i="1"/>
  <c r="Q1412" i="1"/>
  <c r="S1412" i="1"/>
  <c r="Q1268" i="1"/>
  <c r="S1268" i="1"/>
  <c r="Q1124" i="1"/>
  <c r="S1124" i="1"/>
  <c r="Q980" i="1"/>
  <c r="S980" i="1"/>
  <c r="Q823" i="1"/>
  <c r="S823" i="1"/>
  <c r="Q666" i="1"/>
  <c r="S666" i="1"/>
  <c r="Q508" i="1"/>
  <c r="S508" i="1"/>
  <c r="Q351" i="1"/>
  <c r="S351" i="1"/>
  <c r="Q1003" i="1"/>
  <c r="S1003" i="1"/>
  <c r="Q691" i="1"/>
  <c r="S691" i="1"/>
  <c r="Q534" i="1"/>
  <c r="S534" i="1"/>
  <c r="Q376" i="1"/>
  <c r="S376" i="1"/>
  <c r="Q187" i="1"/>
  <c r="S187" i="1"/>
  <c r="Q1626" i="1"/>
  <c r="S1626" i="1"/>
  <c r="Q1482" i="1"/>
  <c r="S1482" i="1"/>
  <c r="Q1338" i="1"/>
  <c r="S1338" i="1"/>
  <c r="Q1194" i="1"/>
  <c r="S1194" i="1"/>
  <c r="Q899" i="1"/>
  <c r="S899" i="1"/>
  <c r="Q742" i="1"/>
  <c r="S742" i="1"/>
  <c r="Q585" i="1"/>
  <c r="S585" i="1"/>
  <c r="Q428" i="1"/>
  <c r="S428" i="1"/>
  <c r="Q258" i="1"/>
  <c r="S258" i="1"/>
  <c r="Q1337" i="1"/>
  <c r="S1337" i="1"/>
  <c r="Q1193" i="1"/>
  <c r="S1193" i="1"/>
  <c r="Q1049" i="1"/>
  <c r="S1049" i="1"/>
  <c r="Q898" i="1"/>
  <c r="S898" i="1"/>
  <c r="Q741" i="1"/>
  <c r="S741" i="1"/>
  <c r="Q584" i="1"/>
  <c r="S584" i="1"/>
  <c r="Q427" i="1"/>
  <c r="S427" i="1"/>
  <c r="Q256" i="1"/>
  <c r="S256" i="1"/>
  <c r="Q1684" i="1"/>
  <c r="S1684" i="1"/>
  <c r="Q1396" i="1"/>
  <c r="S1396" i="1"/>
  <c r="Q1252" i="1"/>
  <c r="S1252" i="1"/>
  <c r="Q1108" i="1"/>
  <c r="S1108" i="1"/>
  <c r="Q962" i="1"/>
  <c r="S962" i="1"/>
  <c r="Q805" i="1"/>
  <c r="S805" i="1"/>
  <c r="Q648" i="1"/>
  <c r="S648" i="1"/>
  <c r="Q491" i="1"/>
  <c r="S491" i="1"/>
  <c r="Q334" i="1"/>
  <c r="S334" i="1"/>
  <c r="Q1827" i="1"/>
  <c r="S1827" i="1"/>
  <c r="Q1683" i="1"/>
  <c r="S1683" i="1"/>
  <c r="Q1539" i="1"/>
  <c r="S1539" i="1"/>
  <c r="Q1395" i="1"/>
  <c r="S1395" i="1"/>
  <c r="Q1251" i="1"/>
  <c r="S1251" i="1"/>
  <c r="Q1107" i="1"/>
  <c r="S1107" i="1"/>
  <c r="Q961" i="1"/>
  <c r="S961" i="1"/>
  <c r="Q804" i="1"/>
  <c r="S804" i="1"/>
  <c r="Q490" i="1"/>
  <c r="S490" i="1"/>
  <c r="Q333" i="1"/>
  <c r="S333" i="1"/>
  <c r="Q120" i="1"/>
  <c r="S120" i="1"/>
  <c r="Q1154" i="1"/>
  <c r="S1154" i="1"/>
  <c r="Q1010" i="1"/>
  <c r="S1010" i="1"/>
  <c r="Q855" i="1"/>
  <c r="S855" i="1"/>
  <c r="Q698" i="1"/>
  <c r="S698" i="1"/>
  <c r="Q541" i="1"/>
  <c r="S541" i="1"/>
  <c r="R541" i="1" s="1"/>
  <c r="Q384" i="1"/>
  <c r="S384" i="1"/>
  <c r="Q198" i="1"/>
  <c r="S198" i="1"/>
  <c r="Q2725" i="1"/>
  <c r="S2725" i="1"/>
  <c r="Q2581" i="1"/>
  <c r="S2581" i="1"/>
  <c r="Q2437" i="1"/>
  <c r="S2437" i="1"/>
  <c r="Q2293" i="1"/>
  <c r="S2293" i="1"/>
  <c r="Q2149" i="1"/>
  <c r="S2149" i="1"/>
  <c r="Q2005" i="1"/>
  <c r="S2005" i="1"/>
  <c r="Q1861" i="1"/>
  <c r="S1861" i="1"/>
  <c r="Q1717" i="1"/>
  <c r="S1717" i="1"/>
  <c r="R1717" i="1" s="1"/>
  <c r="Q1573" i="1"/>
  <c r="S1573" i="1"/>
  <c r="Q1429" i="1"/>
  <c r="S1429" i="1"/>
  <c r="R1429" i="1" s="1"/>
  <c r="Q1285" i="1"/>
  <c r="S1285" i="1"/>
  <c r="R1285" i="1" s="1"/>
  <c r="Q1141" i="1"/>
  <c r="S1141" i="1"/>
  <c r="Q997" i="1"/>
  <c r="S997" i="1"/>
  <c r="Q841" i="1"/>
  <c r="S841" i="1"/>
  <c r="R841" i="1" s="1"/>
  <c r="Q684" i="1"/>
  <c r="S684" i="1"/>
  <c r="Q527" i="1"/>
  <c r="S527" i="1"/>
  <c r="Q370" i="1"/>
  <c r="S370" i="1"/>
  <c r="Q178" i="1"/>
  <c r="S178" i="1"/>
  <c r="Q106" i="1"/>
  <c r="S106" i="1"/>
  <c r="Q240" i="1"/>
  <c r="S240" i="1"/>
  <c r="Q90" i="1"/>
  <c r="S90" i="1"/>
  <c r="Q239" i="1"/>
  <c r="S239" i="1"/>
  <c r="Q89" i="1"/>
  <c r="S89" i="1"/>
  <c r="Q189" i="1"/>
  <c r="S189" i="1"/>
  <c r="Q35" i="1"/>
  <c r="S35" i="1"/>
  <c r="Q869" i="1"/>
  <c r="S869" i="1"/>
  <c r="Q725" i="1"/>
  <c r="S725" i="1"/>
  <c r="Q581" i="1"/>
  <c r="S581" i="1"/>
  <c r="Q437" i="1"/>
  <c r="S437" i="1"/>
  <c r="Q293" i="1"/>
  <c r="S293" i="1"/>
  <c r="S148" i="1"/>
  <c r="Q20" i="1"/>
  <c r="S20" i="1"/>
  <c r="Q31" i="1"/>
  <c r="S31" i="1"/>
  <c r="Q6631" i="1"/>
  <c r="S6631" i="1"/>
  <c r="Q7151" i="1"/>
  <c r="S7151" i="1"/>
  <c r="Q7439" i="1"/>
  <c r="S7439" i="1"/>
  <c r="Q7698" i="1"/>
  <c r="S7698" i="1"/>
  <c r="Q7937" i="1"/>
  <c r="S7937" i="1"/>
  <c r="Q8114" i="1"/>
  <c r="S8114" i="1"/>
  <c r="Q8279" i="1"/>
  <c r="S8279" i="1"/>
  <c r="Q8425" i="1"/>
  <c r="S8425" i="1"/>
  <c r="Q8569" i="1"/>
  <c r="S8569" i="1"/>
  <c r="Q8280" i="1"/>
  <c r="S8280" i="1"/>
  <c r="Q8666" i="1"/>
  <c r="S8666" i="1"/>
  <c r="Q6049" i="1"/>
  <c r="S6049" i="1"/>
  <c r="Q7008" i="1"/>
  <c r="S7008" i="1"/>
  <c r="Q7344" i="1"/>
  <c r="S7344" i="1"/>
  <c r="Q6373" i="1"/>
  <c r="S6373" i="1"/>
  <c r="Q7082" i="1"/>
  <c r="S7082" i="1"/>
  <c r="Q7641" i="1"/>
  <c r="S7641" i="1"/>
  <c r="Q7887" i="1"/>
  <c r="S7887" i="1"/>
  <c r="Q8073" i="1"/>
  <c r="S8073" i="1"/>
  <c r="Q8499" i="1"/>
  <c r="S8499" i="1"/>
  <c r="Q6482" i="1"/>
  <c r="S6482" i="1"/>
  <c r="Q7107" i="1"/>
  <c r="S7107" i="1"/>
  <c r="Q7395" i="1"/>
  <c r="S7395" i="1"/>
  <c r="Q7662" i="1"/>
  <c r="S7662" i="1"/>
  <c r="Q7907" i="1"/>
  <c r="S7907" i="1"/>
  <c r="Q8089" i="1"/>
  <c r="S8089" i="1"/>
  <c r="Q8404" i="1"/>
  <c r="S8404" i="1"/>
  <c r="Q8548" i="1"/>
  <c r="S8548" i="1"/>
  <c r="Q8692" i="1"/>
  <c r="S8692" i="1"/>
  <c r="Q8597" i="1"/>
  <c r="S8597" i="1"/>
  <c r="Q8658" i="1"/>
  <c r="S8658" i="1"/>
  <c r="Q8207" i="1"/>
  <c r="S8207" i="1"/>
  <c r="Q8647" i="1"/>
  <c r="S8647" i="1"/>
  <c r="Q8732" i="1"/>
  <c r="S8732" i="1"/>
  <c r="Q7914" i="1"/>
  <c r="S7914" i="1"/>
  <c r="Q8602" i="1"/>
  <c r="S8602" i="1"/>
  <c r="Q6573" i="1"/>
  <c r="S6573" i="1"/>
  <c r="Q7133" i="1"/>
  <c r="S7133" i="1"/>
  <c r="Q7421" i="1"/>
  <c r="S7421" i="1"/>
  <c r="Q7685" i="1"/>
  <c r="S7685" i="1"/>
  <c r="Q7925" i="1"/>
  <c r="S7925" i="1"/>
  <c r="Q8104" i="1"/>
  <c r="S8104" i="1"/>
  <c r="Q8417" i="1"/>
  <c r="S8417" i="1"/>
  <c r="Q8681" i="1"/>
  <c r="S8681" i="1"/>
  <c r="Q8383" i="1"/>
  <c r="S8383" i="1"/>
  <c r="Q8260" i="1"/>
  <c r="S8260" i="1"/>
  <c r="Q7673" i="1"/>
  <c r="S7673" i="1"/>
  <c r="Q8530" i="1"/>
  <c r="S8530" i="1"/>
  <c r="Q7062" i="1"/>
  <c r="S7062" i="1"/>
  <c r="Q7350" i="1"/>
  <c r="S7350" i="1"/>
  <c r="Q7625" i="1"/>
  <c r="S7625" i="1"/>
  <c r="Q7872" i="1"/>
  <c r="S7872" i="1"/>
  <c r="Q8063" i="1"/>
  <c r="S8063" i="1"/>
  <c r="Q8232" i="1"/>
  <c r="S8232" i="1"/>
  <c r="Q7947" i="1"/>
  <c r="S7947" i="1"/>
  <c r="Q8419" i="1"/>
  <c r="S8419" i="1"/>
  <c r="Q8247" i="1"/>
  <c r="S8247" i="1"/>
  <c r="Q7431" i="1"/>
  <c r="S7431" i="1"/>
  <c r="Q8276" i="1"/>
  <c r="S8276" i="1"/>
  <c r="Q6087" i="1"/>
  <c r="S6087" i="1"/>
  <c r="Q7019" i="1"/>
  <c r="S7019" i="1"/>
  <c r="Q7307" i="1"/>
  <c r="S7307" i="1"/>
  <c r="Q7586" i="1"/>
  <c r="S7586" i="1"/>
  <c r="Q7893" i="1"/>
  <c r="S7893" i="1"/>
  <c r="Q8672" i="1"/>
  <c r="S8672" i="1"/>
  <c r="Q5993" i="1"/>
  <c r="S5993" i="1"/>
  <c r="Q6996" i="1"/>
  <c r="S6996" i="1"/>
  <c r="Q7284" i="1"/>
  <c r="S7284" i="1"/>
  <c r="Q7566" i="1"/>
  <c r="S7566" i="1"/>
  <c r="Q7814" i="1"/>
  <c r="S7814" i="1"/>
  <c r="Q8408" i="1"/>
  <c r="S8408" i="1"/>
  <c r="Q5340" i="1"/>
  <c r="S5340" i="1"/>
  <c r="Q6842" i="1"/>
  <c r="S6842" i="1"/>
  <c r="Q7214" i="1"/>
  <c r="S7214" i="1"/>
  <c r="Q7502" i="1"/>
  <c r="S7502" i="1"/>
  <c r="Q7980" i="1"/>
  <c r="S7980" i="1"/>
  <c r="Q8152" i="1"/>
  <c r="S8152" i="1"/>
  <c r="Q8313" i="1"/>
  <c r="S8313" i="1"/>
  <c r="Q8457" i="1"/>
  <c r="S8457" i="1"/>
  <c r="Q8601" i="1"/>
  <c r="S8601" i="1"/>
  <c r="Q8745" i="1"/>
  <c r="S8745" i="1"/>
  <c r="Q6999" i="1"/>
  <c r="S6999" i="1"/>
  <c r="Q7503" i="1"/>
  <c r="S7503" i="1"/>
  <c r="Q2666" i="1"/>
  <c r="S2666" i="1"/>
  <c r="Q2312" i="1"/>
  <c r="S2312" i="1"/>
  <c r="Q4754" i="1"/>
  <c r="S4754" i="1"/>
  <c r="Q4610" i="1"/>
  <c r="S4610" i="1"/>
  <c r="Q4466" i="1"/>
  <c r="S4466" i="1"/>
  <c r="Q4318" i="1"/>
  <c r="S4318" i="1"/>
  <c r="Q4158" i="1"/>
  <c r="S4158" i="1"/>
  <c r="Q3986" i="1"/>
  <c r="S3986" i="1"/>
  <c r="Q3812" i="1"/>
  <c r="S3812" i="1"/>
  <c r="Q3640" i="1"/>
  <c r="S3640" i="1"/>
  <c r="Q2795" i="1"/>
  <c r="S2795" i="1"/>
  <c r="Q1678" i="1"/>
  <c r="S1678" i="1"/>
  <c r="Q4777" i="1"/>
  <c r="S4777" i="1"/>
  <c r="Q4633" i="1"/>
  <c r="S4633" i="1"/>
  <c r="Q4489" i="1"/>
  <c r="S4489" i="1"/>
  <c r="Q4343" i="1"/>
  <c r="S4343" i="1"/>
  <c r="Q4185" i="1"/>
  <c r="S4185" i="1"/>
  <c r="Q4013" i="1"/>
  <c r="S4013" i="1"/>
  <c r="Q3839" i="1"/>
  <c r="S3839" i="1"/>
  <c r="Q3667" i="1"/>
  <c r="S3667" i="1"/>
  <c r="Q3491" i="1"/>
  <c r="S3491" i="1"/>
  <c r="Q3278" i="1"/>
  <c r="S3278" i="1"/>
  <c r="Q3062" i="1"/>
  <c r="S3062" i="1"/>
  <c r="Q2835" i="1"/>
  <c r="S2835" i="1"/>
  <c r="Q2560" i="1"/>
  <c r="S2560" i="1"/>
  <c r="Q2034" i="1"/>
  <c r="S2034" i="1"/>
  <c r="Q3652" i="1"/>
  <c r="S3652" i="1"/>
  <c r="Q3473" i="1"/>
  <c r="S3473" i="1"/>
  <c r="Q3041" i="1"/>
  <c r="S3041" i="1"/>
  <c r="Q2812" i="1"/>
  <c r="S2812" i="1"/>
  <c r="Q1840" i="1"/>
  <c r="S1840" i="1"/>
  <c r="Q3535" i="1"/>
  <c r="S3535" i="1"/>
  <c r="Q3328" i="1"/>
  <c r="S3328" i="1"/>
  <c r="Q3112" i="1"/>
  <c r="S3112" i="1"/>
  <c r="Q2894" i="1"/>
  <c r="S2894" i="1"/>
  <c r="Q2632" i="1"/>
  <c r="S2632" i="1"/>
  <c r="Q2260" i="1"/>
  <c r="S2260" i="1"/>
  <c r="Q3634" i="1"/>
  <c r="S3634" i="1"/>
  <c r="Q3453" i="1"/>
  <c r="S3453" i="1"/>
  <c r="Q3237" i="1"/>
  <c r="S3237" i="1"/>
  <c r="Q3021" i="1"/>
  <c r="S3021" i="1"/>
  <c r="Q2788" i="1"/>
  <c r="S2788" i="1"/>
  <c r="Q2500" i="1"/>
  <c r="S2500" i="1"/>
  <c r="Q1595" i="1"/>
  <c r="S1595" i="1"/>
  <c r="Q4095" i="1"/>
  <c r="S4095" i="1"/>
  <c r="Q3921" i="1"/>
  <c r="S3921" i="1"/>
  <c r="Q3749" i="1"/>
  <c r="S3749" i="1"/>
  <c r="Q3575" i="1"/>
  <c r="S3575" i="1"/>
  <c r="Q3378" i="1"/>
  <c r="S3378" i="1"/>
  <c r="Q3162" i="1"/>
  <c r="S3162" i="1"/>
  <c r="Q2946" i="1"/>
  <c r="S2946" i="1"/>
  <c r="Q2698" i="1"/>
  <c r="S2698" i="1"/>
  <c r="Q2369" i="1"/>
  <c r="S2369" i="1"/>
  <c r="Q5216" i="1"/>
  <c r="S5216" i="1"/>
  <c r="Q5072" i="1"/>
  <c r="S5072" i="1"/>
  <c r="Q4928" i="1"/>
  <c r="S4928" i="1"/>
  <c r="Q4784" i="1"/>
  <c r="S4784" i="1"/>
  <c r="Q4640" i="1"/>
  <c r="S4640" i="1"/>
  <c r="Q4496" i="1"/>
  <c r="S4496" i="1"/>
  <c r="Q4351" i="1"/>
  <c r="S4351" i="1"/>
  <c r="Q4194" i="1"/>
  <c r="S4194" i="1"/>
  <c r="Q4022" i="1"/>
  <c r="S4022" i="1"/>
  <c r="Q3848" i="1"/>
  <c r="S3848" i="1"/>
  <c r="Q3676" i="1"/>
  <c r="S3676" i="1"/>
  <c r="Q3501" i="1"/>
  <c r="S3501" i="1"/>
  <c r="Q3287" i="1"/>
  <c r="S3287" i="1"/>
  <c r="Q3071" i="1"/>
  <c r="S3071" i="1"/>
  <c r="Q2847" i="1"/>
  <c r="S2847" i="1"/>
  <c r="Q2574" i="1"/>
  <c r="S2574" i="1"/>
  <c r="Q2129" i="1"/>
  <c r="S2129" i="1"/>
  <c r="Q3731" i="1"/>
  <c r="S3731" i="1"/>
  <c r="Q3559" i="1"/>
  <c r="S3559" i="1"/>
  <c r="Q3358" i="1"/>
  <c r="S3358" i="1"/>
  <c r="Q3142" i="1"/>
  <c r="S3142" i="1"/>
  <c r="Q2926" i="1"/>
  <c r="S2926" i="1"/>
  <c r="Q2672" i="1"/>
  <c r="S2672" i="1"/>
  <c r="Q2325" i="1"/>
  <c r="S2325" i="1"/>
  <c r="Q2208" i="1"/>
  <c r="S2208" i="1"/>
  <c r="Q2050" i="1"/>
  <c r="S2050" i="1"/>
  <c r="Q1679" i="1"/>
  <c r="S1679" i="1"/>
  <c r="Q1416" i="1"/>
  <c r="S1416" i="1"/>
  <c r="Q1032" i="1"/>
  <c r="S1032" i="1"/>
  <c r="Q2075" i="1"/>
  <c r="S2075" i="1"/>
  <c r="Q1902" i="1"/>
  <c r="S1902" i="1"/>
  <c r="Q1710" i="1"/>
  <c r="S1710" i="1"/>
  <c r="Q1462" i="1"/>
  <c r="S1462" i="1"/>
  <c r="Q1114" i="1"/>
  <c r="S1114" i="1"/>
  <c r="Q3440" i="1"/>
  <c r="S3440" i="1"/>
  <c r="Q3296" i="1"/>
  <c r="S3296" i="1"/>
  <c r="Q3152" i="1"/>
  <c r="S3152" i="1"/>
  <c r="Q3008" i="1"/>
  <c r="S3008" i="1"/>
  <c r="Q2864" i="1"/>
  <c r="S2864" i="1"/>
  <c r="Q2716" i="1"/>
  <c r="S2716" i="1"/>
  <c r="Q2559" i="1"/>
  <c r="S2559" i="1"/>
  <c r="Q2402" i="1"/>
  <c r="S2402" i="1"/>
  <c r="Q2244" i="1"/>
  <c r="S2244" i="1"/>
  <c r="Q1917" i="1"/>
  <c r="S1917" i="1"/>
  <c r="Q1725" i="1"/>
  <c r="S1725" i="1"/>
  <c r="Q1483" i="1"/>
  <c r="S1483" i="1"/>
  <c r="Q1147" i="1"/>
  <c r="S1147" i="1"/>
  <c r="Q3487" i="1"/>
  <c r="S3487" i="1"/>
  <c r="Q3343" i="1"/>
  <c r="S3343" i="1"/>
  <c r="Q3199" i="1"/>
  <c r="S3199" i="1"/>
  <c r="Q3055" i="1"/>
  <c r="S3055" i="1"/>
  <c r="Q2911" i="1"/>
  <c r="S2911" i="1"/>
  <c r="Q2767" i="1"/>
  <c r="S2767" i="1"/>
  <c r="Q2610" i="1"/>
  <c r="S2610" i="1"/>
  <c r="Q2453" i="1"/>
  <c r="S2453" i="1"/>
  <c r="Q2296" i="1"/>
  <c r="S2296" i="1"/>
  <c r="Q2139" i="1"/>
  <c r="S2139" i="1"/>
  <c r="Q1787" i="1"/>
  <c r="S1787" i="1"/>
  <c r="Q1570" i="1"/>
  <c r="S1570" i="1"/>
  <c r="Q1279" i="1"/>
  <c r="S1279" i="1"/>
  <c r="Q2334" i="1"/>
  <c r="S2334" i="1"/>
  <c r="Q2177" i="1"/>
  <c r="S2177" i="1"/>
  <c r="Q2015" i="1"/>
  <c r="S2015" i="1"/>
  <c r="Q1834" i="1"/>
  <c r="S1834" i="1"/>
  <c r="Q1630" i="1"/>
  <c r="S1630" i="1"/>
  <c r="Q1358" i="1"/>
  <c r="S1358" i="1"/>
  <c r="Q814" i="1"/>
  <c r="S814" i="1"/>
  <c r="Q2825" i="1"/>
  <c r="S2825" i="1"/>
  <c r="Q2673" i="1"/>
  <c r="S2673" i="1"/>
  <c r="Q2516" i="1"/>
  <c r="S2516" i="1"/>
  <c r="Q2359" i="1"/>
  <c r="S2359" i="1"/>
  <c r="Q2202" i="1"/>
  <c r="S2202" i="1"/>
  <c r="Q2043" i="1"/>
  <c r="S2043" i="1"/>
  <c r="Q1865" i="1"/>
  <c r="S1865" i="1"/>
  <c r="Q1668" i="1"/>
  <c r="S1668" i="1"/>
  <c r="Q1404" i="1"/>
  <c r="S1404" i="1"/>
  <c r="Q1008" i="1"/>
  <c r="S1008" i="1"/>
  <c r="Q2580" i="1"/>
  <c r="S2580" i="1"/>
  <c r="Q2423" i="1"/>
  <c r="S2423" i="1"/>
  <c r="Q2266" i="1"/>
  <c r="S2266" i="1"/>
  <c r="Q2109" i="1"/>
  <c r="S2109" i="1"/>
  <c r="Q1941" i="1"/>
  <c r="S1941" i="1"/>
  <c r="Q1751" i="1"/>
  <c r="S1751" i="1"/>
  <c r="Q1523" i="1"/>
  <c r="S1523" i="1"/>
  <c r="Q2396" i="1"/>
  <c r="S2396" i="1"/>
  <c r="Q2082" i="1"/>
  <c r="S2082" i="1"/>
  <c r="Q1910" i="1"/>
  <c r="S1910" i="1"/>
  <c r="Q1718" i="1"/>
  <c r="S1718" i="1"/>
  <c r="Q1474" i="1"/>
  <c r="S1474" i="1"/>
  <c r="Q1128" i="1"/>
  <c r="S1128" i="1"/>
  <c r="Q2120" i="1"/>
  <c r="S2120" i="1"/>
  <c r="Q1953" i="1"/>
  <c r="S1953" i="1"/>
  <c r="Q1764" i="1"/>
  <c r="S1764" i="1"/>
  <c r="Q1541" i="1"/>
  <c r="S1541" i="1"/>
  <c r="Q1235" i="1"/>
  <c r="S1235" i="1"/>
  <c r="Q39" i="1"/>
  <c r="S39" i="1"/>
  <c r="Q4225" i="1"/>
  <c r="S4225" i="1"/>
  <c r="Q4081" i="1"/>
  <c r="S4081" i="1"/>
  <c r="Q3937" i="1"/>
  <c r="S3937" i="1"/>
  <c r="Q3793" i="1"/>
  <c r="S3793" i="1"/>
  <c r="Q3649" i="1"/>
  <c r="S3649" i="1"/>
  <c r="Q3505" i="1"/>
  <c r="S3505" i="1"/>
  <c r="Q3361" i="1"/>
  <c r="S3361" i="1"/>
  <c r="Q3217" i="1"/>
  <c r="S3217" i="1"/>
  <c r="Q2929" i="1"/>
  <c r="S2929" i="1"/>
  <c r="Q2785" i="1"/>
  <c r="S2785" i="1"/>
  <c r="Q2630" i="1"/>
  <c r="S2630" i="1"/>
  <c r="Q2472" i="1"/>
  <c r="S2472" i="1"/>
  <c r="Q2315" i="1"/>
  <c r="S2315" i="1"/>
  <c r="Q2158" i="1"/>
  <c r="S2158" i="1"/>
  <c r="Q1995" i="1"/>
  <c r="S1995" i="1"/>
  <c r="Q1811" i="1"/>
  <c r="S1811" i="1"/>
  <c r="Q1601" i="1"/>
  <c r="S1601" i="1"/>
  <c r="Q1320" i="1"/>
  <c r="S1320" i="1"/>
  <c r="Q591" i="1"/>
  <c r="S591" i="1"/>
  <c r="Q4092" i="1"/>
  <c r="S4092" i="1"/>
  <c r="Q3804" i="1"/>
  <c r="S3804" i="1"/>
  <c r="Q3660" i="1"/>
  <c r="S3660" i="1"/>
  <c r="Q3516" i="1"/>
  <c r="S3516" i="1"/>
  <c r="Q3372" i="1"/>
  <c r="S3372" i="1"/>
  <c r="Q3228" i="1"/>
  <c r="S3228" i="1"/>
  <c r="Q3084" i="1"/>
  <c r="S3084" i="1"/>
  <c r="Q2940" i="1"/>
  <c r="S2940" i="1"/>
  <c r="Q2796" i="1"/>
  <c r="S2796" i="1"/>
  <c r="Q2642" i="1"/>
  <c r="S2642" i="1"/>
  <c r="Q2484" i="1"/>
  <c r="S2484" i="1"/>
  <c r="Q2327" i="1"/>
  <c r="S2327" i="1"/>
  <c r="Q2170" i="1"/>
  <c r="S2170" i="1"/>
  <c r="Q2008" i="1"/>
  <c r="S2008" i="1"/>
  <c r="Q1826" i="1"/>
  <c r="S1826" i="1"/>
  <c r="Q1619" i="1"/>
  <c r="S1619" i="1"/>
  <c r="Q1346" i="1"/>
  <c r="S1346" i="1"/>
  <c r="Q735" i="1"/>
  <c r="S735" i="1"/>
  <c r="Q878" i="1"/>
  <c r="S878" i="1"/>
  <c r="Q721" i="1"/>
  <c r="S721" i="1"/>
  <c r="R721" i="1" s="1"/>
  <c r="Q564" i="1"/>
  <c r="S564" i="1"/>
  <c r="Q407" i="1"/>
  <c r="S407" i="1"/>
  <c r="Q230" i="1"/>
  <c r="S230" i="1"/>
  <c r="Q916" i="1"/>
  <c r="S916" i="1"/>
  <c r="Q759" i="1"/>
  <c r="S759" i="1"/>
  <c r="Q602" i="1"/>
  <c r="S602" i="1"/>
  <c r="Q445" i="1"/>
  <c r="S445" i="1"/>
  <c r="R445" i="1" s="1"/>
  <c r="Q282" i="1"/>
  <c r="S282" i="1"/>
  <c r="Q33" i="1"/>
  <c r="S33" i="1"/>
  <c r="Q1401" i="1"/>
  <c r="S1401" i="1"/>
  <c r="Q1257" i="1"/>
  <c r="S1257" i="1"/>
  <c r="Q1113" i="1"/>
  <c r="S1113" i="1"/>
  <c r="Q968" i="1"/>
  <c r="S968" i="1"/>
  <c r="Q811" i="1"/>
  <c r="S811" i="1"/>
  <c r="Q496" i="1"/>
  <c r="S496" i="1"/>
  <c r="Q339" i="1"/>
  <c r="S339" i="1"/>
  <c r="Q131" i="1"/>
  <c r="S131" i="1"/>
  <c r="Q1976" i="1"/>
  <c r="S1976" i="1"/>
  <c r="Q1832" i="1"/>
  <c r="S1832" i="1"/>
  <c r="Q1400" i="1"/>
  <c r="S1400" i="1"/>
  <c r="Q1256" i="1"/>
  <c r="S1256" i="1"/>
  <c r="Q1112" i="1"/>
  <c r="S1112" i="1"/>
  <c r="Q967" i="1"/>
  <c r="S967" i="1"/>
  <c r="Q810" i="1"/>
  <c r="S810" i="1"/>
  <c r="Q652" i="1"/>
  <c r="S652" i="1"/>
  <c r="Q495" i="1"/>
  <c r="S495" i="1"/>
  <c r="Q128" i="1"/>
  <c r="S128" i="1"/>
  <c r="Q991" i="1"/>
  <c r="S991" i="1"/>
  <c r="Q835" i="1"/>
  <c r="S835" i="1"/>
  <c r="Q678" i="1"/>
  <c r="S678" i="1"/>
  <c r="Q520" i="1"/>
  <c r="S520" i="1"/>
  <c r="Q363" i="1"/>
  <c r="S363" i="1"/>
  <c r="Q170" i="1"/>
  <c r="S170" i="1"/>
  <c r="Q1614" i="1"/>
  <c r="S1614" i="1"/>
  <c r="Q1470" i="1"/>
  <c r="S1470" i="1"/>
  <c r="Q1326" i="1"/>
  <c r="S1326" i="1"/>
  <c r="Q1182" i="1"/>
  <c r="S1182" i="1"/>
  <c r="Q1038" i="1"/>
  <c r="S1038" i="1"/>
  <c r="Q729" i="1"/>
  <c r="S729" i="1"/>
  <c r="Q572" i="1"/>
  <c r="S572" i="1"/>
  <c r="Q415" i="1"/>
  <c r="S415" i="1"/>
  <c r="Q241" i="1"/>
  <c r="S241" i="1"/>
  <c r="R241" i="1" s="1"/>
  <c r="Q1325" i="1"/>
  <c r="S1325" i="1"/>
  <c r="Q1181" i="1"/>
  <c r="S1181" i="1"/>
  <c r="Q1037" i="1"/>
  <c r="S1037" i="1"/>
  <c r="Q885" i="1"/>
  <c r="S885" i="1"/>
  <c r="Q728" i="1"/>
  <c r="S728" i="1"/>
  <c r="Q571" i="1"/>
  <c r="S571" i="1"/>
  <c r="Q414" i="1"/>
  <c r="S414" i="1"/>
  <c r="Q238" i="1"/>
  <c r="S238" i="1"/>
  <c r="Q1672" i="1"/>
  <c r="S1672" i="1"/>
  <c r="Q1384" i="1"/>
  <c r="S1384" i="1"/>
  <c r="Q1096" i="1"/>
  <c r="S1096" i="1"/>
  <c r="Q949" i="1"/>
  <c r="S949" i="1"/>
  <c r="R949" i="1" s="1"/>
  <c r="Q792" i="1"/>
  <c r="S792" i="1"/>
  <c r="Q635" i="1"/>
  <c r="S635" i="1"/>
  <c r="Q478" i="1"/>
  <c r="S478" i="1"/>
  <c r="Q321" i="1"/>
  <c r="S321" i="1"/>
  <c r="Q98" i="1"/>
  <c r="S98" i="1"/>
  <c r="Q1815" i="1"/>
  <c r="S1815" i="1"/>
  <c r="Q1671" i="1"/>
  <c r="S1671" i="1"/>
  <c r="Q1527" i="1"/>
  <c r="S1527" i="1"/>
  <c r="Q1383" i="1"/>
  <c r="S1383" i="1"/>
  <c r="Q1239" i="1"/>
  <c r="S1239" i="1"/>
  <c r="Q948" i="1"/>
  <c r="S948" i="1"/>
  <c r="Q791" i="1"/>
  <c r="S791" i="1"/>
  <c r="Q634" i="1"/>
  <c r="S634" i="1"/>
  <c r="Q477" i="1"/>
  <c r="S477" i="1"/>
  <c r="Q320" i="1"/>
  <c r="S320" i="1"/>
  <c r="Q97" i="1"/>
  <c r="S97" i="1"/>
  <c r="Q1142" i="1"/>
  <c r="S1142" i="1"/>
  <c r="Q998" i="1"/>
  <c r="S998" i="1"/>
  <c r="Q842" i="1"/>
  <c r="S842" i="1"/>
  <c r="Q685" i="1"/>
  <c r="S685" i="1"/>
  <c r="Q528" i="1"/>
  <c r="S528" i="1"/>
  <c r="Q371" i="1"/>
  <c r="S371" i="1"/>
  <c r="Q181" i="1"/>
  <c r="S181" i="1"/>
  <c r="Q2713" i="1"/>
  <c r="S2713" i="1"/>
  <c r="Q2569" i="1"/>
  <c r="S2569" i="1"/>
  <c r="Q2425" i="1"/>
  <c r="S2425" i="1"/>
  <c r="Q2281" i="1"/>
  <c r="S2281" i="1"/>
  <c r="Q2137" i="1"/>
  <c r="S2137" i="1"/>
  <c r="Q1993" i="1"/>
  <c r="S1993" i="1"/>
  <c r="Q1849" i="1"/>
  <c r="S1849" i="1"/>
  <c r="R1849" i="1" s="1"/>
  <c r="Q1561" i="1"/>
  <c r="S1561" i="1"/>
  <c r="Q1417" i="1"/>
  <c r="S1417" i="1"/>
  <c r="R1417" i="1" s="1"/>
  <c r="Q1273" i="1"/>
  <c r="S1273" i="1"/>
  <c r="R1273" i="1" s="1"/>
  <c r="Q1129" i="1"/>
  <c r="S1129" i="1"/>
  <c r="R1129" i="1" s="1"/>
  <c r="Q985" i="1"/>
  <c r="S985" i="1"/>
  <c r="R985" i="1" s="1"/>
  <c r="Q828" i="1"/>
  <c r="S828" i="1"/>
  <c r="Q671" i="1"/>
  <c r="S671" i="1"/>
  <c r="Q514" i="1"/>
  <c r="S514" i="1"/>
  <c r="Q357" i="1"/>
  <c r="S357" i="1"/>
  <c r="S160" i="1"/>
  <c r="Q93" i="1"/>
  <c r="S93" i="1"/>
  <c r="Q228" i="1"/>
  <c r="S228" i="1"/>
  <c r="Q77" i="1"/>
  <c r="S77" i="1"/>
  <c r="Q227" i="1"/>
  <c r="S227" i="1"/>
  <c r="Q76" i="1"/>
  <c r="S76" i="1"/>
  <c r="Q9" i="1"/>
  <c r="Q177" i="1"/>
  <c r="S177" i="1"/>
  <c r="Q22" i="1"/>
  <c r="S22" i="1"/>
  <c r="Q857" i="1"/>
  <c r="S857" i="1"/>
  <c r="Q713" i="1"/>
  <c r="S713" i="1"/>
  <c r="Q569" i="1"/>
  <c r="S569" i="1"/>
  <c r="Q425" i="1"/>
  <c r="S425" i="1"/>
  <c r="Q281" i="1"/>
  <c r="S281" i="1"/>
  <c r="Q135" i="1"/>
  <c r="S135" i="1"/>
  <c r="Q8" i="1"/>
  <c r="S8" i="1"/>
  <c r="Q19" i="1"/>
  <c r="S19" i="1"/>
  <c r="Q7175" i="1"/>
  <c r="S7175" i="1"/>
  <c r="Q7463" i="1"/>
  <c r="S7463" i="1"/>
  <c r="Q7719" i="1"/>
  <c r="S7719" i="1"/>
  <c r="Q7955" i="1"/>
  <c r="S7955" i="1"/>
  <c r="Q8128" i="1"/>
  <c r="S8128" i="1"/>
  <c r="Q8292" i="1"/>
  <c r="S8292" i="1"/>
  <c r="Q8437" i="1"/>
  <c r="S8437" i="1"/>
  <c r="Q8581" i="1"/>
  <c r="S8581" i="1"/>
  <c r="Q8725" i="1"/>
  <c r="S8725" i="1"/>
  <c r="Q7865" i="1"/>
  <c r="S7865" i="1"/>
  <c r="Q8318" i="1"/>
  <c r="S8318" i="1"/>
  <c r="Q8702" i="1"/>
  <c r="S8702" i="1"/>
  <c r="Q8511" i="1"/>
  <c r="S8511" i="1"/>
  <c r="Q6157" i="1"/>
  <c r="S6157" i="1"/>
  <c r="Q7032" i="1"/>
  <c r="S7032" i="1"/>
  <c r="Q7368" i="1"/>
  <c r="S7368" i="1"/>
  <c r="Q8293" i="1"/>
  <c r="S8293" i="1"/>
  <c r="Q8535" i="1"/>
  <c r="S8535" i="1"/>
  <c r="Q6469" i="1"/>
  <c r="S6469" i="1"/>
  <c r="Q7106" i="1"/>
  <c r="S7106" i="1"/>
  <c r="Q7394" i="1"/>
  <c r="S7394" i="1"/>
  <c r="Q7905" i="1"/>
  <c r="S7905" i="1"/>
  <c r="Q8088" i="1"/>
  <c r="S8088" i="1"/>
  <c r="Q8571" i="1"/>
  <c r="S8571" i="1"/>
  <c r="Q6571" i="1"/>
  <c r="S6571" i="1"/>
  <c r="Q7131" i="1"/>
  <c r="S7131" i="1"/>
  <c r="Q7419" i="1"/>
  <c r="S7419" i="1"/>
  <c r="Q7683" i="1"/>
  <c r="S7683" i="1"/>
  <c r="Q7924" i="1"/>
  <c r="S7924" i="1"/>
  <c r="Q8103" i="1"/>
  <c r="S8103" i="1"/>
  <c r="Q8269" i="1"/>
  <c r="S8269" i="1"/>
  <c r="Q8416" i="1"/>
  <c r="S8416" i="1"/>
  <c r="Q8560" i="1"/>
  <c r="S8560" i="1"/>
  <c r="Q8704" i="1"/>
  <c r="S8704" i="1"/>
  <c r="Q8621" i="1"/>
  <c r="S8621" i="1"/>
  <c r="Q8682" i="1"/>
  <c r="S8682" i="1"/>
  <c r="Q8233" i="1"/>
  <c r="S8233" i="1"/>
  <c r="Q8683" i="1"/>
  <c r="S8683" i="1"/>
  <c r="Q5897" i="1"/>
  <c r="S5897" i="1"/>
  <c r="Q8674" i="1"/>
  <c r="S8674" i="1"/>
  <c r="Q6660" i="1"/>
  <c r="S6660" i="1"/>
  <c r="Q7157" i="1"/>
  <c r="S7157" i="1"/>
  <c r="Q7445" i="1"/>
  <c r="S7445" i="1"/>
  <c r="Q7706" i="1"/>
  <c r="S7706" i="1"/>
  <c r="Q7944" i="1"/>
  <c r="S7944" i="1"/>
  <c r="Q8118" i="1"/>
  <c r="S8118" i="1"/>
  <c r="Q8283" i="1"/>
  <c r="S8283" i="1"/>
  <c r="Q8429" i="1"/>
  <c r="S8429" i="1"/>
  <c r="Q8705" i="1"/>
  <c r="S8705" i="1"/>
  <c r="Q8431" i="1"/>
  <c r="S8431" i="1"/>
  <c r="Q8324" i="1"/>
  <c r="S8324" i="1"/>
  <c r="Q7797" i="1"/>
  <c r="S7797" i="1"/>
  <c r="Q8566" i="1"/>
  <c r="S8566" i="1"/>
  <c r="Q7086" i="1"/>
  <c r="S7086" i="1"/>
  <c r="Q7374" i="1"/>
  <c r="S7374" i="1"/>
  <c r="Q7646" i="1"/>
  <c r="S7646" i="1"/>
  <c r="Q8077" i="1"/>
  <c r="S8077" i="1"/>
  <c r="Q8245" i="1"/>
  <c r="S8245" i="1"/>
  <c r="Q8394" i="1"/>
  <c r="S8394" i="1"/>
  <c r="Q8538" i="1"/>
  <c r="S8538" i="1"/>
  <c r="Q8006" i="1"/>
  <c r="S8006" i="1"/>
  <c r="Q8455" i="1"/>
  <c r="S8455" i="1"/>
  <c r="Q8286" i="1"/>
  <c r="S8286" i="1"/>
  <c r="Q8338" i="1"/>
  <c r="S8338" i="1"/>
  <c r="Q6195" i="1"/>
  <c r="S6195" i="1"/>
  <c r="Q7043" i="1"/>
  <c r="S7043" i="1"/>
  <c r="Q7607" i="1"/>
  <c r="S7607" i="1"/>
  <c r="Q7929" i="1"/>
  <c r="S7929" i="1"/>
  <c r="Q8744" i="1"/>
  <c r="S8744" i="1"/>
  <c r="Q6101" i="1"/>
  <c r="S6101" i="1"/>
  <c r="Q7020" i="1"/>
  <c r="S7020" i="1"/>
  <c r="Q7308" i="1"/>
  <c r="S7308" i="1"/>
  <c r="Q7587" i="1"/>
  <c r="S7587" i="1"/>
  <c r="Q8036" i="1"/>
  <c r="S8036" i="1"/>
  <c r="Q8492" i="1"/>
  <c r="S8492" i="1"/>
  <c r="Q5644" i="1"/>
  <c r="S5644" i="1"/>
  <c r="Q7238" i="1"/>
  <c r="S7238" i="1"/>
  <c r="Q7526" i="1"/>
  <c r="S7526" i="1"/>
  <c r="Q7994" i="1"/>
  <c r="S7994" i="1"/>
  <c r="Q8166" i="1"/>
  <c r="S8166" i="1"/>
  <c r="Q8325" i="1"/>
  <c r="S8325" i="1"/>
  <c r="Q8469" i="1"/>
  <c r="S8469" i="1"/>
  <c r="Q8757" i="1"/>
  <c r="S8757" i="1"/>
  <c r="Q7023" i="1"/>
  <c r="S7023" i="1"/>
  <c r="Q7571" i="1"/>
  <c r="S7571" i="1"/>
  <c r="Q8374" i="1"/>
  <c r="S8374" i="1"/>
  <c r="O64" i="1"/>
  <c r="Q2640" i="1"/>
  <c r="S2640" i="1"/>
  <c r="Q2273" i="1"/>
  <c r="S2273" i="1"/>
  <c r="Q4742" i="1"/>
  <c r="S4742" i="1"/>
  <c r="Q4598" i="1"/>
  <c r="S4598" i="1"/>
  <c r="Q4454" i="1"/>
  <c r="S4454" i="1"/>
  <c r="Q4305" i="1"/>
  <c r="S4305" i="1"/>
  <c r="Q4144" i="1"/>
  <c r="S4144" i="1"/>
  <c r="Q3970" i="1"/>
  <c r="S3970" i="1"/>
  <c r="Q3798" i="1"/>
  <c r="S3798" i="1"/>
  <c r="Q3626" i="1"/>
  <c r="S3626" i="1"/>
  <c r="Q3441" i="1"/>
  <c r="S3441" i="1"/>
  <c r="Q3225" i="1"/>
  <c r="S3225" i="1"/>
  <c r="Q3009" i="1"/>
  <c r="S3009" i="1"/>
  <c r="Q2482" i="1"/>
  <c r="S2482" i="1"/>
  <c r="Q1415" i="1"/>
  <c r="S1415" i="1"/>
  <c r="Q4765" i="1"/>
  <c r="S4765" i="1"/>
  <c r="Q4621" i="1"/>
  <c r="S4621" i="1"/>
  <c r="Q4477" i="1"/>
  <c r="S4477" i="1"/>
  <c r="Q4330" i="1"/>
  <c r="S4330" i="1"/>
  <c r="Q4171" i="1"/>
  <c r="S4171" i="1"/>
  <c r="Q3999" i="1"/>
  <c r="S3999" i="1"/>
  <c r="Q3653" i="1"/>
  <c r="S3653" i="1"/>
  <c r="Q3474" i="1"/>
  <c r="S3474" i="1"/>
  <c r="Q3258" i="1"/>
  <c r="S3258" i="1"/>
  <c r="Q3042" i="1"/>
  <c r="S3042" i="1"/>
  <c r="Q2814" i="1"/>
  <c r="S2814" i="1"/>
  <c r="Q2534" i="1"/>
  <c r="S2534" i="1"/>
  <c r="Q1855" i="1"/>
  <c r="S1855" i="1"/>
  <c r="Q3638" i="1"/>
  <c r="S3638" i="1"/>
  <c r="Q3455" i="1"/>
  <c r="S3455" i="1"/>
  <c r="Q3239" i="1"/>
  <c r="S3239" i="1"/>
  <c r="Q3023" i="1"/>
  <c r="S3023" i="1"/>
  <c r="Q2793" i="1"/>
  <c r="S2793" i="1"/>
  <c r="Q2504" i="1"/>
  <c r="S2504" i="1"/>
  <c r="Q1637" i="1"/>
  <c r="S1637" i="1"/>
  <c r="Q3521" i="1"/>
  <c r="S3521" i="1"/>
  <c r="Q3310" i="1"/>
  <c r="S3310" i="1"/>
  <c r="Q3094" i="1"/>
  <c r="S3094" i="1"/>
  <c r="Q2872" i="1"/>
  <c r="S2872" i="1"/>
  <c r="Q2207" i="1"/>
  <c r="S2207" i="1"/>
  <c r="Q3620" i="1"/>
  <c r="S3620" i="1"/>
  <c r="Q3435" i="1"/>
  <c r="S3435" i="1"/>
  <c r="Q3219" i="1"/>
  <c r="S3219" i="1"/>
  <c r="Q3003" i="1"/>
  <c r="S3003" i="1"/>
  <c r="Q2769" i="1"/>
  <c r="S2769" i="1"/>
  <c r="Q2474" i="1"/>
  <c r="S2474" i="1"/>
  <c r="Q1315" i="1"/>
  <c r="S1315" i="1"/>
  <c r="Q4545" i="1"/>
  <c r="S4545" i="1"/>
  <c r="Q4401" i="1"/>
  <c r="S4401" i="1"/>
  <c r="Q4247" i="1"/>
  <c r="S4247" i="1"/>
  <c r="Q4079" i="1"/>
  <c r="S4079" i="1"/>
  <c r="Q3907" i="1"/>
  <c r="S3907" i="1"/>
  <c r="Q3735" i="1"/>
  <c r="S3735" i="1"/>
  <c r="Q3561" i="1"/>
  <c r="S3561" i="1"/>
  <c r="Q3362" i="1"/>
  <c r="S3362" i="1"/>
  <c r="Q3146" i="1"/>
  <c r="S3146" i="1"/>
  <c r="Q2930" i="1"/>
  <c r="S2930" i="1"/>
  <c r="Q2678" i="1"/>
  <c r="S2678" i="1"/>
  <c r="Q2330" i="1"/>
  <c r="S2330" i="1"/>
  <c r="Q5204" i="1"/>
  <c r="S5204" i="1"/>
  <c r="Q5060" i="1"/>
  <c r="S5060" i="1"/>
  <c r="Q4916" i="1"/>
  <c r="S4916" i="1"/>
  <c r="Q4772" i="1"/>
  <c r="S4772" i="1"/>
  <c r="Q4628" i="1"/>
  <c r="S4628" i="1"/>
  <c r="Q4338" i="1"/>
  <c r="S4338" i="1"/>
  <c r="Q4180" i="1"/>
  <c r="S4180" i="1"/>
  <c r="Q4006" i="1"/>
  <c r="S4006" i="1"/>
  <c r="Q3662" i="1"/>
  <c r="S3662" i="1"/>
  <c r="Q3485" i="1"/>
  <c r="S3485" i="1"/>
  <c r="Q3269" i="1"/>
  <c r="S3269" i="1"/>
  <c r="Q3053" i="1"/>
  <c r="S3053" i="1"/>
  <c r="Q2826" i="1"/>
  <c r="S2826" i="1"/>
  <c r="Q2548" i="1"/>
  <c r="S2548" i="1"/>
  <c r="Q1962" i="1"/>
  <c r="S1962" i="1"/>
  <c r="Q3717" i="1"/>
  <c r="S3717" i="1"/>
  <c r="Q3340" i="1"/>
  <c r="S3340" i="1"/>
  <c r="Q3124" i="1"/>
  <c r="S3124" i="1"/>
  <c r="Q2907" i="1"/>
  <c r="S2907" i="1"/>
  <c r="Q2651" i="1"/>
  <c r="S2651" i="1"/>
  <c r="Q2286" i="1"/>
  <c r="S2286" i="1"/>
  <c r="Q2195" i="1"/>
  <c r="S2195" i="1"/>
  <c r="Q1857" i="1"/>
  <c r="S1857" i="1"/>
  <c r="Q1392" i="1"/>
  <c r="S1392" i="1"/>
  <c r="Q984" i="1"/>
  <c r="S984" i="1"/>
  <c r="Q2062" i="1"/>
  <c r="S2062" i="1"/>
  <c r="Q1886" i="1"/>
  <c r="S1886" i="1"/>
  <c r="Q1438" i="1"/>
  <c r="S1438" i="1"/>
  <c r="Q1078" i="1"/>
  <c r="S1078" i="1"/>
  <c r="Q3284" i="1"/>
  <c r="S3284" i="1"/>
  <c r="Q3140" i="1"/>
  <c r="S3140" i="1"/>
  <c r="Q2996" i="1"/>
  <c r="S2996" i="1"/>
  <c r="Q2852" i="1"/>
  <c r="S2852" i="1"/>
  <c r="Q2703" i="1"/>
  <c r="S2703" i="1"/>
  <c r="Q2546" i="1"/>
  <c r="S2546" i="1"/>
  <c r="Q2388" i="1"/>
  <c r="S2388" i="1"/>
  <c r="Q2231" i="1"/>
  <c r="S2231" i="1"/>
  <c r="Q2074" i="1"/>
  <c r="S2074" i="1"/>
  <c r="Q1901" i="1"/>
  <c r="S1901" i="1"/>
  <c r="Q1709" i="1"/>
  <c r="S1709" i="1"/>
  <c r="Q1459" i="1"/>
  <c r="S1459" i="1"/>
  <c r="Q1111" i="1"/>
  <c r="S1111" i="1"/>
  <c r="Q3475" i="1"/>
  <c r="S3475" i="1"/>
  <c r="Q3331" i="1"/>
  <c r="S3331" i="1"/>
  <c r="Q3187" i="1"/>
  <c r="S3187" i="1"/>
  <c r="Q3043" i="1"/>
  <c r="S3043" i="1"/>
  <c r="Q2899" i="1"/>
  <c r="S2899" i="1"/>
  <c r="Q2754" i="1"/>
  <c r="S2754" i="1"/>
  <c r="Q2597" i="1"/>
  <c r="S2597" i="1"/>
  <c r="Q2440" i="1"/>
  <c r="S2440" i="1"/>
  <c r="Q2283" i="1"/>
  <c r="S2283" i="1"/>
  <c r="Q2126" i="1"/>
  <c r="S2126" i="1"/>
  <c r="Q1959" i="1"/>
  <c r="S1959" i="1"/>
  <c r="Q1771" i="1"/>
  <c r="S1771" i="1"/>
  <c r="Q1548" i="1"/>
  <c r="S1548" i="1"/>
  <c r="Q159" i="1"/>
  <c r="S159" i="1"/>
  <c r="Q2321" i="1"/>
  <c r="S2321" i="1"/>
  <c r="Q2001" i="1"/>
  <c r="S2001" i="1"/>
  <c r="Q1818" i="1"/>
  <c r="S1818" i="1"/>
  <c r="Q1608" i="1"/>
  <c r="S1608" i="1"/>
  <c r="Q1332" i="1"/>
  <c r="S1332" i="1"/>
  <c r="Q657" i="1"/>
  <c r="S657" i="1"/>
  <c r="Q2813" i="1"/>
  <c r="S2813" i="1"/>
  <c r="Q2660" i="1"/>
  <c r="S2660" i="1"/>
  <c r="Q2503" i="1"/>
  <c r="S2503" i="1"/>
  <c r="Q2346" i="1"/>
  <c r="S2346" i="1"/>
  <c r="Q2189" i="1"/>
  <c r="S2189" i="1"/>
  <c r="Q2028" i="1"/>
  <c r="S2028" i="1"/>
  <c r="Q1848" i="1"/>
  <c r="S1848" i="1"/>
  <c r="Q1649" i="1"/>
  <c r="S1649" i="1"/>
  <c r="Q1380" i="1"/>
  <c r="S1380" i="1"/>
  <c r="Q945" i="1"/>
  <c r="S945" i="1"/>
  <c r="Q2567" i="1"/>
  <c r="S2567" i="1"/>
  <c r="Q2410" i="1"/>
  <c r="S2410" i="1"/>
  <c r="Q2253" i="1"/>
  <c r="S2253" i="1"/>
  <c r="Q2096" i="1"/>
  <c r="S2096" i="1"/>
  <c r="Q1735" i="1"/>
  <c r="S1735" i="1"/>
  <c r="Q1499" i="1"/>
  <c r="S1499" i="1"/>
  <c r="Q1171" i="1"/>
  <c r="S1171" i="1"/>
  <c r="Q2226" i="1"/>
  <c r="S2226" i="1"/>
  <c r="Q2069" i="1"/>
  <c r="S2069" i="1"/>
  <c r="Q1894" i="1"/>
  <c r="S1894" i="1"/>
  <c r="Q1702" i="1"/>
  <c r="S1702" i="1"/>
  <c r="Q1450" i="1"/>
  <c r="S1450" i="1"/>
  <c r="Q1092" i="1"/>
  <c r="S1092" i="1"/>
  <c r="Q2107" i="1"/>
  <c r="S2107" i="1"/>
  <c r="Q1938" i="1"/>
  <c r="S1938" i="1"/>
  <c r="Q1749" i="1"/>
  <c r="S1749" i="1"/>
  <c r="Q1519" i="1"/>
  <c r="S1519" i="1"/>
  <c r="Q1199" i="1"/>
  <c r="S1199" i="1"/>
  <c r="Q4357" i="1"/>
  <c r="S4357" i="1"/>
  <c r="Q4213" i="1"/>
  <c r="S4213" i="1"/>
  <c r="Q4069" i="1"/>
  <c r="S4069" i="1"/>
  <c r="Q3925" i="1"/>
  <c r="S3925" i="1"/>
  <c r="Q3781" i="1"/>
  <c r="S3781" i="1"/>
  <c r="Q3637" i="1"/>
  <c r="S3637" i="1"/>
  <c r="Q3493" i="1"/>
  <c r="S3493" i="1"/>
  <c r="Q3349" i="1"/>
  <c r="S3349" i="1"/>
  <c r="Q3205" i="1"/>
  <c r="S3205" i="1"/>
  <c r="Q3061" i="1"/>
  <c r="S3061" i="1"/>
  <c r="Q2917" i="1"/>
  <c r="S2917" i="1"/>
  <c r="Q2773" i="1"/>
  <c r="S2773" i="1"/>
  <c r="Q2616" i="1"/>
  <c r="S2616" i="1"/>
  <c r="Q2459" i="1"/>
  <c r="S2459" i="1"/>
  <c r="Q2302" i="1"/>
  <c r="S2302" i="1"/>
  <c r="Q2145" i="1"/>
  <c r="S2145" i="1"/>
  <c r="Q1980" i="1"/>
  <c r="S1980" i="1"/>
  <c r="Q1795" i="1"/>
  <c r="S1795" i="1"/>
  <c r="Q1581" i="1"/>
  <c r="S1581" i="1"/>
  <c r="Q1294" i="1"/>
  <c r="S1294" i="1"/>
  <c r="Q434" i="1"/>
  <c r="S434" i="1"/>
  <c r="Q4080" i="1"/>
  <c r="S4080" i="1"/>
  <c r="Q3936" i="1"/>
  <c r="S3936" i="1"/>
  <c r="Q3792" i="1"/>
  <c r="S3792" i="1"/>
  <c r="Q3648" i="1"/>
  <c r="S3648" i="1"/>
  <c r="Q3504" i="1"/>
  <c r="S3504" i="1"/>
  <c r="Q3216" i="1"/>
  <c r="S3216" i="1"/>
  <c r="Q3072" i="1"/>
  <c r="S3072" i="1"/>
  <c r="Q2928" i="1"/>
  <c r="S2928" i="1"/>
  <c r="Q2784" i="1"/>
  <c r="S2784" i="1"/>
  <c r="Q2628" i="1"/>
  <c r="S2628" i="1"/>
  <c r="Q2471" i="1"/>
  <c r="S2471" i="1"/>
  <c r="Q2314" i="1"/>
  <c r="S2314" i="1"/>
  <c r="Q2157" i="1"/>
  <c r="S2157" i="1"/>
  <c r="Q1994" i="1"/>
  <c r="S1994" i="1"/>
  <c r="Q1810" i="1"/>
  <c r="S1810" i="1"/>
  <c r="Q1598" i="1"/>
  <c r="S1598" i="1"/>
  <c r="Q1319" i="1"/>
  <c r="S1319" i="1"/>
  <c r="Q578" i="1"/>
  <c r="S578" i="1"/>
  <c r="Q708" i="1"/>
  <c r="S708" i="1"/>
  <c r="Q551" i="1"/>
  <c r="S551" i="1"/>
  <c r="Q394" i="1"/>
  <c r="S394" i="1"/>
  <c r="Q211" i="1"/>
  <c r="S211" i="1"/>
  <c r="Q903" i="1"/>
  <c r="S903" i="1"/>
  <c r="Q746" i="1"/>
  <c r="S746" i="1"/>
  <c r="Q589" i="1"/>
  <c r="S589" i="1"/>
  <c r="R589" i="1" s="1"/>
  <c r="Q265" i="1"/>
  <c r="S265" i="1"/>
  <c r="R265" i="1" s="1"/>
  <c r="Q3" i="1"/>
  <c r="S3" i="1"/>
  <c r="Q1389" i="1"/>
  <c r="S1389" i="1"/>
  <c r="Q1245" i="1"/>
  <c r="S1245" i="1"/>
  <c r="Q1101" i="1"/>
  <c r="S1101" i="1"/>
  <c r="Q955" i="1"/>
  <c r="S955" i="1"/>
  <c r="Q798" i="1"/>
  <c r="S798" i="1"/>
  <c r="Q640" i="1"/>
  <c r="S640" i="1"/>
  <c r="Q483" i="1"/>
  <c r="S483" i="1"/>
  <c r="Q326" i="1"/>
  <c r="S326" i="1"/>
  <c r="Q1964" i="1"/>
  <c r="S1964" i="1"/>
  <c r="Q1820" i="1"/>
  <c r="S1820" i="1"/>
  <c r="Q1676" i="1"/>
  <c r="S1676" i="1"/>
  <c r="Q1532" i="1"/>
  <c r="S1532" i="1"/>
  <c r="Q1388" i="1"/>
  <c r="S1388" i="1"/>
  <c r="Q1244" i="1"/>
  <c r="S1244" i="1"/>
  <c r="Q1100" i="1"/>
  <c r="S1100" i="1"/>
  <c r="Q954" i="1"/>
  <c r="S954" i="1"/>
  <c r="Q796" i="1"/>
  <c r="S796" i="1"/>
  <c r="Q639" i="1"/>
  <c r="S639" i="1"/>
  <c r="Q325" i="1"/>
  <c r="S325" i="1"/>
  <c r="R325" i="1" s="1"/>
  <c r="Q107" i="1"/>
  <c r="S107" i="1"/>
  <c r="Q979" i="1"/>
  <c r="S979" i="1"/>
  <c r="Q822" i="1"/>
  <c r="S822" i="1"/>
  <c r="Q664" i="1"/>
  <c r="S664" i="1"/>
  <c r="Q507" i="1"/>
  <c r="S507" i="1"/>
  <c r="Q350" i="1"/>
  <c r="S350" i="1"/>
  <c r="Q149" i="1"/>
  <c r="S149" i="1"/>
  <c r="Q1602" i="1"/>
  <c r="S1602" i="1"/>
  <c r="Q1458" i="1"/>
  <c r="S1458" i="1"/>
  <c r="Q1314" i="1"/>
  <c r="S1314" i="1"/>
  <c r="Q1170" i="1"/>
  <c r="S1170" i="1"/>
  <c r="Q1026" i="1"/>
  <c r="S1026" i="1"/>
  <c r="Q873" i="1"/>
  <c r="S873" i="1"/>
  <c r="Q716" i="1"/>
  <c r="S716" i="1"/>
  <c r="Q559" i="1"/>
  <c r="S559" i="1"/>
  <c r="Q402" i="1"/>
  <c r="S402" i="1"/>
  <c r="Q222" i="1"/>
  <c r="S222" i="1"/>
  <c r="Q1313" i="1"/>
  <c r="S1313" i="1"/>
  <c r="Q1169" i="1"/>
  <c r="S1169" i="1"/>
  <c r="Q1025" i="1"/>
  <c r="S1025" i="1"/>
  <c r="Q715" i="1"/>
  <c r="S715" i="1"/>
  <c r="Q558" i="1"/>
  <c r="S558" i="1"/>
  <c r="Q400" i="1"/>
  <c r="S400" i="1"/>
  <c r="Q220" i="1"/>
  <c r="S220" i="1"/>
  <c r="Q1660" i="1"/>
  <c r="S1660" i="1"/>
  <c r="Q1516" i="1"/>
  <c r="S1516" i="1"/>
  <c r="Q1372" i="1"/>
  <c r="S1372" i="1"/>
  <c r="Q1084" i="1"/>
  <c r="S1084" i="1"/>
  <c r="Q936" i="1"/>
  <c r="S936" i="1"/>
  <c r="Q779" i="1"/>
  <c r="S779" i="1"/>
  <c r="Q622" i="1"/>
  <c r="S622" i="1"/>
  <c r="Q465" i="1"/>
  <c r="S465" i="1"/>
  <c r="Q307" i="1"/>
  <c r="S307" i="1"/>
  <c r="Q72" i="1"/>
  <c r="S72" i="1"/>
  <c r="Q1803" i="1"/>
  <c r="S1803" i="1"/>
  <c r="Q1659" i="1"/>
  <c r="S1659" i="1"/>
  <c r="Q1515" i="1"/>
  <c r="S1515" i="1"/>
  <c r="Q1371" i="1"/>
  <c r="S1371" i="1"/>
  <c r="Q1227" i="1"/>
  <c r="S1227" i="1"/>
  <c r="Q1083" i="1"/>
  <c r="S1083" i="1"/>
  <c r="Q935" i="1"/>
  <c r="S935" i="1"/>
  <c r="Q778" i="1"/>
  <c r="S778" i="1"/>
  <c r="Q621" i="1"/>
  <c r="S621" i="1"/>
  <c r="Q464" i="1"/>
  <c r="S464" i="1"/>
  <c r="Q306" i="1"/>
  <c r="S306" i="1"/>
  <c r="Q71" i="1"/>
  <c r="S71" i="1"/>
  <c r="Q1130" i="1"/>
  <c r="S1130" i="1"/>
  <c r="Q986" i="1"/>
  <c r="S986" i="1"/>
  <c r="Q829" i="1"/>
  <c r="S829" i="1"/>
  <c r="R829" i="1" s="1"/>
  <c r="Q515" i="1"/>
  <c r="S515" i="1"/>
  <c r="Q358" i="1"/>
  <c r="S358" i="1"/>
  <c r="Q162" i="1"/>
  <c r="S162" i="1"/>
  <c r="Q2701" i="1"/>
  <c r="S2701" i="1"/>
  <c r="Q2557" i="1"/>
  <c r="S2557" i="1"/>
  <c r="Q2413" i="1"/>
  <c r="S2413" i="1"/>
  <c r="Q2269" i="1"/>
  <c r="S2269" i="1"/>
  <c r="Q2125" i="1"/>
  <c r="S2125" i="1"/>
  <c r="Q1981" i="1"/>
  <c r="S1981" i="1"/>
  <c r="R1981" i="1" s="1"/>
  <c r="Q1837" i="1"/>
  <c r="S1837" i="1"/>
  <c r="Q1693" i="1"/>
  <c r="S1693" i="1"/>
  <c r="R1693" i="1" s="1"/>
  <c r="Q1549" i="1"/>
  <c r="S1549" i="1"/>
  <c r="R1549" i="1" s="1"/>
  <c r="Q1405" i="1"/>
  <c r="S1405" i="1"/>
  <c r="Q1261" i="1"/>
  <c r="S1261" i="1"/>
  <c r="R1261" i="1" s="1"/>
  <c r="Q1117" i="1"/>
  <c r="S1117" i="1"/>
  <c r="R1117" i="1" s="1"/>
  <c r="Q972" i="1"/>
  <c r="S972" i="1"/>
  <c r="Q815" i="1"/>
  <c r="S815" i="1"/>
  <c r="Q658" i="1"/>
  <c r="S658" i="1"/>
  <c r="Q501" i="1"/>
  <c r="S501" i="1"/>
  <c r="Q344" i="1"/>
  <c r="S344" i="1"/>
  <c r="Q137" i="1"/>
  <c r="S137" i="1"/>
  <c r="Q80" i="1"/>
  <c r="S80" i="1"/>
  <c r="Q216" i="1"/>
  <c r="S216" i="1"/>
  <c r="Q64" i="1"/>
  <c r="S64" i="1"/>
  <c r="Q215" i="1"/>
  <c r="S215" i="1"/>
  <c r="Q63" i="1"/>
  <c r="S63" i="1"/>
  <c r="Q309" i="1"/>
  <c r="S309" i="1"/>
  <c r="Q165" i="1"/>
  <c r="S165" i="1"/>
  <c r="Q6" i="1"/>
  <c r="S6" i="1"/>
  <c r="Q845" i="1"/>
  <c r="S845" i="1"/>
  <c r="Q701" i="1"/>
  <c r="S701" i="1"/>
  <c r="Q122" i="1"/>
  <c r="S122" i="1"/>
  <c r="Q151" i="1"/>
  <c r="S151" i="1"/>
  <c r="Q7" i="1"/>
  <c r="S7" i="1"/>
  <c r="Q6794" i="1"/>
  <c r="S6794" i="1"/>
  <c r="Q7199" i="1"/>
  <c r="S7199" i="1"/>
  <c r="Q7487" i="1"/>
  <c r="S7487" i="1"/>
  <c r="Q7740" i="1"/>
  <c r="S7740" i="1"/>
  <c r="Q7970" i="1"/>
  <c r="S7970" i="1"/>
  <c r="Q8142" i="1"/>
  <c r="S8142" i="1"/>
  <c r="Q8305" i="1"/>
  <c r="S8305" i="1"/>
  <c r="Q8449" i="1"/>
  <c r="S8449" i="1"/>
  <c r="Q8593" i="1"/>
  <c r="S8593" i="1"/>
  <c r="Q8737" i="1"/>
  <c r="S8737" i="1"/>
  <c r="Q7922" i="1"/>
  <c r="S7922" i="1"/>
  <c r="Q8354" i="1"/>
  <c r="S8354" i="1"/>
  <c r="Q8726" i="1"/>
  <c r="S8726" i="1"/>
  <c r="Q8547" i="1"/>
  <c r="S8547" i="1"/>
  <c r="Q6265" i="1"/>
  <c r="S6265" i="1"/>
  <c r="Q7056" i="1"/>
  <c r="S7056" i="1"/>
  <c r="Q7392" i="1"/>
  <c r="S7392" i="1"/>
  <c r="Q8607" i="1"/>
  <c r="S8607" i="1"/>
  <c r="Q6559" i="1"/>
  <c r="S6559" i="1"/>
  <c r="Q7130" i="1"/>
  <c r="S7130" i="1"/>
  <c r="Q7418" i="1"/>
  <c r="S7418" i="1"/>
  <c r="Q7682" i="1"/>
  <c r="S7682" i="1"/>
  <c r="Q7923" i="1"/>
  <c r="S7923" i="1"/>
  <c r="Q8102" i="1"/>
  <c r="S8102" i="1"/>
  <c r="Q8643" i="1"/>
  <c r="S8643" i="1"/>
  <c r="Q6657" i="1"/>
  <c r="S6657" i="1"/>
  <c r="Q7155" i="1"/>
  <c r="S7155" i="1"/>
  <c r="Q7443" i="1"/>
  <c r="S7443" i="1"/>
  <c r="Q7704" i="1"/>
  <c r="S7704" i="1"/>
  <c r="Q7943" i="1"/>
  <c r="S7943" i="1"/>
  <c r="Q8117" i="1"/>
  <c r="S8117" i="1"/>
  <c r="Q8282" i="1"/>
  <c r="S8282" i="1"/>
  <c r="Q8428" i="1"/>
  <c r="S8428" i="1"/>
  <c r="Q8572" i="1"/>
  <c r="S8572" i="1"/>
  <c r="Q8716" i="1"/>
  <c r="S8716" i="1"/>
  <c r="Q8645" i="1"/>
  <c r="S8645" i="1"/>
  <c r="Q8706" i="1"/>
  <c r="S8706" i="1"/>
  <c r="Q8272" i="1"/>
  <c r="S8272" i="1"/>
  <c r="Q8743" i="1"/>
  <c r="S8743" i="1"/>
  <c r="Q7143" i="1"/>
  <c r="S7143" i="1"/>
  <c r="Q8024" i="1"/>
  <c r="S8024" i="1"/>
  <c r="Q8710" i="1"/>
  <c r="S8710" i="1"/>
  <c r="Q6746" i="1"/>
  <c r="S6746" i="1"/>
  <c r="Q7181" i="1"/>
  <c r="S7181" i="1"/>
  <c r="Q7469" i="1"/>
  <c r="S7469" i="1"/>
  <c r="Q7727" i="1"/>
  <c r="S7727" i="1"/>
  <c r="Q7960" i="1"/>
  <c r="S7960" i="1"/>
  <c r="Q8133" i="1"/>
  <c r="S8133" i="1"/>
  <c r="Q8741" i="1"/>
  <c r="S8741" i="1"/>
  <c r="Q8479" i="1"/>
  <c r="S8479" i="1"/>
  <c r="Q7898" i="1"/>
  <c r="S7898" i="1"/>
  <c r="Q8650" i="1"/>
  <c r="S8650" i="1"/>
  <c r="Q6497" i="1"/>
  <c r="S6497" i="1"/>
  <c r="Q7110" i="1"/>
  <c r="S7110" i="1"/>
  <c r="Q7398" i="1"/>
  <c r="S7398" i="1"/>
  <c r="Q7667" i="1"/>
  <c r="S7667" i="1"/>
  <c r="Q7910" i="1"/>
  <c r="S7910" i="1"/>
  <c r="Q8258" i="1"/>
  <c r="S8258" i="1"/>
  <c r="Q8406" i="1"/>
  <c r="S8406" i="1"/>
  <c r="Q8562" i="1"/>
  <c r="S8562" i="1"/>
  <c r="Q8020" i="1"/>
  <c r="S8020" i="1"/>
  <c r="Q8491" i="1"/>
  <c r="S8491" i="1"/>
  <c r="Q8348" i="1"/>
  <c r="S8348" i="1"/>
  <c r="Q7611" i="1"/>
  <c r="S7611" i="1"/>
  <c r="Q8386" i="1"/>
  <c r="S8386" i="1"/>
  <c r="Q6303" i="1"/>
  <c r="S6303" i="1"/>
  <c r="Q7355" i="1"/>
  <c r="S7355" i="1"/>
  <c r="Q7626" i="1"/>
  <c r="S7626" i="1"/>
  <c r="Q7977" i="1"/>
  <c r="S7977" i="1"/>
  <c r="Q6337" i="1"/>
  <c r="S6337" i="1"/>
  <c r="Q6209" i="1"/>
  <c r="S6209" i="1"/>
  <c r="Q7608" i="1"/>
  <c r="S7608" i="1"/>
  <c r="Q7854" i="1"/>
  <c r="S7854" i="1"/>
  <c r="Q8564" i="1"/>
  <c r="S8564" i="1"/>
  <c r="Q5876" i="1"/>
  <c r="S5876" i="1"/>
  <c r="Q6972" i="1"/>
  <c r="S6972" i="1"/>
  <c r="Q7262" i="1"/>
  <c r="S7262" i="1"/>
  <c r="Q7548" i="1"/>
  <c r="S7548" i="1"/>
  <c r="Q7794" i="1"/>
  <c r="S7794" i="1"/>
  <c r="Q8008" i="1"/>
  <c r="S8008" i="1"/>
  <c r="Q8181" i="1"/>
  <c r="S8181" i="1"/>
  <c r="Q8337" i="1"/>
  <c r="S8337" i="1"/>
  <c r="Q8625" i="1"/>
  <c r="S8625" i="1"/>
  <c r="Q5383" i="1"/>
  <c r="S5383" i="1"/>
  <c r="Q7632" i="1"/>
  <c r="S7632" i="1"/>
  <c r="Q8422" i="1"/>
  <c r="S8422" i="1"/>
  <c r="O52" i="1"/>
  <c r="Q52" i="1" s="1"/>
  <c r="R52" i="1" s="1"/>
  <c r="Q5500" i="1"/>
  <c r="S5500" i="1"/>
  <c r="Q5343" i="1"/>
  <c r="S5343" i="1"/>
  <c r="Q5174" i="1"/>
  <c r="S5174" i="1"/>
  <c r="Q4972" i="1"/>
  <c r="S4972" i="1"/>
  <c r="Q4713" i="1"/>
  <c r="S4713" i="1"/>
  <c r="Q4395" i="1"/>
  <c r="S4395" i="1"/>
  <c r="Q6678" i="1"/>
  <c r="S6678" i="1"/>
  <c r="Q6534" i="1"/>
  <c r="S6534" i="1"/>
  <c r="Q6390" i="1"/>
  <c r="S6390" i="1"/>
  <c r="Q6246" i="1"/>
  <c r="S6246" i="1"/>
  <c r="Q6102" i="1"/>
  <c r="S6102" i="1"/>
  <c r="Q5958" i="1"/>
  <c r="S5958" i="1"/>
  <c r="Q5670" i="1"/>
  <c r="S5670" i="1"/>
  <c r="Q5525" i="1"/>
  <c r="S5525" i="1"/>
  <c r="Q5368" i="1"/>
  <c r="S5368" i="1"/>
  <c r="Q5205" i="1"/>
  <c r="S5205" i="1"/>
  <c r="Q5010" i="1"/>
  <c r="S5010" i="1"/>
  <c r="Q4759" i="1"/>
  <c r="S4759" i="1"/>
  <c r="Q4289" i="1"/>
  <c r="S4289" i="1"/>
  <c r="Q4035" i="1"/>
  <c r="S4035" i="1"/>
  <c r="Q3715" i="1"/>
  <c r="S3715" i="1"/>
  <c r="Q2736" i="1"/>
  <c r="S2736" i="1"/>
  <c r="Q4912" i="1"/>
  <c r="S4912" i="1"/>
  <c r="Q4735" i="1"/>
  <c r="S4735" i="1"/>
  <c r="Q4528" i="1"/>
  <c r="S4528" i="1"/>
  <c r="Q4307" i="1"/>
  <c r="S4307" i="1"/>
  <c r="Q4059" i="1"/>
  <c r="S4059" i="1"/>
  <c r="Q3750" i="1"/>
  <c r="S3750" i="1"/>
  <c r="Q2860" i="1"/>
  <c r="S2860" i="1"/>
  <c r="Q4416" i="1"/>
  <c r="S4416" i="1"/>
  <c r="Q4184" i="1"/>
  <c r="S4184" i="1"/>
  <c r="Q3905" i="1"/>
  <c r="S3905" i="1"/>
  <c r="Q3425" i="1"/>
  <c r="S3425" i="1"/>
  <c r="Q5236" i="1"/>
  <c r="S5236" i="1"/>
  <c r="Q5079" i="1"/>
  <c r="S5079" i="1"/>
  <c r="Q4922" i="1"/>
  <c r="S4922" i="1"/>
  <c r="Q4747" i="1"/>
  <c r="S4747" i="1"/>
  <c r="Q4322" i="1"/>
  <c r="S4322" i="1"/>
  <c r="Q4075" i="1"/>
  <c r="S4075" i="1"/>
  <c r="Q3772" i="1"/>
  <c r="S3772" i="1"/>
  <c r="Q4242" i="1"/>
  <c r="S4242" i="1"/>
  <c r="Q3975" i="1"/>
  <c r="S3975" i="1"/>
  <c r="Q3599" i="1"/>
  <c r="S3599" i="1"/>
  <c r="Q4135" i="1"/>
  <c r="S4135" i="1"/>
  <c r="Q3850" i="1"/>
  <c r="S3850" i="1"/>
  <c r="Q3246" i="1"/>
  <c r="S3246" i="1"/>
  <c r="Q4277" i="1"/>
  <c r="S4277" i="1"/>
  <c r="Q4019" i="1"/>
  <c r="S4019" i="1"/>
  <c r="Q3699" i="1"/>
  <c r="S3699" i="1"/>
  <c r="Q2667" i="1"/>
  <c r="S2667" i="1"/>
  <c r="Q3919" i="1"/>
  <c r="S3919" i="1"/>
  <c r="Q3462" i="1"/>
  <c r="S3462" i="1"/>
  <c r="Q4334" i="1"/>
  <c r="S4334" i="1"/>
  <c r="Q3787" i="1"/>
  <c r="S3787" i="1"/>
  <c r="Q3011" i="1"/>
  <c r="S3011" i="1"/>
  <c r="Q3388" i="1"/>
  <c r="S3388" i="1"/>
  <c r="Q5517" i="1"/>
  <c r="S5517" i="1"/>
  <c r="Q5373" i="1"/>
  <c r="S5373" i="1"/>
  <c r="Q5229" i="1"/>
  <c r="S5229" i="1"/>
  <c r="Q5071" i="1"/>
  <c r="S5071" i="1"/>
  <c r="Q4914" i="1"/>
  <c r="S4914" i="1"/>
  <c r="Q4738" i="1"/>
  <c r="S4738" i="1"/>
  <c r="Q4530" i="1"/>
  <c r="S4530" i="1"/>
  <c r="Q4310" i="1"/>
  <c r="S4310" i="1"/>
  <c r="Q4061" i="1"/>
  <c r="S4061" i="1"/>
  <c r="Q3755" i="1"/>
  <c r="S3755" i="1"/>
  <c r="Q2882" i="1"/>
  <c r="S2882" i="1"/>
  <c r="Q3976" i="1"/>
  <c r="S3976" i="1"/>
  <c r="Q3802" i="1"/>
  <c r="S3802" i="1"/>
  <c r="Q3630" i="1"/>
  <c r="S3630" i="1"/>
  <c r="Q3447" i="1"/>
  <c r="S3447" i="1"/>
  <c r="Q3231" i="1"/>
  <c r="S3231" i="1"/>
  <c r="Q3015" i="1"/>
  <c r="S3015" i="1"/>
  <c r="Q2782" i="1"/>
  <c r="S2782" i="1"/>
  <c r="Q2491" i="1"/>
  <c r="S2491" i="1"/>
  <c r="Q1511" i="1"/>
  <c r="S1511" i="1"/>
  <c r="Q3100" i="1"/>
  <c r="S3100" i="1"/>
  <c r="Q2879" i="1"/>
  <c r="S2879" i="1"/>
  <c r="Q2614" i="1"/>
  <c r="S2614" i="1"/>
  <c r="Q2225" i="1"/>
  <c r="S2225" i="1"/>
  <c r="Q4730" i="1"/>
  <c r="S4730" i="1"/>
  <c r="Q4586" i="1"/>
  <c r="S4586" i="1"/>
  <c r="Q4442" i="1"/>
  <c r="S4442" i="1"/>
  <c r="Q4292" i="1"/>
  <c r="S4292" i="1"/>
  <c r="Q4130" i="1"/>
  <c r="S4130" i="1"/>
  <c r="Q3956" i="1"/>
  <c r="S3956" i="1"/>
  <c r="Q3610" i="1"/>
  <c r="S3610" i="1"/>
  <c r="Q3423" i="1"/>
  <c r="S3423" i="1"/>
  <c r="Q3207" i="1"/>
  <c r="S3207" i="1"/>
  <c r="Q2991" i="1"/>
  <c r="S2991" i="1"/>
  <c r="Q2753" i="1"/>
  <c r="S2753" i="1"/>
  <c r="Q2455" i="1"/>
  <c r="S2455" i="1"/>
  <c r="Q1031" i="1"/>
  <c r="S1031" i="1"/>
  <c r="Q4753" i="1"/>
  <c r="S4753" i="1"/>
  <c r="Q4609" i="1"/>
  <c r="S4609" i="1"/>
  <c r="Q4465" i="1"/>
  <c r="S4465" i="1"/>
  <c r="Q4317" i="1"/>
  <c r="S4317" i="1"/>
  <c r="Q4157" i="1"/>
  <c r="S4157" i="1"/>
  <c r="Q3983" i="1"/>
  <c r="S3983" i="1"/>
  <c r="Q3811" i="1"/>
  <c r="S3811" i="1"/>
  <c r="Q3458" i="1"/>
  <c r="S3458" i="1"/>
  <c r="Q3242" i="1"/>
  <c r="S3242" i="1"/>
  <c r="Q3026" i="1"/>
  <c r="S3026" i="1"/>
  <c r="Q2794" i="1"/>
  <c r="S2794" i="1"/>
  <c r="Q1656" i="1"/>
  <c r="S1656" i="1"/>
  <c r="Q3622" i="1"/>
  <c r="S3622" i="1"/>
  <c r="Q3437" i="1"/>
  <c r="S3437" i="1"/>
  <c r="Q3221" i="1"/>
  <c r="S3221" i="1"/>
  <c r="Q3005" i="1"/>
  <c r="S3005" i="1"/>
  <c r="Q2771" i="1"/>
  <c r="S2771" i="1"/>
  <c r="Q2478" i="1"/>
  <c r="S2478" i="1"/>
  <c r="Q1367" i="1"/>
  <c r="S1367" i="1"/>
  <c r="Q3292" i="1"/>
  <c r="S3292" i="1"/>
  <c r="Q3076" i="1"/>
  <c r="S3076" i="1"/>
  <c r="Q2853" i="1"/>
  <c r="S2853" i="1"/>
  <c r="Q2579" i="1"/>
  <c r="S2579" i="1"/>
  <c r="Q2155" i="1"/>
  <c r="S2155" i="1"/>
  <c r="Q3606" i="1"/>
  <c r="S3606" i="1"/>
  <c r="Q3417" i="1"/>
  <c r="S3417" i="1"/>
  <c r="Q2985" i="1"/>
  <c r="S2985" i="1"/>
  <c r="Q2745" i="1"/>
  <c r="S2745" i="1"/>
  <c r="Q2443" i="1"/>
  <c r="S2443" i="1"/>
  <c r="Q4533" i="1"/>
  <c r="S4533" i="1"/>
  <c r="Q4389" i="1"/>
  <c r="S4389" i="1"/>
  <c r="Q4234" i="1"/>
  <c r="S4234" i="1"/>
  <c r="Q4065" i="1"/>
  <c r="S4065" i="1"/>
  <c r="Q3893" i="1"/>
  <c r="S3893" i="1"/>
  <c r="Q3719" i="1"/>
  <c r="S3719" i="1"/>
  <c r="Q3547" i="1"/>
  <c r="S3547" i="1"/>
  <c r="Q3342" i="1"/>
  <c r="S3342" i="1"/>
  <c r="Q3126" i="1"/>
  <c r="S3126" i="1"/>
  <c r="Q2910" i="1"/>
  <c r="S2910" i="1"/>
  <c r="Q2654" i="1"/>
  <c r="S2654" i="1"/>
  <c r="Q2290" i="1"/>
  <c r="S2290" i="1"/>
  <c r="Q5192" i="1"/>
  <c r="S5192" i="1"/>
  <c r="Q5048" i="1"/>
  <c r="S5048" i="1"/>
  <c r="Q4904" i="1"/>
  <c r="S4904" i="1"/>
  <c r="Q4760" i="1"/>
  <c r="S4760" i="1"/>
  <c r="Q4472" i="1"/>
  <c r="S4472" i="1"/>
  <c r="Q4325" i="1"/>
  <c r="S4325" i="1"/>
  <c r="Q4166" i="1"/>
  <c r="S4166" i="1"/>
  <c r="Q3992" i="1"/>
  <c r="S3992" i="1"/>
  <c r="Q3820" i="1"/>
  <c r="S3820" i="1"/>
  <c r="Q3646" i="1"/>
  <c r="S3646" i="1"/>
  <c r="Q3467" i="1"/>
  <c r="S3467" i="1"/>
  <c r="Q3251" i="1"/>
  <c r="S3251" i="1"/>
  <c r="Q3035" i="1"/>
  <c r="S3035" i="1"/>
  <c r="Q2806" i="1"/>
  <c r="S2806" i="1"/>
  <c r="Q1775" i="1"/>
  <c r="S1775" i="1"/>
  <c r="Q3703" i="1"/>
  <c r="S3703" i="1"/>
  <c r="Q3531" i="1"/>
  <c r="S3531" i="1"/>
  <c r="Q3322" i="1"/>
  <c r="S3322" i="1"/>
  <c r="Q3106" i="1"/>
  <c r="S3106" i="1"/>
  <c r="Q2886" i="1"/>
  <c r="S2886" i="1"/>
  <c r="Q2625" i="1"/>
  <c r="S2625" i="1"/>
  <c r="Q2246" i="1"/>
  <c r="S2246" i="1"/>
  <c r="Q2182" i="1"/>
  <c r="S2182" i="1"/>
  <c r="Q1841" i="1"/>
  <c r="S1841" i="1"/>
  <c r="Q1639" i="1"/>
  <c r="S1639" i="1"/>
  <c r="Q1368" i="1"/>
  <c r="S1368" i="1"/>
  <c r="Q879" i="1"/>
  <c r="S879" i="1"/>
  <c r="Q2047" i="1"/>
  <c r="S2047" i="1"/>
  <c r="Q1870" i="1"/>
  <c r="S1870" i="1"/>
  <c r="Q1677" i="1"/>
  <c r="S1677" i="1"/>
  <c r="Q1414" i="1"/>
  <c r="S1414" i="1"/>
  <c r="Q1030" i="1"/>
  <c r="S1030" i="1"/>
  <c r="Q3416" i="1"/>
  <c r="S3416" i="1"/>
  <c r="Q3272" i="1"/>
  <c r="S3272" i="1"/>
  <c r="Q3128" i="1"/>
  <c r="S3128" i="1"/>
  <c r="Q2984" i="1"/>
  <c r="S2984" i="1"/>
  <c r="Q2840" i="1"/>
  <c r="S2840" i="1"/>
  <c r="Q2532" i="1"/>
  <c r="S2532" i="1"/>
  <c r="Q2375" i="1"/>
  <c r="S2375" i="1"/>
  <c r="Q2218" i="1"/>
  <c r="S2218" i="1"/>
  <c r="Q2061" i="1"/>
  <c r="S2061" i="1"/>
  <c r="Q1884" i="1"/>
  <c r="S1884" i="1"/>
  <c r="Q1692" i="1"/>
  <c r="S1692" i="1"/>
  <c r="Q1068" i="1"/>
  <c r="S1068" i="1"/>
  <c r="Q3463" i="1"/>
  <c r="S3463" i="1"/>
  <c r="Q3319" i="1"/>
  <c r="S3319" i="1"/>
  <c r="Q3175" i="1"/>
  <c r="S3175" i="1"/>
  <c r="Q3031" i="1"/>
  <c r="S3031" i="1"/>
  <c r="Q2887" i="1"/>
  <c r="S2887" i="1"/>
  <c r="Q2741" i="1"/>
  <c r="S2741" i="1"/>
  <c r="Q2584" i="1"/>
  <c r="S2584" i="1"/>
  <c r="Q2427" i="1"/>
  <c r="S2427" i="1"/>
  <c r="Q2270" i="1"/>
  <c r="S2270" i="1"/>
  <c r="Q2112" i="1"/>
  <c r="S2112" i="1"/>
  <c r="Q1944" i="1"/>
  <c r="S1944" i="1"/>
  <c r="Q1756" i="1"/>
  <c r="S1756" i="1"/>
  <c r="Q1529" i="1"/>
  <c r="S1529" i="1"/>
  <c r="Q1212" i="1"/>
  <c r="S1212" i="1"/>
  <c r="Q2465" i="1"/>
  <c r="S2465" i="1"/>
  <c r="Q2151" i="1"/>
  <c r="S2151" i="1"/>
  <c r="Q1986" i="1"/>
  <c r="S1986" i="1"/>
  <c r="Q1802" i="1"/>
  <c r="S1802" i="1"/>
  <c r="Q1589" i="1"/>
  <c r="S1589" i="1"/>
  <c r="Q1306" i="1"/>
  <c r="S1306" i="1"/>
  <c r="Q500" i="1"/>
  <c r="S500" i="1"/>
  <c r="Q2801" i="1"/>
  <c r="S2801" i="1"/>
  <c r="Q2647" i="1"/>
  <c r="S2647" i="1"/>
  <c r="Q2490" i="1"/>
  <c r="S2490" i="1"/>
  <c r="Q2176" i="1"/>
  <c r="S2176" i="1"/>
  <c r="Q2014" i="1"/>
  <c r="S2014" i="1"/>
  <c r="Q1833" i="1"/>
  <c r="S1833" i="1"/>
  <c r="Q1629" i="1"/>
  <c r="S1629" i="1"/>
  <c r="Q1356" i="1"/>
  <c r="S1356" i="1"/>
  <c r="Q801" i="1"/>
  <c r="S801" i="1"/>
  <c r="Q2554" i="1"/>
  <c r="S2554" i="1"/>
  <c r="Q2397" i="1"/>
  <c r="S2397" i="1"/>
  <c r="Q2240" i="1"/>
  <c r="S2240" i="1"/>
  <c r="Q2083" i="1"/>
  <c r="S2083" i="1"/>
  <c r="Q1912" i="1"/>
  <c r="S1912" i="1"/>
  <c r="Q1720" i="1"/>
  <c r="S1720" i="1"/>
  <c r="Q1475" i="1"/>
  <c r="S1475" i="1"/>
  <c r="Q1135" i="1"/>
  <c r="S1135" i="1"/>
  <c r="Q2370" i="1"/>
  <c r="S2370" i="1"/>
  <c r="Q2213" i="1"/>
  <c r="S2213" i="1"/>
  <c r="Q2055" i="1"/>
  <c r="S2055" i="1"/>
  <c r="Q1878" i="1"/>
  <c r="S1878" i="1"/>
  <c r="Q1686" i="1"/>
  <c r="S1686" i="1"/>
  <c r="Q1054" i="1"/>
  <c r="S1054" i="1"/>
  <c r="Q2094" i="1"/>
  <c r="S2094" i="1"/>
  <c r="Q1924" i="1"/>
  <c r="S1924" i="1"/>
  <c r="Q1733" i="1"/>
  <c r="S1733" i="1"/>
  <c r="Q1495" i="1"/>
  <c r="S1495" i="1"/>
  <c r="Q1163" i="1"/>
  <c r="S1163" i="1"/>
  <c r="Q4345" i="1"/>
  <c r="S4345" i="1"/>
  <c r="Q4201" i="1"/>
  <c r="S4201" i="1"/>
  <c r="Q4057" i="1"/>
  <c r="S4057" i="1"/>
  <c r="Q3913" i="1"/>
  <c r="S3913" i="1"/>
  <c r="Q3769" i="1"/>
  <c r="S3769" i="1"/>
  <c r="Q3481" i="1"/>
  <c r="S3481" i="1"/>
  <c r="Q3337" i="1"/>
  <c r="S3337" i="1"/>
  <c r="Q3193" i="1"/>
  <c r="S3193" i="1"/>
  <c r="Q3049" i="1"/>
  <c r="S3049" i="1"/>
  <c r="Q2905" i="1"/>
  <c r="S2905" i="1"/>
  <c r="Q2760" i="1"/>
  <c r="S2760" i="1"/>
  <c r="Q2603" i="1"/>
  <c r="S2603" i="1"/>
  <c r="Q2446" i="1"/>
  <c r="S2446" i="1"/>
  <c r="Q2289" i="1"/>
  <c r="S2289" i="1"/>
  <c r="Q2132" i="1"/>
  <c r="S2132" i="1"/>
  <c r="Q1966" i="1"/>
  <c r="S1966" i="1"/>
  <c r="Q1780" i="1"/>
  <c r="S1780" i="1"/>
  <c r="Q1559" i="1"/>
  <c r="S1559" i="1"/>
  <c r="Q267" i="1"/>
  <c r="S267" i="1"/>
  <c r="Q4068" i="1"/>
  <c r="S4068" i="1"/>
  <c r="Q3924" i="1"/>
  <c r="S3924" i="1"/>
  <c r="Q3780" i="1"/>
  <c r="S3780" i="1"/>
  <c r="Q3636" i="1"/>
  <c r="S3636" i="1"/>
  <c r="Q3492" i="1"/>
  <c r="S3492" i="1"/>
  <c r="Q3348" i="1"/>
  <c r="S3348" i="1"/>
  <c r="Q3204" i="1"/>
  <c r="S3204" i="1"/>
  <c r="Q3060" i="1"/>
  <c r="S3060" i="1"/>
  <c r="Q2916" i="1"/>
  <c r="S2916" i="1"/>
  <c r="Q2772" i="1"/>
  <c r="S2772" i="1"/>
  <c r="Q2615" i="1"/>
  <c r="S2615" i="1"/>
  <c r="Q2458" i="1"/>
  <c r="S2458" i="1"/>
  <c r="Q2301" i="1"/>
  <c r="S2301" i="1"/>
  <c r="Q1979" i="1"/>
  <c r="S1979" i="1"/>
  <c r="Q1794" i="1"/>
  <c r="S1794" i="1"/>
  <c r="Q1579" i="1"/>
  <c r="S1579" i="1"/>
  <c r="Q1291" i="1"/>
  <c r="S1291" i="1"/>
  <c r="Q421" i="1"/>
  <c r="S421" i="1"/>
  <c r="R421" i="1" s="1"/>
  <c r="Q852" i="1"/>
  <c r="S852" i="1"/>
  <c r="Q695" i="1"/>
  <c r="S695" i="1"/>
  <c r="Q538" i="1"/>
  <c r="S538" i="1"/>
  <c r="Q381" i="1"/>
  <c r="S381" i="1"/>
  <c r="Q890" i="1"/>
  <c r="S890" i="1"/>
  <c r="Q733" i="1"/>
  <c r="S733" i="1"/>
  <c r="R733" i="1" s="1"/>
  <c r="Q576" i="1"/>
  <c r="S576" i="1"/>
  <c r="Q419" i="1"/>
  <c r="S419" i="1"/>
  <c r="Q246" i="1"/>
  <c r="S246" i="1"/>
  <c r="Q1521" i="1"/>
  <c r="S1521" i="1"/>
  <c r="Q1377" i="1"/>
  <c r="S1377" i="1"/>
  <c r="Q1233" i="1"/>
  <c r="S1233" i="1"/>
  <c r="Q1089" i="1"/>
  <c r="S1089" i="1"/>
  <c r="Q942" i="1"/>
  <c r="S942" i="1"/>
  <c r="Q784" i="1"/>
  <c r="S784" i="1"/>
  <c r="Q627" i="1"/>
  <c r="S627" i="1"/>
  <c r="Q470" i="1"/>
  <c r="S470" i="1"/>
  <c r="Q313" i="1"/>
  <c r="S313" i="1"/>
  <c r="R313" i="1" s="1"/>
  <c r="Q84" i="1"/>
  <c r="S84" i="1"/>
  <c r="Q1952" i="1"/>
  <c r="S1952" i="1"/>
  <c r="Q1808" i="1"/>
  <c r="S1808" i="1"/>
  <c r="Q1664" i="1"/>
  <c r="S1664" i="1"/>
  <c r="Q1520" i="1"/>
  <c r="S1520" i="1"/>
  <c r="Q1376" i="1"/>
  <c r="S1376" i="1"/>
  <c r="Q1232" i="1"/>
  <c r="S1232" i="1"/>
  <c r="Q1088" i="1"/>
  <c r="S1088" i="1"/>
  <c r="Q940" i="1"/>
  <c r="S940" i="1"/>
  <c r="Q783" i="1"/>
  <c r="S783" i="1"/>
  <c r="Q469" i="1"/>
  <c r="S469" i="1"/>
  <c r="Q312" i="1"/>
  <c r="S312" i="1"/>
  <c r="Q82" i="1"/>
  <c r="S82" i="1"/>
  <c r="Q966" i="1"/>
  <c r="S966" i="1"/>
  <c r="Q808" i="1"/>
  <c r="S808" i="1"/>
  <c r="Q494" i="1"/>
  <c r="S494" i="1"/>
  <c r="Q337" i="1"/>
  <c r="S337" i="1"/>
  <c r="Q1590" i="1"/>
  <c r="S1590" i="1"/>
  <c r="Q1302" i="1"/>
  <c r="S1302" i="1"/>
  <c r="Q1158" i="1"/>
  <c r="S1158" i="1"/>
  <c r="Q1014" i="1"/>
  <c r="S1014" i="1"/>
  <c r="Q860" i="1"/>
  <c r="S860" i="1"/>
  <c r="Q703" i="1"/>
  <c r="S703" i="1"/>
  <c r="Q546" i="1"/>
  <c r="S546" i="1"/>
  <c r="Q205" i="1"/>
  <c r="S205" i="1"/>
  <c r="Q1301" i="1"/>
  <c r="S1301" i="1"/>
  <c r="Q1157" i="1"/>
  <c r="S1157" i="1"/>
  <c r="Q1013" i="1"/>
  <c r="S1013" i="1"/>
  <c r="Q859" i="1"/>
  <c r="S859" i="1"/>
  <c r="Q702" i="1"/>
  <c r="S702" i="1"/>
  <c r="Q544" i="1"/>
  <c r="S544" i="1"/>
  <c r="Q387" i="1"/>
  <c r="S387" i="1"/>
  <c r="Q202" i="1"/>
  <c r="S202" i="1"/>
  <c r="Q1648" i="1"/>
  <c r="S1648" i="1"/>
  <c r="Q1360" i="1"/>
  <c r="S1360" i="1"/>
  <c r="Q1216" i="1"/>
  <c r="S1216" i="1"/>
  <c r="Q766" i="1"/>
  <c r="S766" i="1"/>
  <c r="Q609" i="1"/>
  <c r="S609" i="1"/>
  <c r="Q452" i="1"/>
  <c r="S452" i="1"/>
  <c r="Q291" i="1"/>
  <c r="S291" i="1"/>
  <c r="Q46" i="1"/>
  <c r="S46" i="1"/>
  <c r="Q1791" i="1"/>
  <c r="S1791" i="1"/>
  <c r="Q1647" i="1"/>
  <c r="S1647" i="1"/>
  <c r="Q1503" i="1"/>
  <c r="S1503" i="1"/>
  <c r="Q1359" i="1"/>
  <c r="S1359" i="1"/>
  <c r="Q1215" i="1"/>
  <c r="S1215" i="1"/>
  <c r="Q1071" i="1"/>
  <c r="S1071" i="1"/>
  <c r="Q922" i="1"/>
  <c r="S922" i="1"/>
  <c r="Q765" i="1"/>
  <c r="S765" i="1"/>
  <c r="Q451" i="1"/>
  <c r="S451" i="1"/>
  <c r="Q290" i="1"/>
  <c r="S290" i="1"/>
  <c r="Q45" i="1"/>
  <c r="S45" i="1"/>
  <c r="Q973" i="1"/>
  <c r="S973" i="1"/>
  <c r="Q816" i="1"/>
  <c r="S816" i="1"/>
  <c r="Q659" i="1"/>
  <c r="S659" i="1"/>
  <c r="Q502" i="1"/>
  <c r="S502" i="1"/>
  <c r="Q345" i="1"/>
  <c r="S345" i="1"/>
  <c r="Q2689" i="1"/>
  <c r="S2689" i="1"/>
  <c r="Q2545" i="1"/>
  <c r="S2545" i="1"/>
  <c r="Q2401" i="1"/>
  <c r="S2401" i="1"/>
  <c r="Q2257" i="1"/>
  <c r="S2257" i="1"/>
  <c r="Q2113" i="1"/>
  <c r="S2113" i="1"/>
  <c r="Q1969" i="1"/>
  <c r="S1969" i="1"/>
  <c r="Q1825" i="1"/>
  <c r="S1825" i="1"/>
  <c r="Q1681" i="1"/>
  <c r="S1681" i="1"/>
  <c r="Q1537" i="1"/>
  <c r="S1537" i="1"/>
  <c r="R1537" i="1" s="1"/>
  <c r="Q1393" i="1"/>
  <c r="S1393" i="1"/>
  <c r="Q1249" i="1"/>
  <c r="S1249" i="1"/>
  <c r="Q1105" i="1"/>
  <c r="S1105" i="1"/>
  <c r="Q959" i="1"/>
  <c r="S959" i="1"/>
  <c r="Q645" i="1"/>
  <c r="S645" i="1"/>
  <c r="Q488" i="1"/>
  <c r="S488" i="1"/>
  <c r="Q331" i="1"/>
  <c r="S331" i="1"/>
  <c r="Q114" i="1"/>
  <c r="S114" i="1"/>
  <c r="Q66" i="1"/>
  <c r="S66" i="1"/>
  <c r="Q204" i="1"/>
  <c r="S204" i="1"/>
  <c r="Q51" i="1"/>
  <c r="S51" i="1"/>
  <c r="Q203" i="1"/>
  <c r="S203" i="1"/>
  <c r="Q297" i="1"/>
  <c r="S297" i="1"/>
  <c r="Q153" i="1"/>
  <c r="S153" i="1"/>
  <c r="Q977" i="1"/>
  <c r="S977" i="1"/>
  <c r="Q833" i="1"/>
  <c r="S833" i="1"/>
  <c r="Q689" i="1"/>
  <c r="S689" i="1"/>
  <c r="Q401" i="1"/>
  <c r="S401" i="1"/>
  <c r="Q257" i="1"/>
  <c r="S257" i="1"/>
  <c r="Q109" i="1"/>
  <c r="S109" i="1"/>
  <c r="Q139" i="1"/>
  <c r="S139" i="1"/>
  <c r="Q5444" i="1"/>
  <c r="S5444" i="1"/>
  <c r="Q6866" i="1"/>
  <c r="S6866" i="1"/>
  <c r="Q7223" i="1"/>
  <c r="S7223" i="1"/>
  <c r="Q7511" i="1"/>
  <c r="S7511" i="1"/>
  <c r="Q8157" i="1"/>
  <c r="S8157" i="1"/>
  <c r="Q8317" i="1"/>
  <c r="S8317" i="1"/>
  <c r="Q8461" i="1"/>
  <c r="S8461" i="1"/>
  <c r="Q8605" i="1"/>
  <c r="S8605" i="1"/>
  <c r="Q8749" i="1"/>
  <c r="S8749" i="1"/>
  <c r="Q7956" i="1"/>
  <c r="S7956" i="1"/>
  <c r="Q8390" i="1"/>
  <c r="S8390" i="1"/>
  <c r="Q8583" i="1"/>
  <c r="S8583" i="1"/>
  <c r="Q6369" i="1"/>
  <c r="S6369" i="1"/>
  <c r="Q7080" i="1"/>
  <c r="S7080" i="1"/>
  <c r="Q7416" i="1"/>
  <c r="S7416" i="1"/>
  <c r="Q8402" i="1"/>
  <c r="S8402" i="1"/>
  <c r="Q8679" i="1"/>
  <c r="S8679" i="1"/>
  <c r="Q6645" i="1"/>
  <c r="S6645" i="1"/>
  <c r="Q7154" i="1"/>
  <c r="S7154" i="1"/>
  <c r="Q7703" i="1"/>
  <c r="S7703" i="1"/>
  <c r="Q7941" i="1"/>
  <c r="S7941" i="1"/>
  <c r="Q8116" i="1"/>
  <c r="S8116" i="1"/>
  <c r="Q8715" i="1"/>
  <c r="S8715" i="1"/>
  <c r="Q6744" i="1"/>
  <c r="S6744" i="1"/>
  <c r="Q7179" i="1"/>
  <c r="S7179" i="1"/>
  <c r="Q7467" i="1"/>
  <c r="S7467" i="1"/>
  <c r="Q7725" i="1"/>
  <c r="S7725" i="1"/>
  <c r="Q7959" i="1"/>
  <c r="S7959" i="1"/>
  <c r="Q8132" i="1"/>
  <c r="S8132" i="1"/>
  <c r="Q8295" i="1"/>
  <c r="S8295" i="1"/>
  <c r="Q8440" i="1"/>
  <c r="S8440" i="1"/>
  <c r="Q8584" i="1"/>
  <c r="S8584" i="1"/>
  <c r="Q8669" i="1"/>
  <c r="S8669" i="1"/>
  <c r="Q8323" i="1"/>
  <c r="S8323" i="1"/>
  <c r="Q8208" i="1"/>
  <c r="S8208" i="1"/>
  <c r="Q7215" i="1"/>
  <c r="S7215" i="1"/>
  <c r="Q8067" i="1"/>
  <c r="S8067" i="1"/>
  <c r="Q5076" i="1"/>
  <c r="S5076" i="1"/>
  <c r="Q6818" i="1"/>
  <c r="S6818" i="1"/>
  <c r="Q7493" i="1"/>
  <c r="S7493" i="1"/>
  <c r="Q7974" i="1"/>
  <c r="S7974" i="1"/>
  <c r="Q8148" i="1"/>
  <c r="S8148" i="1"/>
  <c r="Q8309" i="1"/>
  <c r="S8309" i="1"/>
  <c r="Q7751" i="1"/>
  <c r="S7751" i="1"/>
  <c r="Q8539" i="1"/>
  <c r="S8539" i="1"/>
  <c r="Q8420" i="1"/>
  <c r="S8420" i="1"/>
  <c r="Q7981" i="1"/>
  <c r="S7981" i="1"/>
  <c r="Q6585" i="1"/>
  <c r="S6585" i="1"/>
  <c r="Q7134" i="1"/>
  <c r="S7134" i="1"/>
  <c r="Q7422" i="1"/>
  <c r="S7422" i="1"/>
  <c r="Q7686" i="1"/>
  <c r="S7686" i="1"/>
  <c r="Q7926" i="1"/>
  <c r="S7926" i="1"/>
  <c r="Q8105" i="1"/>
  <c r="S8105" i="1"/>
  <c r="Q8271" i="1"/>
  <c r="S8271" i="1"/>
  <c r="Q8418" i="1"/>
  <c r="S8418" i="1"/>
  <c r="Q8064" i="1"/>
  <c r="S8064" i="1"/>
  <c r="Q8434" i="1"/>
  <c r="S8434" i="1"/>
  <c r="Q6404" i="1"/>
  <c r="S6404" i="1"/>
  <c r="Q7091" i="1"/>
  <c r="S7091" i="1"/>
  <c r="Q7379" i="1"/>
  <c r="S7379" i="1"/>
  <c r="Q8106" i="1"/>
  <c r="S8106" i="1"/>
  <c r="Q6317" i="1"/>
  <c r="S6317" i="1"/>
  <c r="Q7068" i="1"/>
  <c r="S7068" i="1"/>
  <c r="Q7356" i="1"/>
  <c r="S7356" i="1"/>
  <c r="Q7629" i="1"/>
  <c r="S7629" i="1"/>
  <c r="Q8612" i="1"/>
  <c r="S8612" i="1"/>
  <c r="Q5997" i="1"/>
  <c r="S5997" i="1"/>
  <c r="Q6998" i="1"/>
  <c r="S6998" i="1"/>
  <c r="Q8022" i="1"/>
  <c r="S8022" i="1"/>
  <c r="Q8196" i="1"/>
  <c r="S8196" i="1"/>
  <c r="Q8349" i="1"/>
  <c r="S8349" i="1"/>
  <c r="Q8493" i="1"/>
  <c r="S8493" i="1"/>
  <c r="Q8637" i="1"/>
  <c r="S8637" i="1"/>
  <c r="Q5684" i="1"/>
  <c r="S5684" i="1"/>
  <c r="Q7734" i="1"/>
  <c r="S7734" i="1"/>
  <c r="O184" i="1"/>
  <c r="O40" i="1"/>
  <c r="Q5487" i="1"/>
  <c r="S5487" i="1"/>
  <c r="Q5330" i="1"/>
  <c r="S5330" i="1"/>
  <c r="Q5159" i="1"/>
  <c r="S5159" i="1"/>
  <c r="Q4955" i="1"/>
  <c r="S4955" i="1"/>
  <c r="Q4691" i="1"/>
  <c r="S4691" i="1"/>
  <c r="Q4371" i="1"/>
  <c r="S4371" i="1"/>
  <c r="Q6378" i="1"/>
  <c r="S6378" i="1"/>
  <c r="Q6234" i="1"/>
  <c r="S6234" i="1"/>
  <c r="Q6090" i="1"/>
  <c r="S6090" i="1"/>
  <c r="Q5946" i="1"/>
  <c r="S5946" i="1"/>
  <c r="Q5802" i="1"/>
  <c r="S5802" i="1"/>
  <c r="Q5658" i="1"/>
  <c r="S5658" i="1"/>
  <c r="Q5512" i="1"/>
  <c r="S5512" i="1"/>
  <c r="Q5355" i="1"/>
  <c r="S5355" i="1"/>
  <c r="Q5188" i="1"/>
  <c r="S5188" i="1"/>
  <c r="Q4992" i="1"/>
  <c r="S4992" i="1"/>
  <c r="Q4737" i="1"/>
  <c r="S4737" i="1"/>
  <c r="Q4421" i="1"/>
  <c r="S4421" i="1"/>
  <c r="Q4011" i="1"/>
  <c r="S4011" i="1"/>
  <c r="Q3679" i="1"/>
  <c r="S3679" i="1"/>
  <c r="Q2592" i="1"/>
  <c r="S2592" i="1"/>
  <c r="Q4899" i="1"/>
  <c r="S4899" i="1"/>
  <c r="Q4720" i="1"/>
  <c r="S4720" i="1"/>
  <c r="Q4510" i="1"/>
  <c r="S4510" i="1"/>
  <c r="Q4288" i="1"/>
  <c r="S4288" i="1"/>
  <c r="Q4031" i="1"/>
  <c r="S4031" i="1"/>
  <c r="Q3714" i="1"/>
  <c r="S3714" i="1"/>
  <c r="Q2735" i="1"/>
  <c r="S2735" i="1"/>
  <c r="Q3066" i="1"/>
  <c r="S3066" i="1"/>
  <c r="Q4975" i="1"/>
  <c r="S4975" i="1"/>
  <c r="Q4811" i="1"/>
  <c r="S4811" i="1"/>
  <c r="Q4614" i="1"/>
  <c r="S4614" i="1"/>
  <c r="Q4398" i="1"/>
  <c r="S4398" i="1"/>
  <c r="Q4162" i="1"/>
  <c r="S4162" i="1"/>
  <c r="Q3881" i="1"/>
  <c r="S3881" i="1"/>
  <c r="Q3353" i="1"/>
  <c r="S3353" i="1"/>
  <c r="Q4732" i="1"/>
  <c r="S4732" i="1"/>
  <c r="Q4523" i="1"/>
  <c r="S4523" i="1"/>
  <c r="Q4302" i="1"/>
  <c r="S4302" i="1"/>
  <c r="Q4052" i="1"/>
  <c r="S4052" i="1"/>
  <c r="Q3741" i="1"/>
  <c r="S3741" i="1"/>
  <c r="Q2822" i="1"/>
  <c r="S2822" i="1"/>
  <c r="Q4222" i="1"/>
  <c r="S4222" i="1"/>
  <c r="Q3952" i="1"/>
  <c r="S3952" i="1"/>
  <c r="Q3543" i="1"/>
  <c r="S3543" i="1"/>
  <c r="Q1903" i="1"/>
  <c r="S1903" i="1"/>
  <c r="Q4115" i="1"/>
  <c r="S4115" i="1"/>
  <c r="Q3824" i="1"/>
  <c r="S3824" i="1"/>
  <c r="Q3138" i="1"/>
  <c r="S3138" i="1"/>
  <c r="Q4257" i="1"/>
  <c r="S4257" i="1"/>
  <c r="Q3995" i="1"/>
  <c r="S3995" i="1"/>
  <c r="Q3655" i="1"/>
  <c r="S3655" i="1"/>
  <c r="Q2513" i="1"/>
  <c r="S2513" i="1"/>
  <c r="Q4175" i="1"/>
  <c r="S4175" i="1"/>
  <c r="Q3895" i="1"/>
  <c r="S3895" i="1"/>
  <c r="Q4314" i="1"/>
  <c r="S4314" i="1"/>
  <c r="Q4066" i="1"/>
  <c r="S4066" i="1"/>
  <c r="Q3759" i="1"/>
  <c r="S3759" i="1"/>
  <c r="Q2902" i="1"/>
  <c r="S2902" i="1"/>
  <c r="Q3316" i="1"/>
  <c r="S3316" i="1"/>
  <c r="Q5505" i="1"/>
  <c r="S5505" i="1"/>
  <c r="Q5361" i="1"/>
  <c r="S5361" i="1"/>
  <c r="Q5215" i="1"/>
  <c r="S5215" i="1"/>
  <c r="Q5058" i="1"/>
  <c r="S5058" i="1"/>
  <c r="Q4901" i="1"/>
  <c r="S4901" i="1"/>
  <c r="Q4722" i="1"/>
  <c r="S4722" i="1"/>
  <c r="Q4512" i="1"/>
  <c r="S4512" i="1"/>
  <c r="Q4290" i="1"/>
  <c r="S4290" i="1"/>
  <c r="Q4038" i="1"/>
  <c r="S4038" i="1"/>
  <c r="Q3722" i="1"/>
  <c r="S3722" i="1"/>
  <c r="Q2757" i="1"/>
  <c r="S2757" i="1"/>
  <c r="Q3962" i="1"/>
  <c r="S3962" i="1"/>
  <c r="Q3616" i="1"/>
  <c r="S3616" i="1"/>
  <c r="Q3429" i="1"/>
  <c r="S3429" i="1"/>
  <c r="Q3213" i="1"/>
  <c r="S3213" i="1"/>
  <c r="Q2997" i="1"/>
  <c r="S2997" i="1"/>
  <c r="Q2762" i="1"/>
  <c r="S2762" i="1"/>
  <c r="Q2462" i="1"/>
  <c r="S2462" i="1"/>
  <c r="Q1187" i="1"/>
  <c r="S1187" i="1"/>
  <c r="Q3082" i="1"/>
  <c r="S3082" i="1"/>
  <c r="Q2859" i="1"/>
  <c r="S2859" i="1"/>
  <c r="Q2588" i="1"/>
  <c r="S2588" i="1"/>
  <c r="Q2172" i="1"/>
  <c r="S2172" i="1"/>
  <c r="Q4718" i="1"/>
  <c r="S4718" i="1"/>
  <c r="Q4574" i="1"/>
  <c r="S4574" i="1"/>
  <c r="Q4430" i="1"/>
  <c r="S4430" i="1"/>
  <c r="Q4279" i="1"/>
  <c r="S4279" i="1"/>
  <c r="Q4114" i="1"/>
  <c r="S4114" i="1"/>
  <c r="Q3770" i="1"/>
  <c r="S3770" i="1"/>
  <c r="Q3405" i="1"/>
  <c r="S3405" i="1"/>
  <c r="Q3189" i="1"/>
  <c r="S3189" i="1"/>
  <c r="Q2973" i="1"/>
  <c r="S2973" i="1"/>
  <c r="Q2731" i="1"/>
  <c r="S2731" i="1"/>
  <c r="Q2421" i="1"/>
  <c r="S2421" i="1"/>
  <c r="Q4885" i="1"/>
  <c r="S4885" i="1"/>
  <c r="Q4741" i="1"/>
  <c r="S4741" i="1"/>
  <c r="Q4597" i="1"/>
  <c r="S4597" i="1"/>
  <c r="Q4453" i="1"/>
  <c r="S4453" i="1"/>
  <c r="Q4304" i="1"/>
  <c r="S4304" i="1"/>
  <c r="Q4143" i="1"/>
  <c r="S4143" i="1"/>
  <c r="Q3969" i="1"/>
  <c r="S3969" i="1"/>
  <c r="Q3797" i="1"/>
  <c r="S3797" i="1"/>
  <c r="Q3623" i="1"/>
  <c r="S3623" i="1"/>
  <c r="Q3438" i="1"/>
  <c r="S3438" i="1"/>
  <c r="Q3222" i="1"/>
  <c r="S3222" i="1"/>
  <c r="Q2774" i="1"/>
  <c r="S2774" i="1"/>
  <c r="Q2481" i="1"/>
  <c r="S2481" i="1"/>
  <c r="Q1391" i="1"/>
  <c r="S1391" i="1"/>
  <c r="Q3419" i="1"/>
  <c r="S3419" i="1"/>
  <c r="Q3203" i="1"/>
  <c r="S3203" i="1"/>
  <c r="Q2987" i="1"/>
  <c r="S2987" i="1"/>
  <c r="Q2750" i="1"/>
  <c r="S2750" i="1"/>
  <c r="Q2447" i="1"/>
  <c r="S2447" i="1"/>
  <c r="Q866" i="1"/>
  <c r="S866" i="1"/>
  <c r="Q3274" i="1"/>
  <c r="S3274" i="1"/>
  <c r="Q3058" i="1"/>
  <c r="S3058" i="1"/>
  <c r="Q2831" i="1"/>
  <c r="S2831" i="1"/>
  <c r="Q2553" i="1"/>
  <c r="S2553" i="1"/>
  <c r="Q2006" i="1"/>
  <c r="S2006" i="1"/>
  <c r="Q3399" i="1"/>
  <c r="S3399" i="1"/>
  <c r="Q3183" i="1"/>
  <c r="S3183" i="1"/>
  <c r="Q2967" i="1"/>
  <c r="S2967" i="1"/>
  <c r="Q2723" i="1"/>
  <c r="S2723" i="1"/>
  <c r="Q2409" i="1"/>
  <c r="S2409" i="1"/>
  <c r="Q4665" i="1"/>
  <c r="S4665" i="1"/>
  <c r="Q4521" i="1"/>
  <c r="S4521" i="1"/>
  <c r="Q4377" i="1"/>
  <c r="S4377" i="1"/>
  <c r="Q4221" i="1"/>
  <c r="S4221" i="1"/>
  <c r="Q4051" i="1"/>
  <c r="S4051" i="1"/>
  <c r="Q3879" i="1"/>
  <c r="S3879" i="1"/>
  <c r="Q3705" i="1"/>
  <c r="S3705" i="1"/>
  <c r="Q3533" i="1"/>
  <c r="S3533" i="1"/>
  <c r="Q3326" i="1"/>
  <c r="S3326" i="1"/>
  <c r="Q3110" i="1"/>
  <c r="S3110" i="1"/>
  <c r="Q2890" i="1"/>
  <c r="S2890" i="1"/>
  <c r="Q2627" i="1"/>
  <c r="S2627" i="1"/>
  <c r="Q2251" i="1"/>
  <c r="S2251" i="1"/>
  <c r="Q5036" i="1"/>
  <c r="S5036" i="1"/>
  <c r="Q4892" i="1"/>
  <c r="S4892" i="1"/>
  <c r="Q4604" i="1"/>
  <c r="S4604" i="1"/>
  <c r="Q4460" i="1"/>
  <c r="S4460" i="1"/>
  <c r="Q4312" i="1"/>
  <c r="S4312" i="1"/>
  <c r="Q4150" i="1"/>
  <c r="S4150" i="1"/>
  <c r="Q3806" i="1"/>
  <c r="S3806" i="1"/>
  <c r="Q3632" i="1"/>
  <c r="S3632" i="1"/>
  <c r="Q3449" i="1"/>
  <c r="S3449" i="1"/>
  <c r="Q3233" i="1"/>
  <c r="S3233" i="1"/>
  <c r="Q3017" i="1"/>
  <c r="S3017" i="1"/>
  <c r="Q2786" i="1"/>
  <c r="S2786" i="1"/>
  <c r="Q2495" i="1"/>
  <c r="S2495" i="1"/>
  <c r="Q1555" i="1"/>
  <c r="S1555" i="1"/>
  <c r="Q3515" i="1"/>
  <c r="S3515" i="1"/>
  <c r="Q3304" i="1"/>
  <c r="S3304" i="1"/>
  <c r="Q3088" i="1"/>
  <c r="S3088" i="1"/>
  <c r="Q2866" i="1"/>
  <c r="S2866" i="1"/>
  <c r="Q2193" i="1"/>
  <c r="S2193" i="1"/>
  <c r="Q2169" i="1"/>
  <c r="S2169" i="1"/>
  <c r="Q2007" i="1"/>
  <c r="S2007" i="1"/>
  <c r="Q1824" i="1"/>
  <c r="S1824" i="1"/>
  <c r="Q1618" i="1"/>
  <c r="S1618" i="1"/>
  <c r="Q1344" i="1"/>
  <c r="S1344" i="1"/>
  <c r="Q722" i="1"/>
  <c r="S722" i="1"/>
  <c r="Q2033" i="1"/>
  <c r="S2033" i="1"/>
  <c r="Q1854" i="1"/>
  <c r="S1854" i="1"/>
  <c r="Q1655" i="1"/>
  <c r="S1655" i="1"/>
  <c r="Q1390" i="1"/>
  <c r="S1390" i="1"/>
  <c r="Q971" i="1"/>
  <c r="S971" i="1"/>
  <c r="Q3404" i="1"/>
  <c r="S3404" i="1"/>
  <c r="Q3116" i="1"/>
  <c r="S3116" i="1"/>
  <c r="Q2972" i="1"/>
  <c r="S2972" i="1"/>
  <c r="Q2828" i="1"/>
  <c r="S2828" i="1"/>
  <c r="Q2676" i="1"/>
  <c r="S2676" i="1"/>
  <c r="Q2519" i="1"/>
  <c r="S2519" i="1"/>
  <c r="Q2362" i="1"/>
  <c r="S2362" i="1"/>
  <c r="Q2205" i="1"/>
  <c r="S2205" i="1"/>
  <c r="Q2046" i="1"/>
  <c r="S2046" i="1"/>
  <c r="Q1869" i="1"/>
  <c r="S1869" i="1"/>
  <c r="Q1675" i="1"/>
  <c r="S1675" i="1"/>
  <c r="Q1411" i="1"/>
  <c r="S1411" i="1"/>
  <c r="Q3451" i="1"/>
  <c r="S3451" i="1"/>
  <c r="Q3307" i="1"/>
  <c r="S3307" i="1"/>
  <c r="Q3163" i="1"/>
  <c r="S3163" i="1"/>
  <c r="Q3019" i="1"/>
  <c r="S3019" i="1"/>
  <c r="Q2875" i="1"/>
  <c r="S2875" i="1"/>
  <c r="Q2728" i="1"/>
  <c r="S2728" i="1"/>
  <c r="Q2571" i="1"/>
  <c r="S2571" i="1"/>
  <c r="Q2414" i="1"/>
  <c r="S2414" i="1"/>
  <c r="Q2256" i="1"/>
  <c r="S2256" i="1"/>
  <c r="Q2099" i="1"/>
  <c r="S2099" i="1"/>
  <c r="Q1930" i="1"/>
  <c r="S1930" i="1"/>
  <c r="Q1739" i="1"/>
  <c r="S1739" i="1"/>
  <c r="Q1505" i="1"/>
  <c r="S1505" i="1"/>
  <c r="Q1176" i="1"/>
  <c r="S1176" i="1"/>
  <c r="Q2295" i="1"/>
  <c r="S2295" i="1"/>
  <c r="Q2138" i="1"/>
  <c r="S2138" i="1"/>
  <c r="Q1972" i="1"/>
  <c r="S1972" i="1"/>
  <c r="Q1786" i="1"/>
  <c r="S1786" i="1"/>
  <c r="Q1569" i="1"/>
  <c r="S1569" i="1"/>
  <c r="Q1274" i="1"/>
  <c r="S1274" i="1"/>
  <c r="Q343" i="1"/>
  <c r="S343" i="1"/>
  <c r="Q2789" i="1"/>
  <c r="S2789" i="1"/>
  <c r="Q2634" i="1"/>
  <c r="S2634" i="1"/>
  <c r="Q2477" i="1"/>
  <c r="S2477" i="1"/>
  <c r="Q2320" i="1"/>
  <c r="S2320" i="1"/>
  <c r="Q2163" i="1"/>
  <c r="S2163" i="1"/>
  <c r="Q1999" i="1"/>
  <c r="S1999" i="1"/>
  <c r="Q1817" i="1"/>
  <c r="S1817" i="1"/>
  <c r="Q1607" i="1"/>
  <c r="S1607" i="1"/>
  <c r="Q1331" i="1"/>
  <c r="S1331" i="1"/>
  <c r="Q2541" i="1"/>
  <c r="S2541" i="1"/>
  <c r="Q2384" i="1"/>
  <c r="S2384" i="1"/>
  <c r="Q2227" i="1"/>
  <c r="S2227" i="1"/>
  <c r="Q1895" i="1"/>
  <c r="S1895" i="1"/>
  <c r="Q1703" i="1"/>
  <c r="S1703" i="1"/>
  <c r="Q1451" i="1"/>
  <c r="S1451" i="1"/>
  <c r="Q1099" i="1"/>
  <c r="S1099" i="1"/>
  <c r="Q2200" i="1"/>
  <c r="S2200" i="1"/>
  <c r="Q2040" i="1"/>
  <c r="S2040" i="1"/>
  <c r="Q1862" i="1"/>
  <c r="S1862" i="1"/>
  <c r="Q1666" i="1"/>
  <c r="S1666" i="1"/>
  <c r="Q1402" i="1"/>
  <c r="S1402" i="1"/>
  <c r="Q1006" i="1"/>
  <c r="S1006" i="1"/>
  <c r="Q2081" i="1"/>
  <c r="S2081" i="1"/>
  <c r="Q1908" i="1"/>
  <c r="S1908" i="1"/>
  <c r="Q1716" i="1"/>
  <c r="S1716" i="1"/>
  <c r="Q1471" i="1"/>
  <c r="S1471" i="1"/>
  <c r="Q1127" i="1"/>
  <c r="S1127" i="1"/>
  <c r="Q4333" i="1"/>
  <c r="S4333" i="1"/>
  <c r="Q4189" i="1"/>
  <c r="S4189" i="1"/>
  <c r="Q4045" i="1"/>
  <c r="S4045" i="1"/>
  <c r="Q3901" i="1"/>
  <c r="S3901" i="1"/>
  <c r="Q3757" i="1"/>
  <c r="S3757" i="1"/>
  <c r="Q3613" i="1"/>
  <c r="S3613" i="1"/>
  <c r="Q3469" i="1"/>
  <c r="S3469" i="1"/>
  <c r="Q3325" i="1"/>
  <c r="S3325" i="1"/>
  <c r="Q3181" i="1"/>
  <c r="S3181" i="1"/>
  <c r="Q3037" i="1"/>
  <c r="S3037" i="1"/>
  <c r="Q2893" i="1"/>
  <c r="S2893" i="1"/>
  <c r="Q2590" i="1"/>
  <c r="S2590" i="1"/>
  <c r="Q2433" i="1"/>
  <c r="S2433" i="1"/>
  <c r="Q2276" i="1"/>
  <c r="S2276" i="1"/>
  <c r="Q2119" i="1"/>
  <c r="S2119" i="1"/>
  <c r="Q1951" i="1"/>
  <c r="S1951" i="1"/>
  <c r="Q1763" i="1"/>
  <c r="S1763" i="1"/>
  <c r="Q1538" i="1"/>
  <c r="S1538" i="1"/>
  <c r="Q5" i="1"/>
  <c r="S5" i="1"/>
  <c r="Q4056" i="1"/>
  <c r="S4056" i="1"/>
  <c r="Q3912" i="1"/>
  <c r="S3912" i="1"/>
  <c r="Q3768" i="1"/>
  <c r="S3768" i="1"/>
  <c r="Q3624" i="1"/>
  <c r="S3624" i="1"/>
  <c r="Q3480" i="1"/>
  <c r="S3480" i="1"/>
  <c r="Q3336" i="1"/>
  <c r="S3336" i="1"/>
  <c r="Q3192" i="1"/>
  <c r="S3192" i="1"/>
  <c r="Q3048" i="1"/>
  <c r="S3048" i="1"/>
  <c r="Q2904" i="1"/>
  <c r="S2904" i="1"/>
  <c r="Q2759" i="1"/>
  <c r="S2759" i="1"/>
  <c r="Q2602" i="1"/>
  <c r="S2602" i="1"/>
  <c r="Q2445" i="1"/>
  <c r="S2445" i="1"/>
  <c r="Q2288" i="1"/>
  <c r="S2288" i="1"/>
  <c r="Q2131" i="1"/>
  <c r="S2131" i="1"/>
  <c r="Q1965" i="1"/>
  <c r="S1965" i="1"/>
  <c r="Q1778" i="1"/>
  <c r="S1778" i="1"/>
  <c r="Q1558" i="1"/>
  <c r="S1558" i="1"/>
  <c r="Q1260" i="1"/>
  <c r="S1260" i="1"/>
  <c r="Q248" i="1"/>
  <c r="S248" i="1"/>
  <c r="Q839" i="1"/>
  <c r="S839" i="1"/>
  <c r="Q682" i="1"/>
  <c r="S682" i="1"/>
  <c r="Q525" i="1"/>
  <c r="S525" i="1"/>
  <c r="Q175" i="1"/>
  <c r="S175" i="1"/>
  <c r="Q877" i="1"/>
  <c r="S877" i="1"/>
  <c r="Q720" i="1"/>
  <c r="S720" i="1"/>
  <c r="Q563" i="1"/>
  <c r="S563" i="1"/>
  <c r="Q406" i="1"/>
  <c r="S406" i="1"/>
  <c r="Q229" i="1"/>
  <c r="S229" i="1"/>
  <c r="R229" i="1" s="1"/>
  <c r="Q1509" i="1"/>
  <c r="S1509" i="1"/>
  <c r="Q1365" i="1"/>
  <c r="S1365" i="1"/>
  <c r="Q1221" i="1"/>
  <c r="S1221" i="1"/>
  <c r="Q1077" i="1"/>
  <c r="S1077" i="1"/>
  <c r="Q928" i="1"/>
  <c r="S928" i="1"/>
  <c r="Q771" i="1"/>
  <c r="S771" i="1"/>
  <c r="Q614" i="1"/>
  <c r="S614" i="1"/>
  <c r="Q457" i="1"/>
  <c r="S457" i="1"/>
  <c r="Q298" i="1"/>
  <c r="S298" i="1"/>
  <c r="Q58" i="1"/>
  <c r="S58" i="1"/>
  <c r="Q1940" i="1"/>
  <c r="S1940" i="1"/>
  <c r="Q1796" i="1"/>
  <c r="S1796" i="1"/>
  <c r="Q1652" i="1"/>
  <c r="S1652" i="1"/>
  <c r="Q1508" i="1"/>
  <c r="S1508" i="1"/>
  <c r="Q1364" i="1"/>
  <c r="S1364" i="1"/>
  <c r="Q1076" i="1"/>
  <c r="S1076" i="1"/>
  <c r="Q613" i="1"/>
  <c r="S613" i="1"/>
  <c r="Q456" i="1"/>
  <c r="S456" i="1"/>
  <c r="Q296" i="1"/>
  <c r="S296" i="1"/>
  <c r="Q56" i="1"/>
  <c r="S56" i="1"/>
  <c r="Q952" i="1"/>
  <c r="S952" i="1"/>
  <c r="Q795" i="1"/>
  <c r="S795" i="1"/>
  <c r="Q638" i="1"/>
  <c r="S638" i="1"/>
  <c r="Q481" i="1"/>
  <c r="S481" i="1"/>
  <c r="R481" i="1" s="1"/>
  <c r="Q324" i="1"/>
  <c r="S324" i="1"/>
  <c r="Q105" i="1"/>
  <c r="S105" i="1"/>
  <c r="Q1578" i="1"/>
  <c r="S1578" i="1"/>
  <c r="Q1434" i="1"/>
  <c r="S1434" i="1"/>
  <c r="Q1290" i="1"/>
  <c r="S1290" i="1"/>
  <c r="Q1146" i="1"/>
  <c r="S1146" i="1"/>
  <c r="Q1002" i="1"/>
  <c r="S1002" i="1"/>
  <c r="Q847" i="1"/>
  <c r="S847" i="1"/>
  <c r="Q690" i="1"/>
  <c r="S690" i="1"/>
  <c r="Q375" i="1"/>
  <c r="S375" i="1"/>
  <c r="Q186" i="1"/>
  <c r="S186" i="1"/>
  <c r="Q1289" i="1"/>
  <c r="S1289" i="1"/>
  <c r="Q1145" i="1"/>
  <c r="S1145" i="1"/>
  <c r="Q1001" i="1"/>
  <c r="S1001" i="1"/>
  <c r="Q846" i="1"/>
  <c r="S846" i="1"/>
  <c r="Q688" i="1"/>
  <c r="S688" i="1"/>
  <c r="Q531" i="1"/>
  <c r="S531" i="1"/>
  <c r="Q374" i="1"/>
  <c r="S374" i="1"/>
  <c r="Q184" i="1"/>
  <c r="S184" i="1"/>
  <c r="Q1636" i="1"/>
  <c r="S1636" i="1"/>
  <c r="Q1492" i="1"/>
  <c r="S1492" i="1"/>
  <c r="Q1348" i="1"/>
  <c r="S1348" i="1"/>
  <c r="Q1204" i="1"/>
  <c r="S1204" i="1"/>
  <c r="Q1060" i="1"/>
  <c r="S1060" i="1"/>
  <c r="Q910" i="1"/>
  <c r="S910" i="1"/>
  <c r="Q753" i="1"/>
  <c r="S753" i="1"/>
  <c r="Q596" i="1"/>
  <c r="S596" i="1"/>
  <c r="Q439" i="1"/>
  <c r="S439" i="1"/>
  <c r="Q272" i="1"/>
  <c r="S272" i="1"/>
  <c r="Q18" i="1"/>
  <c r="S18" i="1"/>
  <c r="Q1779" i="1"/>
  <c r="S1779" i="1"/>
  <c r="Q1635" i="1"/>
  <c r="S1635" i="1"/>
  <c r="Q1347" i="1"/>
  <c r="S1347" i="1"/>
  <c r="Q1203" i="1"/>
  <c r="S1203" i="1"/>
  <c r="Q752" i="1"/>
  <c r="S752" i="1"/>
  <c r="Q595" i="1"/>
  <c r="S595" i="1"/>
  <c r="Q438" i="1"/>
  <c r="S438" i="1"/>
  <c r="Q271" i="1"/>
  <c r="S271" i="1"/>
  <c r="Q17" i="1"/>
  <c r="S17" i="1"/>
  <c r="Q1106" i="1"/>
  <c r="S1106" i="1"/>
  <c r="Q960" i="1"/>
  <c r="S960" i="1"/>
  <c r="Q803" i="1"/>
  <c r="S803" i="1"/>
  <c r="Q646" i="1"/>
  <c r="S646" i="1"/>
  <c r="Q489" i="1"/>
  <c r="S489" i="1"/>
  <c r="Q332" i="1"/>
  <c r="S332" i="1"/>
  <c r="Q118" i="1"/>
  <c r="S118" i="1"/>
  <c r="Q2677" i="1"/>
  <c r="S2677" i="1"/>
  <c r="Q2389" i="1"/>
  <c r="S2389" i="1"/>
  <c r="Q2245" i="1"/>
  <c r="S2245" i="1"/>
  <c r="Q2101" i="1"/>
  <c r="S2101" i="1"/>
  <c r="Q1957" i="1"/>
  <c r="S1957" i="1"/>
  <c r="Q1813" i="1"/>
  <c r="S1813" i="1"/>
  <c r="Q1669" i="1"/>
  <c r="S1669" i="1"/>
  <c r="Q1525" i="1"/>
  <c r="S1525" i="1"/>
  <c r="R1525" i="1" s="1"/>
  <c r="Q1237" i="1"/>
  <c r="S1237" i="1"/>
  <c r="R1237" i="1" s="1"/>
  <c r="Q1093" i="1"/>
  <c r="S1093" i="1"/>
  <c r="R1093" i="1" s="1"/>
  <c r="Q789" i="1"/>
  <c r="S789" i="1"/>
  <c r="Q632" i="1"/>
  <c r="S632" i="1"/>
  <c r="Q53" i="1"/>
  <c r="S53" i="1"/>
  <c r="Q192" i="1"/>
  <c r="S192" i="1"/>
  <c r="Q38" i="1"/>
  <c r="S38" i="1"/>
  <c r="Q191" i="1"/>
  <c r="S191" i="1"/>
  <c r="Q37" i="1"/>
  <c r="S37" i="1"/>
  <c r="R37" i="1" s="1"/>
  <c r="Q285" i="1"/>
  <c r="S285" i="1"/>
  <c r="Q140" i="1"/>
  <c r="S140" i="1"/>
  <c r="Q965" i="1"/>
  <c r="S965" i="1"/>
  <c r="Q821" i="1"/>
  <c r="S821" i="1"/>
  <c r="Q677" i="1"/>
  <c r="S677" i="1"/>
  <c r="Q533" i="1"/>
  <c r="S533" i="1"/>
  <c r="Q389" i="1"/>
  <c r="S389" i="1"/>
  <c r="Q245" i="1"/>
  <c r="S245" i="1"/>
  <c r="Q127" i="1"/>
  <c r="S127" i="1"/>
  <c r="Q6938" i="1"/>
  <c r="S6938" i="1"/>
  <c r="Q7247" i="1"/>
  <c r="S7247" i="1"/>
  <c r="Q7535" i="1"/>
  <c r="S7535" i="1"/>
  <c r="Q7781" i="1"/>
  <c r="S7781" i="1"/>
  <c r="Q7998" i="1"/>
  <c r="S7998" i="1"/>
  <c r="Q8172" i="1"/>
  <c r="S8172" i="1"/>
  <c r="Q8329" i="1"/>
  <c r="S8329" i="1"/>
  <c r="Q8473" i="1"/>
  <c r="S8473" i="1"/>
  <c r="Q8617" i="1"/>
  <c r="S8617" i="1"/>
  <c r="Q8761" i="1"/>
  <c r="S8761" i="1"/>
  <c r="Q8000" i="1"/>
  <c r="S8000" i="1"/>
  <c r="Q8426" i="1"/>
  <c r="S8426" i="1"/>
  <c r="Q8160" i="1"/>
  <c r="S8160" i="1"/>
  <c r="Q8619" i="1"/>
  <c r="S8619" i="1"/>
  <c r="Q6465" i="1"/>
  <c r="S6465" i="1"/>
  <c r="Q7104" i="1"/>
  <c r="S7104" i="1"/>
  <c r="Q7488" i="1"/>
  <c r="S7488" i="1"/>
  <c r="Q8438" i="1"/>
  <c r="S8438" i="1"/>
  <c r="Q8751" i="1"/>
  <c r="S8751" i="1"/>
  <c r="Q6732" i="1"/>
  <c r="S6732" i="1"/>
  <c r="Q7178" i="1"/>
  <c r="S7178" i="1"/>
  <c r="Q7466" i="1"/>
  <c r="S7466" i="1"/>
  <c r="Q7722" i="1"/>
  <c r="S7722" i="1"/>
  <c r="Q7958" i="1"/>
  <c r="S7958" i="1"/>
  <c r="Q8145" i="1"/>
  <c r="S8145" i="1"/>
  <c r="Q5044" i="1"/>
  <c r="S5044" i="1"/>
  <c r="Q6816" i="1"/>
  <c r="S6816" i="1"/>
  <c r="Q7203" i="1"/>
  <c r="S7203" i="1"/>
  <c r="Q7745" i="1"/>
  <c r="S7745" i="1"/>
  <c r="Q7973" i="1"/>
  <c r="S7973" i="1"/>
  <c r="Q8147" i="1"/>
  <c r="S8147" i="1"/>
  <c r="Q8308" i="1"/>
  <c r="S8308" i="1"/>
  <c r="Q8452" i="1"/>
  <c r="S8452" i="1"/>
  <c r="Q8596" i="1"/>
  <c r="S8596" i="1"/>
  <c r="Q8754" i="1"/>
  <c r="S8754" i="1"/>
  <c r="Q8371" i="1"/>
  <c r="S8371" i="1"/>
  <c r="Q8300" i="1"/>
  <c r="S8300" i="1"/>
  <c r="Q7263" i="1"/>
  <c r="S7263" i="1"/>
  <c r="Q8125" i="1"/>
  <c r="S8125" i="1"/>
  <c r="Q5548" i="1"/>
  <c r="S5548" i="1"/>
  <c r="Q6890" i="1"/>
  <c r="S6890" i="1"/>
  <c r="Q7229" i="1"/>
  <c r="S7229" i="1"/>
  <c r="Q7517" i="1"/>
  <c r="S7517" i="1"/>
  <c r="Q7767" i="1"/>
  <c r="S7767" i="1"/>
  <c r="Q8162" i="1"/>
  <c r="S8162" i="1"/>
  <c r="Q8321" i="1"/>
  <c r="S8321" i="1"/>
  <c r="Q8477" i="1"/>
  <c r="S8477" i="1"/>
  <c r="Q7962" i="1"/>
  <c r="S7962" i="1"/>
  <c r="Q8575" i="1"/>
  <c r="S8575" i="1"/>
  <c r="Q8468" i="1"/>
  <c r="S8468" i="1"/>
  <c r="Q8039" i="1"/>
  <c r="S8039" i="1"/>
  <c r="Q8758" i="1"/>
  <c r="S8758" i="1"/>
  <c r="Q6672" i="1"/>
  <c r="S6672" i="1"/>
  <c r="Q7158" i="1"/>
  <c r="S7158" i="1"/>
  <c r="Q7446" i="1"/>
  <c r="S7446" i="1"/>
  <c r="Q7946" i="1"/>
  <c r="S7946" i="1"/>
  <c r="Q8120" i="1"/>
  <c r="S8120" i="1"/>
  <c r="Q8284" i="1"/>
  <c r="S8284" i="1"/>
  <c r="Q8598" i="1"/>
  <c r="S8598" i="1"/>
  <c r="Q8136" i="1"/>
  <c r="S8136" i="1"/>
  <c r="Q8563" i="1"/>
  <c r="S8563" i="1"/>
  <c r="Q8456" i="1"/>
  <c r="S8456" i="1"/>
  <c r="Q7776" i="1"/>
  <c r="S7776" i="1"/>
  <c r="Q6500" i="1"/>
  <c r="S6500" i="1"/>
  <c r="Q7403" i="1"/>
  <c r="S7403" i="1"/>
  <c r="Q7668" i="1"/>
  <c r="S7668" i="1"/>
  <c r="Q6417" i="1"/>
  <c r="S6417" i="1"/>
  <c r="Q7092" i="1"/>
  <c r="S7092" i="1"/>
  <c r="Q7380" i="1"/>
  <c r="S7380" i="1"/>
  <c r="Q8684" i="1"/>
  <c r="S8684" i="1"/>
  <c r="Q6105" i="1"/>
  <c r="S6105" i="1"/>
  <c r="Q7022" i="1"/>
  <c r="S7022" i="1"/>
  <c r="Q7836" i="1"/>
  <c r="S7836" i="1"/>
  <c r="Q8037" i="1"/>
  <c r="S8037" i="1"/>
  <c r="Q6013" i="1"/>
  <c r="S6013" i="1"/>
  <c r="Q7095" i="1"/>
  <c r="S7095" i="1"/>
  <c r="Q8542" i="1"/>
  <c r="S8542" i="1"/>
  <c r="O172" i="1"/>
  <c r="Q172" i="1" s="1"/>
  <c r="R172" i="1" s="1"/>
  <c r="O28" i="1"/>
  <c r="Q28" i="1" s="1"/>
  <c r="R28" i="1" s="1"/>
  <c r="Q5317" i="1"/>
  <c r="S5317" i="1"/>
  <c r="Q4933" i="1"/>
  <c r="S4933" i="1"/>
  <c r="Q4293" i="1"/>
  <c r="S4293" i="1"/>
  <c r="Q6654" i="1"/>
  <c r="S6654" i="1"/>
  <c r="Q6510" i="1"/>
  <c r="S6510" i="1"/>
  <c r="Q6366" i="1"/>
  <c r="S6366" i="1"/>
  <c r="Q6222" i="1"/>
  <c r="S6222" i="1"/>
  <c r="Q5934" i="1"/>
  <c r="S5934" i="1"/>
  <c r="Q5790" i="1"/>
  <c r="S5790" i="1"/>
  <c r="Q5499" i="1"/>
  <c r="S5499" i="1"/>
  <c r="Q5342" i="1"/>
  <c r="S5342" i="1"/>
  <c r="Q5173" i="1"/>
  <c r="S5173" i="1"/>
  <c r="Q4971" i="1"/>
  <c r="S4971" i="1"/>
  <c r="Q4711" i="1"/>
  <c r="S4711" i="1"/>
  <c r="Q4392" i="1"/>
  <c r="S4392" i="1"/>
  <c r="Q4250" i="1"/>
  <c r="S4250" i="1"/>
  <c r="Q3987" i="1"/>
  <c r="S3987" i="1"/>
  <c r="Q3628" i="1"/>
  <c r="S3628" i="1"/>
  <c r="Q2430" i="1"/>
  <c r="S2430" i="1"/>
  <c r="Q4886" i="1"/>
  <c r="S4886" i="1"/>
  <c r="Q4703" i="1"/>
  <c r="S4703" i="1"/>
  <c r="Q4492" i="1"/>
  <c r="S4492" i="1"/>
  <c r="Q4010" i="1"/>
  <c r="S4010" i="1"/>
  <c r="Q3671" i="1"/>
  <c r="S3671" i="1"/>
  <c r="Q2591" i="1"/>
  <c r="S2591" i="1"/>
  <c r="Q2958" i="1"/>
  <c r="S2958" i="1"/>
  <c r="Q4962" i="1"/>
  <c r="S4962" i="1"/>
  <c r="Q4797" i="1"/>
  <c r="S4797" i="1"/>
  <c r="Q4596" i="1"/>
  <c r="S4596" i="1"/>
  <c r="Q4142" i="1"/>
  <c r="S4142" i="1"/>
  <c r="Q3857" i="1"/>
  <c r="S3857" i="1"/>
  <c r="Q3281" i="1"/>
  <c r="S3281" i="1"/>
  <c r="Q5210" i="1"/>
  <c r="S5210" i="1"/>
  <c r="Q5053" i="1"/>
  <c r="S5053" i="1"/>
  <c r="Q4896" i="1"/>
  <c r="S4896" i="1"/>
  <c r="Q4715" i="1"/>
  <c r="S4715" i="1"/>
  <c r="Q4505" i="1"/>
  <c r="S4505" i="1"/>
  <c r="Q4026" i="1"/>
  <c r="S4026" i="1"/>
  <c r="Q3706" i="1"/>
  <c r="S3706" i="1"/>
  <c r="Q2692" i="1"/>
  <c r="S2692" i="1"/>
  <c r="Q4203" i="1"/>
  <c r="S4203" i="1"/>
  <c r="Q3926" i="1"/>
  <c r="S3926" i="1"/>
  <c r="Q3482" i="1"/>
  <c r="S3482" i="1"/>
  <c r="Q4337" i="1"/>
  <c r="S4337" i="1"/>
  <c r="Q4091" i="1"/>
  <c r="S4091" i="1"/>
  <c r="Q3030" i="1"/>
  <c r="S3030" i="1"/>
  <c r="Q4238" i="1"/>
  <c r="S4238" i="1"/>
  <c r="Q3971" i="1"/>
  <c r="S3971" i="1"/>
  <c r="Q3597" i="1"/>
  <c r="S3597" i="1"/>
  <c r="Q2313" i="1"/>
  <c r="S2313" i="1"/>
  <c r="Q4155" i="1"/>
  <c r="S4155" i="1"/>
  <c r="Q3871" i="1"/>
  <c r="S3871" i="1"/>
  <c r="Q3318" i="1"/>
  <c r="S3318" i="1"/>
  <c r="Q4294" i="1"/>
  <c r="S4294" i="1"/>
  <c r="Q4040" i="1"/>
  <c r="S4040" i="1"/>
  <c r="Q3727" i="1"/>
  <c r="S3727" i="1"/>
  <c r="Q2778" i="1"/>
  <c r="S2778" i="1"/>
  <c r="Q3210" i="1"/>
  <c r="S3210" i="1"/>
  <c r="Q5493" i="1"/>
  <c r="S5493" i="1"/>
  <c r="Q5349" i="1"/>
  <c r="S5349" i="1"/>
  <c r="Q5202" i="1"/>
  <c r="S5202" i="1"/>
  <c r="Q5045" i="1"/>
  <c r="S5045" i="1"/>
  <c r="Q4888" i="1"/>
  <c r="S4888" i="1"/>
  <c r="Q4494" i="1"/>
  <c r="S4494" i="1"/>
  <c r="Q4270" i="1"/>
  <c r="S4270" i="1"/>
  <c r="Q4012" i="1"/>
  <c r="S4012" i="1"/>
  <c r="Q3683" i="1"/>
  <c r="S3683" i="1"/>
  <c r="Q2618" i="1"/>
  <c r="S2618" i="1"/>
  <c r="Q3946" i="1"/>
  <c r="S3946" i="1"/>
  <c r="Q3774" i="1"/>
  <c r="S3774" i="1"/>
  <c r="Q3602" i="1"/>
  <c r="S3602" i="1"/>
  <c r="Q2979" i="1"/>
  <c r="S2979" i="1"/>
  <c r="Q2738" i="1"/>
  <c r="S2738" i="1"/>
  <c r="Q2431" i="1"/>
  <c r="S2431" i="1"/>
  <c r="Q3280" i="1"/>
  <c r="S3280" i="1"/>
  <c r="Q2838" i="1"/>
  <c r="S2838" i="1"/>
  <c r="Q2562" i="1"/>
  <c r="S2562" i="1"/>
  <c r="Q2063" i="1"/>
  <c r="S2063" i="1"/>
  <c r="Q4706" i="1"/>
  <c r="S4706" i="1"/>
  <c r="Q4562" i="1"/>
  <c r="S4562" i="1"/>
  <c r="Q4418" i="1"/>
  <c r="S4418" i="1"/>
  <c r="Q4266" i="1"/>
  <c r="S4266" i="1"/>
  <c r="Q4100" i="1"/>
  <c r="S4100" i="1"/>
  <c r="Q3928" i="1"/>
  <c r="S3928" i="1"/>
  <c r="Q3754" i="1"/>
  <c r="S3754" i="1"/>
  <c r="Q3582" i="1"/>
  <c r="S3582" i="1"/>
  <c r="Q3387" i="1"/>
  <c r="S3387" i="1"/>
  <c r="Q3171" i="1"/>
  <c r="S3171" i="1"/>
  <c r="Q2955" i="1"/>
  <c r="S2955" i="1"/>
  <c r="Q2709" i="1"/>
  <c r="S2709" i="1"/>
  <c r="Q4873" i="1"/>
  <c r="S4873" i="1"/>
  <c r="Q4729" i="1"/>
  <c r="S4729" i="1"/>
  <c r="Q4585" i="1"/>
  <c r="S4585" i="1"/>
  <c r="Q4441" i="1"/>
  <c r="S4441" i="1"/>
  <c r="Q4291" i="1"/>
  <c r="S4291" i="1"/>
  <c r="Q4127" i="1"/>
  <c r="S4127" i="1"/>
  <c r="Q3955" i="1"/>
  <c r="S3955" i="1"/>
  <c r="Q3783" i="1"/>
  <c r="S3783" i="1"/>
  <c r="Q3609" i="1"/>
  <c r="S3609" i="1"/>
  <c r="Q3422" i="1"/>
  <c r="S3422" i="1"/>
  <c r="Q3206" i="1"/>
  <c r="S3206" i="1"/>
  <c r="Q2990" i="1"/>
  <c r="S2990" i="1"/>
  <c r="Q2751" i="1"/>
  <c r="S2751" i="1"/>
  <c r="Q2448" i="1"/>
  <c r="S2448" i="1"/>
  <c r="Q982" i="1"/>
  <c r="S982" i="1"/>
  <c r="Q3594" i="1"/>
  <c r="S3594" i="1"/>
  <c r="Q3185" i="1"/>
  <c r="S3185" i="1"/>
  <c r="Q2969" i="1"/>
  <c r="S2969" i="1"/>
  <c r="Q2727" i="1"/>
  <c r="S2727" i="1"/>
  <c r="Q2417" i="1"/>
  <c r="S2417" i="1"/>
  <c r="Q3651" i="1"/>
  <c r="S3651" i="1"/>
  <c r="Q3472" i="1"/>
  <c r="S3472" i="1"/>
  <c r="Q3256" i="1"/>
  <c r="S3256" i="1"/>
  <c r="Q3040" i="1"/>
  <c r="S3040" i="1"/>
  <c r="Q2811" i="1"/>
  <c r="S2811" i="1"/>
  <c r="Q2527" i="1"/>
  <c r="S2527" i="1"/>
  <c r="Q3578" i="1"/>
  <c r="S3578" i="1"/>
  <c r="Q3381" i="1"/>
  <c r="S3381" i="1"/>
  <c r="Q3165" i="1"/>
  <c r="S3165" i="1"/>
  <c r="Q2949" i="1"/>
  <c r="S2949" i="1"/>
  <c r="Q2700" i="1"/>
  <c r="S2700" i="1"/>
  <c r="Q2376" i="1"/>
  <c r="S2376" i="1"/>
  <c r="Q4653" i="1"/>
  <c r="S4653" i="1"/>
  <c r="Q4509" i="1"/>
  <c r="S4509" i="1"/>
  <c r="Q4365" i="1"/>
  <c r="S4365" i="1"/>
  <c r="Q4208" i="1"/>
  <c r="S4208" i="1"/>
  <c r="Q4037" i="1"/>
  <c r="S4037" i="1"/>
  <c r="Q3863" i="1"/>
  <c r="S3863" i="1"/>
  <c r="Q3691" i="1"/>
  <c r="S3691" i="1"/>
  <c r="Q3519" i="1"/>
  <c r="S3519" i="1"/>
  <c r="Q3306" i="1"/>
  <c r="S3306" i="1"/>
  <c r="Q3090" i="1"/>
  <c r="S3090" i="1"/>
  <c r="Q2870" i="1"/>
  <c r="S2870" i="1"/>
  <c r="Q2601" i="1"/>
  <c r="S2601" i="1"/>
  <c r="Q5168" i="1"/>
  <c r="S5168" i="1"/>
  <c r="Q5024" i="1"/>
  <c r="S5024" i="1"/>
  <c r="Q4880" i="1"/>
  <c r="S4880" i="1"/>
  <c r="Q4736" i="1"/>
  <c r="S4736" i="1"/>
  <c r="Q4592" i="1"/>
  <c r="S4592" i="1"/>
  <c r="Q4448" i="1"/>
  <c r="S4448" i="1"/>
  <c r="Q4299" i="1"/>
  <c r="S4299" i="1"/>
  <c r="Q4136" i="1"/>
  <c r="S4136" i="1"/>
  <c r="Q3790" i="1"/>
  <c r="S3790" i="1"/>
  <c r="Q3618" i="1"/>
  <c r="S3618" i="1"/>
  <c r="Q3431" i="1"/>
  <c r="S3431" i="1"/>
  <c r="Q3215" i="1"/>
  <c r="S3215" i="1"/>
  <c r="Q2999" i="1"/>
  <c r="S2999" i="1"/>
  <c r="Q2764" i="1"/>
  <c r="S2764" i="1"/>
  <c r="Q2469" i="1"/>
  <c r="S2469" i="1"/>
  <c r="Q1258" i="1"/>
  <c r="S1258" i="1"/>
  <c r="Q3675" i="1"/>
  <c r="S3675" i="1"/>
  <c r="Q3500" i="1"/>
  <c r="S3500" i="1"/>
  <c r="Q3286" i="1"/>
  <c r="S3286" i="1"/>
  <c r="Q3070" i="1"/>
  <c r="S3070" i="1"/>
  <c r="Q2846" i="1"/>
  <c r="S2846" i="1"/>
  <c r="Q2116" i="1"/>
  <c r="S2116" i="1"/>
  <c r="Q2156" i="1"/>
  <c r="S2156" i="1"/>
  <c r="Q1992" i="1"/>
  <c r="S1992" i="1"/>
  <c r="Q1809" i="1"/>
  <c r="S1809" i="1"/>
  <c r="Q1596" i="1"/>
  <c r="S1596" i="1"/>
  <c r="Q1318" i="1"/>
  <c r="S1318" i="1"/>
  <c r="Q2019" i="1"/>
  <c r="S2019" i="1"/>
  <c r="Q1838" i="1"/>
  <c r="S1838" i="1"/>
  <c r="Q1634" i="1"/>
  <c r="S1634" i="1"/>
  <c r="Q1366" i="1"/>
  <c r="S1366" i="1"/>
  <c r="Q853" i="1"/>
  <c r="S853" i="1"/>
  <c r="R853" i="1" s="1"/>
  <c r="Q3392" i="1"/>
  <c r="S3392" i="1"/>
  <c r="Q3248" i="1"/>
  <c r="S3248" i="1"/>
  <c r="Q3104" i="1"/>
  <c r="S3104" i="1"/>
  <c r="Q2960" i="1"/>
  <c r="S2960" i="1"/>
  <c r="Q2816" i="1"/>
  <c r="S2816" i="1"/>
  <c r="Q2663" i="1"/>
  <c r="S2663" i="1"/>
  <c r="Q2506" i="1"/>
  <c r="S2506" i="1"/>
  <c r="Q2349" i="1"/>
  <c r="S2349" i="1"/>
  <c r="Q2192" i="1"/>
  <c r="S2192" i="1"/>
  <c r="Q2032" i="1"/>
  <c r="S2032" i="1"/>
  <c r="Q1654" i="1"/>
  <c r="S1654" i="1"/>
  <c r="Q1387" i="1"/>
  <c r="S1387" i="1"/>
  <c r="Q969" i="1"/>
  <c r="S969" i="1"/>
  <c r="Q3439" i="1"/>
  <c r="S3439" i="1"/>
  <c r="Q3151" i="1"/>
  <c r="S3151" i="1"/>
  <c r="Q3007" i="1"/>
  <c r="S3007" i="1"/>
  <c r="Q2863" i="1"/>
  <c r="S2863" i="1"/>
  <c r="Q2715" i="1"/>
  <c r="S2715" i="1"/>
  <c r="Q2558" i="1"/>
  <c r="S2558" i="1"/>
  <c r="Q2400" i="1"/>
  <c r="S2400" i="1"/>
  <c r="Q2243" i="1"/>
  <c r="S2243" i="1"/>
  <c r="Q2086" i="1"/>
  <c r="S2086" i="1"/>
  <c r="Q1723" i="1"/>
  <c r="S1723" i="1"/>
  <c r="Q1481" i="1"/>
  <c r="S1481" i="1"/>
  <c r="Q1140" i="1"/>
  <c r="S1140" i="1"/>
  <c r="Q2439" i="1"/>
  <c r="S2439" i="1"/>
  <c r="Q2282" i="1"/>
  <c r="S2282" i="1"/>
  <c r="Q2124" i="1"/>
  <c r="S2124" i="1"/>
  <c r="Q1958" i="1"/>
  <c r="S1958" i="1"/>
  <c r="Q1770" i="1"/>
  <c r="S1770" i="1"/>
  <c r="Q1547" i="1"/>
  <c r="S1547" i="1"/>
  <c r="Q1247" i="1"/>
  <c r="S1247" i="1"/>
  <c r="Q136" i="1"/>
  <c r="S136" i="1"/>
  <c r="Q2777" i="1"/>
  <c r="S2777" i="1"/>
  <c r="Q2621" i="1"/>
  <c r="S2621" i="1"/>
  <c r="Q2464" i="1"/>
  <c r="S2464" i="1"/>
  <c r="Q2307" i="1"/>
  <c r="S2307" i="1"/>
  <c r="Q2150" i="1"/>
  <c r="S2150" i="1"/>
  <c r="Q1985" i="1"/>
  <c r="S1985" i="1"/>
  <c r="Q1800" i="1"/>
  <c r="S1800" i="1"/>
  <c r="Q1586" i="1"/>
  <c r="S1586" i="1"/>
  <c r="Q1303" i="1"/>
  <c r="S1303" i="1"/>
  <c r="Q487" i="1"/>
  <c r="S487" i="1"/>
  <c r="Q2528" i="1"/>
  <c r="S2528" i="1"/>
  <c r="Q2371" i="1"/>
  <c r="S2371" i="1"/>
  <c r="Q2214" i="1"/>
  <c r="S2214" i="1"/>
  <c r="Q2056" i="1"/>
  <c r="S2056" i="1"/>
  <c r="Q1879" i="1"/>
  <c r="S1879" i="1"/>
  <c r="Q1687" i="1"/>
  <c r="S1687" i="1"/>
  <c r="Q1427" i="1"/>
  <c r="S1427" i="1"/>
  <c r="Q1055" i="1"/>
  <c r="S1055" i="1"/>
  <c r="Q2344" i="1"/>
  <c r="S2344" i="1"/>
  <c r="Q2187" i="1"/>
  <c r="S2187" i="1"/>
  <c r="Q2026" i="1"/>
  <c r="S2026" i="1"/>
  <c r="Q1644" i="1"/>
  <c r="S1644" i="1"/>
  <c r="Q1378" i="1"/>
  <c r="S1378" i="1"/>
  <c r="Q932" i="1"/>
  <c r="S932" i="1"/>
  <c r="Q2068" i="1"/>
  <c r="S2068" i="1"/>
  <c r="Q1893" i="1"/>
  <c r="S1893" i="1"/>
  <c r="Q1701" i="1"/>
  <c r="S1701" i="1"/>
  <c r="Q1447" i="1"/>
  <c r="S1447" i="1"/>
  <c r="Q1091" i="1"/>
  <c r="S1091" i="1"/>
  <c r="Q4321" i="1"/>
  <c r="S4321" i="1"/>
  <c r="Q4177" i="1"/>
  <c r="S4177" i="1"/>
  <c r="Q4033" i="1"/>
  <c r="S4033" i="1"/>
  <c r="Q3889" i="1"/>
  <c r="S3889" i="1"/>
  <c r="Q3745" i="1"/>
  <c r="S3745" i="1"/>
  <c r="Q3601" i="1"/>
  <c r="S3601" i="1"/>
  <c r="Q3457" i="1"/>
  <c r="S3457" i="1"/>
  <c r="Q3313" i="1"/>
  <c r="S3313" i="1"/>
  <c r="Q3169" i="1"/>
  <c r="S3169" i="1"/>
  <c r="Q3025" i="1"/>
  <c r="S3025" i="1"/>
  <c r="Q2881" i="1"/>
  <c r="S2881" i="1"/>
  <c r="Q2734" i="1"/>
  <c r="S2734" i="1"/>
  <c r="Q2577" i="1"/>
  <c r="S2577" i="1"/>
  <c r="Q2420" i="1"/>
  <c r="S2420" i="1"/>
  <c r="Q2263" i="1"/>
  <c r="S2263" i="1"/>
  <c r="Q2106" i="1"/>
  <c r="S2106" i="1"/>
  <c r="Q1937" i="1"/>
  <c r="S1937" i="1"/>
  <c r="Q1517" i="1"/>
  <c r="S1517" i="1"/>
  <c r="Q1198" i="1"/>
  <c r="S1198" i="1"/>
  <c r="Q4188" i="1"/>
  <c r="S4188" i="1"/>
  <c r="Q4044" i="1"/>
  <c r="S4044" i="1"/>
  <c r="Q3900" i="1"/>
  <c r="S3900" i="1"/>
  <c r="Q3756" i="1"/>
  <c r="S3756" i="1"/>
  <c r="Q3612" i="1"/>
  <c r="S3612" i="1"/>
  <c r="Q3468" i="1"/>
  <c r="S3468" i="1"/>
  <c r="Q3324" i="1"/>
  <c r="S3324" i="1"/>
  <c r="Q3180" i="1"/>
  <c r="S3180" i="1"/>
  <c r="Q3036" i="1"/>
  <c r="S3036" i="1"/>
  <c r="Q2892" i="1"/>
  <c r="S2892" i="1"/>
  <c r="Q2746" i="1"/>
  <c r="S2746" i="1"/>
  <c r="Q2589" i="1"/>
  <c r="S2589" i="1"/>
  <c r="Q2432" i="1"/>
  <c r="S2432" i="1"/>
  <c r="Q2275" i="1"/>
  <c r="S2275" i="1"/>
  <c r="Q2118" i="1"/>
  <c r="S2118" i="1"/>
  <c r="Q1950" i="1"/>
  <c r="S1950" i="1"/>
  <c r="Q1762" i="1"/>
  <c r="S1762" i="1"/>
  <c r="Q1231" i="1"/>
  <c r="S1231" i="1"/>
  <c r="Q983" i="1"/>
  <c r="S983" i="1"/>
  <c r="Q826" i="1"/>
  <c r="S826" i="1"/>
  <c r="Q669" i="1"/>
  <c r="S669" i="1"/>
  <c r="Q512" i="1"/>
  <c r="S512" i="1"/>
  <c r="Q355" i="1"/>
  <c r="S355" i="1"/>
  <c r="Q157" i="1"/>
  <c r="S157" i="1"/>
  <c r="Q864" i="1"/>
  <c r="S864" i="1"/>
  <c r="Q707" i="1"/>
  <c r="S707" i="1"/>
  <c r="Q393" i="1"/>
  <c r="S393" i="1"/>
  <c r="Q210" i="1"/>
  <c r="S210" i="1"/>
  <c r="Q1497" i="1"/>
  <c r="S1497" i="1"/>
  <c r="Q1353" i="1"/>
  <c r="S1353" i="1"/>
  <c r="Q1209" i="1"/>
  <c r="S1209" i="1"/>
  <c r="Q1065" i="1"/>
  <c r="S1065" i="1"/>
  <c r="Q915" i="1"/>
  <c r="S915" i="1"/>
  <c r="Q758" i="1"/>
  <c r="S758" i="1"/>
  <c r="Q601" i="1"/>
  <c r="S601" i="1"/>
  <c r="Q444" i="1"/>
  <c r="S444" i="1"/>
  <c r="Q280" i="1"/>
  <c r="S280" i="1"/>
  <c r="Q32" i="1"/>
  <c r="S32" i="1"/>
  <c r="Q1928" i="1"/>
  <c r="S1928" i="1"/>
  <c r="Q1784" i="1"/>
  <c r="S1784" i="1"/>
  <c r="Q1640" i="1"/>
  <c r="S1640" i="1"/>
  <c r="Q1496" i="1"/>
  <c r="S1496" i="1"/>
  <c r="Q1352" i="1"/>
  <c r="S1352" i="1"/>
  <c r="Q1208" i="1"/>
  <c r="S1208" i="1"/>
  <c r="Q1064" i="1"/>
  <c r="S1064" i="1"/>
  <c r="Q600" i="1"/>
  <c r="S600" i="1"/>
  <c r="Q443" i="1"/>
  <c r="S443" i="1"/>
  <c r="Q279" i="1"/>
  <c r="S279" i="1"/>
  <c r="S29" i="1"/>
  <c r="Q939" i="1"/>
  <c r="S939" i="1"/>
  <c r="Q782" i="1"/>
  <c r="S782" i="1"/>
  <c r="Q625" i="1"/>
  <c r="S625" i="1"/>
  <c r="Q468" i="1"/>
  <c r="S468" i="1"/>
  <c r="Q81" i="1"/>
  <c r="S81" i="1"/>
  <c r="Q1566" i="1"/>
  <c r="S1566" i="1"/>
  <c r="Q1422" i="1"/>
  <c r="S1422" i="1"/>
  <c r="Q1278" i="1"/>
  <c r="S1278" i="1"/>
  <c r="Q1134" i="1"/>
  <c r="S1134" i="1"/>
  <c r="Q990" i="1"/>
  <c r="S990" i="1"/>
  <c r="Q834" i="1"/>
  <c r="S834" i="1"/>
  <c r="Q519" i="1"/>
  <c r="S519" i="1"/>
  <c r="Q362" i="1"/>
  <c r="S362" i="1"/>
  <c r="Q169" i="1"/>
  <c r="S169" i="1"/>
  <c r="Q1277" i="1"/>
  <c r="S1277" i="1"/>
  <c r="Q1133" i="1"/>
  <c r="S1133" i="1"/>
  <c r="Q989" i="1"/>
  <c r="S989" i="1"/>
  <c r="Q832" i="1"/>
  <c r="S832" i="1"/>
  <c r="Q675" i="1"/>
  <c r="S675" i="1"/>
  <c r="Q518" i="1"/>
  <c r="S518" i="1"/>
  <c r="Q361" i="1"/>
  <c r="S361" i="1"/>
  <c r="Q166" i="1"/>
  <c r="S166" i="1"/>
  <c r="Q1480" i="1"/>
  <c r="S1480" i="1"/>
  <c r="Q1336" i="1"/>
  <c r="S1336" i="1"/>
  <c r="Q1048" i="1"/>
  <c r="S1048" i="1"/>
  <c r="Q897" i="1"/>
  <c r="S897" i="1"/>
  <c r="Q740" i="1"/>
  <c r="S740" i="1"/>
  <c r="Q583" i="1"/>
  <c r="S583" i="1"/>
  <c r="Q426" i="1"/>
  <c r="S426" i="1"/>
  <c r="Q255" i="1"/>
  <c r="S255" i="1"/>
  <c r="Q1623" i="1"/>
  <c r="S1623" i="1"/>
  <c r="Q1479" i="1"/>
  <c r="S1479" i="1"/>
  <c r="Q1335" i="1"/>
  <c r="S1335" i="1"/>
  <c r="Q1191" i="1"/>
  <c r="S1191" i="1"/>
  <c r="Q1047" i="1"/>
  <c r="S1047" i="1"/>
  <c r="Q896" i="1"/>
  <c r="S896" i="1"/>
  <c r="Q739" i="1"/>
  <c r="S739" i="1"/>
  <c r="Q582" i="1"/>
  <c r="S582" i="1"/>
  <c r="Q424" i="1"/>
  <c r="S424" i="1"/>
  <c r="Q254" i="1"/>
  <c r="S254" i="1"/>
  <c r="Q1238" i="1"/>
  <c r="S1238" i="1"/>
  <c r="Q1094" i="1"/>
  <c r="S1094" i="1"/>
  <c r="Q947" i="1"/>
  <c r="S947" i="1"/>
  <c r="Q790" i="1"/>
  <c r="S790" i="1"/>
  <c r="Q633" i="1"/>
  <c r="S633" i="1"/>
  <c r="Q476" i="1"/>
  <c r="S476" i="1"/>
  <c r="Q319" i="1"/>
  <c r="S319" i="1"/>
  <c r="Q95" i="1"/>
  <c r="S95" i="1"/>
  <c r="Q2665" i="1"/>
  <c r="S2665" i="1"/>
  <c r="Q2521" i="1"/>
  <c r="S2521" i="1"/>
  <c r="Q2377" i="1"/>
  <c r="S2377" i="1"/>
  <c r="Q2233" i="1"/>
  <c r="S2233" i="1"/>
  <c r="Q2089" i="1"/>
  <c r="S2089" i="1"/>
  <c r="Q1945" i="1"/>
  <c r="S1945" i="1"/>
  <c r="R1945" i="1" s="1"/>
  <c r="Q1801" i="1"/>
  <c r="S1801" i="1"/>
  <c r="Q1657" i="1"/>
  <c r="S1657" i="1"/>
  <c r="Q1513" i="1"/>
  <c r="S1513" i="1"/>
  <c r="Q1369" i="1"/>
  <c r="S1369" i="1"/>
  <c r="R1369" i="1" s="1"/>
  <c r="Q1081" i="1"/>
  <c r="S1081" i="1"/>
  <c r="Q933" i="1"/>
  <c r="S933" i="1"/>
  <c r="Q776" i="1"/>
  <c r="S776" i="1"/>
  <c r="Q619" i="1"/>
  <c r="S619" i="1"/>
  <c r="Q462" i="1"/>
  <c r="S462" i="1"/>
  <c r="Q303" i="1"/>
  <c r="S303" i="1"/>
  <c r="Q68" i="1"/>
  <c r="S68" i="1"/>
  <c r="Q40" i="1"/>
  <c r="S40" i="1"/>
  <c r="Q180" i="1"/>
  <c r="S180" i="1"/>
  <c r="Q25" i="1"/>
  <c r="S25" i="1"/>
  <c r="R25" i="1" s="1"/>
  <c r="Q179" i="1"/>
  <c r="S179" i="1"/>
  <c r="Q24" i="1"/>
  <c r="S24" i="1"/>
  <c r="Q273" i="1"/>
  <c r="S273" i="1"/>
  <c r="Q953" i="1"/>
  <c r="S953" i="1"/>
  <c r="Q665" i="1"/>
  <c r="S665" i="1"/>
  <c r="Q521" i="1"/>
  <c r="S521" i="1"/>
  <c r="Q377" i="1"/>
  <c r="S377" i="1"/>
  <c r="Q233" i="1"/>
  <c r="S233" i="1"/>
  <c r="Q83" i="1"/>
  <c r="S83" i="1"/>
  <c r="Q115" i="1"/>
  <c r="S115" i="1"/>
  <c r="Q5921" i="1"/>
  <c r="S5921" i="1"/>
  <c r="Q6983" i="1"/>
  <c r="S6983" i="1"/>
  <c r="Q7271" i="1"/>
  <c r="S7271" i="1"/>
  <c r="Q7554" i="1"/>
  <c r="S7554" i="1"/>
  <c r="Q7802" i="1"/>
  <c r="S7802" i="1"/>
  <c r="Q8013" i="1"/>
  <c r="S8013" i="1"/>
  <c r="Q8186" i="1"/>
  <c r="S8186" i="1"/>
  <c r="Q8485" i="1"/>
  <c r="S8485" i="1"/>
  <c r="Q8629" i="1"/>
  <c r="S8629" i="1"/>
  <c r="Q7296" i="1"/>
  <c r="S7296" i="1"/>
  <c r="Q8462" i="1"/>
  <c r="S8462" i="1"/>
  <c r="Q8242" i="1"/>
  <c r="S8242" i="1"/>
  <c r="Q8667" i="1"/>
  <c r="S8667" i="1"/>
  <c r="Q6556" i="1"/>
  <c r="S6556" i="1"/>
  <c r="Q7128" i="1"/>
  <c r="S7128" i="1"/>
  <c r="Q7557" i="1"/>
  <c r="S7557" i="1"/>
  <c r="Q8498" i="1"/>
  <c r="S8498" i="1"/>
  <c r="Q4847" i="1"/>
  <c r="S4847" i="1"/>
  <c r="Q6806" i="1"/>
  <c r="S6806" i="1"/>
  <c r="Q7202" i="1"/>
  <c r="S7202" i="1"/>
  <c r="Q7490" i="1"/>
  <c r="S7490" i="1"/>
  <c r="Q7743" i="1"/>
  <c r="S7743" i="1"/>
  <c r="Q7972" i="1"/>
  <c r="S7972" i="1"/>
  <c r="Q8174" i="1"/>
  <c r="S8174" i="1"/>
  <c r="Q5540" i="1"/>
  <c r="S5540" i="1"/>
  <c r="Q6888" i="1"/>
  <c r="S6888" i="1"/>
  <c r="Q7227" i="1"/>
  <c r="S7227" i="1"/>
  <c r="Q7515" i="1"/>
  <c r="S7515" i="1"/>
  <c r="Q7766" i="1"/>
  <c r="S7766" i="1"/>
  <c r="Q7988" i="1"/>
  <c r="S7988" i="1"/>
  <c r="Q8320" i="1"/>
  <c r="S8320" i="1"/>
  <c r="Q8464" i="1"/>
  <c r="S8464" i="1"/>
  <c r="Q8608" i="1"/>
  <c r="S8608" i="1"/>
  <c r="Q8752" i="1"/>
  <c r="S8752" i="1"/>
  <c r="Q7709" i="1"/>
  <c r="S7709" i="1"/>
  <c r="Q8407" i="1"/>
  <c r="S8407" i="1"/>
  <c r="Q8360" i="1"/>
  <c r="S8360" i="1"/>
  <c r="Q7359" i="1"/>
  <c r="S7359" i="1"/>
  <c r="Q8210" i="1"/>
  <c r="S8210" i="1"/>
  <c r="Q5810" i="1"/>
  <c r="S5810" i="1"/>
  <c r="Q6962" i="1"/>
  <c r="S6962" i="1"/>
  <c r="Q7253" i="1"/>
  <c r="S7253" i="1"/>
  <c r="Q7541" i="1"/>
  <c r="S7541" i="1"/>
  <c r="Q7788" i="1"/>
  <c r="S7788" i="1"/>
  <c r="Q8004" i="1"/>
  <c r="S8004" i="1"/>
  <c r="Q8176" i="1"/>
  <c r="S8176" i="1"/>
  <c r="Q8333" i="1"/>
  <c r="S8333" i="1"/>
  <c r="Q8501" i="1"/>
  <c r="S8501" i="1"/>
  <c r="Q8623" i="1"/>
  <c r="S8623" i="1"/>
  <c r="Q8540" i="1"/>
  <c r="S8540" i="1"/>
  <c r="Q8111" i="1"/>
  <c r="S8111" i="1"/>
  <c r="Q5904" i="1"/>
  <c r="S5904" i="1"/>
  <c r="Q7470" i="1"/>
  <c r="S7470" i="1"/>
  <c r="Q7728" i="1"/>
  <c r="S7728" i="1"/>
  <c r="Q7961" i="1"/>
  <c r="S7961" i="1"/>
  <c r="Q8297" i="1"/>
  <c r="S8297" i="1"/>
  <c r="Q8442" i="1"/>
  <c r="S8442" i="1"/>
  <c r="Q8178" i="1"/>
  <c r="S8178" i="1"/>
  <c r="Q8599" i="1"/>
  <c r="S8599" i="1"/>
  <c r="Q8504" i="1"/>
  <c r="S8504" i="1"/>
  <c r="Q7878" i="1"/>
  <c r="S7878" i="1"/>
  <c r="Q8578" i="1"/>
  <c r="S8578" i="1"/>
  <c r="Q6588" i="1"/>
  <c r="S6588" i="1"/>
  <c r="Q7139" i="1"/>
  <c r="S7139" i="1"/>
  <c r="Q7427" i="1"/>
  <c r="S7427" i="1"/>
  <c r="Q7689" i="1"/>
  <c r="S7689" i="1"/>
  <c r="Q8503" i="1"/>
  <c r="S8503" i="1"/>
  <c r="Q8482" i="1"/>
  <c r="S8482" i="1"/>
  <c r="Q6513" i="1"/>
  <c r="S6513" i="1"/>
  <c r="Q7116" i="1"/>
  <c r="S7116" i="1"/>
  <c r="Q7404" i="1"/>
  <c r="S7404" i="1"/>
  <c r="Q7670" i="1"/>
  <c r="S7670" i="1"/>
  <c r="Q7912" i="1"/>
  <c r="S7912" i="1"/>
  <c r="Q8093" i="1"/>
  <c r="S8093" i="1"/>
  <c r="Q8756" i="1"/>
  <c r="S8756" i="1"/>
  <c r="Q6213" i="1"/>
  <c r="S6213" i="1"/>
  <c r="Q7046" i="1"/>
  <c r="S7046" i="1"/>
  <c r="Q7334" i="1"/>
  <c r="S7334" i="1"/>
  <c r="Q7610" i="1"/>
  <c r="S7610" i="1"/>
  <c r="Q7857" i="1"/>
  <c r="S7857" i="1"/>
  <c r="Q8052" i="1"/>
  <c r="S8052" i="1"/>
  <c r="Q8222" i="1"/>
  <c r="S8222" i="1"/>
  <c r="Q8373" i="1"/>
  <c r="S8373" i="1"/>
  <c r="Q8517" i="1"/>
  <c r="S8517" i="1"/>
  <c r="Q8661" i="1"/>
  <c r="S8661" i="1"/>
  <c r="Q6229" i="1"/>
  <c r="S6229" i="1"/>
  <c r="Q7119" i="1"/>
  <c r="S7119" i="1"/>
  <c r="Q7950" i="1"/>
  <c r="S7950" i="1"/>
  <c r="Q8590" i="1"/>
  <c r="S8590" i="1"/>
  <c r="O160" i="1"/>
  <c r="Q160" i="1" s="1"/>
  <c r="R160" i="1" s="1"/>
  <c r="O16" i="1"/>
  <c r="Q16" i="1" s="1"/>
  <c r="R16" i="1" s="1"/>
  <c r="Q2818" i="1"/>
  <c r="S2818" i="1"/>
  <c r="Q2536" i="1"/>
  <c r="S2536" i="1"/>
  <c r="Q1888" i="1"/>
  <c r="S1888" i="1"/>
  <c r="Q4694" i="1"/>
  <c r="S4694" i="1"/>
  <c r="Q4550" i="1"/>
  <c r="S4550" i="1"/>
  <c r="Q4406" i="1"/>
  <c r="S4406" i="1"/>
  <c r="Q4253" i="1"/>
  <c r="S4253" i="1"/>
  <c r="Q4086" i="1"/>
  <c r="S4086" i="1"/>
  <c r="Q3914" i="1"/>
  <c r="S3914" i="1"/>
  <c r="Q3740" i="1"/>
  <c r="S3740" i="1"/>
  <c r="Q3568" i="1"/>
  <c r="S3568" i="1"/>
  <c r="Q3369" i="1"/>
  <c r="S3369" i="1"/>
  <c r="Q3153" i="1"/>
  <c r="S3153" i="1"/>
  <c r="Q2937" i="1"/>
  <c r="S2937" i="1"/>
  <c r="Q2685" i="1"/>
  <c r="S2685" i="1"/>
  <c r="Q2350" i="1"/>
  <c r="S2350" i="1"/>
  <c r="Q4861" i="1"/>
  <c r="S4861" i="1"/>
  <c r="Q4717" i="1"/>
  <c r="S4717" i="1"/>
  <c r="Q4573" i="1"/>
  <c r="S4573" i="1"/>
  <c r="Q4429" i="1"/>
  <c r="S4429" i="1"/>
  <c r="Q4278" i="1"/>
  <c r="S4278" i="1"/>
  <c r="Q4113" i="1"/>
  <c r="S4113" i="1"/>
  <c r="Q3941" i="1"/>
  <c r="S3941" i="1"/>
  <c r="Q3767" i="1"/>
  <c r="S3767" i="1"/>
  <c r="Q3595" i="1"/>
  <c r="S3595" i="1"/>
  <c r="Q3402" i="1"/>
  <c r="S3402" i="1"/>
  <c r="Q3186" i="1"/>
  <c r="S3186" i="1"/>
  <c r="Q2970" i="1"/>
  <c r="S2970" i="1"/>
  <c r="Q2730" i="1"/>
  <c r="S2730" i="1"/>
  <c r="Q2418" i="1"/>
  <c r="S2418" i="1"/>
  <c r="Q3752" i="1"/>
  <c r="S3752" i="1"/>
  <c r="Q3580" i="1"/>
  <c r="S3580" i="1"/>
  <c r="Q3383" i="1"/>
  <c r="S3383" i="1"/>
  <c r="Q3167" i="1"/>
  <c r="S3167" i="1"/>
  <c r="Q2705" i="1"/>
  <c r="S2705" i="1"/>
  <c r="Q2379" i="1"/>
  <c r="S2379" i="1"/>
  <c r="Q3635" i="1"/>
  <c r="S3635" i="1"/>
  <c r="Q3454" i="1"/>
  <c r="S3454" i="1"/>
  <c r="Q3238" i="1"/>
  <c r="S3238" i="1"/>
  <c r="Q3022" i="1"/>
  <c r="S3022" i="1"/>
  <c r="Q2790" i="1"/>
  <c r="S2790" i="1"/>
  <c r="Q2501" i="1"/>
  <c r="S2501" i="1"/>
  <c r="Q1617" i="1"/>
  <c r="S1617" i="1"/>
  <c r="Q3562" i="1"/>
  <c r="S3562" i="1"/>
  <c r="Q3363" i="1"/>
  <c r="S3363" i="1"/>
  <c r="Q3147" i="1"/>
  <c r="S3147" i="1"/>
  <c r="Q2931" i="1"/>
  <c r="S2931" i="1"/>
  <c r="Q2679" i="1"/>
  <c r="S2679" i="1"/>
  <c r="Q2337" i="1"/>
  <c r="S2337" i="1"/>
  <c r="Q4641" i="1"/>
  <c r="S4641" i="1"/>
  <c r="Q4497" i="1"/>
  <c r="S4497" i="1"/>
  <c r="Q4352" i="1"/>
  <c r="S4352" i="1"/>
  <c r="Q4195" i="1"/>
  <c r="S4195" i="1"/>
  <c r="Q4023" i="1"/>
  <c r="S4023" i="1"/>
  <c r="Q3849" i="1"/>
  <c r="S3849" i="1"/>
  <c r="Q3677" i="1"/>
  <c r="S3677" i="1"/>
  <c r="Q3290" i="1"/>
  <c r="S3290" i="1"/>
  <c r="Q3074" i="1"/>
  <c r="S3074" i="1"/>
  <c r="Q2848" i="1"/>
  <c r="S2848" i="1"/>
  <c r="Q2575" i="1"/>
  <c r="S2575" i="1"/>
  <c r="Q2142" i="1"/>
  <c r="S2142" i="1"/>
  <c r="Q5156" i="1"/>
  <c r="S5156" i="1"/>
  <c r="Q5012" i="1"/>
  <c r="S5012" i="1"/>
  <c r="Q4868" i="1"/>
  <c r="S4868" i="1"/>
  <c r="Q4724" i="1"/>
  <c r="S4724" i="1"/>
  <c r="Q4580" i="1"/>
  <c r="S4580" i="1"/>
  <c r="Q4436" i="1"/>
  <c r="S4436" i="1"/>
  <c r="Q4286" i="1"/>
  <c r="S4286" i="1"/>
  <c r="Q4122" i="1"/>
  <c r="S4122" i="1"/>
  <c r="Q3950" i="1"/>
  <c r="S3950" i="1"/>
  <c r="Q3776" i="1"/>
  <c r="S3776" i="1"/>
  <c r="Q3604" i="1"/>
  <c r="S3604" i="1"/>
  <c r="Q3413" i="1"/>
  <c r="S3413" i="1"/>
  <c r="Q3197" i="1"/>
  <c r="S3197" i="1"/>
  <c r="Q2981" i="1"/>
  <c r="S2981" i="1"/>
  <c r="Q2743" i="1"/>
  <c r="S2743" i="1"/>
  <c r="Q2435" i="1"/>
  <c r="S2435" i="1"/>
  <c r="Q212" i="1"/>
  <c r="S212" i="1"/>
  <c r="Q3659" i="1"/>
  <c r="S3659" i="1"/>
  <c r="Q3484" i="1"/>
  <c r="S3484" i="1"/>
  <c r="Q3268" i="1"/>
  <c r="S3268" i="1"/>
  <c r="Q3052" i="1"/>
  <c r="S3052" i="1"/>
  <c r="Q2824" i="1"/>
  <c r="S2824" i="1"/>
  <c r="Q2547" i="1"/>
  <c r="S2547" i="1"/>
  <c r="Q1948" i="1"/>
  <c r="S1948" i="1"/>
  <c r="Q2143" i="1"/>
  <c r="S2143" i="1"/>
  <c r="Q1978" i="1"/>
  <c r="S1978" i="1"/>
  <c r="Q1793" i="1"/>
  <c r="S1793" i="1"/>
  <c r="Q1577" i="1"/>
  <c r="S1577" i="1"/>
  <c r="Q1286" i="1"/>
  <c r="S1286" i="1"/>
  <c r="Q408" i="1"/>
  <c r="S408" i="1"/>
  <c r="Q2004" i="1"/>
  <c r="S2004" i="1"/>
  <c r="Q1822" i="1"/>
  <c r="S1822" i="1"/>
  <c r="Q1615" i="1"/>
  <c r="S1615" i="1"/>
  <c r="Q1342" i="1"/>
  <c r="S1342" i="1"/>
  <c r="Q696" i="1"/>
  <c r="S696" i="1"/>
  <c r="Q3380" i="1"/>
  <c r="S3380" i="1"/>
  <c r="Q3092" i="1"/>
  <c r="S3092" i="1"/>
  <c r="Q2948" i="1"/>
  <c r="S2948" i="1"/>
  <c r="Q2804" i="1"/>
  <c r="S2804" i="1"/>
  <c r="Q2650" i="1"/>
  <c r="S2650" i="1"/>
  <c r="Q2493" i="1"/>
  <c r="S2493" i="1"/>
  <c r="Q2336" i="1"/>
  <c r="S2336" i="1"/>
  <c r="Q2179" i="1"/>
  <c r="S2179" i="1"/>
  <c r="Q2018" i="1"/>
  <c r="S2018" i="1"/>
  <c r="Q1836" i="1"/>
  <c r="S1836" i="1"/>
  <c r="Q1632" i="1"/>
  <c r="S1632" i="1"/>
  <c r="Q1363" i="1"/>
  <c r="S1363" i="1"/>
  <c r="Q840" i="1"/>
  <c r="S840" i="1"/>
  <c r="Q3427" i="1"/>
  <c r="S3427" i="1"/>
  <c r="Q3283" i="1"/>
  <c r="S3283" i="1"/>
  <c r="Q3139" i="1"/>
  <c r="S3139" i="1"/>
  <c r="Q2995" i="1"/>
  <c r="S2995" i="1"/>
  <c r="Q2851" i="1"/>
  <c r="S2851" i="1"/>
  <c r="Q2702" i="1"/>
  <c r="S2702" i="1"/>
  <c r="Q2544" i="1"/>
  <c r="S2544" i="1"/>
  <c r="Q2387" i="1"/>
  <c r="S2387" i="1"/>
  <c r="Q2230" i="1"/>
  <c r="S2230" i="1"/>
  <c r="Q2073" i="1"/>
  <c r="S2073" i="1"/>
  <c r="Q1900" i="1"/>
  <c r="S1900" i="1"/>
  <c r="Q1708" i="1"/>
  <c r="S1708" i="1"/>
  <c r="Q1457" i="1"/>
  <c r="S1457" i="1"/>
  <c r="Q2426" i="1"/>
  <c r="S2426" i="1"/>
  <c r="Q2268" i="1"/>
  <c r="S2268" i="1"/>
  <c r="Q2111" i="1"/>
  <c r="S2111" i="1"/>
  <c r="Q1943" i="1"/>
  <c r="S1943" i="1"/>
  <c r="Q1754" i="1"/>
  <c r="S1754" i="1"/>
  <c r="Q1526" i="1"/>
  <c r="S1526" i="1"/>
  <c r="Q1211" i="1"/>
  <c r="S1211" i="1"/>
  <c r="Q2909" i="1"/>
  <c r="S2909" i="1"/>
  <c r="Q2765" i="1"/>
  <c r="S2765" i="1"/>
  <c r="Q2608" i="1"/>
  <c r="S2608" i="1"/>
  <c r="Q2451" i="1"/>
  <c r="S2451" i="1"/>
  <c r="Q2294" i="1"/>
  <c r="S2294" i="1"/>
  <c r="Q2136" i="1"/>
  <c r="S2136" i="1"/>
  <c r="Q1971" i="1"/>
  <c r="S1971" i="1"/>
  <c r="Q1785" i="1"/>
  <c r="S1785" i="1"/>
  <c r="Q1272" i="1"/>
  <c r="S1272" i="1"/>
  <c r="Q330" i="1"/>
  <c r="S330" i="1"/>
  <c r="Q2515" i="1"/>
  <c r="S2515" i="1"/>
  <c r="Q2358" i="1"/>
  <c r="S2358" i="1"/>
  <c r="Q2042" i="1"/>
  <c r="S2042" i="1"/>
  <c r="Q1864" i="1"/>
  <c r="S1864" i="1"/>
  <c r="Q1667" i="1"/>
  <c r="S1667" i="1"/>
  <c r="Q1403" i="1"/>
  <c r="S1403" i="1"/>
  <c r="Q1007" i="1"/>
  <c r="S1007" i="1"/>
  <c r="Q2331" i="1"/>
  <c r="S2331" i="1"/>
  <c r="Q2174" i="1"/>
  <c r="S2174" i="1"/>
  <c r="Q2011" i="1"/>
  <c r="S2011" i="1"/>
  <c r="Q1830" i="1"/>
  <c r="S1830" i="1"/>
  <c r="Q1625" i="1"/>
  <c r="S1625" i="1"/>
  <c r="Q1354" i="1"/>
  <c r="S1354" i="1"/>
  <c r="Q775" i="1"/>
  <c r="S775" i="1"/>
  <c r="Q2054" i="1"/>
  <c r="S2054" i="1"/>
  <c r="Q1877" i="1"/>
  <c r="S1877" i="1"/>
  <c r="Q1685" i="1"/>
  <c r="S1685" i="1"/>
  <c r="Q1423" i="1"/>
  <c r="S1423" i="1"/>
  <c r="Q1044" i="1"/>
  <c r="S1044" i="1"/>
  <c r="Q4309" i="1"/>
  <c r="S4309" i="1"/>
  <c r="Q4165" i="1"/>
  <c r="S4165" i="1"/>
  <c r="Q4021" i="1"/>
  <c r="S4021" i="1"/>
  <c r="Q3877" i="1"/>
  <c r="S3877" i="1"/>
  <c r="Q3733" i="1"/>
  <c r="S3733" i="1"/>
  <c r="Q3589" i="1"/>
  <c r="S3589" i="1"/>
  <c r="Q3445" i="1"/>
  <c r="S3445" i="1"/>
  <c r="Q3301" i="1"/>
  <c r="S3301" i="1"/>
  <c r="Q3013" i="1"/>
  <c r="S3013" i="1"/>
  <c r="Q2869" i="1"/>
  <c r="S2869" i="1"/>
  <c r="Q2721" i="1"/>
  <c r="S2721" i="1"/>
  <c r="Q2564" i="1"/>
  <c r="S2564" i="1"/>
  <c r="Q2407" i="1"/>
  <c r="S2407" i="1"/>
  <c r="Q2250" i="1"/>
  <c r="S2250" i="1"/>
  <c r="Q2093" i="1"/>
  <c r="S2093" i="1"/>
  <c r="Q1923" i="1"/>
  <c r="S1923" i="1"/>
  <c r="Q1732" i="1"/>
  <c r="S1732" i="1"/>
  <c r="Q1493" i="1"/>
  <c r="S1493" i="1"/>
  <c r="Q1162" i="1"/>
  <c r="S1162" i="1"/>
  <c r="Q4176" i="1"/>
  <c r="S4176" i="1"/>
  <c r="Q4032" i="1"/>
  <c r="S4032" i="1"/>
  <c r="Q3888" i="1"/>
  <c r="S3888" i="1"/>
  <c r="Q3744" i="1"/>
  <c r="S3744" i="1"/>
  <c r="Q3600" i="1"/>
  <c r="S3600" i="1"/>
  <c r="Q3312" i="1"/>
  <c r="S3312" i="1"/>
  <c r="Q3168" i="1"/>
  <c r="S3168" i="1"/>
  <c r="Q3024" i="1"/>
  <c r="S3024" i="1"/>
  <c r="Q2880" i="1"/>
  <c r="S2880" i="1"/>
  <c r="Q2576" i="1"/>
  <c r="S2576" i="1"/>
  <c r="Q2419" i="1"/>
  <c r="S2419" i="1"/>
  <c r="Q2262" i="1"/>
  <c r="S2262" i="1"/>
  <c r="Q2105" i="1"/>
  <c r="S2105" i="1"/>
  <c r="Q1936" i="1"/>
  <c r="S1936" i="1"/>
  <c r="Q1746" i="1"/>
  <c r="S1746" i="1"/>
  <c r="Q1514" i="1"/>
  <c r="S1514" i="1"/>
  <c r="Q1195" i="1"/>
  <c r="S1195" i="1"/>
  <c r="Q970" i="1"/>
  <c r="S970" i="1"/>
  <c r="Q813" i="1"/>
  <c r="S813" i="1"/>
  <c r="Q656" i="1"/>
  <c r="S656" i="1"/>
  <c r="Q499" i="1"/>
  <c r="S499" i="1"/>
  <c r="Q342" i="1"/>
  <c r="S342" i="1"/>
  <c r="Q134" i="1"/>
  <c r="S134" i="1"/>
  <c r="Q851" i="1"/>
  <c r="S851" i="1"/>
  <c r="Q694" i="1"/>
  <c r="S694" i="1"/>
  <c r="Q537" i="1"/>
  <c r="S537" i="1"/>
  <c r="Q380" i="1"/>
  <c r="S380" i="1"/>
  <c r="Q193" i="1"/>
  <c r="S193" i="1"/>
  <c r="R193" i="1" s="1"/>
  <c r="Q1485" i="1"/>
  <c r="S1485" i="1"/>
  <c r="Q1341" i="1"/>
  <c r="S1341" i="1"/>
  <c r="Q1197" i="1"/>
  <c r="S1197" i="1"/>
  <c r="Q1053" i="1"/>
  <c r="S1053" i="1"/>
  <c r="Q902" i="1"/>
  <c r="S902" i="1"/>
  <c r="Q745" i="1"/>
  <c r="S745" i="1"/>
  <c r="R745" i="1" s="1"/>
  <c r="Q588" i="1"/>
  <c r="S588" i="1"/>
  <c r="Q431" i="1"/>
  <c r="S431" i="1"/>
  <c r="Q262" i="1"/>
  <c r="S262" i="1"/>
  <c r="Q2060" i="1"/>
  <c r="S2060" i="1"/>
  <c r="Q1916" i="1"/>
  <c r="S1916" i="1"/>
  <c r="Q1772" i="1"/>
  <c r="S1772" i="1"/>
  <c r="Q1628" i="1"/>
  <c r="S1628" i="1"/>
  <c r="Q1484" i="1"/>
  <c r="S1484" i="1"/>
  <c r="Q1196" i="1"/>
  <c r="S1196" i="1"/>
  <c r="Q1052" i="1"/>
  <c r="S1052" i="1"/>
  <c r="Q901" i="1"/>
  <c r="S901" i="1"/>
  <c r="Q744" i="1"/>
  <c r="S744" i="1"/>
  <c r="Q587" i="1"/>
  <c r="S587" i="1"/>
  <c r="Q430" i="1"/>
  <c r="S430" i="1"/>
  <c r="Q260" i="1"/>
  <c r="S260" i="1"/>
  <c r="Q1075" i="1"/>
  <c r="S1075" i="1"/>
  <c r="Q926" i="1"/>
  <c r="S926" i="1"/>
  <c r="Q769" i="1"/>
  <c r="S769" i="1"/>
  <c r="R769" i="1" s="1"/>
  <c r="Q612" i="1"/>
  <c r="S612" i="1"/>
  <c r="Q455" i="1"/>
  <c r="S455" i="1"/>
  <c r="Q295" i="1"/>
  <c r="S295" i="1"/>
  <c r="Q54" i="1"/>
  <c r="S54" i="1"/>
  <c r="Q1554" i="1"/>
  <c r="S1554" i="1"/>
  <c r="Q1410" i="1"/>
  <c r="S1410" i="1"/>
  <c r="Q1266" i="1"/>
  <c r="S1266" i="1"/>
  <c r="Q1122" i="1"/>
  <c r="S1122" i="1"/>
  <c r="Q978" i="1"/>
  <c r="S978" i="1"/>
  <c r="Q820" i="1"/>
  <c r="S820" i="1"/>
  <c r="Q663" i="1"/>
  <c r="S663" i="1"/>
  <c r="Q506" i="1"/>
  <c r="S506" i="1"/>
  <c r="Q349" i="1"/>
  <c r="S349" i="1"/>
  <c r="R349" i="1" s="1"/>
  <c r="Q147" i="1"/>
  <c r="S147" i="1"/>
  <c r="Q1265" i="1"/>
  <c r="S1265" i="1"/>
  <c r="Q1121" i="1"/>
  <c r="S1121" i="1"/>
  <c r="Q976" i="1"/>
  <c r="S976" i="1"/>
  <c r="Q819" i="1"/>
  <c r="S819" i="1"/>
  <c r="Q662" i="1"/>
  <c r="S662" i="1"/>
  <c r="Q505" i="1"/>
  <c r="S505" i="1"/>
  <c r="Q348" i="1"/>
  <c r="S348" i="1"/>
  <c r="Q146" i="1"/>
  <c r="S146" i="1"/>
  <c r="Q1612" i="1"/>
  <c r="S1612" i="1"/>
  <c r="Q1468" i="1"/>
  <c r="S1468" i="1"/>
  <c r="Q1324" i="1"/>
  <c r="S1324" i="1"/>
  <c r="Q1180" i="1"/>
  <c r="S1180" i="1"/>
  <c r="Q1036" i="1"/>
  <c r="S1036" i="1"/>
  <c r="Q884" i="1"/>
  <c r="S884" i="1"/>
  <c r="Q727" i="1"/>
  <c r="S727" i="1"/>
  <c r="Q570" i="1"/>
  <c r="S570" i="1"/>
  <c r="Q412" i="1"/>
  <c r="S412" i="1"/>
  <c r="Q236" i="1"/>
  <c r="S236" i="1"/>
  <c r="Q1755" i="1"/>
  <c r="S1755" i="1"/>
  <c r="Q1611" i="1"/>
  <c r="S1611" i="1"/>
  <c r="Q1467" i="1"/>
  <c r="S1467" i="1"/>
  <c r="Q1323" i="1"/>
  <c r="S1323" i="1"/>
  <c r="Q1179" i="1"/>
  <c r="S1179" i="1"/>
  <c r="Q1035" i="1"/>
  <c r="S1035" i="1"/>
  <c r="Q883" i="1"/>
  <c r="S883" i="1"/>
  <c r="Q726" i="1"/>
  <c r="S726" i="1"/>
  <c r="Q568" i="1"/>
  <c r="S568" i="1"/>
  <c r="Q411" i="1"/>
  <c r="S411" i="1"/>
  <c r="Q1226" i="1"/>
  <c r="S1226" i="1"/>
  <c r="Q1082" i="1"/>
  <c r="S1082" i="1"/>
  <c r="Q934" i="1"/>
  <c r="S934" i="1"/>
  <c r="Q777" i="1"/>
  <c r="S777" i="1"/>
  <c r="Q620" i="1"/>
  <c r="S620" i="1"/>
  <c r="Q463" i="1"/>
  <c r="S463" i="1"/>
  <c r="Q304" i="1"/>
  <c r="S304" i="1"/>
  <c r="Q69" i="1"/>
  <c r="S69" i="1"/>
  <c r="Q2653" i="1"/>
  <c r="S2653" i="1"/>
  <c r="Q2509" i="1"/>
  <c r="S2509" i="1"/>
  <c r="Q2365" i="1"/>
  <c r="S2365" i="1"/>
  <c r="Q2221" i="1"/>
  <c r="S2221" i="1"/>
  <c r="Q2077" i="1"/>
  <c r="S2077" i="1"/>
  <c r="Q1933" i="1"/>
  <c r="S1933" i="1"/>
  <c r="Q1789" i="1"/>
  <c r="S1789" i="1"/>
  <c r="Q1645" i="1"/>
  <c r="S1645" i="1"/>
  <c r="Q1501" i="1"/>
  <c r="S1501" i="1"/>
  <c r="Q1357" i="1"/>
  <c r="S1357" i="1"/>
  <c r="R1357" i="1" s="1"/>
  <c r="Q1213" i="1"/>
  <c r="S1213" i="1"/>
  <c r="R1213" i="1" s="1"/>
  <c r="Q1069" i="1"/>
  <c r="S1069" i="1"/>
  <c r="Q920" i="1"/>
  <c r="S920" i="1"/>
  <c r="Q763" i="1"/>
  <c r="S763" i="1"/>
  <c r="Q606" i="1"/>
  <c r="S606" i="1"/>
  <c r="Q448" i="1"/>
  <c r="S448" i="1"/>
  <c r="Q286" i="1"/>
  <c r="S286" i="1"/>
  <c r="Q41" i="1"/>
  <c r="S41" i="1"/>
  <c r="Q27" i="1"/>
  <c r="S27" i="1"/>
  <c r="Q168" i="1"/>
  <c r="S168" i="1"/>
  <c r="Q11" i="1"/>
  <c r="S11" i="1"/>
  <c r="Q10" i="1"/>
  <c r="S10" i="1"/>
  <c r="Q261" i="1"/>
  <c r="S261" i="1"/>
  <c r="Q113" i="1"/>
  <c r="S113" i="1"/>
  <c r="Q941" i="1"/>
  <c r="S941" i="1"/>
  <c r="Q797" i="1"/>
  <c r="S797" i="1"/>
  <c r="Q653" i="1"/>
  <c r="S653" i="1"/>
  <c r="Q509" i="1"/>
  <c r="S509" i="1"/>
  <c r="Q365" i="1"/>
  <c r="S365" i="1"/>
  <c r="Q221" i="1"/>
  <c r="S221" i="1"/>
  <c r="Q70" i="1"/>
  <c r="S70" i="1"/>
  <c r="Q103" i="1"/>
  <c r="S103" i="1"/>
  <c r="Q6033" i="1"/>
  <c r="S6033" i="1"/>
  <c r="Q7007" i="1"/>
  <c r="S7007" i="1"/>
  <c r="Q7295" i="1"/>
  <c r="S7295" i="1"/>
  <c r="Q7575" i="1"/>
  <c r="S7575" i="1"/>
  <c r="Q7823" i="1"/>
  <c r="S7823" i="1"/>
  <c r="Q8028" i="1"/>
  <c r="S8028" i="1"/>
  <c r="Q8200" i="1"/>
  <c r="S8200" i="1"/>
  <c r="Q8353" i="1"/>
  <c r="S8353" i="1"/>
  <c r="Q8497" i="1"/>
  <c r="S8497" i="1"/>
  <c r="Q8641" i="1"/>
  <c r="S8641" i="1"/>
  <c r="Q7440" i="1"/>
  <c r="S7440" i="1"/>
  <c r="Q8072" i="1"/>
  <c r="S8072" i="1"/>
  <c r="Q8486" i="1"/>
  <c r="S8486" i="1"/>
  <c r="Q8281" i="1"/>
  <c r="S8281" i="1"/>
  <c r="Q8703" i="1"/>
  <c r="S8703" i="1"/>
  <c r="Q6643" i="1"/>
  <c r="S6643" i="1"/>
  <c r="Q7152" i="1"/>
  <c r="S7152" i="1"/>
  <c r="Q7659" i="1"/>
  <c r="S7659" i="1"/>
  <c r="Q5497" i="1"/>
  <c r="S5497" i="1"/>
  <c r="Q6878" i="1"/>
  <c r="S6878" i="1"/>
  <c r="Q7226" i="1"/>
  <c r="S7226" i="1"/>
  <c r="Q7514" i="1"/>
  <c r="S7514" i="1"/>
  <c r="Q7764" i="1"/>
  <c r="S7764" i="1"/>
  <c r="Q7986" i="1"/>
  <c r="S7986" i="1"/>
  <c r="Q8202" i="1"/>
  <c r="S8202" i="1"/>
  <c r="Q5800" i="1"/>
  <c r="S5800" i="1"/>
  <c r="Q6960" i="1"/>
  <c r="S6960" i="1"/>
  <c r="Q7251" i="1"/>
  <c r="S7251" i="1"/>
  <c r="Q8003" i="1"/>
  <c r="S8003" i="1"/>
  <c r="Q8175" i="1"/>
  <c r="S8175" i="1"/>
  <c r="Q8332" i="1"/>
  <c r="S8332" i="1"/>
  <c r="Q8476" i="1"/>
  <c r="S8476" i="1"/>
  <c r="Q8453" i="1"/>
  <c r="S8453" i="1"/>
  <c r="Q8729" i="1"/>
  <c r="S8729" i="1"/>
  <c r="Q7911" i="1"/>
  <c r="S7911" i="1"/>
  <c r="Q8443" i="1"/>
  <c r="S8443" i="1"/>
  <c r="Q8396" i="1"/>
  <c r="S8396" i="1"/>
  <c r="Q7407" i="1"/>
  <c r="S7407" i="1"/>
  <c r="Q8302" i="1"/>
  <c r="S8302" i="1"/>
  <c r="Q5961" i="1"/>
  <c r="S5961" i="1"/>
  <c r="Q6989" i="1"/>
  <c r="S6989" i="1"/>
  <c r="Q7277" i="1"/>
  <c r="S7277" i="1"/>
  <c r="Q7562" i="1"/>
  <c r="S7562" i="1"/>
  <c r="Q7809" i="1"/>
  <c r="S7809" i="1"/>
  <c r="Q8018" i="1"/>
  <c r="S8018" i="1"/>
  <c r="Q8345" i="1"/>
  <c r="S8345" i="1"/>
  <c r="Q8537" i="1"/>
  <c r="S8537" i="1"/>
  <c r="Q8092" i="1"/>
  <c r="S8092" i="1"/>
  <c r="Q8659" i="1"/>
  <c r="S8659" i="1"/>
  <c r="Q8600" i="1"/>
  <c r="S8600" i="1"/>
  <c r="Q8168" i="1"/>
  <c r="S8168" i="1"/>
  <c r="Q5233" i="1"/>
  <c r="S5233" i="1"/>
  <c r="Q6828" i="1"/>
  <c r="S6828" i="1"/>
  <c r="Q7206" i="1"/>
  <c r="S7206" i="1"/>
  <c r="Q7494" i="1"/>
  <c r="S7494" i="1"/>
  <c r="Q7749" i="1"/>
  <c r="S7749" i="1"/>
  <c r="Q7976" i="1"/>
  <c r="S7976" i="1"/>
  <c r="Q8149" i="1"/>
  <c r="S8149" i="1"/>
  <c r="Q8310" i="1"/>
  <c r="S8310" i="1"/>
  <c r="Q8454" i="1"/>
  <c r="S8454" i="1"/>
  <c r="Q8646" i="1"/>
  <c r="S8646" i="1"/>
  <c r="Q8220" i="1"/>
  <c r="S8220" i="1"/>
  <c r="Q8635" i="1"/>
  <c r="S8635" i="1"/>
  <c r="Q8552" i="1"/>
  <c r="S8552" i="1"/>
  <c r="Q7934" i="1"/>
  <c r="S7934" i="1"/>
  <c r="Q8662" i="1"/>
  <c r="S8662" i="1"/>
  <c r="Q6674" i="1"/>
  <c r="S6674" i="1"/>
  <c r="Q7163" i="1"/>
  <c r="S7163" i="1"/>
  <c r="Q7451" i="1"/>
  <c r="S7451" i="1"/>
  <c r="Q7730" i="1"/>
  <c r="S7730" i="1"/>
  <c r="Q8707" i="1"/>
  <c r="S8707" i="1"/>
  <c r="Q8626" i="1"/>
  <c r="S8626" i="1"/>
  <c r="Q6600" i="1"/>
  <c r="S6600" i="1"/>
  <c r="Q7140" i="1"/>
  <c r="S7140" i="1"/>
  <c r="Q7428" i="1"/>
  <c r="S7428" i="1"/>
  <c r="Q7691" i="1"/>
  <c r="S7691" i="1"/>
  <c r="Q7931" i="1"/>
  <c r="S7931" i="1"/>
  <c r="Q8137" i="1"/>
  <c r="S8137" i="1"/>
  <c r="Q6528" i="1"/>
  <c r="S6528" i="1"/>
  <c r="Q6321" i="1"/>
  <c r="S6321" i="1"/>
  <c r="Q7070" i="1"/>
  <c r="S7070" i="1"/>
  <c r="Q7358" i="1"/>
  <c r="S7358" i="1"/>
  <c r="Q7631" i="1"/>
  <c r="S7631" i="1"/>
  <c r="Q8066" i="1"/>
  <c r="S8066" i="1"/>
  <c r="Q8235" i="1"/>
  <c r="S8235" i="1"/>
  <c r="Q8385" i="1"/>
  <c r="S8385" i="1"/>
  <c r="Q8673" i="1"/>
  <c r="S8673" i="1"/>
  <c r="Q6434" i="1"/>
  <c r="S6434" i="1"/>
  <c r="Q7167" i="1"/>
  <c r="S7167" i="1"/>
  <c r="Q8009" i="1"/>
  <c r="S8009" i="1"/>
  <c r="O29" i="1"/>
  <c r="Q29" i="1" s="1"/>
  <c r="R29" i="1" s="1"/>
  <c r="O580" i="1"/>
  <c r="Q580" i="1" s="1"/>
  <c r="R580" i="1" s="1"/>
  <c r="O436" i="1"/>
  <c r="Q436" i="1" s="1"/>
  <c r="R436" i="1" s="1"/>
  <c r="O292" i="1"/>
  <c r="Q292" i="1" s="1"/>
  <c r="R292" i="1" s="1"/>
  <c r="O148" i="1"/>
  <c r="Q148" i="1" s="1"/>
  <c r="R148" i="1" s="1"/>
  <c r="Q7201" i="1"/>
  <c r="R7201" i="1" s="1"/>
  <c r="Q7210" i="1"/>
  <c r="R7210" i="1" s="1"/>
  <c r="Q6612" i="1"/>
  <c r="R6612" i="1" s="1"/>
  <c r="Q6225" i="1"/>
  <c r="R6225" i="1" s="1"/>
  <c r="Q7256" i="1"/>
  <c r="R7256" i="1" s="1"/>
  <c r="Q6968" i="1"/>
  <c r="R6968" i="1" s="1"/>
  <c r="Q6077" i="1"/>
  <c r="R6077" i="1" s="1"/>
  <c r="Q5170" i="1"/>
  <c r="R5170" i="1" s="1"/>
  <c r="Q7339" i="1"/>
  <c r="R7339" i="1" s="1"/>
  <c r="Q6907" i="1"/>
  <c r="R6907" i="1" s="1"/>
  <c r="Q6857" i="1"/>
  <c r="R6857" i="1" s="1"/>
  <c r="Q7528" i="1"/>
  <c r="R7528" i="1" s="1"/>
  <c r="Q6269" i="1"/>
  <c r="R6269" i="1" s="1"/>
  <c r="Q6324" i="1"/>
  <c r="R6324" i="1" s="1"/>
  <c r="Q5172" i="1"/>
  <c r="R5172" i="1" s="1"/>
  <c r="Q5771" i="1"/>
  <c r="R5771" i="1" s="1"/>
  <c r="Q5503" i="1"/>
  <c r="R5503" i="1" s="1"/>
  <c r="Q5422" i="1"/>
  <c r="R5422" i="1" s="1"/>
  <c r="Q3723" i="1"/>
  <c r="R3723" i="1" s="1"/>
  <c r="Q5742" i="1"/>
  <c r="R5742" i="1" s="1"/>
  <c r="Q4828" i="1"/>
  <c r="R4828" i="1" s="1"/>
  <c r="Q4420" i="1"/>
  <c r="R4420" i="1" s="1"/>
  <c r="Q2906" i="1"/>
  <c r="R2906" i="1" s="1"/>
  <c r="Q3208" i="1"/>
  <c r="R3208" i="1" s="1"/>
  <c r="Q2756" i="1"/>
  <c r="R2756" i="1" s="1"/>
  <c r="Q2918" i="1"/>
  <c r="R2918" i="1" s="1"/>
  <c r="Q3113" i="1"/>
  <c r="R3113" i="1" s="1"/>
  <c r="Q2968" i="1"/>
  <c r="R2968" i="1" s="1"/>
  <c r="Q2496" i="1"/>
  <c r="R2496" i="1" s="1"/>
  <c r="Q4976" i="1"/>
  <c r="R4976" i="1" s="1"/>
  <c r="Q4400" i="1"/>
  <c r="R4400" i="1" s="1"/>
  <c r="Q2674" i="1"/>
  <c r="R2674" i="1" s="1"/>
  <c r="Q2468" i="1"/>
  <c r="R2468" i="1" s="1"/>
  <c r="Q2031" i="1"/>
  <c r="R2031" i="1" s="1"/>
  <c r="Q1385" i="1"/>
  <c r="R1385" i="1" s="1"/>
  <c r="Q2386" i="1"/>
  <c r="R2386" i="1" s="1"/>
  <c r="Q2873" i="1"/>
  <c r="R2873" i="1" s="1"/>
  <c r="Q2633" i="1"/>
  <c r="R2633" i="1" s="1"/>
  <c r="Q2291" i="1"/>
  <c r="R2291" i="1" s="1"/>
  <c r="Q2134" i="1"/>
  <c r="R2134" i="1" s="1"/>
  <c r="Q2682" i="1"/>
  <c r="R2682" i="1" s="1"/>
  <c r="Q301" i="1"/>
  <c r="R301" i="1" s="1"/>
  <c r="Q863" i="1"/>
  <c r="R863" i="1" s="1"/>
  <c r="Q706" i="1"/>
  <c r="R706" i="1" s="1"/>
  <c r="Q391" i="1"/>
  <c r="R391" i="1" s="1"/>
  <c r="Q844" i="1"/>
  <c r="R844" i="1" s="1"/>
  <c r="Q2041" i="1"/>
  <c r="R2041" i="1" s="1"/>
  <c r="Q1609" i="1"/>
  <c r="R1609" i="1" s="1"/>
  <c r="Q130" i="1"/>
  <c r="R130" i="1" s="1"/>
  <c r="Q473" i="1"/>
  <c r="R473" i="1" s="1"/>
  <c r="Q67" i="1"/>
  <c r="R67" i="1" s="1"/>
  <c r="Q7367" i="1"/>
  <c r="R7367" i="1" s="1"/>
  <c r="Q8061" i="1"/>
  <c r="R8061" i="1" s="1"/>
  <c r="Q6902" i="1"/>
  <c r="R6902" i="1" s="1"/>
  <c r="Q8516" i="1"/>
  <c r="R8516" i="1" s="1"/>
  <c r="Q7430" i="1"/>
  <c r="R7430" i="1" s="1"/>
  <c r="Q8709" i="1"/>
  <c r="R8709" i="1" s="1"/>
  <c r="Q7241" i="1"/>
  <c r="R7241" i="1" s="1"/>
  <c r="Q6015" i="1"/>
  <c r="R6015" i="1" s="1"/>
  <c r="Q7860" i="1"/>
  <c r="R7860" i="1" s="1"/>
  <c r="Q8126" i="1"/>
  <c r="R8126" i="1" s="1"/>
  <c r="Q7121" i="1"/>
  <c r="R7121" i="1" s="1"/>
  <c r="Q7899" i="1"/>
  <c r="R7899" i="1" s="1"/>
  <c r="Q8711" i="1"/>
  <c r="R8711" i="1" s="1"/>
  <c r="Q7757" i="1"/>
  <c r="R7757" i="1" s="1"/>
  <c r="Q8495" i="1"/>
  <c r="R8495" i="1" s="1"/>
  <c r="Q6242" i="1"/>
  <c r="R6242" i="1" s="1"/>
  <c r="Q6026" i="1"/>
  <c r="R6026" i="1" s="1"/>
  <c r="Q6041" i="1"/>
  <c r="R6041" i="1" s="1"/>
  <c r="Q6168" i="1"/>
  <c r="R6168" i="1" s="1"/>
  <c r="Q6308" i="1"/>
  <c r="R6308" i="1" s="1"/>
  <c r="Q5702" i="1"/>
  <c r="R5702" i="1" s="1"/>
  <c r="Q5621" i="1"/>
  <c r="R5621" i="1" s="1"/>
  <c r="Q4254" i="1"/>
  <c r="R4254" i="1" s="1"/>
  <c r="Q5212" i="1"/>
  <c r="R5212" i="1" s="1"/>
  <c r="Q5021" i="1"/>
  <c r="R5021" i="1" s="1"/>
  <c r="Q4087" i="1"/>
  <c r="R4087" i="1" s="1"/>
  <c r="Q5709" i="1"/>
  <c r="R5709" i="1" s="1"/>
  <c r="Q5565" i="1"/>
  <c r="R5565" i="1" s="1"/>
  <c r="Q5411" i="1"/>
  <c r="R5411" i="1" s="1"/>
  <c r="Q6271" i="1"/>
  <c r="R6271" i="1" s="1"/>
  <c r="Q4701" i="1"/>
  <c r="R4701" i="1" s="1"/>
  <c r="Q3880" i="1"/>
  <c r="R3880" i="1" s="1"/>
  <c r="Q3352" i="1"/>
  <c r="R3352" i="1" s="1"/>
  <c r="Q4320" i="1"/>
  <c r="R4320" i="1" s="1"/>
  <c r="Q4174" i="1"/>
  <c r="R4174" i="1" s="1"/>
  <c r="Q5421" i="1"/>
  <c r="R5421" i="1" s="1"/>
  <c r="Q5277" i="1"/>
  <c r="R5277" i="1" s="1"/>
  <c r="Q5124" i="1"/>
  <c r="R5124" i="1" s="1"/>
  <c r="Q4967" i="1"/>
  <c r="R4967" i="1" s="1"/>
  <c r="Q4148" i="1"/>
  <c r="R4148" i="1" s="1"/>
  <c r="Q2596" i="1"/>
  <c r="R2596" i="1" s="1"/>
  <c r="Q4014" i="1"/>
  <c r="R4014" i="1" s="1"/>
  <c r="Q3668" i="1"/>
  <c r="R3668" i="1" s="1"/>
  <c r="Q4041" i="1"/>
  <c r="R4041" i="1" s="1"/>
  <c r="Q2612" i="1"/>
  <c r="R2612" i="1" s="1"/>
  <c r="Q3057" i="1"/>
  <c r="R3057" i="1" s="1"/>
  <c r="Q5096" i="1"/>
  <c r="R5096" i="1" s="1"/>
  <c r="Q2742" i="1"/>
  <c r="R2742" i="1" s="1"/>
  <c r="Q2322" i="1"/>
  <c r="R2322" i="1" s="1"/>
  <c r="Q1406" i="1"/>
  <c r="R1406" i="1" s="1"/>
  <c r="Q2849" i="1"/>
  <c r="R2849" i="1" s="1"/>
  <c r="Q2385" i="1"/>
  <c r="R2385" i="1" s="1"/>
  <c r="Q1452" i="1"/>
  <c r="R1452" i="1" s="1"/>
  <c r="Q2292" i="1"/>
  <c r="R2292" i="1" s="1"/>
  <c r="Q2135" i="1"/>
  <c r="R2135" i="1" s="1"/>
  <c r="Q1970" i="1"/>
  <c r="R1970" i="1" s="1"/>
  <c r="Q1797" i="1"/>
  <c r="R1797" i="1" s="1"/>
  <c r="Q1661" i="1"/>
  <c r="R1661" i="1" s="1"/>
  <c r="Q1856" i="1"/>
  <c r="R1856" i="1" s="1"/>
  <c r="Q1638" i="1"/>
  <c r="R1638" i="1" s="1"/>
  <c r="Q504" i="1"/>
  <c r="R504" i="1" s="1"/>
  <c r="Q1009" i="1"/>
  <c r="R1009" i="1" s="1"/>
  <c r="Q383" i="1"/>
  <c r="R383" i="1" s="1"/>
  <c r="Q7127" i="1"/>
  <c r="R7127" i="1" s="1"/>
  <c r="Q8642" i="1"/>
  <c r="R8642" i="1" s="1"/>
  <c r="Q7620" i="1"/>
  <c r="R7620" i="1" s="1"/>
  <c r="Q8257" i="1"/>
  <c r="R8257" i="1" s="1"/>
  <c r="Q8405" i="1"/>
  <c r="R8405" i="1" s="1"/>
  <c r="Q8347" i="1"/>
  <c r="R8347" i="1" s="1"/>
  <c r="Q7851" i="1"/>
  <c r="R7851" i="1" s="1"/>
  <c r="Q7547" i="1"/>
  <c r="R7547" i="1" s="1"/>
  <c r="Q8007" i="1"/>
  <c r="R8007" i="1" s="1"/>
  <c r="Q8746" i="1"/>
  <c r="R8746" i="1" s="1"/>
  <c r="Q6770" i="1"/>
  <c r="R6770" i="1" s="1"/>
  <c r="Q8445" i="1"/>
  <c r="R8445" i="1" s="1"/>
  <c r="Q7778" i="1"/>
  <c r="R7778" i="1" s="1"/>
  <c r="Q8010" i="1"/>
  <c r="R8010" i="1" s="1"/>
  <c r="Q7313" i="1"/>
  <c r="R7313" i="1" s="1"/>
  <c r="Q8224" i="1"/>
  <c r="R8224" i="1" s="1"/>
  <c r="Q6339" i="1"/>
  <c r="R6339" i="1" s="1"/>
  <c r="Q8699" i="1"/>
  <c r="R8699" i="1" s="1"/>
  <c r="Q8250" i="1"/>
  <c r="R8250" i="1" s="1"/>
  <c r="Q7716" i="1"/>
  <c r="R7716" i="1" s="1"/>
  <c r="Q8154" i="1"/>
  <c r="R8154" i="1" s="1"/>
  <c r="Q7982" i="1"/>
  <c r="R7982" i="1" s="1"/>
  <c r="Q8366" i="1"/>
  <c r="R8366" i="1" s="1"/>
  <c r="Q6877" i="1"/>
  <c r="R6877" i="1" s="1"/>
  <c r="Q8182" i="1"/>
  <c r="R8182" i="1" s="1"/>
  <c r="Q5534" i="1"/>
  <c r="R5534" i="1" s="1"/>
  <c r="Q7353" i="1"/>
  <c r="R7353" i="1" s="1"/>
  <c r="Q7065" i="1"/>
  <c r="R7065" i="1" s="1"/>
  <c r="Q7940" i="1"/>
  <c r="R7940" i="1" s="1"/>
  <c r="Q7796" i="1"/>
  <c r="R7796" i="1" s="1"/>
  <c r="Q7652" i="1"/>
  <c r="R7652" i="1" s="1"/>
  <c r="Q6445" i="1"/>
  <c r="R6445" i="1" s="1"/>
  <c r="Q5468" i="1"/>
  <c r="R5468" i="1" s="1"/>
  <c r="Q6201" i="1"/>
  <c r="R6201" i="1" s="1"/>
  <c r="Q5456" i="1"/>
  <c r="R5456" i="1" s="1"/>
  <c r="Q5299" i="1"/>
  <c r="R5299" i="1" s="1"/>
  <c r="Q4906" i="1"/>
  <c r="R4906" i="1" s="1"/>
  <c r="Q4121" i="1"/>
  <c r="R4121" i="1" s="1"/>
  <c r="Q5151" i="1"/>
  <c r="R5151" i="1" s="1"/>
  <c r="Q4350" i="1"/>
  <c r="R4350" i="1" s="1"/>
  <c r="Q5196" i="1"/>
  <c r="R5196" i="1" s="1"/>
  <c r="Q6455" i="1"/>
  <c r="R6455" i="1" s="1"/>
  <c r="Q6190" i="1"/>
  <c r="R6190" i="1" s="1"/>
  <c r="Q5614" i="1"/>
  <c r="R5614" i="1" s="1"/>
  <c r="Q6138" i="1"/>
  <c r="R6138" i="1" s="1"/>
  <c r="Q5063" i="1"/>
  <c r="R5063" i="1" s="1"/>
  <c r="Q4529" i="1"/>
  <c r="R4529" i="1" s="1"/>
  <c r="Q3191" i="1"/>
  <c r="R3191" i="1" s="1"/>
  <c r="Q3479" i="1"/>
  <c r="R3479" i="1" s="1"/>
  <c r="Q3643" i="1"/>
  <c r="R3643" i="1" s="1"/>
  <c r="Q4766" i="1"/>
  <c r="R4766" i="1" s="1"/>
  <c r="Q4478" i="1"/>
  <c r="R4478" i="1" s="1"/>
  <c r="Q2914" i="1"/>
  <c r="R2914" i="1" s="1"/>
  <c r="Q3471" i="1"/>
  <c r="R3471" i="1" s="1"/>
  <c r="Q3255" i="1"/>
  <c r="R3255" i="1" s="1"/>
  <c r="Q3452" i="1"/>
  <c r="R3452" i="1" s="1"/>
  <c r="Q1307" i="1"/>
  <c r="R1307" i="1" s="1"/>
  <c r="Q2133" i="1"/>
  <c r="R2133" i="1" s="1"/>
  <c r="Q1781" i="1"/>
  <c r="R1781" i="1" s="1"/>
  <c r="Q1560" i="1"/>
  <c r="R1560" i="1" s="1"/>
  <c r="Q3373" i="1"/>
  <c r="R3373" i="1" s="1"/>
  <c r="Q2797" i="1"/>
  <c r="R2797" i="1" s="1"/>
  <c r="Q1349" i="1"/>
  <c r="R1349" i="1" s="1"/>
  <c r="Q3240" i="1"/>
  <c r="R3240" i="1" s="1"/>
  <c r="Q891" i="1"/>
  <c r="R891" i="1" s="1"/>
  <c r="Q420" i="1"/>
  <c r="R420" i="1" s="1"/>
  <c r="Q152" i="1"/>
  <c r="R152" i="1" s="1"/>
  <c r="Q150" i="1"/>
  <c r="R150" i="1" s="1"/>
  <c r="Q848" i="1"/>
  <c r="R848" i="1" s="1"/>
  <c r="Q1050" i="1"/>
  <c r="R1050" i="1" s="1"/>
  <c r="Q1540" i="1"/>
  <c r="R1540" i="1" s="1"/>
  <c r="Q121" i="1"/>
  <c r="R121" i="1" s="1"/>
  <c r="Q647" i="1"/>
  <c r="R647" i="1" s="1"/>
  <c r="Q23" i="1"/>
  <c r="R23" i="1" s="1"/>
  <c r="Q8713" i="1"/>
  <c r="R8713" i="1" s="1"/>
  <c r="Q7824" i="1"/>
  <c r="R7824" i="1" s="1"/>
  <c r="Q8475" i="1"/>
  <c r="R8475" i="1" s="1"/>
  <c r="Q8228" i="1"/>
  <c r="R8228" i="1" s="1"/>
  <c r="Q8451" i="1"/>
  <c r="R8451" i="1" s="1"/>
  <c r="Q7370" i="1"/>
  <c r="R7370" i="1" s="1"/>
  <c r="Q8256" i="1"/>
  <c r="R8256" i="1" s="1"/>
  <c r="Q8270" i="1"/>
  <c r="R8270" i="1" s="1"/>
  <c r="Q6301" i="1"/>
  <c r="R6301" i="1" s="1"/>
  <c r="Q8382" i="1"/>
  <c r="R8382" i="1" s="1"/>
  <c r="Q8526" i="1"/>
  <c r="R8526" i="1" s="1"/>
  <c r="Q8021" i="1"/>
  <c r="R8021" i="1" s="1"/>
  <c r="Q7754" i="1"/>
  <c r="R7754" i="1" s="1"/>
  <c r="Q8326" i="1"/>
  <c r="R8326" i="1" s="1"/>
  <c r="Q7996" i="1"/>
  <c r="R7996" i="1" s="1"/>
  <c r="Q8627" i="1"/>
  <c r="R8627" i="1" s="1"/>
  <c r="Q7593" i="1"/>
  <c r="R7593" i="1" s="1"/>
  <c r="Q8375" i="1"/>
  <c r="R8375" i="1" s="1"/>
  <c r="Q7073" i="1"/>
  <c r="R7073" i="1" s="1"/>
  <c r="Q7145" i="1"/>
  <c r="R7145" i="1" s="1"/>
  <c r="Q8399" i="1"/>
  <c r="R8399" i="1" s="1"/>
  <c r="Q8290" i="1"/>
  <c r="R8290" i="1" s="1"/>
  <c r="Q8315" i="1"/>
  <c r="R8315" i="1" s="1"/>
  <c r="Q7574" i="1"/>
  <c r="R7574" i="1" s="1"/>
  <c r="Q2" i="1"/>
  <c r="Q8595" i="1"/>
  <c r="R8595" i="1" s="1"/>
  <c r="Q7729" i="1"/>
  <c r="R7729" i="1" s="1"/>
  <c r="Q6543" i="1"/>
  <c r="R6543" i="1" s="1"/>
  <c r="Q5976" i="1"/>
  <c r="R5976" i="1" s="1"/>
  <c r="Q7053" i="1"/>
  <c r="R7053" i="1" s="1"/>
  <c r="Q6596" i="1"/>
  <c r="R6596" i="1" s="1"/>
  <c r="Q7496" i="1"/>
  <c r="R7496" i="1" s="1"/>
  <c r="Q6776" i="1"/>
  <c r="R6776" i="1" s="1"/>
  <c r="Q8155" i="1"/>
  <c r="R8155" i="1" s="1"/>
  <c r="Q6536" i="1"/>
  <c r="R6536" i="1" s="1"/>
  <c r="Q6809" i="1"/>
  <c r="R6809" i="1" s="1"/>
  <c r="Q7768" i="1"/>
  <c r="R7768" i="1" s="1"/>
  <c r="Q4891" i="1"/>
  <c r="R4891" i="1" s="1"/>
  <c r="Q5104" i="1"/>
  <c r="R5104" i="1" s="1"/>
  <c r="Q4601" i="1"/>
  <c r="R4601" i="1" s="1"/>
  <c r="Q5652" i="1"/>
  <c r="R5652" i="1" s="1"/>
  <c r="Q4860" i="1"/>
  <c r="R4860" i="1" s="1"/>
  <c r="Q4642" i="1"/>
  <c r="R4642" i="1" s="1"/>
  <c r="Q6414" i="1"/>
  <c r="R6414" i="1" s="1"/>
  <c r="Q5694" i="1"/>
  <c r="R5694" i="1" s="1"/>
  <c r="Q3782" i="1"/>
  <c r="R3782" i="1" s="1"/>
  <c r="Q4347" i="1"/>
  <c r="R4347" i="1" s="1"/>
  <c r="Q4102" i="1"/>
  <c r="R4102" i="1" s="1"/>
  <c r="Q3954" i="1"/>
  <c r="R3954" i="1" s="1"/>
  <c r="Q2921" i="1"/>
  <c r="R2921" i="1" s="1"/>
  <c r="Q3844" i="1"/>
  <c r="R3844" i="1" s="1"/>
  <c r="Q5098" i="1"/>
  <c r="R5098" i="1" s="1"/>
  <c r="Q3459" i="1"/>
  <c r="R3459" i="1" s="1"/>
  <c r="Q3243" i="1"/>
  <c r="R3243" i="1" s="1"/>
  <c r="Q3027" i="1"/>
  <c r="R3027" i="1" s="1"/>
  <c r="Q2508" i="1"/>
  <c r="R2508" i="1" s="1"/>
  <c r="Q3257" i="1"/>
  <c r="R3257" i="1" s="1"/>
  <c r="Q2530" i="1"/>
  <c r="R2530" i="1" s="1"/>
  <c r="Q4557" i="1"/>
  <c r="R4557" i="1" s="1"/>
  <c r="Q4413" i="1"/>
  <c r="R4413" i="1" s="1"/>
  <c r="Q4260" i="1"/>
  <c r="R4260" i="1" s="1"/>
  <c r="Q1872" i="1"/>
  <c r="R1872" i="1" s="1"/>
  <c r="Q2087" i="1"/>
  <c r="R2087" i="1" s="1"/>
  <c r="Q1973" i="1"/>
  <c r="R1973" i="1" s="1"/>
  <c r="Q356" i="1"/>
  <c r="R356" i="1" s="1"/>
  <c r="Q1207" i="1"/>
  <c r="R1207" i="1" s="1"/>
  <c r="Q2239" i="1"/>
  <c r="R2239" i="1" s="1"/>
  <c r="Q3073" i="1"/>
  <c r="R3073" i="1" s="1"/>
  <c r="Q3948" i="1"/>
  <c r="R3948" i="1" s="1"/>
  <c r="Q654" i="1"/>
  <c r="R654" i="1" s="1"/>
  <c r="Q1688" i="1"/>
  <c r="R1688" i="1" s="1"/>
  <c r="Q1544" i="1"/>
  <c r="R1544" i="1" s="1"/>
  <c r="Q338" i="1"/>
  <c r="R338" i="1" s="1"/>
  <c r="Q886" i="1"/>
  <c r="R886" i="1" s="1"/>
  <c r="Q1528" i="1"/>
  <c r="R1528" i="1" s="1"/>
  <c r="Q1240" i="1"/>
  <c r="R1240" i="1" s="1"/>
  <c r="Q1095" i="1"/>
  <c r="R1095" i="1" s="1"/>
  <c r="Q1705" i="1"/>
  <c r="R1705" i="1" s="1"/>
  <c r="Q6717" i="1"/>
  <c r="R6717" i="1" s="1"/>
  <c r="Q7661" i="1"/>
  <c r="R7661" i="1" s="1"/>
  <c r="Q7967" i="1"/>
  <c r="R7967" i="1" s="1"/>
  <c r="Q6401" i="1"/>
  <c r="R6401" i="1" s="1"/>
  <c r="Q7890" i="1"/>
  <c r="R7890" i="1" s="1"/>
  <c r="Q7527" i="1"/>
  <c r="R7527" i="1" s="1"/>
  <c r="Q7331" i="1"/>
  <c r="R7331" i="1" s="1"/>
  <c r="Q7835" i="1"/>
  <c r="R7835" i="1" s="1"/>
  <c r="Q6914" i="1"/>
  <c r="R6914" i="1" s="1"/>
  <c r="Q7775" i="1"/>
  <c r="R7775" i="1" s="1"/>
  <c r="Q8613" i="1"/>
  <c r="R8613" i="1" s="1"/>
  <c r="Q8169" i="1"/>
  <c r="R8169" i="1" s="1"/>
  <c r="Q5692" i="1"/>
  <c r="R5692" i="1" s="1"/>
  <c r="Q7839" i="1"/>
  <c r="R7839" i="1" s="1"/>
  <c r="Q8519" i="1"/>
  <c r="R8519" i="1" s="1"/>
  <c r="Q7361" i="1"/>
  <c r="R7361" i="1" s="1"/>
  <c r="Q8277" i="1"/>
  <c r="R8277" i="1" s="1"/>
  <c r="Q8543" i="1"/>
  <c r="R8543" i="1" s="1"/>
  <c r="Q7917" i="1"/>
  <c r="R7917" i="1" s="1"/>
  <c r="Q8459" i="1"/>
  <c r="R8459" i="1" s="1"/>
  <c r="Q7717" i="1"/>
  <c r="R7717" i="1" s="1"/>
  <c r="Q7285" i="1"/>
  <c r="R7285" i="1" s="1"/>
  <c r="Q6887" i="1"/>
  <c r="R6887" i="1" s="1"/>
  <c r="Q5917" i="1"/>
  <c r="R5917" i="1" s="1"/>
  <c r="Q8143" i="1"/>
  <c r="R8143" i="1" s="1"/>
  <c r="Q6797" i="1"/>
  <c r="R6797" i="1" s="1"/>
  <c r="Q6635" i="1"/>
  <c r="R6635" i="1" s="1"/>
  <c r="Q6391" i="1"/>
  <c r="R6391" i="1" s="1"/>
  <c r="Q6016" i="1"/>
  <c r="R6016" i="1" s="1"/>
  <c r="Q4579" i="1"/>
  <c r="R4579" i="1" s="1"/>
  <c r="Q4864" i="1"/>
  <c r="R4864" i="1" s="1"/>
  <c r="Q3833" i="1"/>
  <c r="R3833" i="1" s="1"/>
  <c r="Q5119" i="1"/>
  <c r="R5119" i="1" s="1"/>
  <c r="Q6431" i="1"/>
  <c r="R6431" i="1" s="1"/>
  <c r="Q4836" i="1"/>
  <c r="R4836" i="1" s="1"/>
  <c r="Q6022" i="1"/>
  <c r="R6022" i="1" s="1"/>
  <c r="Q5528" i="1"/>
  <c r="R5528" i="1" s="1"/>
  <c r="Q4994" i="1"/>
  <c r="R4994" i="1" s="1"/>
  <c r="Q6114" i="1"/>
  <c r="R6114" i="1" s="1"/>
  <c r="Q3800" i="1"/>
  <c r="R3800" i="1" s="1"/>
  <c r="Q2539" i="1"/>
  <c r="R2539" i="1" s="1"/>
  <c r="Q3335" i="1"/>
  <c r="R3335" i="1" s="1"/>
  <c r="Q2775" i="1"/>
  <c r="R2775" i="1" s="1"/>
  <c r="Q3825" i="1"/>
  <c r="R3825" i="1" s="1"/>
  <c r="Q2606" i="1"/>
  <c r="R2606" i="1" s="1"/>
  <c r="Q4484" i="1"/>
  <c r="R4484" i="1" s="1"/>
  <c r="Q3834" i="1"/>
  <c r="R3834" i="1" s="1"/>
  <c r="Q3545" i="1"/>
  <c r="R3545" i="1" s="1"/>
  <c r="Q2035" i="1"/>
  <c r="R2035" i="1" s="1"/>
  <c r="Q1658" i="1"/>
  <c r="R1658" i="1" s="1"/>
  <c r="Q1694" i="1"/>
  <c r="R1694" i="1" s="1"/>
  <c r="Q3428" i="1"/>
  <c r="R3428" i="1" s="1"/>
  <c r="Q1248" i="1"/>
  <c r="R1248" i="1" s="1"/>
  <c r="Q2164" i="1"/>
  <c r="R2164" i="1" s="1"/>
  <c r="Q1926" i="1"/>
  <c r="R1926" i="1" s="1"/>
  <c r="Q2383" i="1"/>
  <c r="R2383" i="1" s="1"/>
  <c r="Q3360" i="1"/>
  <c r="R3360" i="1" s="1"/>
  <c r="Q865" i="1"/>
  <c r="R865" i="1" s="1"/>
  <c r="Q432" i="1"/>
  <c r="R432" i="1" s="1"/>
  <c r="Q108" i="1"/>
  <c r="R108" i="1" s="1"/>
  <c r="Q482" i="1"/>
  <c r="R482" i="1" s="1"/>
  <c r="Q872" i="1"/>
  <c r="R872" i="1" s="1"/>
  <c r="Q1228" i="1"/>
  <c r="R1228" i="1" s="1"/>
  <c r="Q672" i="1"/>
  <c r="R672" i="1" s="1"/>
  <c r="Q557" i="1"/>
  <c r="R557" i="1" s="1"/>
  <c r="Q413" i="1"/>
  <c r="R413" i="1" s="1"/>
  <c r="Q269" i="1"/>
  <c r="R269" i="1" s="1"/>
  <c r="Q8342" i="1"/>
  <c r="R8342" i="1" s="1"/>
  <c r="Q8296" i="1"/>
  <c r="R8296" i="1" s="1"/>
  <c r="Q8441" i="1"/>
  <c r="R8441" i="1" s="1"/>
  <c r="Q8372" i="1"/>
  <c r="R8372" i="1" s="1"/>
  <c r="Q8091" i="1"/>
  <c r="R8091" i="1" s="1"/>
  <c r="Q7067" i="1"/>
  <c r="R7067" i="1" s="1"/>
  <c r="Q7044" i="1"/>
  <c r="R7044" i="1" s="1"/>
  <c r="Q7332" i="1"/>
  <c r="R7332" i="1" s="1"/>
  <c r="Q8051" i="1"/>
  <c r="R8051" i="1" s="1"/>
  <c r="Q8481" i="1"/>
  <c r="R8481" i="1" s="1"/>
  <c r="Q7047" i="1"/>
  <c r="R7047" i="1" s="1"/>
  <c r="Q8327" i="1"/>
  <c r="R8327" i="1" s="1"/>
  <c r="Q7001" i="1"/>
  <c r="R7001" i="1" s="1"/>
  <c r="Q8040" i="1"/>
  <c r="R8040" i="1" s="1"/>
  <c r="Q8663" i="1"/>
  <c r="R8663" i="1" s="1"/>
  <c r="Q7634" i="1"/>
  <c r="R7634" i="1" s="1"/>
  <c r="Q7952" i="1"/>
  <c r="R7952" i="1" s="1"/>
  <c r="Q8687" i="1"/>
  <c r="R8687" i="1" s="1"/>
  <c r="Q6616" i="1"/>
  <c r="R6616" i="1" s="1"/>
  <c r="Q8603" i="1"/>
  <c r="R8603" i="1" s="1"/>
  <c r="Q6896" i="1"/>
  <c r="R6896" i="1" s="1"/>
  <c r="Q8275" i="1"/>
  <c r="R8275" i="1" s="1"/>
  <c r="Q7987" i="1"/>
  <c r="R7987" i="1" s="1"/>
  <c r="Q6362" i="1"/>
  <c r="R6362" i="1" s="1"/>
  <c r="Q6020" i="1"/>
  <c r="R6020" i="1" s="1"/>
  <c r="Q7312" i="1"/>
  <c r="R7312" i="1" s="1"/>
  <c r="Q6161" i="1"/>
  <c r="R6161" i="1" s="1"/>
  <c r="Q5555" i="1"/>
  <c r="R5555" i="1" s="1"/>
  <c r="Q5935" i="1"/>
  <c r="R5935" i="1" s="1"/>
  <c r="Q5814" i="1"/>
  <c r="R5814" i="1" s="1"/>
  <c r="Q4446" i="1"/>
  <c r="R4446" i="1" s="1"/>
  <c r="Q3174" i="1"/>
  <c r="R3174" i="1" s="1"/>
  <c r="Q4989" i="1"/>
  <c r="R4989" i="1" s="1"/>
  <c r="Q4826" i="1"/>
  <c r="R4826" i="1" s="1"/>
  <c r="Q4632" i="1"/>
  <c r="R4632" i="1" s="1"/>
  <c r="Q4541" i="1"/>
  <c r="R4541" i="1" s="1"/>
  <c r="Q2942" i="1"/>
  <c r="R2942" i="1" s="1"/>
  <c r="Q2352" i="1"/>
  <c r="R2352" i="1" s="1"/>
  <c r="Q4197" i="1"/>
  <c r="R4197" i="1" s="1"/>
  <c r="Q4088" i="1"/>
  <c r="R4088" i="1" s="1"/>
  <c r="Q3784" i="1"/>
  <c r="R3784" i="1" s="1"/>
  <c r="Q3639" i="1"/>
  <c r="R3639" i="1" s="1"/>
  <c r="Q2507" i="1"/>
  <c r="R2507" i="1" s="1"/>
  <c r="Q3506" i="1"/>
  <c r="R3506" i="1" s="1"/>
  <c r="Q3201" i="1"/>
  <c r="R3201" i="1" s="1"/>
  <c r="Q552" i="1"/>
  <c r="R552" i="1" s="1"/>
  <c r="Q4616" i="1"/>
  <c r="R4616" i="1" s="1"/>
  <c r="Q2522" i="1"/>
  <c r="R2522" i="1" s="1"/>
  <c r="Q2021" i="1"/>
  <c r="R2021" i="1" s="1"/>
  <c r="Q2690" i="1"/>
  <c r="R2690" i="1" s="1"/>
  <c r="Q1435" i="1"/>
  <c r="R1435" i="1" s="1"/>
  <c r="Q2308" i="1"/>
  <c r="R2308" i="1" s="1"/>
  <c r="Q2333" i="1"/>
  <c r="R2333" i="1" s="1"/>
  <c r="Q1426" i="1"/>
  <c r="R1426" i="1" s="1"/>
  <c r="Q3625" i="1"/>
  <c r="R3625" i="1" s="1"/>
  <c r="Q1262" i="1"/>
  <c r="R1262" i="1" s="1"/>
  <c r="Q2144" i="1"/>
  <c r="R2144" i="1" s="1"/>
  <c r="Q194" i="1"/>
  <c r="R194" i="1" s="1"/>
  <c r="Q626" i="1"/>
  <c r="R626" i="1" s="1"/>
  <c r="Q651" i="1"/>
  <c r="R651" i="1" s="1"/>
  <c r="Q125" i="1"/>
  <c r="R125" i="1" s="1"/>
  <c r="Q1446" i="1"/>
  <c r="R1446" i="1" s="1"/>
  <c r="Q388" i="1"/>
  <c r="R388" i="1" s="1"/>
  <c r="Q1504" i="1"/>
  <c r="R1504" i="1" s="1"/>
  <c r="Q1072" i="1"/>
  <c r="R1072" i="1" s="1"/>
  <c r="Q923" i="1"/>
  <c r="R923" i="1" s="1"/>
  <c r="Q608" i="1"/>
  <c r="R608" i="1" s="1"/>
  <c r="Q1118" i="1"/>
  <c r="R1118" i="1" s="1"/>
  <c r="Q138" i="1"/>
  <c r="R138" i="1" s="1"/>
  <c r="Q802" i="1"/>
  <c r="R802" i="1" s="1"/>
  <c r="Q50" i="1"/>
  <c r="R50" i="1" s="1"/>
  <c r="Q545" i="1"/>
  <c r="R545" i="1" s="1"/>
  <c r="Q7761" i="1"/>
  <c r="R7761" i="1" s="1"/>
  <c r="Q7984" i="1"/>
  <c r="R7984" i="1" s="1"/>
  <c r="Q8750" i="1"/>
  <c r="R8750" i="1" s="1"/>
  <c r="Q7442" i="1"/>
  <c r="R7442" i="1" s="1"/>
  <c r="Q8728" i="1"/>
  <c r="R8728" i="1" s="1"/>
  <c r="Q8730" i="1"/>
  <c r="R8730" i="1" s="1"/>
  <c r="Q7205" i="1"/>
  <c r="R7205" i="1" s="1"/>
  <c r="Q7746" i="1"/>
  <c r="R7746" i="1" s="1"/>
  <c r="Q8465" i="1"/>
  <c r="R8465" i="1" s="1"/>
  <c r="Q8686" i="1"/>
  <c r="R8686" i="1" s="1"/>
  <c r="Q8574" i="1"/>
  <c r="R8574" i="1" s="1"/>
  <c r="Q8527" i="1"/>
  <c r="R8527" i="1" s="1"/>
  <c r="Q8384" i="1"/>
  <c r="R8384" i="1" s="1"/>
  <c r="Q7694" i="1"/>
  <c r="R7694" i="1" s="1"/>
  <c r="Q7647" i="1"/>
  <c r="R7647" i="1" s="1"/>
  <c r="Q7838" i="1"/>
  <c r="R7838" i="1" s="1"/>
  <c r="Q7875" i="1"/>
  <c r="R7875" i="1" s="1"/>
  <c r="Q8065" i="1"/>
  <c r="R8065" i="1" s="1"/>
  <c r="Q7286" i="1"/>
  <c r="R7286" i="1" s="1"/>
  <c r="Q7569" i="1"/>
  <c r="R7569" i="1" s="1"/>
  <c r="Q7815" i="1"/>
  <c r="R7815" i="1" s="1"/>
  <c r="Q7071" i="1"/>
  <c r="R7071" i="1" s="1"/>
  <c r="Q8494" i="1"/>
  <c r="R8494" i="1" s="1"/>
  <c r="Q8471" i="1"/>
  <c r="R8471" i="1" s="1"/>
  <c r="Q7289" i="1"/>
  <c r="R7289" i="1" s="1"/>
  <c r="Q8211" i="1"/>
  <c r="R8211" i="1" s="1"/>
  <c r="Q7409" i="1"/>
  <c r="R7409" i="1" s="1"/>
  <c r="Q7881" i="1"/>
  <c r="R7881" i="1" s="1"/>
  <c r="Q8579" i="1"/>
  <c r="R8579" i="1" s="1"/>
  <c r="Q6530" i="1"/>
  <c r="R6530" i="1" s="1"/>
  <c r="Q7695" i="1"/>
  <c r="R7695" i="1" s="1"/>
  <c r="Q8747" i="1"/>
  <c r="R8747" i="1" s="1"/>
  <c r="Q7074" i="1"/>
  <c r="R7074" i="1" s="1"/>
  <c r="Q8676" i="1"/>
  <c r="R8676" i="1" s="1"/>
  <c r="Q5840" i="1"/>
  <c r="R5840" i="1" s="1"/>
  <c r="Q7558" i="1"/>
  <c r="R7558" i="1" s="1"/>
  <c r="Q5314" i="1"/>
  <c r="R5314" i="1" s="1"/>
  <c r="Q7028" i="1"/>
  <c r="R7028" i="1" s="1"/>
  <c r="Q5523" i="1"/>
  <c r="R5523" i="1" s="1"/>
  <c r="Q7975" i="1"/>
  <c r="R7975" i="1" s="1"/>
  <c r="Q7543" i="1"/>
  <c r="R7543" i="1" s="1"/>
  <c r="Q6535" i="1"/>
  <c r="R6535" i="1" s="1"/>
  <c r="Q6868" i="1"/>
  <c r="R6868" i="1" s="1"/>
  <c r="Q6589" i="1"/>
  <c r="R6589" i="1" s="1"/>
  <c r="Q5725" i="1"/>
  <c r="R5725" i="1" s="1"/>
  <c r="Q5088" i="1"/>
  <c r="R5088" i="1" s="1"/>
  <c r="Q5255" i="1"/>
  <c r="R5255" i="1" s="1"/>
  <c r="Q4399" i="1"/>
  <c r="R4399" i="1" s="1"/>
  <c r="Q6211" i="1"/>
  <c r="R6211" i="1" s="1"/>
  <c r="Q5779" i="1"/>
  <c r="R5779" i="1" s="1"/>
  <c r="Q6666" i="1"/>
  <c r="R6666" i="1" s="1"/>
  <c r="Q6522" i="1"/>
  <c r="R6522" i="1" s="1"/>
  <c r="Q4269" i="1"/>
  <c r="R4269" i="1" s="1"/>
  <c r="Q5223" i="1"/>
  <c r="R5223" i="1" s="1"/>
  <c r="Q5066" i="1"/>
  <c r="R5066" i="1" s="1"/>
  <c r="Q4909" i="1"/>
  <c r="R4909" i="1" s="1"/>
  <c r="Q3390" i="1"/>
  <c r="R3390" i="1" s="1"/>
  <c r="Q3788" i="1"/>
  <c r="R3788" i="1" s="1"/>
  <c r="Q3942" i="1"/>
  <c r="R3942" i="1" s="1"/>
  <c r="Q3596" i="1"/>
  <c r="R3596" i="1" s="1"/>
  <c r="Q3006" i="1"/>
  <c r="R3006" i="1" s="1"/>
  <c r="Q3608" i="1"/>
  <c r="R3608" i="1" s="1"/>
  <c r="Q3489" i="1"/>
  <c r="R3489" i="1" s="1"/>
  <c r="Q3592" i="1"/>
  <c r="R3592" i="1" s="1"/>
  <c r="Q5180" i="1"/>
  <c r="R5180" i="1" s="1"/>
  <c r="Q4748" i="1"/>
  <c r="R4748" i="1" s="1"/>
  <c r="Q3978" i="1"/>
  <c r="R3978" i="1" s="1"/>
  <c r="Q3689" i="1"/>
  <c r="R3689" i="1" s="1"/>
  <c r="Q2599" i="1"/>
  <c r="R2599" i="1" s="1"/>
  <c r="Q3260" i="1"/>
  <c r="R3260" i="1" s="1"/>
  <c r="Q1020" i="1"/>
  <c r="R1020" i="1" s="1"/>
  <c r="Q2452" i="1"/>
  <c r="R2452" i="1" s="1"/>
  <c r="Q644" i="1"/>
  <c r="R644" i="1" s="1"/>
  <c r="Q2070" i="1"/>
  <c r="R2070" i="1" s="1"/>
  <c r="Q2357" i="1"/>
  <c r="R2357" i="1" s="1"/>
  <c r="Q2747" i="1"/>
  <c r="R2747" i="1" s="1"/>
  <c r="Q1234" i="1"/>
  <c r="R1234" i="1" s="1"/>
  <c r="Q368" i="1"/>
  <c r="R368" i="1" s="1"/>
  <c r="Q1220" i="1"/>
  <c r="R1220" i="1" s="1"/>
  <c r="Q927" i="1"/>
  <c r="R927" i="1" s="1"/>
  <c r="Q770" i="1"/>
  <c r="R770" i="1" s="1"/>
  <c r="Q532" i="1"/>
  <c r="R532" i="1" s="1"/>
  <c r="Q1491" i="1"/>
  <c r="R1491" i="1" s="1"/>
  <c r="Q1059" i="1"/>
  <c r="R1059" i="1" s="1"/>
  <c r="Q909" i="1"/>
  <c r="R909" i="1" s="1"/>
  <c r="Q2533" i="1"/>
  <c r="R2533" i="1" s="1"/>
  <c r="Q1381" i="1"/>
  <c r="R1381" i="1" s="1"/>
  <c r="Q946" i="1"/>
  <c r="R946" i="1" s="1"/>
  <c r="Q475" i="1"/>
  <c r="R475" i="1" s="1"/>
  <c r="Q318" i="1"/>
  <c r="R318" i="1" s="1"/>
  <c r="Q94" i="1"/>
  <c r="R94" i="1" s="1"/>
  <c r="Q96" i="1"/>
  <c r="R96" i="1" s="1"/>
  <c r="Q5738" i="1"/>
  <c r="R5738" i="1" s="1"/>
  <c r="Q7491" i="1"/>
  <c r="R7491" i="1" s="1"/>
  <c r="Q8740" i="1"/>
  <c r="R8740" i="1" s="1"/>
  <c r="Q8693" i="1"/>
  <c r="R8693" i="1" s="1"/>
  <c r="Q7989" i="1"/>
  <c r="R7989" i="1" s="1"/>
  <c r="Q7707" i="1"/>
  <c r="R7707" i="1" s="1"/>
  <c r="Q8430" i="1"/>
  <c r="R8430" i="1" s="1"/>
  <c r="Q8518" i="1"/>
  <c r="R8518" i="1" s="1"/>
  <c r="Q7115" i="1"/>
  <c r="R7115" i="1" s="1"/>
  <c r="Q8311" i="1"/>
  <c r="R8311" i="1" s="1"/>
  <c r="Q8262" i="1"/>
  <c r="R8262" i="1" s="1"/>
  <c r="Q7649" i="1"/>
  <c r="R7649" i="1" s="1"/>
  <c r="Q7895" i="1"/>
  <c r="R7895" i="1" s="1"/>
  <c r="Q8079" i="1"/>
  <c r="R8079" i="1" s="1"/>
  <c r="Q7310" i="1"/>
  <c r="R7310" i="1" s="1"/>
  <c r="Q7589" i="1"/>
  <c r="R7589" i="1" s="1"/>
  <c r="Q8209" i="1"/>
  <c r="R8209" i="1" s="1"/>
  <c r="Q8361" i="1"/>
  <c r="R8361" i="1" s="1"/>
  <c r="Q8505" i="1"/>
  <c r="R8505" i="1" s="1"/>
  <c r="Q8649" i="1"/>
  <c r="R8649" i="1" s="1"/>
  <c r="Q7859" i="1"/>
  <c r="R7859" i="1" s="1"/>
  <c r="Q8615" i="1"/>
  <c r="R8615" i="1" s="1"/>
  <c r="Q7572" i="1"/>
  <c r="R7572" i="1" s="1"/>
  <c r="Q8363" i="1"/>
  <c r="R8363" i="1" s="1"/>
  <c r="Q8411" i="1"/>
  <c r="R8411" i="1" s="1"/>
  <c r="Q8068" i="1"/>
  <c r="R8068" i="1" s="1"/>
  <c r="Q7674" i="1"/>
  <c r="R7674" i="1" s="1"/>
  <c r="Q7457" i="1"/>
  <c r="R7457" i="1" s="1"/>
  <c r="Q8759" i="1"/>
  <c r="R8759" i="1" s="1"/>
  <c r="Q6728" i="1"/>
  <c r="R6728" i="1" s="1"/>
  <c r="Q8084" i="1"/>
  <c r="R8084" i="1" s="1"/>
  <c r="Q8400" i="1"/>
  <c r="R8400" i="1" s="1"/>
  <c r="Q7680" i="1"/>
  <c r="R7680" i="1" s="1"/>
  <c r="Q7243" i="1"/>
  <c r="R7243" i="1" s="1"/>
  <c r="Q5787" i="1"/>
  <c r="R5787" i="1" s="1"/>
  <c r="Q7576" i="1"/>
  <c r="R7576" i="1" s="1"/>
  <c r="Q6891" i="1"/>
  <c r="R6891" i="1" s="1"/>
  <c r="Q5837" i="1"/>
  <c r="R5837" i="1" s="1"/>
  <c r="Q4495" i="1"/>
  <c r="R4495" i="1" s="1"/>
  <c r="Q4800" i="1"/>
  <c r="R4800" i="1" s="1"/>
  <c r="Q6395" i="1"/>
  <c r="R6395" i="1" s="1"/>
  <c r="Q5240" i="1"/>
  <c r="R5240" i="1" s="1"/>
  <c r="Q5925" i="1"/>
  <c r="R5925" i="1" s="1"/>
  <c r="Q5142" i="1"/>
  <c r="R5142" i="1" s="1"/>
  <c r="Q4663" i="1"/>
  <c r="R4663" i="1" s="1"/>
  <c r="Q6078" i="1"/>
  <c r="R6078" i="1" s="1"/>
  <c r="Q5646" i="1"/>
  <c r="R5646" i="1" s="1"/>
  <c r="Q4268" i="1"/>
  <c r="R4268" i="1" s="1"/>
  <c r="Q4380" i="1"/>
  <c r="R4380" i="1" s="1"/>
  <c r="Q4282" i="1"/>
  <c r="R4282" i="1" s="1"/>
  <c r="Q3796" i="1"/>
  <c r="R3796" i="1" s="1"/>
  <c r="Q4707" i="1"/>
  <c r="R4707" i="1" s="1"/>
  <c r="Q3411" i="1"/>
  <c r="R3411" i="1" s="1"/>
  <c r="Q3195" i="1"/>
  <c r="R3195" i="1" s="1"/>
  <c r="Q3064" i="1"/>
  <c r="R3064" i="1" s="1"/>
  <c r="Q2390" i="1"/>
  <c r="R2390" i="1" s="1"/>
  <c r="Q3401" i="1"/>
  <c r="R3401" i="1" s="1"/>
  <c r="Q1823" i="1"/>
  <c r="R1823" i="1" s="1"/>
  <c r="Q2199" i="1"/>
  <c r="R2199" i="1" s="1"/>
  <c r="Q3964" i="1"/>
  <c r="R3964" i="1" s="1"/>
  <c r="Q2573" i="1"/>
  <c r="R2573" i="1" s="1"/>
  <c r="Q565" i="1"/>
  <c r="R565" i="1" s="1"/>
  <c r="Q1853" i="1"/>
  <c r="R1853" i="1" s="1"/>
  <c r="Q3295" i="1"/>
  <c r="R3295" i="1" s="1"/>
  <c r="Q1915" i="1"/>
  <c r="R1915" i="1" s="1"/>
  <c r="Q1846" i="1"/>
  <c r="R1846" i="1" s="1"/>
  <c r="Q1747" i="1"/>
  <c r="R1747" i="1" s="1"/>
  <c r="Q1536" i="1"/>
  <c r="R1536" i="1" s="1"/>
  <c r="Q550" i="1"/>
  <c r="R550" i="1" s="1"/>
  <c r="Q914" i="1"/>
  <c r="R914" i="1" s="1"/>
  <c r="Q757" i="1"/>
  <c r="R757" i="1" s="1"/>
  <c r="Q311" i="1"/>
  <c r="R311" i="1" s="1"/>
  <c r="Q676" i="1"/>
  <c r="R676" i="1" s="1"/>
  <c r="Q1624" i="1"/>
  <c r="R1624" i="1" s="1"/>
  <c r="Q1192" i="1"/>
  <c r="R1192" i="1" s="1"/>
  <c r="Q1911" i="1"/>
  <c r="R1911" i="1" s="1"/>
  <c r="Q1767" i="1"/>
  <c r="R1767" i="1" s="1"/>
  <c r="Q1225" i="1"/>
  <c r="R1225" i="1" s="1"/>
  <c r="Q126" i="1"/>
  <c r="R126" i="1" s="1"/>
  <c r="Q809" i="1"/>
  <c r="R809" i="1" s="1"/>
  <c r="Q8341" i="1"/>
  <c r="R8341" i="1" s="1"/>
  <c r="Q8043" i="1"/>
  <c r="R8043" i="1" s="1"/>
  <c r="Q8161" i="1"/>
  <c r="R8161" i="1" s="1"/>
  <c r="Q8717" i="1"/>
  <c r="R8717" i="1" s="1"/>
  <c r="Q8034" i="1"/>
  <c r="R8034" i="1" s="1"/>
  <c r="Q6756" i="1"/>
  <c r="R6756" i="1" s="1"/>
  <c r="Q7182" i="1"/>
  <c r="R7182" i="1" s="1"/>
  <c r="Q8135" i="1"/>
  <c r="R8135" i="1" s="1"/>
  <c r="Q8622" i="1"/>
  <c r="R8622" i="1" s="1"/>
  <c r="Q5392" i="1"/>
  <c r="R5392" i="1" s="1"/>
  <c r="Q7818" i="1"/>
  <c r="R7818" i="1" s="1"/>
  <c r="Q6123" i="1"/>
  <c r="R6123" i="1" s="1"/>
  <c r="Q7433" i="1"/>
  <c r="R7433" i="1" s="1"/>
  <c r="Q8237" i="1"/>
  <c r="R8237" i="1" s="1"/>
  <c r="Q6436" i="1"/>
  <c r="R6436" i="1" s="1"/>
  <c r="Q8264" i="1"/>
  <c r="R8264" i="1" s="1"/>
  <c r="Q8435" i="1"/>
  <c r="R8435" i="1" s="1"/>
  <c r="Q7265" i="1"/>
  <c r="R7265" i="1" s="1"/>
  <c r="Q7050" i="1"/>
  <c r="R7050" i="1" s="1"/>
  <c r="Q6368" i="1"/>
  <c r="R6368" i="1" s="1"/>
  <c r="Q5484" i="1"/>
  <c r="R5484" i="1" s="1"/>
  <c r="Q7410" i="1"/>
  <c r="R7410" i="1" s="1"/>
  <c r="Q7525" i="1"/>
  <c r="R7525" i="1" s="1"/>
  <c r="Q6468" i="1"/>
  <c r="R6468" i="1" s="1"/>
  <c r="Q4823" i="1"/>
  <c r="R4823" i="1" s="1"/>
  <c r="Q6063" i="1"/>
  <c r="R6063" i="1" s="1"/>
  <c r="Q5798" i="1"/>
  <c r="R5798" i="1" s="1"/>
  <c r="Q7281" i="1"/>
  <c r="R7281" i="1" s="1"/>
  <c r="Q6993" i="1"/>
  <c r="R6993" i="1" s="1"/>
  <c r="Q6116" i="1"/>
  <c r="R6116" i="1" s="1"/>
  <c r="Q8095" i="1"/>
  <c r="R8095" i="1" s="1"/>
  <c r="Q7375" i="1"/>
  <c r="R7375" i="1" s="1"/>
  <c r="Q7852" i="1"/>
  <c r="R7852" i="1" s="1"/>
  <c r="Q6733" i="1"/>
  <c r="R6733" i="1" s="1"/>
  <c r="Q5501" i="1"/>
  <c r="R5501" i="1" s="1"/>
  <c r="Q5537" i="1"/>
  <c r="R5537" i="1" s="1"/>
  <c r="Q5380" i="1"/>
  <c r="R5380" i="1" s="1"/>
  <c r="Q5219" i="1"/>
  <c r="R5219" i="1" s="1"/>
  <c r="Q3957" i="1"/>
  <c r="R3957" i="1" s="1"/>
  <c r="Q6383" i="1"/>
  <c r="R6383" i="1" s="1"/>
  <c r="Q4482" i="1"/>
  <c r="R4482" i="1" s="1"/>
  <c r="Q5319" i="1"/>
  <c r="R5319" i="1" s="1"/>
  <c r="Q5146" i="1"/>
  <c r="R5146" i="1" s="1"/>
  <c r="Q6210" i="1"/>
  <c r="R6210" i="1" s="1"/>
  <c r="Q5778" i="1"/>
  <c r="R5778" i="1" s="1"/>
  <c r="Q3982" i="1"/>
  <c r="R3982" i="1" s="1"/>
  <c r="Q3627" i="1"/>
  <c r="R3627" i="1" s="1"/>
  <c r="Q4949" i="1"/>
  <c r="R4949" i="1" s="1"/>
  <c r="Q4319" i="1"/>
  <c r="R4319" i="1" s="1"/>
  <c r="Q4218" i="1"/>
  <c r="R4218" i="1" s="1"/>
  <c r="Q3945" i="1"/>
  <c r="R3945" i="1" s="1"/>
  <c r="Q3539" i="1"/>
  <c r="R3539" i="1" s="1"/>
  <c r="Q2951" i="1"/>
  <c r="R2951" i="1" s="1"/>
  <c r="Q3502" i="1"/>
  <c r="R3502" i="1" s="1"/>
  <c r="Q3236" i="1"/>
  <c r="R3236" i="1" s="1"/>
  <c r="Q1104" i="1"/>
  <c r="R1104" i="1" s="1"/>
  <c r="Q1567" i="1"/>
  <c r="R1567" i="1" s="1"/>
  <c r="Q2201" i="1"/>
  <c r="R2201" i="1" s="1"/>
  <c r="Q3157" i="1"/>
  <c r="R3157" i="1" s="1"/>
  <c r="Q3456" i="1"/>
  <c r="R3456" i="1" s="1"/>
  <c r="Q2733" i="1"/>
  <c r="R2733" i="1" s="1"/>
  <c r="Q1340" i="1"/>
  <c r="R1340" i="1" s="1"/>
  <c r="Q1899" i="1"/>
  <c r="R1899" i="1" s="1"/>
  <c r="Q235" i="1"/>
  <c r="R235" i="1" s="1"/>
  <c r="Q167" i="1"/>
  <c r="R167" i="1" s="1"/>
  <c r="Q8558" i="1"/>
  <c r="R8558" i="1" s="1"/>
  <c r="Q7539" i="1"/>
  <c r="R7539" i="1" s="1"/>
  <c r="Q7787" i="1"/>
  <c r="R7787" i="1" s="1"/>
  <c r="Q8620" i="1"/>
  <c r="R8620" i="1" s="1"/>
  <c r="Q8190" i="1"/>
  <c r="R8190" i="1" s="1"/>
  <c r="Q7877" i="1"/>
  <c r="R7877" i="1" s="1"/>
  <c r="Q8529" i="1"/>
  <c r="R8529" i="1" s="1"/>
  <c r="Q8638" i="1"/>
  <c r="R8638" i="1" s="1"/>
  <c r="Q7551" i="1"/>
  <c r="R7551" i="1" s="1"/>
  <c r="Q8025" i="1"/>
  <c r="R8025" i="1" s="1"/>
  <c r="Q7049" i="1"/>
  <c r="R7049" i="1" s="1"/>
  <c r="Q8112" i="1"/>
  <c r="R8112" i="1" s="1"/>
  <c r="Q8387" i="1"/>
  <c r="R8387" i="1" s="1"/>
  <c r="Q7097" i="1"/>
  <c r="R7097" i="1" s="1"/>
  <c r="Q8555" i="1"/>
  <c r="R8555" i="1" s="1"/>
  <c r="Q6854" i="1"/>
  <c r="R6854" i="1" s="1"/>
  <c r="Q7799" i="1"/>
  <c r="R7799" i="1" s="1"/>
  <c r="Q5338" i="1"/>
  <c r="R5338" i="1" s="1"/>
  <c r="Q8568" i="1"/>
  <c r="R8568" i="1" s="1"/>
  <c r="Q8201" i="1"/>
  <c r="R8201" i="1" s="1"/>
  <c r="Q7945" i="1"/>
  <c r="R7945" i="1" s="1"/>
  <c r="Q5732" i="1"/>
  <c r="R5732" i="1" s="1"/>
  <c r="Q5218" i="1"/>
  <c r="R5218" i="1" s="1"/>
  <c r="Q7810" i="1"/>
  <c r="R7810" i="1" s="1"/>
  <c r="Q6981" i="1"/>
  <c r="R6981" i="1" s="1"/>
  <c r="Q6683" i="1"/>
  <c r="R6683" i="1" s="1"/>
  <c r="Q6822" i="1"/>
  <c r="R6822" i="1" s="1"/>
  <c r="Q6735" i="1"/>
  <c r="R6735" i="1" s="1"/>
  <c r="Q6545" i="1"/>
  <c r="R6545" i="1" s="1"/>
  <c r="Q4752" i="1"/>
  <c r="R4752" i="1" s="1"/>
  <c r="Q4439" i="1"/>
  <c r="R4439" i="1" s="1"/>
  <c r="Q4491" i="1"/>
  <c r="R4491" i="1" s="1"/>
  <c r="Q5427" i="1"/>
  <c r="R5427" i="1" s="1"/>
  <c r="Q5962" i="1"/>
  <c r="R5962" i="1" s="1"/>
  <c r="Q4039" i="1"/>
  <c r="R4039" i="1" s="1"/>
  <c r="Q5622" i="1"/>
  <c r="R5622" i="1" s="1"/>
  <c r="Q5473" i="1"/>
  <c r="R5473" i="1" s="1"/>
  <c r="Q2180" i="1"/>
  <c r="R2180" i="1" s="1"/>
  <c r="Q3977" i="1"/>
  <c r="R3977" i="1" s="1"/>
  <c r="Q4111" i="1"/>
  <c r="R4111" i="1" s="1"/>
  <c r="Q2487" i="1"/>
  <c r="R2487" i="1" s="1"/>
  <c r="Q4231" i="1"/>
  <c r="R4231" i="1" s="1"/>
  <c r="Q2919" i="1"/>
  <c r="R2919" i="1" s="1"/>
  <c r="Q4265" i="1"/>
  <c r="R4265" i="1" s="1"/>
  <c r="Q3753" i="1"/>
  <c r="R3753" i="1" s="1"/>
  <c r="Q3345" i="1"/>
  <c r="R3345" i="1" s="1"/>
  <c r="Q2549" i="1"/>
  <c r="R2549" i="1" s="1"/>
  <c r="Q2719" i="1"/>
  <c r="R2719" i="1" s="1"/>
  <c r="Q3034" i="1"/>
  <c r="R3034" i="1" s="1"/>
  <c r="Q1259" i="1"/>
  <c r="R1259" i="1" s="1"/>
  <c r="Q1990" i="1"/>
  <c r="R1990" i="1" s="1"/>
  <c r="Q2323" i="1"/>
  <c r="R2323" i="1" s="1"/>
  <c r="Q2003" i="1"/>
  <c r="R2003" i="1" s="1"/>
  <c r="Q2897" i="1"/>
  <c r="R2897" i="1" s="1"/>
  <c r="Q618" i="1"/>
  <c r="R618" i="1" s="1"/>
  <c r="Q2039" i="1"/>
  <c r="R2039" i="1" s="1"/>
  <c r="Q4153" i="1"/>
  <c r="R4153" i="1" s="1"/>
  <c r="Q3289" i="1"/>
  <c r="R3289" i="1" s="1"/>
  <c r="Q3145" i="1"/>
  <c r="R3145" i="1" s="1"/>
  <c r="Q244" i="1"/>
  <c r="R244" i="1" s="1"/>
  <c r="Q1110" i="1"/>
  <c r="R1110" i="1" s="1"/>
  <c r="Q807" i="1"/>
  <c r="R807" i="1" s="1"/>
  <c r="Q399" i="1"/>
  <c r="R399" i="1" s="1"/>
  <c r="Q1599" i="1"/>
  <c r="R1599" i="1" s="1"/>
  <c r="Q1023" i="1"/>
  <c r="R1023" i="1" s="1"/>
  <c r="Q289" i="1"/>
  <c r="R289" i="1" s="1"/>
  <c r="Q100" i="1"/>
  <c r="R100" i="1" s="1"/>
  <c r="Q7785" i="1"/>
  <c r="R7785" i="1" s="1"/>
  <c r="Q8001" i="1"/>
  <c r="R8001" i="1" s="1"/>
  <c r="Q6069" i="1"/>
  <c r="R6069" i="1" s="1"/>
  <c r="Q8205" i="1"/>
  <c r="R8205" i="1" s="1"/>
  <c r="Q8660" i="1"/>
  <c r="R8660" i="1" s="1"/>
  <c r="Q6900" i="1"/>
  <c r="R6900" i="1" s="1"/>
  <c r="Q7518" i="1"/>
  <c r="R7518" i="1" s="1"/>
  <c r="Q7991" i="1"/>
  <c r="R7991" i="1" s="1"/>
  <c r="Q8671" i="1"/>
  <c r="R8671" i="1" s="1"/>
  <c r="Q7187" i="1"/>
  <c r="R7187" i="1" s="1"/>
  <c r="Q7382" i="1"/>
  <c r="R7382" i="1" s="1"/>
  <c r="Q8397" i="1"/>
  <c r="R8397" i="1" s="1"/>
  <c r="Q8541" i="1"/>
  <c r="R8541" i="1" s="1"/>
  <c r="Q8081" i="1"/>
  <c r="R8081" i="1" s="1"/>
  <c r="Q8184" i="1"/>
  <c r="R8184" i="1" s="1"/>
  <c r="Q8198" i="1"/>
  <c r="R8198" i="1" s="1"/>
  <c r="Q7337" i="1"/>
  <c r="R7337" i="1" s="1"/>
  <c r="Q8567" i="1"/>
  <c r="R8567" i="1" s="1"/>
  <c r="Q8531" i="1"/>
  <c r="R8531" i="1" s="1"/>
  <c r="Q7385" i="1"/>
  <c r="R7385" i="1" s="1"/>
  <c r="Q7935" i="1"/>
  <c r="R7935" i="1" s="1"/>
  <c r="Q7217" i="1"/>
  <c r="R7217" i="1" s="1"/>
  <c r="Q8339" i="1"/>
  <c r="R8339" i="1" s="1"/>
  <c r="Q6715" i="1"/>
  <c r="R6715" i="1" s="1"/>
  <c r="Q8291" i="1"/>
  <c r="R8291" i="1" s="1"/>
  <c r="Q7213" i="1"/>
  <c r="R7213" i="1" s="1"/>
  <c r="Q7798" i="1"/>
  <c r="R7798" i="1" s="1"/>
  <c r="Q7222" i="1"/>
  <c r="R7222" i="1" s="1"/>
  <c r="Q6934" i="1"/>
  <c r="R6934" i="1" s="1"/>
  <c r="Q7257" i="1"/>
  <c r="R7257" i="1" s="1"/>
  <c r="Q6969" i="1"/>
  <c r="R6969" i="1" s="1"/>
  <c r="Q6296" i="1"/>
  <c r="R6296" i="1" s="1"/>
  <c r="Q7268" i="1"/>
  <c r="R7268" i="1" s="1"/>
  <c r="Q6650" i="1"/>
  <c r="R6650" i="1" s="1"/>
  <c r="Q4985" i="1"/>
  <c r="R4985" i="1" s="1"/>
  <c r="Q5856" i="1"/>
  <c r="R5856" i="1" s="1"/>
  <c r="Q5783" i="1"/>
  <c r="R5783" i="1" s="1"/>
  <c r="Q4375" i="1"/>
  <c r="R4375" i="1" s="1"/>
  <c r="Q4913" i="1"/>
  <c r="R4913" i="1" s="1"/>
  <c r="Q4451" i="1"/>
  <c r="R4451" i="1" s="1"/>
  <c r="Q4024" i="1"/>
  <c r="R4024" i="1" s="1"/>
  <c r="Q3014" i="1"/>
  <c r="R3014" i="1" s="1"/>
  <c r="Q4845" i="1"/>
  <c r="R4845" i="1" s="1"/>
  <c r="Q3939" i="1"/>
  <c r="R3939" i="1" s="1"/>
  <c r="Q3558" i="1"/>
  <c r="R3558" i="1" s="1"/>
  <c r="Q2324" i="1"/>
  <c r="R2324" i="1" s="1"/>
  <c r="Q3010" i="1"/>
  <c r="R3010" i="1" s="1"/>
  <c r="Q2776" i="1"/>
  <c r="R2776" i="1" s="1"/>
  <c r="Q4670" i="1"/>
  <c r="R4670" i="1" s="1"/>
  <c r="Q4837" i="1"/>
  <c r="R4837" i="1" s="1"/>
  <c r="Q4549" i="1"/>
  <c r="R4549" i="1" s="1"/>
  <c r="Q4405" i="1"/>
  <c r="R4405" i="1" s="1"/>
  <c r="Q3911" i="1"/>
  <c r="R3911" i="1" s="1"/>
  <c r="Q3567" i="1"/>
  <c r="R3567" i="1" s="1"/>
  <c r="Q2343" i="1"/>
  <c r="R2343" i="1" s="1"/>
  <c r="Q3724" i="1"/>
  <c r="R3724" i="1" s="1"/>
  <c r="Q2631" i="1"/>
  <c r="R2631" i="1" s="1"/>
  <c r="Q4259" i="1"/>
  <c r="R4259" i="1" s="1"/>
  <c r="Q3631" i="1"/>
  <c r="R3631" i="1" s="1"/>
  <c r="Q3212" i="1"/>
  <c r="R3212" i="1" s="1"/>
  <c r="Q3068" i="1"/>
  <c r="R3068" i="1" s="1"/>
  <c r="Q1019" i="1"/>
  <c r="R1019" i="1" s="1"/>
  <c r="Q2242" i="1"/>
  <c r="R2242" i="1" s="1"/>
  <c r="Q1722" i="1"/>
  <c r="R1722" i="1" s="1"/>
  <c r="Q2646" i="1"/>
  <c r="R2646" i="1" s="1"/>
  <c r="Q2538" i="1"/>
  <c r="R2538" i="1" s="1"/>
  <c r="Q1445" i="1"/>
  <c r="R1445" i="1" s="1"/>
  <c r="Q3144" i="1"/>
  <c r="R3144" i="1" s="1"/>
  <c r="Q825" i="1"/>
  <c r="R825" i="1" s="1"/>
  <c r="Q405" i="1"/>
  <c r="R405" i="1" s="1"/>
  <c r="Q875" i="1"/>
  <c r="R875" i="1" s="1"/>
  <c r="Q1242" i="1"/>
  <c r="R1242" i="1" s="1"/>
  <c r="Q1155" i="1"/>
  <c r="R1155" i="1" s="1"/>
  <c r="Q856" i="1"/>
  <c r="R856" i="1" s="1"/>
  <c r="Q199" i="1"/>
  <c r="R199" i="1" s="1"/>
  <c r="Q288" i="1"/>
  <c r="R288" i="1" s="1"/>
  <c r="Q917" i="1"/>
  <c r="R917" i="1" s="1"/>
  <c r="Q7055" i="1"/>
  <c r="R7055" i="1" s="1"/>
  <c r="Q7617" i="1"/>
  <c r="R7617" i="1" s="1"/>
  <c r="Q8665" i="1"/>
  <c r="R8665" i="1" s="1"/>
  <c r="Q7011" i="1"/>
  <c r="R7011" i="1" s="1"/>
  <c r="Q7299" i="1"/>
  <c r="R7299" i="1" s="1"/>
  <c r="Q7827" i="1"/>
  <c r="R7827" i="1" s="1"/>
  <c r="Q8031" i="1"/>
  <c r="R8031" i="1" s="1"/>
  <c r="Q8513" i="1"/>
  <c r="R8513" i="1" s="1"/>
  <c r="Q8398" i="1"/>
  <c r="R8398" i="1" s="1"/>
  <c r="Q8585" i="1"/>
  <c r="R8585" i="1" s="1"/>
  <c r="Q8731" i="1"/>
  <c r="R8731" i="1" s="1"/>
  <c r="Q8720" i="1"/>
  <c r="R8720" i="1" s="1"/>
  <c r="Q6963" i="1"/>
  <c r="R6963" i="1" s="1"/>
  <c r="Q7542" i="1"/>
  <c r="R7542" i="1" s="1"/>
  <c r="Q8334" i="1"/>
  <c r="R8334" i="1" s="1"/>
  <c r="Q8694" i="1"/>
  <c r="R8694" i="1" s="1"/>
  <c r="Q8285" i="1"/>
  <c r="R8285" i="1" s="1"/>
  <c r="Q8444" i="1"/>
  <c r="R8444" i="1" s="1"/>
  <c r="Q7188" i="1"/>
  <c r="R7188" i="1" s="1"/>
  <c r="Q7476" i="1"/>
  <c r="R7476" i="1" s="1"/>
  <c r="Q8197" i="1"/>
  <c r="R8197" i="1" s="1"/>
  <c r="Q7671" i="1"/>
  <c r="R7671" i="1" s="1"/>
  <c r="Q8094" i="1"/>
  <c r="R8094" i="1" s="1"/>
  <c r="Q8409" i="1"/>
  <c r="R8409" i="1" s="1"/>
  <c r="Q8553" i="1"/>
  <c r="R8553" i="1" s="1"/>
  <c r="Q8139" i="1"/>
  <c r="R8139" i="1" s="1"/>
  <c r="Q6926" i="1"/>
  <c r="R6926" i="1" s="1"/>
  <c r="Q8483" i="1"/>
  <c r="R8483" i="1" s="1"/>
  <c r="Q7613" i="1"/>
  <c r="R7613" i="1" s="1"/>
  <c r="Q7169" i="1"/>
  <c r="R7169" i="1" s="1"/>
  <c r="Q8675" i="1"/>
  <c r="R8675" i="1" s="1"/>
  <c r="Q7655" i="1"/>
  <c r="R7655" i="1" s="1"/>
  <c r="Q8423" i="1"/>
  <c r="R8423" i="1" s="1"/>
  <c r="Q7505" i="1"/>
  <c r="R7505" i="1" s="1"/>
  <c r="Q8351" i="1"/>
  <c r="R8351" i="1" s="1"/>
  <c r="R8009" i="1" l="1"/>
  <c r="R7167" i="1"/>
  <c r="R6434" i="1"/>
  <c r="R8235" i="1"/>
  <c r="R8066" i="1"/>
  <c r="R7631" i="1"/>
  <c r="R7358" i="1"/>
  <c r="R6528" i="1"/>
  <c r="R8137" i="1"/>
  <c r="R7931" i="1"/>
  <c r="R7691" i="1"/>
  <c r="R6600" i="1"/>
  <c r="R8626" i="1"/>
  <c r="R8707" i="1"/>
  <c r="R7730" i="1"/>
  <c r="R6674" i="1"/>
  <c r="R8662" i="1"/>
  <c r="R7934" i="1"/>
  <c r="R8552" i="1"/>
  <c r="R8646" i="1"/>
  <c r="R8454" i="1"/>
  <c r="R8310" i="1"/>
  <c r="R8149" i="1"/>
  <c r="R7494" i="1"/>
  <c r="R7206" i="1"/>
  <c r="R6828" i="1"/>
  <c r="R5233" i="1"/>
  <c r="R8659" i="1"/>
  <c r="R8092" i="1"/>
  <c r="R8537" i="1"/>
  <c r="R8345" i="1"/>
  <c r="R7562" i="1"/>
  <c r="R7277" i="1"/>
  <c r="R6989" i="1"/>
  <c r="R5961" i="1"/>
  <c r="R8396" i="1"/>
  <c r="R8443" i="1"/>
  <c r="R7911" i="1"/>
  <c r="R8729" i="1"/>
  <c r="R8332" i="1"/>
  <c r="R8175" i="1"/>
  <c r="R8003" i="1"/>
  <c r="R7251" i="1"/>
  <c r="R8202" i="1"/>
  <c r="R7986" i="1"/>
  <c r="R7764" i="1"/>
  <c r="R7514" i="1"/>
  <c r="R5497" i="1"/>
  <c r="R7659" i="1"/>
  <c r="R7152" i="1"/>
  <c r="R6643" i="1"/>
  <c r="R8486" i="1"/>
  <c r="R8072" i="1"/>
  <c r="R7440" i="1"/>
  <c r="R8641" i="1"/>
  <c r="R8200" i="1"/>
  <c r="R8028" i="1"/>
  <c r="R7823" i="1"/>
  <c r="R7575" i="1"/>
  <c r="R6033" i="1"/>
  <c r="R103" i="1"/>
  <c r="R70" i="1"/>
  <c r="R221" i="1"/>
  <c r="R653" i="1"/>
  <c r="R797" i="1"/>
  <c r="R941" i="1"/>
  <c r="R113" i="1"/>
  <c r="R11" i="1"/>
  <c r="R168" i="1"/>
  <c r="R27" i="1"/>
  <c r="R41" i="1"/>
  <c r="R606" i="1"/>
  <c r="R763" i="1"/>
  <c r="R920" i="1"/>
  <c r="R2365" i="1"/>
  <c r="R2509" i="1"/>
  <c r="R2653" i="1"/>
  <c r="R69" i="1"/>
  <c r="R620" i="1"/>
  <c r="R777" i="1"/>
  <c r="R934" i="1"/>
  <c r="R1082" i="1"/>
  <c r="R568" i="1"/>
  <c r="R726" i="1"/>
  <c r="R883" i="1"/>
  <c r="R1035" i="1"/>
  <c r="R1467" i="1"/>
  <c r="R1611" i="1"/>
  <c r="R1755" i="1"/>
  <c r="R236" i="1"/>
  <c r="R727" i="1"/>
  <c r="R884" i="1"/>
  <c r="R1036" i="1"/>
  <c r="R1180" i="1"/>
  <c r="R1612" i="1"/>
  <c r="R146" i="1"/>
  <c r="R348" i="1"/>
  <c r="R976" i="1"/>
  <c r="R1121" i="1"/>
  <c r="R1265" i="1"/>
  <c r="R147" i="1"/>
  <c r="R663" i="1"/>
  <c r="R820" i="1"/>
  <c r="R978" i="1"/>
  <c r="R1122" i="1"/>
  <c r="R1554" i="1"/>
  <c r="R54" i="1"/>
  <c r="R295" i="1"/>
  <c r="R455" i="1"/>
  <c r="R926" i="1"/>
  <c r="R1075" i="1"/>
  <c r="R260" i="1"/>
  <c r="R430" i="1"/>
  <c r="R1052" i="1"/>
  <c r="R1196" i="1"/>
  <c r="R1484" i="1"/>
  <c r="R1916" i="1"/>
  <c r="R2060" i="1"/>
  <c r="R262" i="1"/>
  <c r="R431" i="1"/>
  <c r="R902" i="1"/>
  <c r="R1053" i="1"/>
  <c r="R1197" i="1"/>
  <c r="R1341" i="1"/>
  <c r="R380" i="1"/>
  <c r="R537" i="1"/>
  <c r="R694" i="1"/>
  <c r="R851" i="1"/>
  <c r="R499" i="1"/>
  <c r="R656" i="1"/>
  <c r="R813" i="1"/>
  <c r="R970" i="1"/>
  <c r="R1746" i="1"/>
  <c r="R1936" i="1"/>
  <c r="R2105" i="1"/>
  <c r="R2262" i="1"/>
  <c r="R2880" i="1"/>
  <c r="R3024" i="1"/>
  <c r="R3168" i="1"/>
  <c r="R3312" i="1"/>
  <c r="R3888" i="1"/>
  <c r="R4032" i="1"/>
  <c r="R4176" i="1"/>
  <c r="R1162" i="1"/>
  <c r="R1923" i="1"/>
  <c r="R2093" i="1"/>
  <c r="R2250" i="1"/>
  <c r="R2407" i="1"/>
  <c r="R2869" i="1"/>
  <c r="R3013" i="1"/>
  <c r="R3301" i="1"/>
  <c r="R3445" i="1"/>
  <c r="R3877" i="1"/>
  <c r="R4021" i="1"/>
  <c r="R4165" i="1"/>
  <c r="R4309" i="1"/>
  <c r="R1685" i="1"/>
  <c r="R1877" i="1"/>
  <c r="R2054" i="1"/>
  <c r="R775" i="1"/>
  <c r="R1830" i="1"/>
  <c r="R2011" i="1"/>
  <c r="R2174" i="1"/>
  <c r="R2331" i="1"/>
  <c r="R1667" i="1"/>
  <c r="R1864" i="1"/>
  <c r="R2042" i="1"/>
  <c r="R2358" i="1"/>
  <c r="R1272" i="1"/>
  <c r="R1785" i="1"/>
  <c r="R1971" i="1"/>
  <c r="R2136" i="1"/>
  <c r="R2608" i="1"/>
  <c r="R2765" i="1"/>
  <c r="R2909" i="1"/>
  <c r="R1211" i="1"/>
  <c r="R1943" i="1"/>
  <c r="R2111" i="1"/>
  <c r="R2268" i="1"/>
  <c r="R2426" i="1"/>
  <c r="R1900" i="1"/>
  <c r="R2073" i="1"/>
  <c r="R2230" i="1"/>
  <c r="R2387" i="1"/>
  <c r="R2851" i="1"/>
  <c r="R2995" i="1"/>
  <c r="R3139" i="1"/>
  <c r="R3283" i="1"/>
  <c r="R1363" i="1"/>
  <c r="R1632" i="1"/>
  <c r="R1836" i="1"/>
  <c r="R2018" i="1"/>
  <c r="R2493" i="1"/>
  <c r="R2650" i="1"/>
  <c r="R2804" i="1"/>
  <c r="R2948" i="1"/>
  <c r="R696" i="1"/>
  <c r="R1342" i="1"/>
  <c r="R1615" i="1"/>
  <c r="R1822" i="1"/>
  <c r="R1286" i="1"/>
  <c r="R1577" i="1"/>
  <c r="R1793" i="1"/>
  <c r="R1978" i="1"/>
  <c r="R2547" i="1"/>
  <c r="R2824" i="1"/>
  <c r="R3052" i="1"/>
  <c r="R3268" i="1"/>
  <c r="R212" i="1"/>
  <c r="R2435" i="1"/>
  <c r="R2743" i="1"/>
  <c r="R2981" i="1"/>
  <c r="R3604" i="1"/>
  <c r="R3776" i="1"/>
  <c r="R3950" i="1"/>
  <c r="R4122" i="1"/>
  <c r="R4580" i="1"/>
  <c r="R4724" i="1"/>
  <c r="R4868" i="1"/>
  <c r="R5012" i="1"/>
  <c r="R2575" i="1"/>
  <c r="R2848" i="1"/>
  <c r="R3074" i="1"/>
  <c r="R3290" i="1"/>
  <c r="R4023" i="1"/>
  <c r="R4195" i="1"/>
  <c r="R4352" i="1"/>
  <c r="R4497" i="1"/>
  <c r="R2679" i="1"/>
  <c r="R2931" i="1"/>
  <c r="R3147" i="1"/>
  <c r="R3363" i="1"/>
  <c r="R2501" i="1"/>
  <c r="R2790" i="1"/>
  <c r="R3022" i="1"/>
  <c r="R3238" i="1"/>
  <c r="R2379" i="1"/>
  <c r="R2705" i="1"/>
  <c r="R3167" i="1"/>
  <c r="R3383" i="1"/>
  <c r="R2418" i="1"/>
  <c r="R2730" i="1"/>
  <c r="R2970" i="1"/>
  <c r="R3186" i="1"/>
  <c r="R3767" i="1"/>
  <c r="R3941" i="1"/>
  <c r="R4113" i="1"/>
  <c r="R4278" i="1"/>
  <c r="R4717" i="1"/>
  <c r="R4861" i="1"/>
  <c r="R2350" i="1"/>
  <c r="R2685" i="1"/>
  <c r="R3369" i="1"/>
  <c r="R3568" i="1"/>
  <c r="R3740" i="1"/>
  <c r="R3914" i="1"/>
  <c r="R4406" i="1"/>
  <c r="R4550" i="1"/>
  <c r="R4694" i="1"/>
  <c r="R1888" i="1"/>
  <c r="R8590" i="1"/>
  <c r="R7950" i="1"/>
  <c r="R7119" i="1"/>
  <c r="R8517" i="1"/>
  <c r="R8373" i="1"/>
  <c r="R8222" i="1"/>
  <c r="R8052" i="1"/>
  <c r="R7334" i="1"/>
  <c r="R7046" i="1"/>
  <c r="R6213" i="1"/>
  <c r="R8756" i="1"/>
  <c r="R7670" i="1"/>
  <c r="R7404" i="1"/>
  <c r="R7116" i="1"/>
  <c r="R6513" i="1"/>
  <c r="R7689" i="1"/>
  <c r="R7427" i="1"/>
  <c r="R7139" i="1"/>
  <c r="R6588" i="1"/>
  <c r="R8504" i="1"/>
  <c r="R8599" i="1"/>
  <c r="R8178" i="1"/>
  <c r="R8442" i="1"/>
  <c r="R7728" i="1"/>
  <c r="R7470" i="1"/>
  <c r="R5904" i="1"/>
  <c r="R8111" i="1"/>
  <c r="R8501" i="1"/>
  <c r="R8333" i="1"/>
  <c r="R8176" i="1"/>
  <c r="R8004" i="1"/>
  <c r="R7253" i="1"/>
  <c r="R6962" i="1"/>
  <c r="R5810" i="1"/>
  <c r="R8210" i="1"/>
  <c r="R8407" i="1"/>
  <c r="R7709" i="1"/>
  <c r="R8752" i="1"/>
  <c r="R8608" i="1"/>
  <c r="R7988" i="1"/>
  <c r="R7766" i="1"/>
  <c r="R7515" i="1"/>
  <c r="R7227" i="1"/>
  <c r="R8174" i="1"/>
  <c r="R7972" i="1"/>
  <c r="R7743" i="1"/>
  <c r="R7490" i="1"/>
  <c r="R4847" i="1"/>
  <c r="R8498" i="1"/>
  <c r="R7557" i="1"/>
  <c r="R7128" i="1"/>
  <c r="R8242" i="1"/>
  <c r="R8462" i="1"/>
  <c r="R7296" i="1"/>
  <c r="R8629" i="1"/>
  <c r="R8013" i="1"/>
  <c r="R7802" i="1"/>
  <c r="R7554" i="1"/>
  <c r="R7271" i="1"/>
  <c r="R115" i="1"/>
  <c r="R83" i="1"/>
  <c r="R233" i="1"/>
  <c r="R953" i="1"/>
  <c r="R273" i="1"/>
  <c r="R24" i="1"/>
  <c r="R40" i="1"/>
  <c r="R68" i="1"/>
  <c r="R303" i="1"/>
  <c r="R933" i="1"/>
  <c r="R2377" i="1"/>
  <c r="R2521" i="1"/>
  <c r="R2665" i="1"/>
  <c r="R633" i="1"/>
  <c r="R790" i="1"/>
  <c r="R947" i="1"/>
  <c r="R424" i="1"/>
  <c r="R582" i="1"/>
  <c r="R739" i="1"/>
  <c r="R1335" i="1"/>
  <c r="R1479" i="1"/>
  <c r="R1623" i="1"/>
  <c r="R740" i="1"/>
  <c r="R897" i="1"/>
  <c r="R1048" i="1"/>
  <c r="R518" i="1"/>
  <c r="R675" i="1"/>
  <c r="R1277" i="1"/>
  <c r="R1134" i="1"/>
  <c r="R1278" i="1"/>
  <c r="R782" i="1"/>
  <c r="R600" i="1"/>
  <c r="R1208" i="1"/>
  <c r="R1352" i="1"/>
  <c r="R1496" i="1"/>
  <c r="R1640" i="1"/>
  <c r="R32" i="1"/>
  <c r="R280" i="1"/>
  <c r="R444" i="1"/>
  <c r="R1065" i="1"/>
  <c r="R1209" i="1"/>
  <c r="R1353" i="1"/>
  <c r="R1497" i="1"/>
  <c r="R707" i="1"/>
  <c r="R864" i="1"/>
  <c r="R355" i="1"/>
  <c r="R826" i="1"/>
  <c r="R983" i="1"/>
  <c r="R1231" i="1"/>
  <c r="R1762" i="1"/>
  <c r="R2275" i="1"/>
  <c r="R2432" i="1"/>
  <c r="R2589" i="1"/>
  <c r="R2746" i="1"/>
  <c r="R3180" i="1"/>
  <c r="R3324" i="1"/>
  <c r="R3468" i="1"/>
  <c r="R3612" i="1"/>
  <c r="R4044" i="1"/>
  <c r="R4188" i="1"/>
  <c r="R1198" i="1"/>
  <c r="R1517" i="1"/>
  <c r="R2263" i="1"/>
  <c r="R2420" i="1"/>
  <c r="R2577" i="1"/>
  <c r="R3169" i="1"/>
  <c r="R3313" i="1"/>
  <c r="R3457" i="1"/>
  <c r="R4033" i="1"/>
  <c r="R4177" i="1"/>
  <c r="R4321" i="1"/>
  <c r="R1893" i="1"/>
  <c r="R2068" i="1"/>
  <c r="R932" i="1"/>
  <c r="R2187" i="1"/>
  <c r="R2344" i="1"/>
  <c r="R1055" i="1"/>
  <c r="R2056" i="1"/>
  <c r="R2214" i="1"/>
  <c r="R2371" i="1"/>
  <c r="R1586" i="1"/>
  <c r="R1800" i="1"/>
  <c r="R1985" i="1"/>
  <c r="R2621" i="1"/>
  <c r="R2777" i="1"/>
  <c r="R136" i="1"/>
  <c r="R1958" i="1"/>
  <c r="R2124" i="1"/>
  <c r="R2282" i="1"/>
  <c r="R1723" i="1"/>
  <c r="R2086" i="1"/>
  <c r="R2243" i="1"/>
  <c r="R2863" i="1"/>
  <c r="R3007" i="1"/>
  <c r="R3151" i="1"/>
  <c r="R1654" i="1"/>
  <c r="R2032" i="1"/>
  <c r="R2192" i="1"/>
  <c r="R2816" i="1"/>
  <c r="R2960" i="1"/>
  <c r="R3104" i="1"/>
  <c r="R1366" i="1"/>
  <c r="R1634" i="1"/>
  <c r="R1838" i="1"/>
  <c r="R1318" i="1"/>
  <c r="R1596" i="1"/>
  <c r="R2116" i="1"/>
  <c r="R2846" i="1"/>
  <c r="R3070" i="1"/>
  <c r="R1258" i="1"/>
  <c r="R2469" i="1"/>
  <c r="R2764" i="1"/>
  <c r="R3618" i="1"/>
  <c r="R3790" i="1"/>
  <c r="R4136" i="1"/>
  <c r="R4736" i="1"/>
  <c r="R4880" i="1"/>
  <c r="R5024" i="1"/>
  <c r="R3090" i="1"/>
  <c r="R3519" i="1"/>
  <c r="R4208" i="1"/>
  <c r="R4509" i="1"/>
  <c r="R2949" i="1"/>
  <c r="R3381" i="1"/>
  <c r="R3040" i="1"/>
  <c r="R3472" i="1"/>
  <c r="R2969" i="1"/>
  <c r="R3594" i="1"/>
  <c r="R2990" i="1"/>
  <c r="R3422" i="1"/>
  <c r="R4127" i="1"/>
  <c r="R4441" i="1"/>
  <c r="R2709" i="1"/>
  <c r="R3171" i="1"/>
  <c r="R3928" i="1"/>
  <c r="R4266" i="1"/>
  <c r="R2063" i="1"/>
  <c r="R2838" i="1"/>
  <c r="R2979" i="1"/>
  <c r="R3774" i="1"/>
  <c r="R4012" i="1"/>
  <c r="R4494" i="1"/>
  <c r="R5349" i="1"/>
  <c r="R3210" i="1"/>
  <c r="R4294" i="1"/>
  <c r="R3871" i="1"/>
  <c r="R3971" i="1"/>
  <c r="R3030" i="1"/>
  <c r="R3926" i="1"/>
  <c r="R2692" i="1"/>
  <c r="R4715" i="1"/>
  <c r="R5053" i="1"/>
  <c r="R4142" i="1"/>
  <c r="R4797" i="1"/>
  <c r="R3671" i="1"/>
  <c r="R4492" i="1"/>
  <c r="R3628" i="1"/>
  <c r="R4250" i="1"/>
  <c r="R5173" i="1"/>
  <c r="R5499" i="1"/>
  <c r="R6366" i="1"/>
  <c r="R6654" i="1"/>
  <c r="R7095" i="1"/>
  <c r="R7022" i="1"/>
  <c r="R8684" i="1"/>
  <c r="R7668" i="1"/>
  <c r="R6500" i="1"/>
  <c r="R8136" i="1"/>
  <c r="R8284" i="1"/>
  <c r="R7158" i="1"/>
  <c r="R7962" i="1"/>
  <c r="R7229" i="1"/>
  <c r="R8371" i="1"/>
  <c r="R7973" i="1"/>
  <c r="R7958" i="1"/>
  <c r="R8438" i="1"/>
  <c r="R8426" i="1"/>
  <c r="R8172" i="1"/>
  <c r="R127" i="1"/>
  <c r="R965" i="1"/>
  <c r="R192" i="1"/>
  <c r="R2101" i="1"/>
  <c r="R2245" i="1"/>
  <c r="R2677" i="1"/>
  <c r="R118" i="1"/>
  <c r="R332" i="1"/>
  <c r="R489" i="1"/>
  <c r="R646" i="1"/>
  <c r="R960" i="1"/>
  <c r="R1106" i="1"/>
  <c r="R17" i="1"/>
  <c r="R271" i="1"/>
  <c r="R438" i="1"/>
  <c r="R752" i="1"/>
  <c r="R1203" i="1"/>
  <c r="R1347" i="1"/>
  <c r="R1635" i="1"/>
  <c r="R1779" i="1"/>
  <c r="R272" i="1"/>
  <c r="R439" i="1"/>
  <c r="R596" i="1"/>
  <c r="R753" i="1"/>
  <c r="R910" i="1"/>
  <c r="R1204" i="1"/>
  <c r="R1348" i="1"/>
  <c r="R1492" i="1"/>
  <c r="R1636" i="1"/>
  <c r="R184" i="1"/>
  <c r="R531" i="1"/>
  <c r="R688" i="1"/>
  <c r="R846" i="1"/>
  <c r="R1001" i="1"/>
  <c r="R1145" i="1"/>
  <c r="R186" i="1"/>
  <c r="R375" i="1"/>
  <c r="R690" i="1"/>
  <c r="R847" i="1"/>
  <c r="R1002" i="1"/>
  <c r="R1290" i="1"/>
  <c r="R1434" i="1"/>
  <c r="R1578" i="1"/>
  <c r="R105" i="1"/>
  <c r="R324" i="1"/>
  <c r="R638" i="1"/>
  <c r="R795" i="1"/>
  <c r="R952" i="1"/>
  <c r="R56" i="1"/>
  <c r="R296" i="1"/>
  <c r="R1076" i="1"/>
  <c r="R1364" i="1"/>
  <c r="R1508" i="1"/>
  <c r="R1652" i="1"/>
  <c r="R1940" i="1"/>
  <c r="R58" i="1"/>
  <c r="R298" i="1"/>
  <c r="R614" i="1"/>
  <c r="R928" i="1"/>
  <c r="R1077" i="1"/>
  <c r="R1221" i="1"/>
  <c r="R1365" i="1"/>
  <c r="R1509" i="1"/>
  <c r="R406" i="1"/>
  <c r="R563" i="1"/>
  <c r="R720" i="1"/>
  <c r="R175" i="1"/>
  <c r="R682" i="1"/>
  <c r="R839" i="1"/>
  <c r="R248" i="1"/>
  <c r="R1260" i="1"/>
  <c r="R1558" i="1"/>
  <c r="R1965" i="1"/>
  <c r="R2131" i="1"/>
  <c r="R2288" i="1"/>
  <c r="R2445" i="1"/>
  <c r="R2602" i="1"/>
  <c r="R2904" i="1"/>
  <c r="R3048" i="1"/>
  <c r="R3192" i="1"/>
  <c r="R3336" i="1"/>
  <c r="R3480" i="1"/>
  <c r="R3768" i="1"/>
  <c r="R3912" i="1"/>
  <c r="R4056" i="1"/>
  <c r="R5" i="1"/>
  <c r="R1538" i="1"/>
  <c r="R1951" i="1"/>
  <c r="R2119" i="1"/>
  <c r="R2276" i="1"/>
  <c r="R2433" i="1"/>
  <c r="R2590" i="1"/>
  <c r="R3037" i="1"/>
  <c r="R3181" i="1"/>
  <c r="R3325" i="1"/>
  <c r="R3469" i="1"/>
  <c r="R3613" i="1"/>
  <c r="R3901" i="1"/>
  <c r="R4045" i="1"/>
  <c r="R4189" i="1"/>
  <c r="R4333" i="1"/>
  <c r="R1127" i="1"/>
  <c r="R1716" i="1"/>
  <c r="R1908" i="1"/>
  <c r="R2081" i="1"/>
  <c r="R1006" i="1"/>
  <c r="R1402" i="1"/>
  <c r="R1862" i="1"/>
  <c r="R2040" i="1"/>
  <c r="R2200" i="1"/>
  <c r="R1099" i="1"/>
  <c r="R1451" i="1"/>
  <c r="R1895" i="1"/>
  <c r="R2227" i="1"/>
  <c r="R2384" i="1"/>
  <c r="R2541" i="1"/>
  <c r="R1331" i="1"/>
  <c r="R1817" i="1"/>
  <c r="R1999" i="1"/>
  <c r="R2163" i="1"/>
  <c r="R2320" i="1"/>
  <c r="R2477" i="1"/>
  <c r="R2789" i="1"/>
  <c r="R343" i="1"/>
  <c r="R1274" i="1"/>
  <c r="R1569" i="1"/>
  <c r="R1786" i="1"/>
  <c r="R2138" i="1"/>
  <c r="R2295" i="1"/>
  <c r="R1176" i="1"/>
  <c r="R1505" i="1"/>
  <c r="R1739" i="1"/>
  <c r="R2099" i="1"/>
  <c r="R2256" i="1"/>
  <c r="R2414" i="1"/>
  <c r="R2571" i="1"/>
  <c r="R2728" i="1"/>
  <c r="R3019" i="1"/>
  <c r="R3163" i="1"/>
  <c r="R3307" i="1"/>
  <c r="R3451" i="1"/>
  <c r="R1869" i="1"/>
  <c r="R2046" i="1"/>
  <c r="R2205" i="1"/>
  <c r="R2362" i="1"/>
  <c r="R2828" i="1"/>
  <c r="R2972" i="1"/>
  <c r="R3116" i="1"/>
  <c r="R3404" i="1"/>
  <c r="R1655" i="1"/>
  <c r="R1854" i="1"/>
  <c r="R2033" i="1"/>
  <c r="R722" i="1"/>
  <c r="R1824" i="1"/>
  <c r="R2007" i="1"/>
  <c r="R2169" i="1"/>
  <c r="R2193" i="1"/>
  <c r="R3304" i="1"/>
  <c r="R3515" i="1"/>
  <c r="R1555" i="1"/>
  <c r="R2495" i="1"/>
  <c r="R3233" i="1"/>
  <c r="R3449" i="1"/>
  <c r="R3632" i="1"/>
  <c r="R3806" i="1"/>
  <c r="R4460" i="1"/>
  <c r="R4604" i="1"/>
  <c r="R4892" i="1"/>
  <c r="R5036" i="1"/>
  <c r="R2890" i="1"/>
  <c r="R3110" i="1"/>
  <c r="R3326" i="1"/>
  <c r="R3533" i="1"/>
  <c r="R4051" i="1"/>
  <c r="R4221" i="1"/>
  <c r="R4377" i="1"/>
  <c r="R4521" i="1"/>
  <c r="R2723" i="1"/>
  <c r="R2967" i="1"/>
  <c r="R3183" i="1"/>
  <c r="R3399" i="1"/>
  <c r="R2831" i="1"/>
  <c r="R3058" i="1"/>
  <c r="R3274" i="1"/>
  <c r="R866" i="1"/>
  <c r="R2987" i="1"/>
  <c r="R3203" i="1"/>
  <c r="R3419" i="1"/>
  <c r="R1391" i="1"/>
  <c r="R3222" i="1"/>
  <c r="R3438" i="1"/>
  <c r="R3623" i="1"/>
  <c r="R3797" i="1"/>
  <c r="R4304" i="1"/>
  <c r="R4453" i="1"/>
  <c r="R4597" i="1"/>
  <c r="R4741" i="1"/>
  <c r="R2731" i="1"/>
  <c r="R2973" i="1"/>
  <c r="R3189" i="1"/>
  <c r="R3405" i="1"/>
  <c r="R4279" i="1"/>
  <c r="R4430" i="1"/>
  <c r="R4574" i="1"/>
  <c r="R4718" i="1"/>
  <c r="R2859" i="1"/>
  <c r="R3082" i="1"/>
  <c r="R1187" i="1"/>
  <c r="R2462" i="1"/>
  <c r="R3213" i="1"/>
  <c r="R3429" i="1"/>
  <c r="R3616" i="1"/>
  <c r="R3962" i="1"/>
  <c r="R4038" i="1"/>
  <c r="R4290" i="1"/>
  <c r="R4512" i="1"/>
  <c r="R4722" i="1"/>
  <c r="R5215" i="1"/>
  <c r="R5361" i="1"/>
  <c r="R5505" i="1"/>
  <c r="R3316" i="1"/>
  <c r="R4066" i="1"/>
  <c r="R4314" i="1"/>
  <c r="R3895" i="1"/>
  <c r="R4175" i="1"/>
  <c r="R3995" i="1"/>
  <c r="R4257" i="1"/>
  <c r="R3138" i="1"/>
  <c r="R3824" i="1"/>
  <c r="R3543" i="1"/>
  <c r="R3952" i="1"/>
  <c r="R4222" i="1"/>
  <c r="R2822" i="1"/>
  <c r="R4302" i="1"/>
  <c r="R4523" i="1"/>
  <c r="R4732" i="1"/>
  <c r="R3353" i="1"/>
  <c r="R4398" i="1"/>
  <c r="R4614" i="1"/>
  <c r="R4811" i="1"/>
  <c r="R4975" i="1"/>
  <c r="R3714" i="1"/>
  <c r="R4031" i="1"/>
  <c r="R4288" i="1"/>
  <c r="R4510" i="1"/>
  <c r="R2592" i="1"/>
  <c r="R3679" i="1"/>
  <c r="R4011" i="1"/>
  <c r="R4421" i="1"/>
  <c r="R5188" i="1"/>
  <c r="R5355" i="1"/>
  <c r="R5512" i="1"/>
  <c r="R5658" i="1"/>
  <c r="R6090" i="1"/>
  <c r="R6234" i="1"/>
  <c r="R6378" i="1"/>
  <c r="R4371" i="1"/>
  <c r="R5159" i="1"/>
  <c r="R5330" i="1"/>
  <c r="R5487" i="1"/>
  <c r="R8637" i="1"/>
  <c r="R8493" i="1"/>
  <c r="R8349" i="1"/>
  <c r="R8196" i="1"/>
  <c r="R5997" i="1"/>
  <c r="R8612" i="1"/>
  <c r="R7629" i="1"/>
  <c r="R7356" i="1"/>
  <c r="R8106" i="1"/>
  <c r="R7379" i="1"/>
  <c r="R7091" i="1"/>
  <c r="R6404" i="1"/>
  <c r="R8418" i="1"/>
  <c r="R8271" i="1"/>
  <c r="R8105" i="1"/>
  <c r="R7926" i="1"/>
  <c r="R7134" i="1"/>
  <c r="R6585" i="1"/>
  <c r="R7981" i="1"/>
  <c r="R8420" i="1"/>
  <c r="R7751" i="1"/>
  <c r="R8309" i="1"/>
  <c r="R8148" i="1"/>
  <c r="R7974" i="1"/>
  <c r="R7493" i="1"/>
  <c r="R5076" i="1"/>
  <c r="R8067" i="1"/>
  <c r="R7215" i="1"/>
  <c r="R8208" i="1"/>
  <c r="R8323" i="1"/>
  <c r="R8584" i="1"/>
  <c r="R8440" i="1"/>
  <c r="R8295" i="1"/>
  <c r="R8132" i="1"/>
  <c r="R7959" i="1"/>
  <c r="R7467" i="1"/>
  <c r="R7179" i="1"/>
  <c r="R6744" i="1"/>
  <c r="R8715" i="1"/>
  <c r="R8116" i="1"/>
  <c r="R7703" i="1"/>
  <c r="R7154" i="1"/>
  <c r="R6645" i="1"/>
  <c r="R8679" i="1"/>
  <c r="R8402" i="1"/>
  <c r="R7080" i="1"/>
  <c r="R6369" i="1"/>
  <c r="R8583" i="1"/>
  <c r="R8390" i="1"/>
  <c r="R7956" i="1"/>
  <c r="R8605" i="1"/>
  <c r="R8461" i="1"/>
  <c r="R8317" i="1"/>
  <c r="R8157" i="1"/>
  <c r="R7511" i="1"/>
  <c r="R6866" i="1"/>
  <c r="R5444" i="1"/>
  <c r="R139" i="1"/>
  <c r="R257" i="1"/>
  <c r="R689" i="1"/>
  <c r="R833" i="1"/>
  <c r="R977" i="1"/>
  <c r="R153" i="1"/>
  <c r="R297" i="1"/>
  <c r="R51" i="1"/>
  <c r="R204" i="1"/>
  <c r="R66" i="1"/>
  <c r="R114" i="1"/>
  <c r="R331" i="1"/>
  <c r="R645" i="1"/>
  <c r="R959" i="1"/>
  <c r="R2113" i="1"/>
  <c r="R2257" i="1"/>
  <c r="R2545" i="1"/>
  <c r="R2689" i="1"/>
  <c r="R345" i="1"/>
  <c r="R502" i="1"/>
  <c r="R659" i="1"/>
  <c r="R45" i="1"/>
  <c r="R290" i="1"/>
  <c r="R451" i="1"/>
  <c r="R765" i="1"/>
  <c r="R1071" i="1"/>
  <c r="R1215" i="1"/>
  <c r="R1359" i="1"/>
  <c r="R1503" i="1"/>
  <c r="R1647" i="1"/>
  <c r="R46" i="1"/>
  <c r="R291" i="1"/>
  <c r="R452" i="1"/>
  <c r="R609" i="1"/>
  <c r="R766" i="1"/>
  <c r="R1360" i="1"/>
  <c r="R1648" i="1"/>
  <c r="R202" i="1"/>
  <c r="R387" i="1"/>
  <c r="R544" i="1"/>
  <c r="R859" i="1"/>
  <c r="R1013" i="1"/>
  <c r="R1157" i="1"/>
  <c r="R1301" i="1"/>
  <c r="R703" i="1"/>
  <c r="R860" i="1"/>
  <c r="R1014" i="1"/>
  <c r="R1158" i="1"/>
  <c r="R1302" i="1"/>
  <c r="R494" i="1"/>
  <c r="R808" i="1"/>
  <c r="R966" i="1"/>
  <c r="R82" i="1"/>
  <c r="R783" i="1"/>
  <c r="R940" i="1"/>
  <c r="R1088" i="1"/>
  <c r="R1232" i="1"/>
  <c r="R1520" i="1"/>
  <c r="R1664" i="1"/>
  <c r="R1808" i="1"/>
  <c r="R1952" i="1"/>
  <c r="R84" i="1"/>
  <c r="R470" i="1"/>
  <c r="R627" i="1"/>
  <c r="R784" i="1"/>
  <c r="R942" i="1"/>
  <c r="R1089" i="1"/>
  <c r="R1377" i="1"/>
  <c r="R1521" i="1"/>
  <c r="R246" i="1"/>
  <c r="R419" i="1"/>
  <c r="R576" i="1"/>
  <c r="R890" i="1"/>
  <c r="R381" i="1"/>
  <c r="R538" i="1"/>
  <c r="R695" i="1"/>
  <c r="R852" i="1"/>
  <c r="R1291" i="1"/>
  <c r="R1579" i="1"/>
  <c r="R1794" i="1"/>
  <c r="R1979" i="1"/>
  <c r="R2301" i="1"/>
  <c r="R2615" i="1"/>
  <c r="R2772" i="1"/>
  <c r="R2916" i="1"/>
  <c r="R3060" i="1"/>
  <c r="R3204" i="1"/>
  <c r="R3492" i="1"/>
  <c r="R3636" i="1"/>
  <c r="R3780" i="1"/>
  <c r="R3924" i="1"/>
  <c r="R4068" i="1"/>
  <c r="R1559" i="1"/>
  <c r="R1780" i="1"/>
  <c r="R1966" i="1"/>
  <c r="R2132" i="1"/>
  <c r="R2289" i="1"/>
  <c r="R2603" i="1"/>
  <c r="R2760" i="1"/>
  <c r="R2905" i="1"/>
  <c r="R3049" i="1"/>
  <c r="R3193" i="1"/>
  <c r="R3481" i="1"/>
  <c r="R3769" i="1"/>
  <c r="R3913" i="1"/>
  <c r="R4057" i="1"/>
  <c r="R4201" i="1"/>
  <c r="R1163" i="1"/>
  <c r="R1495" i="1"/>
  <c r="R1733" i="1"/>
  <c r="R1924" i="1"/>
  <c r="R2094" i="1"/>
  <c r="R1686" i="1"/>
  <c r="R1878" i="1"/>
  <c r="R2055" i="1"/>
  <c r="R2213" i="1"/>
  <c r="R2370" i="1"/>
  <c r="R1475" i="1"/>
  <c r="R1720" i="1"/>
  <c r="R1912" i="1"/>
  <c r="R2083" i="1"/>
  <c r="R2240" i="1"/>
  <c r="R2554" i="1"/>
  <c r="R801" i="1"/>
  <c r="R1356" i="1"/>
  <c r="R1629" i="1"/>
  <c r="R1833" i="1"/>
  <c r="R2176" i="1"/>
  <c r="R2490" i="1"/>
  <c r="R2647" i="1"/>
  <c r="R2801" i="1"/>
  <c r="R500" i="1"/>
  <c r="R1589" i="1"/>
  <c r="R1802" i="1"/>
  <c r="R1986" i="1"/>
  <c r="R2151" i="1"/>
  <c r="R2465" i="1"/>
  <c r="R1529" i="1"/>
  <c r="R1756" i="1"/>
  <c r="R1944" i="1"/>
  <c r="R2112" i="1"/>
  <c r="R2270" i="1"/>
  <c r="R2584" i="1"/>
  <c r="R2741" i="1"/>
  <c r="R2887" i="1"/>
  <c r="R3031" i="1"/>
  <c r="R3175" i="1"/>
  <c r="R3463" i="1"/>
  <c r="R1068" i="1"/>
  <c r="R1692" i="1"/>
  <c r="R1884" i="1"/>
  <c r="R2061" i="1"/>
  <c r="R2375" i="1"/>
  <c r="R2532" i="1"/>
  <c r="R2840" i="1"/>
  <c r="R2984" i="1"/>
  <c r="R3128" i="1"/>
  <c r="R3416" i="1"/>
  <c r="R1030" i="1"/>
  <c r="R1414" i="1"/>
  <c r="R1677" i="1"/>
  <c r="R1870" i="1"/>
  <c r="R879" i="1"/>
  <c r="R1368" i="1"/>
  <c r="R1639" i="1"/>
  <c r="R1841" i="1"/>
  <c r="R2182" i="1"/>
  <c r="R2625" i="1"/>
  <c r="R2886" i="1"/>
  <c r="R3106" i="1"/>
  <c r="R3322" i="1"/>
  <c r="R3531" i="1"/>
  <c r="R1775" i="1"/>
  <c r="R2806" i="1"/>
  <c r="R3035" i="1"/>
  <c r="R3251" i="1"/>
  <c r="R3467" i="1"/>
  <c r="R3820" i="1"/>
  <c r="R3992" i="1"/>
  <c r="R4166" i="1"/>
  <c r="R4325" i="1"/>
  <c r="R4472" i="1"/>
  <c r="R4904" i="1"/>
  <c r="R5048" i="1"/>
  <c r="R5192" i="1"/>
  <c r="R2290" i="1"/>
  <c r="R2654" i="1"/>
  <c r="R3126" i="1"/>
  <c r="R3342" i="1"/>
  <c r="R3547" i="1"/>
  <c r="R3719" i="1"/>
  <c r="R3893" i="1"/>
  <c r="R4234" i="1"/>
  <c r="R4389" i="1"/>
  <c r="R4533" i="1"/>
  <c r="R2443" i="1"/>
  <c r="R2745" i="1"/>
  <c r="R3417" i="1"/>
  <c r="R3606" i="1"/>
  <c r="R2155" i="1"/>
  <c r="R2579" i="1"/>
  <c r="R2853" i="1"/>
  <c r="R1367" i="1"/>
  <c r="R2478" i="1"/>
  <c r="R2771" i="1"/>
  <c r="R3005" i="1"/>
  <c r="R3622" i="1"/>
  <c r="R1656" i="1"/>
  <c r="R2794" i="1"/>
  <c r="R3026" i="1"/>
  <c r="R3811" i="1"/>
  <c r="R3983" i="1"/>
  <c r="R4157" i="1"/>
  <c r="R4317" i="1"/>
  <c r="R4753" i="1"/>
  <c r="R1031" i="1"/>
  <c r="R2455" i="1"/>
  <c r="R2753" i="1"/>
  <c r="R3423" i="1"/>
  <c r="R3610" i="1"/>
  <c r="R3956" i="1"/>
  <c r="R4130" i="1"/>
  <c r="R4586" i="1"/>
  <c r="R4730" i="1"/>
  <c r="R2225" i="1"/>
  <c r="R2614" i="1"/>
  <c r="R1511" i="1"/>
  <c r="R2491" i="1"/>
  <c r="R2782" i="1"/>
  <c r="R3015" i="1"/>
  <c r="R3630" i="1"/>
  <c r="R3802" i="1"/>
  <c r="R3976" i="1"/>
  <c r="R2882" i="1"/>
  <c r="R4310" i="1"/>
  <c r="R4530" i="1"/>
  <c r="R4738" i="1"/>
  <c r="R4914" i="1"/>
  <c r="R5373" i="1"/>
  <c r="R5517" i="1"/>
  <c r="R3388" i="1"/>
  <c r="R3011" i="1"/>
  <c r="R3462" i="1"/>
  <c r="R3919" i="1"/>
  <c r="R2667" i="1"/>
  <c r="R3699" i="1"/>
  <c r="R3246" i="1"/>
  <c r="R3850" i="1"/>
  <c r="R4135" i="1"/>
  <c r="R3599" i="1"/>
  <c r="R3772" i="1"/>
  <c r="R4075" i="1"/>
  <c r="R4322" i="1"/>
  <c r="R4747" i="1"/>
  <c r="R5236" i="1"/>
  <c r="R3425" i="1"/>
  <c r="R3905" i="1"/>
  <c r="R4184" i="1"/>
  <c r="R3750" i="1"/>
  <c r="R4307" i="1"/>
  <c r="R4528" i="1"/>
  <c r="R2736" i="1"/>
  <c r="R4035" i="1"/>
  <c r="R4289" i="1"/>
  <c r="R5205" i="1"/>
  <c r="R5525" i="1"/>
  <c r="R5670" i="1"/>
  <c r="R6246" i="1"/>
  <c r="R6534" i="1"/>
  <c r="R6678" i="1"/>
  <c r="R4972" i="1"/>
  <c r="R5343" i="1"/>
  <c r="R5500" i="1"/>
  <c r="R8422" i="1"/>
  <c r="R5383" i="1"/>
  <c r="R8181" i="1"/>
  <c r="R8008" i="1"/>
  <c r="R7548" i="1"/>
  <c r="R5876" i="1"/>
  <c r="R7608" i="1"/>
  <c r="R7977" i="1"/>
  <c r="R6303" i="1"/>
  <c r="R8348" i="1"/>
  <c r="R8562" i="1"/>
  <c r="R7910" i="1"/>
  <c r="R7110" i="1"/>
  <c r="R7898" i="1"/>
  <c r="R8133" i="1"/>
  <c r="R7469" i="1"/>
  <c r="R8710" i="1"/>
  <c r="R8743" i="1"/>
  <c r="R8645" i="1"/>
  <c r="R8428" i="1"/>
  <c r="R7943" i="1"/>
  <c r="R7155" i="1"/>
  <c r="R8102" i="1"/>
  <c r="R7418" i="1"/>
  <c r="R8607" i="1"/>
  <c r="R6265" i="1"/>
  <c r="R8354" i="1"/>
  <c r="R8593" i="1"/>
  <c r="R8142" i="1"/>
  <c r="R7487" i="1"/>
  <c r="R7" i="1"/>
  <c r="R701" i="1"/>
  <c r="R165" i="1"/>
  <c r="R215" i="1"/>
  <c r="R80" i="1"/>
  <c r="R501" i="1"/>
  <c r="R972" i="1"/>
  <c r="R2269" i="1"/>
  <c r="R2701" i="1"/>
  <c r="R515" i="1"/>
  <c r="R1130" i="1"/>
  <c r="R464" i="1"/>
  <c r="R935" i="1"/>
  <c r="R1371" i="1"/>
  <c r="R1803" i="1"/>
  <c r="R465" i="1"/>
  <c r="R936" i="1"/>
  <c r="R1516" i="1"/>
  <c r="R400" i="1"/>
  <c r="R1025" i="1"/>
  <c r="R222" i="1"/>
  <c r="R716" i="1"/>
  <c r="R1170" i="1"/>
  <c r="R1602" i="1"/>
  <c r="R507" i="1"/>
  <c r="R979" i="1"/>
  <c r="R639" i="1"/>
  <c r="R1100" i="1"/>
  <c r="R1532" i="1"/>
  <c r="R1964" i="1"/>
  <c r="R1101" i="1"/>
  <c r="R746" i="1"/>
  <c r="R1598" i="1"/>
  <c r="R1810" i="1"/>
  <c r="R1994" i="1"/>
  <c r="R2157" i="1"/>
  <c r="R2628" i="1"/>
  <c r="R2784" i="1"/>
  <c r="R2928" i="1"/>
  <c r="R3072" i="1"/>
  <c r="R3648" i="1"/>
  <c r="R3792" i="1"/>
  <c r="R3936" i="1"/>
  <c r="R4080" i="1"/>
  <c r="R1581" i="1"/>
  <c r="R1795" i="1"/>
  <c r="R1980" i="1"/>
  <c r="R2145" i="1"/>
  <c r="R2616" i="1"/>
  <c r="R2773" i="1"/>
  <c r="R2917" i="1"/>
  <c r="R3061" i="1"/>
  <c r="R3493" i="1"/>
  <c r="R3637" i="1"/>
  <c r="R3781" i="1"/>
  <c r="R3925" i="1"/>
  <c r="R4357" i="1"/>
  <c r="R1199" i="1"/>
  <c r="R1519" i="1"/>
  <c r="R1749" i="1"/>
  <c r="R1092" i="1"/>
  <c r="R1450" i="1"/>
  <c r="R1702" i="1"/>
  <c r="R1894" i="1"/>
  <c r="R1171" i="1"/>
  <c r="R1499" i="1"/>
  <c r="R1735" i="1"/>
  <c r="R2096" i="1"/>
  <c r="R2567" i="1"/>
  <c r="R945" i="1"/>
  <c r="R1380" i="1"/>
  <c r="R1649" i="1"/>
  <c r="R2189" i="1"/>
  <c r="R2346" i="1"/>
  <c r="R2503" i="1"/>
  <c r="R2660" i="1"/>
  <c r="R1332" i="1"/>
  <c r="R1608" i="1"/>
  <c r="R1818" i="1"/>
  <c r="R2001" i="1"/>
  <c r="R1548" i="1"/>
  <c r="R1771" i="1"/>
  <c r="R1959" i="1"/>
  <c r="R2126" i="1"/>
  <c r="R2597" i="1"/>
  <c r="R2754" i="1"/>
  <c r="R2899" i="1"/>
  <c r="R3043" i="1"/>
  <c r="R3475" i="1"/>
  <c r="R1111" i="1"/>
  <c r="R1459" i="1"/>
  <c r="R1709" i="1"/>
  <c r="R2231" i="1"/>
  <c r="R2388" i="1"/>
  <c r="R2546" i="1"/>
  <c r="R2703" i="1"/>
  <c r="R3140" i="1"/>
  <c r="R3284" i="1"/>
  <c r="R1078" i="1"/>
  <c r="R1438" i="1"/>
  <c r="R984" i="1"/>
  <c r="R1392" i="1"/>
  <c r="R1857" i="1"/>
  <c r="R2195" i="1"/>
  <c r="R2907" i="1"/>
  <c r="R3124" i="1"/>
  <c r="R3340" i="1"/>
  <c r="R3717" i="1"/>
  <c r="R2826" i="1"/>
  <c r="R3053" i="1"/>
  <c r="R3269" i="1"/>
  <c r="R3485" i="1"/>
  <c r="R4180" i="1"/>
  <c r="R4338" i="1"/>
  <c r="R4628" i="1"/>
  <c r="R4772" i="1"/>
  <c r="R5204" i="1"/>
  <c r="R2330" i="1"/>
  <c r="R2678" i="1"/>
  <c r="R2930" i="1"/>
  <c r="R3561" i="1"/>
  <c r="R3735" i="1"/>
  <c r="R3907" i="1"/>
  <c r="R4079" i="1"/>
  <c r="R4545" i="1"/>
  <c r="R1315" i="1"/>
  <c r="R2474" i="1"/>
  <c r="R2769" i="1"/>
  <c r="R3435" i="1"/>
  <c r="R3620" i="1"/>
  <c r="R2207" i="1"/>
  <c r="R2872" i="1"/>
  <c r="R3521" i="1"/>
  <c r="R1637" i="1"/>
  <c r="R2504" i="1"/>
  <c r="R2793" i="1"/>
  <c r="R3455" i="1"/>
  <c r="R3638" i="1"/>
  <c r="R1855" i="1"/>
  <c r="R2534" i="1"/>
  <c r="R3258" i="1"/>
  <c r="R3474" i="1"/>
  <c r="R3653" i="1"/>
  <c r="R3999" i="1"/>
  <c r="R4477" i="1"/>
  <c r="R4621" i="1"/>
  <c r="R4765" i="1"/>
  <c r="R1415" i="1"/>
  <c r="R3225" i="1"/>
  <c r="R3626" i="1"/>
  <c r="R3798" i="1"/>
  <c r="R4305" i="1"/>
  <c r="R4598" i="1"/>
  <c r="R4742" i="1"/>
  <c r="R8374" i="1"/>
  <c r="R8757" i="1"/>
  <c r="R8166" i="1"/>
  <c r="R7238" i="1"/>
  <c r="R8036" i="1"/>
  <c r="R7020" i="1"/>
  <c r="R7929" i="1"/>
  <c r="R6195" i="1"/>
  <c r="R8455" i="1"/>
  <c r="R8394" i="1"/>
  <c r="R7646" i="1"/>
  <c r="R8566" i="1"/>
  <c r="R8431" i="1"/>
  <c r="R8283" i="1"/>
  <c r="R7706" i="1"/>
  <c r="R6660" i="1"/>
  <c r="R8683" i="1"/>
  <c r="R8621" i="1"/>
  <c r="R8416" i="1"/>
  <c r="R7924" i="1"/>
  <c r="R7131" i="1"/>
  <c r="R8088" i="1"/>
  <c r="R7106" i="1"/>
  <c r="R8293" i="1"/>
  <c r="R6157" i="1"/>
  <c r="R8318" i="1"/>
  <c r="R8581" i="1"/>
  <c r="R8128" i="1"/>
  <c r="R8" i="1"/>
  <c r="R857" i="1"/>
  <c r="R77" i="1"/>
  <c r="R671" i="1"/>
  <c r="R2137" i="1"/>
  <c r="R2281" i="1"/>
  <c r="R2425" i="1"/>
  <c r="R371" i="1"/>
  <c r="R528" i="1"/>
  <c r="R1142" i="1"/>
  <c r="R320" i="1"/>
  <c r="R477" i="1"/>
  <c r="R948" i="1"/>
  <c r="R1239" i="1"/>
  <c r="R1383" i="1"/>
  <c r="R1527" i="1"/>
  <c r="R98" i="1"/>
  <c r="R321" i="1"/>
  <c r="R478" i="1"/>
  <c r="R635" i="1"/>
  <c r="R1096" i="1"/>
  <c r="R1384" i="1"/>
  <c r="R1672" i="1"/>
  <c r="R238" i="1"/>
  <c r="R728" i="1"/>
  <c r="R885" i="1"/>
  <c r="R1037" i="1"/>
  <c r="R1181" i="1"/>
  <c r="R415" i="1"/>
  <c r="R572" i="1"/>
  <c r="R729" i="1"/>
  <c r="R1038" i="1"/>
  <c r="R1470" i="1"/>
  <c r="R1614" i="1"/>
  <c r="R170" i="1"/>
  <c r="R363" i="1"/>
  <c r="R835" i="1"/>
  <c r="R991" i="1"/>
  <c r="R128" i="1"/>
  <c r="R495" i="1"/>
  <c r="R967" i="1"/>
  <c r="R1112" i="1"/>
  <c r="R1256" i="1"/>
  <c r="R1400" i="1"/>
  <c r="R131" i="1"/>
  <c r="R339" i="1"/>
  <c r="R496" i="1"/>
  <c r="R811" i="1"/>
  <c r="R1257" i="1"/>
  <c r="R1401" i="1"/>
  <c r="R33" i="1"/>
  <c r="R282" i="1"/>
  <c r="R759" i="1"/>
  <c r="R916" i="1"/>
  <c r="R230" i="1"/>
  <c r="R407" i="1"/>
  <c r="R878" i="1"/>
  <c r="R735" i="1"/>
  <c r="R1346" i="1"/>
  <c r="R1619" i="1"/>
  <c r="R2170" i="1"/>
  <c r="R2327" i="1"/>
  <c r="R2484" i="1"/>
  <c r="R2642" i="1"/>
  <c r="R3084" i="1"/>
  <c r="R3228" i="1"/>
  <c r="R3372" i="1"/>
  <c r="R3516" i="1"/>
  <c r="R4092" i="1"/>
  <c r="R591" i="1"/>
  <c r="R1320" i="1"/>
  <c r="R1601" i="1"/>
  <c r="R2158" i="1"/>
  <c r="R2315" i="1"/>
  <c r="R2472" i="1"/>
  <c r="R2630" i="1"/>
  <c r="R3217" i="1"/>
  <c r="R3361" i="1"/>
  <c r="R3505" i="1"/>
  <c r="R3649" i="1"/>
  <c r="R4081" i="1"/>
  <c r="R4225" i="1"/>
  <c r="R39" i="1"/>
  <c r="R1235" i="1"/>
  <c r="R1953" i="1"/>
  <c r="R2120" i="1"/>
  <c r="R1128" i="1"/>
  <c r="R1474" i="1"/>
  <c r="R2082" i="1"/>
  <c r="R2396" i="1"/>
  <c r="R1523" i="1"/>
  <c r="R1751" i="1"/>
  <c r="R2266" i="1"/>
  <c r="R2423" i="1"/>
  <c r="R2580" i="1"/>
  <c r="R1008" i="1"/>
  <c r="R1865" i="1"/>
  <c r="R2043" i="1"/>
  <c r="R2202" i="1"/>
  <c r="R2359" i="1"/>
  <c r="R2825" i="1"/>
  <c r="R814" i="1"/>
  <c r="R1358" i="1"/>
  <c r="R1630" i="1"/>
  <c r="R2177" i="1"/>
  <c r="R2334" i="1"/>
  <c r="R1279" i="1"/>
  <c r="R1570" i="1"/>
  <c r="R2296" i="1"/>
  <c r="R2453" i="1"/>
  <c r="R2610" i="1"/>
  <c r="R2767" i="1"/>
  <c r="R3199" i="1"/>
  <c r="R3343" i="1"/>
  <c r="R3487" i="1"/>
  <c r="R1147" i="1"/>
  <c r="R1917" i="1"/>
  <c r="R2244" i="1"/>
  <c r="R2402" i="1"/>
  <c r="R2559" i="1"/>
  <c r="R3008" i="1"/>
  <c r="R3152" i="1"/>
  <c r="R3296" i="1"/>
  <c r="R3440" i="1"/>
  <c r="R1710" i="1"/>
  <c r="R1902" i="1"/>
  <c r="R2075" i="1"/>
  <c r="R1032" i="1"/>
  <c r="R2050" i="1"/>
  <c r="R2208" i="1"/>
  <c r="R2325" i="1"/>
  <c r="R2672" i="1"/>
  <c r="R3358" i="1"/>
  <c r="R3559" i="1"/>
  <c r="R3731" i="1"/>
  <c r="R2129" i="1"/>
  <c r="R3071" i="1"/>
  <c r="R3287" i="1"/>
  <c r="R3501" i="1"/>
  <c r="R3676" i="1"/>
  <c r="R4194" i="1"/>
  <c r="R4351" i="1"/>
  <c r="R4496" i="1"/>
  <c r="R4640" i="1"/>
  <c r="R5072" i="1"/>
  <c r="R5216" i="1"/>
  <c r="R2369" i="1"/>
  <c r="R2698" i="1"/>
  <c r="R3378" i="1"/>
  <c r="R3575" i="1"/>
  <c r="R3749" i="1"/>
  <c r="R3921" i="1"/>
  <c r="R2500" i="1"/>
  <c r="R2788" i="1"/>
  <c r="R3021" i="1"/>
  <c r="R3237" i="1"/>
  <c r="R2260" i="1"/>
  <c r="R2632" i="1"/>
  <c r="R2894" i="1"/>
  <c r="R3112" i="1"/>
  <c r="R1840" i="1"/>
  <c r="R2812" i="1"/>
  <c r="R3041" i="1"/>
  <c r="R3473" i="1"/>
  <c r="R2560" i="1"/>
  <c r="R2835" i="1"/>
  <c r="R3062" i="1"/>
  <c r="R3278" i="1"/>
  <c r="R3839" i="1"/>
  <c r="R4013" i="1"/>
  <c r="R4185" i="1"/>
  <c r="R4343" i="1"/>
  <c r="R4777" i="1"/>
  <c r="R1678" i="1"/>
  <c r="R2795" i="1"/>
  <c r="R3640" i="1"/>
  <c r="R4158" i="1"/>
  <c r="R4318" i="1"/>
  <c r="R4466" i="1"/>
  <c r="R4610" i="1"/>
  <c r="R2666" i="1"/>
  <c r="R7503" i="1"/>
  <c r="R6999" i="1"/>
  <c r="R8745" i="1"/>
  <c r="R8313" i="1"/>
  <c r="R8152" i="1"/>
  <c r="R7980" i="1"/>
  <c r="R7502" i="1"/>
  <c r="R5340" i="1"/>
  <c r="R8408" i="1"/>
  <c r="R7814" i="1"/>
  <c r="R7566" i="1"/>
  <c r="R5993" i="1"/>
  <c r="R8672" i="1"/>
  <c r="R7893" i="1"/>
  <c r="R7586" i="1"/>
  <c r="R6087" i="1"/>
  <c r="R8276" i="1"/>
  <c r="R7431" i="1"/>
  <c r="R8247" i="1"/>
  <c r="R8232" i="1"/>
  <c r="R8063" i="1"/>
  <c r="R7872" i="1"/>
  <c r="R7625" i="1"/>
  <c r="R8530" i="1"/>
  <c r="R7673" i="1"/>
  <c r="R8260" i="1"/>
  <c r="R8383" i="1"/>
  <c r="R8104" i="1"/>
  <c r="R7925" i="1"/>
  <c r="R7685" i="1"/>
  <c r="R7421" i="1"/>
  <c r="R8602" i="1"/>
  <c r="R7914" i="1"/>
  <c r="R8732" i="1"/>
  <c r="R8647" i="1"/>
  <c r="R8597" i="1"/>
  <c r="R8548" i="1"/>
  <c r="R8404" i="1"/>
  <c r="R7662" i="1"/>
  <c r="R7107" i="1"/>
  <c r="R6482" i="1"/>
  <c r="R7887" i="1"/>
  <c r="R7082" i="1"/>
  <c r="R6373" i="1"/>
  <c r="R6049" i="1"/>
  <c r="R8280" i="1"/>
  <c r="R8569" i="1"/>
  <c r="R8114" i="1"/>
  <c r="R7698" i="1"/>
  <c r="R7439" i="1"/>
  <c r="R31" i="1"/>
  <c r="R293" i="1"/>
  <c r="R725" i="1"/>
  <c r="R35" i="1"/>
  <c r="R189" i="1"/>
  <c r="R90" i="1"/>
  <c r="R106" i="1"/>
  <c r="R178" i="1"/>
  <c r="R684" i="1"/>
  <c r="R2437" i="1"/>
  <c r="R2725" i="1"/>
  <c r="R198" i="1"/>
  <c r="R698" i="1"/>
  <c r="R1010" i="1"/>
  <c r="R1154" i="1"/>
  <c r="R490" i="1"/>
  <c r="R1107" i="1"/>
  <c r="R1539" i="1"/>
  <c r="R1827" i="1"/>
  <c r="R334" i="1"/>
  <c r="R491" i="1"/>
  <c r="R1252" i="1"/>
  <c r="R1396" i="1"/>
  <c r="R256" i="1"/>
  <c r="R741" i="1"/>
  <c r="R898" i="1"/>
  <c r="R1193" i="1"/>
  <c r="R428" i="1"/>
  <c r="R585" i="1"/>
  <c r="R899" i="1"/>
  <c r="R1482" i="1"/>
  <c r="R1626" i="1"/>
  <c r="R376" i="1"/>
  <c r="R1003" i="1"/>
  <c r="R351" i="1"/>
  <c r="R666" i="1"/>
  <c r="R1124" i="1"/>
  <c r="R1268" i="1"/>
  <c r="R1556" i="1"/>
  <c r="R1988" i="1"/>
  <c r="R352" i="1"/>
  <c r="R667" i="1"/>
  <c r="R1125" i="1"/>
  <c r="R1269" i="1"/>
  <c r="R59" i="1"/>
  <c r="R615" i="1"/>
  <c r="R772" i="1"/>
  <c r="R247" i="1"/>
  <c r="R892" i="1"/>
  <c r="R1370" i="1"/>
  <c r="R1842" i="1"/>
  <c r="R2340" i="1"/>
  <c r="R2498" i="1"/>
  <c r="R2808" i="1"/>
  <c r="R3384" i="1"/>
  <c r="R3528" i="1"/>
  <c r="R3816" i="1"/>
  <c r="R748" i="1"/>
  <c r="R1620" i="1"/>
  <c r="R2009" i="1"/>
  <c r="R2486" i="1"/>
  <c r="R2643" i="1"/>
  <c r="R3085" i="1"/>
  <c r="R3661" i="1"/>
  <c r="R3805" i="1"/>
  <c r="R4093" i="1"/>
  <c r="R1267" i="1"/>
  <c r="R1967" i="1"/>
  <c r="R1498" i="1"/>
  <c r="R2095" i="1"/>
  <c r="R2252" i="1"/>
  <c r="R1243" i="1"/>
  <c r="R1955" i="1"/>
  <c r="R2122" i="1"/>
  <c r="R2436" i="1"/>
  <c r="R1428" i="1"/>
  <c r="R1689" i="1"/>
  <c r="R2057" i="1"/>
  <c r="R2529" i="1"/>
  <c r="R2686" i="1"/>
  <c r="R956" i="1"/>
  <c r="R1850" i="1"/>
  <c r="R2030" i="1"/>
  <c r="R2347" i="1"/>
  <c r="R1804" i="1"/>
  <c r="R1987" i="1"/>
  <c r="R2309" i="1"/>
  <c r="R2779" i="1"/>
  <c r="R2923" i="1"/>
  <c r="R3211" i="1"/>
  <c r="R1183" i="1"/>
  <c r="R1507" i="1"/>
  <c r="R1931" i="1"/>
  <c r="R2415" i="1"/>
  <c r="R2572" i="1"/>
  <c r="R2876" i="1"/>
  <c r="R3308" i="1"/>
  <c r="R1150" i="1"/>
  <c r="R1726" i="1"/>
  <c r="R1080" i="1"/>
  <c r="R1440" i="1"/>
  <c r="R1889" i="1"/>
  <c r="R2364" i="1"/>
  <c r="R2696" i="1"/>
  <c r="R3160" i="1"/>
  <c r="R3747" i="1"/>
  <c r="R2194" i="1"/>
  <c r="R2867" i="1"/>
  <c r="R3518" i="1"/>
  <c r="R3690" i="1"/>
  <c r="R4036" i="1"/>
  <c r="R4508" i="1"/>
  <c r="R4652" i="1"/>
  <c r="R4940" i="1"/>
  <c r="R2408" i="1"/>
  <c r="R2722" i="1"/>
  <c r="R3182" i="1"/>
  <c r="R3763" i="1"/>
  <c r="R3935" i="1"/>
  <c r="R4274" i="1"/>
  <c r="R1807" i="1"/>
  <c r="R2526" i="1"/>
  <c r="R3039" i="1"/>
  <c r="R2658" i="1"/>
  <c r="R3130" i="1"/>
  <c r="R3549" i="1"/>
  <c r="R2834" i="1"/>
  <c r="R3059" i="1"/>
  <c r="R3490" i="1"/>
  <c r="R2586" i="1"/>
  <c r="R2855" i="1"/>
  <c r="R3294" i="1"/>
  <c r="R3855" i="1"/>
  <c r="R4027" i="1"/>
  <c r="R4356" i="1"/>
  <c r="R4789" i="1"/>
  <c r="R1871" i="1"/>
  <c r="R2817" i="1"/>
  <c r="R3477" i="1"/>
  <c r="R3654" i="1"/>
  <c r="R4000" i="1"/>
  <c r="R4622" i="1"/>
  <c r="R2351" i="1"/>
  <c r="R2938" i="1"/>
  <c r="R2570" i="1"/>
  <c r="R2843" i="1"/>
  <c r="R3285" i="1"/>
  <c r="R3846" i="1"/>
  <c r="R4018" i="1"/>
  <c r="R3838" i="1"/>
  <c r="R4584" i="1"/>
  <c r="R4786" i="1"/>
  <c r="R5111" i="1"/>
  <c r="R2234" i="1"/>
  <c r="R3583" i="1"/>
  <c r="R3868" i="1"/>
  <c r="R3994" i="1"/>
  <c r="R4256" i="1"/>
  <c r="R3795" i="1"/>
  <c r="R3923" i="1"/>
  <c r="R3737" i="1"/>
  <c r="R3266" i="1"/>
  <c r="R4379" i="1"/>
  <c r="R4961" i="1"/>
  <c r="R3614" i="1"/>
  <c r="R4470" i="1"/>
  <c r="R5028" i="1"/>
  <c r="R4124" i="1"/>
  <c r="R4783" i="1"/>
  <c r="R3810" i="1"/>
  <c r="R4829" i="1"/>
  <c r="R5562" i="1"/>
  <c r="R5994" i="1"/>
  <c r="R6570" i="1"/>
  <c r="R4787" i="1"/>
  <c r="R5382" i="1"/>
  <c r="R7455" i="1"/>
  <c r="R8589" i="1"/>
  <c r="R7965" i="1"/>
  <c r="R7190" i="1"/>
  <c r="R7260" i="1"/>
  <c r="R8624" i="1"/>
  <c r="R7283" i="1"/>
  <c r="R8223" i="1"/>
  <c r="R8395" i="1"/>
  <c r="R8370" i="1"/>
  <c r="R7605" i="1"/>
  <c r="R6193" i="1"/>
  <c r="R8234" i="1"/>
  <c r="R7908" i="1"/>
  <c r="R7109" i="1"/>
  <c r="R7817" i="1"/>
  <c r="R8164" i="1"/>
  <c r="R8680" i="1"/>
  <c r="R8243" i="1"/>
  <c r="R7643" i="1"/>
  <c r="R6386" i="1"/>
  <c r="R7866" i="1"/>
  <c r="R6267" i="1"/>
  <c r="R7320" i="1"/>
  <c r="R8439" i="1"/>
  <c r="R8701" i="1"/>
  <c r="R8266" i="1"/>
  <c r="R7679" i="1"/>
  <c r="R43" i="1"/>
  <c r="R305" i="1"/>
  <c r="R737" i="1"/>
  <c r="R201" i="1"/>
  <c r="R251" i="1"/>
  <c r="R119" i="1"/>
  <c r="R2449" i="1"/>
  <c r="R2593" i="1"/>
  <c r="R2737" i="1"/>
  <c r="R711" i="1"/>
  <c r="R868" i="1"/>
  <c r="R1022" i="1"/>
  <c r="R1166" i="1"/>
  <c r="R503" i="1"/>
  <c r="R660" i="1"/>
  <c r="R974" i="1"/>
  <c r="R1407" i="1"/>
  <c r="R1551" i="1"/>
  <c r="R1695" i="1"/>
  <c r="R1839" i="1"/>
  <c r="R818" i="1"/>
  <c r="R975" i="1"/>
  <c r="R1120" i="1"/>
  <c r="R1552" i="1"/>
  <c r="R21" i="1"/>
  <c r="R274" i="1"/>
  <c r="R440" i="1"/>
  <c r="R911" i="1"/>
  <c r="R1061" i="1"/>
  <c r="R1205" i="1"/>
  <c r="R26" i="1"/>
  <c r="R598" i="1"/>
  <c r="R755" i="1"/>
  <c r="R912" i="1"/>
  <c r="R1062" i="1"/>
  <c r="R1494" i="1"/>
  <c r="R390" i="1"/>
  <c r="R547" i="1"/>
  <c r="R1015" i="1"/>
  <c r="R364" i="1"/>
  <c r="R522" i="1"/>
  <c r="R992" i="1"/>
  <c r="R1280" i="1"/>
  <c r="R1424" i="1"/>
  <c r="R2000" i="1"/>
  <c r="R366" i="1"/>
  <c r="R523" i="1"/>
  <c r="R993" i="1"/>
  <c r="R1281" i="1"/>
  <c r="R1425" i="1"/>
  <c r="R471" i="1"/>
  <c r="R786" i="1"/>
  <c r="R4" i="1"/>
  <c r="R590" i="1"/>
  <c r="R904" i="1"/>
  <c r="R994" i="1"/>
  <c r="R2037" i="1"/>
  <c r="R2354" i="1"/>
  <c r="R2511" i="1"/>
  <c r="R2964" i="1"/>
  <c r="R3252" i="1"/>
  <c r="R3396" i="1"/>
  <c r="R3828" i="1"/>
  <c r="R4116" i="1"/>
  <c r="R906" i="1"/>
  <c r="R1843" i="1"/>
  <c r="R2184" i="1"/>
  <c r="R2342" i="1"/>
  <c r="R2809" i="1"/>
  <c r="R3097" i="1"/>
  <c r="R3241" i="1"/>
  <c r="R3673" i="1"/>
  <c r="R3961" i="1"/>
  <c r="R4105" i="1"/>
  <c r="R1295" i="1"/>
  <c r="R1982" i="1"/>
  <c r="R2146" i="1"/>
  <c r="R1750" i="1"/>
  <c r="R2108" i="1"/>
  <c r="R2265" i="1"/>
  <c r="R1565" i="1"/>
  <c r="R2450" i="1"/>
  <c r="R2607" i="1"/>
  <c r="R1896" i="1"/>
  <c r="R2228" i="1"/>
  <c r="R2542" i="1"/>
  <c r="R1670" i="1"/>
  <c r="R2044" i="1"/>
  <c r="R2203" i="1"/>
  <c r="R1334" i="1"/>
  <c r="R1819" i="1"/>
  <c r="R2002" i="1"/>
  <c r="R2636" i="1"/>
  <c r="R2935" i="1"/>
  <c r="R3079" i="1"/>
  <c r="R3511" i="1"/>
  <c r="R1531" i="1"/>
  <c r="R1757" i="1"/>
  <c r="R2271" i="1"/>
  <c r="R2585" i="1"/>
  <c r="R2888" i="1"/>
  <c r="R3320" i="1"/>
  <c r="R1186" i="1"/>
  <c r="R1510" i="1"/>
  <c r="R2102" i="1"/>
  <c r="R1464" i="1"/>
  <c r="R1713" i="1"/>
  <c r="R2235" i="1"/>
  <c r="R2718" i="1"/>
  <c r="R2962" i="1"/>
  <c r="R3587" i="1"/>
  <c r="R2247" i="1"/>
  <c r="R2626" i="1"/>
  <c r="R3323" i="1"/>
  <c r="R3704" i="1"/>
  <c r="R3878" i="1"/>
  <c r="R4376" i="1"/>
  <c r="R4664" i="1"/>
  <c r="R4808" i="1"/>
  <c r="R2442" i="1"/>
  <c r="R2982" i="1"/>
  <c r="R3198" i="1"/>
  <c r="R3777" i="1"/>
  <c r="R4123" i="1"/>
  <c r="R4287" i="1"/>
  <c r="R1991" i="1"/>
  <c r="R2830" i="1"/>
  <c r="R3273" i="1"/>
  <c r="R2338" i="1"/>
  <c r="R2932" i="1"/>
  <c r="R3148" i="1"/>
  <c r="R2159" i="1"/>
  <c r="R2854" i="1"/>
  <c r="R3077" i="1"/>
  <c r="R3680" i="1"/>
  <c r="R2877" i="1"/>
  <c r="R3098" i="1"/>
  <c r="R3695" i="1"/>
  <c r="R4212" i="1"/>
  <c r="R4369" i="1"/>
  <c r="R4801" i="1"/>
  <c r="R2561" i="1"/>
  <c r="R2836" i="1"/>
  <c r="R3494" i="1"/>
  <c r="R4186" i="1"/>
  <c r="R4344" i="1"/>
  <c r="R4778" i="1"/>
  <c r="R2710" i="1"/>
  <c r="R2956" i="1"/>
  <c r="R2865" i="1"/>
  <c r="R3303" i="1"/>
  <c r="R3514" i="1"/>
  <c r="R4034" i="1"/>
  <c r="R3866" i="1"/>
  <c r="R4386" i="1"/>
  <c r="R2460" i="1"/>
  <c r="R3389" i="1"/>
  <c r="R3894" i="1"/>
  <c r="R4017" i="1"/>
  <c r="R3137" i="1"/>
  <c r="R3823" i="1"/>
  <c r="R3542" i="1"/>
  <c r="R4219" i="1"/>
  <c r="R2939" i="1"/>
  <c r="R4161" i="1"/>
  <c r="R4613" i="1"/>
  <c r="R4810" i="1"/>
  <c r="R2565" i="1"/>
  <c r="R4003" i="1"/>
  <c r="R4264" i="1"/>
  <c r="R5041" i="1"/>
  <c r="R3298" i="1"/>
  <c r="R3859" i="1"/>
  <c r="R4600" i="1"/>
  <c r="R4965" i="1"/>
  <c r="R3194" i="1"/>
  <c r="R3713" i="1"/>
  <c r="R4850" i="1"/>
  <c r="R5078" i="1"/>
  <c r="R5574" i="1"/>
  <c r="R5862" i="1"/>
  <c r="R6006" i="1"/>
  <c r="R6438" i="1"/>
  <c r="R6726" i="1"/>
  <c r="R4503" i="1"/>
  <c r="R5237" i="1"/>
  <c r="R7529" i="1"/>
  <c r="R8249" i="1"/>
  <c r="R8721" i="1"/>
  <c r="R8433" i="1"/>
  <c r="R8288" i="1"/>
  <c r="R7713" i="1"/>
  <c r="R7166" i="1"/>
  <c r="R6688" i="1"/>
  <c r="R7993" i="1"/>
  <c r="R7524" i="1"/>
  <c r="R7236" i="1"/>
  <c r="R8576" i="1"/>
  <c r="R7545" i="1"/>
  <c r="R7259" i="1"/>
  <c r="R8153" i="1"/>
  <c r="R8108" i="1"/>
  <c r="R8359" i="1"/>
  <c r="R8358" i="1"/>
  <c r="R8033" i="1"/>
  <c r="R7830" i="1"/>
  <c r="R7014" i="1"/>
  <c r="R8410" i="1"/>
  <c r="R7335" i="1"/>
  <c r="R8633" i="1"/>
  <c r="R8244" i="1"/>
  <c r="R8076" i="1"/>
  <c r="R6388" i="1"/>
  <c r="R8506" i="1"/>
  <c r="R8610" i="1"/>
  <c r="R8549" i="1"/>
  <c r="R8060" i="1"/>
  <c r="R7869" i="1"/>
  <c r="R8367" i="1"/>
  <c r="R8044" i="1"/>
  <c r="R6159" i="1"/>
  <c r="R8188" i="1"/>
  <c r="R8403" i="1"/>
  <c r="R8606" i="1"/>
  <c r="R8401" i="1"/>
  <c r="R8253" i="1"/>
  <c r="R7103" i="1"/>
  <c r="R6452" i="1"/>
  <c r="R461" i="1"/>
  <c r="R605" i="1"/>
  <c r="R116" i="1"/>
  <c r="R214" i="1"/>
  <c r="R396" i="1"/>
  <c r="R2173" i="1"/>
  <c r="R234" i="1"/>
  <c r="R410" i="1"/>
  <c r="R1178" i="1"/>
  <c r="R163" i="1"/>
  <c r="R987" i="1"/>
  <c r="R1131" i="1"/>
  <c r="R1851" i="1"/>
  <c r="R164" i="1"/>
  <c r="R988" i="1"/>
  <c r="R1132" i="1"/>
  <c r="R453" i="1"/>
  <c r="R1217" i="1"/>
  <c r="R1074" i="1"/>
  <c r="R223" i="1"/>
  <c r="R403" i="1"/>
  <c r="R188" i="1"/>
  <c r="R378" i="1"/>
  <c r="R1148" i="1"/>
  <c r="R1292" i="1"/>
  <c r="R2012" i="1"/>
  <c r="R190" i="1"/>
  <c r="R1005" i="1"/>
  <c r="R1149" i="1"/>
  <c r="R484" i="1"/>
  <c r="R642" i="1"/>
  <c r="R603" i="1"/>
  <c r="R760" i="1"/>
  <c r="R1874" i="1"/>
  <c r="R2051" i="1"/>
  <c r="R2832" i="1"/>
  <c r="R2976" i="1"/>
  <c r="R3696" i="1"/>
  <c r="R3840" i="1"/>
  <c r="R1663" i="1"/>
  <c r="R1859" i="1"/>
  <c r="R2669" i="1"/>
  <c r="R2821" i="1"/>
  <c r="R3541" i="1"/>
  <c r="R3685" i="1"/>
  <c r="R604" i="1"/>
  <c r="R1322" i="1"/>
  <c r="R1236" i="1"/>
  <c r="R1543" i="1"/>
  <c r="R1298" i="1"/>
  <c r="R2463" i="1"/>
  <c r="R2084" i="1"/>
  <c r="R1066" i="1"/>
  <c r="R2373" i="1"/>
  <c r="R2178" i="1"/>
  <c r="R3091" i="1"/>
  <c r="R1773" i="1"/>
  <c r="R2755" i="1"/>
  <c r="R1222" i="1"/>
  <c r="R1488" i="1"/>
  <c r="R2740" i="1"/>
  <c r="R2287" i="1"/>
  <c r="R3718" i="1"/>
  <c r="R4676" i="1"/>
  <c r="R2766" i="1"/>
  <c r="R3965" i="1"/>
  <c r="R2578" i="1"/>
  <c r="R2378" i="1"/>
  <c r="R2212" i="1"/>
  <c r="R3694" i="1"/>
  <c r="R3537" i="1"/>
  <c r="R4525" i="1"/>
  <c r="R3081" i="1"/>
  <c r="R4200" i="1"/>
  <c r="R2732" i="1"/>
  <c r="R3105" i="1"/>
  <c r="R3374" i="1"/>
  <c r="R4980" i="1"/>
  <c r="R3461" i="1"/>
  <c r="R4295" i="1"/>
  <c r="R3974" i="1"/>
  <c r="R3424" i="1"/>
  <c r="R4987" i="1"/>
  <c r="R4506" i="1"/>
  <c r="R3885" i="1"/>
  <c r="R3299" i="1"/>
  <c r="R5094" i="1"/>
  <c r="R6018" i="1"/>
  <c r="R4531" i="1"/>
  <c r="R8183" i="1"/>
  <c r="R8109" i="1"/>
  <c r="R8221" i="1"/>
  <c r="R5327" i="1"/>
  <c r="R8708" i="1"/>
  <c r="R8192" i="1"/>
  <c r="R5977" i="1"/>
  <c r="R8381" i="1"/>
  <c r="R6285" i="1"/>
  <c r="R8586" i="1"/>
  <c r="R8045" i="1"/>
  <c r="R8319" i="1"/>
  <c r="R6051" i="1"/>
  <c r="R459" i="1"/>
  <c r="R616" i="1"/>
  <c r="R774" i="1"/>
  <c r="R931" i="1"/>
  <c r="R1087" i="1"/>
  <c r="R1442" i="1"/>
  <c r="R1698" i="1"/>
  <c r="R1890" i="1"/>
  <c r="R2066" i="1"/>
  <c r="R2223" i="1"/>
  <c r="R2380" i="1"/>
  <c r="R2537" i="1"/>
  <c r="R2694" i="1"/>
  <c r="R2844" i="1"/>
  <c r="R2988" i="1"/>
  <c r="R3132" i="1"/>
  <c r="R3276" i="1"/>
  <c r="R3420" i="1"/>
  <c r="R3564" i="1"/>
  <c r="R3708" i="1"/>
  <c r="R3852" i="1"/>
  <c r="R3996" i="1"/>
  <c r="R4140" i="1"/>
  <c r="R1043" i="1"/>
  <c r="R1421" i="1"/>
  <c r="R1682" i="1"/>
  <c r="R1876" i="1"/>
  <c r="R2052" i="1"/>
  <c r="R2211" i="1"/>
  <c r="R2368" i="1"/>
  <c r="R2525" i="1"/>
  <c r="R2833" i="1"/>
  <c r="R2977" i="1"/>
  <c r="R3121" i="1"/>
  <c r="R3265" i="1"/>
  <c r="R3409" i="1"/>
  <c r="R3553" i="1"/>
  <c r="R3697" i="1"/>
  <c r="R3841" i="1"/>
  <c r="R3985" i="1"/>
  <c r="R4129" i="1"/>
  <c r="R4273" i="1"/>
  <c r="R762" i="1"/>
  <c r="R1351" i="1"/>
  <c r="R1622" i="1"/>
  <c r="R1829" i="1"/>
  <c r="R2010" i="1"/>
  <c r="R302" i="1"/>
  <c r="R1270" i="1"/>
  <c r="R1562" i="1"/>
  <c r="R1782" i="1"/>
  <c r="R1968" i="1"/>
  <c r="R631" i="1"/>
  <c r="R1330" i="1"/>
  <c r="R1606" i="1"/>
  <c r="R1816" i="1"/>
  <c r="R1998" i="1"/>
  <c r="R2162" i="1"/>
  <c r="R2319" i="1"/>
  <c r="R2476" i="1"/>
  <c r="R1174" i="1"/>
  <c r="R1500" i="1"/>
  <c r="R1737" i="1"/>
  <c r="R1927" i="1"/>
  <c r="R2097" i="1"/>
  <c r="R2254" i="1"/>
  <c r="R2411" i="1"/>
  <c r="R2568" i="1"/>
  <c r="R2726" i="1"/>
  <c r="R1103" i="1"/>
  <c r="R1706" i="1"/>
  <c r="R1898" i="1"/>
  <c r="R2072" i="1"/>
  <c r="R2229" i="1"/>
  <c r="R958" i="1"/>
  <c r="R1852" i="1"/>
  <c r="R2191" i="1"/>
  <c r="R2348" i="1"/>
  <c r="R2505" i="1"/>
  <c r="R2662" i="1"/>
  <c r="R2959" i="1"/>
  <c r="R3103" i="1"/>
  <c r="R3247" i="1"/>
  <c r="R3391" i="1"/>
  <c r="R369" i="1"/>
  <c r="R1571" i="1"/>
  <c r="R1788" i="1"/>
  <c r="R1974" i="1"/>
  <c r="R2140" i="1"/>
  <c r="R2297" i="1"/>
  <c r="R2611" i="1"/>
  <c r="R2768" i="1"/>
  <c r="R2912" i="1"/>
  <c r="R3056" i="1"/>
  <c r="R3200" i="1"/>
  <c r="R195" i="1"/>
  <c r="R1255" i="1"/>
  <c r="R1553" i="1"/>
  <c r="R1774" i="1"/>
  <c r="R1961" i="1"/>
  <c r="R1188" i="1"/>
  <c r="R1512" i="1"/>
  <c r="R1745" i="1"/>
  <c r="R1935" i="1"/>
  <c r="R2104" i="1"/>
  <c r="R2763" i="1"/>
  <c r="R2998" i="1"/>
  <c r="R3214" i="1"/>
  <c r="R3430" i="1"/>
  <c r="R3617" i="1"/>
  <c r="R2326" i="1"/>
  <c r="R2927" i="1"/>
  <c r="R3143" i="1"/>
  <c r="R3359" i="1"/>
  <c r="R3560" i="1"/>
  <c r="R3906" i="1"/>
  <c r="R4078" i="1"/>
  <c r="R4246" i="1"/>
  <c r="R4544" i="1"/>
  <c r="R4688" i="1"/>
  <c r="R5120" i="1"/>
  <c r="R1574" i="1"/>
  <c r="R2787" i="1"/>
  <c r="R3018" i="1"/>
  <c r="R3234" i="1"/>
  <c r="R3633" i="1"/>
  <c r="R3807" i="1"/>
  <c r="R3979" i="1"/>
  <c r="R4151" i="1"/>
  <c r="R4313" i="1"/>
  <c r="R4605" i="1"/>
  <c r="R2206" i="1"/>
  <c r="R2604" i="1"/>
  <c r="R2871" i="1"/>
  <c r="R3093" i="1"/>
  <c r="R3520" i="1"/>
  <c r="R3692" i="1"/>
  <c r="R2416" i="1"/>
  <c r="R2724" i="1"/>
  <c r="R3184" i="1"/>
  <c r="R3593" i="1"/>
  <c r="R2261" i="1"/>
  <c r="R2635" i="1"/>
  <c r="R2895" i="1"/>
  <c r="R3329" i="1"/>
  <c r="R3710" i="1"/>
  <c r="R2303" i="1"/>
  <c r="R2661" i="1"/>
  <c r="R3134" i="1"/>
  <c r="R3350" i="1"/>
  <c r="R3725" i="1"/>
  <c r="R3897" i="1"/>
  <c r="R4071" i="1"/>
  <c r="R4239" i="1"/>
  <c r="R4393" i="1"/>
  <c r="R4681" i="1"/>
  <c r="R4825" i="1"/>
  <c r="R2220" i="1"/>
  <c r="R2613" i="1"/>
  <c r="R2878" i="1"/>
  <c r="R3315" i="1"/>
  <c r="R3524" i="1"/>
  <c r="R3698" i="1"/>
  <c r="R3870" i="1"/>
  <c r="R4042" i="1"/>
  <c r="R4370" i="1"/>
  <c r="R4514" i="1"/>
  <c r="R4658" i="1"/>
  <c r="R1079" i="1"/>
  <c r="R2456" i="1"/>
  <c r="R8082" i="1"/>
  <c r="R8248" i="1"/>
  <c r="R7755" i="1"/>
  <c r="R6686" i="1"/>
  <c r="R8722" i="1"/>
  <c r="R8322" i="1"/>
  <c r="R8695" i="1"/>
  <c r="R7583" i="1"/>
  <c r="R8467" i="1"/>
  <c r="R8344" i="1"/>
  <c r="R6987" i="1"/>
  <c r="R5774" i="1"/>
  <c r="R8307" i="1"/>
  <c r="R8365" i="1"/>
  <c r="R7031" i="1"/>
  <c r="R497" i="1"/>
  <c r="R155" i="1"/>
  <c r="R435" i="1"/>
  <c r="R2209" i="1"/>
  <c r="R607" i="1"/>
  <c r="R764" i="1"/>
  <c r="R921" i="1"/>
  <c r="R1070" i="1"/>
  <c r="R1214" i="1"/>
  <c r="R398" i="1"/>
  <c r="R555" i="1"/>
  <c r="R712" i="1"/>
  <c r="R870" i="1"/>
  <c r="R1167" i="1"/>
  <c r="R1455" i="1"/>
  <c r="R1743" i="1"/>
  <c r="R1887" i="1"/>
  <c r="R219" i="1"/>
  <c r="R556" i="1"/>
  <c r="R871" i="1"/>
  <c r="R1024" i="1"/>
  <c r="R1168" i="1"/>
  <c r="R1312" i="1"/>
  <c r="R1456" i="1"/>
  <c r="R123" i="1"/>
  <c r="R335" i="1"/>
  <c r="R492" i="1"/>
  <c r="R806" i="1"/>
  <c r="R1109" i="1"/>
  <c r="R1253" i="1"/>
  <c r="R124" i="1"/>
  <c r="R336" i="1"/>
  <c r="R964" i="1"/>
  <c r="R1254" i="1"/>
  <c r="R1398" i="1"/>
  <c r="R1542" i="1"/>
  <c r="R442" i="1"/>
  <c r="R599" i="1"/>
  <c r="R756" i="1"/>
  <c r="R1063" i="1"/>
  <c r="R417" i="1"/>
  <c r="R574" i="1"/>
  <c r="R731" i="1"/>
  <c r="R888" i="1"/>
  <c r="R1040" i="1"/>
  <c r="R1328" i="1"/>
  <c r="R1472" i="1"/>
  <c r="R1616" i="1"/>
  <c r="R1760" i="1"/>
  <c r="R1904" i="1"/>
  <c r="R418" i="1"/>
  <c r="R575" i="1"/>
  <c r="R732" i="1"/>
  <c r="R1041" i="1"/>
  <c r="R1329" i="1"/>
  <c r="R1473" i="1"/>
  <c r="R174" i="1"/>
  <c r="R367" i="1"/>
  <c r="R524" i="1"/>
  <c r="R838" i="1"/>
  <c r="R111" i="1"/>
  <c r="R328" i="1"/>
  <c r="R486" i="1"/>
  <c r="R643" i="1"/>
  <c r="R957" i="1"/>
  <c r="R1159" i="1"/>
  <c r="R1490" i="1"/>
  <c r="R1730" i="1"/>
  <c r="R1922" i="1"/>
  <c r="R2249" i="1"/>
  <c r="R2406" i="1"/>
  <c r="R2563" i="1"/>
  <c r="R2720" i="1"/>
  <c r="R2868" i="1"/>
  <c r="R3156" i="1"/>
  <c r="R3300" i="1"/>
  <c r="R3444" i="1"/>
  <c r="R3588" i="1"/>
  <c r="R3732" i="1"/>
  <c r="R4020" i="1"/>
  <c r="R4164" i="1"/>
  <c r="R1126" i="1"/>
  <c r="R1469" i="1"/>
  <c r="R1715" i="1"/>
  <c r="R2080" i="1"/>
  <c r="R2237" i="1"/>
  <c r="R2394" i="1"/>
  <c r="R2551" i="1"/>
  <c r="R2708" i="1"/>
  <c r="R3001" i="1"/>
  <c r="R3433" i="1"/>
  <c r="R3577" i="1"/>
  <c r="R3721" i="1"/>
  <c r="R3865" i="1"/>
  <c r="R4297" i="1"/>
  <c r="R996" i="1"/>
  <c r="R1399" i="1"/>
  <c r="R1665" i="1"/>
  <c r="R1860" i="1"/>
  <c r="R1605" i="1"/>
  <c r="R1814" i="1"/>
  <c r="R1997" i="1"/>
  <c r="R2160" i="1"/>
  <c r="R2318" i="1"/>
  <c r="R1379" i="1"/>
  <c r="R1646" i="1"/>
  <c r="R1847" i="1"/>
  <c r="R2027" i="1"/>
  <c r="R2188" i="1"/>
  <c r="R2502" i="1"/>
  <c r="R112" i="1"/>
  <c r="R1246" i="1"/>
  <c r="R1546" i="1"/>
  <c r="R1769" i="1"/>
  <c r="R2123" i="1"/>
  <c r="R2280" i="1"/>
  <c r="R2438" i="1"/>
  <c r="R2595" i="1"/>
  <c r="R2752" i="1"/>
  <c r="R1502" i="1"/>
  <c r="R1738" i="1"/>
  <c r="R1929" i="1"/>
  <c r="R2098" i="1"/>
  <c r="R2255" i="1"/>
  <c r="R1067" i="1"/>
  <c r="R1433" i="1"/>
  <c r="R1691" i="1"/>
  <c r="R1883" i="1"/>
  <c r="R2059" i="1"/>
  <c r="R2374" i="1"/>
  <c r="R2531" i="1"/>
  <c r="R2688" i="1"/>
  <c r="R2839" i="1"/>
  <c r="R2983" i="1"/>
  <c r="R3271" i="1"/>
  <c r="R3415" i="1"/>
  <c r="R683" i="1"/>
  <c r="R1339" i="1"/>
  <c r="R1613" i="1"/>
  <c r="R2166" i="1"/>
  <c r="R2480" i="1"/>
  <c r="R2637" i="1"/>
  <c r="R2792" i="1"/>
  <c r="R2936" i="1"/>
  <c r="R3224" i="1"/>
  <c r="R3368" i="1"/>
  <c r="R539" i="1"/>
  <c r="R1310" i="1"/>
  <c r="R1594" i="1"/>
  <c r="R231" i="1"/>
  <c r="R1557" i="1"/>
  <c r="R1776" i="1"/>
  <c r="R1963" i="1"/>
  <c r="R2130" i="1"/>
  <c r="R2520" i="1"/>
  <c r="R2805" i="1"/>
  <c r="R3250" i="1"/>
  <c r="R3466" i="1"/>
  <c r="R3645" i="1"/>
  <c r="R2405" i="1"/>
  <c r="R2963" i="1"/>
  <c r="R3179" i="1"/>
  <c r="R3395" i="1"/>
  <c r="R3590" i="1"/>
  <c r="R3934" i="1"/>
  <c r="R4108" i="1"/>
  <c r="R4272" i="1"/>
  <c r="R4424" i="1"/>
  <c r="R4568" i="1"/>
  <c r="R4856" i="1"/>
  <c r="R5000" i="1"/>
  <c r="R5144" i="1"/>
  <c r="R1977" i="1"/>
  <c r="R2829" i="1"/>
  <c r="R3270" i="1"/>
  <c r="R3486" i="1"/>
  <c r="R3663" i="1"/>
  <c r="R3835" i="1"/>
  <c r="R4007" i="1"/>
  <c r="R4181" i="1"/>
  <c r="R4339" i="1"/>
  <c r="R4485" i="1"/>
  <c r="R4629" i="1"/>
  <c r="R2298" i="1"/>
  <c r="R2657" i="1"/>
  <c r="R2913" i="1"/>
  <c r="R3129" i="1"/>
  <c r="R3548" i="1"/>
  <c r="R1343" i="1"/>
  <c r="R2475" i="1"/>
  <c r="R2770" i="1"/>
  <c r="R3004" i="1"/>
  <c r="R3220" i="1"/>
  <c r="R3436" i="1"/>
  <c r="R3621" i="1"/>
  <c r="R2339" i="1"/>
  <c r="R2683" i="1"/>
  <c r="R2933" i="1"/>
  <c r="R3149" i="1"/>
  <c r="R3365" i="1"/>
  <c r="R3566" i="1"/>
  <c r="R3738" i="1"/>
  <c r="R2382" i="1"/>
  <c r="R2706" i="1"/>
  <c r="R2954" i="1"/>
  <c r="R3170" i="1"/>
  <c r="R3386" i="1"/>
  <c r="R3581" i="1"/>
  <c r="R3927" i="1"/>
  <c r="R4099" i="1"/>
  <c r="R4417" i="1"/>
  <c r="R4561" i="1"/>
  <c r="R4705" i="1"/>
  <c r="R4849" i="1"/>
  <c r="R2311" i="1"/>
  <c r="R2664" i="1"/>
  <c r="R3135" i="1"/>
  <c r="R3351" i="1"/>
  <c r="R3554" i="1"/>
  <c r="R3726" i="1"/>
  <c r="R3898" i="1"/>
  <c r="R4072" i="1"/>
  <c r="R4240" i="1"/>
  <c r="R4394" i="1"/>
  <c r="R4538" i="1"/>
  <c r="R4682" i="1"/>
  <c r="R1696" i="1"/>
  <c r="R2510" i="1"/>
  <c r="R2798" i="1"/>
  <c r="R5647" i="1"/>
  <c r="R5791" i="1"/>
  <c r="R6079" i="1"/>
  <c r="R6223" i="1"/>
  <c r="R3908" i="1"/>
  <c r="R4588" i="1"/>
  <c r="R4876" i="1"/>
  <c r="R5097" i="1"/>
  <c r="R5279" i="1"/>
  <c r="R4427" i="1"/>
  <c r="R4743" i="1"/>
  <c r="R4996" i="1"/>
  <c r="R5193" i="1"/>
  <c r="R5358" i="1"/>
  <c r="R5515" i="1"/>
  <c r="R5661" i="1"/>
  <c r="R5805" i="1"/>
  <c r="R3778" i="1"/>
  <c r="R4565" i="1"/>
  <c r="R4858" i="1"/>
  <c r="R5083" i="1"/>
  <c r="R5268" i="1"/>
  <c r="R5425" i="1"/>
  <c r="R5578" i="1"/>
  <c r="R5722" i="1"/>
  <c r="R5866" i="1"/>
  <c r="R6010" i="1"/>
  <c r="R6154" i="1"/>
  <c r="R6298" i="1"/>
  <c r="R6442" i="1"/>
  <c r="R6586" i="1"/>
  <c r="R6730" i="1"/>
  <c r="R4515" i="1"/>
  <c r="R4817" i="1"/>
  <c r="R5054" i="1"/>
  <c r="R5242" i="1"/>
  <c r="R5400" i="1"/>
  <c r="R5699" i="1"/>
  <c r="R5843" i="1"/>
  <c r="R5987" i="1"/>
  <c r="R6131" i="1"/>
  <c r="R6275" i="1"/>
  <c r="R6419" i="1"/>
  <c r="R4346" i="1"/>
  <c r="R4677" i="1"/>
  <c r="R4943" i="1"/>
  <c r="R5149" i="1"/>
  <c r="R5322" i="1"/>
  <c r="R5479" i="1"/>
  <c r="R5628" i="1"/>
  <c r="R5772" i="1"/>
  <c r="R3966" i="1"/>
  <c r="R4599" i="1"/>
  <c r="R4884" i="1"/>
  <c r="R5103" i="1"/>
  <c r="R5284" i="1"/>
  <c r="R5441" i="1"/>
  <c r="R5593" i="1"/>
  <c r="R5737" i="1"/>
  <c r="R5881" i="1"/>
  <c r="R4547" i="1"/>
  <c r="R4843" i="1"/>
  <c r="R5074" i="1"/>
  <c r="R5259" i="1"/>
  <c r="R4551" i="1"/>
  <c r="R4846" i="1"/>
  <c r="R5075" i="1"/>
  <c r="R5260" i="1"/>
  <c r="R5417" i="1"/>
  <c r="R5571" i="1"/>
  <c r="R5715" i="1"/>
  <c r="R4553" i="1"/>
  <c r="R4848" i="1"/>
  <c r="R5077" i="1"/>
  <c r="R5262" i="1"/>
  <c r="R5419" i="1"/>
  <c r="R5573" i="1"/>
  <c r="R5717" i="1"/>
  <c r="R5861" i="1"/>
  <c r="R5648" i="1"/>
  <c r="R6000" i="1"/>
  <c r="R6216" i="1"/>
  <c r="R6422" i="1"/>
  <c r="R6603" i="1"/>
  <c r="R6771" i="1"/>
  <c r="R6915" i="1"/>
  <c r="R5508" i="1"/>
  <c r="R5945" i="1"/>
  <c r="R6375" i="1"/>
  <c r="R6561" i="1"/>
  <c r="R6734" i="1"/>
  <c r="R6880" i="1"/>
  <c r="R7024" i="1"/>
  <c r="R7168" i="1"/>
  <c r="R7456" i="1"/>
  <c r="R7600" i="1"/>
  <c r="R7744" i="1"/>
  <c r="R4145" i="1"/>
  <c r="R5704" i="1"/>
  <c r="R6236" i="1"/>
  <c r="R6440" i="1"/>
  <c r="R6620" i="1"/>
  <c r="R6785" i="1"/>
  <c r="R6929" i="1"/>
  <c r="R5462" i="1"/>
  <c r="R5930" i="1"/>
  <c r="R6147" i="1"/>
  <c r="R6549" i="1"/>
  <c r="R6722" i="1"/>
  <c r="R6870" i="1"/>
  <c r="R5298" i="1"/>
  <c r="R5859" i="1"/>
  <c r="R6096" i="1"/>
  <c r="R6312" i="1"/>
  <c r="R6507" i="1"/>
  <c r="R6680" i="1"/>
  <c r="R6835" i="1"/>
  <c r="R6979" i="1"/>
  <c r="R7123" i="1"/>
  <c r="R7267" i="1"/>
  <c r="R7411" i="1"/>
  <c r="R7555" i="1"/>
  <c r="R7699" i="1"/>
  <c r="R7843" i="1"/>
  <c r="R8131" i="1"/>
  <c r="R5572" i="1"/>
  <c r="R5969" i="1"/>
  <c r="R6185" i="1"/>
  <c r="R6397" i="1"/>
  <c r="R6580" i="1"/>
  <c r="R6752" i="1"/>
  <c r="R7040" i="1"/>
  <c r="R7184" i="1"/>
  <c r="R7328" i="1"/>
  <c r="R7472" i="1"/>
  <c r="R7616" i="1"/>
  <c r="R7760" i="1"/>
  <c r="R7904" i="1"/>
  <c r="R5527" i="1"/>
  <c r="R5954" i="1"/>
  <c r="R6170" i="1"/>
  <c r="R6381" i="1"/>
  <c r="R6567" i="1"/>
  <c r="R6740" i="1"/>
  <c r="R6885" i="1"/>
  <c r="R7029" i="1"/>
  <c r="R7173" i="1"/>
  <c r="R7317" i="1"/>
  <c r="R7461" i="1"/>
  <c r="R5377" i="1"/>
  <c r="R5895" i="1"/>
  <c r="R6117" i="1"/>
  <c r="R6333" i="1"/>
  <c r="R6525" i="1"/>
  <c r="R6698" i="1"/>
  <c r="R6850" i="1"/>
  <c r="R6994" i="1"/>
  <c r="R7138" i="1"/>
  <c r="R7282" i="1"/>
  <c r="R7426" i="1"/>
  <c r="R7570" i="1"/>
  <c r="R7714" i="1"/>
  <c r="R7858" i="1"/>
  <c r="R8002" i="1"/>
  <c r="R8146" i="1"/>
  <c r="R5940" i="1"/>
  <c r="R6156" i="1"/>
  <c r="R6555" i="1"/>
  <c r="R6875" i="1"/>
  <c r="R5873" i="1"/>
  <c r="R6104" i="1"/>
  <c r="R6320" i="1"/>
  <c r="R6515" i="1"/>
  <c r="R6687" i="1"/>
  <c r="R6841" i="1"/>
  <c r="R6985" i="1"/>
  <c r="R7129" i="1"/>
  <c r="R7273" i="1"/>
  <c r="R7417" i="1"/>
  <c r="R7561" i="1"/>
  <c r="R7705" i="1"/>
  <c r="R7849" i="1"/>
  <c r="R8655" i="1"/>
  <c r="R8229" i="1"/>
  <c r="R8450" i="1"/>
  <c r="R8087" i="1"/>
  <c r="R7598" i="1"/>
  <c r="R8664" i="1"/>
  <c r="R8520" i="1"/>
  <c r="R8376" i="1"/>
  <c r="R8225" i="1"/>
  <c r="R8055" i="1"/>
  <c r="R7862" i="1"/>
  <c r="R7614" i="1"/>
  <c r="R7338" i="1"/>
  <c r="R6245" i="1"/>
  <c r="R7124" i="1"/>
  <c r="R4444" i="1"/>
  <c r="R5026" i="1"/>
  <c r="R6481" i="1"/>
  <c r="R6014" i="1"/>
  <c r="R6925" i="1"/>
  <c r="R7789" i="1"/>
  <c r="R7803" i="1"/>
  <c r="R7458" i="1"/>
  <c r="R3743" i="1"/>
  <c r="R5177" i="1"/>
  <c r="R5998" i="1"/>
  <c r="R6119" i="1"/>
  <c r="R5581" i="1"/>
  <c r="R4827" i="1"/>
  <c r="R6360" i="1"/>
  <c r="R6129" i="1"/>
  <c r="R7831" i="1"/>
  <c r="R7604" i="1"/>
  <c r="R6511" i="1"/>
  <c r="R6302" i="1"/>
  <c r="R8069" i="1"/>
  <c r="R2901" i="1"/>
  <c r="R3118" i="1"/>
  <c r="R1744" i="1"/>
  <c r="R2517" i="1"/>
  <c r="R2802" i="1"/>
  <c r="R3033" i="1"/>
  <c r="R3249" i="1"/>
  <c r="R3465" i="1"/>
  <c r="R3644" i="1"/>
  <c r="R3818" i="1"/>
  <c r="R3990" i="1"/>
  <c r="R2993" i="1"/>
  <c r="R3785" i="1"/>
  <c r="R4084" i="1"/>
  <c r="R4329" i="1"/>
  <c r="R4548" i="1"/>
  <c r="R4755" i="1"/>
  <c r="R4927" i="1"/>
  <c r="R5085" i="1"/>
  <c r="R5241" i="1"/>
  <c r="R5385" i="1"/>
  <c r="R5529" i="1"/>
  <c r="R3460" i="1"/>
  <c r="R3119" i="1"/>
  <c r="R3815" i="1"/>
  <c r="R4110" i="1"/>
  <c r="R1487" i="1"/>
  <c r="R3527" i="1"/>
  <c r="R3944" i="1"/>
  <c r="R4217" i="1"/>
  <c r="R2799" i="1"/>
  <c r="R3729" i="1"/>
  <c r="R4046" i="1"/>
  <c r="R4296" i="1"/>
  <c r="R3873" i="1"/>
  <c r="R4159" i="1"/>
  <c r="R3657" i="1"/>
  <c r="R4001" i="1"/>
  <c r="R4262" i="1"/>
  <c r="R3050" i="1"/>
  <c r="R4097" i="1"/>
  <c r="R4341" i="1"/>
  <c r="R4559" i="1"/>
  <c r="R4763" i="1"/>
  <c r="R4935" i="1"/>
  <c r="R5092" i="1"/>
  <c r="R5248" i="1"/>
  <c r="R3496" i="1"/>
  <c r="R3930" i="1"/>
  <c r="R4205" i="1"/>
  <c r="R4434" i="1"/>
  <c r="R4650" i="1"/>
  <c r="R4840" i="1"/>
  <c r="R5002" i="1"/>
  <c r="R3282" i="1"/>
  <c r="R2975" i="1"/>
  <c r="R3779" i="1"/>
  <c r="R4082" i="1"/>
  <c r="R4327" i="1"/>
  <c r="R4546" i="1"/>
  <c r="R4751" i="1"/>
  <c r="R4925" i="1"/>
  <c r="R2862" i="1"/>
  <c r="R3751" i="1"/>
  <c r="R4060" i="1"/>
  <c r="R4308" i="1"/>
  <c r="R4475" i="1"/>
  <c r="R4785" i="1"/>
  <c r="R5030" i="1"/>
  <c r="R5220" i="1"/>
  <c r="R5381" i="1"/>
  <c r="R5538" i="1"/>
  <c r="R5682" i="1"/>
  <c r="R5826" i="1"/>
  <c r="R5970" i="1"/>
  <c r="R6258" i="1"/>
  <c r="R6402" i="1"/>
  <c r="R6546" i="1"/>
  <c r="R6690" i="1"/>
  <c r="R4423" i="1"/>
  <c r="R4739" i="1"/>
  <c r="R5190" i="1"/>
  <c r="R5356" i="1"/>
  <c r="R5513" i="1"/>
  <c r="R5659" i="1"/>
  <c r="R5803" i="1"/>
  <c r="R5947" i="1"/>
  <c r="R6091" i="1"/>
  <c r="R6235" i="1"/>
  <c r="R4054" i="1"/>
  <c r="R4612" i="1"/>
  <c r="R4895" i="1"/>
  <c r="R5113" i="1"/>
  <c r="R5292" i="1"/>
  <c r="R4455" i="1"/>
  <c r="R4767" i="1"/>
  <c r="R5016" i="1"/>
  <c r="R5208" i="1"/>
  <c r="R5371" i="1"/>
  <c r="R5673" i="1"/>
  <c r="R5817" i="1"/>
  <c r="R3931" i="1"/>
  <c r="R4590" i="1"/>
  <c r="R4878" i="1"/>
  <c r="R5100" i="1"/>
  <c r="R5281" i="1"/>
  <c r="R5438" i="1"/>
  <c r="R5590" i="1"/>
  <c r="R5734" i="1"/>
  <c r="R5878" i="1"/>
  <c r="R6166" i="1"/>
  <c r="R6310" i="1"/>
  <c r="R6454" i="1"/>
  <c r="R6598" i="1"/>
  <c r="R6742" i="1"/>
  <c r="R4539" i="1"/>
  <c r="R5069" i="1"/>
  <c r="R5256" i="1"/>
  <c r="R5413" i="1"/>
  <c r="R5567" i="1"/>
  <c r="R5711" i="1"/>
  <c r="R5855" i="1"/>
  <c r="R5999" i="1"/>
  <c r="R6143" i="1"/>
  <c r="R6287" i="1"/>
  <c r="R4378" i="1"/>
  <c r="R4698" i="1"/>
  <c r="R4960" i="1"/>
  <c r="R5165" i="1"/>
  <c r="R5335" i="1"/>
  <c r="R5492" i="1"/>
  <c r="R5640" i="1"/>
  <c r="R5784" i="1"/>
  <c r="R4107" i="1"/>
  <c r="R4625" i="1"/>
  <c r="R4905" i="1"/>
  <c r="R5297" i="1"/>
  <c r="R5454" i="1"/>
  <c r="R5605" i="1"/>
  <c r="R5749" i="1"/>
  <c r="R4572" i="1"/>
  <c r="R5089" i="1"/>
  <c r="R3843" i="1"/>
  <c r="R4575" i="1"/>
  <c r="R4865" i="1"/>
  <c r="R5090" i="1"/>
  <c r="R5273" i="1"/>
  <c r="R5430" i="1"/>
  <c r="R5583" i="1"/>
  <c r="R3867" i="1"/>
  <c r="R4870" i="1"/>
  <c r="R5093" i="1"/>
  <c r="R5275" i="1"/>
  <c r="R5432" i="1"/>
  <c r="R5585" i="1"/>
  <c r="R5729" i="1"/>
  <c r="R3858" i="1"/>
  <c r="R5696" i="1"/>
  <c r="R6232" i="1"/>
  <c r="R6437" i="1"/>
  <c r="R6617" i="1"/>
  <c r="R6783" i="1"/>
  <c r="R6927" i="1"/>
  <c r="R5558" i="1"/>
  <c r="R5965" i="1"/>
  <c r="R6181" i="1"/>
  <c r="R6576" i="1"/>
  <c r="R6748" i="1"/>
  <c r="R6892" i="1"/>
  <c r="R7036" i="1"/>
  <c r="R7180" i="1"/>
  <c r="R7324" i="1"/>
  <c r="R7468" i="1"/>
  <c r="R7612" i="1"/>
  <c r="R7756" i="1"/>
  <c r="R4630" i="1"/>
  <c r="R5744" i="1"/>
  <c r="R6038" i="1"/>
  <c r="R6254" i="1"/>
  <c r="R6457" i="1"/>
  <c r="R6941" i="1"/>
  <c r="R5514" i="1"/>
  <c r="R5949" i="1"/>
  <c r="R6165" i="1"/>
  <c r="R6377" i="1"/>
  <c r="R6564" i="1"/>
  <c r="R6736" i="1"/>
  <c r="R6882" i="1"/>
  <c r="R5364" i="1"/>
  <c r="R5888" i="1"/>
  <c r="R6112" i="1"/>
  <c r="R6328" i="1"/>
  <c r="R6521" i="1"/>
  <c r="R6695" i="1"/>
  <c r="R6847" i="1"/>
  <c r="R6991" i="1"/>
  <c r="R7135" i="1"/>
  <c r="R7279" i="1"/>
  <c r="R7423" i="1"/>
  <c r="R7567" i="1"/>
  <c r="R7711" i="1"/>
  <c r="R7855" i="1"/>
  <c r="R7999" i="1"/>
  <c r="R8287" i="1"/>
  <c r="R5620" i="1"/>
  <c r="R5989" i="1"/>
  <c r="R6205" i="1"/>
  <c r="R6412" i="1"/>
  <c r="R6595" i="1"/>
  <c r="R6764" i="1"/>
  <c r="R6908" i="1"/>
  <c r="R7052" i="1"/>
  <c r="R7196" i="1"/>
  <c r="R7340" i="1"/>
  <c r="R7484" i="1"/>
  <c r="R7628" i="1"/>
  <c r="R7772" i="1"/>
  <c r="R7916" i="1"/>
  <c r="R5576" i="1"/>
  <c r="R5972" i="1"/>
  <c r="R6188" i="1"/>
  <c r="R6398" i="1"/>
  <c r="R6581" i="1"/>
  <c r="R6753" i="1"/>
  <c r="R6897" i="1"/>
  <c r="R7041" i="1"/>
  <c r="R7185" i="1"/>
  <c r="R7329" i="1"/>
  <c r="R7473" i="1"/>
  <c r="R5429" i="1"/>
  <c r="R6135" i="1"/>
  <c r="R6351" i="1"/>
  <c r="R6540" i="1"/>
  <c r="R6712" i="1"/>
  <c r="R6862" i="1"/>
  <c r="R7006" i="1"/>
  <c r="R7150" i="1"/>
  <c r="R7294" i="1"/>
  <c r="R7438" i="1"/>
  <c r="R7582" i="1"/>
  <c r="R7726" i="1"/>
  <c r="R7870" i="1"/>
  <c r="R8014" i="1"/>
  <c r="R8158" i="1"/>
  <c r="R5536" i="1"/>
  <c r="R5956" i="1"/>
  <c r="R6172" i="1"/>
  <c r="R6385" i="1"/>
  <c r="R6569" i="1"/>
  <c r="R6743" i="1"/>
  <c r="R5390" i="1"/>
  <c r="R5900" i="1"/>
  <c r="R6122" i="1"/>
  <c r="R6338" i="1"/>
  <c r="R6529" i="1"/>
  <c r="R6701" i="1"/>
  <c r="R6853" i="1"/>
  <c r="R6997" i="1"/>
  <c r="R7141" i="1"/>
  <c r="R7429" i="1"/>
  <c r="R7573" i="1"/>
  <c r="R7861" i="1"/>
  <c r="R8631" i="1"/>
  <c r="R8130" i="1"/>
  <c r="R8414" i="1"/>
  <c r="R8029" i="1"/>
  <c r="R7536" i="1"/>
  <c r="R8652" i="1"/>
  <c r="R8508" i="1"/>
  <c r="R8364" i="1"/>
  <c r="R8212" i="1"/>
  <c r="R8041" i="1"/>
  <c r="R7841" i="1"/>
  <c r="R7595" i="1"/>
  <c r="R7314" i="1"/>
  <c r="R7026" i="1"/>
  <c r="R6137" i="1"/>
  <c r="R6737" i="1"/>
  <c r="R4709" i="1"/>
  <c r="R6638" i="1"/>
  <c r="R7376" i="1"/>
  <c r="R7664" i="1"/>
  <c r="R6446" i="1"/>
  <c r="R6933" i="1"/>
  <c r="R7365" i="1"/>
  <c r="R5973" i="1"/>
  <c r="R6754" i="1"/>
  <c r="R7186" i="1"/>
  <c r="R7762" i="1"/>
  <c r="R8194" i="1"/>
  <c r="R6433" i="1"/>
  <c r="R6923" i="1"/>
  <c r="R6176" i="1"/>
  <c r="R7033" i="1"/>
  <c r="R7465" i="1"/>
  <c r="R7897" i="1"/>
  <c r="R8330" i="1"/>
  <c r="R8616" i="1"/>
  <c r="R8171" i="1"/>
  <c r="R7530" i="1"/>
  <c r="R7774" i="1"/>
  <c r="R6403" i="1"/>
  <c r="R7045" i="1"/>
  <c r="R7477" i="1"/>
  <c r="R8487" i="1"/>
  <c r="R8748" i="1"/>
  <c r="R8156" i="1"/>
  <c r="R7218" i="1"/>
  <c r="R5763" i="1"/>
  <c r="R6420" i="1"/>
  <c r="R7057" i="1"/>
  <c r="R7489" i="1"/>
  <c r="R8630" i="1"/>
  <c r="R7845" i="1"/>
  <c r="R8304" i="1"/>
  <c r="R7739" i="1"/>
  <c r="R6792" i="1"/>
  <c r="R6508" i="1"/>
  <c r="R6280" i="1"/>
  <c r="R6615" i="1"/>
  <c r="R7501" i="1"/>
  <c r="R8436" i="1"/>
  <c r="R4719" i="1"/>
  <c r="R5068" i="1"/>
  <c r="R6430" i="1"/>
  <c r="R5687" i="1"/>
  <c r="R5134" i="1"/>
  <c r="R5245" i="1"/>
  <c r="R5062" i="1"/>
  <c r="R5980" i="1"/>
  <c r="R6547" i="1"/>
  <c r="R7588" i="1"/>
  <c r="R6917" i="1"/>
  <c r="R5154" i="1"/>
  <c r="R6967" i="1"/>
  <c r="R7172" i="1"/>
  <c r="R6365" i="1"/>
  <c r="R7305" i="1"/>
  <c r="R6838" i="1"/>
  <c r="R7846" i="1"/>
  <c r="R5918" i="1"/>
  <c r="R6086" i="1"/>
  <c r="R7549" i="1"/>
  <c r="R8101" i="1"/>
  <c r="R7635" i="1"/>
  <c r="R2920" i="1"/>
  <c r="R3136" i="1"/>
  <c r="R1934" i="1"/>
  <c r="R2543" i="1"/>
  <c r="R2823" i="1"/>
  <c r="R3051" i="1"/>
  <c r="R3267" i="1"/>
  <c r="R3483" i="1"/>
  <c r="R3658" i="1"/>
  <c r="R3832" i="1"/>
  <c r="R4004" i="1"/>
  <c r="R3101" i="1"/>
  <c r="R3813" i="1"/>
  <c r="R4106" i="1"/>
  <c r="R4349" i="1"/>
  <c r="R4566" i="1"/>
  <c r="R4770" i="1"/>
  <c r="R4941" i="1"/>
  <c r="R5253" i="1"/>
  <c r="R5397" i="1"/>
  <c r="R1151" i="1"/>
  <c r="R3525" i="1"/>
  <c r="R3227" i="1"/>
  <c r="R4132" i="1"/>
  <c r="R2277" i="1"/>
  <c r="R3585" i="1"/>
  <c r="R3968" i="1"/>
  <c r="R4236" i="1"/>
  <c r="R3765" i="1"/>
  <c r="R4070" i="1"/>
  <c r="R4316" i="1"/>
  <c r="R3407" i="1"/>
  <c r="R3899" i="1"/>
  <c r="R4179" i="1"/>
  <c r="R2691" i="1"/>
  <c r="R3701" i="1"/>
  <c r="R4025" i="1"/>
  <c r="R4281" i="1"/>
  <c r="R3158" i="1"/>
  <c r="R3830" i="1"/>
  <c r="R4119" i="1"/>
  <c r="R4361" i="1"/>
  <c r="R4577" i="1"/>
  <c r="R4780" i="1"/>
  <c r="R4948" i="1"/>
  <c r="R5105" i="1"/>
  <c r="R2076" i="1"/>
  <c r="R3556" i="1"/>
  <c r="R4224" i="1"/>
  <c r="R4452" i="1"/>
  <c r="R4668" i="1"/>
  <c r="R4854" i="1"/>
  <c r="R5015" i="1"/>
  <c r="R3354" i="1"/>
  <c r="R3083" i="1"/>
  <c r="R3809" i="1"/>
  <c r="R4564" i="1"/>
  <c r="R4768" i="1"/>
  <c r="R4938" i="1"/>
  <c r="R2978" i="1"/>
  <c r="R4083" i="1"/>
  <c r="R4328" i="1"/>
  <c r="R4500" i="1"/>
  <c r="R4806" i="1"/>
  <c r="R5047" i="1"/>
  <c r="R5235" i="1"/>
  <c r="R5394" i="1"/>
  <c r="R5550" i="1"/>
  <c r="R5838" i="1"/>
  <c r="R5982" i="1"/>
  <c r="R6126" i="1"/>
  <c r="R6270" i="1"/>
  <c r="R6558" i="1"/>
  <c r="R6702" i="1"/>
  <c r="R4447" i="1"/>
  <c r="R4761" i="1"/>
  <c r="R5011" i="1"/>
  <c r="R5206" i="1"/>
  <c r="R5369" i="1"/>
  <c r="R5526" i="1"/>
  <c r="R5671" i="1"/>
  <c r="R5815" i="1"/>
  <c r="R5959" i="1"/>
  <c r="R6103" i="1"/>
  <c r="R6247" i="1"/>
  <c r="R4187" i="1"/>
  <c r="R4917" i="1"/>
  <c r="R5128" i="1"/>
  <c r="R5305" i="1"/>
  <c r="R4481" i="1"/>
  <c r="R4791" i="1"/>
  <c r="R5034" i="1"/>
  <c r="R5224" i="1"/>
  <c r="R5384" i="1"/>
  <c r="R5541" i="1"/>
  <c r="R5685" i="1"/>
  <c r="R5829" i="1"/>
  <c r="R4077" i="1"/>
  <c r="R4619" i="1"/>
  <c r="R4900" i="1"/>
  <c r="R5115" i="1"/>
  <c r="R5294" i="1"/>
  <c r="R5451" i="1"/>
  <c r="R5602" i="1"/>
  <c r="R5746" i="1"/>
  <c r="R5890" i="1"/>
  <c r="R6034" i="1"/>
  <c r="R6178" i="1"/>
  <c r="R6322" i="1"/>
  <c r="R6466" i="1"/>
  <c r="R6610" i="1"/>
  <c r="R3786" i="1"/>
  <c r="R4567" i="1"/>
  <c r="R5086" i="1"/>
  <c r="R5269" i="1"/>
  <c r="R5426" i="1"/>
  <c r="R5579" i="1"/>
  <c r="R5723" i="1"/>
  <c r="R5867" i="1"/>
  <c r="R6011" i="1"/>
  <c r="R6155" i="1"/>
  <c r="R6299" i="1"/>
  <c r="R6443" i="1"/>
  <c r="R4408" i="1"/>
  <c r="R4725" i="1"/>
  <c r="R4982" i="1"/>
  <c r="R5181" i="1"/>
  <c r="R5348" i="1"/>
  <c r="R5506" i="1"/>
  <c r="R5796" i="1"/>
  <c r="R4232" i="1"/>
  <c r="R4651" i="1"/>
  <c r="R4924" i="1"/>
  <c r="R5135" i="1"/>
  <c r="R5310" i="1"/>
  <c r="R5467" i="1"/>
  <c r="R5617" i="1"/>
  <c r="R5761" i="1"/>
  <c r="R3981" i="1"/>
  <c r="R4887" i="1"/>
  <c r="R3989" i="1"/>
  <c r="R4603" i="1"/>
  <c r="R4889" i="1"/>
  <c r="R5106" i="1"/>
  <c r="R5286" i="1"/>
  <c r="R5443" i="1"/>
  <c r="R5595" i="1"/>
  <c r="R4015" i="1"/>
  <c r="R4607" i="1"/>
  <c r="R5109" i="1"/>
  <c r="R5288" i="1"/>
  <c r="R5446" i="1"/>
  <c r="R5741" i="1"/>
  <c r="R4576" i="1"/>
  <c r="R5739" i="1"/>
  <c r="R6036" i="1"/>
  <c r="R6252" i="1"/>
  <c r="R6632" i="1"/>
  <c r="R6795" i="1"/>
  <c r="R6939" i="1"/>
  <c r="R5606" i="1"/>
  <c r="R5981" i="1"/>
  <c r="R6408" i="1"/>
  <c r="R6590" i="1"/>
  <c r="R6760" i="1"/>
  <c r="R6904" i="1"/>
  <c r="R7048" i="1"/>
  <c r="R7336" i="1"/>
  <c r="R7480" i="1"/>
  <c r="R7624" i="1"/>
  <c r="R4908" i="1"/>
  <c r="R5780" i="1"/>
  <c r="R6272" i="1"/>
  <c r="R6472" i="1"/>
  <c r="R6649" i="1"/>
  <c r="R6953" i="1"/>
  <c r="R5564" i="1"/>
  <c r="R6183" i="1"/>
  <c r="R6393" i="1"/>
  <c r="R6578" i="1"/>
  <c r="R6750" i="1"/>
  <c r="R6894" i="1"/>
  <c r="R5909" i="1"/>
  <c r="R6132" i="1"/>
  <c r="R6348" i="1"/>
  <c r="R6709" i="1"/>
  <c r="R6859" i="1"/>
  <c r="R7147" i="1"/>
  <c r="R7291" i="1"/>
  <c r="R7435" i="1"/>
  <c r="R7579" i="1"/>
  <c r="R7723" i="1"/>
  <c r="R8011" i="1"/>
  <c r="R8299" i="1"/>
  <c r="R5668" i="1"/>
  <c r="R6005" i="1"/>
  <c r="R6221" i="1"/>
  <c r="R6609" i="1"/>
  <c r="R6920" i="1"/>
  <c r="R7064" i="1"/>
  <c r="R7208" i="1"/>
  <c r="R7352" i="1"/>
  <c r="R7784" i="1"/>
  <c r="R7928" i="1"/>
  <c r="R5624" i="1"/>
  <c r="R5990" i="1"/>
  <c r="R6206" i="1"/>
  <c r="R6765" i="1"/>
  <c r="R6909" i="1"/>
  <c r="R7197" i="1"/>
  <c r="R7341" i="1"/>
  <c r="R7485" i="1"/>
  <c r="R5936" i="1"/>
  <c r="R6153" i="1"/>
  <c r="R6367" i="1"/>
  <c r="R6554" i="1"/>
  <c r="R6727" i="1"/>
  <c r="R7018" i="1"/>
  <c r="R7162" i="1"/>
  <c r="R7306" i="1"/>
  <c r="R7450" i="1"/>
  <c r="R7594" i="1"/>
  <c r="R7882" i="1"/>
  <c r="R8026" i="1"/>
  <c r="R8170" i="1"/>
  <c r="R5584" i="1"/>
  <c r="R6192" i="1"/>
  <c r="R6584" i="1"/>
  <c r="R6755" i="1"/>
  <c r="R6899" i="1"/>
  <c r="R5442" i="1"/>
  <c r="R5920" i="1"/>
  <c r="R6355" i="1"/>
  <c r="R6716" i="1"/>
  <c r="R6865" i="1"/>
  <c r="R7009" i="1"/>
  <c r="R7153" i="1"/>
  <c r="R7441" i="1"/>
  <c r="R7585" i="1"/>
  <c r="R7873" i="1"/>
  <c r="R8378" i="1"/>
  <c r="R8015" i="1"/>
  <c r="R8640" i="1"/>
  <c r="R8496" i="1"/>
  <c r="R8352" i="1"/>
  <c r="R8199" i="1"/>
  <c r="R8027" i="1"/>
  <c r="R7290" i="1"/>
  <c r="R7002" i="1"/>
  <c r="R6029" i="1"/>
  <c r="R6565" i="1"/>
  <c r="R6257" i="1"/>
  <c r="R7232" i="1"/>
  <c r="R7520" i="1"/>
  <c r="R7808" i="1"/>
  <c r="R6625" i="1"/>
  <c r="R7077" i="1"/>
  <c r="R6399" i="1"/>
  <c r="R6898" i="1"/>
  <c r="R7330" i="1"/>
  <c r="R7618" i="1"/>
  <c r="R8050" i="1"/>
  <c r="R6779" i="1"/>
  <c r="R5546" i="1"/>
  <c r="R6387" i="1"/>
  <c r="R6745" i="1"/>
  <c r="R7177" i="1"/>
  <c r="R8523" i="1"/>
  <c r="R7938" i="1"/>
  <c r="R8472" i="1"/>
  <c r="R7997" i="1"/>
  <c r="R7242" i="1"/>
  <c r="R6587" i="1"/>
  <c r="R7189" i="1"/>
  <c r="R7765" i="1"/>
  <c r="R7909" i="1"/>
  <c r="R7886" i="1"/>
  <c r="R8316" i="1"/>
  <c r="R7758" i="1"/>
  <c r="R5436" i="1"/>
  <c r="R4779" i="1"/>
  <c r="R6601" i="1"/>
  <c r="R8463" i="1"/>
  <c r="R8736" i="1"/>
  <c r="R8141" i="1"/>
  <c r="R7482" i="1"/>
  <c r="R4498" i="1"/>
  <c r="R6447" i="1"/>
  <c r="R7942" i="1"/>
  <c r="R6815" i="1"/>
  <c r="R7069" i="1"/>
  <c r="R7933" i="1"/>
  <c r="R7170" i="1"/>
  <c r="R6067" i="1"/>
  <c r="R5266" i="1"/>
  <c r="R5937" i="1"/>
  <c r="R5710" i="1"/>
  <c r="R5037" i="1"/>
  <c r="R6263" i="1"/>
  <c r="R5309" i="1"/>
  <c r="R5271" i="1"/>
  <c r="R5057" i="1"/>
  <c r="R5849" i="1"/>
  <c r="R5455" i="1"/>
  <c r="R7156" i="1"/>
  <c r="R6218" i="1"/>
  <c r="R6292" i="1"/>
  <c r="R7460" i="1"/>
  <c r="R6553" i="1"/>
  <c r="R7449" i="1"/>
  <c r="R7126" i="1"/>
  <c r="R5431" i="1"/>
  <c r="R7261" i="1"/>
  <c r="R8691" i="1"/>
  <c r="R5683" i="1"/>
  <c r="R5827" i="1"/>
  <c r="R5971" i="1"/>
  <c r="R6259" i="1"/>
  <c r="R4306" i="1"/>
  <c r="R4666" i="1"/>
  <c r="R4934" i="1"/>
  <c r="R5143" i="1"/>
  <c r="R4507" i="1"/>
  <c r="R4812" i="1"/>
  <c r="R5051" i="1"/>
  <c r="R5239" i="1"/>
  <c r="R5398" i="1"/>
  <c r="R5697" i="1"/>
  <c r="R5841" i="1"/>
  <c r="R4206" i="1"/>
  <c r="R4644" i="1"/>
  <c r="R4919" i="1"/>
  <c r="R5307" i="1"/>
  <c r="R5464" i="1"/>
  <c r="R5758" i="1"/>
  <c r="R5902" i="1"/>
  <c r="R6046" i="1"/>
  <c r="R6478" i="1"/>
  <c r="R6622" i="1"/>
  <c r="R3940" i="1"/>
  <c r="R4591" i="1"/>
  <c r="R4879" i="1"/>
  <c r="R5282" i="1"/>
  <c r="R5439" i="1"/>
  <c r="R5591" i="1"/>
  <c r="R5735" i="1"/>
  <c r="R5879" i="1"/>
  <c r="R6167" i="1"/>
  <c r="R6311" i="1"/>
  <c r="R4432" i="1"/>
  <c r="R4746" i="1"/>
  <c r="R4999" i="1"/>
  <c r="R5519" i="1"/>
  <c r="R5664" i="1"/>
  <c r="R5808" i="1"/>
  <c r="R4678" i="1"/>
  <c r="R4944" i="1"/>
  <c r="R5480" i="1"/>
  <c r="R5629" i="1"/>
  <c r="R5773" i="1"/>
  <c r="R4626" i="1"/>
  <c r="R5121" i="1"/>
  <c r="R4627" i="1"/>
  <c r="R4907" i="1"/>
  <c r="R5122" i="1"/>
  <c r="R5607" i="1"/>
  <c r="R4149" i="1"/>
  <c r="R4911" i="1"/>
  <c r="R5125" i="1"/>
  <c r="R5302" i="1"/>
  <c r="R5459" i="1"/>
  <c r="R5609" i="1"/>
  <c r="R4866" i="1"/>
  <c r="R5775" i="1"/>
  <c r="R6052" i="1"/>
  <c r="R6268" i="1"/>
  <c r="R6470" i="1"/>
  <c r="R6807" i="1"/>
  <c r="R6951" i="1"/>
  <c r="R5654" i="1"/>
  <c r="R6001" i="1"/>
  <c r="R6217" i="1"/>
  <c r="R6604" i="1"/>
  <c r="R6772" i="1"/>
  <c r="R6916" i="1"/>
  <c r="R7060" i="1"/>
  <c r="R7204" i="1"/>
  <c r="R7492" i="1"/>
  <c r="R7636" i="1"/>
  <c r="R7780" i="1"/>
  <c r="R5123" i="1"/>
  <c r="R5816" i="1"/>
  <c r="R6290" i="1"/>
  <c r="R6488" i="1"/>
  <c r="R6663" i="1"/>
  <c r="R6821" i="1"/>
  <c r="R6965" i="1"/>
  <c r="R5985" i="1"/>
  <c r="R6410" i="1"/>
  <c r="R6592" i="1"/>
  <c r="R6762" i="1"/>
  <c r="R6906" i="1"/>
  <c r="R6148" i="1"/>
  <c r="R6363" i="1"/>
  <c r="R6551" i="1"/>
  <c r="R6723" i="1"/>
  <c r="R6871" i="1"/>
  <c r="R7159" i="1"/>
  <c r="R7303" i="1"/>
  <c r="R7447" i="1"/>
  <c r="R7591" i="1"/>
  <c r="R7735" i="1"/>
  <c r="R8023" i="1"/>
  <c r="R8167" i="1"/>
  <c r="R4390" i="1"/>
  <c r="R5716" i="1"/>
  <c r="R6025" i="1"/>
  <c r="R6624" i="1"/>
  <c r="R6788" i="1"/>
  <c r="R6932" i="1"/>
  <c r="R7076" i="1"/>
  <c r="R7220" i="1"/>
  <c r="R7508" i="1"/>
  <c r="R5672" i="1"/>
  <c r="R6008" i="1"/>
  <c r="R6224" i="1"/>
  <c r="R6429" i="1"/>
  <c r="R6777" i="1"/>
  <c r="R6921" i="1"/>
  <c r="R7209" i="1"/>
  <c r="R7497" i="1"/>
  <c r="R5955" i="1"/>
  <c r="R6384" i="1"/>
  <c r="R6568" i="1"/>
  <c r="R6741" i="1"/>
  <c r="R6886" i="1"/>
  <c r="R7030" i="1"/>
  <c r="R7318" i="1"/>
  <c r="R7462" i="1"/>
  <c r="R7606" i="1"/>
  <c r="R7750" i="1"/>
  <c r="R7894" i="1"/>
  <c r="R5632" i="1"/>
  <c r="R5992" i="1"/>
  <c r="R6208" i="1"/>
  <c r="R6416" i="1"/>
  <c r="R6599" i="1"/>
  <c r="R6911" i="1"/>
  <c r="R5495" i="1"/>
  <c r="R5942" i="1"/>
  <c r="R6158" i="1"/>
  <c r="R6372" i="1"/>
  <c r="R6731" i="1"/>
  <c r="R7021" i="1"/>
  <c r="R7165" i="1"/>
  <c r="R7309" i="1"/>
  <c r="R7453" i="1"/>
  <c r="R7741" i="1"/>
  <c r="R7885" i="1"/>
  <c r="R8559" i="1"/>
  <c r="R8714" i="1"/>
  <c r="R7971" i="1"/>
  <c r="R8628" i="1"/>
  <c r="R8484" i="1"/>
  <c r="R8340" i="1"/>
  <c r="R8185" i="1"/>
  <c r="R8012" i="1"/>
  <c r="R7553" i="1"/>
  <c r="R7266" i="1"/>
  <c r="R6978" i="1"/>
  <c r="R5919" i="1"/>
  <c r="R6379" i="1"/>
  <c r="R4414" i="1"/>
  <c r="R6789" i="1"/>
  <c r="R7509" i="1"/>
  <c r="R6189" i="1"/>
  <c r="R6583" i="1"/>
  <c r="R7474" i="1"/>
  <c r="R7906" i="1"/>
  <c r="R5680" i="1"/>
  <c r="R6613" i="1"/>
  <c r="R5960" i="1"/>
  <c r="R6889" i="1"/>
  <c r="R7321" i="1"/>
  <c r="R7753" i="1"/>
  <c r="R8690" i="1"/>
  <c r="R8760" i="1"/>
  <c r="R7779" i="1"/>
  <c r="R6936" i="1"/>
  <c r="R7918" i="1"/>
  <c r="R6194" i="1"/>
  <c r="R6901" i="1"/>
  <c r="R8306" i="1"/>
  <c r="R8460" i="1"/>
  <c r="R7983" i="1"/>
  <c r="R6864" i="1"/>
  <c r="R6048" i="1"/>
  <c r="R6913" i="1"/>
  <c r="R7345" i="1"/>
  <c r="R7921" i="1"/>
  <c r="R8267" i="1"/>
  <c r="R8592" i="1"/>
  <c r="R7194" i="1"/>
  <c r="R6681" i="1"/>
  <c r="R6626" i="1"/>
  <c r="R8086" i="1"/>
  <c r="R6959" i="1"/>
  <c r="R7953" i="1"/>
  <c r="R4852" i="1"/>
  <c r="R5345" i="1"/>
  <c r="R6574" i="1"/>
  <c r="R5387" i="1"/>
  <c r="R3814" i="1"/>
  <c r="R4518" i="1"/>
  <c r="R5059" i="1"/>
  <c r="R5406" i="1"/>
  <c r="R6196" i="1"/>
  <c r="R7732" i="1"/>
  <c r="R6605" i="1"/>
  <c r="R6858" i="1"/>
  <c r="R6665" i="1"/>
  <c r="R8119" i="1"/>
  <c r="R5933" i="1"/>
  <c r="R7161" i="1"/>
  <c r="R6982" i="1"/>
  <c r="R8134" i="1"/>
  <c r="R6713" i="1"/>
  <c r="R8474" i="1"/>
  <c r="R5551" i="1"/>
  <c r="R5695" i="1"/>
  <c r="R5839" i="1"/>
  <c r="R5983" i="1"/>
  <c r="R4372" i="1"/>
  <c r="R4692" i="1"/>
  <c r="R4956" i="1"/>
  <c r="R5160" i="1"/>
  <c r="R5331" i="1"/>
  <c r="R4834" i="1"/>
  <c r="R5067" i="1"/>
  <c r="R5254" i="1"/>
  <c r="R5853" i="1"/>
  <c r="R4324" i="1"/>
  <c r="R4939" i="1"/>
  <c r="R5147" i="1"/>
  <c r="R5320" i="1"/>
  <c r="R5477" i="1"/>
  <c r="R5626" i="1"/>
  <c r="R5914" i="1"/>
  <c r="R6058" i="1"/>
  <c r="R6202" i="1"/>
  <c r="R6346" i="1"/>
  <c r="R6490" i="1"/>
  <c r="R4623" i="1"/>
  <c r="R4902" i="1"/>
  <c r="R5116" i="1"/>
  <c r="R5295" i="1"/>
  <c r="R5452" i="1"/>
  <c r="R5747" i="1"/>
  <c r="R5891" i="1"/>
  <c r="R6035" i="1"/>
  <c r="R6179" i="1"/>
  <c r="R6323" i="1"/>
  <c r="R4462" i="1"/>
  <c r="R4773" i="1"/>
  <c r="R5375" i="1"/>
  <c r="R5532" i="1"/>
  <c r="R5676" i="1"/>
  <c r="R4383" i="1"/>
  <c r="R4702" i="1"/>
  <c r="R4963" i="1"/>
  <c r="R5166" i="1"/>
  <c r="R5336" i="1"/>
  <c r="R5641" i="1"/>
  <c r="R5785" i="1"/>
  <c r="R4245" i="1"/>
  <c r="R4655" i="1"/>
  <c r="R4926" i="1"/>
  <c r="R4659" i="1"/>
  <c r="R4929" i="1"/>
  <c r="R5138" i="1"/>
  <c r="R5312" i="1"/>
  <c r="R5470" i="1"/>
  <c r="R4271" i="1"/>
  <c r="R4661" i="1"/>
  <c r="R4931" i="1"/>
  <c r="R5140" i="1"/>
  <c r="R5315" i="1"/>
  <c r="R5765" i="1"/>
  <c r="R5091" i="1"/>
  <c r="R5811" i="1"/>
  <c r="R6072" i="1"/>
  <c r="R6288" i="1"/>
  <c r="R6661" i="1"/>
  <c r="R6819" i="1"/>
  <c r="R4005" i="1"/>
  <c r="R6017" i="1"/>
  <c r="R6233" i="1"/>
  <c r="R6619" i="1"/>
  <c r="R6784" i="1"/>
  <c r="R6928" i="1"/>
  <c r="R7072" i="1"/>
  <c r="R7216" i="1"/>
  <c r="R7504" i="1"/>
  <c r="R7648" i="1"/>
  <c r="R7792" i="1"/>
  <c r="R5285" i="1"/>
  <c r="R5852" i="1"/>
  <c r="R6505" i="1"/>
  <c r="R6677" i="1"/>
  <c r="R6833" i="1"/>
  <c r="R6977" i="1"/>
  <c r="R5660" i="1"/>
  <c r="R6219" i="1"/>
  <c r="R6425" i="1"/>
  <c r="R6607" i="1"/>
  <c r="R6774" i="1"/>
  <c r="R6918" i="1"/>
  <c r="R5952" i="1"/>
  <c r="R6883" i="1"/>
  <c r="R7027" i="1"/>
  <c r="R7171" i="1"/>
  <c r="R7315" i="1"/>
  <c r="R7603" i="1"/>
  <c r="R7747" i="1"/>
  <c r="R7891" i="1"/>
  <c r="R8035" i="1"/>
  <c r="R8179" i="1"/>
  <c r="R6460" i="1"/>
  <c r="R7088" i="1"/>
  <c r="R5720" i="1"/>
  <c r="R7221" i="1"/>
  <c r="R6228" i="1"/>
  <c r="R7412" i="1"/>
  <c r="R6027" i="1"/>
  <c r="R7366" i="1"/>
  <c r="R7654" i="1"/>
  <c r="R5799" i="1"/>
  <c r="R6230" i="1"/>
  <c r="R7357" i="1"/>
  <c r="R8241" i="1"/>
  <c r="R7718" i="1"/>
  <c r="R4536" i="1"/>
  <c r="R5559" i="1"/>
  <c r="R6903" i="1"/>
  <c r="R6773" i="1"/>
  <c r="R7399" i="1"/>
  <c r="R6152" i="1"/>
  <c r="R6829" i="1"/>
  <c r="R5563" i="1"/>
  <c r="R5707" i="1"/>
  <c r="R5851" i="1"/>
  <c r="R5995" i="1"/>
  <c r="R6283" i="1"/>
  <c r="R4396" i="1"/>
  <c r="R4714" i="1"/>
  <c r="R4973" i="1"/>
  <c r="R5175" i="1"/>
  <c r="R4563" i="1"/>
  <c r="R4855" i="1"/>
  <c r="R5082" i="1"/>
  <c r="R5267" i="1"/>
  <c r="R5424" i="1"/>
  <c r="R5721" i="1"/>
  <c r="R5865" i="1"/>
  <c r="R4374" i="1"/>
  <c r="R4696" i="1"/>
  <c r="R4958" i="1"/>
  <c r="R5333" i="1"/>
  <c r="R5490" i="1"/>
  <c r="R5638" i="1"/>
  <c r="R5782" i="1"/>
  <c r="R5926" i="1"/>
  <c r="R6214" i="1"/>
  <c r="R6358" i="1"/>
  <c r="R6502" i="1"/>
  <c r="R6646" i="1"/>
  <c r="R4215" i="1"/>
  <c r="R4920" i="1"/>
  <c r="R5133" i="1"/>
  <c r="R5308" i="1"/>
  <c r="R5465" i="1"/>
  <c r="R5615" i="1"/>
  <c r="R5903" i="1"/>
  <c r="R6047" i="1"/>
  <c r="R6191" i="1"/>
  <c r="R6335" i="1"/>
  <c r="R6479" i="1"/>
  <c r="R4794" i="1"/>
  <c r="R5038" i="1"/>
  <c r="R5227" i="1"/>
  <c r="R5388" i="1"/>
  <c r="R5544" i="1"/>
  <c r="R5832" i="1"/>
  <c r="R4409" i="1"/>
  <c r="R4726" i="1"/>
  <c r="R4983" i="1"/>
  <c r="R5182" i="1"/>
  <c r="R5507" i="1"/>
  <c r="R5653" i="1"/>
  <c r="R5797" i="1"/>
  <c r="R4353" i="1"/>
  <c r="R4679" i="1"/>
  <c r="R5152" i="1"/>
  <c r="R4355" i="1"/>
  <c r="R4680" i="1"/>
  <c r="R4946" i="1"/>
  <c r="R5153" i="1"/>
  <c r="R5483" i="1"/>
  <c r="R5631" i="1"/>
  <c r="R4363" i="1"/>
  <c r="R4686" i="1"/>
  <c r="R4950" i="1"/>
  <c r="R5328" i="1"/>
  <c r="R5485" i="1"/>
  <c r="R5633" i="1"/>
  <c r="R5777" i="1"/>
  <c r="R5272" i="1"/>
  <c r="R6088" i="1"/>
  <c r="R6304" i="1"/>
  <c r="R6501" i="1"/>
  <c r="R6675" i="1"/>
  <c r="R6831" i="1"/>
  <c r="R5740" i="1"/>
  <c r="R6037" i="1"/>
  <c r="R6253" i="1"/>
  <c r="R6456" i="1"/>
  <c r="R6633" i="1"/>
  <c r="R6940" i="1"/>
  <c r="R7084" i="1"/>
  <c r="R7228" i="1"/>
  <c r="R7372" i="1"/>
  <c r="R7516" i="1"/>
  <c r="R7804" i="1"/>
  <c r="R5353" i="1"/>
  <c r="R5884" i="1"/>
  <c r="R6110" i="1"/>
  <c r="R6326" i="1"/>
  <c r="R6692" i="1"/>
  <c r="R6845" i="1"/>
  <c r="R4267" i="1"/>
  <c r="R5708" i="1"/>
  <c r="R6021" i="1"/>
  <c r="R6441" i="1"/>
  <c r="R6621" i="1"/>
  <c r="R6786" i="1"/>
  <c r="R6930" i="1"/>
  <c r="R5570" i="1"/>
  <c r="R6184" i="1"/>
  <c r="R6396" i="1"/>
  <c r="R6579" i="1"/>
  <c r="R6751" i="1"/>
  <c r="R6895" i="1"/>
  <c r="R7183" i="1"/>
  <c r="R7327" i="1"/>
  <c r="R7471" i="1"/>
  <c r="R7615" i="1"/>
  <c r="R7759" i="1"/>
  <c r="R8047" i="1"/>
  <c r="R8191" i="1"/>
  <c r="R4969" i="1"/>
  <c r="R5788" i="1"/>
  <c r="R6061" i="1"/>
  <c r="R6476" i="1"/>
  <c r="R6652" i="1"/>
  <c r="R6812" i="1"/>
  <c r="R6956" i="1"/>
  <c r="R7100" i="1"/>
  <c r="R7388" i="1"/>
  <c r="R7532" i="1"/>
  <c r="R7676" i="1"/>
  <c r="R7820" i="1"/>
  <c r="R4731" i="1"/>
  <c r="R6044" i="1"/>
  <c r="R6260" i="1"/>
  <c r="R6461" i="1"/>
  <c r="R6639" i="1"/>
  <c r="R6801" i="1"/>
  <c r="R7089" i="1"/>
  <c r="R7233" i="1"/>
  <c r="R7377" i="1"/>
  <c r="R7521" i="1"/>
  <c r="R5630" i="1"/>
  <c r="R6207" i="1"/>
  <c r="R6415" i="1"/>
  <c r="R6597" i="1"/>
  <c r="R6766" i="1"/>
  <c r="R6910" i="1"/>
  <c r="R7198" i="1"/>
  <c r="R7342" i="1"/>
  <c r="R7486" i="1"/>
  <c r="R8062" i="1"/>
  <c r="R4468" i="1"/>
  <c r="R6028" i="1"/>
  <c r="R6244" i="1"/>
  <c r="R6448" i="1"/>
  <c r="R6627" i="1"/>
  <c r="R6791" i="1"/>
  <c r="R5594" i="1"/>
  <c r="R5978" i="1"/>
  <c r="R6757" i="1"/>
  <c r="R7333" i="1"/>
  <c r="R8654" i="1"/>
  <c r="R6790" i="1"/>
  <c r="R5690" i="1"/>
  <c r="R7645" i="1"/>
  <c r="R5923" i="1"/>
  <c r="R5854" i="1"/>
  <c r="R5428" i="1"/>
  <c r="R4527" i="1"/>
  <c r="R6145" i="1"/>
  <c r="R5410" i="1"/>
  <c r="R7687" i="1"/>
  <c r="R6315" i="1"/>
  <c r="R7883" i="1"/>
  <c r="R2992" i="1"/>
  <c r="R2285" i="1"/>
  <c r="R2648" i="1"/>
  <c r="R3339" i="1"/>
  <c r="R3544" i="1"/>
  <c r="R3716" i="1"/>
  <c r="R3890" i="1"/>
  <c r="R4062" i="1"/>
  <c r="R3915" i="1"/>
  <c r="R4192" i="1"/>
  <c r="R4422" i="1"/>
  <c r="R4638" i="1"/>
  <c r="R4830" i="1"/>
  <c r="R5150" i="1"/>
  <c r="R5301" i="1"/>
  <c r="R5445" i="1"/>
  <c r="R2758" i="1"/>
  <c r="R1463" i="1"/>
  <c r="R3943" i="1"/>
  <c r="R4216" i="1"/>
  <c r="R2903" i="1"/>
  <c r="R3764" i="1"/>
  <c r="R4067" i="1"/>
  <c r="R3334" i="1"/>
  <c r="R3872" i="1"/>
  <c r="R4156" i="1"/>
  <c r="R2514" i="1"/>
  <c r="R3656" i="1"/>
  <c r="R4258" i="1"/>
  <c r="R3155" i="1"/>
  <c r="R3827" i="1"/>
  <c r="R4118" i="1"/>
  <c r="R4360" i="1"/>
  <c r="R3929" i="1"/>
  <c r="R4204" i="1"/>
  <c r="R4433" i="1"/>
  <c r="R4649" i="1"/>
  <c r="R4839" i="1"/>
  <c r="R5158" i="1"/>
  <c r="R2841" i="1"/>
  <c r="R3742" i="1"/>
  <c r="R4053" i="1"/>
  <c r="R4303" i="1"/>
  <c r="R4733" i="1"/>
  <c r="R4910" i="1"/>
  <c r="R2395" i="1"/>
  <c r="R3615" i="1"/>
  <c r="R3442" i="1"/>
  <c r="R4190" i="1"/>
  <c r="R4636" i="1"/>
  <c r="R4991" i="1"/>
  <c r="R3371" i="1"/>
  <c r="R3886" i="1"/>
  <c r="R4030" i="1"/>
  <c r="R4608" i="1"/>
  <c r="R4893" i="1"/>
  <c r="R5110" i="1"/>
  <c r="R5290" i="1"/>
  <c r="R5598" i="1"/>
  <c r="R5886" i="1"/>
  <c r="R6030" i="1"/>
  <c r="R6174" i="1"/>
  <c r="R6318" i="1"/>
  <c r="R6606" i="1"/>
  <c r="R4555" i="1"/>
  <c r="R4851" i="1"/>
  <c r="R5080" i="1"/>
  <c r="R5264" i="1"/>
  <c r="R5719" i="1"/>
  <c r="R5863" i="1"/>
  <c r="R6007" i="1"/>
  <c r="R6151" i="1"/>
  <c r="R6295" i="1"/>
  <c r="R4740" i="1"/>
  <c r="R4995" i="1"/>
  <c r="R5191" i="1"/>
  <c r="R3916" i="1"/>
  <c r="R4589" i="1"/>
  <c r="R5099" i="1"/>
  <c r="R5280" i="1"/>
  <c r="R5437" i="1"/>
  <c r="R5589" i="1"/>
  <c r="R5733" i="1"/>
  <c r="R4403" i="1"/>
  <c r="R4721" i="1"/>
  <c r="R4979" i="1"/>
  <c r="R5178" i="1"/>
  <c r="R5346" i="1"/>
  <c r="R5794" i="1"/>
  <c r="R5938" i="1"/>
  <c r="R6082" i="1"/>
  <c r="R6226" i="1"/>
  <c r="R6370" i="1"/>
  <c r="R6658" i="1"/>
  <c r="R4332" i="1"/>
  <c r="R4675" i="1"/>
  <c r="R4942" i="1"/>
  <c r="R5148" i="1"/>
  <c r="R5478" i="1"/>
  <c r="R5627" i="1"/>
  <c r="R5915" i="1"/>
  <c r="R6059" i="1"/>
  <c r="R6203" i="1"/>
  <c r="R6491" i="1"/>
  <c r="R4516" i="1"/>
  <c r="R4818" i="1"/>
  <c r="R5055" i="1"/>
  <c r="R5243" i="1"/>
  <c r="R5556" i="1"/>
  <c r="R5700" i="1"/>
  <c r="R5844" i="1"/>
  <c r="R4435" i="1"/>
  <c r="R4750" i="1"/>
  <c r="R5198" i="1"/>
  <c r="R5363" i="1"/>
  <c r="R5520" i="1"/>
  <c r="R5665" i="1"/>
  <c r="R5809" i="1"/>
  <c r="R4704" i="1"/>
  <c r="R4966" i="1"/>
  <c r="R5167" i="1"/>
  <c r="R4387" i="1"/>
  <c r="R4708" i="1"/>
  <c r="R5169" i="1"/>
  <c r="R5339" i="1"/>
  <c r="R5496" i="1"/>
  <c r="R5643" i="1"/>
  <c r="R4391" i="1"/>
  <c r="R4970" i="1"/>
  <c r="R5341" i="1"/>
  <c r="R5498" i="1"/>
  <c r="R5645" i="1"/>
  <c r="R5789" i="1"/>
  <c r="R5882" i="1"/>
  <c r="R6108" i="1"/>
  <c r="R6517" i="1"/>
  <c r="R6689" i="1"/>
  <c r="R6843" i="1"/>
  <c r="R5776" i="1"/>
  <c r="R6053" i="1"/>
  <c r="R6471" i="1"/>
  <c r="R6648" i="1"/>
  <c r="R6808" i="1"/>
  <c r="R7096" i="1"/>
  <c r="R7240" i="1"/>
  <c r="R7384" i="1"/>
  <c r="R7672" i="1"/>
  <c r="R7816" i="1"/>
  <c r="R5907" i="1"/>
  <c r="R6128" i="1"/>
  <c r="R6344" i="1"/>
  <c r="R6533" i="1"/>
  <c r="R6707" i="1"/>
  <c r="R5750" i="1"/>
  <c r="R6039" i="1"/>
  <c r="R6255" i="1"/>
  <c r="R6458" i="1"/>
  <c r="R6636" i="1"/>
  <c r="R6942" i="1"/>
  <c r="R5618" i="1"/>
  <c r="R5988" i="1"/>
  <c r="R6204" i="1"/>
  <c r="R6411" i="1"/>
  <c r="R6763" i="1"/>
  <c r="R7051" i="1"/>
  <c r="R7195" i="1"/>
  <c r="R7483" i="1"/>
  <c r="R7627" i="1"/>
  <c r="R7915" i="1"/>
  <c r="R8059" i="1"/>
  <c r="R8203" i="1"/>
  <c r="R5824" i="1"/>
  <c r="R6293" i="1"/>
  <c r="R6667" i="1"/>
  <c r="R6824" i="1"/>
  <c r="R7112" i="1"/>
  <c r="R7400" i="1"/>
  <c r="R7544" i="1"/>
  <c r="R7832" i="1"/>
  <c r="R4986" i="1"/>
  <c r="R5792" i="1"/>
  <c r="R6062" i="1"/>
  <c r="R6278" i="1"/>
  <c r="R6653" i="1"/>
  <c r="R6813" i="1"/>
  <c r="R6957" i="1"/>
  <c r="R7101" i="1"/>
  <c r="R7245" i="1"/>
  <c r="R7533" i="1"/>
  <c r="R5678" i="1"/>
  <c r="R6009" i="1"/>
  <c r="R6432" i="1"/>
  <c r="R6778" i="1"/>
  <c r="R7066" i="1"/>
  <c r="R7354" i="1"/>
  <c r="R7498" i="1"/>
  <c r="R7642" i="1"/>
  <c r="R7786" i="1"/>
  <c r="R8074" i="1"/>
  <c r="R6264" i="1"/>
  <c r="R6464" i="1"/>
  <c r="R6641" i="1"/>
  <c r="R6803" i="1"/>
  <c r="R5642" i="1"/>
  <c r="R5996" i="1"/>
  <c r="R6769" i="1"/>
  <c r="R7777" i="1"/>
  <c r="R8448" i="1"/>
  <c r="R8724" i="1"/>
  <c r="R6142" i="1"/>
  <c r="R7300" i="1"/>
  <c r="R6884" i="1"/>
  <c r="R7270" i="1"/>
  <c r="R7239" i="1"/>
  <c r="R6700" i="1"/>
  <c r="R8697" i="1"/>
  <c r="R8261" i="1"/>
  <c r="R7913" i="1"/>
  <c r="R7118" i="1"/>
  <c r="R6516" i="1"/>
  <c r="R8165" i="1"/>
  <c r="R7964" i="1"/>
  <c r="R7731" i="1"/>
  <c r="R6231" i="1"/>
  <c r="R7812" i="1"/>
  <c r="R7499" i="1"/>
  <c r="R7211" i="1"/>
  <c r="R6830" i="1"/>
  <c r="R8053" i="1"/>
  <c r="R8648" i="1"/>
  <c r="R8719" i="1"/>
  <c r="R8478" i="1"/>
  <c r="R8177" i="1"/>
  <c r="R7790" i="1"/>
  <c r="R7254" i="1"/>
  <c r="R5836" i="1"/>
  <c r="R8314" i="1"/>
  <c r="R8193" i="1"/>
  <c r="R8218" i="1"/>
  <c r="R8046" i="1"/>
  <c r="R7850" i="1"/>
  <c r="R7602" i="1"/>
  <c r="R7325" i="1"/>
  <c r="R6177" i="1"/>
  <c r="R7590" i="1"/>
  <c r="R8480" i="1"/>
  <c r="R8515" i="1"/>
  <c r="R8049" i="1"/>
  <c r="R8644" i="1"/>
  <c r="R8500" i="1"/>
  <c r="R8356" i="1"/>
  <c r="R8204" i="1"/>
  <c r="R7581" i="1"/>
  <c r="R8255" i="1"/>
  <c r="R8016" i="1"/>
  <c r="R7805" i="1"/>
  <c r="R7559" i="1"/>
  <c r="R7274" i="1"/>
  <c r="R5943" i="1"/>
  <c r="R8678" i="1"/>
  <c r="R7902" i="1"/>
  <c r="R7200" i="1"/>
  <c r="R6804" i="1"/>
  <c r="R8343" i="1"/>
  <c r="R8546" i="1"/>
  <c r="R8159" i="1"/>
  <c r="R7577" i="1"/>
  <c r="R8521" i="1"/>
  <c r="R8226" i="1"/>
  <c r="R8056" i="1"/>
  <c r="R7863" i="1"/>
  <c r="R7343" i="1"/>
  <c r="R6249" i="1"/>
  <c r="R44" i="1"/>
  <c r="R197" i="1"/>
  <c r="R341" i="1"/>
  <c r="R485" i="1"/>
  <c r="R629" i="1"/>
  <c r="R87" i="1"/>
  <c r="R237" i="1"/>
  <c r="R75" i="1"/>
  <c r="R142" i="1"/>
  <c r="R287" i="1"/>
  <c r="R158" i="1"/>
  <c r="R250" i="1"/>
  <c r="R422" i="1"/>
  <c r="R579" i="1"/>
  <c r="R736" i="1"/>
  <c r="R2053" i="1"/>
  <c r="R2197" i="1"/>
  <c r="R2341" i="1"/>
  <c r="R2485" i="1"/>
  <c r="R14" i="1"/>
  <c r="R270" i="1"/>
  <c r="R594" i="1"/>
  <c r="R751" i="1"/>
  <c r="R1058" i="1"/>
  <c r="R1202" i="1"/>
  <c r="R542" i="1"/>
  <c r="R699" i="1"/>
  <c r="R1299" i="1"/>
  <c r="R1443" i="1"/>
  <c r="R1587" i="1"/>
  <c r="R1731" i="1"/>
  <c r="R1875" i="1"/>
  <c r="R386" i="1"/>
  <c r="R543" i="1"/>
  <c r="R700" i="1"/>
  <c r="R858" i="1"/>
  <c r="R1012" i="1"/>
  <c r="R1300" i="1"/>
  <c r="R1444" i="1"/>
  <c r="R1588" i="1"/>
  <c r="R99" i="1"/>
  <c r="R322" i="1"/>
  <c r="R636" i="1"/>
  <c r="R950" i="1"/>
  <c r="R1097" i="1"/>
  <c r="R1241" i="1"/>
  <c r="R323" i="1"/>
  <c r="R480" i="1"/>
  <c r="R794" i="1"/>
  <c r="R951" i="1"/>
  <c r="R1386" i="1"/>
  <c r="R1530" i="1"/>
  <c r="R1674" i="1"/>
  <c r="R259" i="1"/>
  <c r="R429" i="1"/>
  <c r="R743" i="1"/>
  <c r="R900" i="1"/>
  <c r="R1051" i="1"/>
  <c r="R224" i="1"/>
  <c r="R404" i="1"/>
  <c r="R718" i="1"/>
  <c r="R1028" i="1"/>
  <c r="R1172" i="1"/>
  <c r="R1316" i="1"/>
  <c r="R1460" i="1"/>
  <c r="R1748" i="1"/>
  <c r="R1892" i="1"/>
  <c r="R2036" i="1"/>
  <c r="R226" i="1"/>
  <c r="R562" i="1"/>
  <c r="R876" i="1"/>
  <c r="R1029" i="1"/>
  <c r="R1173" i="1"/>
  <c r="R1317" i="1"/>
  <c r="R1461" i="1"/>
  <c r="R354" i="1"/>
  <c r="R511" i="1"/>
  <c r="R668" i="1"/>
  <c r="R86" i="1"/>
  <c r="R315" i="1"/>
  <c r="R630" i="1"/>
  <c r="R787" i="1"/>
  <c r="R944" i="1"/>
  <c r="R1123" i="1"/>
  <c r="R1466" i="1"/>
  <c r="R1906" i="1"/>
  <c r="R2079" i="1"/>
  <c r="R2236" i="1"/>
  <c r="R2393" i="1"/>
  <c r="R2550" i="1"/>
  <c r="R2856" i="1"/>
  <c r="R3000" i="1"/>
  <c r="R3288" i="1"/>
  <c r="R3432" i="1"/>
  <c r="R3576" i="1"/>
  <c r="R3864" i="1"/>
  <c r="R4008" i="1"/>
  <c r="R4152" i="1"/>
  <c r="R1090" i="1"/>
  <c r="R1699" i="1"/>
  <c r="R2067" i="1"/>
  <c r="R2224" i="1"/>
  <c r="R2381" i="1"/>
  <c r="R2695" i="1"/>
  <c r="R2845" i="1"/>
  <c r="R3133" i="1"/>
  <c r="R3277" i="1"/>
  <c r="R3421" i="1"/>
  <c r="R3565" i="1"/>
  <c r="R3709" i="1"/>
  <c r="R3997" i="1"/>
  <c r="R4141" i="1"/>
  <c r="R4285" i="1"/>
  <c r="R919" i="1"/>
  <c r="R1375" i="1"/>
  <c r="R1845" i="1"/>
  <c r="R2025" i="1"/>
  <c r="R460" i="1"/>
  <c r="R1296" i="1"/>
  <c r="R1583" i="1"/>
  <c r="R1983" i="1"/>
  <c r="R2147" i="1"/>
  <c r="R2304" i="1"/>
  <c r="R788" i="1"/>
  <c r="R1355" i="1"/>
  <c r="R1831" i="1"/>
  <c r="R2013" i="1"/>
  <c r="R2175" i="1"/>
  <c r="R2332" i="1"/>
  <c r="R2489" i="1"/>
  <c r="R1524" i="1"/>
  <c r="R1752" i="1"/>
  <c r="R1942" i="1"/>
  <c r="R2110" i="1"/>
  <c r="R2267" i="1"/>
  <c r="R2582" i="1"/>
  <c r="R2739" i="1"/>
  <c r="R2885" i="1"/>
  <c r="R1139" i="1"/>
  <c r="R1478" i="1"/>
  <c r="R2085" i="1"/>
  <c r="R2399" i="1"/>
  <c r="R1409" i="1"/>
  <c r="R1673" i="1"/>
  <c r="R1867" i="1"/>
  <c r="R2204" i="1"/>
  <c r="R2361" i="1"/>
  <c r="R2518" i="1"/>
  <c r="R2675" i="1"/>
  <c r="R2827" i="1"/>
  <c r="R3115" i="1"/>
  <c r="R3259" i="1"/>
  <c r="R3403" i="1"/>
  <c r="R526" i="1"/>
  <c r="R1308" i="1"/>
  <c r="R1805" i="1"/>
  <c r="R1989" i="1"/>
  <c r="R2153" i="1"/>
  <c r="R2310" i="1"/>
  <c r="R2467" i="1"/>
  <c r="R2780" i="1"/>
  <c r="R2924" i="1"/>
  <c r="R3356" i="1"/>
  <c r="R382" i="1"/>
  <c r="R1283" i="1"/>
  <c r="R1790" i="1"/>
  <c r="R1975" i="1"/>
  <c r="R2141" i="1"/>
  <c r="R1224" i="1"/>
  <c r="R1535" i="1"/>
  <c r="R1949" i="1"/>
  <c r="R2117" i="1"/>
  <c r="R1534" i="1"/>
  <c r="R2494" i="1"/>
  <c r="R2783" i="1"/>
  <c r="R3232" i="1"/>
  <c r="R3448" i="1"/>
  <c r="R3803" i="1"/>
  <c r="R2366" i="1"/>
  <c r="R2697" i="1"/>
  <c r="R3161" i="1"/>
  <c r="R3377" i="1"/>
  <c r="R3574" i="1"/>
  <c r="R3748" i="1"/>
  <c r="R3920" i="1"/>
  <c r="R4412" i="1"/>
  <c r="R4556" i="1"/>
  <c r="R4700" i="1"/>
  <c r="R4844" i="1"/>
  <c r="R4988" i="1"/>
  <c r="R1792" i="1"/>
  <c r="R2523" i="1"/>
  <c r="R2807" i="1"/>
  <c r="R3038" i="1"/>
  <c r="R3254" i="1"/>
  <c r="R3647" i="1"/>
  <c r="R3821" i="1"/>
  <c r="R3993" i="1"/>
  <c r="R4167" i="1"/>
  <c r="R4326" i="1"/>
  <c r="R4617" i="1"/>
  <c r="R2259" i="1"/>
  <c r="R2891" i="1"/>
  <c r="R3111" i="1"/>
  <c r="R3327" i="1"/>
  <c r="R2444" i="1"/>
  <c r="R2748" i="1"/>
  <c r="R2986" i="1"/>
  <c r="R3202" i="1"/>
  <c r="R3607" i="1"/>
  <c r="R2300" i="1"/>
  <c r="R2659" i="1"/>
  <c r="R2915" i="1"/>
  <c r="R3131" i="1"/>
  <c r="R3550" i="1"/>
  <c r="R2684" i="1"/>
  <c r="R2934" i="1"/>
  <c r="R3150" i="1"/>
  <c r="R3366" i="1"/>
  <c r="R4085" i="1"/>
  <c r="R4252" i="1"/>
  <c r="R4693" i="1"/>
  <c r="R2272" i="1"/>
  <c r="R2639" i="1"/>
  <c r="R3117" i="1"/>
  <c r="R3333" i="1"/>
  <c r="R3538" i="1"/>
  <c r="R3712" i="1"/>
  <c r="R3884" i="1"/>
  <c r="R4227" i="1"/>
  <c r="R4382" i="1"/>
  <c r="R4526" i="1"/>
  <c r="R1439" i="1"/>
  <c r="R2483" i="1"/>
  <c r="R2671" i="1"/>
  <c r="R2925" i="1"/>
  <c r="R3141" i="1"/>
  <c r="R3357" i="1"/>
  <c r="R3730" i="1"/>
  <c r="R1115" i="1"/>
  <c r="R3513" i="1"/>
  <c r="R4211" i="1"/>
  <c r="R4440" i="1"/>
  <c r="R4656" i="1"/>
  <c r="R5163" i="1"/>
  <c r="R5313" i="1"/>
  <c r="R5457" i="1"/>
  <c r="R2883" i="1"/>
  <c r="R2274" i="1"/>
  <c r="R3967" i="1"/>
  <c r="R4235" i="1"/>
  <c r="R3794" i="1"/>
  <c r="R4089" i="1"/>
  <c r="R4335" i="1"/>
  <c r="R3896" i="1"/>
  <c r="R4178" i="1"/>
  <c r="R2670" i="1"/>
  <c r="R3700" i="1"/>
  <c r="R4280" i="1"/>
  <c r="R3851" i="1"/>
  <c r="R4138" i="1"/>
  <c r="R1919" i="1"/>
  <c r="R3555" i="1"/>
  <c r="R3953" i="1"/>
  <c r="R4667" i="1"/>
  <c r="R4853" i="1"/>
  <c r="R5014" i="1"/>
  <c r="R5171" i="1"/>
  <c r="R2957" i="1"/>
  <c r="R4076" i="1"/>
  <c r="R4323" i="1"/>
  <c r="R4542" i="1"/>
  <c r="R4749" i="1"/>
  <c r="R4923" i="1"/>
  <c r="R3670" i="1"/>
  <c r="R3510" i="1"/>
  <c r="R3933" i="1"/>
  <c r="R4209" i="1"/>
  <c r="R4438" i="1"/>
  <c r="R4842" i="1"/>
  <c r="R5004" i="1"/>
  <c r="R3443" i="1"/>
  <c r="R3910" i="1"/>
  <c r="R4191" i="1"/>
  <c r="R4637" i="1"/>
  <c r="R5126" i="1"/>
  <c r="R5303" i="1"/>
  <c r="R5460" i="1"/>
  <c r="R5610" i="1"/>
  <c r="R5898" i="1"/>
  <c r="R6042" i="1"/>
  <c r="R6186" i="1"/>
  <c r="R6330" i="1"/>
  <c r="R6474" i="1"/>
  <c r="R3891" i="1"/>
  <c r="R4587" i="1"/>
  <c r="R4875" i="1"/>
  <c r="R5095" i="1"/>
  <c r="R5278" i="1"/>
  <c r="R5587" i="1"/>
  <c r="R5731" i="1"/>
  <c r="R5875" i="1"/>
  <c r="R6019" i="1"/>
  <c r="R6163" i="1"/>
  <c r="R4450" i="1"/>
  <c r="R4762" i="1"/>
  <c r="R5013" i="1"/>
  <c r="R5207" i="1"/>
  <c r="R4063" i="1"/>
  <c r="R4898" i="1"/>
  <c r="R5114" i="1"/>
  <c r="R5293" i="1"/>
  <c r="R5450" i="1"/>
  <c r="R5601" i="1"/>
  <c r="R5889" i="1"/>
  <c r="R4428" i="1"/>
  <c r="R4744" i="1"/>
  <c r="R4997" i="1"/>
  <c r="R5194" i="1"/>
  <c r="R5516" i="1"/>
  <c r="R5662" i="1"/>
  <c r="R5806" i="1"/>
  <c r="R5950" i="1"/>
  <c r="R6094" i="1"/>
  <c r="R6382" i="1"/>
  <c r="R6526" i="1"/>
  <c r="R6670" i="1"/>
  <c r="R4697" i="1"/>
  <c r="R4959" i="1"/>
  <c r="R5334" i="1"/>
  <c r="R5491" i="1"/>
  <c r="R5639" i="1"/>
  <c r="R5927" i="1"/>
  <c r="R6071" i="1"/>
  <c r="R6359" i="1"/>
  <c r="R6503" i="1"/>
  <c r="R4540" i="1"/>
  <c r="R4838" i="1"/>
  <c r="R5070" i="1"/>
  <c r="R5414" i="1"/>
  <c r="R5568" i="1"/>
  <c r="R5712" i="1"/>
  <c r="R4463" i="1"/>
  <c r="R4774" i="1"/>
  <c r="R5213" i="1"/>
  <c r="R5376" i="1"/>
  <c r="R5533" i="1"/>
  <c r="R5677" i="1"/>
  <c r="R5821" i="1"/>
  <c r="R4727" i="1"/>
  <c r="R4984" i="1"/>
  <c r="R5183" i="1"/>
  <c r="R4411" i="1"/>
  <c r="R4728" i="1"/>
  <c r="R5352" i="1"/>
  <c r="R5509" i="1"/>
  <c r="R5655" i="1"/>
  <c r="R4419" i="1"/>
  <c r="R4734" i="1"/>
  <c r="R5187" i="1"/>
  <c r="R5354" i="1"/>
  <c r="R5511" i="1"/>
  <c r="R5657" i="1"/>
  <c r="R5801" i="1"/>
  <c r="R5905" i="1"/>
  <c r="R6124" i="1"/>
  <c r="R6340" i="1"/>
  <c r="R6531" i="1"/>
  <c r="R6704" i="1"/>
  <c r="R5107" i="1"/>
  <c r="R5812" i="1"/>
  <c r="R6073" i="1"/>
  <c r="R6289" i="1"/>
  <c r="R6487" i="1"/>
  <c r="R6820" i="1"/>
  <c r="R6964" i="1"/>
  <c r="R7108" i="1"/>
  <c r="R7252" i="1"/>
  <c r="R7396" i="1"/>
  <c r="R7684" i="1"/>
  <c r="R7828" i="1"/>
  <c r="R5458" i="1"/>
  <c r="R5929" i="1"/>
  <c r="R6146" i="1"/>
  <c r="R6548" i="1"/>
  <c r="R6721" i="1"/>
  <c r="R6869" i="1"/>
  <c r="R4930" i="1"/>
  <c r="R5786" i="1"/>
  <c r="R6273" i="1"/>
  <c r="R6473" i="1"/>
  <c r="R6810" i="1"/>
  <c r="R6954" i="1"/>
  <c r="R5666" i="1"/>
  <c r="R6220" i="1"/>
  <c r="R6427" i="1"/>
  <c r="R6608" i="1"/>
  <c r="R6775" i="1"/>
  <c r="R6919" i="1"/>
  <c r="R7207" i="1"/>
  <c r="R7351" i="1"/>
  <c r="R7495" i="1"/>
  <c r="R7639" i="1"/>
  <c r="R7783" i="1"/>
  <c r="R8071" i="1"/>
  <c r="R8215" i="1"/>
  <c r="R5300" i="1"/>
  <c r="R5860" i="1"/>
  <c r="R6097" i="1"/>
  <c r="R6980" i="1"/>
  <c r="R7556" i="1"/>
  <c r="R7700" i="1"/>
  <c r="R7844" i="1"/>
  <c r="R5186" i="1"/>
  <c r="R6080" i="1"/>
  <c r="R6494" i="1"/>
  <c r="R6668" i="1"/>
  <c r="R6825" i="1"/>
  <c r="R7113" i="1"/>
  <c r="R5726" i="1"/>
  <c r="R6243" i="1"/>
  <c r="R7078" i="1"/>
  <c r="R7510" i="1"/>
  <c r="R6064" i="1"/>
  <c r="R8415" i="1"/>
  <c r="R8127" i="1"/>
  <c r="R4977" i="1"/>
  <c r="R4835" i="1"/>
  <c r="R6286" i="1"/>
  <c r="R4921" i="1"/>
  <c r="R4863" i="1"/>
  <c r="R4821" i="1"/>
  <c r="R5246" i="1"/>
  <c r="R5705" i="1"/>
  <c r="R5656" i="1"/>
  <c r="R6345" i="1"/>
  <c r="R6076" i="1"/>
  <c r="R7111" i="1"/>
  <c r="R8263" i="1"/>
  <c r="R7892" i="1"/>
  <c r="R7017" i="1"/>
  <c r="R6684" i="1"/>
  <c r="R7990" i="1"/>
  <c r="R6541" i="1"/>
  <c r="R8268" i="1"/>
  <c r="R8238" i="1"/>
  <c r="R3028" i="1"/>
  <c r="R3244" i="1"/>
  <c r="R2363" i="1"/>
  <c r="R2943" i="1"/>
  <c r="R3159" i="1"/>
  <c r="R3375" i="1"/>
  <c r="R3572" i="1"/>
  <c r="R3746" i="1"/>
  <c r="R2232" i="1"/>
  <c r="R3571" i="1"/>
  <c r="R3963" i="1"/>
  <c r="R4458" i="1"/>
  <c r="R4674" i="1"/>
  <c r="R5019" i="1"/>
  <c r="R5176" i="1"/>
  <c r="R5325" i="1"/>
  <c r="R5469" i="1"/>
  <c r="R2994" i="1"/>
  <c r="R3991" i="1"/>
  <c r="R4255" i="1"/>
  <c r="R3122" i="1"/>
  <c r="R3822" i="1"/>
  <c r="R4354" i="1"/>
  <c r="R3922" i="1"/>
  <c r="R4198" i="1"/>
  <c r="R2800" i="1"/>
  <c r="R3736" i="1"/>
  <c r="R4047" i="1"/>
  <c r="R3338" i="1"/>
  <c r="R3875" i="1"/>
  <c r="R4160" i="1"/>
  <c r="R2356" i="1"/>
  <c r="R3611" i="1"/>
  <c r="R4469" i="1"/>
  <c r="R4684" i="1"/>
  <c r="R4867" i="1"/>
  <c r="R5027" i="1"/>
  <c r="R5184" i="1"/>
  <c r="R3801" i="1"/>
  <c r="R4098" i="1"/>
  <c r="R4342" i="1"/>
  <c r="R4560" i="1"/>
  <c r="R4764" i="1"/>
  <c r="R2714" i="1"/>
  <c r="R3569" i="1"/>
  <c r="R3958" i="1"/>
  <c r="R4229" i="1"/>
  <c r="R4456" i="1"/>
  <c r="R4857" i="1"/>
  <c r="R5017" i="1"/>
  <c r="R3512" i="1"/>
  <c r="R3938" i="1"/>
  <c r="R4210" i="1"/>
  <c r="R4662" i="1"/>
  <c r="R4932" i="1"/>
  <c r="R5141" i="1"/>
  <c r="R5316" i="1"/>
  <c r="R5766" i="1"/>
  <c r="R6054" i="1"/>
  <c r="R6198" i="1"/>
  <c r="R6342" i="1"/>
  <c r="R6486" i="1"/>
  <c r="R6630" i="1"/>
  <c r="R4894" i="1"/>
  <c r="R5112" i="1"/>
  <c r="R5291" i="1"/>
  <c r="R5448" i="1"/>
  <c r="R5599" i="1"/>
  <c r="R5887" i="1"/>
  <c r="R6031" i="1"/>
  <c r="R6175" i="1"/>
  <c r="R6319" i="1"/>
  <c r="R4480" i="1"/>
  <c r="R5033" i="1"/>
  <c r="R5222" i="1"/>
  <c r="R4193" i="1"/>
  <c r="R4643" i="1"/>
  <c r="R4918" i="1"/>
  <c r="R5306" i="1"/>
  <c r="R5463" i="1"/>
  <c r="R5613" i="1"/>
  <c r="R5757" i="1"/>
  <c r="R5901" i="1"/>
  <c r="R4769" i="1"/>
  <c r="R5018" i="1"/>
  <c r="R5209" i="1"/>
  <c r="R5372" i="1"/>
  <c r="R5530" i="1"/>
  <c r="R5818" i="1"/>
  <c r="R6106" i="1"/>
  <c r="R6250" i="1"/>
  <c r="R6394" i="1"/>
  <c r="R6538" i="1"/>
  <c r="R4407" i="1"/>
  <c r="R4723" i="1"/>
  <c r="R4981" i="1"/>
  <c r="R5179" i="1"/>
  <c r="R5347" i="1"/>
  <c r="R5651" i="1"/>
  <c r="R5795" i="1"/>
  <c r="R5939" i="1"/>
  <c r="R6083" i="1"/>
  <c r="R6227" i="1"/>
  <c r="R3808" i="1"/>
  <c r="R4570" i="1"/>
  <c r="R4862" i="1"/>
  <c r="R5087" i="1"/>
  <c r="R5270" i="1"/>
  <c r="R5724" i="1"/>
  <c r="R5868" i="1"/>
  <c r="R4798" i="1"/>
  <c r="R5039" i="1"/>
  <c r="R5230" i="1"/>
  <c r="R5545" i="1"/>
  <c r="R5689" i="1"/>
  <c r="R5833" i="1"/>
  <c r="R5005" i="1"/>
  <c r="R5199" i="1"/>
  <c r="R4756" i="1"/>
  <c r="R5007" i="1"/>
  <c r="R5200" i="1"/>
  <c r="R5365" i="1"/>
  <c r="R5522" i="1"/>
  <c r="R4445" i="1"/>
  <c r="R4758" i="1"/>
  <c r="R5009" i="1"/>
  <c r="R5203" i="1"/>
  <c r="R5367" i="1"/>
  <c r="R5669" i="1"/>
  <c r="R5813" i="1"/>
  <c r="R5449" i="1"/>
  <c r="R5924" i="1"/>
  <c r="R6144" i="1"/>
  <c r="R6719" i="1"/>
  <c r="R6867" i="1"/>
  <c r="R5274" i="1"/>
  <c r="R5848" i="1"/>
  <c r="R6089" i="1"/>
  <c r="R6504" i="1"/>
  <c r="R6676" i="1"/>
  <c r="R6832" i="1"/>
  <c r="R6976" i="1"/>
  <c r="R7120" i="1"/>
  <c r="R7408" i="1"/>
  <c r="R7552" i="1"/>
  <c r="R7696" i="1"/>
  <c r="R7840" i="1"/>
  <c r="R5510" i="1"/>
  <c r="R6164" i="1"/>
  <c r="R6376" i="1"/>
  <c r="R6563" i="1"/>
  <c r="R6881" i="1"/>
  <c r="R5139" i="1"/>
  <c r="R6075" i="1"/>
  <c r="R6291" i="1"/>
  <c r="R6489" i="1"/>
  <c r="R6664" i="1"/>
  <c r="R4359" i="1"/>
  <c r="R6024" i="1"/>
  <c r="R6240" i="1"/>
  <c r="R6444" i="1"/>
  <c r="R6623" i="1"/>
  <c r="R6787" i="1"/>
  <c r="R7075" i="1"/>
  <c r="R7219" i="1"/>
  <c r="R7363" i="1"/>
  <c r="R7507" i="1"/>
  <c r="R7651" i="1"/>
  <c r="R7939" i="1"/>
  <c r="R8083" i="1"/>
  <c r="R8227" i="1"/>
  <c r="R5366" i="1"/>
  <c r="R5893" i="1"/>
  <c r="R6329" i="1"/>
  <c r="R6523" i="1"/>
  <c r="R6696" i="1"/>
  <c r="R6848" i="1"/>
  <c r="R6992" i="1"/>
  <c r="R7280" i="1"/>
  <c r="R7424" i="1"/>
  <c r="R7568" i="1"/>
  <c r="R7712" i="1"/>
  <c r="R7856" i="1"/>
  <c r="R5864" i="1"/>
  <c r="R6098" i="1"/>
  <c r="R6314" i="1"/>
  <c r="R6509" i="1"/>
  <c r="R6837" i="1"/>
  <c r="R7269" i="1"/>
  <c r="R7413" i="1"/>
  <c r="R4757" i="1"/>
  <c r="R5762" i="1"/>
  <c r="R6045" i="1"/>
  <c r="R6463" i="1"/>
  <c r="R6640" i="1"/>
  <c r="R6802" i="1"/>
  <c r="R6946" i="1"/>
  <c r="R7090" i="1"/>
  <c r="R7378" i="1"/>
  <c r="R7522" i="1"/>
  <c r="R7666" i="1"/>
  <c r="R7954" i="1"/>
  <c r="R8098" i="1"/>
  <c r="R6084" i="1"/>
  <c r="R6300" i="1"/>
  <c r="R6496" i="1"/>
  <c r="R6671" i="1"/>
  <c r="R6827" i="1"/>
  <c r="R6032" i="1"/>
  <c r="R6248" i="1"/>
  <c r="R6451" i="1"/>
  <c r="R6629" i="1"/>
  <c r="R6793" i="1"/>
  <c r="R7081" i="1"/>
  <c r="R7225" i="1"/>
  <c r="R7369" i="1"/>
  <c r="R7513" i="1"/>
  <c r="R7657" i="1"/>
  <c r="R8391" i="1"/>
  <c r="R8570" i="1"/>
  <c r="R7742" i="1"/>
  <c r="R8712" i="1"/>
  <c r="R8424" i="1"/>
  <c r="R8113" i="1"/>
  <c r="R7936" i="1"/>
  <c r="R7697" i="1"/>
  <c r="R7434" i="1"/>
  <c r="R7146" i="1"/>
  <c r="R6651" i="1"/>
  <c r="R6149" i="1"/>
  <c r="R6724" i="1"/>
  <c r="R7016" i="1"/>
  <c r="R7304" i="1"/>
  <c r="R5423" i="1"/>
  <c r="R6350" i="1"/>
  <c r="R6711" i="1"/>
  <c r="R7005" i="1"/>
  <c r="R5201" i="1"/>
  <c r="R6495" i="1"/>
  <c r="R6826" i="1"/>
  <c r="R7114" i="1"/>
  <c r="R7402" i="1"/>
  <c r="R7690" i="1"/>
  <c r="R5379" i="1"/>
  <c r="R6120" i="1"/>
  <c r="R6527" i="1"/>
  <c r="R5061" i="1"/>
  <c r="R6068" i="1"/>
  <c r="R6817" i="1"/>
  <c r="R7105" i="1"/>
  <c r="R7393" i="1"/>
  <c r="R7681" i="1"/>
  <c r="R8294" i="1"/>
  <c r="R7386" i="1"/>
  <c r="R5635" i="1"/>
  <c r="R5081" i="1"/>
  <c r="R5793" i="1"/>
  <c r="R5566" i="1"/>
  <c r="R5543" i="1"/>
  <c r="R6407" i="1"/>
  <c r="R5466" i="1"/>
  <c r="R4822" i="1"/>
  <c r="R5561" i="1"/>
  <c r="R7876" i="1"/>
  <c r="R5908" i="1"/>
  <c r="R5823" i="1"/>
  <c r="R7255" i="1"/>
  <c r="R5953" i="1"/>
  <c r="R6352" i="1"/>
  <c r="R6673" i="1"/>
  <c r="R7837" i="1"/>
  <c r="R7619" i="1"/>
  <c r="R7362" i="1"/>
  <c r="R8054" i="1"/>
  <c r="R7025" i="1"/>
  <c r="R3046" i="1"/>
  <c r="R3262" i="1"/>
  <c r="R2403" i="1"/>
  <c r="R2961" i="1"/>
  <c r="R3177" i="1"/>
  <c r="R3393" i="1"/>
  <c r="R3586" i="1"/>
  <c r="R3760" i="1"/>
  <c r="R2457" i="1"/>
  <c r="R3629" i="1"/>
  <c r="R3988" i="1"/>
  <c r="R4251" i="1"/>
  <c r="R4476" i="1"/>
  <c r="R4874" i="1"/>
  <c r="R5032" i="1"/>
  <c r="R5189" i="1"/>
  <c r="R5337" i="1"/>
  <c r="R5481" i="1"/>
  <c r="R2644" i="1"/>
  <c r="R3687" i="1"/>
  <c r="R4016" i="1"/>
  <c r="R4275" i="1"/>
  <c r="R3230" i="1"/>
  <c r="R4133" i="1"/>
  <c r="R1711" i="1"/>
  <c r="R2922" i="1"/>
  <c r="R3766" i="1"/>
  <c r="R4073" i="1"/>
  <c r="R3902" i="1"/>
  <c r="R4182" i="1"/>
  <c r="R2540" i="1"/>
  <c r="R3665" i="1"/>
  <c r="R4002" i="1"/>
  <c r="R4487" i="1"/>
  <c r="R4699" i="1"/>
  <c r="R4882" i="1"/>
  <c r="R5040" i="1"/>
  <c r="R5197" i="1"/>
  <c r="R3831" i="1"/>
  <c r="R4120" i="1"/>
  <c r="R4362" i="1"/>
  <c r="R4578" i="1"/>
  <c r="R4781" i="1"/>
  <c r="R2429" i="1"/>
  <c r="R4248" i="1"/>
  <c r="R4474" i="1"/>
  <c r="R4687" i="1"/>
  <c r="R4871" i="1"/>
  <c r="R3570" i="1"/>
  <c r="R3959" i="1"/>
  <c r="R4230" i="1"/>
  <c r="R4367" i="1"/>
  <c r="R4689" i="1"/>
  <c r="R5157" i="1"/>
  <c r="R5329" i="1"/>
  <c r="R5486" i="1"/>
  <c r="R5634" i="1"/>
  <c r="R5922" i="1"/>
  <c r="R6354" i="1"/>
  <c r="R6498" i="1"/>
  <c r="R6642" i="1"/>
  <c r="R4173" i="1"/>
  <c r="R4639" i="1"/>
  <c r="R5127" i="1"/>
  <c r="R5304" i="1"/>
  <c r="R5461" i="1"/>
  <c r="R5611" i="1"/>
  <c r="R5755" i="1"/>
  <c r="R6043" i="1"/>
  <c r="R6187" i="1"/>
  <c r="R6331" i="1"/>
  <c r="R4504" i="1"/>
  <c r="R4809" i="1"/>
  <c r="R5238" i="1"/>
  <c r="R4311" i="1"/>
  <c r="R4671" i="1"/>
  <c r="R4937" i="1"/>
  <c r="R5476" i="1"/>
  <c r="R5769" i="1"/>
  <c r="R5913" i="1"/>
  <c r="R4792" i="1"/>
  <c r="R5035" i="1"/>
  <c r="R5225" i="1"/>
  <c r="R5542" i="1"/>
  <c r="R5686" i="1"/>
  <c r="R5830" i="1"/>
  <c r="R5974" i="1"/>
  <c r="R6118" i="1"/>
  <c r="R6406" i="1"/>
  <c r="R6550" i="1"/>
  <c r="R6694" i="1"/>
  <c r="R4431" i="1"/>
  <c r="R4745" i="1"/>
  <c r="R5195" i="1"/>
  <c r="R5360" i="1"/>
  <c r="R5518" i="1"/>
  <c r="R5663" i="1"/>
  <c r="R5807" i="1"/>
  <c r="R6095" i="1"/>
  <c r="R6239" i="1"/>
  <c r="R4594" i="1"/>
  <c r="R4881" i="1"/>
  <c r="R5102" i="1"/>
  <c r="R5440" i="1"/>
  <c r="R5592" i="1"/>
  <c r="R5736" i="1"/>
  <c r="R5880" i="1"/>
  <c r="R4517" i="1"/>
  <c r="R5056" i="1"/>
  <c r="R5244" i="1"/>
  <c r="R5402" i="1"/>
  <c r="R5557" i="1"/>
  <c r="R5701" i="1"/>
  <c r="R4464" i="1"/>
  <c r="R4775" i="1"/>
  <c r="R5023" i="1"/>
  <c r="R5214" i="1"/>
  <c r="R4467" i="1"/>
  <c r="R5025" i="1"/>
  <c r="R5217" i="1"/>
  <c r="R5378" i="1"/>
  <c r="R5535" i="1"/>
  <c r="R5679" i="1"/>
  <c r="R4782" i="1"/>
  <c r="R5029" i="1"/>
  <c r="R5681" i="1"/>
  <c r="R5825" i="1"/>
  <c r="R5944" i="1"/>
  <c r="R6374" i="1"/>
  <c r="R6560" i="1"/>
  <c r="R6879" i="1"/>
  <c r="R5351" i="1"/>
  <c r="R5883" i="1"/>
  <c r="R6325" i="1"/>
  <c r="R6518" i="1"/>
  <c r="R6691" i="1"/>
  <c r="R6844" i="1"/>
  <c r="R6988" i="1"/>
  <c r="R7276" i="1"/>
  <c r="R7420" i="1"/>
  <c r="R7564" i="1"/>
  <c r="R7708" i="1"/>
  <c r="R5560" i="1"/>
  <c r="R6182" i="1"/>
  <c r="R6392" i="1"/>
  <c r="R6577" i="1"/>
  <c r="R6749" i="1"/>
  <c r="R6893" i="1"/>
  <c r="R5858" i="1"/>
  <c r="R6093" i="1"/>
  <c r="R6309" i="1"/>
  <c r="R6506" i="1"/>
  <c r="R6679" i="1"/>
  <c r="R4683" i="1"/>
  <c r="R5751" i="1"/>
  <c r="R6040" i="1"/>
  <c r="R6256" i="1"/>
  <c r="R6459" i="1"/>
  <c r="R6799" i="1"/>
  <c r="R6943" i="1"/>
  <c r="R7087" i="1"/>
  <c r="R7231" i="1"/>
  <c r="R7519" i="1"/>
  <c r="R7807" i="1"/>
  <c r="R7951" i="1"/>
  <c r="R8239" i="1"/>
  <c r="R5418" i="1"/>
  <c r="R5912" i="1"/>
  <c r="R6349" i="1"/>
  <c r="R6537" i="1"/>
  <c r="R6710" i="1"/>
  <c r="R6860" i="1"/>
  <c r="R7004" i="1"/>
  <c r="R7292" i="1"/>
  <c r="R7436" i="1"/>
  <c r="R7580" i="1"/>
  <c r="R7724" i="1"/>
  <c r="R7868" i="1"/>
  <c r="R5894" i="1"/>
  <c r="R6332" i="1"/>
  <c r="R6524" i="1"/>
  <c r="R6697" i="1"/>
  <c r="R6849" i="1"/>
  <c r="R7425" i="1"/>
  <c r="R5008" i="1"/>
  <c r="R6279" i="1"/>
  <c r="R6480" i="1"/>
  <c r="R6655" i="1"/>
  <c r="R6958" i="1"/>
  <c r="R7102" i="1"/>
  <c r="R7246" i="1"/>
  <c r="R7390" i="1"/>
  <c r="R7534" i="1"/>
  <c r="R7822" i="1"/>
  <c r="R7966" i="1"/>
  <c r="R8110" i="1"/>
  <c r="R5324" i="1"/>
  <c r="R5871" i="1"/>
  <c r="R6316" i="1"/>
  <c r="R6512" i="1"/>
  <c r="R6685" i="1"/>
  <c r="R6839" i="1"/>
  <c r="R5768" i="1"/>
  <c r="R6266" i="1"/>
  <c r="R6644" i="1"/>
  <c r="R6805" i="1"/>
  <c r="R6949" i="1"/>
  <c r="R7093" i="1"/>
  <c r="R7381" i="1"/>
  <c r="R7669" i="1"/>
  <c r="R7813" i="1"/>
  <c r="R7957" i="1"/>
  <c r="R8331" i="1"/>
  <c r="R8173" i="1"/>
  <c r="R7721" i="1"/>
  <c r="R8700" i="1"/>
  <c r="R8556" i="1"/>
  <c r="R8412" i="1"/>
  <c r="R8099" i="1"/>
  <c r="R7919" i="1"/>
  <c r="R7677" i="1"/>
  <c r="R7122" i="1"/>
  <c r="R6542" i="1"/>
  <c r="R6552" i="1"/>
  <c r="R7160" i="1"/>
  <c r="R7736" i="1"/>
  <c r="R5916" i="1"/>
  <c r="R6539" i="1"/>
  <c r="R7149" i="1"/>
  <c r="R7437" i="1"/>
  <c r="R5834" i="1"/>
  <c r="R6297" i="1"/>
  <c r="R6669" i="1"/>
  <c r="R7546" i="1"/>
  <c r="R7834" i="1"/>
  <c r="R8122" i="1"/>
  <c r="R5896" i="1"/>
  <c r="R6336" i="1"/>
  <c r="R5804" i="1"/>
  <c r="R6284" i="1"/>
  <c r="R6659" i="1"/>
  <c r="R6961" i="1"/>
  <c r="R7249" i="1"/>
  <c r="R7825" i="1"/>
  <c r="R8727" i="1"/>
  <c r="R8129" i="1"/>
  <c r="R8688" i="1"/>
  <c r="R8544" i="1"/>
  <c r="R7656" i="1"/>
  <c r="R7098" i="1"/>
  <c r="R6449" i="1"/>
  <c r="R4558" i="1"/>
  <c r="R5502" i="1"/>
  <c r="R4793" i="1"/>
  <c r="R5831" i="1"/>
  <c r="R4648" i="1"/>
  <c r="R4571" i="1"/>
  <c r="R5869" i="1"/>
  <c r="R5249" i="1"/>
  <c r="R5600" i="1"/>
  <c r="R5928" i="1"/>
  <c r="R7444" i="1"/>
  <c r="R6424" i="1"/>
  <c r="R6492" i="1"/>
  <c r="R6739" i="1"/>
  <c r="R5475" i="1"/>
  <c r="R6873" i="1"/>
  <c r="R5870" i="1"/>
  <c r="R6136" i="1"/>
  <c r="R6499" i="1"/>
  <c r="R7693" i="1"/>
  <c r="R8532" i="1"/>
  <c r="R6353" i="1"/>
  <c r="R5623" i="1"/>
  <c r="R5767" i="1"/>
  <c r="R5911" i="1"/>
  <c r="R6055" i="1"/>
  <c r="R6199" i="1"/>
  <c r="R4534" i="1"/>
  <c r="R4833" i="1"/>
  <c r="R5065" i="1"/>
  <c r="R5252" i="1"/>
  <c r="R4373" i="1"/>
  <c r="R4957" i="1"/>
  <c r="R5161" i="1"/>
  <c r="R5332" i="1"/>
  <c r="R5489" i="1"/>
  <c r="R5637" i="1"/>
  <c r="R4511" i="1"/>
  <c r="R4815" i="1"/>
  <c r="R5052" i="1"/>
  <c r="R5399" i="1"/>
  <c r="R5554" i="1"/>
  <c r="R5842" i="1"/>
  <c r="R5986" i="1"/>
  <c r="R6130" i="1"/>
  <c r="R6274" i="1"/>
  <c r="R6418" i="1"/>
  <c r="R6706" i="1"/>
  <c r="R4459" i="1"/>
  <c r="R4771" i="1"/>
  <c r="R5020" i="1"/>
  <c r="R5211" i="1"/>
  <c r="R5531" i="1"/>
  <c r="R5675" i="1"/>
  <c r="R5819" i="1"/>
  <c r="R5963" i="1"/>
  <c r="R6107" i="1"/>
  <c r="R4101" i="1"/>
  <c r="R4624" i="1"/>
  <c r="R4903" i="1"/>
  <c r="R5117" i="1"/>
  <c r="R5296" i="1"/>
  <c r="R5604" i="1"/>
  <c r="R5748" i="1"/>
  <c r="R5892" i="1"/>
  <c r="R4543" i="1"/>
  <c r="R4841" i="1"/>
  <c r="R5258" i="1"/>
  <c r="R5415" i="1"/>
  <c r="R5569" i="1"/>
  <c r="R5713" i="1"/>
  <c r="R5857" i="1"/>
  <c r="R5042" i="1"/>
  <c r="R5231" i="1"/>
  <c r="R4803" i="1"/>
  <c r="R5043" i="1"/>
  <c r="R5232" i="1"/>
  <c r="R5547" i="1"/>
  <c r="R5691" i="1"/>
  <c r="R4499" i="1"/>
  <c r="R4805" i="1"/>
  <c r="R5046" i="1"/>
  <c r="R5393" i="1"/>
  <c r="R5549" i="1"/>
  <c r="R5693" i="1"/>
  <c r="R5552" i="1"/>
  <c r="R5964" i="1"/>
  <c r="R6389" i="1"/>
  <c r="R6575" i="1"/>
  <c r="R6747" i="1"/>
  <c r="R5403" i="1"/>
  <c r="R5906" i="1"/>
  <c r="R6341" i="1"/>
  <c r="R6532" i="1"/>
  <c r="R6705" i="1"/>
  <c r="R6856" i="1"/>
  <c r="R7000" i="1"/>
  <c r="R7288" i="1"/>
  <c r="R7432" i="1"/>
  <c r="R7720" i="1"/>
  <c r="R7864" i="1"/>
  <c r="R5608" i="1"/>
  <c r="R6200" i="1"/>
  <c r="R6409" i="1"/>
  <c r="R6591" i="1"/>
  <c r="R6761" i="1"/>
  <c r="R6905" i="1"/>
  <c r="R5885" i="1"/>
  <c r="R6111" i="1"/>
  <c r="R6327" i="1"/>
  <c r="R6520" i="1"/>
  <c r="R6693" i="1"/>
  <c r="R4947" i="1"/>
  <c r="R6060" i="1"/>
  <c r="R6276" i="1"/>
  <c r="R6811" i="1"/>
  <c r="R6955" i="1"/>
  <c r="R7387" i="1"/>
  <c r="R7531" i="1"/>
  <c r="R7675" i="1"/>
  <c r="R7819" i="1"/>
  <c r="R7963" i="1"/>
  <c r="R8251" i="1"/>
  <c r="R5471" i="1"/>
  <c r="R5932" i="1"/>
  <c r="R6872" i="1"/>
  <c r="R7880" i="1"/>
  <c r="R6134" i="1"/>
  <c r="R7293" i="1"/>
  <c r="R6699" i="1"/>
  <c r="R5649" i="1"/>
  <c r="R5616" i="1"/>
  <c r="R5404" i="1"/>
  <c r="R6002" i="1"/>
  <c r="R7316" i="1"/>
  <c r="R6099" i="1"/>
  <c r="R5247" i="1"/>
  <c r="R1789" i="1"/>
  <c r="R2089" i="1"/>
  <c r="R319" i="1"/>
  <c r="R1238" i="1"/>
  <c r="R1047" i="1"/>
  <c r="R426" i="1"/>
  <c r="R1480" i="1"/>
  <c r="R989" i="1"/>
  <c r="R834" i="1"/>
  <c r="R81" i="1"/>
  <c r="R279" i="1"/>
  <c r="R157" i="1"/>
  <c r="R1992" i="1"/>
  <c r="R3500" i="1"/>
  <c r="R3215" i="1"/>
  <c r="R4448" i="1"/>
  <c r="R2601" i="1"/>
  <c r="R1069" i="1"/>
  <c r="R1933" i="1"/>
  <c r="R505" i="1"/>
  <c r="R2233" i="1"/>
  <c r="R476" i="1"/>
  <c r="R254" i="1"/>
  <c r="R1191" i="1"/>
  <c r="R583" i="1"/>
  <c r="R166" i="1"/>
  <c r="R1133" i="1"/>
  <c r="R990" i="1"/>
  <c r="R468" i="1"/>
  <c r="R443" i="1"/>
  <c r="R601" i="1"/>
  <c r="R2156" i="1"/>
  <c r="R3675" i="1"/>
  <c r="R3431" i="1"/>
  <c r="R4592" i="1"/>
  <c r="R2870" i="1"/>
  <c r="R4037" i="1"/>
  <c r="R2700" i="1"/>
  <c r="R2811" i="1"/>
  <c r="R2727" i="1"/>
  <c r="R2751" i="1"/>
  <c r="R3955" i="1"/>
  <c r="R4873" i="1"/>
  <c r="R3754" i="1"/>
  <c r="R4706" i="1"/>
  <c r="R2738" i="1"/>
  <c r="R3683" i="1"/>
  <c r="R5202" i="1"/>
  <c r="R4040" i="1"/>
  <c r="R3597" i="1"/>
  <c r="R3482" i="1"/>
  <c r="R4505" i="1"/>
  <c r="R3857" i="1"/>
  <c r="R2591" i="1"/>
  <c r="R2430" i="1"/>
  <c r="R4971" i="1"/>
  <c r="R6222" i="1"/>
  <c r="R5317" i="1"/>
  <c r="R7836" i="1"/>
  <c r="R6417" i="1"/>
  <c r="R8563" i="1"/>
  <c r="R7446" i="1"/>
  <c r="R8575" i="1"/>
  <c r="R7517" i="1"/>
  <c r="R8300" i="1"/>
  <c r="R8147" i="1"/>
  <c r="R8145" i="1"/>
  <c r="R8751" i="1"/>
  <c r="R8160" i="1"/>
  <c r="R8329" i="1"/>
  <c r="R6938" i="1"/>
  <c r="R821" i="1"/>
  <c r="R38" i="1"/>
  <c r="R377" i="1"/>
  <c r="R179" i="1"/>
  <c r="R462" i="1"/>
  <c r="R1513" i="1"/>
  <c r="R361" i="1"/>
  <c r="R625" i="1"/>
  <c r="R2734" i="1"/>
  <c r="R3601" i="1"/>
  <c r="R1091" i="1"/>
  <c r="R1378" i="1"/>
  <c r="R1427" i="1"/>
  <c r="R2528" i="1"/>
  <c r="R2150" i="1"/>
  <c r="R1247" i="1"/>
  <c r="R2439" i="1"/>
  <c r="R2400" i="1"/>
  <c r="R3439" i="1"/>
  <c r="R2349" i="1"/>
  <c r="R3248" i="1"/>
  <c r="R2019" i="1"/>
  <c r="R1411" i="1"/>
  <c r="R2519" i="1"/>
  <c r="R971" i="1"/>
  <c r="R1344" i="1"/>
  <c r="R2866" i="1"/>
  <c r="R2786" i="1"/>
  <c r="R4150" i="1"/>
  <c r="R2251" i="1"/>
  <c r="R3705" i="1"/>
  <c r="R4665" i="1"/>
  <c r="R2006" i="1"/>
  <c r="R2447" i="1"/>
  <c r="R2481" i="1"/>
  <c r="R3969" i="1"/>
  <c r="R4885" i="1"/>
  <c r="R3770" i="1"/>
  <c r="R2172" i="1"/>
  <c r="R2762" i="1"/>
  <c r="R2757" i="1"/>
  <c r="R4901" i="1"/>
  <c r="R2902" i="1"/>
  <c r="R2513" i="1"/>
  <c r="R4115" i="1"/>
  <c r="R3741" i="1"/>
  <c r="R3881" i="1"/>
  <c r="R3066" i="1"/>
  <c r="R4720" i="1"/>
  <c r="R4737" i="1"/>
  <c r="R5802" i="1"/>
  <c r="R4691" i="1"/>
  <c r="R7734" i="1"/>
  <c r="R8022" i="1"/>
  <c r="R7068" i="1"/>
  <c r="R8434" i="1"/>
  <c r="R7686" i="1"/>
  <c r="R8539" i="1"/>
  <c r="R6818" i="1"/>
  <c r="R8669" i="1"/>
  <c r="R7725" i="1"/>
  <c r="R7941" i="1"/>
  <c r="R7416" i="1"/>
  <c r="R8749" i="1"/>
  <c r="R7223" i="1"/>
  <c r="R8673" i="1"/>
  <c r="R7070" i="1"/>
  <c r="R7428" i="1"/>
  <c r="R7451" i="1"/>
  <c r="R8635" i="1"/>
  <c r="R7976" i="1"/>
  <c r="R8168" i="1"/>
  <c r="R8018" i="1"/>
  <c r="R8302" i="1"/>
  <c r="R8453" i="1"/>
  <c r="R6960" i="1"/>
  <c r="R7226" i="1"/>
  <c r="R8703" i="1"/>
  <c r="R8497" i="1"/>
  <c r="R7295" i="1"/>
  <c r="R365" i="1"/>
  <c r="R261" i="1"/>
  <c r="R286" i="1"/>
  <c r="R2077" i="1"/>
  <c r="R304" i="1"/>
  <c r="R1226" i="1"/>
  <c r="R1179" i="1"/>
  <c r="R412" i="1"/>
  <c r="R1324" i="1"/>
  <c r="R662" i="1"/>
  <c r="R1266" i="1"/>
  <c r="R612" i="1"/>
  <c r="R587" i="1"/>
  <c r="R1628" i="1"/>
  <c r="R588" i="1"/>
  <c r="R1485" i="1"/>
  <c r="R134" i="1"/>
  <c r="R1195" i="1"/>
  <c r="R2419" i="1"/>
  <c r="R3600" i="1"/>
  <c r="R1493" i="1"/>
  <c r="R2564" i="1"/>
  <c r="R3589" i="1"/>
  <c r="R1044" i="1"/>
  <c r="R1354" i="1"/>
  <c r="R1007" i="1"/>
  <c r="R2515" i="1"/>
  <c r="R2294" i="1"/>
  <c r="R1526" i="1"/>
  <c r="R1457" i="1"/>
  <c r="R2544" i="1"/>
  <c r="R3427" i="1"/>
  <c r="R2179" i="1"/>
  <c r="R3092" i="1"/>
  <c r="R2004" i="1"/>
  <c r="R2143" i="1"/>
  <c r="R3484" i="1"/>
  <c r="R3197" i="1"/>
  <c r="R4286" i="1"/>
  <c r="R5156" i="1"/>
  <c r="R3677" i="1"/>
  <c r="R4641" i="1"/>
  <c r="R3562" i="1"/>
  <c r="R3454" i="1"/>
  <c r="R3580" i="1"/>
  <c r="R3402" i="1"/>
  <c r="R4429" i="1"/>
  <c r="R2937" i="1"/>
  <c r="R4086" i="1"/>
  <c r="R2536" i="1"/>
  <c r="R6229" i="1"/>
  <c r="R7857" i="1"/>
  <c r="R8093" i="1"/>
  <c r="R8482" i="1"/>
  <c r="R8578" i="1"/>
  <c r="R8297" i="1"/>
  <c r="R8540" i="1"/>
  <c r="R7788" i="1"/>
  <c r="R7359" i="1"/>
  <c r="R8464" i="1"/>
  <c r="R6888" i="1"/>
  <c r="R7202" i="1"/>
  <c r="R6556" i="1"/>
  <c r="R8485" i="1"/>
  <c r="R6983" i="1"/>
  <c r="R521" i="1"/>
  <c r="R619" i="1"/>
  <c r="R1657" i="1"/>
  <c r="R169" i="1"/>
  <c r="R1784" i="1"/>
  <c r="R758" i="1"/>
  <c r="R210" i="1"/>
  <c r="R512" i="1"/>
  <c r="R1950" i="1"/>
  <c r="R2892" i="1"/>
  <c r="R3756" i="1"/>
  <c r="R1937" i="1"/>
  <c r="R2881" i="1"/>
  <c r="R3745" i="1"/>
  <c r="R1447" i="1"/>
  <c r="R1644" i="1"/>
  <c r="R1687" i="1"/>
  <c r="R487" i="1"/>
  <c r="R2307" i="1"/>
  <c r="R1547" i="1"/>
  <c r="R1140" i="1"/>
  <c r="R2558" i="1"/>
  <c r="R969" i="1"/>
  <c r="R2506" i="1"/>
  <c r="R3392" i="1"/>
  <c r="R2389" i="1"/>
  <c r="R803" i="1"/>
  <c r="R595" i="1"/>
  <c r="R18" i="1"/>
  <c r="R1060" i="1"/>
  <c r="R374" i="1"/>
  <c r="R1289" i="1"/>
  <c r="R1146" i="1"/>
  <c r="R456" i="1"/>
  <c r="R1796" i="1"/>
  <c r="R771" i="1"/>
  <c r="R525" i="1"/>
  <c r="R1778" i="1"/>
  <c r="R2759" i="1"/>
  <c r="R3624" i="1"/>
  <c r="R1763" i="1"/>
  <c r="R2893" i="1"/>
  <c r="R3757" i="1"/>
  <c r="R1471" i="1"/>
  <c r="R1666" i="1"/>
  <c r="R1703" i="1"/>
  <c r="R1607" i="1"/>
  <c r="R2634" i="1"/>
  <c r="R1972" i="1"/>
  <c r="R1930" i="1"/>
  <c r="R2875" i="1"/>
  <c r="R1675" i="1"/>
  <c r="R2676" i="1"/>
  <c r="R1390" i="1"/>
  <c r="R1618" i="1"/>
  <c r="R3088" i="1"/>
  <c r="R3017" i="1"/>
  <c r="R4312" i="1"/>
  <c r="R2627" i="1"/>
  <c r="R3879" i="1"/>
  <c r="R2409" i="1"/>
  <c r="R2553" i="1"/>
  <c r="R2750" i="1"/>
  <c r="R2774" i="1"/>
  <c r="R4143" i="1"/>
  <c r="R2421" i="1"/>
  <c r="R4114" i="1"/>
  <c r="R2588" i="1"/>
  <c r="R2997" i="1"/>
  <c r="R3722" i="1"/>
  <c r="R5058" i="1"/>
  <c r="R3759" i="1"/>
  <c r="R3655" i="1"/>
  <c r="R1903" i="1"/>
  <c r="R4052" i="1"/>
  <c r="R4162" i="1"/>
  <c r="R2735" i="1"/>
  <c r="R4899" i="1"/>
  <c r="R4992" i="1"/>
  <c r="R5946" i="1"/>
  <c r="R4955" i="1"/>
  <c r="R5684" i="1"/>
  <c r="R6998" i="1"/>
  <c r="R6317" i="1"/>
  <c r="R8064" i="1"/>
  <c r="R7422" i="1"/>
  <c r="R8385" i="1"/>
  <c r="R6321" i="1"/>
  <c r="R7140" i="1"/>
  <c r="R7163" i="1"/>
  <c r="R8220" i="1"/>
  <c r="R7749" i="1"/>
  <c r="R8600" i="1"/>
  <c r="R7809" i="1"/>
  <c r="R7407" i="1"/>
  <c r="R8476" i="1"/>
  <c r="R5800" i="1"/>
  <c r="R6878" i="1"/>
  <c r="R8281" i="1"/>
  <c r="R8353" i="1"/>
  <c r="R7007" i="1"/>
  <c r="R509" i="1"/>
  <c r="R10" i="1"/>
  <c r="R448" i="1"/>
  <c r="R2221" i="1"/>
  <c r="R463" i="1"/>
  <c r="R411" i="1"/>
  <c r="R1323" i="1"/>
  <c r="R570" i="1"/>
  <c r="R1468" i="1"/>
  <c r="R819" i="1"/>
  <c r="R506" i="1"/>
  <c r="R1410" i="1"/>
  <c r="R744" i="1"/>
  <c r="R1772" i="1"/>
  <c r="R342" i="1"/>
  <c r="R1514" i="1"/>
  <c r="R2576" i="1"/>
  <c r="R3744" i="1"/>
  <c r="R1732" i="1"/>
  <c r="R2721" i="1"/>
  <c r="R3733" i="1"/>
  <c r="R1423" i="1"/>
  <c r="R1625" i="1"/>
  <c r="R1403" i="1"/>
  <c r="R330" i="1"/>
  <c r="R2451" i="1"/>
  <c r="R1754" i="1"/>
  <c r="R1708" i="1"/>
  <c r="R2702" i="1"/>
  <c r="R840" i="1"/>
  <c r="R2336" i="1"/>
  <c r="R3380" i="1"/>
  <c r="R408" i="1"/>
  <c r="R1948" i="1"/>
  <c r="R3659" i="1"/>
  <c r="R3413" i="1"/>
  <c r="R4436" i="1"/>
  <c r="R2142" i="1"/>
  <c r="R3849" i="1"/>
  <c r="R2337" i="1"/>
  <c r="R1617" i="1"/>
  <c r="R3635" i="1"/>
  <c r="R3752" i="1"/>
  <c r="R3595" i="1"/>
  <c r="R4573" i="1"/>
  <c r="R3153" i="1"/>
  <c r="R4253" i="1"/>
  <c r="R2818" i="1"/>
  <c r="R8661" i="1"/>
  <c r="R7610" i="1"/>
  <c r="R7912" i="1"/>
  <c r="R8503" i="1"/>
  <c r="R7878" i="1"/>
  <c r="R7961" i="1"/>
  <c r="R8623" i="1"/>
  <c r="R7541" i="1"/>
  <c r="R8360" i="1"/>
  <c r="R8320" i="1"/>
  <c r="R5540" i="1"/>
  <c r="R6806" i="1"/>
  <c r="R8667" i="1"/>
  <c r="R8186" i="1"/>
  <c r="R5921" i="1"/>
  <c r="R665" i="1"/>
  <c r="R180" i="1"/>
  <c r="R776" i="1"/>
  <c r="R1801" i="1"/>
  <c r="R1064" i="1"/>
  <c r="R1928" i="1"/>
  <c r="R915" i="1"/>
  <c r="R393" i="1"/>
  <c r="R669" i="1"/>
  <c r="R2118" i="1"/>
  <c r="R3036" i="1"/>
  <c r="R3900" i="1"/>
  <c r="R2106" i="1"/>
  <c r="R3025" i="1"/>
  <c r="R3889" i="1"/>
  <c r="R1701" i="1"/>
  <c r="R2026" i="1"/>
  <c r="R1879" i="1"/>
  <c r="R1303" i="1"/>
  <c r="R2464" i="1"/>
  <c r="R1770" i="1"/>
  <c r="R1481" i="1"/>
  <c r="R2715" i="1"/>
  <c r="R1387" i="1"/>
  <c r="R2663" i="1"/>
  <c r="R1501" i="1"/>
  <c r="R901" i="1"/>
  <c r="R362" i="1"/>
  <c r="R1422" i="1"/>
  <c r="R939" i="1"/>
  <c r="R8758" i="1"/>
  <c r="R8321" i="1"/>
  <c r="R5548" i="1"/>
  <c r="R8596" i="1"/>
  <c r="R7203" i="1"/>
  <c r="R7466" i="1"/>
  <c r="R7104" i="1"/>
  <c r="R8761" i="1"/>
  <c r="R7781" i="1"/>
  <c r="R389" i="1"/>
  <c r="R285" i="1"/>
  <c r="R632" i="1"/>
  <c r="R1813" i="1"/>
  <c r="R1645" i="1"/>
  <c r="R1081" i="1"/>
  <c r="R95" i="1"/>
  <c r="R1094" i="1"/>
  <c r="R896" i="1"/>
  <c r="R255" i="1"/>
  <c r="R1336" i="1"/>
  <c r="R832" i="1"/>
  <c r="R519" i="1"/>
  <c r="R1566" i="1"/>
  <c r="R1809" i="1"/>
  <c r="R3286" i="1"/>
  <c r="R2999" i="1"/>
  <c r="R4299" i="1"/>
  <c r="R5168" i="1"/>
  <c r="R401" i="1"/>
  <c r="R203" i="1"/>
  <c r="R488" i="1"/>
  <c r="R2401" i="1"/>
  <c r="R816" i="1"/>
  <c r="R922" i="1"/>
  <c r="R1791" i="1"/>
  <c r="R1216" i="1"/>
  <c r="R702" i="1"/>
  <c r="R546" i="1"/>
  <c r="R1590" i="1"/>
  <c r="R312" i="1"/>
  <c r="R1376" i="1"/>
  <c r="R1233" i="1"/>
  <c r="R2458" i="1"/>
  <c r="R3348" i="1"/>
  <c r="R267" i="1"/>
  <c r="R2446" i="1"/>
  <c r="R3337" i="1"/>
  <c r="R4345" i="1"/>
  <c r="R1054" i="1"/>
  <c r="R1135" i="1"/>
  <c r="R2397" i="1"/>
  <c r="R2014" i="1"/>
  <c r="R1306" i="1"/>
  <c r="R1212" i="1"/>
  <c r="R2427" i="1"/>
  <c r="R3319" i="1"/>
  <c r="R2218" i="1"/>
  <c r="R3272" i="1"/>
  <c r="R2047" i="1"/>
  <c r="R2246" i="1"/>
  <c r="R3703" i="1"/>
  <c r="R3646" i="1"/>
  <c r="R4760" i="1"/>
  <c r="R2910" i="1"/>
  <c r="R4065" i="1"/>
  <c r="R2985" i="1"/>
  <c r="R3076" i="1"/>
  <c r="R3221" i="1"/>
  <c r="R3242" i="1"/>
  <c r="R4465" i="1"/>
  <c r="R2991" i="1"/>
  <c r="R4292" i="1"/>
  <c r="R2879" i="1"/>
  <c r="R3231" i="1"/>
  <c r="R3755" i="1"/>
  <c r="R5071" i="1"/>
  <c r="R3787" i="1"/>
  <c r="R4019" i="1"/>
  <c r="R3975" i="1"/>
  <c r="R4922" i="1"/>
  <c r="R4416" i="1"/>
  <c r="R4735" i="1"/>
  <c r="R4759" i="1"/>
  <c r="R5958" i="1"/>
  <c r="R4395" i="1"/>
  <c r="R578" i="1"/>
  <c r="R2314" i="1"/>
  <c r="R3216" i="1"/>
  <c r="R434" i="1"/>
  <c r="R2302" i="1"/>
  <c r="R3205" i="1"/>
  <c r="R4069" i="1"/>
  <c r="R1938" i="1"/>
  <c r="R2069" i="1"/>
  <c r="R2253" i="1"/>
  <c r="R1848" i="1"/>
  <c r="R2813" i="1"/>
  <c r="R2321" i="1"/>
  <c r="R2283" i="1"/>
  <c r="R3187" i="1"/>
  <c r="R1901" i="1"/>
  <c r="R2852" i="1"/>
  <c r="R1886" i="1"/>
  <c r="R2286" i="1"/>
  <c r="R1962" i="1"/>
  <c r="R3662" i="1"/>
  <c r="R4916" i="1"/>
  <c r="R3146" i="1"/>
  <c r="R4247" i="1"/>
  <c r="R3003" i="1"/>
  <c r="R3094" i="1"/>
  <c r="R3023" i="1"/>
  <c r="R2814" i="1"/>
  <c r="R4171" i="1"/>
  <c r="R2482" i="1"/>
  <c r="R3970" i="1"/>
  <c r="R2273" i="1"/>
  <c r="R2569" i="1"/>
  <c r="R842" i="1"/>
  <c r="R634" i="1"/>
  <c r="R1671" i="1"/>
  <c r="R792" i="1"/>
  <c r="R414" i="1"/>
  <c r="R1325" i="1"/>
  <c r="R1182" i="1"/>
  <c r="R520" i="1"/>
  <c r="R652" i="1"/>
  <c r="R1832" i="1"/>
  <c r="R968" i="1"/>
  <c r="R564" i="1"/>
  <c r="R1826" i="1"/>
  <c r="R2796" i="1"/>
  <c r="R3660" i="1"/>
  <c r="R1811" i="1"/>
  <c r="R2785" i="1"/>
  <c r="R3793" i="1"/>
  <c r="R1541" i="1"/>
  <c r="R1718" i="1"/>
  <c r="R1941" i="1"/>
  <c r="R1404" i="1"/>
  <c r="R2516" i="1"/>
  <c r="R1834" i="1"/>
  <c r="R1787" i="1"/>
  <c r="R2911" i="1"/>
  <c r="R1483" i="1"/>
  <c r="R2716" i="1"/>
  <c r="R1114" i="1"/>
  <c r="R1416" i="1"/>
  <c r="R2926" i="1"/>
  <c r="R2574" i="1"/>
  <c r="R3848" i="1"/>
  <c r="R4784" i="1"/>
  <c r="R2946" i="1"/>
  <c r="R4095" i="1"/>
  <c r="R3453" i="1"/>
  <c r="R3328" i="1"/>
  <c r="R3652" i="1"/>
  <c r="R3491" i="1"/>
  <c r="R4489" i="1"/>
  <c r="R3812" i="1"/>
  <c r="R4754" i="1"/>
  <c r="R8601" i="1"/>
  <c r="R7214" i="1"/>
  <c r="R7284" i="1"/>
  <c r="R7307" i="1"/>
  <c r="R8419" i="1"/>
  <c r="R7350" i="1"/>
  <c r="R8681" i="1"/>
  <c r="R7133" i="1"/>
  <c r="R8207" i="1"/>
  <c r="R8089" i="1"/>
  <c r="R8499" i="1"/>
  <c r="R7344" i="1"/>
  <c r="R8425" i="1"/>
  <c r="R7151" i="1"/>
  <c r="R437" i="1"/>
  <c r="R89" i="1"/>
  <c r="R370" i="1"/>
  <c r="R2149" i="1"/>
  <c r="R384" i="1"/>
  <c r="R120" i="1"/>
  <c r="R1251" i="1"/>
  <c r="R2161" i="1"/>
  <c r="R141" i="1"/>
  <c r="R1119" i="1"/>
  <c r="R144" i="1"/>
  <c r="R1264" i="1"/>
  <c r="R597" i="1"/>
  <c r="R1206" i="1"/>
  <c r="R704" i="1"/>
  <c r="R679" i="1"/>
  <c r="R1568" i="1"/>
  <c r="R680" i="1"/>
  <c r="R266" i="1"/>
  <c r="R1394" i="1"/>
  <c r="R2668" i="1"/>
  <c r="R3540" i="1"/>
  <c r="R1373" i="1"/>
  <c r="R2499" i="1"/>
  <c r="R3385" i="1"/>
  <c r="R4249" i="1"/>
  <c r="R1200" i="1"/>
  <c r="R316" i="1"/>
  <c r="R1102" i="1"/>
  <c r="R2699" i="1"/>
  <c r="R2360" i="1"/>
  <c r="R2165" i="1"/>
  <c r="R3223" i="1"/>
  <c r="R1946" i="1"/>
  <c r="R3032" i="1"/>
  <c r="R1742" i="1"/>
  <c r="R1905" i="1"/>
  <c r="R3178" i="1"/>
  <c r="R2889" i="1"/>
  <c r="R4050" i="1"/>
  <c r="R4952" i="1"/>
  <c r="R3414" i="1"/>
  <c r="R4437" i="1"/>
  <c r="R3488" i="1"/>
  <c r="R3364" i="1"/>
  <c r="R3293" i="1"/>
  <c r="R3314" i="1"/>
  <c r="R4513" i="1"/>
  <c r="R3063" i="1"/>
  <c r="R4490" i="1"/>
  <c r="R3172" i="1"/>
  <c r="R3688" i="1"/>
  <c r="R4602" i="1"/>
  <c r="R2645" i="1"/>
  <c r="R4112" i="1"/>
  <c r="R3771" i="1"/>
  <c r="R4974" i="1"/>
  <c r="R4488" i="1"/>
  <c r="R4146" i="1"/>
  <c r="R3837" i="1"/>
  <c r="R5263" i="1"/>
  <c r="R6150" i="1"/>
  <c r="R4807" i="1"/>
  <c r="R7383" i="1"/>
  <c r="R8124" i="1"/>
  <c r="R8614" i="1"/>
  <c r="R6912" i="1"/>
  <c r="R6966" i="1"/>
  <c r="R8742" i="1"/>
  <c r="R7584" i="1"/>
  <c r="R8180" i="1"/>
  <c r="R7889" i="1"/>
  <c r="R7715" i="1"/>
  <c r="R8668" i="1"/>
  <c r="R7622" i="1"/>
  <c r="R7847" i="1"/>
  <c r="R8057" i="1"/>
  <c r="R8214" i="1"/>
  <c r="R8085" i="1"/>
  <c r="R55" i="1"/>
  <c r="R749" i="1"/>
  <c r="R263" i="1"/>
  <c r="R2317" i="1"/>
  <c r="R567" i="1"/>
  <c r="R359" i="1"/>
  <c r="R1275" i="1"/>
  <c r="R360" i="1"/>
  <c r="R1276" i="1"/>
  <c r="R610" i="1"/>
  <c r="R294" i="1"/>
  <c r="R1218" i="1"/>
  <c r="R560" i="1"/>
  <c r="R535" i="1"/>
  <c r="R1436" i="1"/>
  <c r="R379" i="1"/>
  <c r="R1293" i="1"/>
  <c r="R799" i="1"/>
  <c r="R918" i="1"/>
  <c r="R2210" i="1"/>
  <c r="R3120" i="1"/>
  <c r="R3984" i="1"/>
  <c r="R2038" i="1"/>
  <c r="R2965" i="1"/>
  <c r="R3829" i="1"/>
  <c r="R1603" i="1"/>
  <c r="R1766" i="1"/>
  <c r="R1584" i="1"/>
  <c r="R2620" i="1"/>
  <c r="R2241" i="1"/>
  <c r="R1430" i="1"/>
  <c r="R827" i="1"/>
  <c r="R2335" i="1"/>
  <c r="R3235" i="1"/>
  <c r="R1960" i="1"/>
  <c r="R2900" i="1"/>
  <c r="R1533" i="1"/>
  <c r="R1728" i="1"/>
  <c r="R2980" i="1"/>
  <c r="R2652" i="1"/>
  <c r="R3892" i="1"/>
  <c r="R4820" i="1"/>
  <c r="R3002" i="1"/>
  <c r="R4137" i="1"/>
  <c r="R2850" i="1"/>
  <c r="R2704" i="1"/>
  <c r="R2609" i="1"/>
  <c r="R2264" i="1"/>
  <c r="R3711" i="1"/>
  <c r="R4669" i="1"/>
  <c r="R3297" i="1"/>
  <c r="R4358" i="1"/>
  <c r="R2974" i="1"/>
  <c r="R3321" i="1"/>
  <c r="R3887" i="1"/>
  <c r="R5137" i="1"/>
  <c r="R3917" i="1"/>
  <c r="R3245" i="1"/>
  <c r="R4241" i="1"/>
  <c r="R3903" i="1"/>
  <c r="R5145" i="1"/>
  <c r="R4716" i="1"/>
  <c r="R4168" i="1"/>
  <c r="R3861" i="1"/>
  <c r="R5276" i="1"/>
  <c r="R6162" i="1"/>
  <c r="R4831" i="1"/>
  <c r="R7311" i="1"/>
  <c r="R7932" i="1"/>
  <c r="R7979" i="1"/>
  <c r="R7833" i="1"/>
  <c r="R8755" i="1"/>
  <c r="R8019" i="1"/>
  <c r="R8350" i="1"/>
  <c r="R8231" i="1"/>
  <c r="R8446" i="1"/>
  <c r="R8525" i="1"/>
  <c r="R7848" i="1"/>
  <c r="R8030" i="1"/>
  <c r="R8738" i="1"/>
  <c r="R8582" i="1"/>
  <c r="R8240" i="1"/>
  <c r="R30" i="1"/>
  <c r="R74" i="1"/>
  <c r="R1190" i="1"/>
  <c r="R999" i="1"/>
  <c r="R1863" i="1"/>
  <c r="R1144" i="1"/>
  <c r="R466" i="1"/>
  <c r="R78" i="1"/>
  <c r="R1086" i="1"/>
  <c r="R416" i="1"/>
  <c r="R548" i="1"/>
  <c r="R1448" i="1"/>
  <c r="R392" i="1"/>
  <c r="R8080" i="1"/>
  <c r="R8151" i="1"/>
  <c r="R8734" i="1"/>
  <c r="R7995" i="1"/>
  <c r="R8163" i="1"/>
  <c r="R8150" i="1"/>
  <c r="R7301" i="1"/>
  <c r="R7992" i="1"/>
  <c r="R8189" i="1"/>
  <c r="R5957" i="1"/>
  <c r="R8618" i="1"/>
  <c r="R8522" i="1"/>
  <c r="R8213" i="1"/>
  <c r="R6141" i="1"/>
  <c r="R641" i="1"/>
  <c r="R299" i="1"/>
  <c r="R592" i="1"/>
  <c r="R2353" i="1"/>
  <c r="R1681" i="1"/>
  <c r="R973" i="1"/>
  <c r="R337" i="1"/>
  <c r="R469" i="1"/>
  <c r="R8564" i="1"/>
  <c r="R7626" i="1"/>
  <c r="R8491" i="1"/>
  <c r="R7667" i="1"/>
  <c r="R8479" i="1"/>
  <c r="R7181" i="1"/>
  <c r="R8272" i="1"/>
  <c r="R8282" i="1"/>
  <c r="R6657" i="1"/>
  <c r="R7130" i="1"/>
  <c r="R8547" i="1"/>
  <c r="R8449" i="1"/>
  <c r="R7199" i="1"/>
  <c r="R845" i="1"/>
  <c r="R64" i="1"/>
  <c r="R658" i="1"/>
  <c r="R2413" i="1"/>
  <c r="R621" i="1"/>
  <c r="R1515" i="1"/>
  <c r="R622" i="1"/>
  <c r="R1660" i="1"/>
  <c r="R1169" i="1"/>
  <c r="R873" i="1"/>
  <c r="R149" i="1"/>
  <c r="R107" i="1"/>
  <c r="R1244" i="1"/>
  <c r="R326" i="1"/>
  <c r="R1245" i="1"/>
  <c r="R903" i="1"/>
  <c r="R8469" i="1"/>
  <c r="R5644" i="1"/>
  <c r="R6101" i="1"/>
  <c r="R8338" i="1"/>
  <c r="R8245" i="1"/>
  <c r="R7797" i="1"/>
  <c r="R8118" i="1"/>
  <c r="R8674" i="1"/>
  <c r="R8704" i="1"/>
  <c r="R7683" i="1"/>
  <c r="R7905" i="1"/>
  <c r="R7368" i="1"/>
  <c r="R7865" i="1"/>
  <c r="R7955" i="1"/>
  <c r="R135" i="1"/>
  <c r="R22" i="1"/>
  <c r="R228" i="1"/>
  <c r="R828" i="1"/>
  <c r="R4202" i="1"/>
  <c r="R3854" i="1"/>
  <c r="R5118" i="1"/>
  <c r="R4685" i="1"/>
  <c r="R4366" i="1"/>
  <c r="R4103" i="1"/>
  <c r="R5706" i="1"/>
  <c r="R6714" i="1"/>
  <c r="R5539" i="1"/>
  <c r="R8301" i="1"/>
  <c r="R8336" i="1"/>
  <c r="R7874" i="1"/>
  <c r="R7287" i="1"/>
  <c r="R8219" i="1"/>
  <c r="R8458" i="1"/>
  <c r="R7665" i="1"/>
  <c r="R8696" i="1"/>
  <c r="R8536" i="1"/>
  <c r="R7371" i="1"/>
  <c r="R7346" i="1"/>
  <c r="R6984" i="1"/>
  <c r="R8557" i="1"/>
  <c r="R7415" i="1"/>
  <c r="R449" i="1"/>
  <c r="R36" i="1"/>
  <c r="R196" i="1"/>
  <c r="R3292" i="1"/>
  <c r="R3437" i="1"/>
  <c r="R3458" i="1"/>
  <c r="R4609" i="1"/>
  <c r="R3207" i="1"/>
  <c r="R4442" i="1"/>
  <c r="R3100" i="1"/>
  <c r="R3447" i="1"/>
  <c r="R4061" i="1"/>
  <c r="R5229" i="1"/>
  <c r="R4334" i="1"/>
  <c r="R4277" i="1"/>
  <c r="R4242" i="1"/>
  <c r="R5079" i="1"/>
  <c r="R2860" i="1"/>
  <c r="R4912" i="1"/>
  <c r="R5010" i="1"/>
  <c r="R6102" i="1"/>
  <c r="R4713" i="1"/>
  <c r="R1319" i="1"/>
  <c r="R2471" i="1"/>
  <c r="R3504" i="1"/>
  <c r="R1294" i="1"/>
  <c r="R2459" i="1"/>
  <c r="R3349" i="1"/>
  <c r="R4213" i="1"/>
  <c r="R2107" i="1"/>
  <c r="R2226" i="1"/>
  <c r="R2410" i="1"/>
  <c r="R2028" i="1"/>
  <c r="R657" i="1"/>
  <c r="R159" i="1"/>
  <c r="R2440" i="1"/>
  <c r="R3331" i="1"/>
  <c r="R2074" i="1"/>
  <c r="R2996" i="1"/>
  <c r="R2062" i="1"/>
  <c r="R2651" i="1"/>
  <c r="R2548" i="1"/>
  <c r="R4006" i="1"/>
  <c r="R5060" i="1"/>
  <c r="R3362" i="1"/>
  <c r="R4401" i="1"/>
  <c r="R3219" i="1"/>
  <c r="R3310" i="1"/>
  <c r="R3239" i="1"/>
  <c r="R3042" i="1"/>
  <c r="R4330" i="1"/>
  <c r="R3009" i="1"/>
  <c r="R4144" i="1"/>
  <c r="R2640" i="1"/>
  <c r="R2713" i="1"/>
  <c r="R998" i="1"/>
  <c r="R791" i="1"/>
  <c r="R1815" i="1"/>
  <c r="R571" i="1"/>
  <c r="R1326" i="1"/>
  <c r="R678" i="1"/>
  <c r="R810" i="1"/>
  <c r="R1976" i="1"/>
  <c r="R1113" i="1"/>
  <c r="R602" i="1"/>
  <c r="R2008" i="1"/>
  <c r="R2940" i="1"/>
  <c r="R3804" i="1"/>
  <c r="R1995" i="1"/>
  <c r="R2929" i="1"/>
  <c r="R3937" i="1"/>
  <c r="R1764" i="1"/>
  <c r="R1910" i="1"/>
  <c r="R2109" i="1"/>
  <c r="R1668" i="1"/>
  <c r="R2673" i="1"/>
  <c r="R2015" i="1"/>
  <c r="R2139" i="1"/>
  <c r="R3055" i="1"/>
  <c r="R1725" i="1"/>
  <c r="R2864" i="1"/>
  <c r="R1462" i="1"/>
  <c r="R1679" i="1"/>
  <c r="R3142" i="1"/>
  <c r="R2847" i="1"/>
  <c r="R4022" i="1"/>
  <c r="R4928" i="1"/>
  <c r="R3162" i="1"/>
  <c r="R1595" i="1"/>
  <c r="R3634" i="1"/>
  <c r="R3535" i="1"/>
  <c r="R2034" i="1"/>
  <c r="R3667" i="1"/>
  <c r="R4633" i="1"/>
  <c r="R3986" i="1"/>
  <c r="R2312" i="1"/>
  <c r="R8457" i="1"/>
  <c r="R6842" i="1"/>
  <c r="R6996" i="1"/>
  <c r="R7019" i="1"/>
  <c r="R7947" i="1"/>
  <c r="R7062" i="1"/>
  <c r="R8417" i="1"/>
  <c r="R6573" i="1"/>
  <c r="R8658" i="1"/>
  <c r="R7907" i="1"/>
  <c r="R8073" i="1"/>
  <c r="R7008" i="1"/>
  <c r="R8279" i="1"/>
  <c r="R6631" i="1"/>
  <c r="R581" i="1"/>
  <c r="R239" i="1"/>
  <c r="R527" i="1"/>
  <c r="R2293" i="1"/>
  <c r="R333" i="1"/>
  <c r="R1395" i="1"/>
  <c r="R2305" i="1"/>
  <c r="R554" i="1"/>
  <c r="R346" i="1"/>
  <c r="R1263" i="1"/>
  <c r="R347" i="1"/>
  <c r="R1408" i="1"/>
  <c r="R754" i="1"/>
  <c r="R441" i="1"/>
  <c r="R1350" i="1"/>
  <c r="R861" i="1"/>
  <c r="R836" i="1"/>
  <c r="R1712" i="1"/>
  <c r="R837" i="1"/>
  <c r="R314" i="1"/>
  <c r="R1858" i="1"/>
  <c r="R2820" i="1"/>
  <c r="R3684" i="1"/>
  <c r="R1642" i="1"/>
  <c r="R2656" i="1"/>
  <c r="R3529" i="1"/>
  <c r="R447" i="1"/>
  <c r="R1522" i="1"/>
  <c r="R1271" i="1"/>
  <c r="R1704" i="1"/>
  <c r="R1018" i="1"/>
  <c r="R670" i="1"/>
  <c r="R2479" i="1"/>
  <c r="R3367" i="1"/>
  <c r="R2114" i="1"/>
  <c r="R3176" i="1"/>
  <c r="R1932" i="1"/>
  <c r="R2078" i="1"/>
  <c r="R3394" i="1"/>
  <c r="R3107" i="1"/>
  <c r="R4220" i="1"/>
  <c r="R395" i="1"/>
  <c r="R3605" i="1"/>
  <c r="R4581" i="1"/>
  <c r="R3664" i="1"/>
  <c r="R3563" i="1"/>
  <c r="R3507" i="1"/>
  <c r="R3523" i="1"/>
  <c r="R4657" i="1"/>
  <c r="R3279" i="1"/>
  <c r="R4634" i="1"/>
  <c r="R2186" i="1"/>
  <c r="R3860" i="1"/>
  <c r="R4802" i="1"/>
  <c r="R3693" i="1"/>
  <c r="R1727" i="1"/>
  <c r="R4074" i="1"/>
  <c r="R5131" i="1"/>
  <c r="R4883" i="1"/>
  <c r="R4384" i="1"/>
  <c r="R4125" i="1"/>
  <c r="R5420" i="1"/>
  <c r="R6294" i="1"/>
  <c r="R5049" i="1"/>
  <c r="R6924" i="1"/>
  <c r="R7949" i="1"/>
  <c r="R8273" i="1"/>
  <c r="R5636" i="1"/>
  <c r="R5846" i="1"/>
  <c r="R8502" i="1"/>
  <c r="R7302" i="1"/>
  <c r="R8298" i="1"/>
  <c r="R7644" i="1"/>
  <c r="R8636" i="1"/>
  <c r="R8524" i="1"/>
  <c r="R7347" i="1"/>
  <c r="R7599" i="1"/>
  <c r="R7248" i="1"/>
  <c r="R7701" i="1"/>
  <c r="R7901" i="1"/>
  <c r="R893" i="1"/>
  <c r="R117" i="1"/>
  <c r="R710" i="1"/>
  <c r="R2461" i="1"/>
  <c r="R724" i="1"/>
  <c r="R516" i="1"/>
  <c r="R1419" i="1"/>
  <c r="R1420" i="1"/>
  <c r="R767" i="1"/>
  <c r="R454" i="1"/>
  <c r="R1362" i="1"/>
  <c r="R717" i="1"/>
  <c r="R692" i="1"/>
  <c r="R1580" i="1"/>
  <c r="R536" i="1"/>
  <c r="R1437" i="1"/>
  <c r="R34" i="1"/>
  <c r="R1042" i="1"/>
  <c r="R2367" i="1"/>
  <c r="R3264" i="1"/>
  <c r="R4128" i="1"/>
  <c r="R2198" i="1"/>
  <c r="R3109" i="1"/>
  <c r="R3973" i="1"/>
  <c r="R1812" i="1"/>
  <c r="R1954" i="1"/>
  <c r="R1799" i="1"/>
  <c r="R1138" i="1"/>
  <c r="R2398" i="1"/>
  <c r="R1690" i="1"/>
  <c r="R1361" i="1"/>
  <c r="R2492" i="1"/>
  <c r="R3379" i="1"/>
  <c r="R2127" i="1"/>
  <c r="R3044" i="1"/>
  <c r="R1758" i="1"/>
  <c r="R1920" i="1"/>
  <c r="R3196" i="1"/>
  <c r="R2908" i="1"/>
  <c r="R4064" i="1"/>
  <c r="R4964" i="1"/>
  <c r="R3218" i="1"/>
  <c r="R4300" i="1"/>
  <c r="R3075" i="1"/>
  <c r="R2950" i="1"/>
  <c r="R2874" i="1"/>
  <c r="R2638" i="1"/>
  <c r="R3883" i="1"/>
  <c r="R4813" i="1"/>
  <c r="R3509" i="1"/>
  <c r="R4502" i="1"/>
  <c r="R3190" i="1"/>
  <c r="R3530" i="1"/>
  <c r="R4170" i="1"/>
  <c r="R5289" i="1"/>
  <c r="R4196" i="1"/>
  <c r="R3847" i="1"/>
  <c r="R3047" i="1"/>
  <c r="R4183" i="1"/>
  <c r="R2711" i="1"/>
  <c r="R4897" i="1"/>
  <c r="R4402" i="1"/>
  <c r="R4147" i="1"/>
  <c r="R5434" i="1"/>
  <c r="R6306" i="1"/>
  <c r="R5064" i="1"/>
  <c r="R6780" i="1"/>
  <c r="R7692" i="1"/>
  <c r="R7752" i="1"/>
  <c r="R7523" i="1"/>
  <c r="R8335" i="1"/>
  <c r="R7811" i="1"/>
  <c r="R6121" i="1"/>
  <c r="R7871" i="1"/>
  <c r="R7653" i="1"/>
  <c r="R8656" i="1"/>
  <c r="R7601" i="1"/>
  <c r="R7826" i="1"/>
  <c r="R7985" i="1"/>
  <c r="R8187" i="1"/>
  <c r="R8070" i="1"/>
  <c r="R185" i="1"/>
  <c r="R225" i="1"/>
  <c r="R232" i="1"/>
  <c r="R2185" i="1"/>
  <c r="R423" i="1"/>
  <c r="R182" i="1"/>
  <c r="R1143" i="1"/>
  <c r="R183" i="1"/>
  <c r="R1288" i="1"/>
  <c r="R623" i="1"/>
  <c r="R310" i="1"/>
  <c r="R1230" i="1"/>
  <c r="R573" i="1"/>
  <c r="R705" i="1"/>
  <c r="R1592" i="1"/>
  <c r="R549" i="1"/>
  <c r="R340" i="1"/>
  <c r="R8698" i="1"/>
  <c r="R7896" i="1"/>
  <c r="R7948" i="1"/>
  <c r="R8312" i="1"/>
  <c r="R8588" i="1"/>
  <c r="R7769" i="1"/>
  <c r="R8561" i="1"/>
  <c r="R7013" i="1"/>
  <c r="R8753" i="1"/>
  <c r="R8017" i="1"/>
  <c r="R8216" i="1"/>
  <c r="R7782" i="1"/>
  <c r="R8115" i="1"/>
  <c r="R8042" i="1"/>
  <c r="R91" i="1"/>
  <c r="R785" i="1"/>
  <c r="R156" i="1"/>
  <c r="R750" i="1"/>
  <c r="R2497" i="1"/>
  <c r="R3306" i="1"/>
  <c r="R4365" i="1"/>
  <c r="R3165" i="1"/>
  <c r="R3256" i="1"/>
  <c r="R3185" i="1"/>
  <c r="R3206" i="1"/>
  <c r="R4291" i="1"/>
  <c r="R2955" i="1"/>
  <c r="R4100" i="1"/>
  <c r="R2562" i="1"/>
  <c r="R3602" i="1"/>
  <c r="R4270" i="1"/>
  <c r="R5493" i="1"/>
  <c r="R3318" i="1"/>
  <c r="R4238" i="1"/>
  <c r="R4203" i="1"/>
  <c r="R4896" i="1"/>
  <c r="R4596" i="1"/>
  <c r="R4010" i="1"/>
  <c r="R3987" i="1"/>
  <c r="R5342" i="1"/>
  <c r="R6510" i="1"/>
  <c r="R8542" i="1"/>
  <c r="R6105" i="1"/>
  <c r="R7403" i="1"/>
  <c r="R8598" i="1"/>
  <c r="R6672" i="1"/>
  <c r="R8477" i="1"/>
  <c r="R6890" i="1"/>
  <c r="R8754" i="1"/>
  <c r="R7745" i="1"/>
  <c r="R7722" i="1"/>
  <c r="R7488" i="1"/>
  <c r="R8000" i="1"/>
  <c r="R7998" i="1"/>
  <c r="R245" i="1"/>
  <c r="R140" i="1"/>
  <c r="R53" i="1"/>
  <c r="R1669" i="1"/>
  <c r="R613" i="1"/>
  <c r="R1825" i="1"/>
  <c r="R7632" i="1"/>
  <c r="R7794" i="1"/>
  <c r="R7854" i="1"/>
  <c r="R7355" i="1"/>
  <c r="R8020" i="1"/>
  <c r="R7398" i="1"/>
  <c r="R8741" i="1"/>
  <c r="R6746" i="1"/>
  <c r="R8706" i="1"/>
  <c r="R8117" i="1"/>
  <c r="R8643" i="1"/>
  <c r="R6559" i="1"/>
  <c r="R8726" i="1"/>
  <c r="R8305" i="1"/>
  <c r="R6794" i="1"/>
  <c r="R6" i="1"/>
  <c r="R216" i="1"/>
  <c r="R815" i="1"/>
  <c r="R2557" i="1"/>
  <c r="R986" i="1"/>
  <c r="R778" i="1"/>
  <c r="R1659" i="1"/>
  <c r="R779" i="1"/>
  <c r="R220" i="1"/>
  <c r="R1313" i="1"/>
  <c r="R1026" i="1"/>
  <c r="R350" i="1"/>
  <c r="R1388" i="1"/>
  <c r="R483" i="1"/>
  <c r="R1389" i="1"/>
  <c r="R211" i="1"/>
  <c r="R8325" i="1"/>
  <c r="R8492" i="1"/>
  <c r="R8744" i="1"/>
  <c r="R8286" i="1"/>
  <c r="R8077" i="1"/>
  <c r="R8324" i="1"/>
  <c r="R7944" i="1"/>
  <c r="R5897" i="1"/>
  <c r="R8560" i="1"/>
  <c r="R7419" i="1"/>
  <c r="R7394" i="1"/>
  <c r="R7032" i="1"/>
  <c r="R8725" i="1"/>
  <c r="R7719" i="1"/>
  <c r="R281" i="1"/>
  <c r="R177" i="1"/>
  <c r="R93" i="1"/>
  <c r="R1993" i="1"/>
  <c r="R181" i="1"/>
  <c r="R1573" i="1"/>
  <c r="R648" i="1"/>
  <c r="R1684" i="1"/>
  <c r="R1049" i="1"/>
  <c r="R742" i="1"/>
  <c r="R187" i="1"/>
  <c r="R508" i="1"/>
  <c r="R1412" i="1"/>
  <c r="R510" i="1"/>
  <c r="R1413" i="1"/>
  <c r="R930" i="1"/>
  <c r="R1641" i="1"/>
  <c r="R2655" i="1"/>
  <c r="R3672" i="1"/>
  <c r="R1828" i="1"/>
  <c r="R2941" i="1"/>
  <c r="R3949" i="1"/>
  <c r="R1164" i="1"/>
  <c r="R92" i="1"/>
  <c r="R2279" i="1"/>
  <c r="R1881" i="1"/>
  <c r="R2837" i="1"/>
  <c r="R2190" i="1"/>
  <c r="R2152" i="1"/>
  <c r="R3067" i="1"/>
  <c r="R1740" i="1"/>
  <c r="R2729" i="1"/>
  <c r="R1486" i="1"/>
  <c r="R1697" i="1"/>
  <c r="R2944" i="1"/>
  <c r="R2600" i="1"/>
  <c r="R3862" i="1"/>
  <c r="R4796" i="1"/>
  <c r="R2966" i="1"/>
  <c r="R4109" i="1"/>
  <c r="R2810" i="1"/>
  <c r="R3346" i="1"/>
  <c r="R3275" i="1"/>
  <c r="R3078" i="1"/>
  <c r="R4199" i="1"/>
  <c r="R2535" i="1"/>
  <c r="R3826" i="1"/>
  <c r="R2687" i="1"/>
  <c r="R3069" i="1"/>
  <c r="R3209" i="1"/>
  <c r="R4954" i="1"/>
  <c r="R3317" i="1"/>
  <c r="R3029" i="1"/>
  <c r="R2819" i="1"/>
  <c r="R4139" i="1"/>
  <c r="R2392" i="1"/>
  <c r="R4869" i="1"/>
  <c r="R4582" i="1"/>
  <c r="R4348" i="1"/>
  <c r="R5850" i="1"/>
  <c r="R4479" i="1"/>
  <c r="R8289" i="1"/>
  <c r="R8138" i="1"/>
  <c r="R7793" i="1"/>
  <c r="R7565" i="1"/>
  <c r="R8195" i="1"/>
  <c r="R8048" i="1"/>
  <c r="R7550" i="1"/>
  <c r="R7397" i="1"/>
  <c r="R8611" i="1"/>
  <c r="R8392" i="1"/>
  <c r="R7083" i="1"/>
  <c r="R7058" i="1"/>
  <c r="R5941" i="1"/>
  <c r="R8413" i="1"/>
  <c r="R6544" i="1"/>
  <c r="R593" i="1"/>
  <c r="R102" i="1"/>
  <c r="R540" i="1"/>
  <c r="R1585" i="1"/>
  <c r="R661" i="1"/>
  <c r="R5597" i="1"/>
  <c r="R6453" i="1"/>
  <c r="R6197" i="1"/>
  <c r="R7192" i="1"/>
  <c r="R6056" i="1"/>
  <c r="R5967" i="1"/>
  <c r="R5416" i="1"/>
  <c r="R7003" i="1"/>
  <c r="R7867" i="1"/>
  <c r="R6428" i="1"/>
  <c r="R7640" i="1"/>
  <c r="R6413" i="1"/>
  <c r="R5482" i="1"/>
  <c r="R6874" i="1"/>
  <c r="R7738" i="1"/>
  <c r="R6400" i="1"/>
  <c r="R6140" i="1"/>
  <c r="R7297" i="1"/>
  <c r="R7464" i="1"/>
  <c r="R7821" i="1"/>
  <c r="R6944" i="1"/>
  <c r="R5582" i="1"/>
  <c r="R6012" i="1"/>
  <c r="R7609" i="1"/>
  <c r="R7630" i="1"/>
  <c r="R8604" i="1"/>
  <c r="R7633" i="1"/>
  <c r="R6836" i="1"/>
  <c r="R8580" i="1"/>
  <c r="R6718" i="1"/>
  <c r="R5703" i="1"/>
  <c r="R6169" i="1"/>
  <c r="R6863" i="1"/>
  <c r="R6115" i="1"/>
  <c r="R5318" i="1"/>
  <c r="R5553" i="1"/>
  <c r="R5130" i="1"/>
  <c r="R6334" i="1"/>
  <c r="R5101" i="1"/>
  <c r="R6023" i="1"/>
  <c r="R5362" i="1"/>
  <c r="R5323" i="1"/>
  <c r="R4131" i="1"/>
  <c r="R4635" i="1"/>
  <c r="R5753" i="1"/>
  <c r="R6647" i="1"/>
  <c r="R6423" i="1"/>
  <c r="R7348" i="1"/>
  <c r="R6074" i="1"/>
  <c r="R5612" i="1"/>
  <c r="R5931" i="1"/>
  <c r="R7015" i="1"/>
  <c r="R7879" i="1"/>
  <c r="R6241" i="1"/>
  <c r="R7364" i="1"/>
  <c r="R6611" i="1"/>
  <c r="R6171" i="1"/>
  <c r="R7174" i="1"/>
  <c r="R8038" i="1"/>
  <c r="R6767" i="1"/>
  <c r="R6557" i="1"/>
  <c r="R7597" i="1"/>
  <c r="R7272" i="1"/>
  <c r="R7800" i="1"/>
  <c r="R6800" i="1"/>
  <c r="R7042" i="1"/>
  <c r="R6572" i="1"/>
  <c r="R8328" i="1"/>
  <c r="R7621" i="1"/>
  <c r="R6212" i="1"/>
  <c r="R1837" i="1"/>
  <c r="R805" i="1"/>
  <c r="R697" i="1"/>
  <c r="R7373" i="1"/>
  <c r="R8587" i="1"/>
  <c r="R8380" i="1"/>
  <c r="R7059" i="1"/>
  <c r="R7322" i="1"/>
  <c r="R6948" i="1"/>
  <c r="R8689" i="1"/>
  <c r="R7658" i="1"/>
  <c r="R173" i="1"/>
  <c r="R264" i="1"/>
  <c r="R867" i="1"/>
  <c r="R2605" i="1"/>
  <c r="R882" i="1"/>
  <c r="R1563" i="1"/>
  <c r="R674" i="1"/>
  <c r="R1564" i="1"/>
  <c r="R924" i="1"/>
  <c r="R611" i="1"/>
  <c r="R1506" i="1"/>
  <c r="R874" i="1"/>
  <c r="R849" i="1"/>
  <c r="R1724" i="1"/>
  <c r="R693" i="1"/>
  <c r="R110" i="1"/>
  <c r="R283" i="1"/>
  <c r="R1418" i="1"/>
  <c r="R2524" i="1"/>
  <c r="R3408" i="1"/>
  <c r="R995" i="1"/>
  <c r="R2355" i="1"/>
  <c r="R3253" i="1"/>
  <c r="R4117" i="1"/>
  <c r="R1996" i="1"/>
  <c r="R2121" i="1"/>
  <c r="R1984" i="1"/>
  <c r="R1476" i="1"/>
  <c r="R2555" i="1"/>
  <c r="R1882" i="1"/>
  <c r="R1631" i="1"/>
  <c r="R2649" i="1"/>
  <c r="R176" i="1"/>
  <c r="R2284" i="1"/>
  <c r="R3188" i="1"/>
  <c r="R1947" i="1"/>
  <c r="R2091" i="1"/>
  <c r="R3412" i="1"/>
  <c r="R3125" i="1"/>
  <c r="R4233" i="1"/>
  <c r="R5108" i="1"/>
  <c r="R3434" i="1"/>
  <c r="R4449" i="1"/>
  <c r="R3291" i="1"/>
  <c r="R3166" i="1"/>
  <c r="R3095" i="1"/>
  <c r="R2896" i="1"/>
  <c r="R4055" i="1"/>
  <c r="R2168" i="1"/>
  <c r="R3682" i="1"/>
  <c r="R4646" i="1"/>
  <c r="R2238" i="1"/>
  <c r="R3702" i="1"/>
  <c r="R4404" i="1"/>
  <c r="R5433" i="1"/>
  <c r="R2781" i="1"/>
  <c r="R4134" i="1"/>
  <c r="R3799" i="1"/>
  <c r="R4415" i="1"/>
  <c r="R3707" i="1"/>
  <c r="R2090" i="1"/>
  <c r="R4618" i="1"/>
  <c r="R3882" i="1"/>
  <c r="R5586" i="1"/>
  <c r="R6450" i="1"/>
  <c r="R5251" i="1"/>
  <c r="R8565" i="1"/>
  <c r="R7142" i="1"/>
  <c r="R7500" i="1"/>
  <c r="R7235" i="1"/>
  <c r="R8718" i="1"/>
  <c r="R7563" i="1"/>
  <c r="R8123" i="1"/>
  <c r="R7623" i="1"/>
  <c r="R8528" i="1"/>
  <c r="R8512" i="1"/>
  <c r="R7323" i="1"/>
  <c r="R7578" i="1"/>
  <c r="R7224" i="1"/>
  <c r="R7638" i="1"/>
  <c r="R7884" i="1"/>
  <c r="R329" i="1"/>
  <c r="R62" i="1"/>
  <c r="R2329" i="1"/>
  <c r="R372" i="1"/>
  <c r="R1287" i="1"/>
  <c r="R1432" i="1"/>
  <c r="R780" i="1"/>
  <c r="R467" i="1"/>
  <c r="R1374" i="1"/>
  <c r="R730" i="1"/>
  <c r="R862" i="1"/>
  <c r="R1736" i="1"/>
  <c r="R1017" i="1"/>
  <c r="R498" i="1"/>
  <c r="R7191" i="1"/>
  <c r="R7650" i="1"/>
  <c r="R7710" i="1"/>
  <c r="R7770" i="1"/>
  <c r="R8246" i="1"/>
  <c r="R7230" i="1"/>
  <c r="R8357" i="1"/>
  <c r="R8362" i="1"/>
  <c r="R8489" i="1"/>
  <c r="R7806" i="1"/>
  <c r="R7538" i="1"/>
  <c r="R7176" i="1"/>
  <c r="R7512" i="1"/>
  <c r="R7842" i="1"/>
  <c r="R57" i="1"/>
  <c r="R929" i="1"/>
  <c r="R907" i="1"/>
  <c r="R2641" i="1"/>
  <c r="R649" i="1"/>
  <c r="R913" i="1"/>
  <c r="R889" i="1"/>
  <c r="R1105" i="1"/>
  <c r="R1969" i="1"/>
  <c r="R640" i="1"/>
  <c r="R3" i="1"/>
  <c r="R394" i="1"/>
  <c r="R7463" i="1"/>
  <c r="R425" i="1"/>
  <c r="R9" i="1"/>
  <c r="R97" i="1"/>
  <c r="R1729" i="1"/>
  <c r="R4059" i="1"/>
  <c r="R3715" i="1"/>
  <c r="R5368" i="1"/>
  <c r="R6390" i="1"/>
  <c r="R5174" i="1"/>
  <c r="R3441" i="1"/>
  <c r="R4454" i="1"/>
  <c r="R8692" i="1"/>
  <c r="R7395" i="1"/>
  <c r="R7641" i="1"/>
  <c r="R8666" i="1"/>
  <c r="R7937" i="1"/>
  <c r="R20" i="1"/>
  <c r="R869" i="1"/>
  <c r="R240" i="1"/>
  <c r="R2581" i="1"/>
  <c r="R855" i="1"/>
  <c r="R804" i="1"/>
  <c r="R1683" i="1"/>
  <c r="R206" i="1"/>
  <c r="R171" i="1"/>
  <c r="R1136" i="1"/>
  <c r="R1137" i="1"/>
  <c r="R628" i="1"/>
  <c r="R747" i="1"/>
  <c r="R2196" i="1"/>
  <c r="R3108" i="1"/>
  <c r="R3972" i="1"/>
  <c r="R2023" i="1"/>
  <c r="R2953" i="1"/>
  <c r="R3817" i="1"/>
  <c r="R1582" i="1"/>
  <c r="R1939" i="1"/>
  <c r="R1783" i="1"/>
  <c r="R2071" i="1"/>
  <c r="R1866" i="1"/>
  <c r="R1610" i="1"/>
  <c r="R2791" i="1"/>
  <c r="R1219" i="1"/>
  <c r="R2428" i="1"/>
  <c r="R3464" i="1"/>
  <c r="R1116" i="1"/>
  <c r="R2404" i="1"/>
  <c r="R3761" i="1"/>
  <c r="R3532" i="1"/>
  <c r="R4520" i="1"/>
  <c r="R2744" i="1"/>
  <c r="R3951" i="1"/>
  <c r="R2552" i="1"/>
  <c r="R2680" i="1"/>
  <c r="R2583" i="1"/>
  <c r="R2219" i="1"/>
  <c r="R3869" i="1"/>
  <c r="R2049" i="1"/>
  <c r="R3842" i="1"/>
  <c r="R2391" i="1"/>
  <c r="R3087" i="1"/>
  <c r="R3302" i="1"/>
  <c r="R3641" i="1"/>
  <c r="R4276" i="1"/>
  <c r="R3947" i="1"/>
  <c r="R4397" i="1"/>
  <c r="R3669" i="1"/>
  <c r="R3497" i="1"/>
  <c r="R4799" i="1"/>
  <c r="R4554" i="1"/>
  <c r="R5718" i="1"/>
  <c r="R6582" i="1"/>
  <c r="R5395" i="1"/>
  <c r="R8577" i="1"/>
  <c r="R7454" i="1"/>
  <c r="R7773" i="1"/>
  <c r="R7853" i="1"/>
  <c r="R6852" i="1"/>
  <c r="R8206" i="1"/>
  <c r="R6085" i="1"/>
  <c r="R8393" i="1"/>
  <c r="R7085" i="1"/>
  <c r="R8121" i="1"/>
  <c r="R8230" i="1"/>
  <c r="R6281" i="1"/>
  <c r="R7034" i="1"/>
  <c r="R5764" i="1"/>
  <c r="R8545" i="1"/>
  <c r="R7391" i="1"/>
  <c r="R317" i="1"/>
  <c r="R213" i="1"/>
  <c r="R132" i="1"/>
  <c r="R2749" i="1"/>
  <c r="R1034" i="1"/>
  <c r="R830" i="1"/>
  <c r="R1707" i="1"/>
  <c r="R831" i="1"/>
  <c r="R47" i="1"/>
  <c r="R1073" i="1"/>
  <c r="R768" i="1"/>
  <c r="R1650" i="1"/>
  <c r="R1027" i="1"/>
  <c r="R1004" i="1"/>
  <c r="R1868" i="1"/>
  <c r="R850" i="1"/>
  <c r="R327" i="1"/>
  <c r="R446" i="1"/>
  <c r="R1680" i="1"/>
  <c r="R2681" i="1"/>
  <c r="R3552" i="1"/>
  <c r="R1397" i="1"/>
  <c r="R2512" i="1"/>
  <c r="R3397" i="1"/>
  <c r="R4261" i="1"/>
  <c r="R65" i="1"/>
  <c r="R2278" i="1"/>
  <c r="R2148" i="1"/>
  <c r="R1721" i="1"/>
  <c r="R2712" i="1"/>
  <c r="R2058" i="1"/>
  <c r="R1835" i="1"/>
  <c r="R2803" i="1"/>
  <c r="R1250" i="1"/>
  <c r="R2441" i="1"/>
  <c r="R3332" i="1"/>
  <c r="R2115" i="1"/>
  <c r="R2248" i="1"/>
  <c r="R3603" i="1"/>
  <c r="R3341" i="1"/>
  <c r="R4388" i="1"/>
  <c r="R1284" i="1"/>
  <c r="R3619" i="1"/>
  <c r="R4593" i="1"/>
  <c r="R3503" i="1"/>
  <c r="R3382" i="1"/>
  <c r="R3311" i="1"/>
  <c r="R3114" i="1"/>
  <c r="R4226" i="1"/>
  <c r="R2587" i="1"/>
  <c r="R3856" i="1"/>
  <c r="R4790" i="1"/>
  <c r="R2622" i="1"/>
  <c r="R3874" i="1"/>
  <c r="R4620" i="1"/>
  <c r="R2619" i="1"/>
  <c r="R3728" i="1"/>
  <c r="R2316" i="1"/>
  <c r="R4096" i="1"/>
  <c r="R4631" i="1"/>
  <c r="R4029" i="1"/>
  <c r="R3557" i="1"/>
  <c r="R4814" i="1"/>
  <c r="R4583" i="1"/>
  <c r="R5730" i="1"/>
  <c r="R6594" i="1"/>
  <c r="R5408" i="1"/>
  <c r="R8421" i="1"/>
  <c r="R6602" i="1"/>
  <c r="R7212" i="1"/>
  <c r="R5596" i="1"/>
  <c r="R8490" i="1"/>
  <c r="R7278" i="1"/>
  <c r="R8259" i="1"/>
  <c r="R7349" i="1"/>
  <c r="R8551" i="1"/>
  <c r="R8368" i="1"/>
  <c r="R7035" i="1"/>
  <c r="R7298" i="1"/>
  <c r="R6876" i="1"/>
  <c r="R8677" i="1"/>
  <c r="R7637" i="1"/>
  <c r="R617" i="1"/>
  <c r="R129" i="1"/>
  <c r="R566" i="1"/>
  <c r="R2473" i="1"/>
  <c r="R738" i="1"/>
  <c r="R1431" i="1"/>
  <c r="R530" i="1"/>
  <c r="R1576" i="1"/>
  <c r="R624" i="1"/>
  <c r="R1518" i="1"/>
  <c r="R887" i="1"/>
  <c r="R1016" i="1"/>
  <c r="R1880" i="1"/>
  <c r="R1161" i="1"/>
  <c r="R655" i="1"/>
  <c r="R6614" i="1"/>
  <c r="R7094" i="1"/>
  <c r="R7452" i="1"/>
  <c r="R7475" i="1"/>
  <c r="R8670" i="1"/>
  <c r="R5588" i="1"/>
  <c r="R8032" i="1"/>
  <c r="R7479" i="1"/>
  <c r="R8632" i="1"/>
  <c r="R7560" i="1"/>
  <c r="R7250" i="1"/>
  <c r="R6729" i="1"/>
  <c r="R8653" i="1"/>
  <c r="R7596" i="1"/>
  <c r="R209" i="1"/>
  <c r="R249" i="1"/>
  <c r="R12" i="1"/>
  <c r="R42" i="1"/>
  <c r="R493" i="1"/>
  <c r="R3691" i="1"/>
  <c r="R4653" i="1"/>
  <c r="R3578" i="1"/>
  <c r="R3651" i="1"/>
  <c r="R982" i="1"/>
  <c r="R3609" i="1"/>
  <c r="R4585" i="1"/>
  <c r="R3387" i="1"/>
  <c r="R4418" i="1"/>
  <c r="R3280" i="1"/>
  <c r="R3946" i="1"/>
  <c r="R4888" i="1"/>
  <c r="R2778" i="1"/>
  <c r="R4155" i="1"/>
  <c r="R4091" i="1"/>
  <c r="R3706" i="1"/>
  <c r="R5210" i="1"/>
  <c r="R4962" i="1"/>
  <c r="R4703" i="1"/>
  <c r="R4392" i="1"/>
  <c r="R5790" i="1"/>
  <c r="R4293" i="1"/>
  <c r="R6013" i="1"/>
  <c r="R7380" i="1"/>
  <c r="R7776" i="1"/>
  <c r="R8120" i="1"/>
  <c r="R8039" i="1"/>
  <c r="R8162" i="1"/>
  <c r="R8125" i="1"/>
  <c r="R8452" i="1"/>
  <c r="R6816" i="1"/>
  <c r="R7178" i="1"/>
  <c r="R6465" i="1"/>
  <c r="R8617" i="1"/>
  <c r="R7535" i="1"/>
  <c r="R533" i="1"/>
  <c r="R789" i="1"/>
  <c r="R1957" i="1"/>
  <c r="R109" i="1"/>
  <c r="R1249" i="1"/>
  <c r="R8625" i="1"/>
  <c r="R7262" i="1"/>
  <c r="R6209" i="1"/>
  <c r="R8386" i="1"/>
  <c r="R8406" i="1"/>
  <c r="R6497" i="1"/>
  <c r="R7960" i="1"/>
  <c r="R8024" i="1"/>
  <c r="R8716" i="1"/>
  <c r="R7704" i="1"/>
  <c r="R7923" i="1"/>
  <c r="R7392" i="1"/>
  <c r="R7922" i="1"/>
  <c r="R7970" i="1"/>
  <c r="R151" i="1"/>
  <c r="R309" i="1"/>
  <c r="R137" i="1"/>
  <c r="R162" i="1"/>
  <c r="R71" i="1"/>
  <c r="R1083" i="1"/>
  <c r="R72" i="1"/>
  <c r="R1084" i="1"/>
  <c r="R558" i="1"/>
  <c r="R402" i="1"/>
  <c r="R1314" i="1"/>
  <c r="R664" i="1"/>
  <c r="R796" i="1"/>
  <c r="R1676" i="1"/>
  <c r="R798" i="1"/>
  <c r="R551" i="1"/>
  <c r="R7571" i="1"/>
  <c r="R7994" i="1"/>
  <c r="R7587" i="1"/>
  <c r="R7607" i="1"/>
  <c r="R8006" i="1"/>
  <c r="R7374" i="1"/>
  <c r="R8705" i="1"/>
  <c r="R7445" i="1"/>
  <c r="R8233" i="1"/>
  <c r="R8269" i="1"/>
  <c r="R6571" i="1"/>
  <c r="R6469" i="1"/>
  <c r="R8511" i="1"/>
  <c r="R8437" i="1"/>
  <c r="R7175" i="1"/>
  <c r="R569" i="1"/>
  <c r="R76" i="1"/>
  <c r="R357" i="1"/>
  <c r="R997" i="1"/>
  <c r="R1861" i="1"/>
  <c r="R961" i="1"/>
  <c r="R962" i="1"/>
  <c r="R427" i="1"/>
  <c r="R1337" i="1"/>
  <c r="R1194" i="1"/>
  <c r="R534" i="1"/>
  <c r="R823" i="1"/>
  <c r="R1700" i="1"/>
  <c r="R824" i="1"/>
  <c r="R300" i="1"/>
  <c r="R2022" i="1"/>
  <c r="R2952" i="1"/>
  <c r="R3960" i="1"/>
  <c r="R2171" i="1"/>
  <c r="R3229" i="1"/>
  <c r="R4237" i="1"/>
  <c r="R1734" i="1"/>
  <c r="R1545" i="1"/>
  <c r="R2594" i="1"/>
  <c r="R2215" i="1"/>
  <c r="R1382" i="1"/>
  <c r="R513" i="1"/>
  <c r="R2466" i="1"/>
  <c r="R3355" i="1"/>
  <c r="R2100" i="1"/>
  <c r="R3020" i="1"/>
  <c r="R1918" i="1"/>
  <c r="R2064" i="1"/>
  <c r="R3376" i="1"/>
  <c r="R3089" i="1"/>
  <c r="R4207" i="1"/>
  <c r="R5084" i="1"/>
  <c r="R3398" i="1"/>
  <c r="R4425" i="1"/>
  <c r="R3650" i="1"/>
  <c r="R2020" i="1"/>
  <c r="R3666" i="1"/>
  <c r="R3508" i="1"/>
  <c r="R4501" i="1"/>
  <c r="R3045" i="1"/>
  <c r="R4172" i="1"/>
  <c r="R3154" i="1"/>
  <c r="R3498" i="1"/>
  <c r="R4126" i="1"/>
  <c r="R5265" i="1"/>
  <c r="R4154" i="1"/>
  <c r="R4090" i="1"/>
  <c r="R4049" i="1"/>
  <c r="R4595" i="1"/>
  <c r="R3980" i="1"/>
  <c r="R3426" i="1"/>
  <c r="R4951" i="1"/>
  <c r="R5250" i="1"/>
  <c r="R6282" i="1"/>
  <c r="R5031" i="1"/>
  <c r="R6974" i="1"/>
  <c r="R7733" i="1"/>
  <c r="R6971" i="1"/>
  <c r="R6995" i="1"/>
  <c r="R7791" i="1"/>
  <c r="R7326" i="1"/>
  <c r="R8657" i="1"/>
  <c r="R6484" i="1"/>
  <c r="R8634" i="1"/>
  <c r="R8075" i="1"/>
  <c r="R8427" i="1"/>
  <c r="R8379" i="1"/>
  <c r="R8254" i="1"/>
  <c r="R8100" i="1"/>
  <c r="R15" i="1"/>
  <c r="R881" i="1"/>
  <c r="R104" i="1"/>
  <c r="R854" i="1"/>
  <c r="R1873" i="1"/>
  <c r="R817" i="1"/>
  <c r="R49" i="1"/>
  <c r="R1165" i="1"/>
  <c r="R2029" i="1"/>
  <c r="R925" i="1"/>
  <c r="R474" i="1"/>
  <c r="R2306" i="1"/>
  <c r="R1913" i="1"/>
  <c r="R2861" i="1"/>
  <c r="R2216" i="1"/>
  <c r="R2016" i="1"/>
  <c r="R2947" i="1"/>
  <c r="R1550" i="1"/>
  <c r="R2598" i="1"/>
  <c r="R3476" i="1"/>
  <c r="R1152" i="1"/>
  <c r="R2434" i="1"/>
  <c r="R3775" i="1"/>
  <c r="R3546" i="1"/>
  <c r="R4532" i="1"/>
  <c r="R2470" i="1"/>
  <c r="R3791" i="1"/>
  <c r="R2154" i="1"/>
  <c r="R3678" i="1"/>
  <c r="R3579" i="1"/>
  <c r="R3522" i="1"/>
  <c r="R3330" i="1"/>
  <c r="R4381" i="1"/>
  <c r="R2858" i="1"/>
  <c r="R4028" i="1"/>
  <c r="R2422" i="1"/>
  <c r="R2884" i="1"/>
  <c r="R4048" i="1"/>
  <c r="R4816" i="1"/>
  <c r="R3686" i="1"/>
  <c r="R4043" i="1"/>
  <c r="R3598" i="1"/>
  <c r="R4340" i="1"/>
  <c r="R4824" i="1"/>
  <c r="R4283" i="1"/>
  <c r="R3370" i="1"/>
  <c r="R4978" i="1"/>
  <c r="R4872" i="1"/>
  <c r="R5874" i="1"/>
  <c r="R6738" i="1"/>
  <c r="R6975" i="1"/>
  <c r="R8274" i="1"/>
  <c r="R8470" i="1"/>
  <c r="R6840" i="1"/>
  <c r="R8096" i="1"/>
  <c r="R8346" i="1"/>
  <c r="R6990" i="1"/>
  <c r="R8609" i="1"/>
  <c r="R7061" i="1"/>
  <c r="R8078" i="1"/>
  <c r="R8217" i="1"/>
  <c r="R6173" i="1"/>
  <c r="R7010" i="1"/>
  <c r="R5488" i="1"/>
  <c r="R8533" i="1"/>
  <c r="R7079" i="1"/>
  <c r="R761" i="1"/>
  <c r="R275" i="1"/>
  <c r="R723" i="1"/>
  <c r="R1753" i="1"/>
  <c r="R2617" i="1"/>
  <c r="R895" i="1"/>
  <c r="R686" i="1"/>
  <c r="R1575" i="1"/>
  <c r="R687" i="1"/>
  <c r="R1085" i="1"/>
  <c r="R1662" i="1"/>
  <c r="R1039" i="1"/>
  <c r="R1160" i="1"/>
  <c r="R2024" i="1"/>
  <c r="R1305" i="1"/>
  <c r="R812" i="1"/>
  <c r="R8685" i="1"/>
  <c r="R6421" i="1"/>
  <c r="R7164" i="1"/>
  <c r="R6758" i="1"/>
  <c r="R8466" i="1"/>
  <c r="R8236" i="1"/>
  <c r="R7829" i="1"/>
  <c r="R8432" i="1"/>
  <c r="R8488" i="1"/>
  <c r="R7275" i="1"/>
  <c r="R6950" i="1"/>
  <c r="R8739" i="1"/>
  <c r="R8509" i="1"/>
  <c r="R7319" i="1"/>
  <c r="R353" i="1"/>
  <c r="R88" i="1"/>
  <c r="R268" i="1"/>
  <c r="R2065" i="1"/>
  <c r="R3863" i="1"/>
  <c r="R2376" i="1"/>
  <c r="R2527" i="1"/>
  <c r="R2417" i="1"/>
  <c r="R2448" i="1"/>
  <c r="R3783" i="1"/>
  <c r="R4729" i="1"/>
  <c r="R3582" i="1"/>
  <c r="R4562" i="1"/>
  <c r="R2431" i="1"/>
  <c r="R2618" i="1"/>
  <c r="R5045" i="1"/>
  <c r="R3727" i="1"/>
  <c r="R2313" i="1"/>
  <c r="R4337" i="1"/>
  <c r="R4026" i="1"/>
  <c r="R3281" i="1"/>
  <c r="R2958" i="1"/>
  <c r="R4886" i="1"/>
  <c r="R4711" i="1"/>
  <c r="R5934" i="1"/>
  <c r="R4933" i="1"/>
  <c r="R8037" i="1"/>
  <c r="R7092" i="1"/>
  <c r="R8456" i="1"/>
  <c r="R7946" i="1"/>
  <c r="R8468" i="1"/>
  <c r="R7767" i="1"/>
  <c r="R7263" i="1"/>
  <c r="R8308" i="1"/>
  <c r="R5044" i="1"/>
  <c r="R6732" i="1"/>
  <c r="R8619" i="1"/>
  <c r="R8473" i="1"/>
  <c r="R7247" i="1"/>
  <c r="R677" i="1"/>
  <c r="R191" i="1"/>
  <c r="R457" i="1"/>
  <c r="R877" i="1"/>
  <c r="R1393" i="1"/>
  <c r="R205" i="1"/>
  <c r="R8337" i="1"/>
  <c r="R6972" i="1"/>
  <c r="R6337" i="1"/>
  <c r="R7611" i="1"/>
  <c r="R8258" i="1"/>
  <c r="R8650" i="1"/>
  <c r="R7727" i="1"/>
  <c r="R7143" i="1"/>
  <c r="R8572" i="1"/>
  <c r="R7443" i="1"/>
  <c r="R7682" i="1"/>
  <c r="R7056" i="1"/>
  <c r="R8737" i="1"/>
  <c r="R7740" i="1"/>
  <c r="R122" i="1"/>
  <c r="R63" i="1"/>
  <c r="R344" i="1"/>
  <c r="R2125" i="1"/>
  <c r="R358" i="1"/>
  <c r="R306" i="1"/>
  <c r="R1227" i="1"/>
  <c r="R307" i="1"/>
  <c r="R1372" i="1"/>
  <c r="R715" i="1"/>
  <c r="R559" i="1"/>
  <c r="R1458" i="1"/>
  <c r="R822" i="1"/>
  <c r="R954" i="1"/>
  <c r="R1820" i="1"/>
  <c r="R955" i="1"/>
  <c r="R708" i="1"/>
  <c r="R7023" i="1"/>
  <c r="R7526" i="1"/>
  <c r="R7308" i="1"/>
  <c r="R7043" i="1"/>
  <c r="R8538" i="1"/>
  <c r="R7086" i="1"/>
  <c r="R8429" i="1"/>
  <c r="R7157" i="1"/>
  <c r="R8682" i="1"/>
  <c r="R8103" i="1"/>
  <c r="R8571" i="1"/>
  <c r="R8535" i="1"/>
  <c r="R8702" i="1"/>
  <c r="R8292" i="1"/>
  <c r="R19" i="1"/>
  <c r="R713" i="1"/>
  <c r="R227" i="1"/>
  <c r="R514" i="1"/>
  <c r="R685" i="1"/>
  <c r="R1141" i="1"/>
  <c r="R2005" i="1"/>
  <c r="R1108" i="1"/>
  <c r="R584" i="1"/>
  <c r="R258" i="1"/>
  <c r="R1338" i="1"/>
  <c r="R691" i="1"/>
  <c r="R980" i="1"/>
  <c r="R1844" i="1"/>
  <c r="R981" i="1"/>
  <c r="R458" i="1"/>
  <c r="R734" i="1"/>
  <c r="R2183" i="1"/>
  <c r="R3096" i="1"/>
  <c r="R4104" i="1"/>
  <c r="R2328" i="1"/>
  <c r="R3517" i="1"/>
  <c r="R284" i="1"/>
  <c r="R1925" i="1"/>
  <c r="R1768" i="1"/>
  <c r="R1056" i="1"/>
  <c r="R2372" i="1"/>
  <c r="R1651" i="1"/>
  <c r="R1591" i="1"/>
  <c r="R2623" i="1"/>
  <c r="R3499" i="1"/>
  <c r="R2258" i="1"/>
  <c r="R3164" i="1"/>
  <c r="R2088" i="1"/>
  <c r="R2222" i="1"/>
  <c r="R3573" i="1"/>
  <c r="R3305" i="1"/>
  <c r="R4364" i="1"/>
  <c r="R5228" i="1"/>
  <c r="R3591" i="1"/>
  <c r="R4569" i="1"/>
  <c r="R2299" i="1"/>
  <c r="R2556" i="1"/>
  <c r="R2167" i="1"/>
  <c r="R3681" i="1"/>
  <c r="R4645" i="1"/>
  <c r="R3261" i="1"/>
  <c r="R4331" i="1"/>
  <c r="R2103" i="1"/>
  <c r="R3674" i="1"/>
  <c r="R4368" i="1"/>
  <c r="R5409" i="1"/>
  <c r="R2488" i="1"/>
  <c r="R4336" i="1"/>
  <c r="R4301" i="1"/>
  <c r="R4795" i="1"/>
  <c r="R4244" i="1"/>
  <c r="R3836" i="1"/>
  <c r="R3086" i="1"/>
  <c r="R5407" i="1"/>
  <c r="R6426" i="1"/>
  <c r="R5221" i="1"/>
  <c r="R8733" i="1"/>
  <c r="R7478" i="1"/>
  <c r="R5872" i="1"/>
  <c r="R5979" i="1"/>
  <c r="R8514" i="1"/>
  <c r="R7038" i="1"/>
  <c r="R8090" i="1"/>
  <c r="R8554" i="1"/>
  <c r="R8573" i="1"/>
  <c r="R7888" i="1"/>
  <c r="R8058" i="1"/>
  <c r="R8144" i="1"/>
  <c r="R7763" i="1"/>
  <c r="R7920" i="1"/>
  <c r="R161" i="1"/>
  <c r="R48" i="1"/>
  <c r="R252" i="1"/>
  <c r="R1153" i="1"/>
  <c r="R2017" i="1"/>
  <c r="R217" i="1"/>
  <c r="R1309" i="1"/>
  <c r="R1454" i="1"/>
  <c r="R1653" i="1"/>
  <c r="R2815" i="1"/>
  <c r="R1282" i="1"/>
  <c r="R2454" i="1"/>
  <c r="R3344" i="1"/>
  <c r="R2128" i="1"/>
  <c r="R1223" i="1"/>
  <c r="R3789" i="1"/>
  <c r="R3734" i="1"/>
  <c r="R4832" i="1"/>
  <c r="R3450" i="1"/>
  <c r="R4461" i="1"/>
  <c r="R3309" i="1"/>
  <c r="R3400" i="1"/>
  <c r="R3536" i="1"/>
  <c r="R3551" i="1"/>
  <c r="R4537" i="1"/>
  <c r="R3099" i="1"/>
  <c r="R4214" i="1"/>
  <c r="R6703" i="1"/>
  <c r="R1345" i="1"/>
  <c r="R450" i="1"/>
  <c r="R218" i="1"/>
  <c r="R1311" i="1"/>
  <c r="R714" i="1"/>
  <c r="R1600" i="1"/>
  <c r="R963" i="1"/>
  <c r="R650" i="1"/>
  <c r="R278" i="1"/>
  <c r="R243" i="1"/>
  <c r="R1184" i="1"/>
  <c r="R2048" i="1"/>
  <c r="R1185" i="1"/>
  <c r="R681" i="1"/>
  <c r="R800" i="1"/>
  <c r="R2092" i="1"/>
  <c r="R3012" i="1"/>
  <c r="R3876" i="1"/>
  <c r="R1907" i="1"/>
  <c r="R2857" i="1"/>
  <c r="R4009" i="1"/>
  <c r="R1327" i="1"/>
  <c r="R943" i="1"/>
  <c r="R2345" i="1"/>
  <c r="R1956" i="1"/>
  <c r="R1175" i="1"/>
  <c r="R2412" i="1"/>
  <c r="R2217" i="1"/>
  <c r="R3127" i="1"/>
  <c r="R1821" i="1"/>
  <c r="R3080" i="1"/>
  <c r="R1806" i="1"/>
  <c r="R1759" i="1"/>
  <c r="R3819" i="1"/>
  <c r="R1405" i="1"/>
  <c r="R1561" i="1"/>
  <c r="R8355" i="1"/>
  <c r="R8389" i="1"/>
  <c r="R6356" i="1"/>
  <c r="R905" i="1"/>
  <c r="R276" i="1"/>
  <c r="R880" i="1"/>
  <c r="R1897" i="1"/>
  <c r="R2761" i="1"/>
  <c r="R1046" i="1"/>
  <c r="R843" i="1"/>
  <c r="R1719" i="1"/>
  <c r="R1000" i="1"/>
  <c r="R308" i="1"/>
  <c r="R1229" i="1"/>
  <c r="R938" i="1"/>
  <c r="R242" i="1"/>
  <c r="R207" i="1"/>
  <c r="R1304" i="1"/>
  <c r="R208" i="1"/>
  <c r="R1449" i="1"/>
  <c r="R60" i="1"/>
  <c r="R1621" i="1"/>
  <c r="R7969" i="1"/>
  <c r="R8594" i="1"/>
  <c r="R4228" i="1"/>
  <c r="R6720" i="1"/>
  <c r="R6380" i="1"/>
  <c r="R7405" i="1"/>
  <c r="R6127" i="1"/>
  <c r="R4535" i="1"/>
  <c r="R4673" i="1"/>
  <c r="R5770" i="1"/>
  <c r="R6634" i="1"/>
  <c r="R5603" i="1"/>
  <c r="R6467" i="1"/>
  <c r="R5820" i="1"/>
  <c r="R5494" i="1"/>
  <c r="R5136" i="1"/>
  <c r="R5619" i="1"/>
  <c r="R5472" i="1"/>
  <c r="R6485" i="1"/>
  <c r="R6439" i="1"/>
  <c r="R7360" i="1"/>
  <c r="R6092" i="1"/>
  <c r="R6003" i="1"/>
  <c r="R5521" i="1"/>
  <c r="R7459" i="1"/>
  <c r="R5752" i="1"/>
  <c r="R5728" i="1"/>
  <c r="R6656" i="1"/>
  <c r="R5760" i="1"/>
  <c r="R7414" i="1"/>
  <c r="R6139" i="1"/>
  <c r="R3758" i="1"/>
  <c r="R5577" i="1"/>
  <c r="R5162" i="1"/>
  <c r="R6070" i="1"/>
  <c r="R4647" i="1"/>
  <c r="R5759" i="1"/>
  <c r="R4486" i="1"/>
  <c r="R5688" i="1"/>
  <c r="R5350" i="1"/>
  <c r="R4945" i="1"/>
  <c r="R5326" i="1"/>
  <c r="R5155" i="1"/>
  <c r="R5847" i="1"/>
  <c r="R4606" i="1"/>
  <c r="R6796" i="1"/>
  <c r="R7660" i="1"/>
  <c r="R6519" i="1"/>
  <c r="R6237" i="1"/>
  <c r="R5968" i="1"/>
  <c r="R7039" i="1"/>
  <c r="R7903" i="1"/>
  <c r="R6277" i="1"/>
  <c r="R7244" i="1"/>
  <c r="R5756" i="1"/>
  <c r="R6945" i="1"/>
  <c r="R5991" i="1"/>
  <c r="R7054" i="1"/>
  <c r="R5727" i="1"/>
  <c r="R6935" i="1"/>
  <c r="R7506" i="1"/>
  <c r="R5975" i="1"/>
  <c r="R7748" i="1"/>
  <c r="R3123" i="1"/>
  <c r="R3446" i="1"/>
  <c r="R4993" i="1"/>
  <c r="R3526" i="1"/>
  <c r="R4315" i="1"/>
  <c r="R3998" i="1"/>
  <c r="R3495" i="1"/>
  <c r="R5001" i="1"/>
  <c r="R4524" i="1"/>
  <c r="R3909" i="1"/>
  <c r="R4169" i="1"/>
  <c r="R5447" i="1"/>
  <c r="R6462" i="1"/>
  <c r="R5575" i="1"/>
  <c r="R4426" i="1"/>
  <c r="R4877" i="1"/>
  <c r="R5877" i="1"/>
  <c r="R5650" i="1"/>
  <c r="R6514" i="1"/>
  <c r="R5321" i="1"/>
  <c r="R6347" i="1"/>
  <c r="R5401" i="1"/>
  <c r="R5003" i="1"/>
  <c r="R4385" i="1"/>
  <c r="R4968" i="1"/>
  <c r="R4710" i="1"/>
  <c r="R5344" i="1"/>
  <c r="R4890" i="1"/>
  <c r="R6952" i="1"/>
  <c r="R5405" i="1"/>
  <c r="R4660" i="1"/>
  <c r="R6798" i="1"/>
  <c r="R6593" i="1"/>
  <c r="R7771" i="1"/>
  <c r="R6493" i="1"/>
  <c r="R7688" i="1"/>
  <c r="R6477" i="1"/>
  <c r="R7389" i="1"/>
  <c r="R6922" i="1"/>
  <c r="R7930" i="1"/>
  <c r="R6947" i="1"/>
  <c r="R6781" i="1"/>
  <c r="R6973" i="1"/>
  <c r="R7406" i="1"/>
  <c r="R6768" i="1"/>
  <c r="R5261" i="1"/>
  <c r="R8005" i="1"/>
  <c r="R8369" i="1"/>
  <c r="R7037" i="1"/>
  <c r="R8550" i="1"/>
  <c r="R6065" i="1"/>
  <c r="R6986" i="1"/>
  <c r="R4804" i="1"/>
  <c r="R8377" i="1"/>
  <c r="R79" i="1"/>
  <c r="R773" i="1"/>
  <c r="R143" i="1"/>
  <c r="R894" i="1"/>
  <c r="R2629" i="1"/>
  <c r="R908" i="1"/>
  <c r="R1011" i="1"/>
  <c r="R200" i="1"/>
  <c r="R1156" i="1"/>
  <c r="R479" i="1"/>
  <c r="R101" i="1"/>
  <c r="R1098" i="1"/>
  <c r="R586" i="1"/>
  <c r="R561" i="1"/>
  <c r="R1604" i="1"/>
  <c r="R719" i="1"/>
  <c r="R154" i="1"/>
  <c r="R472" i="1"/>
  <c r="R1714" i="1"/>
  <c r="R2707" i="1"/>
  <c r="R3720" i="1"/>
  <c r="R1891" i="1"/>
  <c r="R2989" i="1"/>
  <c r="R3853" i="1"/>
  <c r="R1643" i="1"/>
  <c r="R1798" i="1"/>
  <c r="R1627" i="1"/>
  <c r="R1210" i="1"/>
  <c r="R2424" i="1"/>
  <c r="R1914" i="1"/>
  <c r="R2045" i="1"/>
  <c r="R2971" i="1"/>
  <c r="R1593" i="1"/>
  <c r="R2624" i="1"/>
  <c r="R1572" i="1"/>
  <c r="R1761" i="1"/>
  <c r="R3016" i="1"/>
  <c r="R2945" i="1"/>
  <c r="R4094" i="1"/>
  <c r="R5132" i="1"/>
  <c r="R3470" i="1"/>
  <c r="R4473" i="1"/>
  <c r="R3534" i="1"/>
  <c r="R3418" i="1"/>
  <c r="R3347" i="1"/>
  <c r="R3739" i="1"/>
  <c r="R2898" i="1"/>
  <c r="R4058" i="1"/>
  <c r="R3226" i="1"/>
  <c r="R3904" i="1"/>
  <c r="R5006" i="1"/>
  <c r="R3584" i="1"/>
  <c r="R3406" i="1"/>
  <c r="R3263" i="1"/>
  <c r="R4223" i="1"/>
  <c r="R3773" i="1"/>
  <c r="R2566" i="1"/>
  <c r="R4654" i="1"/>
  <c r="R4163" i="1"/>
  <c r="R5754" i="1"/>
  <c r="R6618" i="1"/>
  <c r="R5435" i="1"/>
  <c r="R6307" i="1"/>
  <c r="R4615" i="1"/>
  <c r="R5745" i="1"/>
  <c r="R5359" i="1"/>
  <c r="R6238" i="1"/>
  <c r="R5164" i="1"/>
  <c r="R6215" i="1"/>
  <c r="R5257" i="1"/>
  <c r="R5022" i="1"/>
  <c r="R4410" i="1"/>
  <c r="R5185" i="1"/>
  <c r="R4990" i="1"/>
  <c r="R5396" i="1"/>
  <c r="R6855" i="1"/>
  <c r="R6662" i="1"/>
  <c r="R7540" i="1"/>
  <c r="R6361" i="1"/>
  <c r="R6057" i="1"/>
  <c r="R6004" i="1"/>
  <c r="R7063" i="1"/>
  <c r="R7927" i="1"/>
  <c r="R6313" i="1"/>
  <c r="R5828" i="1"/>
  <c r="R7401" i="1"/>
  <c r="R6435" i="1"/>
  <c r="R5226" i="1"/>
  <c r="R6759" i="1"/>
  <c r="R6566" i="1"/>
  <c r="R7117" i="1"/>
  <c r="R2693" i="1"/>
  <c r="R3918" i="1"/>
  <c r="R4859" i="1"/>
  <c r="R3642" i="1"/>
  <c r="R3478" i="1"/>
  <c r="R4298" i="1"/>
  <c r="R4243" i="1"/>
  <c r="R3065" i="1"/>
  <c r="R4936" i="1"/>
  <c r="R4672" i="1"/>
  <c r="R4284" i="1"/>
  <c r="R5910" i="1"/>
  <c r="R4611" i="1"/>
  <c r="R5743" i="1"/>
  <c r="R4788" i="1"/>
  <c r="R5129" i="1"/>
  <c r="R4457" i="1"/>
  <c r="R5674" i="1"/>
  <c r="R6682" i="1"/>
  <c r="R5504" i="1"/>
  <c r="R6371" i="1"/>
  <c r="R5580" i="1"/>
  <c r="R5389" i="1"/>
  <c r="R4443" i="1"/>
  <c r="R5667" i="1"/>
  <c r="R5524" i="1"/>
  <c r="R6357" i="1"/>
  <c r="R6305" i="1"/>
  <c r="R7264" i="1"/>
  <c r="R5948" i="1"/>
  <c r="R5822" i="1"/>
  <c r="R5714" i="1"/>
  <c r="R6931" i="1"/>
  <c r="R7795" i="1"/>
  <c r="R6113" i="1"/>
  <c r="R7136" i="1"/>
  <c r="R5311" i="1"/>
  <c r="R7125" i="1"/>
  <c r="R6261" i="1"/>
  <c r="R7234" i="1"/>
  <c r="R5835" i="1"/>
  <c r="R4522" i="1"/>
  <c r="R6937" i="1"/>
  <c r="R7801" i="1"/>
  <c r="R8278" i="1"/>
  <c r="R6628" i="1"/>
  <c r="R7592" i="1"/>
  <c r="R6081" i="1"/>
  <c r="R7978" i="1"/>
  <c r="R6483" i="1"/>
  <c r="R7900" i="1"/>
  <c r="R4483" i="1"/>
  <c r="R7012" i="1"/>
  <c r="R6725" i="1"/>
  <c r="R8097" i="1"/>
  <c r="R2717" i="1"/>
  <c r="R3932" i="1"/>
  <c r="R4690" i="1"/>
  <c r="R3102" i="1"/>
  <c r="R3845" i="1"/>
  <c r="R3410" i="1"/>
  <c r="R4263" i="1"/>
  <c r="R3173" i="1"/>
  <c r="R2842" i="1"/>
  <c r="R2181" i="1"/>
  <c r="R4953" i="1"/>
  <c r="R6066" i="1"/>
  <c r="R4915" i="1"/>
  <c r="R5899" i="1"/>
  <c r="R5050" i="1"/>
  <c r="R5625" i="1"/>
  <c r="R5386" i="1"/>
  <c r="R6262" i="1"/>
  <c r="R4998" i="1"/>
  <c r="R5951" i="1"/>
  <c r="R5283" i="1"/>
  <c r="R4819" i="1"/>
  <c r="R5845" i="1"/>
  <c r="R4776" i="1"/>
  <c r="R4471" i="1"/>
  <c r="R6160" i="1"/>
  <c r="R6109" i="1"/>
  <c r="R7132" i="1"/>
  <c r="R5966" i="1"/>
  <c r="R5287" i="1"/>
  <c r="R6834" i="1"/>
  <c r="R6637" i="1"/>
  <c r="R7663" i="1"/>
  <c r="R6133" i="1"/>
  <c r="R7148" i="1"/>
  <c r="R5370" i="1"/>
  <c r="R7137" i="1"/>
  <c r="R6814" i="1"/>
  <c r="R7678" i="1"/>
  <c r="R6100" i="1"/>
  <c r="R6050" i="1"/>
  <c r="R7237" i="1"/>
  <c r="R8534" i="1"/>
  <c r="R8265" i="1"/>
  <c r="R6475" i="1"/>
  <c r="R6861" i="1"/>
  <c r="R7258" i="1"/>
  <c r="R6851" i="1"/>
  <c r="R7537" i="1"/>
  <c r="R8252" i="1"/>
  <c r="R5412" i="1"/>
  <c r="R4519" i="1"/>
  <c r="R6708" i="1"/>
  <c r="R7702" i="1"/>
  <c r="R5474" i="1"/>
  <c r="R6343" i="1"/>
  <c r="R4695" i="1"/>
  <c r="R5781" i="1"/>
  <c r="R5698" i="1"/>
  <c r="R6562" i="1"/>
  <c r="R5374" i="1"/>
  <c r="R6251" i="1"/>
  <c r="R5453" i="1"/>
  <c r="R5073" i="1"/>
  <c r="R4493" i="1"/>
  <c r="R5391" i="1"/>
  <c r="R5234" i="1"/>
  <c r="R6180" i="1"/>
  <c r="R6125" i="1"/>
  <c r="R7144" i="1"/>
  <c r="R5984" i="1"/>
  <c r="R5357" i="1"/>
  <c r="R6846" i="1"/>
  <c r="R7099" i="1"/>
  <c r="R8107" i="1"/>
  <c r="R7448" i="1"/>
  <c r="R8510" i="1"/>
  <c r="R6823" i="1"/>
  <c r="R1045" i="1"/>
  <c r="R1909" i="1"/>
  <c r="R709" i="1"/>
  <c r="R1189" i="1"/>
  <c r="R793" i="1"/>
  <c r="R3762" i="1"/>
  <c r="R4712" i="1"/>
  <c r="R3054" i="1"/>
  <c r="R6364" i="1"/>
  <c r="R6970" i="1"/>
  <c r="R6405" i="1"/>
  <c r="R8388" i="1"/>
</calcChain>
</file>

<file path=xl/sharedStrings.xml><?xml version="1.0" encoding="utf-8"?>
<sst xmlns="http://schemas.openxmlformats.org/spreadsheetml/2006/main" count="26324" uniqueCount="47">
  <si>
    <t>Date</t>
  </si>
  <si>
    <t>Rented Bike Count</t>
  </si>
  <si>
    <t>Hour</t>
  </si>
  <si>
    <t>Temperature(C)</t>
  </si>
  <si>
    <t>Humidity(%)</t>
  </si>
  <si>
    <t>Wind speed (m/s)</t>
  </si>
  <si>
    <t>Visibility (10m)</t>
  </si>
  <si>
    <t>Dew point temperature(C)</t>
  </si>
  <si>
    <t>Solar Radiation (MJ/m2)</t>
  </si>
  <si>
    <t>Rainfall(mm)</t>
  </si>
  <si>
    <t>Snowfall (cm)</t>
  </si>
  <si>
    <t>Seasons</t>
  </si>
  <si>
    <t>Holiday</t>
  </si>
  <si>
    <t>Functioning Day</t>
  </si>
  <si>
    <t>Costos</t>
  </si>
  <si>
    <t>Ingresos</t>
  </si>
  <si>
    <t>Utilidad Bruta</t>
  </si>
  <si>
    <t xml:space="preserve">Amort, Gastos Fin, Impuestos </t>
  </si>
  <si>
    <t>Utilidad Neta</t>
  </si>
  <si>
    <t>Winter</t>
  </si>
  <si>
    <t>No Holiday</t>
  </si>
  <si>
    <t>Yes</t>
  </si>
  <si>
    <t>Mantenimiento</t>
  </si>
  <si>
    <t>Equipo de Alquiler</t>
  </si>
  <si>
    <t>Alquiler por Espacio</t>
  </si>
  <si>
    <t>Servicios Publicos</t>
  </si>
  <si>
    <t>Seguros</t>
  </si>
  <si>
    <t>Salarios</t>
  </si>
  <si>
    <t>Marketing</t>
  </si>
  <si>
    <t>Inventario</t>
  </si>
  <si>
    <t>Administrativos</t>
  </si>
  <si>
    <t>Min</t>
  </si>
  <si>
    <t>Max</t>
  </si>
  <si>
    <t>Promedio</t>
  </si>
  <si>
    <t>Total</t>
  </si>
  <si>
    <t>Costos/hora</t>
  </si>
  <si>
    <t>Precio unitario diario</t>
  </si>
  <si>
    <t>Precio unitario por hora</t>
  </si>
  <si>
    <t>Spring</t>
  </si>
  <si>
    <t>No</t>
  </si>
  <si>
    <t>Summer</t>
  </si>
  <si>
    <t>Autumn</t>
  </si>
  <si>
    <t>Diario</t>
  </si>
  <si>
    <t xml:space="preserve">Mensual </t>
  </si>
  <si>
    <t>Anual</t>
  </si>
  <si>
    <t>Gastos</t>
  </si>
  <si>
    <t>Mregen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</si>
</sst>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-&quot;$&quot;\ * #,##0.00_-;\-&quot;$&quot;\ * #,##0.00_-;_-&quot;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4" fontId="0" fillId="0" borderId="0" xfId="1" applyFont="1"/>
    <xf numFmtId="44" fontId="0" fillId="0" borderId="0" xfId="0" applyNumberFormat="1"/>
    <xf numFmtId="10" fontId="0" fillId="0" borderId="0" xfId="43" applyNumberFormat="1" applyFont="1"/>
  </cellXfs>
  <cellStyles count="4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1" defaultTableStyle="TableStyleMedium2" defaultPivotStyle="PivotStyleLight16">
    <tableStyle name="Invisible" pivot="0" table="0" count="0" xr9:uid="{9E63BB76-6A86-4C48-9A21-251749C46A7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DBA2-719D-47EB-9F92-3757BDCCEBF6}">
  <dimension ref="A1:AD8761"/>
  <sheetViews>
    <sheetView tabSelected="1" topLeftCell="S6" workbookViewId="0">
      <selection activeCell="Z20" sqref="Z20"/>
    </sheetView>
  </sheetViews>
  <sheetFormatPr baseColWidth="10" defaultColWidth="11.42578125" defaultRowHeight="15" x14ac:dyDescent="0.25"/>
  <cols>
    <col min="2" max="2" width="16.85546875" bestFit="1" customWidth="1"/>
    <col min="14" max="14" width="15.140625" bestFit="1" customWidth="1"/>
    <col min="16" max="16" width="13.85546875" bestFit="1" customWidth="1"/>
    <col min="17" max="17" width="13.85546875" customWidth="1"/>
    <col min="18" max="18" width="27.7109375" bestFit="1" customWidth="1"/>
    <col min="19" max="19" width="13.140625" bestFit="1" customWidth="1"/>
    <col min="20" max="20" width="13.140625" customWidth="1"/>
    <col min="21" max="21" width="22.28515625" bestFit="1" customWidth="1"/>
    <col min="22" max="22" width="15.28515625" bestFit="1" customWidth="1"/>
    <col min="23" max="23" width="17.28515625" bestFit="1" customWidth="1"/>
    <col min="24" max="24" width="19" bestFit="1" customWidth="1"/>
    <col min="25" max="25" width="17.28515625" bestFit="1" customWidth="1"/>
    <col min="26" max="26" width="12" bestFit="1" customWidth="1"/>
    <col min="27" max="27" width="13" bestFit="1" customWidth="1"/>
    <col min="28" max="28" width="12" bestFit="1" customWidth="1"/>
    <col min="29" max="29" width="14.7109375" bestFit="1" customWidth="1"/>
    <col min="30" max="30" width="1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30" x14ac:dyDescent="0.25">
      <c r="A2" s="1">
        <v>43070</v>
      </c>
      <c r="B2">
        <v>254</v>
      </c>
      <c r="C2">
        <v>0</v>
      </c>
      <c r="D2">
        <v>-5.2</v>
      </c>
      <c r="E2">
        <v>37</v>
      </c>
      <c r="F2">
        <v>2.2000000000000002</v>
      </c>
      <c r="G2">
        <v>2000</v>
      </c>
      <c r="H2">
        <v>-17.600000000000001</v>
      </c>
      <c r="I2">
        <v>0</v>
      </c>
      <c r="J2">
        <v>0</v>
      </c>
      <c r="K2">
        <v>0</v>
      </c>
      <c r="L2" t="s">
        <v>19</v>
      </c>
      <c r="M2" t="s">
        <v>20</v>
      </c>
      <c r="N2" t="s">
        <v>21</v>
      </c>
      <c r="O2" s="3">
        <f>$V$7</f>
        <v>20.662100456621005</v>
      </c>
      <c r="P2" s="3">
        <f>$V$10*B2</f>
        <v>264.58333333333337</v>
      </c>
      <c r="Q2" s="3">
        <f t="shared" ref="Q2:Q65" si="0">P2-O2</f>
        <v>243.92123287671237</v>
      </c>
      <c r="R2" s="3">
        <f>Q2-S2</f>
        <v>218.20373287671237</v>
      </c>
      <c r="S2" s="3">
        <f>9.72%*P2</f>
        <v>25.717500000000005</v>
      </c>
      <c r="T2" s="3"/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</row>
    <row r="3" spans="1:30" x14ac:dyDescent="0.25">
      <c r="A3" s="1">
        <v>43070</v>
      </c>
      <c r="B3">
        <v>204</v>
      </c>
      <c r="C3">
        <v>1</v>
      </c>
      <c r="D3">
        <v>-5.5</v>
      </c>
      <c r="E3">
        <v>38</v>
      </c>
      <c r="F3">
        <v>0.8</v>
      </c>
      <c r="G3">
        <v>2000</v>
      </c>
      <c r="H3">
        <v>-17.600000000000001</v>
      </c>
      <c r="I3">
        <v>0</v>
      </c>
      <c r="J3">
        <v>0</v>
      </c>
      <c r="K3">
        <v>0</v>
      </c>
      <c r="L3" t="s">
        <v>19</v>
      </c>
      <c r="M3" t="s">
        <v>20</v>
      </c>
      <c r="N3" t="s">
        <v>21</v>
      </c>
      <c r="O3" s="3">
        <f t="shared" ref="O3:O66" si="1">$V$7</f>
        <v>20.662100456621005</v>
      </c>
      <c r="P3" s="3">
        <f t="shared" ref="P3:P66" si="2">$V$10*B3</f>
        <v>212.50000000000003</v>
      </c>
      <c r="Q3" s="3">
        <f t="shared" si="0"/>
        <v>191.83789954337902</v>
      </c>
      <c r="R3" s="3">
        <f t="shared" ref="R3:R66" si="3">Q3-S3</f>
        <v>171.18289954337902</v>
      </c>
      <c r="S3" s="3">
        <f>9.72%*P3</f>
        <v>20.655000000000005</v>
      </c>
      <c r="T3" s="3"/>
      <c r="U3" t="s">
        <v>31</v>
      </c>
      <c r="V3" s="2">
        <v>5000</v>
      </c>
      <c r="W3" s="2">
        <v>2000</v>
      </c>
      <c r="X3" s="2">
        <v>12000</v>
      </c>
      <c r="Y3" s="2">
        <v>3000</v>
      </c>
      <c r="Z3" s="2">
        <v>5000</v>
      </c>
      <c r="AA3" s="2">
        <v>30000</v>
      </c>
      <c r="AB3" s="2">
        <v>5000</v>
      </c>
      <c r="AC3" s="2">
        <v>5000</v>
      </c>
      <c r="AD3" s="2">
        <v>5000</v>
      </c>
    </row>
    <row r="4" spans="1:30" x14ac:dyDescent="0.25">
      <c r="A4" s="1">
        <v>43070</v>
      </c>
      <c r="B4">
        <v>173</v>
      </c>
      <c r="C4">
        <v>2</v>
      </c>
      <c r="D4">
        <v>-6</v>
      </c>
      <c r="E4">
        <v>39</v>
      </c>
      <c r="F4">
        <v>1</v>
      </c>
      <c r="G4">
        <v>2000</v>
      </c>
      <c r="H4">
        <v>-17.7</v>
      </c>
      <c r="I4">
        <v>0</v>
      </c>
      <c r="J4">
        <v>0</v>
      </c>
      <c r="K4">
        <v>0</v>
      </c>
      <c r="L4" t="s">
        <v>19</v>
      </c>
      <c r="M4" t="s">
        <v>20</v>
      </c>
      <c r="N4" t="s">
        <v>21</v>
      </c>
      <c r="O4" s="3">
        <f t="shared" si="1"/>
        <v>20.662100456621005</v>
      </c>
      <c r="P4" s="3">
        <f t="shared" si="2"/>
        <v>180.20833333333334</v>
      </c>
      <c r="Q4" s="3">
        <f t="shared" si="0"/>
        <v>159.54623287671234</v>
      </c>
      <c r="R4" s="3">
        <f t="shared" si="3"/>
        <v>142.02998287671232</v>
      </c>
      <c r="S4" s="3">
        <f t="shared" ref="S4:S66" si="4">9.72%*P4</f>
        <v>17.516250000000003</v>
      </c>
      <c r="T4" s="3"/>
      <c r="U4" t="s">
        <v>32</v>
      </c>
      <c r="V4" s="2">
        <v>20000</v>
      </c>
      <c r="W4" s="2">
        <v>10000</v>
      </c>
      <c r="X4" s="2">
        <v>48000</v>
      </c>
      <c r="Y4" s="2">
        <v>12000</v>
      </c>
      <c r="Z4" s="2">
        <v>20000</v>
      </c>
      <c r="AA4" s="2">
        <v>120000</v>
      </c>
      <c r="AB4" s="2">
        <v>20000</v>
      </c>
      <c r="AC4" s="2">
        <v>20000</v>
      </c>
      <c r="AD4" s="2">
        <v>20000</v>
      </c>
    </row>
    <row r="5" spans="1:30" x14ac:dyDescent="0.25">
      <c r="A5" s="1">
        <v>43070</v>
      </c>
      <c r="B5">
        <v>107</v>
      </c>
      <c r="C5">
        <v>3</v>
      </c>
      <c r="D5">
        <v>-6.2</v>
      </c>
      <c r="E5">
        <v>40</v>
      </c>
      <c r="F5">
        <v>0.9</v>
      </c>
      <c r="G5">
        <v>2000</v>
      </c>
      <c r="H5">
        <v>-17.600000000000001</v>
      </c>
      <c r="I5">
        <v>0</v>
      </c>
      <c r="J5">
        <v>0</v>
      </c>
      <c r="K5">
        <v>0</v>
      </c>
      <c r="L5" t="s">
        <v>19</v>
      </c>
      <c r="M5" t="s">
        <v>20</v>
      </c>
      <c r="N5" t="s">
        <v>21</v>
      </c>
      <c r="O5" s="3">
        <f t="shared" si="1"/>
        <v>20.662100456621005</v>
      </c>
      <c r="P5" s="3">
        <f t="shared" si="2"/>
        <v>111.45833333333334</v>
      </c>
      <c r="Q5" s="3">
        <f t="shared" si="0"/>
        <v>90.796232876712338</v>
      </c>
      <c r="R5" s="3">
        <f t="shared" si="3"/>
        <v>79.962482876712329</v>
      </c>
      <c r="S5" s="3">
        <f t="shared" si="4"/>
        <v>10.833750000000002</v>
      </c>
      <c r="T5" s="3"/>
      <c r="U5" t="s">
        <v>33</v>
      </c>
      <c r="V5" s="3">
        <f>AVERAGE(V3:V4)</f>
        <v>12500</v>
      </c>
      <c r="W5" s="3">
        <f t="shared" ref="W5:AD5" si="5">AVERAGE(W3:W4)</f>
        <v>6000</v>
      </c>
      <c r="X5" s="3">
        <f t="shared" si="5"/>
        <v>30000</v>
      </c>
      <c r="Y5" s="3">
        <f t="shared" si="5"/>
        <v>7500</v>
      </c>
      <c r="Z5" s="3">
        <f t="shared" si="5"/>
        <v>12500</v>
      </c>
      <c r="AA5" s="3">
        <f t="shared" si="5"/>
        <v>75000</v>
      </c>
      <c r="AB5" s="3">
        <f t="shared" si="5"/>
        <v>12500</v>
      </c>
      <c r="AC5" s="3">
        <f t="shared" si="5"/>
        <v>12500</v>
      </c>
      <c r="AD5" s="3">
        <f t="shared" si="5"/>
        <v>12500</v>
      </c>
    </row>
    <row r="6" spans="1:30" x14ac:dyDescent="0.25">
      <c r="A6" s="1">
        <v>43070</v>
      </c>
      <c r="B6">
        <v>78</v>
      </c>
      <c r="C6">
        <v>4</v>
      </c>
      <c r="D6">
        <v>-6</v>
      </c>
      <c r="E6">
        <v>36</v>
      </c>
      <c r="F6">
        <v>2.2999999999999998</v>
      </c>
      <c r="G6">
        <v>2000</v>
      </c>
      <c r="H6">
        <v>-18.600000000000001</v>
      </c>
      <c r="I6">
        <v>0</v>
      </c>
      <c r="J6">
        <v>0</v>
      </c>
      <c r="K6">
        <v>0</v>
      </c>
      <c r="L6" t="s">
        <v>19</v>
      </c>
      <c r="M6" t="s">
        <v>20</v>
      </c>
      <c r="N6" t="s">
        <v>21</v>
      </c>
      <c r="O6" s="3">
        <f t="shared" si="1"/>
        <v>20.662100456621005</v>
      </c>
      <c r="P6" s="3">
        <f t="shared" si="2"/>
        <v>81.25</v>
      </c>
      <c r="Q6" s="3">
        <f t="shared" si="0"/>
        <v>60.587899543378995</v>
      </c>
      <c r="R6" s="3">
        <f t="shared" si="3"/>
        <v>52.690399543378994</v>
      </c>
      <c r="S6" s="3">
        <f t="shared" si="4"/>
        <v>7.8975000000000009</v>
      </c>
      <c r="T6" s="3"/>
      <c r="U6" t="s">
        <v>34</v>
      </c>
      <c r="V6" s="2">
        <f t="array" ref="V6">SUM(V5:AD5)</f>
        <v>181000</v>
      </c>
    </row>
    <row r="7" spans="1:30" x14ac:dyDescent="0.25">
      <c r="A7" s="1">
        <v>43070</v>
      </c>
      <c r="B7">
        <v>100</v>
      </c>
      <c r="C7">
        <v>5</v>
      </c>
      <c r="D7">
        <v>-6.4</v>
      </c>
      <c r="E7">
        <v>37</v>
      </c>
      <c r="F7">
        <v>1.5</v>
      </c>
      <c r="G7">
        <v>2000</v>
      </c>
      <c r="H7">
        <v>-18.7</v>
      </c>
      <c r="I7">
        <v>0</v>
      </c>
      <c r="J7">
        <v>0</v>
      </c>
      <c r="K7">
        <v>0</v>
      </c>
      <c r="L7" t="s">
        <v>19</v>
      </c>
      <c r="M7" t="s">
        <v>20</v>
      </c>
      <c r="N7" t="s">
        <v>21</v>
      </c>
      <c r="O7" s="3">
        <f t="shared" si="1"/>
        <v>20.662100456621005</v>
      </c>
      <c r="P7" s="3">
        <f t="shared" si="2"/>
        <v>104.16666666666667</v>
      </c>
      <c r="Q7" s="3">
        <f t="shared" si="0"/>
        <v>83.504566210045667</v>
      </c>
      <c r="R7" s="3">
        <f t="shared" si="3"/>
        <v>73.379566210045667</v>
      </c>
      <c r="S7" s="3">
        <f t="shared" si="4"/>
        <v>10.125000000000002</v>
      </c>
      <c r="T7" s="3"/>
      <c r="U7" t="s">
        <v>35</v>
      </c>
      <c r="V7" s="3">
        <f>V6/(365*24)</f>
        <v>20.662100456621005</v>
      </c>
    </row>
    <row r="8" spans="1:30" x14ac:dyDescent="0.25">
      <c r="A8" s="1">
        <v>43070</v>
      </c>
      <c r="B8">
        <v>181</v>
      </c>
      <c r="C8">
        <v>6</v>
      </c>
      <c r="D8">
        <v>-6.6</v>
      </c>
      <c r="E8">
        <v>35</v>
      </c>
      <c r="F8">
        <v>1.3</v>
      </c>
      <c r="G8">
        <v>2000</v>
      </c>
      <c r="H8">
        <v>-19.5</v>
      </c>
      <c r="I8">
        <v>0</v>
      </c>
      <c r="J8">
        <v>0</v>
      </c>
      <c r="K8">
        <v>0</v>
      </c>
      <c r="L8" t="s">
        <v>19</v>
      </c>
      <c r="M8" t="s">
        <v>20</v>
      </c>
      <c r="N8" t="s">
        <v>21</v>
      </c>
      <c r="O8" s="3">
        <f t="shared" si="1"/>
        <v>20.662100456621005</v>
      </c>
      <c r="P8" s="3">
        <f t="shared" si="2"/>
        <v>188.54166666666669</v>
      </c>
      <c r="Q8" s="3">
        <f t="shared" si="0"/>
        <v>167.87956621004568</v>
      </c>
      <c r="R8" s="3">
        <f t="shared" si="3"/>
        <v>149.55331621004569</v>
      </c>
      <c r="S8" s="3">
        <f t="shared" si="4"/>
        <v>18.326250000000002</v>
      </c>
      <c r="T8" s="3"/>
    </row>
    <row r="9" spans="1:30" x14ac:dyDescent="0.25">
      <c r="A9" s="1">
        <v>43070</v>
      </c>
      <c r="B9">
        <v>460</v>
      </c>
      <c r="C9">
        <v>7</v>
      </c>
      <c r="D9">
        <v>-7.4</v>
      </c>
      <c r="E9">
        <v>38</v>
      </c>
      <c r="F9">
        <v>0.9</v>
      </c>
      <c r="G9">
        <v>2000</v>
      </c>
      <c r="H9">
        <v>-19.3</v>
      </c>
      <c r="I9">
        <v>0</v>
      </c>
      <c r="J9">
        <v>0</v>
      </c>
      <c r="K9">
        <v>0</v>
      </c>
      <c r="L9" t="s">
        <v>19</v>
      </c>
      <c r="M9" t="s">
        <v>20</v>
      </c>
      <c r="N9" t="s">
        <v>21</v>
      </c>
      <c r="O9" s="3">
        <f t="shared" si="1"/>
        <v>20.662100456621005</v>
      </c>
      <c r="P9" s="3">
        <f t="shared" si="2"/>
        <v>479.16666666666669</v>
      </c>
      <c r="Q9" s="3">
        <f t="shared" si="0"/>
        <v>458.50456621004571</v>
      </c>
      <c r="R9" s="3">
        <f t="shared" si="3"/>
        <v>411.92956621004572</v>
      </c>
      <c r="S9" s="3">
        <f>9.72%*P9</f>
        <v>46.575000000000003</v>
      </c>
      <c r="T9" s="3"/>
      <c r="U9" t="s">
        <v>36</v>
      </c>
      <c r="V9" s="2">
        <v>25</v>
      </c>
    </row>
    <row r="10" spans="1:30" x14ac:dyDescent="0.25">
      <c r="A10" s="1">
        <v>43070</v>
      </c>
      <c r="B10">
        <v>930</v>
      </c>
      <c r="C10">
        <v>8</v>
      </c>
      <c r="D10">
        <v>-7.6</v>
      </c>
      <c r="E10">
        <v>37</v>
      </c>
      <c r="F10">
        <v>1.1000000000000001</v>
      </c>
      <c r="G10">
        <v>2000</v>
      </c>
      <c r="H10">
        <v>-19.8</v>
      </c>
      <c r="I10">
        <v>0.01</v>
      </c>
      <c r="J10">
        <v>0</v>
      </c>
      <c r="K10">
        <v>0</v>
      </c>
      <c r="L10" t="s">
        <v>19</v>
      </c>
      <c r="M10" t="s">
        <v>20</v>
      </c>
      <c r="N10" t="s">
        <v>21</v>
      </c>
      <c r="O10" s="3">
        <f t="shared" si="1"/>
        <v>20.662100456621005</v>
      </c>
      <c r="P10" s="3">
        <f t="shared" si="2"/>
        <v>968.75000000000011</v>
      </c>
      <c r="Q10" s="3">
        <f t="shared" si="0"/>
        <v>948.08789954337908</v>
      </c>
      <c r="R10" s="3">
        <f t="shared" si="3"/>
        <v>853.92539954337906</v>
      </c>
      <c r="S10" s="3">
        <f t="shared" si="4"/>
        <v>94.162500000000023</v>
      </c>
      <c r="T10" s="3"/>
      <c r="U10" t="s">
        <v>37</v>
      </c>
      <c r="V10" s="2">
        <f>25/24</f>
        <v>1.0416666666666667</v>
      </c>
    </row>
    <row r="11" spans="1:30" x14ac:dyDescent="0.25">
      <c r="A11" s="1">
        <v>43070</v>
      </c>
      <c r="B11">
        <v>490</v>
      </c>
      <c r="C11">
        <v>9</v>
      </c>
      <c r="D11">
        <v>-6.5</v>
      </c>
      <c r="E11">
        <v>27</v>
      </c>
      <c r="F11">
        <v>0.5</v>
      </c>
      <c r="G11">
        <v>1928</v>
      </c>
      <c r="H11">
        <v>-22.4</v>
      </c>
      <c r="I11">
        <v>0.23</v>
      </c>
      <c r="J11">
        <v>0</v>
      </c>
      <c r="K11">
        <v>0</v>
      </c>
      <c r="L11" t="s">
        <v>19</v>
      </c>
      <c r="M11" t="s">
        <v>20</v>
      </c>
      <c r="N11" t="s">
        <v>21</v>
      </c>
      <c r="O11" s="3">
        <f t="shared" si="1"/>
        <v>20.662100456621005</v>
      </c>
      <c r="P11" s="3">
        <f t="shared" si="2"/>
        <v>510.41666666666669</v>
      </c>
      <c r="Q11" s="3">
        <f t="shared" si="0"/>
        <v>489.75456621004571</v>
      </c>
      <c r="R11" s="3">
        <f t="shared" si="3"/>
        <v>440.1420662100457</v>
      </c>
      <c r="S11" s="3">
        <f t="shared" si="4"/>
        <v>49.612500000000004</v>
      </c>
      <c r="T11" s="3"/>
    </row>
    <row r="12" spans="1:30" x14ac:dyDescent="0.25">
      <c r="A12" s="1">
        <v>43070</v>
      </c>
      <c r="B12">
        <v>339</v>
      </c>
      <c r="C12">
        <v>10</v>
      </c>
      <c r="D12">
        <v>-3.5</v>
      </c>
      <c r="E12">
        <v>24</v>
      </c>
      <c r="F12">
        <v>1.2</v>
      </c>
      <c r="G12">
        <v>1996</v>
      </c>
      <c r="H12">
        <v>-21.2</v>
      </c>
      <c r="I12">
        <v>0.65</v>
      </c>
      <c r="J12">
        <v>0</v>
      </c>
      <c r="K12">
        <v>0</v>
      </c>
      <c r="L12" t="s">
        <v>19</v>
      </c>
      <c r="M12" t="s">
        <v>20</v>
      </c>
      <c r="N12" t="s">
        <v>21</v>
      </c>
      <c r="O12" s="3">
        <f t="shared" si="1"/>
        <v>20.662100456621005</v>
      </c>
      <c r="P12" s="3">
        <f t="shared" si="2"/>
        <v>353.125</v>
      </c>
      <c r="Q12" s="3">
        <f t="shared" si="0"/>
        <v>332.46289954337897</v>
      </c>
      <c r="R12" s="3">
        <f t="shared" si="3"/>
        <v>298.13914954337895</v>
      </c>
      <c r="S12" s="3">
        <f t="shared" si="4"/>
        <v>34.323750000000004</v>
      </c>
      <c r="T12" s="3"/>
    </row>
    <row r="13" spans="1:30" x14ac:dyDescent="0.25">
      <c r="A13" s="1">
        <v>43070</v>
      </c>
      <c r="B13">
        <v>360</v>
      </c>
      <c r="C13">
        <v>11</v>
      </c>
      <c r="D13">
        <v>-0.5</v>
      </c>
      <c r="E13">
        <v>21</v>
      </c>
      <c r="F13">
        <v>1.3</v>
      </c>
      <c r="G13">
        <v>1936</v>
      </c>
      <c r="H13">
        <v>-20.2</v>
      </c>
      <c r="I13">
        <v>0.94</v>
      </c>
      <c r="J13">
        <v>0</v>
      </c>
      <c r="K13">
        <v>0</v>
      </c>
      <c r="L13" t="s">
        <v>19</v>
      </c>
      <c r="M13" t="s">
        <v>20</v>
      </c>
      <c r="N13" t="s">
        <v>21</v>
      </c>
      <c r="O13" s="3">
        <f t="shared" si="1"/>
        <v>20.662100456621005</v>
      </c>
      <c r="P13" s="3">
        <f t="shared" si="2"/>
        <v>375</v>
      </c>
      <c r="Q13" s="3">
        <f t="shared" si="0"/>
        <v>354.33789954337897</v>
      </c>
      <c r="R13" s="3">
        <f t="shared" si="3"/>
        <v>317.88789954337898</v>
      </c>
      <c r="S13" s="3">
        <f t="shared" si="4"/>
        <v>36.450000000000003</v>
      </c>
      <c r="T13" s="3"/>
      <c r="V13" t="s">
        <v>42</v>
      </c>
      <c r="W13" t="s">
        <v>43</v>
      </c>
      <c r="X13" t="s">
        <v>44</v>
      </c>
    </row>
    <row r="14" spans="1:30" x14ac:dyDescent="0.25">
      <c r="A14" s="1">
        <v>43070</v>
      </c>
      <c r="B14">
        <v>449</v>
      </c>
      <c r="C14">
        <v>12</v>
      </c>
      <c r="D14">
        <v>1.7</v>
      </c>
      <c r="E14">
        <v>23</v>
      </c>
      <c r="F14">
        <v>1.4</v>
      </c>
      <c r="G14">
        <v>2000</v>
      </c>
      <c r="H14">
        <v>-17.2</v>
      </c>
      <c r="I14">
        <v>1.1100000000000001</v>
      </c>
      <c r="J14">
        <v>0</v>
      </c>
      <c r="K14">
        <v>0</v>
      </c>
      <c r="L14" t="s">
        <v>19</v>
      </c>
      <c r="M14" t="s">
        <v>20</v>
      </c>
      <c r="N14" t="s">
        <v>21</v>
      </c>
      <c r="O14" s="3">
        <f t="shared" si="1"/>
        <v>20.662100456621005</v>
      </c>
      <c r="P14" s="3">
        <f t="shared" si="2"/>
        <v>467.70833333333337</v>
      </c>
      <c r="Q14" s="3">
        <f t="shared" si="0"/>
        <v>447.04623287671234</v>
      </c>
      <c r="R14" s="3">
        <f t="shared" si="3"/>
        <v>401.58498287671233</v>
      </c>
      <c r="S14" s="3">
        <f t="shared" si="4"/>
        <v>45.461250000000007</v>
      </c>
      <c r="T14" s="3"/>
      <c r="U14" t="s">
        <v>15</v>
      </c>
      <c r="V14" s="3">
        <f>AVERAGE(P2:P8761)</f>
        <v>733.96047374429418</v>
      </c>
      <c r="W14" s="3">
        <f t="shared" ref="W14:W15" si="6">V14*30</f>
        <v>22018.814212328827</v>
      </c>
      <c r="X14" s="3">
        <f t="shared" ref="X14:X15" si="7">W14*12</f>
        <v>264225.77054794593</v>
      </c>
    </row>
    <row r="15" spans="1:30" x14ac:dyDescent="0.25">
      <c r="A15" s="1">
        <v>43070</v>
      </c>
      <c r="B15">
        <v>451</v>
      </c>
      <c r="C15">
        <v>13</v>
      </c>
      <c r="D15">
        <v>2.4</v>
      </c>
      <c r="E15">
        <v>25</v>
      </c>
      <c r="F15">
        <v>1.6</v>
      </c>
      <c r="G15">
        <v>2000</v>
      </c>
      <c r="H15">
        <v>-15.6</v>
      </c>
      <c r="I15">
        <v>1.1599999999999999</v>
      </c>
      <c r="J15">
        <v>0</v>
      </c>
      <c r="K15">
        <v>0</v>
      </c>
      <c r="L15" t="s">
        <v>19</v>
      </c>
      <c r="M15" t="s">
        <v>20</v>
      </c>
      <c r="N15" t="s">
        <v>21</v>
      </c>
      <c r="O15" s="3">
        <f t="shared" si="1"/>
        <v>20.662100456621005</v>
      </c>
      <c r="P15" s="3">
        <f t="shared" si="2"/>
        <v>469.79166666666669</v>
      </c>
      <c r="Q15" s="3">
        <f t="shared" si="0"/>
        <v>449.12956621004571</v>
      </c>
      <c r="R15" s="3">
        <f t="shared" si="3"/>
        <v>403.46581621004572</v>
      </c>
      <c r="S15" s="3">
        <f t="shared" si="4"/>
        <v>45.663750000000007</v>
      </c>
      <c r="T15" s="3"/>
      <c r="U15" t="s">
        <v>14</v>
      </c>
      <c r="V15" s="3">
        <f>AVERAGE(O2:O8761)</f>
        <v>20.662100456623811</v>
      </c>
      <c r="W15" s="3">
        <f t="shared" si="6"/>
        <v>619.86301369871433</v>
      </c>
      <c r="X15" s="3">
        <f t="shared" si="7"/>
        <v>7438.3561643845715</v>
      </c>
    </row>
    <row r="16" spans="1:30" x14ac:dyDescent="0.25">
      <c r="A16" s="1">
        <v>43070</v>
      </c>
      <c r="B16">
        <v>447</v>
      </c>
      <c r="C16">
        <v>14</v>
      </c>
      <c r="D16">
        <v>3</v>
      </c>
      <c r="E16">
        <v>26</v>
      </c>
      <c r="F16">
        <v>2</v>
      </c>
      <c r="G16">
        <v>2000</v>
      </c>
      <c r="H16">
        <v>-14.6</v>
      </c>
      <c r="I16">
        <v>1.01</v>
      </c>
      <c r="J16">
        <v>0</v>
      </c>
      <c r="K16">
        <v>0</v>
      </c>
      <c r="L16" t="s">
        <v>19</v>
      </c>
      <c r="M16" t="s">
        <v>20</v>
      </c>
      <c r="N16" t="s">
        <v>21</v>
      </c>
      <c r="O16" s="3">
        <f t="shared" si="1"/>
        <v>20.662100456621005</v>
      </c>
      <c r="P16" s="3">
        <f t="shared" si="2"/>
        <v>465.62500000000006</v>
      </c>
      <c r="Q16" s="3">
        <f t="shared" si="0"/>
        <v>444.96289954337908</v>
      </c>
      <c r="R16" s="3">
        <f t="shared" si="3"/>
        <v>399.70414954337906</v>
      </c>
      <c r="S16" s="3">
        <f t="shared" si="4"/>
        <v>45.258750000000006</v>
      </c>
      <c r="T16" s="3"/>
      <c r="U16" t="s">
        <v>16</v>
      </c>
      <c r="V16" s="3">
        <f>V14-V15</f>
        <v>713.29837328767042</v>
      </c>
      <c r="W16" s="3">
        <f t="shared" ref="W16:X16" si="8">W14-W15</f>
        <v>21398.951198630111</v>
      </c>
      <c r="X16" s="3">
        <f t="shared" si="8"/>
        <v>256787.41438356135</v>
      </c>
    </row>
    <row r="17" spans="1:24" x14ac:dyDescent="0.25">
      <c r="A17" s="1">
        <v>43070</v>
      </c>
      <c r="B17">
        <v>463</v>
      </c>
      <c r="C17">
        <v>15</v>
      </c>
      <c r="D17">
        <v>2.1</v>
      </c>
      <c r="E17">
        <v>36</v>
      </c>
      <c r="F17">
        <v>3.2</v>
      </c>
      <c r="G17">
        <v>2000</v>
      </c>
      <c r="H17">
        <v>-11.4</v>
      </c>
      <c r="I17">
        <v>0.54</v>
      </c>
      <c r="J17">
        <v>0</v>
      </c>
      <c r="K17">
        <v>0</v>
      </c>
      <c r="L17" t="s">
        <v>19</v>
      </c>
      <c r="M17" t="s">
        <v>20</v>
      </c>
      <c r="N17" t="s">
        <v>21</v>
      </c>
      <c r="O17" s="3">
        <f t="shared" si="1"/>
        <v>20.662100456621005</v>
      </c>
      <c r="P17" s="3">
        <f t="shared" si="2"/>
        <v>482.29166666666669</v>
      </c>
      <c r="Q17" s="3">
        <f t="shared" si="0"/>
        <v>461.62956621004571</v>
      </c>
      <c r="R17" s="3">
        <f t="shared" si="3"/>
        <v>414.75081621004568</v>
      </c>
      <c r="S17" s="3">
        <f t="shared" si="4"/>
        <v>46.878750000000004</v>
      </c>
      <c r="T17" s="3"/>
      <c r="U17" t="s">
        <v>45</v>
      </c>
      <c r="V17" s="3">
        <f>V16-V18</f>
        <v>641.95741523972504</v>
      </c>
      <c r="W17" s="3">
        <f t="shared" ref="W17:X17" si="9">W16-W18</f>
        <v>19258.72245719175</v>
      </c>
      <c r="X17" s="3">
        <f t="shared" si="9"/>
        <v>231104.66948630102</v>
      </c>
    </row>
    <row r="18" spans="1:24" x14ac:dyDescent="0.25">
      <c r="A18" s="1">
        <v>43070</v>
      </c>
      <c r="B18">
        <v>484</v>
      </c>
      <c r="C18">
        <v>16</v>
      </c>
      <c r="D18">
        <v>1.2</v>
      </c>
      <c r="E18">
        <v>54</v>
      </c>
      <c r="F18">
        <v>4.2</v>
      </c>
      <c r="G18">
        <v>793</v>
      </c>
      <c r="H18">
        <v>-7</v>
      </c>
      <c r="I18">
        <v>0.24</v>
      </c>
      <c r="J18">
        <v>0</v>
      </c>
      <c r="K18">
        <v>0</v>
      </c>
      <c r="L18" t="s">
        <v>19</v>
      </c>
      <c r="M18" t="s">
        <v>20</v>
      </c>
      <c r="N18" t="s">
        <v>21</v>
      </c>
      <c r="O18" s="3">
        <f t="shared" si="1"/>
        <v>20.662100456621005</v>
      </c>
      <c r="P18" s="3">
        <f t="shared" si="2"/>
        <v>504.16666666666669</v>
      </c>
      <c r="Q18" s="3">
        <f t="shared" si="0"/>
        <v>483.50456621004571</v>
      </c>
      <c r="R18" s="3">
        <f t="shared" si="3"/>
        <v>434.49956621004571</v>
      </c>
      <c r="S18" s="3">
        <f t="shared" si="4"/>
        <v>49.00500000000001</v>
      </c>
      <c r="T18" s="3"/>
      <c r="U18" t="s">
        <v>18</v>
      </c>
      <c r="V18" s="3">
        <f>9.72%*V14</f>
        <v>71.340958047945406</v>
      </c>
      <c r="W18" s="3">
        <f>9.72%*W14</f>
        <v>2140.2287414383622</v>
      </c>
      <c r="X18" s="3">
        <f>9.72%*X14</f>
        <v>25682.744897260345</v>
      </c>
    </row>
    <row r="19" spans="1:24" x14ac:dyDescent="0.25">
      <c r="A19" s="1">
        <v>43070</v>
      </c>
      <c r="B19">
        <v>555</v>
      </c>
      <c r="C19">
        <v>17</v>
      </c>
      <c r="D19">
        <v>0.8</v>
      </c>
      <c r="E19">
        <v>58</v>
      </c>
      <c r="F19">
        <v>1.6</v>
      </c>
      <c r="G19">
        <v>2000</v>
      </c>
      <c r="H19">
        <v>-6.5</v>
      </c>
      <c r="I19">
        <v>0.08</v>
      </c>
      <c r="J19">
        <v>0</v>
      </c>
      <c r="K19">
        <v>0</v>
      </c>
      <c r="L19" t="s">
        <v>19</v>
      </c>
      <c r="M19" t="s">
        <v>20</v>
      </c>
      <c r="N19" t="s">
        <v>21</v>
      </c>
      <c r="O19" s="3">
        <f t="shared" si="1"/>
        <v>20.662100456621005</v>
      </c>
      <c r="P19" s="3">
        <f t="shared" si="2"/>
        <v>578.125</v>
      </c>
      <c r="Q19" s="3">
        <f t="shared" si="0"/>
        <v>557.46289954337897</v>
      </c>
      <c r="R19" s="3">
        <f t="shared" si="3"/>
        <v>501.26914954337894</v>
      </c>
      <c r="S19" s="3">
        <f t="shared" si="4"/>
        <v>56.193750000000009</v>
      </c>
      <c r="T19" s="3"/>
    </row>
    <row r="20" spans="1:24" x14ac:dyDescent="0.25">
      <c r="A20" s="1">
        <v>43070</v>
      </c>
      <c r="B20">
        <v>862</v>
      </c>
      <c r="C20">
        <v>18</v>
      </c>
      <c r="D20">
        <v>0.6</v>
      </c>
      <c r="E20">
        <v>66</v>
      </c>
      <c r="F20">
        <v>1.4</v>
      </c>
      <c r="G20">
        <v>2000</v>
      </c>
      <c r="H20">
        <v>-5</v>
      </c>
      <c r="I20">
        <v>0</v>
      </c>
      <c r="J20">
        <v>0</v>
      </c>
      <c r="K20">
        <v>0</v>
      </c>
      <c r="L20" t="s">
        <v>19</v>
      </c>
      <c r="M20" t="s">
        <v>20</v>
      </c>
      <c r="N20" t="s">
        <v>21</v>
      </c>
      <c r="O20" s="3">
        <f t="shared" si="1"/>
        <v>20.662100456621005</v>
      </c>
      <c r="P20" s="3">
        <f t="shared" si="2"/>
        <v>897.91666666666674</v>
      </c>
      <c r="Q20" s="3">
        <f t="shared" si="0"/>
        <v>877.25456621004571</v>
      </c>
      <c r="R20" s="3">
        <f t="shared" si="3"/>
        <v>789.97706621004568</v>
      </c>
      <c r="S20" s="3">
        <f t="shared" si="4"/>
        <v>87.277500000000018</v>
      </c>
      <c r="T20" s="3"/>
      <c r="U20" t="s">
        <v>46</v>
      </c>
      <c r="V20" s="4">
        <f>V18/V14</f>
        <v>9.7200000000000022E-2</v>
      </c>
      <c r="W20" s="4">
        <f t="shared" ref="W20:X20" si="10">W18/W14</f>
        <v>9.7200000000000009E-2</v>
      </c>
      <c r="X20" s="4">
        <f t="shared" si="10"/>
        <v>9.7200000000000009E-2</v>
      </c>
    </row>
    <row r="21" spans="1:24" x14ac:dyDescent="0.25">
      <c r="A21" s="1">
        <v>43070</v>
      </c>
      <c r="B21">
        <v>600</v>
      </c>
      <c r="C21">
        <v>19</v>
      </c>
      <c r="D21">
        <v>0</v>
      </c>
      <c r="E21">
        <v>77</v>
      </c>
      <c r="F21">
        <v>1.7</v>
      </c>
      <c r="G21">
        <v>2000</v>
      </c>
      <c r="H21">
        <v>-3.5</v>
      </c>
      <c r="I21">
        <v>0</v>
      </c>
      <c r="J21">
        <v>0</v>
      </c>
      <c r="K21">
        <v>0</v>
      </c>
      <c r="L21" t="s">
        <v>19</v>
      </c>
      <c r="M21" t="s">
        <v>20</v>
      </c>
      <c r="N21" t="s">
        <v>21</v>
      </c>
      <c r="O21" s="3">
        <f t="shared" si="1"/>
        <v>20.662100456621005</v>
      </c>
      <c r="P21" s="3">
        <f t="shared" si="2"/>
        <v>625</v>
      </c>
      <c r="Q21" s="3">
        <f t="shared" si="0"/>
        <v>604.33789954337897</v>
      </c>
      <c r="R21" s="3">
        <f t="shared" si="3"/>
        <v>543.58789954337897</v>
      </c>
      <c r="S21" s="3">
        <f t="shared" si="4"/>
        <v>60.750000000000007</v>
      </c>
      <c r="T21" s="3"/>
    </row>
    <row r="22" spans="1:24" x14ac:dyDescent="0.25">
      <c r="A22" s="1">
        <v>43070</v>
      </c>
      <c r="B22">
        <v>426</v>
      </c>
      <c r="C22">
        <v>20</v>
      </c>
      <c r="D22">
        <v>-0.3</v>
      </c>
      <c r="E22">
        <v>79</v>
      </c>
      <c r="F22">
        <v>1.5</v>
      </c>
      <c r="G22">
        <v>1913</v>
      </c>
      <c r="H22">
        <v>-3.5</v>
      </c>
      <c r="I22">
        <v>0</v>
      </c>
      <c r="J22">
        <v>0</v>
      </c>
      <c r="K22">
        <v>0</v>
      </c>
      <c r="L22" t="s">
        <v>19</v>
      </c>
      <c r="M22" t="s">
        <v>20</v>
      </c>
      <c r="N22" t="s">
        <v>21</v>
      </c>
      <c r="O22" s="3">
        <f t="shared" si="1"/>
        <v>20.662100456621005</v>
      </c>
      <c r="P22" s="3">
        <f t="shared" si="2"/>
        <v>443.75000000000006</v>
      </c>
      <c r="Q22" s="3">
        <f t="shared" si="0"/>
        <v>423.08789954337908</v>
      </c>
      <c r="R22" s="3">
        <f t="shared" si="3"/>
        <v>379.95539954337909</v>
      </c>
      <c r="S22" s="3">
        <f t="shared" si="4"/>
        <v>43.132500000000007</v>
      </c>
      <c r="T22" s="3"/>
    </row>
    <row r="23" spans="1:24" x14ac:dyDescent="0.25">
      <c r="A23" s="1">
        <v>43070</v>
      </c>
      <c r="B23">
        <v>405</v>
      </c>
      <c r="C23">
        <v>21</v>
      </c>
      <c r="D23">
        <v>-0.8</v>
      </c>
      <c r="E23">
        <v>81</v>
      </c>
      <c r="F23">
        <v>0.8</v>
      </c>
      <c r="G23">
        <v>1687</v>
      </c>
      <c r="H23">
        <v>-3.6</v>
      </c>
      <c r="I23">
        <v>0</v>
      </c>
      <c r="J23">
        <v>0</v>
      </c>
      <c r="K23">
        <v>0</v>
      </c>
      <c r="L23" t="s">
        <v>19</v>
      </c>
      <c r="M23" t="s">
        <v>20</v>
      </c>
      <c r="N23" t="s">
        <v>21</v>
      </c>
      <c r="O23" s="3">
        <f t="shared" si="1"/>
        <v>20.662100456621005</v>
      </c>
      <c r="P23" s="3">
        <f t="shared" si="2"/>
        <v>421.87500000000006</v>
      </c>
      <c r="Q23" s="3">
        <f t="shared" si="0"/>
        <v>401.21289954337908</v>
      </c>
      <c r="R23" s="3">
        <f t="shared" si="3"/>
        <v>360.20664954337906</v>
      </c>
      <c r="S23" s="3">
        <f t="shared" si="4"/>
        <v>41.006250000000009</v>
      </c>
      <c r="T23" s="3"/>
    </row>
    <row r="24" spans="1:24" x14ac:dyDescent="0.25">
      <c r="A24" s="1">
        <v>43070</v>
      </c>
      <c r="B24">
        <v>398</v>
      </c>
      <c r="C24">
        <v>22</v>
      </c>
      <c r="D24">
        <v>-0.9</v>
      </c>
      <c r="E24">
        <v>83</v>
      </c>
      <c r="F24">
        <v>1.5</v>
      </c>
      <c r="G24">
        <v>1380</v>
      </c>
      <c r="H24">
        <v>-3.4</v>
      </c>
      <c r="I24">
        <v>0</v>
      </c>
      <c r="J24">
        <v>0</v>
      </c>
      <c r="K24">
        <v>0</v>
      </c>
      <c r="L24" t="s">
        <v>19</v>
      </c>
      <c r="M24" t="s">
        <v>20</v>
      </c>
      <c r="N24" t="s">
        <v>21</v>
      </c>
      <c r="O24" s="3">
        <f t="shared" si="1"/>
        <v>20.662100456621005</v>
      </c>
      <c r="P24" s="3">
        <f t="shared" si="2"/>
        <v>414.58333333333337</v>
      </c>
      <c r="Q24" s="3">
        <f t="shared" si="0"/>
        <v>393.92123287671234</v>
      </c>
      <c r="R24" s="3">
        <f t="shared" si="3"/>
        <v>353.62373287671232</v>
      </c>
      <c r="S24" s="3">
        <f t="shared" si="4"/>
        <v>40.297500000000007</v>
      </c>
      <c r="T24" s="3"/>
    </row>
    <row r="25" spans="1:24" x14ac:dyDescent="0.25">
      <c r="A25" s="1">
        <v>43070</v>
      </c>
      <c r="B25">
        <v>323</v>
      </c>
      <c r="C25">
        <v>23</v>
      </c>
      <c r="D25">
        <v>-1.3</v>
      </c>
      <c r="E25">
        <v>84</v>
      </c>
      <c r="F25">
        <v>1</v>
      </c>
      <c r="G25">
        <v>1265</v>
      </c>
      <c r="H25">
        <v>-3.6</v>
      </c>
      <c r="I25">
        <v>0</v>
      </c>
      <c r="J25">
        <v>0</v>
      </c>
      <c r="K25">
        <v>0</v>
      </c>
      <c r="L25" t="s">
        <v>19</v>
      </c>
      <c r="M25" t="s">
        <v>20</v>
      </c>
      <c r="N25" t="s">
        <v>21</v>
      </c>
      <c r="O25" s="3">
        <f t="shared" si="1"/>
        <v>20.662100456621005</v>
      </c>
      <c r="P25" s="3">
        <f t="shared" si="2"/>
        <v>336.45833333333337</v>
      </c>
      <c r="Q25" s="3">
        <f t="shared" si="0"/>
        <v>315.79623287671234</v>
      </c>
      <c r="R25" s="3">
        <f t="shared" si="3"/>
        <v>283.09248287671232</v>
      </c>
      <c r="S25" s="3">
        <f t="shared" si="4"/>
        <v>32.703750000000007</v>
      </c>
      <c r="T25" s="3"/>
    </row>
    <row r="26" spans="1:24" x14ac:dyDescent="0.25">
      <c r="A26" s="1">
        <v>43071</v>
      </c>
      <c r="B26">
        <v>328</v>
      </c>
      <c r="C26">
        <v>0</v>
      </c>
      <c r="D26">
        <v>-1.8</v>
      </c>
      <c r="E26">
        <v>87</v>
      </c>
      <c r="F26">
        <v>1.1000000000000001</v>
      </c>
      <c r="G26">
        <v>994</v>
      </c>
      <c r="H26">
        <v>-3.6</v>
      </c>
      <c r="I26">
        <v>0</v>
      </c>
      <c r="J26">
        <v>0</v>
      </c>
      <c r="K26">
        <v>0</v>
      </c>
      <c r="L26" t="s">
        <v>19</v>
      </c>
      <c r="M26" t="s">
        <v>20</v>
      </c>
      <c r="N26" t="s">
        <v>21</v>
      </c>
      <c r="O26" s="3">
        <f t="shared" si="1"/>
        <v>20.662100456621005</v>
      </c>
      <c r="P26" s="3">
        <f t="shared" si="2"/>
        <v>341.66666666666669</v>
      </c>
      <c r="Q26" s="3">
        <f t="shared" si="0"/>
        <v>321.00456621004571</v>
      </c>
      <c r="R26" s="3">
        <f t="shared" si="3"/>
        <v>287.79456621004567</v>
      </c>
      <c r="S26" s="3">
        <f t="shared" si="4"/>
        <v>33.210000000000008</v>
      </c>
      <c r="T26" s="3"/>
    </row>
    <row r="27" spans="1:24" x14ac:dyDescent="0.25">
      <c r="A27" s="1">
        <v>43071</v>
      </c>
      <c r="B27">
        <v>308</v>
      </c>
      <c r="C27">
        <v>1</v>
      </c>
      <c r="D27">
        <v>-2.2000000000000002</v>
      </c>
      <c r="E27">
        <v>86</v>
      </c>
      <c r="F27">
        <v>0.6</v>
      </c>
      <c r="G27">
        <v>990</v>
      </c>
      <c r="H27">
        <v>-4.2</v>
      </c>
      <c r="I27">
        <v>0</v>
      </c>
      <c r="J27">
        <v>0</v>
      </c>
      <c r="K27">
        <v>0</v>
      </c>
      <c r="L27" t="s">
        <v>19</v>
      </c>
      <c r="M27" t="s">
        <v>20</v>
      </c>
      <c r="N27" t="s">
        <v>21</v>
      </c>
      <c r="O27" s="3">
        <f t="shared" si="1"/>
        <v>20.662100456621005</v>
      </c>
      <c r="P27" s="3">
        <f t="shared" si="2"/>
        <v>320.83333333333337</v>
      </c>
      <c r="Q27" s="3">
        <f t="shared" si="0"/>
        <v>300.17123287671234</v>
      </c>
      <c r="R27" s="3">
        <f t="shared" si="3"/>
        <v>268.98623287671234</v>
      </c>
      <c r="S27" s="3">
        <f t="shared" si="4"/>
        <v>31.185000000000006</v>
      </c>
      <c r="T27" s="3"/>
    </row>
    <row r="28" spans="1:24" x14ac:dyDescent="0.25">
      <c r="A28" s="1">
        <v>43071</v>
      </c>
      <c r="B28">
        <v>262</v>
      </c>
      <c r="C28">
        <v>2</v>
      </c>
      <c r="D28">
        <v>-2.9</v>
      </c>
      <c r="E28">
        <v>86</v>
      </c>
      <c r="F28">
        <v>1.5</v>
      </c>
      <c r="G28">
        <v>1256</v>
      </c>
      <c r="H28">
        <v>-4.9000000000000004</v>
      </c>
      <c r="I28">
        <v>0</v>
      </c>
      <c r="J28">
        <v>0</v>
      </c>
      <c r="K28">
        <v>0</v>
      </c>
      <c r="L28" t="s">
        <v>19</v>
      </c>
      <c r="M28" t="s">
        <v>20</v>
      </c>
      <c r="N28" t="s">
        <v>21</v>
      </c>
      <c r="O28" s="3">
        <f t="shared" si="1"/>
        <v>20.662100456621005</v>
      </c>
      <c r="P28" s="3">
        <f t="shared" si="2"/>
        <v>272.91666666666669</v>
      </c>
      <c r="Q28" s="3">
        <f t="shared" si="0"/>
        <v>252.25456621004568</v>
      </c>
      <c r="R28" s="3">
        <f t="shared" si="3"/>
        <v>225.72706621004568</v>
      </c>
      <c r="S28" s="3">
        <f t="shared" si="4"/>
        <v>26.527500000000003</v>
      </c>
      <c r="T28" s="3"/>
    </row>
    <row r="29" spans="1:24" x14ac:dyDescent="0.25">
      <c r="A29" s="1">
        <v>43071</v>
      </c>
      <c r="B29">
        <v>167</v>
      </c>
      <c r="C29">
        <v>3</v>
      </c>
      <c r="D29">
        <v>-3.5</v>
      </c>
      <c r="E29">
        <v>81</v>
      </c>
      <c r="F29">
        <v>2.2000000000000002</v>
      </c>
      <c r="G29">
        <v>1221</v>
      </c>
      <c r="H29">
        <v>-6.2</v>
      </c>
      <c r="I29">
        <v>0</v>
      </c>
      <c r="J29">
        <v>0</v>
      </c>
      <c r="K29">
        <v>0</v>
      </c>
      <c r="L29" t="s">
        <v>19</v>
      </c>
      <c r="M29" t="s">
        <v>20</v>
      </c>
      <c r="N29" t="s">
        <v>21</v>
      </c>
      <c r="O29" s="3">
        <f t="shared" si="1"/>
        <v>20.662100456621005</v>
      </c>
      <c r="P29" s="3">
        <f t="shared" si="2"/>
        <v>173.95833333333334</v>
      </c>
      <c r="Q29" s="3">
        <f t="shared" si="0"/>
        <v>153.29623287671234</v>
      </c>
      <c r="R29" s="3">
        <f t="shared" si="3"/>
        <v>136.38748287671234</v>
      </c>
      <c r="S29" s="3">
        <f t="shared" si="4"/>
        <v>16.908750000000001</v>
      </c>
      <c r="T29" s="3"/>
    </row>
    <row r="30" spans="1:24" x14ac:dyDescent="0.25">
      <c r="A30" s="1">
        <v>43071</v>
      </c>
      <c r="B30">
        <v>89</v>
      </c>
      <c r="C30">
        <v>4</v>
      </c>
      <c r="D30">
        <v>-3.8</v>
      </c>
      <c r="E30">
        <v>79</v>
      </c>
      <c r="F30">
        <v>2</v>
      </c>
      <c r="G30">
        <v>1167</v>
      </c>
      <c r="H30">
        <v>-6.9</v>
      </c>
      <c r="I30">
        <v>0</v>
      </c>
      <c r="J30">
        <v>0</v>
      </c>
      <c r="K30">
        <v>0</v>
      </c>
      <c r="L30" t="s">
        <v>19</v>
      </c>
      <c r="M30" t="s">
        <v>20</v>
      </c>
      <c r="N30" t="s">
        <v>21</v>
      </c>
      <c r="O30" s="3">
        <f t="shared" si="1"/>
        <v>20.662100456621005</v>
      </c>
      <c r="P30" s="3">
        <f t="shared" si="2"/>
        <v>92.708333333333343</v>
      </c>
      <c r="Q30" s="3">
        <f t="shared" si="0"/>
        <v>72.046232876712338</v>
      </c>
      <c r="R30" s="3">
        <f t="shared" si="3"/>
        <v>63.034982876712334</v>
      </c>
      <c r="S30" s="3">
        <f t="shared" si="4"/>
        <v>9.0112500000000022</v>
      </c>
      <c r="T30" s="3"/>
    </row>
    <row r="31" spans="1:24" x14ac:dyDescent="0.25">
      <c r="A31" s="1">
        <v>43071</v>
      </c>
      <c r="B31">
        <v>79</v>
      </c>
      <c r="C31">
        <v>5</v>
      </c>
      <c r="D31">
        <v>-4</v>
      </c>
      <c r="E31">
        <v>79</v>
      </c>
      <c r="F31">
        <v>1.5</v>
      </c>
      <c r="G31">
        <v>1202</v>
      </c>
      <c r="H31">
        <v>-7.1</v>
      </c>
      <c r="I31">
        <v>0</v>
      </c>
      <c r="J31">
        <v>0</v>
      </c>
      <c r="K31">
        <v>0</v>
      </c>
      <c r="L31" t="s">
        <v>19</v>
      </c>
      <c r="M31" t="s">
        <v>20</v>
      </c>
      <c r="N31" t="s">
        <v>21</v>
      </c>
      <c r="O31" s="3">
        <f t="shared" si="1"/>
        <v>20.662100456621005</v>
      </c>
      <c r="P31" s="3">
        <f t="shared" si="2"/>
        <v>82.291666666666671</v>
      </c>
      <c r="Q31" s="3">
        <f t="shared" si="0"/>
        <v>61.629566210045667</v>
      </c>
      <c r="R31" s="3">
        <f t="shared" si="3"/>
        <v>53.630816210045666</v>
      </c>
      <c r="S31" s="3">
        <f t="shared" si="4"/>
        <v>7.9987500000000011</v>
      </c>
      <c r="T31" s="3"/>
    </row>
    <row r="32" spans="1:24" x14ac:dyDescent="0.25">
      <c r="A32" s="1">
        <v>43071</v>
      </c>
      <c r="B32">
        <v>70</v>
      </c>
      <c r="C32">
        <v>6</v>
      </c>
      <c r="D32">
        <v>-4.3</v>
      </c>
      <c r="E32">
        <v>82</v>
      </c>
      <c r="F32">
        <v>2.1</v>
      </c>
      <c r="G32">
        <v>1178</v>
      </c>
      <c r="H32">
        <v>-6.9</v>
      </c>
      <c r="I32">
        <v>0</v>
      </c>
      <c r="J32">
        <v>0</v>
      </c>
      <c r="K32">
        <v>0</v>
      </c>
      <c r="L32" t="s">
        <v>19</v>
      </c>
      <c r="M32" t="s">
        <v>20</v>
      </c>
      <c r="N32" t="s">
        <v>21</v>
      </c>
      <c r="O32" s="3">
        <f t="shared" si="1"/>
        <v>20.662100456621005</v>
      </c>
      <c r="P32" s="3">
        <f t="shared" si="2"/>
        <v>72.916666666666671</v>
      </c>
      <c r="Q32" s="3">
        <f t="shared" si="0"/>
        <v>52.254566210045667</v>
      </c>
      <c r="R32" s="3">
        <f t="shared" si="3"/>
        <v>45.167066210045668</v>
      </c>
      <c r="S32" s="3">
        <f t="shared" si="4"/>
        <v>7.0875000000000012</v>
      </c>
      <c r="T32" s="3"/>
    </row>
    <row r="33" spans="1:20" x14ac:dyDescent="0.25">
      <c r="A33" s="1">
        <v>43071</v>
      </c>
      <c r="B33">
        <v>146</v>
      </c>
      <c r="C33">
        <v>7</v>
      </c>
      <c r="D33">
        <v>-4.4000000000000004</v>
      </c>
      <c r="E33">
        <v>81</v>
      </c>
      <c r="F33">
        <v>2.5</v>
      </c>
      <c r="G33">
        <v>1276</v>
      </c>
      <c r="H33">
        <v>-7.1</v>
      </c>
      <c r="I33">
        <v>0</v>
      </c>
      <c r="J33">
        <v>0</v>
      </c>
      <c r="K33">
        <v>0</v>
      </c>
      <c r="L33" t="s">
        <v>19</v>
      </c>
      <c r="M33" t="s">
        <v>20</v>
      </c>
      <c r="N33" t="s">
        <v>21</v>
      </c>
      <c r="O33" s="3">
        <f t="shared" si="1"/>
        <v>20.662100456621005</v>
      </c>
      <c r="P33" s="3">
        <f t="shared" si="2"/>
        <v>152.08333333333334</v>
      </c>
      <c r="Q33" s="3">
        <f t="shared" si="0"/>
        <v>131.42123287671234</v>
      </c>
      <c r="R33" s="3">
        <f t="shared" si="3"/>
        <v>116.63873287671234</v>
      </c>
      <c r="S33" s="3">
        <f t="shared" si="4"/>
        <v>14.782500000000002</v>
      </c>
      <c r="T33" s="3"/>
    </row>
    <row r="34" spans="1:20" x14ac:dyDescent="0.25">
      <c r="A34" s="1">
        <v>43071</v>
      </c>
      <c r="B34">
        <v>219</v>
      </c>
      <c r="C34">
        <v>8</v>
      </c>
      <c r="D34">
        <v>-4.2</v>
      </c>
      <c r="E34">
        <v>79</v>
      </c>
      <c r="F34">
        <v>2.1</v>
      </c>
      <c r="G34">
        <v>1436</v>
      </c>
      <c r="H34">
        <v>-7.3</v>
      </c>
      <c r="I34">
        <v>0.01</v>
      </c>
      <c r="J34">
        <v>0</v>
      </c>
      <c r="K34">
        <v>0</v>
      </c>
      <c r="L34" t="s">
        <v>19</v>
      </c>
      <c r="M34" t="s">
        <v>20</v>
      </c>
      <c r="N34" t="s">
        <v>21</v>
      </c>
      <c r="O34" s="3">
        <f t="shared" si="1"/>
        <v>20.662100456621005</v>
      </c>
      <c r="P34" s="3">
        <f t="shared" si="2"/>
        <v>228.12500000000003</v>
      </c>
      <c r="Q34" s="3">
        <f t="shared" si="0"/>
        <v>207.46289954337902</v>
      </c>
      <c r="R34" s="3">
        <f t="shared" si="3"/>
        <v>185.28914954337901</v>
      </c>
      <c r="S34" s="3">
        <f t="shared" si="4"/>
        <v>22.173750000000005</v>
      </c>
      <c r="T34" s="3"/>
    </row>
    <row r="35" spans="1:20" x14ac:dyDescent="0.25">
      <c r="A35" s="1">
        <v>43071</v>
      </c>
      <c r="B35">
        <v>328</v>
      </c>
      <c r="C35">
        <v>9</v>
      </c>
      <c r="D35">
        <v>-2.9</v>
      </c>
      <c r="E35">
        <v>68</v>
      </c>
      <c r="F35">
        <v>1.6</v>
      </c>
      <c r="G35">
        <v>1487</v>
      </c>
      <c r="H35">
        <v>-7.9</v>
      </c>
      <c r="I35">
        <v>0.3</v>
      </c>
      <c r="J35">
        <v>0</v>
      </c>
      <c r="K35">
        <v>0</v>
      </c>
      <c r="L35" t="s">
        <v>19</v>
      </c>
      <c r="M35" t="s">
        <v>20</v>
      </c>
      <c r="N35" t="s">
        <v>21</v>
      </c>
      <c r="O35" s="3">
        <f t="shared" si="1"/>
        <v>20.662100456621005</v>
      </c>
      <c r="P35" s="3">
        <f t="shared" si="2"/>
        <v>341.66666666666669</v>
      </c>
      <c r="Q35" s="3">
        <f t="shared" si="0"/>
        <v>321.00456621004571</v>
      </c>
      <c r="R35" s="3">
        <f t="shared" si="3"/>
        <v>287.79456621004567</v>
      </c>
      <c r="S35" s="3">
        <f t="shared" si="4"/>
        <v>33.210000000000008</v>
      </c>
      <c r="T35" s="3"/>
    </row>
    <row r="36" spans="1:20" x14ac:dyDescent="0.25">
      <c r="A36" s="1">
        <v>43071</v>
      </c>
      <c r="B36">
        <v>334</v>
      </c>
      <c r="C36">
        <v>10</v>
      </c>
      <c r="D36">
        <v>-0.4</v>
      </c>
      <c r="E36">
        <v>57</v>
      </c>
      <c r="F36">
        <v>1.6</v>
      </c>
      <c r="G36">
        <v>1309</v>
      </c>
      <c r="H36">
        <v>-7.8</v>
      </c>
      <c r="I36">
        <v>0.8</v>
      </c>
      <c r="J36">
        <v>0</v>
      </c>
      <c r="K36">
        <v>0</v>
      </c>
      <c r="L36" t="s">
        <v>19</v>
      </c>
      <c r="M36" t="s">
        <v>20</v>
      </c>
      <c r="N36" t="s">
        <v>21</v>
      </c>
      <c r="O36" s="3">
        <f t="shared" si="1"/>
        <v>20.662100456621005</v>
      </c>
      <c r="P36" s="3">
        <f t="shared" si="2"/>
        <v>347.91666666666669</v>
      </c>
      <c r="Q36" s="3">
        <f t="shared" si="0"/>
        <v>327.25456621004571</v>
      </c>
      <c r="R36" s="3">
        <f t="shared" si="3"/>
        <v>293.43706621004571</v>
      </c>
      <c r="S36" s="3">
        <f t="shared" si="4"/>
        <v>33.817500000000003</v>
      </c>
      <c r="T36" s="3"/>
    </row>
    <row r="37" spans="1:20" x14ac:dyDescent="0.25">
      <c r="A37" s="1">
        <v>43071</v>
      </c>
      <c r="B37">
        <v>388</v>
      </c>
      <c r="C37">
        <v>11</v>
      </c>
      <c r="D37">
        <v>1.9</v>
      </c>
      <c r="E37">
        <v>49</v>
      </c>
      <c r="F37">
        <v>1.8</v>
      </c>
      <c r="G37">
        <v>1406</v>
      </c>
      <c r="H37">
        <v>-7.7</v>
      </c>
      <c r="I37">
        <v>1</v>
      </c>
      <c r="J37">
        <v>0</v>
      </c>
      <c r="K37">
        <v>0</v>
      </c>
      <c r="L37" t="s">
        <v>19</v>
      </c>
      <c r="M37" t="s">
        <v>20</v>
      </c>
      <c r="N37" t="s">
        <v>21</v>
      </c>
      <c r="O37" s="3">
        <f t="shared" si="1"/>
        <v>20.662100456621005</v>
      </c>
      <c r="P37" s="3">
        <f t="shared" si="2"/>
        <v>404.16666666666669</v>
      </c>
      <c r="Q37" s="3">
        <f t="shared" si="0"/>
        <v>383.50456621004571</v>
      </c>
      <c r="R37" s="3">
        <f t="shared" si="3"/>
        <v>344.21956621004568</v>
      </c>
      <c r="S37" s="3">
        <f t="shared" si="4"/>
        <v>39.285000000000004</v>
      </c>
      <c r="T37" s="3"/>
    </row>
    <row r="38" spans="1:20" x14ac:dyDescent="0.25">
      <c r="A38" s="1">
        <v>43071</v>
      </c>
      <c r="B38">
        <v>479</v>
      </c>
      <c r="C38">
        <v>12</v>
      </c>
      <c r="D38">
        <v>4.3</v>
      </c>
      <c r="E38">
        <v>41</v>
      </c>
      <c r="F38">
        <v>1.3</v>
      </c>
      <c r="G38">
        <v>1666</v>
      </c>
      <c r="H38">
        <v>-7.8</v>
      </c>
      <c r="I38">
        <v>1.0900000000000001</v>
      </c>
      <c r="J38">
        <v>0</v>
      </c>
      <c r="K38">
        <v>0</v>
      </c>
      <c r="L38" t="s">
        <v>19</v>
      </c>
      <c r="M38" t="s">
        <v>20</v>
      </c>
      <c r="N38" t="s">
        <v>21</v>
      </c>
      <c r="O38" s="3">
        <f t="shared" si="1"/>
        <v>20.662100456621005</v>
      </c>
      <c r="P38" s="3">
        <f t="shared" si="2"/>
        <v>498.95833333333337</v>
      </c>
      <c r="Q38" s="3">
        <f t="shared" si="0"/>
        <v>478.29623287671234</v>
      </c>
      <c r="R38" s="3">
        <f t="shared" si="3"/>
        <v>429.79748287671231</v>
      </c>
      <c r="S38" s="3">
        <f t="shared" si="4"/>
        <v>48.498750000000008</v>
      </c>
      <c r="T38" s="3"/>
    </row>
    <row r="39" spans="1:20" x14ac:dyDescent="0.25">
      <c r="A39" s="1">
        <v>43071</v>
      </c>
      <c r="B39">
        <v>606</v>
      </c>
      <c r="C39">
        <v>13</v>
      </c>
      <c r="D39">
        <v>6</v>
      </c>
      <c r="E39">
        <v>36</v>
      </c>
      <c r="F39">
        <v>1.8</v>
      </c>
      <c r="G39">
        <v>1780</v>
      </c>
      <c r="H39">
        <v>-7.9</v>
      </c>
      <c r="I39">
        <v>1.1200000000000001</v>
      </c>
      <c r="J39">
        <v>0</v>
      </c>
      <c r="K39">
        <v>0</v>
      </c>
      <c r="L39" t="s">
        <v>19</v>
      </c>
      <c r="M39" t="s">
        <v>20</v>
      </c>
      <c r="N39" t="s">
        <v>21</v>
      </c>
      <c r="O39" s="3">
        <f t="shared" si="1"/>
        <v>20.662100456621005</v>
      </c>
      <c r="P39" s="3">
        <f t="shared" si="2"/>
        <v>631.25</v>
      </c>
      <c r="Q39" s="3">
        <f t="shared" si="0"/>
        <v>610.58789954337897</v>
      </c>
      <c r="R39" s="3">
        <f t="shared" si="3"/>
        <v>549.23039954337901</v>
      </c>
      <c r="S39" s="3">
        <f t="shared" si="4"/>
        <v>61.357500000000009</v>
      </c>
      <c r="T39" s="3"/>
    </row>
    <row r="40" spans="1:20" x14ac:dyDescent="0.25">
      <c r="A40" s="1">
        <v>43071</v>
      </c>
      <c r="B40">
        <v>611</v>
      </c>
      <c r="C40">
        <v>14</v>
      </c>
      <c r="D40">
        <v>7.3</v>
      </c>
      <c r="E40">
        <v>35</v>
      </c>
      <c r="F40">
        <v>1.3</v>
      </c>
      <c r="G40">
        <v>1955</v>
      </c>
      <c r="H40">
        <v>-7.1</v>
      </c>
      <c r="I40">
        <v>0.99</v>
      </c>
      <c r="J40">
        <v>0</v>
      </c>
      <c r="K40">
        <v>0</v>
      </c>
      <c r="L40" t="s">
        <v>19</v>
      </c>
      <c r="M40" t="s">
        <v>20</v>
      </c>
      <c r="N40" t="s">
        <v>21</v>
      </c>
      <c r="O40" s="3">
        <f t="shared" si="1"/>
        <v>20.662100456621005</v>
      </c>
      <c r="P40" s="3">
        <f t="shared" si="2"/>
        <v>636.45833333333337</v>
      </c>
      <c r="Q40" s="3">
        <f t="shared" si="0"/>
        <v>615.79623287671234</v>
      </c>
      <c r="R40" s="3">
        <f t="shared" si="3"/>
        <v>553.93248287671236</v>
      </c>
      <c r="S40" s="3">
        <f t="shared" si="4"/>
        <v>61.86375000000001</v>
      </c>
      <c r="T40" s="3"/>
    </row>
    <row r="41" spans="1:20" x14ac:dyDescent="0.25">
      <c r="A41" s="1">
        <v>43071</v>
      </c>
      <c r="B41">
        <v>589</v>
      </c>
      <c r="C41">
        <v>15</v>
      </c>
      <c r="D41">
        <v>7.6</v>
      </c>
      <c r="E41">
        <v>41</v>
      </c>
      <c r="F41">
        <v>2.2999999999999998</v>
      </c>
      <c r="G41">
        <v>1953</v>
      </c>
      <c r="H41">
        <v>-4.8</v>
      </c>
      <c r="I41">
        <v>0.74</v>
      </c>
      <c r="J41">
        <v>0</v>
      </c>
      <c r="K41">
        <v>0</v>
      </c>
      <c r="L41" t="s">
        <v>19</v>
      </c>
      <c r="M41" t="s">
        <v>20</v>
      </c>
      <c r="N41" t="s">
        <v>21</v>
      </c>
      <c r="O41" s="3">
        <f t="shared" si="1"/>
        <v>20.662100456621005</v>
      </c>
      <c r="P41" s="3">
        <f t="shared" si="2"/>
        <v>613.54166666666674</v>
      </c>
      <c r="Q41" s="3">
        <f t="shared" si="0"/>
        <v>592.87956621004571</v>
      </c>
      <c r="R41" s="3">
        <f t="shared" si="3"/>
        <v>533.24331621004569</v>
      </c>
      <c r="S41" s="3">
        <f t="shared" si="4"/>
        <v>59.636250000000011</v>
      </c>
      <c r="T41" s="3"/>
    </row>
    <row r="42" spans="1:20" x14ac:dyDescent="0.25">
      <c r="A42" s="1">
        <v>43071</v>
      </c>
      <c r="B42">
        <v>618</v>
      </c>
      <c r="C42">
        <v>16</v>
      </c>
      <c r="D42">
        <v>6.4</v>
      </c>
      <c r="E42">
        <v>48</v>
      </c>
      <c r="F42">
        <v>2.6</v>
      </c>
      <c r="G42">
        <v>1945</v>
      </c>
      <c r="H42">
        <v>-3.8</v>
      </c>
      <c r="I42">
        <v>0.22</v>
      </c>
      <c r="J42">
        <v>0</v>
      </c>
      <c r="K42">
        <v>0</v>
      </c>
      <c r="L42" t="s">
        <v>19</v>
      </c>
      <c r="M42" t="s">
        <v>20</v>
      </c>
      <c r="N42" t="s">
        <v>21</v>
      </c>
      <c r="O42" s="3">
        <f t="shared" si="1"/>
        <v>20.662100456621005</v>
      </c>
      <c r="P42" s="3">
        <f t="shared" si="2"/>
        <v>643.75</v>
      </c>
      <c r="Q42" s="3">
        <f t="shared" si="0"/>
        <v>623.08789954337897</v>
      </c>
      <c r="R42" s="3">
        <f t="shared" si="3"/>
        <v>560.51539954337898</v>
      </c>
      <c r="S42" s="3">
        <f t="shared" si="4"/>
        <v>62.572500000000005</v>
      </c>
      <c r="T42" s="3"/>
    </row>
    <row r="43" spans="1:20" x14ac:dyDescent="0.25">
      <c r="A43" s="1">
        <v>43071</v>
      </c>
      <c r="B43">
        <v>572</v>
      </c>
      <c r="C43">
        <v>17</v>
      </c>
      <c r="D43">
        <v>6</v>
      </c>
      <c r="E43">
        <v>51</v>
      </c>
      <c r="F43">
        <v>2.5</v>
      </c>
      <c r="G43">
        <v>1891</v>
      </c>
      <c r="H43">
        <v>-3.3</v>
      </c>
      <c r="I43">
        <v>0.06</v>
      </c>
      <c r="J43">
        <v>0</v>
      </c>
      <c r="K43">
        <v>0</v>
      </c>
      <c r="L43" t="s">
        <v>19</v>
      </c>
      <c r="M43" t="s">
        <v>20</v>
      </c>
      <c r="N43" t="s">
        <v>21</v>
      </c>
      <c r="O43" s="3">
        <f t="shared" si="1"/>
        <v>20.662100456621005</v>
      </c>
      <c r="P43" s="3">
        <f t="shared" si="2"/>
        <v>595.83333333333337</v>
      </c>
      <c r="Q43" s="3">
        <f t="shared" si="0"/>
        <v>575.17123287671234</v>
      </c>
      <c r="R43" s="3">
        <f t="shared" si="3"/>
        <v>517.25623287671237</v>
      </c>
      <c r="S43" s="3">
        <f t="shared" si="4"/>
        <v>57.915000000000006</v>
      </c>
      <c r="T43" s="3"/>
    </row>
    <row r="44" spans="1:20" x14ac:dyDescent="0.25">
      <c r="A44" s="1">
        <v>43071</v>
      </c>
      <c r="B44">
        <v>489</v>
      </c>
      <c r="C44">
        <v>18</v>
      </c>
      <c r="D44">
        <v>5.5</v>
      </c>
      <c r="E44">
        <v>53</v>
      </c>
      <c r="F44">
        <v>1.5</v>
      </c>
      <c r="G44">
        <v>1697</v>
      </c>
      <c r="H44">
        <v>-3.3</v>
      </c>
      <c r="I44">
        <v>0</v>
      </c>
      <c r="J44">
        <v>0</v>
      </c>
      <c r="K44">
        <v>0</v>
      </c>
      <c r="L44" t="s">
        <v>19</v>
      </c>
      <c r="M44" t="s">
        <v>20</v>
      </c>
      <c r="N44" t="s">
        <v>21</v>
      </c>
      <c r="O44" s="3">
        <f t="shared" si="1"/>
        <v>20.662100456621005</v>
      </c>
      <c r="P44" s="3">
        <f t="shared" si="2"/>
        <v>509.37500000000006</v>
      </c>
      <c r="Q44" s="3">
        <f t="shared" si="0"/>
        <v>488.71289954337908</v>
      </c>
      <c r="R44" s="3">
        <f t="shared" si="3"/>
        <v>439.20164954337906</v>
      </c>
      <c r="S44" s="3">
        <f t="shared" si="4"/>
        <v>49.511250000000011</v>
      </c>
      <c r="T44" s="3"/>
    </row>
    <row r="45" spans="1:20" x14ac:dyDescent="0.25">
      <c r="A45" s="1">
        <v>43071</v>
      </c>
      <c r="B45">
        <v>385</v>
      </c>
      <c r="C45">
        <v>19</v>
      </c>
      <c r="D45">
        <v>5</v>
      </c>
      <c r="E45">
        <v>52</v>
      </c>
      <c r="F45">
        <v>2.2999999999999998</v>
      </c>
      <c r="G45">
        <v>1666</v>
      </c>
      <c r="H45">
        <v>-4</v>
      </c>
      <c r="I45">
        <v>0</v>
      </c>
      <c r="J45">
        <v>0</v>
      </c>
      <c r="K45">
        <v>0</v>
      </c>
      <c r="L45" t="s">
        <v>19</v>
      </c>
      <c r="M45" t="s">
        <v>20</v>
      </c>
      <c r="N45" t="s">
        <v>21</v>
      </c>
      <c r="O45" s="3">
        <f t="shared" si="1"/>
        <v>20.662100456621005</v>
      </c>
      <c r="P45" s="3">
        <f t="shared" si="2"/>
        <v>401.04166666666669</v>
      </c>
      <c r="Q45" s="3">
        <f t="shared" si="0"/>
        <v>380.37956621004571</v>
      </c>
      <c r="R45" s="3">
        <f t="shared" si="3"/>
        <v>341.39831621004572</v>
      </c>
      <c r="S45" s="3">
        <f t="shared" si="4"/>
        <v>38.981250000000003</v>
      </c>
      <c r="T45" s="3"/>
    </row>
    <row r="46" spans="1:20" x14ac:dyDescent="0.25">
      <c r="A46" s="1">
        <v>43071</v>
      </c>
      <c r="B46">
        <v>359</v>
      </c>
      <c r="C46">
        <v>20</v>
      </c>
      <c r="D46">
        <v>4.5999999999999996</v>
      </c>
      <c r="E46">
        <v>51</v>
      </c>
      <c r="F46">
        <v>1.2</v>
      </c>
      <c r="G46">
        <v>1585</v>
      </c>
      <c r="H46">
        <v>-4.5999999999999996</v>
      </c>
      <c r="I46">
        <v>0</v>
      </c>
      <c r="J46">
        <v>0</v>
      </c>
      <c r="K46">
        <v>0</v>
      </c>
      <c r="L46" t="s">
        <v>19</v>
      </c>
      <c r="M46" t="s">
        <v>20</v>
      </c>
      <c r="N46" t="s">
        <v>21</v>
      </c>
      <c r="O46" s="3">
        <f t="shared" si="1"/>
        <v>20.662100456621005</v>
      </c>
      <c r="P46" s="3">
        <f t="shared" si="2"/>
        <v>373.95833333333337</v>
      </c>
      <c r="Q46" s="3">
        <f t="shared" si="0"/>
        <v>353.29623287671234</v>
      </c>
      <c r="R46" s="3">
        <f t="shared" si="3"/>
        <v>316.94748287671234</v>
      </c>
      <c r="S46" s="3">
        <f t="shared" si="4"/>
        <v>36.34875000000001</v>
      </c>
      <c r="T46" s="3"/>
    </row>
    <row r="47" spans="1:20" x14ac:dyDescent="0.25">
      <c r="A47" s="1">
        <v>43071</v>
      </c>
      <c r="B47">
        <v>377</v>
      </c>
      <c r="C47">
        <v>21</v>
      </c>
      <c r="D47">
        <v>4.0999999999999996</v>
      </c>
      <c r="E47">
        <v>55</v>
      </c>
      <c r="F47">
        <v>1.2</v>
      </c>
      <c r="G47">
        <v>1448</v>
      </c>
      <c r="H47">
        <v>-4.0999999999999996</v>
      </c>
      <c r="I47">
        <v>0</v>
      </c>
      <c r="J47">
        <v>0</v>
      </c>
      <c r="K47">
        <v>0</v>
      </c>
      <c r="L47" t="s">
        <v>19</v>
      </c>
      <c r="M47" t="s">
        <v>20</v>
      </c>
      <c r="N47" t="s">
        <v>21</v>
      </c>
      <c r="O47" s="3">
        <f t="shared" si="1"/>
        <v>20.662100456621005</v>
      </c>
      <c r="P47" s="3">
        <f t="shared" si="2"/>
        <v>392.70833333333337</v>
      </c>
      <c r="Q47" s="3">
        <f t="shared" si="0"/>
        <v>372.04623287671234</v>
      </c>
      <c r="R47" s="3">
        <f t="shared" si="3"/>
        <v>333.87498287671235</v>
      </c>
      <c r="S47" s="3">
        <f t="shared" si="4"/>
        <v>38.171250000000008</v>
      </c>
      <c r="T47" s="3"/>
    </row>
    <row r="48" spans="1:20" x14ac:dyDescent="0.25">
      <c r="A48" s="1">
        <v>43071</v>
      </c>
      <c r="B48">
        <v>354</v>
      </c>
      <c r="C48">
        <v>22</v>
      </c>
      <c r="D48">
        <v>3.5</v>
      </c>
      <c r="E48">
        <v>54</v>
      </c>
      <c r="F48">
        <v>1.5</v>
      </c>
      <c r="G48">
        <v>1446</v>
      </c>
      <c r="H48">
        <v>-4.9000000000000004</v>
      </c>
      <c r="I48">
        <v>0</v>
      </c>
      <c r="J48">
        <v>0</v>
      </c>
      <c r="K48">
        <v>0</v>
      </c>
      <c r="L48" t="s">
        <v>19</v>
      </c>
      <c r="M48" t="s">
        <v>20</v>
      </c>
      <c r="N48" t="s">
        <v>21</v>
      </c>
      <c r="O48" s="3">
        <f t="shared" si="1"/>
        <v>20.662100456621005</v>
      </c>
      <c r="P48" s="3">
        <f t="shared" si="2"/>
        <v>368.75</v>
      </c>
      <c r="Q48" s="3">
        <f t="shared" si="0"/>
        <v>348.08789954337897</v>
      </c>
      <c r="R48" s="3">
        <f t="shared" si="3"/>
        <v>312.24539954337899</v>
      </c>
      <c r="S48" s="3">
        <f t="shared" si="4"/>
        <v>35.842500000000001</v>
      </c>
      <c r="T48" s="3"/>
    </row>
    <row r="49" spans="1:20" x14ac:dyDescent="0.25">
      <c r="A49" s="1">
        <v>43071</v>
      </c>
      <c r="B49">
        <v>366</v>
      </c>
      <c r="C49">
        <v>23</v>
      </c>
      <c r="D49">
        <v>4</v>
      </c>
      <c r="E49">
        <v>56</v>
      </c>
      <c r="F49">
        <v>1</v>
      </c>
      <c r="G49">
        <v>1352</v>
      </c>
      <c r="H49">
        <v>-4</v>
      </c>
      <c r="I49">
        <v>0</v>
      </c>
      <c r="J49">
        <v>0</v>
      </c>
      <c r="K49">
        <v>0</v>
      </c>
      <c r="L49" t="s">
        <v>19</v>
      </c>
      <c r="M49" t="s">
        <v>20</v>
      </c>
      <c r="N49" t="s">
        <v>21</v>
      </c>
      <c r="O49" s="3">
        <f t="shared" si="1"/>
        <v>20.662100456621005</v>
      </c>
      <c r="P49" s="3">
        <f t="shared" si="2"/>
        <v>381.25</v>
      </c>
      <c r="Q49" s="3">
        <f t="shared" si="0"/>
        <v>360.58789954337897</v>
      </c>
      <c r="R49" s="3">
        <f t="shared" si="3"/>
        <v>323.53039954337896</v>
      </c>
      <c r="S49" s="3">
        <f t="shared" si="4"/>
        <v>37.057500000000005</v>
      </c>
      <c r="T49" s="3"/>
    </row>
    <row r="50" spans="1:20" x14ac:dyDescent="0.25">
      <c r="A50" s="1">
        <v>43072</v>
      </c>
      <c r="B50">
        <v>342</v>
      </c>
      <c r="C50">
        <v>0</v>
      </c>
      <c r="D50">
        <v>4</v>
      </c>
      <c r="E50">
        <v>58</v>
      </c>
      <c r="F50">
        <v>1.4</v>
      </c>
      <c r="G50">
        <v>1296</v>
      </c>
      <c r="H50">
        <v>-3.5</v>
      </c>
      <c r="I50">
        <v>0</v>
      </c>
      <c r="J50">
        <v>0</v>
      </c>
      <c r="K50">
        <v>0</v>
      </c>
      <c r="L50" t="s">
        <v>19</v>
      </c>
      <c r="M50" t="s">
        <v>20</v>
      </c>
      <c r="N50" t="s">
        <v>21</v>
      </c>
      <c r="O50" s="3">
        <f t="shared" si="1"/>
        <v>20.662100456621005</v>
      </c>
      <c r="P50" s="3">
        <f t="shared" si="2"/>
        <v>356.25</v>
      </c>
      <c r="Q50" s="3">
        <f t="shared" si="0"/>
        <v>335.58789954337897</v>
      </c>
      <c r="R50" s="3">
        <f t="shared" si="3"/>
        <v>300.96039954337897</v>
      </c>
      <c r="S50" s="3">
        <f t="shared" si="4"/>
        <v>34.627500000000005</v>
      </c>
      <c r="T50" s="3"/>
    </row>
    <row r="51" spans="1:20" x14ac:dyDescent="0.25">
      <c r="A51" s="1">
        <v>43072</v>
      </c>
      <c r="B51">
        <v>227</v>
      </c>
      <c r="C51">
        <v>1</v>
      </c>
      <c r="D51">
        <v>3.9</v>
      </c>
      <c r="E51">
        <v>69</v>
      </c>
      <c r="F51">
        <v>1.7</v>
      </c>
      <c r="G51">
        <v>485</v>
      </c>
      <c r="H51">
        <v>-1.2</v>
      </c>
      <c r="I51">
        <v>0</v>
      </c>
      <c r="J51">
        <v>0</v>
      </c>
      <c r="K51">
        <v>0</v>
      </c>
      <c r="L51" t="s">
        <v>19</v>
      </c>
      <c r="M51" t="s">
        <v>20</v>
      </c>
      <c r="N51" t="s">
        <v>21</v>
      </c>
      <c r="O51" s="3">
        <f t="shared" si="1"/>
        <v>20.662100456621005</v>
      </c>
      <c r="P51" s="3">
        <f t="shared" si="2"/>
        <v>236.45833333333334</v>
      </c>
      <c r="Q51" s="3">
        <f t="shared" si="0"/>
        <v>215.79623287671234</v>
      </c>
      <c r="R51" s="3">
        <f t="shared" si="3"/>
        <v>192.81248287671232</v>
      </c>
      <c r="S51" s="3">
        <f t="shared" si="4"/>
        <v>22.983750000000004</v>
      </c>
      <c r="T51" s="3"/>
    </row>
    <row r="52" spans="1:20" x14ac:dyDescent="0.25">
      <c r="A52" s="1">
        <v>43072</v>
      </c>
      <c r="B52">
        <v>228</v>
      </c>
      <c r="C52">
        <v>2</v>
      </c>
      <c r="D52">
        <v>3.3</v>
      </c>
      <c r="E52">
        <v>79</v>
      </c>
      <c r="F52">
        <v>1.4</v>
      </c>
      <c r="G52">
        <v>830</v>
      </c>
      <c r="H52">
        <v>0</v>
      </c>
      <c r="I52">
        <v>0</v>
      </c>
      <c r="J52">
        <v>0</v>
      </c>
      <c r="K52">
        <v>0</v>
      </c>
      <c r="L52" t="s">
        <v>19</v>
      </c>
      <c r="M52" t="s">
        <v>20</v>
      </c>
      <c r="N52" t="s">
        <v>21</v>
      </c>
      <c r="O52" s="3">
        <f t="shared" si="1"/>
        <v>20.662100456621005</v>
      </c>
      <c r="P52" s="3">
        <f t="shared" si="2"/>
        <v>237.50000000000003</v>
      </c>
      <c r="Q52" s="3">
        <f t="shared" si="0"/>
        <v>216.83789954337902</v>
      </c>
      <c r="R52" s="3">
        <f t="shared" si="3"/>
        <v>193.75289954337902</v>
      </c>
      <c r="S52" s="3">
        <f t="shared" si="4"/>
        <v>23.085000000000004</v>
      </c>
      <c r="T52" s="3"/>
    </row>
    <row r="53" spans="1:20" x14ac:dyDescent="0.25">
      <c r="A53" s="1">
        <v>43072</v>
      </c>
      <c r="B53">
        <v>117</v>
      </c>
      <c r="C53">
        <v>3</v>
      </c>
      <c r="D53">
        <v>3.4</v>
      </c>
      <c r="E53">
        <v>71</v>
      </c>
      <c r="F53">
        <v>1.6</v>
      </c>
      <c r="G53">
        <v>1011</v>
      </c>
      <c r="H53">
        <v>-1.3</v>
      </c>
      <c r="I53">
        <v>0</v>
      </c>
      <c r="J53">
        <v>0.5</v>
      </c>
      <c r="K53">
        <v>0</v>
      </c>
      <c r="L53" t="s">
        <v>19</v>
      </c>
      <c r="M53" t="s">
        <v>20</v>
      </c>
      <c r="N53" t="s">
        <v>21</v>
      </c>
      <c r="O53" s="3">
        <f t="shared" si="1"/>
        <v>20.662100456621005</v>
      </c>
      <c r="P53" s="3">
        <f t="shared" si="2"/>
        <v>121.87500000000001</v>
      </c>
      <c r="Q53" s="3">
        <f t="shared" si="0"/>
        <v>101.21289954337901</v>
      </c>
      <c r="R53" s="3">
        <f t="shared" si="3"/>
        <v>89.366649543379012</v>
      </c>
      <c r="S53" s="3">
        <f t="shared" si="4"/>
        <v>11.846250000000003</v>
      </c>
      <c r="T53" s="3"/>
    </row>
    <row r="54" spans="1:20" x14ac:dyDescent="0.25">
      <c r="A54" s="1">
        <v>43072</v>
      </c>
      <c r="B54">
        <v>76</v>
      </c>
      <c r="C54">
        <v>4</v>
      </c>
      <c r="D54">
        <v>3.5</v>
      </c>
      <c r="E54">
        <v>73</v>
      </c>
      <c r="F54">
        <v>1</v>
      </c>
      <c r="G54">
        <v>1060</v>
      </c>
      <c r="H54">
        <v>-0.8</v>
      </c>
      <c r="I54">
        <v>0</v>
      </c>
      <c r="J54">
        <v>0</v>
      </c>
      <c r="K54">
        <v>0</v>
      </c>
      <c r="L54" t="s">
        <v>19</v>
      </c>
      <c r="M54" t="s">
        <v>20</v>
      </c>
      <c r="N54" t="s">
        <v>21</v>
      </c>
      <c r="O54" s="3">
        <f t="shared" si="1"/>
        <v>20.662100456621005</v>
      </c>
      <c r="P54" s="3">
        <f t="shared" si="2"/>
        <v>79.166666666666671</v>
      </c>
      <c r="Q54" s="3">
        <f t="shared" si="0"/>
        <v>58.504566210045667</v>
      </c>
      <c r="R54" s="3">
        <f t="shared" si="3"/>
        <v>50.809566210045666</v>
      </c>
      <c r="S54" s="3">
        <f t="shared" si="4"/>
        <v>7.6950000000000012</v>
      </c>
      <c r="T54" s="3"/>
    </row>
    <row r="55" spans="1:20" x14ac:dyDescent="0.25">
      <c r="A55" s="1">
        <v>43072</v>
      </c>
      <c r="B55">
        <v>32</v>
      </c>
      <c r="C55">
        <v>5</v>
      </c>
      <c r="D55">
        <v>3.9</v>
      </c>
      <c r="E55">
        <v>75</v>
      </c>
      <c r="F55">
        <v>1.9</v>
      </c>
      <c r="G55">
        <v>914</v>
      </c>
      <c r="H55">
        <v>-0.1</v>
      </c>
      <c r="I55">
        <v>0</v>
      </c>
      <c r="J55">
        <v>0</v>
      </c>
      <c r="K55">
        <v>0</v>
      </c>
      <c r="L55" t="s">
        <v>19</v>
      </c>
      <c r="M55" t="s">
        <v>20</v>
      </c>
      <c r="N55" t="s">
        <v>21</v>
      </c>
      <c r="O55" s="3">
        <f t="shared" si="1"/>
        <v>20.662100456621005</v>
      </c>
      <c r="P55" s="3">
        <f t="shared" si="2"/>
        <v>33.333333333333336</v>
      </c>
      <c r="Q55" s="3">
        <f t="shared" si="0"/>
        <v>12.671232876712331</v>
      </c>
      <c r="R55" s="3">
        <f t="shared" si="3"/>
        <v>9.4312328767123308</v>
      </c>
      <c r="S55" s="3">
        <f t="shared" si="4"/>
        <v>3.2400000000000007</v>
      </c>
      <c r="T55" s="3"/>
    </row>
    <row r="56" spans="1:20" x14ac:dyDescent="0.25">
      <c r="A56" s="1">
        <v>43072</v>
      </c>
      <c r="B56">
        <v>13</v>
      </c>
      <c r="C56">
        <v>6</v>
      </c>
      <c r="D56">
        <v>3.4</v>
      </c>
      <c r="E56">
        <v>86</v>
      </c>
      <c r="F56">
        <v>2.5</v>
      </c>
      <c r="G56">
        <v>278</v>
      </c>
      <c r="H56">
        <v>1.2</v>
      </c>
      <c r="I56">
        <v>0</v>
      </c>
      <c r="J56">
        <v>1</v>
      </c>
      <c r="K56">
        <v>0</v>
      </c>
      <c r="L56" t="s">
        <v>19</v>
      </c>
      <c r="M56" t="s">
        <v>20</v>
      </c>
      <c r="N56" t="s">
        <v>21</v>
      </c>
      <c r="O56" s="3">
        <f t="shared" si="1"/>
        <v>20.662100456621005</v>
      </c>
      <c r="P56" s="3">
        <f t="shared" si="2"/>
        <v>13.541666666666668</v>
      </c>
      <c r="Q56" s="3">
        <f t="shared" si="0"/>
        <v>-7.1204337899543368</v>
      </c>
      <c r="R56" s="3">
        <f t="shared" si="3"/>
        <v>-8.436683789954337</v>
      </c>
      <c r="S56" s="3">
        <f t="shared" si="4"/>
        <v>1.3162500000000001</v>
      </c>
      <c r="T56" s="3"/>
    </row>
    <row r="57" spans="1:20" x14ac:dyDescent="0.25">
      <c r="A57" s="1">
        <v>43072</v>
      </c>
      <c r="B57">
        <v>22</v>
      </c>
      <c r="C57">
        <v>7</v>
      </c>
      <c r="D57">
        <v>3.1</v>
      </c>
      <c r="E57">
        <v>91</v>
      </c>
      <c r="F57">
        <v>1.2</v>
      </c>
      <c r="G57">
        <v>129</v>
      </c>
      <c r="H57">
        <v>1.7</v>
      </c>
      <c r="I57">
        <v>0</v>
      </c>
      <c r="J57">
        <v>0</v>
      </c>
      <c r="K57">
        <v>0</v>
      </c>
      <c r="L57" t="s">
        <v>19</v>
      </c>
      <c r="M57" t="s">
        <v>20</v>
      </c>
      <c r="N57" t="s">
        <v>21</v>
      </c>
      <c r="O57" s="3">
        <f t="shared" si="1"/>
        <v>20.662100456621005</v>
      </c>
      <c r="P57" s="3">
        <f t="shared" si="2"/>
        <v>22.916666666666668</v>
      </c>
      <c r="Q57" s="3">
        <f t="shared" si="0"/>
        <v>2.2545662100456632</v>
      </c>
      <c r="R57" s="3">
        <f t="shared" si="3"/>
        <v>2.7066210045662675E-2</v>
      </c>
      <c r="S57" s="3">
        <f t="shared" si="4"/>
        <v>2.2275000000000005</v>
      </c>
      <c r="T57" s="3"/>
    </row>
    <row r="58" spans="1:20" x14ac:dyDescent="0.25">
      <c r="A58" s="1">
        <v>43072</v>
      </c>
      <c r="B58">
        <v>85</v>
      </c>
      <c r="C58">
        <v>8</v>
      </c>
      <c r="D58">
        <v>3.2</v>
      </c>
      <c r="E58">
        <v>92</v>
      </c>
      <c r="F58">
        <v>1.8</v>
      </c>
      <c r="G58">
        <v>244</v>
      </c>
      <c r="H58">
        <v>2</v>
      </c>
      <c r="I58">
        <v>0</v>
      </c>
      <c r="J58">
        <v>0</v>
      </c>
      <c r="K58">
        <v>0</v>
      </c>
      <c r="L58" t="s">
        <v>19</v>
      </c>
      <c r="M58" t="s">
        <v>20</v>
      </c>
      <c r="N58" t="s">
        <v>21</v>
      </c>
      <c r="O58" s="3">
        <f t="shared" si="1"/>
        <v>20.662100456621005</v>
      </c>
      <c r="P58" s="3">
        <f t="shared" si="2"/>
        <v>88.541666666666671</v>
      </c>
      <c r="Q58" s="3">
        <f t="shared" si="0"/>
        <v>67.879566210045667</v>
      </c>
      <c r="R58" s="3">
        <f t="shared" si="3"/>
        <v>59.273316210045664</v>
      </c>
      <c r="S58" s="3">
        <f t="shared" si="4"/>
        <v>8.6062500000000011</v>
      </c>
      <c r="T58" s="3"/>
    </row>
    <row r="59" spans="1:20" x14ac:dyDescent="0.25">
      <c r="A59" s="1">
        <v>43072</v>
      </c>
      <c r="B59">
        <v>152</v>
      </c>
      <c r="C59">
        <v>9</v>
      </c>
      <c r="D59">
        <v>3.5</v>
      </c>
      <c r="E59">
        <v>91</v>
      </c>
      <c r="F59">
        <v>1.8</v>
      </c>
      <c r="G59">
        <v>231</v>
      </c>
      <c r="H59">
        <v>2.1</v>
      </c>
      <c r="I59">
        <v>0.02</v>
      </c>
      <c r="J59">
        <v>2.5</v>
      </c>
      <c r="K59">
        <v>0</v>
      </c>
      <c r="L59" t="s">
        <v>19</v>
      </c>
      <c r="M59" t="s">
        <v>20</v>
      </c>
      <c r="N59" t="s">
        <v>21</v>
      </c>
      <c r="O59" s="3">
        <f t="shared" si="1"/>
        <v>20.662100456621005</v>
      </c>
      <c r="P59" s="3">
        <f t="shared" si="2"/>
        <v>158.33333333333334</v>
      </c>
      <c r="Q59" s="3">
        <f t="shared" si="0"/>
        <v>137.67123287671234</v>
      </c>
      <c r="R59" s="3">
        <f t="shared" si="3"/>
        <v>122.28123287671234</v>
      </c>
      <c r="S59" s="3">
        <f t="shared" si="4"/>
        <v>15.390000000000002</v>
      </c>
      <c r="T59" s="3"/>
    </row>
    <row r="60" spans="1:20" x14ac:dyDescent="0.25">
      <c r="A60" s="1">
        <v>43072</v>
      </c>
      <c r="B60">
        <v>200</v>
      </c>
      <c r="C60">
        <v>10</v>
      </c>
      <c r="D60">
        <v>4.4000000000000004</v>
      </c>
      <c r="E60">
        <v>89</v>
      </c>
      <c r="F60">
        <v>2.2000000000000002</v>
      </c>
      <c r="G60">
        <v>257</v>
      </c>
      <c r="H60">
        <v>2.7</v>
      </c>
      <c r="I60">
        <v>0.24</v>
      </c>
      <c r="J60">
        <v>0</v>
      </c>
      <c r="K60">
        <v>0</v>
      </c>
      <c r="L60" t="s">
        <v>19</v>
      </c>
      <c r="M60" t="s">
        <v>20</v>
      </c>
      <c r="N60" t="s">
        <v>21</v>
      </c>
      <c r="O60" s="3">
        <f t="shared" si="1"/>
        <v>20.662100456621005</v>
      </c>
      <c r="P60" s="3">
        <f t="shared" si="2"/>
        <v>208.33333333333334</v>
      </c>
      <c r="Q60" s="3">
        <f t="shared" si="0"/>
        <v>187.67123287671234</v>
      </c>
      <c r="R60" s="3">
        <f t="shared" si="3"/>
        <v>167.42123287671234</v>
      </c>
      <c r="S60" s="3">
        <f t="shared" si="4"/>
        <v>20.250000000000004</v>
      </c>
      <c r="T60" s="3"/>
    </row>
    <row r="61" spans="1:20" x14ac:dyDescent="0.25">
      <c r="A61" s="1">
        <v>43072</v>
      </c>
      <c r="B61">
        <v>273</v>
      </c>
      <c r="C61">
        <v>11</v>
      </c>
      <c r="D61">
        <v>5.0999999999999996</v>
      </c>
      <c r="E61">
        <v>87</v>
      </c>
      <c r="F61">
        <v>1.4</v>
      </c>
      <c r="G61">
        <v>321</v>
      </c>
      <c r="H61">
        <v>3.1</v>
      </c>
      <c r="I61">
        <v>0.25</v>
      </c>
      <c r="J61">
        <v>0</v>
      </c>
      <c r="K61">
        <v>0</v>
      </c>
      <c r="L61" t="s">
        <v>19</v>
      </c>
      <c r="M61" t="s">
        <v>20</v>
      </c>
      <c r="N61" t="s">
        <v>21</v>
      </c>
      <c r="O61" s="3">
        <f t="shared" si="1"/>
        <v>20.662100456621005</v>
      </c>
      <c r="P61" s="3">
        <f t="shared" si="2"/>
        <v>284.375</v>
      </c>
      <c r="Q61" s="3">
        <f t="shared" si="0"/>
        <v>263.71289954337897</v>
      </c>
      <c r="R61" s="3">
        <f t="shared" si="3"/>
        <v>236.07164954337895</v>
      </c>
      <c r="S61" s="3">
        <f t="shared" si="4"/>
        <v>27.641250000000003</v>
      </c>
      <c r="T61" s="3"/>
    </row>
    <row r="62" spans="1:20" x14ac:dyDescent="0.25">
      <c r="A62" s="1">
        <v>43072</v>
      </c>
      <c r="B62">
        <v>333</v>
      </c>
      <c r="C62">
        <v>12</v>
      </c>
      <c r="D62">
        <v>5.8</v>
      </c>
      <c r="E62">
        <v>85</v>
      </c>
      <c r="F62">
        <v>1.7</v>
      </c>
      <c r="G62">
        <v>349</v>
      </c>
      <c r="H62">
        <v>3.4</v>
      </c>
      <c r="I62">
        <v>0.43</v>
      </c>
      <c r="J62">
        <v>0</v>
      </c>
      <c r="K62">
        <v>0</v>
      </c>
      <c r="L62" t="s">
        <v>19</v>
      </c>
      <c r="M62" t="s">
        <v>20</v>
      </c>
      <c r="N62" t="s">
        <v>21</v>
      </c>
      <c r="O62" s="3">
        <f t="shared" si="1"/>
        <v>20.662100456621005</v>
      </c>
      <c r="P62" s="3">
        <f t="shared" si="2"/>
        <v>346.875</v>
      </c>
      <c r="Q62" s="3">
        <f t="shared" si="0"/>
        <v>326.21289954337897</v>
      </c>
      <c r="R62" s="3">
        <f t="shared" si="3"/>
        <v>292.49664954337896</v>
      </c>
      <c r="S62" s="3">
        <f t="shared" si="4"/>
        <v>33.716250000000002</v>
      </c>
      <c r="T62" s="3"/>
    </row>
    <row r="63" spans="1:20" x14ac:dyDescent="0.25">
      <c r="A63" s="1">
        <v>43072</v>
      </c>
      <c r="B63">
        <v>495</v>
      </c>
      <c r="C63">
        <v>13</v>
      </c>
      <c r="D63">
        <v>6.8</v>
      </c>
      <c r="E63">
        <v>81</v>
      </c>
      <c r="F63">
        <v>1.9</v>
      </c>
      <c r="G63">
        <v>390</v>
      </c>
      <c r="H63">
        <v>3.7</v>
      </c>
      <c r="I63">
        <v>0.6</v>
      </c>
      <c r="J63">
        <v>0</v>
      </c>
      <c r="K63">
        <v>0</v>
      </c>
      <c r="L63" t="s">
        <v>19</v>
      </c>
      <c r="M63" t="s">
        <v>20</v>
      </c>
      <c r="N63" t="s">
        <v>21</v>
      </c>
      <c r="O63" s="3">
        <f t="shared" si="1"/>
        <v>20.662100456621005</v>
      </c>
      <c r="P63" s="3">
        <f t="shared" si="2"/>
        <v>515.625</v>
      </c>
      <c r="Q63" s="3">
        <f t="shared" si="0"/>
        <v>494.96289954337897</v>
      </c>
      <c r="R63" s="3">
        <f t="shared" si="3"/>
        <v>444.84414954337899</v>
      </c>
      <c r="S63" s="3">
        <f t="shared" si="4"/>
        <v>50.118750000000006</v>
      </c>
      <c r="T63" s="3"/>
    </row>
    <row r="64" spans="1:20" x14ac:dyDescent="0.25">
      <c r="A64" s="1">
        <v>43072</v>
      </c>
      <c r="B64">
        <v>563</v>
      </c>
      <c r="C64">
        <v>14</v>
      </c>
      <c r="D64">
        <v>7.6</v>
      </c>
      <c r="E64">
        <v>76</v>
      </c>
      <c r="F64">
        <v>1.2</v>
      </c>
      <c r="G64">
        <v>422</v>
      </c>
      <c r="H64">
        <v>3.6</v>
      </c>
      <c r="I64">
        <v>0.69</v>
      </c>
      <c r="J64">
        <v>0</v>
      </c>
      <c r="K64">
        <v>0</v>
      </c>
      <c r="L64" t="s">
        <v>19</v>
      </c>
      <c r="M64" t="s">
        <v>20</v>
      </c>
      <c r="N64" t="s">
        <v>21</v>
      </c>
      <c r="O64" s="3">
        <f t="shared" si="1"/>
        <v>20.662100456621005</v>
      </c>
      <c r="P64" s="3">
        <f t="shared" si="2"/>
        <v>586.45833333333337</v>
      </c>
      <c r="Q64" s="3">
        <f t="shared" si="0"/>
        <v>565.79623287671234</v>
      </c>
      <c r="R64" s="3">
        <f t="shared" si="3"/>
        <v>508.79248287671231</v>
      </c>
      <c r="S64" s="3">
        <f t="shared" si="4"/>
        <v>57.003750000000011</v>
      </c>
      <c r="T64" s="3"/>
    </row>
    <row r="65" spans="1:20" x14ac:dyDescent="0.25">
      <c r="A65" s="1">
        <v>43072</v>
      </c>
      <c r="B65">
        <v>621</v>
      </c>
      <c r="C65">
        <v>15</v>
      </c>
      <c r="D65">
        <v>8</v>
      </c>
      <c r="E65">
        <v>73</v>
      </c>
      <c r="F65">
        <v>1.6</v>
      </c>
      <c r="G65">
        <v>433</v>
      </c>
      <c r="H65">
        <v>3.4</v>
      </c>
      <c r="I65">
        <v>0.53</v>
      </c>
      <c r="J65">
        <v>0</v>
      </c>
      <c r="K65">
        <v>0</v>
      </c>
      <c r="L65" t="s">
        <v>19</v>
      </c>
      <c r="M65" t="s">
        <v>20</v>
      </c>
      <c r="N65" t="s">
        <v>21</v>
      </c>
      <c r="O65" s="3">
        <f t="shared" si="1"/>
        <v>20.662100456621005</v>
      </c>
      <c r="P65" s="3">
        <f t="shared" si="2"/>
        <v>646.875</v>
      </c>
      <c r="Q65" s="3">
        <f t="shared" si="0"/>
        <v>626.21289954337897</v>
      </c>
      <c r="R65" s="3">
        <f t="shared" si="3"/>
        <v>563.33664954337894</v>
      </c>
      <c r="S65" s="3">
        <f t="shared" si="4"/>
        <v>62.876250000000006</v>
      </c>
      <c r="T65" s="3"/>
    </row>
    <row r="66" spans="1:20" x14ac:dyDescent="0.25">
      <c r="A66" s="1">
        <v>43072</v>
      </c>
      <c r="B66">
        <v>598</v>
      </c>
      <c r="C66">
        <v>16</v>
      </c>
      <c r="D66">
        <v>7.6</v>
      </c>
      <c r="E66">
        <v>77</v>
      </c>
      <c r="F66">
        <v>1.6</v>
      </c>
      <c r="G66">
        <v>399</v>
      </c>
      <c r="H66">
        <v>3.8</v>
      </c>
      <c r="I66">
        <v>0.2</v>
      </c>
      <c r="J66">
        <v>0</v>
      </c>
      <c r="K66">
        <v>0</v>
      </c>
      <c r="L66" t="s">
        <v>19</v>
      </c>
      <c r="M66" t="s">
        <v>20</v>
      </c>
      <c r="N66" t="s">
        <v>21</v>
      </c>
      <c r="O66" s="3">
        <f t="shared" si="1"/>
        <v>20.662100456621005</v>
      </c>
      <c r="P66" s="3">
        <f t="shared" si="2"/>
        <v>622.91666666666674</v>
      </c>
      <c r="Q66" s="3">
        <f t="shared" ref="Q66:Q129" si="11">P66-O66</f>
        <v>602.25456621004571</v>
      </c>
      <c r="R66" s="3">
        <f t="shared" si="3"/>
        <v>541.7070662100457</v>
      </c>
      <c r="S66" s="3">
        <f t="shared" si="4"/>
        <v>60.547500000000014</v>
      </c>
      <c r="T66" s="3"/>
    </row>
    <row r="67" spans="1:20" x14ac:dyDescent="0.25">
      <c r="A67" s="1">
        <v>43072</v>
      </c>
      <c r="B67">
        <v>545</v>
      </c>
      <c r="C67">
        <v>17</v>
      </c>
      <c r="D67">
        <v>6.7</v>
      </c>
      <c r="E67">
        <v>82</v>
      </c>
      <c r="F67">
        <v>1.5</v>
      </c>
      <c r="G67">
        <v>358</v>
      </c>
      <c r="H67">
        <v>3.8</v>
      </c>
      <c r="I67">
        <v>0.05</v>
      </c>
      <c r="J67">
        <v>0</v>
      </c>
      <c r="K67">
        <v>0</v>
      </c>
      <c r="L67" t="s">
        <v>19</v>
      </c>
      <c r="M67" t="s">
        <v>20</v>
      </c>
      <c r="N67" t="s">
        <v>21</v>
      </c>
      <c r="O67" s="3">
        <f t="shared" ref="O67:O130" si="12">$V$7</f>
        <v>20.662100456621005</v>
      </c>
      <c r="P67" s="3">
        <f t="shared" ref="P67:P130" si="13">$V$10*B67</f>
        <v>567.70833333333337</v>
      </c>
      <c r="Q67" s="3">
        <f t="shared" si="11"/>
        <v>547.04623287671234</v>
      </c>
      <c r="R67" s="3">
        <f t="shared" ref="R67:R130" si="14">Q67-S67</f>
        <v>491.86498287671236</v>
      </c>
      <c r="S67" s="3">
        <f t="shared" ref="S67:S130" si="15">9.72%*P67</f>
        <v>55.181250000000006</v>
      </c>
      <c r="T67" s="3"/>
    </row>
    <row r="68" spans="1:20" x14ac:dyDescent="0.25">
      <c r="A68" s="1">
        <v>43072</v>
      </c>
      <c r="B68">
        <v>443</v>
      </c>
      <c r="C68">
        <v>18</v>
      </c>
      <c r="D68">
        <v>6</v>
      </c>
      <c r="E68">
        <v>84</v>
      </c>
      <c r="F68">
        <v>1.9</v>
      </c>
      <c r="G68">
        <v>327</v>
      </c>
      <c r="H68">
        <v>3.4</v>
      </c>
      <c r="I68">
        <v>0</v>
      </c>
      <c r="J68">
        <v>0</v>
      </c>
      <c r="K68">
        <v>0</v>
      </c>
      <c r="L68" t="s">
        <v>19</v>
      </c>
      <c r="M68" t="s">
        <v>20</v>
      </c>
      <c r="N68" t="s">
        <v>21</v>
      </c>
      <c r="O68" s="3">
        <f t="shared" si="12"/>
        <v>20.662100456621005</v>
      </c>
      <c r="P68" s="3">
        <f t="shared" si="13"/>
        <v>461.45833333333337</v>
      </c>
      <c r="Q68" s="3">
        <f t="shared" si="11"/>
        <v>440.79623287671234</v>
      </c>
      <c r="R68" s="3">
        <f t="shared" si="14"/>
        <v>395.94248287671235</v>
      </c>
      <c r="S68" s="3">
        <f t="shared" si="15"/>
        <v>44.853750000000005</v>
      </c>
      <c r="T68" s="3"/>
    </row>
    <row r="69" spans="1:20" x14ac:dyDescent="0.25">
      <c r="A69" s="1">
        <v>43072</v>
      </c>
      <c r="B69">
        <v>422</v>
      </c>
      <c r="C69">
        <v>19</v>
      </c>
      <c r="D69">
        <v>5.7</v>
      </c>
      <c r="E69">
        <v>85</v>
      </c>
      <c r="F69">
        <v>1.7</v>
      </c>
      <c r="G69">
        <v>309</v>
      </c>
      <c r="H69">
        <v>3.3</v>
      </c>
      <c r="I69">
        <v>0</v>
      </c>
      <c r="J69">
        <v>0</v>
      </c>
      <c r="K69">
        <v>0</v>
      </c>
      <c r="L69" t="s">
        <v>19</v>
      </c>
      <c r="M69" t="s">
        <v>20</v>
      </c>
      <c r="N69" t="s">
        <v>21</v>
      </c>
      <c r="O69" s="3">
        <f t="shared" si="12"/>
        <v>20.662100456621005</v>
      </c>
      <c r="P69" s="3">
        <f t="shared" si="13"/>
        <v>439.58333333333337</v>
      </c>
      <c r="Q69" s="3">
        <f t="shared" si="11"/>
        <v>418.92123287671234</v>
      </c>
      <c r="R69" s="3">
        <f t="shared" si="14"/>
        <v>376.19373287671232</v>
      </c>
      <c r="S69" s="3">
        <f t="shared" si="15"/>
        <v>42.727500000000006</v>
      </c>
      <c r="T69" s="3"/>
    </row>
    <row r="70" spans="1:20" x14ac:dyDescent="0.25">
      <c r="A70" s="1">
        <v>43072</v>
      </c>
      <c r="B70">
        <v>397</v>
      </c>
      <c r="C70">
        <v>20</v>
      </c>
      <c r="D70">
        <v>5.2</v>
      </c>
      <c r="E70">
        <v>87</v>
      </c>
      <c r="F70">
        <v>1.4</v>
      </c>
      <c r="G70">
        <v>253</v>
      </c>
      <c r="H70">
        <v>3.2</v>
      </c>
      <c r="I70">
        <v>0</v>
      </c>
      <c r="J70">
        <v>0</v>
      </c>
      <c r="K70">
        <v>0</v>
      </c>
      <c r="L70" t="s">
        <v>19</v>
      </c>
      <c r="M70" t="s">
        <v>20</v>
      </c>
      <c r="N70" t="s">
        <v>21</v>
      </c>
      <c r="O70" s="3">
        <f t="shared" si="12"/>
        <v>20.662100456621005</v>
      </c>
      <c r="P70" s="3">
        <f t="shared" si="13"/>
        <v>413.54166666666669</v>
      </c>
      <c r="Q70" s="3">
        <f t="shared" si="11"/>
        <v>392.87956621004571</v>
      </c>
      <c r="R70" s="3">
        <f t="shared" si="14"/>
        <v>352.68331621004569</v>
      </c>
      <c r="S70" s="3">
        <f t="shared" si="15"/>
        <v>40.196250000000006</v>
      </c>
      <c r="T70" s="3"/>
    </row>
    <row r="71" spans="1:20" x14ac:dyDescent="0.25">
      <c r="A71" s="1">
        <v>43072</v>
      </c>
      <c r="B71">
        <v>385</v>
      </c>
      <c r="C71">
        <v>21</v>
      </c>
      <c r="D71">
        <v>4.7</v>
      </c>
      <c r="E71">
        <v>87</v>
      </c>
      <c r="F71">
        <v>1.2</v>
      </c>
      <c r="G71">
        <v>247</v>
      </c>
      <c r="H71">
        <v>2.7</v>
      </c>
      <c r="I71">
        <v>0</v>
      </c>
      <c r="J71">
        <v>0</v>
      </c>
      <c r="K71">
        <v>0</v>
      </c>
      <c r="L71" t="s">
        <v>19</v>
      </c>
      <c r="M71" t="s">
        <v>20</v>
      </c>
      <c r="N71" t="s">
        <v>21</v>
      </c>
      <c r="O71" s="3">
        <f t="shared" si="12"/>
        <v>20.662100456621005</v>
      </c>
      <c r="P71" s="3">
        <f t="shared" si="13"/>
        <v>401.04166666666669</v>
      </c>
      <c r="Q71" s="3">
        <f t="shared" si="11"/>
        <v>380.37956621004571</v>
      </c>
      <c r="R71" s="3">
        <f t="shared" si="14"/>
        <v>341.39831621004572</v>
      </c>
      <c r="S71" s="3">
        <f t="shared" si="15"/>
        <v>38.981250000000003</v>
      </c>
      <c r="T71" s="3"/>
    </row>
    <row r="72" spans="1:20" x14ac:dyDescent="0.25">
      <c r="A72" s="1">
        <v>43072</v>
      </c>
      <c r="B72">
        <v>350</v>
      </c>
      <c r="C72">
        <v>22</v>
      </c>
      <c r="D72">
        <v>4.3</v>
      </c>
      <c r="E72">
        <v>89</v>
      </c>
      <c r="F72">
        <v>1.8</v>
      </c>
      <c r="G72">
        <v>201</v>
      </c>
      <c r="H72">
        <v>2.6</v>
      </c>
      <c r="I72">
        <v>0</v>
      </c>
      <c r="J72">
        <v>0</v>
      </c>
      <c r="K72">
        <v>0</v>
      </c>
      <c r="L72" t="s">
        <v>19</v>
      </c>
      <c r="M72" t="s">
        <v>20</v>
      </c>
      <c r="N72" t="s">
        <v>21</v>
      </c>
      <c r="O72" s="3">
        <f t="shared" si="12"/>
        <v>20.662100456621005</v>
      </c>
      <c r="P72" s="3">
        <f t="shared" si="13"/>
        <v>364.58333333333337</v>
      </c>
      <c r="Q72" s="3">
        <f t="shared" si="11"/>
        <v>343.92123287671234</v>
      </c>
      <c r="R72" s="3">
        <f t="shared" si="14"/>
        <v>308.48373287671234</v>
      </c>
      <c r="S72" s="3">
        <f t="shared" si="15"/>
        <v>35.437500000000007</v>
      </c>
      <c r="T72" s="3"/>
    </row>
    <row r="73" spans="1:20" x14ac:dyDescent="0.25">
      <c r="A73" s="1">
        <v>43072</v>
      </c>
      <c r="B73">
        <v>303</v>
      </c>
      <c r="C73">
        <v>23</v>
      </c>
      <c r="D73">
        <v>3.9</v>
      </c>
      <c r="E73">
        <v>90</v>
      </c>
      <c r="F73">
        <v>1.3</v>
      </c>
      <c r="G73">
        <v>194</v>
      </c>
      <c r="H73">
        <v>2.4</v>
      </c>
      <c r="I73">
        <v>0</v>
      </c>
      <c r="J73">
        <v>0</v>
      </c>
      <c r="K73">
        <v>0</v>
      </c>
      <c r="L73" t="s">
        <v>19</v>
      </c>
      <c r="M73" t="s">
        <v>20</v>
      </c>
      <c r="N73" t="s">
        <v>21</v>
      </c>
      <c r="O73" s="3">
        <f t="shared" si="12"/>
        <v>20.662100456621005</v>
      </c>
      <c r="P73" s="3">
        <f t="shared" si="13"/>
        <v>315.625</v>
      </c>
      <c r="Q73" s="3">
        <f t="shared" si="11"/>
        <v>294.96289954337897</v>
      </c>
      <c r="R73" s="3">
        <f t="shared" si="14"/>
        <v>264.28414954337899</v>
      </c>
      <c r="S73" s="3">
        <f t="shared" si="15"/>
        <v>30.678750000000004</v>
      </c>
      <c r="T73" s="3"/>
    </row>
    <row r="74" spans="1:20" x14ac:dyDescent="0.25">
      <c r="A74" s="1">
        <v>43073</v>
      </c>
      <c r="B74">
        <v>285</v>
      </c>
      <c r="C74">
        <v>0</v>
      </c>
      <c r="D74">
        <v>4.2</v>
      </c>
      <c r="E74">
        <v>88</v>
      </c>
      <c r="F74">
        <v>0.6</v>
      </c>
      <c r="G74">
        <v>216</v>
      </c>
      <c r="H74">
        <v>2.2999999999999998</v>
      </c>
      <c r="I74">
        <v>0</v>
      </c>
      <c r="J74">
        <v>0</v>
      </c>
      <c r="K74">
        <v>0</v>
      </c>
      <c r="L74" t="s">
        <v>19</v>
      </c>
      <c r="M74" t="s">
        <v>20</v>
      </c>
      <c r="N74" t="s">
        <v>21</v>
      </c>
      <c r="O74" s="3">
        <f t="shared" si="12"/>
        <v>20.662100456621005</v>
      </c>
      <c r="P74" s="3">
        <f t="shared" si="13"/>
        <v>296.875</v>
      </c>
      <c r="Q74" s="3">
        <f t="shared" si="11"/>
        <v>276.21289954337897</v>
      </c>
      <c r="R74" s="3">
        <f t="shared" si="14"/>
        <v>247.35664954337898</v>
      </c>
      <c r="S74" s="3">
        <f t="shared" si="15"/>
        <v>28.856250000000003</v>
      </c>
      <c r="T74" s="3"/>
    </row>
    <row r="75" spans="1:20" x14ac:dyDescent="0.25">
      <c r="A75" s="1">
        <v>43073</v>
      </c>
      <c r="B75">
        <v>186</v>
      </c>
      <c r="C75">
        <v>1</v>
      </c>
      <c r="D75">
        <v>4.3</v>
      </c>
      <c r="E75">
        <v>87</v>
      </c>
      <c r="F75">
        <v>0.5</v>
      </c>
      <c r="G75">
        <v>221</v>
      </c>
      <c r="H75">
        <v>2.2999999999999998</v>
      </c>
      <c r="I75">
        <v>0</v>
      </c>
      <c r="J75">
        <v>0</v>
      </c>
      <c r="K75">
        <v>0</v>
      </c>
      <c r="L75" t="s">
        <v>19</v>
      </c>
      <c r="M75" t="s">
        <v>20</v>
      </c>
      <c r="N75" t="s">
        <v>21</v>
      </c>
      <c r="O75" s="3">
        <f t="shared" si="12"/>
        <v>20.662100456621005</v>
      </c>
      <c r="P75" s="3">
        <f t="shared" si="13"/>
        <v>193.75</v>
      </c>
      <c r="Q75" s="3">
        <f t="shared" si="11"/>
        <v>173.087899543379</v>
      </c>
      <c r="R75" s="3">
        <f t="shared" si="14"/>
        <v>154.25539954337899</v>
      </c>
      <c r="S75" s="3">
        <f t="shared" si="15"/>
        <v>18.832500000000003</v>
      </c>
      <c r="T75" s="3"/>
    </row>
    <row r="76" spans="1:20" x14ac:dyDescent="0.25">
      <c r="A76" s="1">
        <v>43073</v>
      </c>
      <c r="B76">
        <v>112</v>
      </c>
      <c r="C76">
        <v>2</v>
      </c>
      <c r="D76">
        <v>4.4000000000000004</v>
      </c>
      <c r="E76">
        <v>87</v>
      </c>
      <c r="F76">
        <v>1.8</v>
      </c>
      <c r="G76">
        <v>207</v>
      </c>
      <c r="H76">
        <v>2.4</v>
      </c>
      <c r="I76">
        <v>0</v>
      </c>
      <c r="J76">
        <v>0</v>
      </c>
      <c r="K76">
        <v>0</v>
      </c>
      <c r="L76" t="s">
        <v>19</v>
      </c>
      <c r="M76" t="s">
        <v>20</v>
      </c>
      <c r="N76" t="s">
        <v>21</v>
      </c>
      <c r="O76" s="3">
        <f t="shared" si="12"/>
        <v>20.662100456621005</v>
      </c>
      <c r="P76" s="3">
        <f t="shared" si="13"/>
        <v>116.66666666666667</v>
      </c>
      <c r="Q76" s="3">
        <f t="shared" si="11"/>
        <v>96.004566210045667</v>
      </c>
      <c r="R76" s="3">
        <f t="shared" si="14"/>
        <v>84.664566210045663</v>
      </c>
      <c r="S76" s="3">
        <f t="shared" si="15"/>
        <v>11.340000000000002</v>
      </c>
      <c r="T76" s="3"/>
    </row>
    <row r="77" spans="1:20" x14ac:dyDescent="0.25">
      <c r="A77" s="1">
        <v>43073</v>
      </c>
      <c r="B77">
        <v>65</v>
      </c>
      <c r="C77">
        <v>3</v>
      </c>
      <c r="D77">
        <v>3.6</v>
      </c>
      <c r="E77">
        <v>85</v>
      </c>
      <c r="F77">
        <v>2.2999999999999998</v>
      </c>
      <c r="G77">
        <v>206</v>
      </c>
      <c r="H77">
        <v>1.3</v>
      </c>
      <c r="I77">
        <v>0</v>
      </c>
      <c r="J77">
        <v>0</v>
      </c>
      <c r="K77">
        <v>0</v>
      </c>
      <c r="L77" t="s">
        <v>19</v>
      </c>
      <c r="M77" t="s">
        <v>20</v>
      </c>
      <c r="N77" t="s">
        <v>21</v>
      </c>
      <c r="O77" s="3">
        <f t="shared" si="12"/>
        <v>20.662100456621005</v>
      </c>
      <c r="P77" s="3">
        <f t="shared" si="13"/>
        <v>67.708333333333343</v>
      </c>
      <c r="Q77" s="3">
        <f t="shared" si="11"/>
        <v>47.046232876712338</v>
      </c>
      <c r="R77" s="3">
        <f t="shared" si="14"/>
        <v>40.464982876712334</v>
      </c>
      <c r="S77" s="3">
        <f t="shared" si="15"/>
        <v>6.5812500000000016</v>
      </c>
      <c r="T77" s="3"/>
    </row>
    <row r="78" spans="1:20" x14ac:dyDescent="0.25">
      <c r="A78" s="1">
        <v>43073</v>
      </c>
      <c r="B78">
        <v>41</v>
      </c>
      <c r="C78">
        <v>4</v>
      </c>
      <c r="D78">
        <v>2.8</v>
      </c>
      <c r="E78">
        <v>89</v>
      </c>
      <c r="F78">
        <v>1.5</v>
      </c>
      <c r="G78">
        <v>130</v>
      </c>
      <c r="H78">
        <v>1.1000000000000001</v>
      </c>
      <c r="I78">
        <v>0</v>
      </c>
      <c r="J78">
        <v>0</v>
      </c>
      <c r="K78">
        <v>0</v>
      </c>
      <c r="L78" t="s">
        <v>19</v>
      </c>
      <c r="M78" t="s">
        <v>20</v>
      </c>
      <c r="N78" t="s">
        <v>21</v>
      </c>
      <c r="O78" s="3">
        <f t="shared" si="12"/>
        <v>20.662100456621005</v>
      </c>
      <c r="P78" s="3">
        <f t="shared" si="13"/>
        <v>42.708333333333336</v>
      </c>
      <c r="Q78" s="3">
        <f t="shared" si="11"/>
        <v>22.046232876712331</v>
      </c>
      <c r="R78" s="3">
        <f t="shared" si="14"/>
        <v>17.89498287671233</v>
      </c>
      <c r="S78" s="3">
        <f t="shared" si="15"/>
        <v>4.151250000000001</v>
      </c>
      <c r="T78" s="3"/>
    </row>
    <row r="79" spans="1:20" x14ac:dyDescent="0.25">
      <c r="A79" s="1">
        <v>43073</v>
      </c>
      <c r="B79">
        <v>82</v>
      </c>
      <c r="C79">
        <v>5</v>
      </c>
      <c r="D79">
        <v>2</v>
      </c>
      <c r="E79">
        <v>83</v>
      </c>
      <c r="F79">
        <v>2.7</v>
      </c>
      <c r="G79">
        <v>253</v>
      </c>
      <c r="H79">
        <v>-0.5</v>
      </c>
      <c r="I79">
        <v>0</v>
      </c>
      <c r="J79">
        <v>0</v>
      </c>
      <c r="K79">
        <v>0</v>
      </c>
      <c r="L79" t="s">
        <v>19</v>
      </c>
      <c r="M79" t="s">
        <v>20</v>
      </c>
      <c r="N79" t="s">
        <v>21</v>
      </c>
      <c r="O79" s="3">
        <f t="shared" si="12"/>
        <v>20.662100456621005</v>
      </c>
      <c r="P79" s="3">
        <f t="shared" si="13"/>
        <v>85.416666666666671</v>
      </c>
      <c r="Q79" s="3">
        <f t="shared" si="11"/>
        <v>64.754566210045667</v>
      </c>
      <c r="R79" s="3">
        <f t="shared" si="14"/>
        <v>56.452066210045665</v>
      </c>
      <c r="S79" s="3">
        <f t="shared" si="15"/>
        <v>8.302500000000002</v>
      </c>
      <c r="T79" s="3"/>
    </row>
    <row r="80" spans="1:20" x14ac:dyDescent="0.25">
      <c r="A80" s="1">
        <v>43073</v>
      </c>
      <c r="B80">
        <v>200</v>
      </c>
      <c r="C80">
        <v>6</v>
      </c>
      <c r="D80">
        <v>1.2</v>
      </c>
      <c r="E80">
        <v>76</v>
      </c>
      <c r="F80">
        <v>3.7</v>
      </c>
      <c r="G80">
        <v>371</v>
      </c>
      <c r="H80">
        <v>-2.5</v>
      </c>
      <c r="I80">
        <v>0</v>
      </c>
      <c r="J80">
        <v>0.1</v>
      </c>
      <c r="K80">
        <v>0</v>
      </c>
      <c r="L80" t="s">
        <v>19</v>
      </c>
      <c r="M80" t="s">
        <v>20</v>
      </c>
      <c r="N80" t="s">
        <v>21</v>
      </c>
      <c r="O80" s="3">
        <f t="shared" si="12"/>
        <v>20.662100456621005</v>
      </c>
      <c r="P80" s="3">
        <f t="shared" si="13"/>
        <v>208.33333333333334</v>
      </c>
      <c r="Q80" s="3">
        <f t="shared" si="11"/>
        <v>187.67123287671234</v>
      </c>
      <c r="R80" s="3">
        <f t="shared" si="14"/>
        <v>167.42123287671234</v>
      </c>
      <c r="S80" s="3">
        <f t="shared" si="15"/>
        <v>20.250000000000004</v>
      </c>
      <c r="T80" s="3"/>
    </row>
    <row r="81" spans="1:20" x14ac:dyDescent="0.25">
      <c r="A81" s="1">
        <v>43073</v>
      </c>
      <c r="B81">
        <v>498</v>
      </c>
      <c r="C81">
        <v>7</v>
      </c>
      <c r="D81">
        <v>0.2</v>
      </c>
      <c r="E81">
        <v>68</v>
      </c>
      <c r="F81">
        <v>3.4</v>
      </c>
      <c r="G81">
        <v>702</v>
      </c>
      <c r="H81">
        <v>-5</v>
      </c>
      <c r="I81">
        <v>0</v>
      </c>
      <c r="J81">
        <v>0</v>
      </c>
      <c r="K81">
        <v>0</v>
      </c>
      <c r="L81" t="s">
        <v>19</v>
      </c>
      <c r="M81" t="s">
        <v>20</v>
      </c>
      <c r="N81" t="s">
        <v>21</v>
      </c>
      <c r="O81" s="3">
        <f t="shared" si="12"/>
        <v>20.662100456621005</v>
      </c>
      <c r="P81" s="3">
        <f t="shared" si="13"/>
        <v>518.75</v>
      </c>
      <c r="Q81" s="3">
        <f t="shared" si="11"/>
        <v>498.08789954337897</v>
      </c>
      <c r="R81" s="3">
        <f t="shared" si="14"/>
        <v>447.66539954337895</v>
      </c>
      <c r="S81" s="3">
        <f t="shared" si="15"/>
        <v>50.422500000000007</v>
      </c>
      <c r="T81" s="3"/>
    </row>
    <row r="82" spans="1:20" x14ac:dyDescent="0.25">
      <c r="A82" s="1">
        <v>43073</v>
      </c>
      <c r="B82">
        <v>937</v>
      </c>
      <c r="C82">
        <v>8</v>
      </c>
      <c r="D82">
        <v>-0.8</v>
      </c>
      <c r="E82">
        <v>69</v>
      </c>
      <c r="F82">
        <v>3.5</v>
      </c>
      <c r="G82">
        <v>954</v>
      </c>
      <c r="H82">
        <v>-5.7</v>
      </c>
      <c r="I82">
        <v>0.01</v>
      </c>
      <c r="J82">
        <v>0</v>
      </c>
      <c r="K82">
        <v>0</v>
      </c>
      <c r="L82" t="s">
        <v>19</v>
      </c>
      <c r="M82" t="s">
        <v>20</v>
      </c>
      <c r="N82" t="s">
        <v>21</v>
      </c>
      <c r="O82" s="3">
        <f t="shared" si="12"/>
        <v>20.662100456621005</v>
      </c>
      <c r="P82" s="3">
        <f t="shared" si="13"/>
        <v>976.04166666666674</v>
      </c>
      <c r="Q82" s="3">
        <f t="shared" si="11"/>
        <v>955.37956621004571</v>
      </c>
      <c r="R82" s="3">
        <f t="shared" si="14"/>
        <v>860.50831621004568</v>
      </c>
      <c r="S82" s="3">
        <f t="shared" si="15"/>
        <v>94.871250000000018</v>
      </c>
      <c r="T82" s="3"/>
    </row>
    <row r="83" spans="1:20" x14ac:dyDescent="0.25">
      <c r="A83" s="1">
        <v>43073</v>
      </c>
      <c r="B83">
        <v>509</v>
      </c>
      <c r="C83">
        <v>9</v>
      </c>
      <c r="D83">
        <v>-1.5</v>
      </c>
      <c r="E83">
        <v>47</v>
      </c>
      <c r="F83">
        <v>4.2</v>
      </c>
      <c r="G83">
        <v>1888</v>
      </c>
      <c r="H83">
        <v>-11.3</v>
      </c>
      <c r="I83">
        <v>0.22</v>
      </c>
      <c r="J83">
        <v>0</v>
      </c>
      <c r="K83">
        <v>0</v>
      </c>
      <c r="L83" t="s">
        <v>19</v>
      </c>
      <c r="M83" t="s">
        <v>20</v>
      </c>
      <c r="N83" t="s">
        <v>21</v>
      </c>
      <c r="O83" s="3">
        <f t="shared" si="12"/>
        <v>20.662100456621005</v>
      </c>
      <c r="P83" s="3">
        <f t="shared" si="13"/>
        <v>530.20833333333337</v>
      </c>
      <c r="Q83" s="3">
        <f t="shared" si="11"/>
        <v>509.54623287671234</v>
      </c>
      <c r="R83" s="3">
        <f t="shared" si="14"/>
        <v>458.00998287671234</v>
      </c>
      <c r="S83" s="3">
        <f t="shared" si="15"/>
        <v>51.53625000000001</v>
      </c>
      <c r="T83" s="3"/>
    </row>
    <row r="84" spans="1:20" x14ac:dyDescent="0.25">
      <c r="A84" s="1">
        <v>43073</v>
      </c>
      <c r="B84">
        <v>311</v>
      </c>
      <c r="C84">
        <v>10</v>
      </c>
      <c r="D84">
        <v>-1.1000000000000001</v>
      </c>
      <c r="E84">
        <v>40</v>
      </c>
      <c r="F84">
        <v>4.5</v>
      </c>
      <c r="G84">
        <v>2000</v>
      </c>
      <c r="H84">
        <v>-13</v>
      </c>
      <c r="I84">
        <v>0.64</v>
      </c>
      <c r="J84">
        <v>0</v>
      </c>
      <c r="K84">
        <v>0</v>
      </c>
      <c r="L84" t="s">
        <v>19</v>
      </c>
      <c r="M84" t="s">
        <v>20</v>
      </c>
      <c r="N84" t="s">
        <v>21</v>
      </c>
      <c r="O84" s="3">
        <f t="shared" si="12"/>
        <v>20.662100456621005</v>
      </c>
      <c r="P84" s="3">
        <f t="shared" si="13"/>
        <v>323.95833333333337</v>
      </c>
      <c r="Q84" s="3">
        <f t="shared" si="11"/>
        <v>303.29623287671234</v>
      </c>
      <c r="R84" s="3">
        <f t="shared" si="14"/>
        <v>271.80748287671236</v>
      </c>
      <c r="S84" s="3">
        <f t="shared" si="15"/>
        <v>31.488750000000007</v>
      </c>
      <c r="T84" s="3"/>
    </row>
    <row r="85" spans="1:20" x14ac:dyDescent="0.25">
      <c r="A85" s="1">
        <v>43073</v>
      </c>
      <c r="B85">
        <v>379</v>
      </c>
      <c r="C85">
        <v>11</v>
      </c>
      <c r="D85">
        <v>-0.5</v>
      </c>
      <c r="E85">
        <v>41</v>
      </c>
      <c r="F85">
        <v>4.0999999999999996</v>
      </c>
      <c r="G85">
        <v>1799</v>
      </c>
      <c r="H85">
        <v>-12.1</v>
      </c>
      <c r="I85">
        <v>0.94</v>
      </c>
      <c r="J85">
        <v>0</v>
      </c>
      <c r="K85">
        <v>0</v>
      </c>
      <c r="L85" t="s">
        <v>19</v>
      </c>
      <c r="M85" t="s">
        <v>20</v>
      </c>
      <c r="N85" t="s">
        <v>21</v>
      </c>
      <c r="O85" s="3">
        <f t="shared" si="12"/>
        <v>20.662100456621005</v>
      </c>
      <c r="P85" s="3">
        <f t="shared" si="13"/>
        <v>394.79166666666669</v>
      </c>
      <c r="Q85" s="3">
        <f t="shared" si="11"/>
        <v>374.12956621004571</v>
      </c>
      <c r="R85" s="3">
        <f t="shared" si="14"/>
        <v>335.75581621004568</v>
      </c>
      <c r="S85" s="3">
        <f t="shared" si="15"/>
        <v>38.373750000000008</v>
      </c>
      <c r="T85" s="3"/>
    </row>
    <row r="86" spans="1:20" x14ac:dyDescent="0.25">
      <c r="A86" s="1">
        <v>43073</v>
      </c>
      <c r="B86">
        <v>393</v>
      </c>
      <c r="C86">
        <v>12</v>
      </c>
      <c r="D86">
        <v>-0.3</v>
      </c>
      <c r="E86">
        <v>38</v>
      </c>
      <c r="F86">
        <v>4.8</v>
      </c>
      <c r="G86">
        <v>1823</v>
      </c>
      <c r="H86">
        <v>-12.9</v>
      </c>
      <c r="I86">
        <v>1.1100000000000001</v>
      </c>
      <c r="J86">
        <v>0</v>
      </c>
      <c r="K86">
        <v>0</v>
      </c>
      <c r="L86" t="s">
        <v>19</v>
      </c>
      <c r="M86" t="s">
        <v>20</v>
      </c>
      <c r="N86" t="s">
        <v>21</v>
      </c>
      <c r="O86" s="3">
        <f t="shared" si="12"/>
        <v>20.662100456621005</v>
      </c>
      <c r="P86" s="3">
        <f t="shared" si="13"/>
        <v>409.37500000000006</v>
      </c>
      <c r="Q86" s="3">
        <f t="shared" si="11"/>
        <v>388.71289954337908</v>
      </c>
      <c r="R86" s="3">
        <f t="shared" si="14"/>
        <v>348.92164954337909</v>
      </c>
      <c r="S86" s="3">
        <f t="shared" si="15"/>
        <v>39.791250000000012</v>
      </c>
      <c r="T86" s="3"/>
    </row>
    <row r="87" spans="1:20" x14ac:dyDescent="0.25">
      <c r="A87" s="1">
        <v>43073</v>
      </c>
      <c r="B87">
        <v>391</v>
      </c>
      <c r="C87">
        <v>13</v>
      </c>
      <c r="D87">
        <v>0</v>
      </c>
      <c r="E87">
        <v>30</v>
      </c>
      <c r="F87">
        <v>5.4</v>
      </c>
      <c r="G87">
        <v>1938</v>
      </c>
      <c r="H87">
        <v>-15.5</v>
      </c>
      <c r="I87">
        <v>1.17</v>
      </c>
      <c r="J87">
        <v>0</v>
      </c>
      <c r="K87">
        <v>0</v>
      </c>
      <c r="L87" t="s">
        <v>19</v>
      </c>
      <c r="M87" t="s">
        <v>20</v>
      </c>
      <c r="N87" t="s">
        <v>21</v>
      </c>
      <c r="O87" s="3">
        <f t="shared" si="12"/>
        <v>20.662100456621005</v>
      </c>
      <c r="P87" s="3">
        <f t="shared" si="13"/>
        <v>407.29166666666669</v>
      </c>
      <c r="Q87" s="3">
        <f t="shared" si="11"/>
        <v>386.62956621004571</v>
      </c>
      <c r="R87" s="3">
        <f t="shared" si="14"/>
        <v>347.0408162100457</v>
      </c>
      <c r="S87" s="3">
        <f t="shared" si="15"/>
        <v>39.588750000000005</v>
      </c>
      <c r="T87" s="3"/>
    </row>
    <row r="88" spans="1:20" x14ac:dyDescent="0.25">
      <c r="A88" s="1">
        <v>43073</v>
      </c>
      <c r="B88">
        <v>338</v>
      </c>
      <c r="C88">
        <v>14</v>
      </c>
      <c r="D88">
        <v>0.1</v>
      </c>
      <c r="E88">
        <v>27</v>
      </c>
      <c r="F88">
        <v>4.5</v>
      </c>
      <c r="G88">
        <v>2000</v>
      </c>
      <c r="H88">
        <v>-16.7</v>
      </c>
      <c r="I88">
        <v>1.0900000000000001</v>
      </c>
      <c r="J88">
        <v>0</v>
      </c>
      <c r="K88">
        <v>0</v>
      </c>
      <c r="L88" t="s">
        <v>19</v>
      </c>
      <c r="M88" t="s">
        <v>20</v>
      </c>
      <c r="N88" t="s">
        <v>21</v>
      </c>
      <c r="O88" s="3">
        <f t="shared" si="12"/>
        <v>20.662100456621005</v>
      </c>
      <c r="P88" s="3">
        <f t="shared" si="13"/>
        <v>352.08333333333337</v>
      </c>
      <c r="Q88" s="3">
        <f t="shared" si="11"/>
        <v>331.42123287671234</v>
      </c>
      <c r="R88" s="3">
        <f t="shared" si="14"/>
        <v>297.19873287671231</v>
      </c>
      <c r="S88" s="3">
        <f t="shared" si="15"/>
        <v>34.222500000000004</v>
      </c>
      <c r="T88" s="3"/>
    </row>
    <row r="89" spans="1:20" x14ac:dyDescent="0.25">
      <c r="A89" s="1">
        <v>43073</v>
      </c>
      <c r="B89">
        <v>341</v>
      </c>
      <c r="C89">
        <v>15</v>
      </c>
      <c r="D89">
        <v>-0.1</v>
      </c>
      <c r="E89">
        <v>25</v>
      </c>
      <c r="F89">
        <v>5.8</v>
      </c>
      <c r="G89">
        <v>2000</v>
      </c>
      <c r="H89">
        <v>-17.8</v>
      </c>
      <c r="I89">
        <v>0.88</v>
      </c>
      <c r="J89">
        <v>0</v>
      </c>
      <c r="K89">
        <v>0</v>
      </c>
      <c r="L89" t="s">
        <v>19</v>
      </c>
      <c r="M89" t="s">
        <v>20</v>
      </c>
      <c r="N89" t="s">
        <v>21</v>
      </c>
      <c r="O89" s="3">
        <f t="shared" si="12"/>
        <v>20.662100456621005</v>
      </c>
      <c r="P89" s="3">
        <f t="shared" si="13"/>
        <v>355.20833333333337</v>
      </c>
      <c r="Q89" s="3">
        <f t="shared" si="11"/>
        <v>334.54623287671234</v>
      </c>
      <c r="R89" s="3">
        <f t="shared" si="14"/>
        <v>300.01998287671233</v>
      </c>
      <c r="S89" s="3">
        <f t="shared" si="15"/>
        <v>34.526250000000005</v>
      </c>
      <c r="T89" s="3"/>
    </row>
    <row r="90" spans="1:20" x14ac:dyDescent="0.25">
      <c r="A90" s="1">
        <v>43073</v>
      </c>
      <c r="B90">
        <v>375</v>
      </c>
      <c r="C90">
        <v>16</v>
      </c>
      <c r="D90">
        <v>-0.2</v>
      </c>
      <c r="E90">
        <v>23</v>
      </c>
      <c r="F90">
        <v>4.7</v>
      </c>
      <c r="G90">
        <v>2000</v>
      </c>
      <c r="H90">
        <v>-18.8</v>
      </c>
      <c r="I90">
        <v>0.55000000000000004</v>
      </c>
      <c r="J90">
        <v>0</v>
      </c>
      <c r="K90">
        <v>0</v>
      </c>
      <c r="L90" t="s">
        <v>19</v>
      </c>
      <c r="M90" t="s">
        <v>20</v>
      </c>
      <c r="N90" t="s">
        <v>21</v>
      </c>
      <c r="O90" s="3">
        <f t="shared" si="12"/>
        <v>20.662100456621005</v>
      </c>
      <c r="P90" s="3">
        <f t="shared" si="13"/>
        <v>390.625</v>
      </c>
      <c r="Q90" s="3">
        <f t="shared" si="11"/>
        <v>369.96289954337897</v>
      </c>
      <c r="R90" s="3">
        <f t="shared" si="14"/>
        <v>331.99414954337897</v>
      </c>
      <c r="S90" s="3">
        <f t="shared" si="15"/>
        <v>37.96875</v>
      </c>
      <c r="T90" s="3"/>
    </row>
    <row r="91" spans="1:20" x14ac:dyDescent="0.25">
      <c r="A91" s="1">
        <v>43073</v>
      </c>
      <c r="B91">
        <v>515</v>
      </c>
      <c r="C91">
        <v>17</v>
      </c>
      <c r="D91">
        <v>-1.3</v>
      </c>
      <c r="E91">
        <v>26</v>
      </c>
      <c r="F91">
        <v>5.3</v>
      </c>
      <c r="G91">
        <v>2000</v>
      </c>
      <c r="H91">
        <v>-18.3</v>
      </c>
      <c r="I91">
        <v>0.18</v>
      </c>
      <c r="J91">
        <v>0</v>
      </c>
      <c r="K91">
        <v>0</v>
      </c>
      <c r="L91" t="s">
        <v>19</v>
      </c>
      <c r="M91" t="s">
        <v>20</v>
      </c>
      <c r="N91" t="s">
        <v>21</v>
      </c>
      <c r="O91" s="3">
        <f t="shared" si="12"/>
        <v>20.662100456621005</v>
      </c>
      <c r="P91" s="3">
        <f t="shared" si="13"/>
        <v>536.45833333333337</v>
      </c>
      <c r="Q91" s="3">
        <f t="shared" si="11"/>
        <v>515.79623287671234</v>
      </c>
      <c r="R91" s="3">
        <f t="shared" si="14"/>
        <v>463.65248287671233</v>
      </c>
      <c r="S91" s="3">
        <f t="shared" si="15"/>
        <v>52.143750000000011</v>
      </c>
      <c r="T91" s="3"/>
    </row>
    <row r="92" spans="1:20" x14ac:dyDescent="0.25">
      <c r="A92" s="1">
        <v>43073</v>
      </c>
      <c r="B92">
        <v>807</v>
      </c>
      <c r="C92">
        <v>18</v>
      </c>
      <c r="D92">
        <v>-2.1</v>
      </c>
      <c r="E92">
        <v>29</v>
      </c>
      <c r="F92">
        <v>3.9</v>
      </c>
      <c r="G92">
        <v>2000</v>
      </c>
      <c r="H92">
        <v>-17.7</v>
      </c>
      <c r="I92">
        <v>0</v>
      </c>
      <c r="J92">
        <v>0</v>
      </c>
      <c r="K92">
        <v>0</v>
      </c>
      <c r="L92" t="s">
        <v>19</v>
      </c>
      <c r="M92" t="s">
        <v>20</v>
      </c>
      <c r="N92" t="s">
        <v>21</v>
      </c>
      <c r="O92" s="3">
        <f t="shared" si="12"/>
        <v>20.662100456621005</v>
      </c>
      <c r="P92" s="3">
        <f t="shared" si="13"/>
        <v>840.62500000000011</v>
      </c>
      <c r="Q92" s="3">
        <f t="shared" si="11"/>
        <v>819.96289954337908</v>
      </c>
      <c r="R92" s="3">
        <f t="shared" si="14"/>
        <v>738.25414954337907</v>
      </c>
      <c r="S92" s="3">
        <f t="shared" si="15"/>
        <v>81.708750000000023</v>
      </c>
      <c r="T92" s="3"/>
    </row>
    <row r="93" spans="1:20" x14ac:dyDescent="0.25">
      <c r="A93" s="1">
        <v>43073</v>
      </c>
      <c r="B93">
        <v>568</v>
      </c>
      <c r="C93">
        <v>19</v>
      </c>
      <c r="D93">
        <v>-2.9</v>
      </c>
      <c r="E93">
        <v>32</v>
      </c>
      <c r="F93">
        <v>3.2</v>
      </c>
      <c r="G93">
        <v>2000</v>
      </c>
      <c r="H93">
        <v>-17.3</v>
      </c>
      <c r="I93">
        <v>0</v>
      </c>
      <c r="J93">
        <v>0</v>
      </c>
      <c r="K93">
        <v>0</v>
      </c>
      <c r="L93" t="s">
        <v>19</v>
      </c>
      <c r="M93" t="s">
        <v>20</v>
      </c>
      <c r="N93" t="s">
        <v>21</v>
      </c>
      <c r="O93" s="3">
        <f t="shared" si="12"/>
        <v>20.662100456621005</v>
      </c>
      <c r="P93" s="3">
        <f t="shared" si="13"/>
        <v>591.66666666666674</v>
      </c>
      <c r="Q93" s="3">
        <f t="shared" si="11"/>
        <v>571.00456621004571</v>
      </c>
      <c r="R93" s="3">
        <f t="shared" si="14"/>
        <v>513.49456621004572</v>
      </c>
      <c r="S93" s="3">
        <f t="shared" si="15"/>
        <v>57.510000000000012</v>
      </c>
      <c r="T93" s="3"/>
    </row>
    <row r="94" spans="1:20" x14ac:dyDescent="0.25">
      <c r="A94" s="1">
        <v>43073</v>
      </c>
      <c r="B94">
        <v>398</v>
      </c>
      <c r="C94">
        <v>20</v>
      </c>
      <c r="D94">
        <v>-3.6</v>
      </c>
      <c r="E94">
        <v>38</v>
      </c>
      <c r="F94">
        <v>3</v>
      </c>
      <c r="G94">
        <v>2000</v>
      </c>
      <c r="H94">
        <v>-15.8</v>
      </c>
      <c r="I94">
        <v>0</v>
      </c>
      <c r="J94">
        <v>0</v>
      </c>
      <c r="K94">
        <v>0</v>
      </c>
      <c r="L94" t="s">
        <v>19</v>
      </c>
      <c r="M94" t="s">
        <v>20</v>
      </c>
      <c r="N94" t="s">
        <v>21</v>
      </c>
      <c r="O94" s="3">
        <f t="shared" si="12"/>
        <v>20.662100456621005</v>
      </c>
      <c r="P94" s="3">
        <f t="shared" si="13"/>
        <v>414.58333333333337</v>
      </c>
      <c r="Q94" s="3">
        <f t="shared" si="11"/>
        <v>393.92123287671234</v>
      </c>
      <c r="R94" s="3">
        <f t="shared" si="14"/>
        <v>353.62373287671232</v>
      </c>
      <c r="S94" s="3">
        <f t="shared" si="15"/>
        <v>40.297500000000007</v>
      </c>
      <c r="T94" s="3"/>
    </row>
    <row r="95" spans="1:20" x14ac:dyDescent="0.25">
      <c r="A95" s="1">
        <v>43073</v>
      </c>
      <c r="B95">
        <v>397</v>
      </c>
      <c r="C95">
        <v>21</v>
      </c>
      <c r="D95">
        <v>-4.5999999999999996</v>
      </c>
      <c r="E95">
        <v>43</v>
      </c>
      <c r="F95">
        <v>4.5</v>
      </c>
      <c r="G95">
        <v>2000</v>
      </c>
      <c r="H95">
        <v>-15.3</v>
      </c>
      <c r="I95">
        <v>0</v>
      </c>
      <c r="J95">
        <v>0</v>
      </c>
      <c r="K95">
        <v>0</v>
      </c>
      <c r="L95" t="s">
        <v>19</v>
      </c>
      <c r="M95" t="s">
        <v>20</v>
      </c>
      <c r="N95" t="s">
        <v>21</v>
      </c>
      <c r="O95" s="3">
        <f t="shared" si="12"/>
        <v>20.662100456621005</v>
      </c>
      <c r="P95" s="3">
        <f t="shared" si="13"/>
        <v>413.54166666666669</v>
      </c>
      <c r="Q95" s="3">
        <f t="shared" si="11"/>
        <v>392.87956621004571</v>
      </c>
      <c r="R95" s="3">
        <f t="shared" si="14"/>
        <v>352.68331621004569</v>
      </c>
      <c r="S95" s="3">
        <f t="shared" si="15"/>
        <v>40.196250000000006</v>
      </c>
      <c r="T95" s="3"/>
    </row>
    <row r="96" spans="1:20" x14ac:dyDescent="0.25">
      <c r="A96" s="1">
        <v>43073</v>
      </c>
      <c r="B96">
        <v>353</v>
      </c>
      <c r="C96">
        <v>22</v>
      </c>
      <c r="D96">
        <v>-5.3</v>
      </c>
      <c r="E96">
        <v>45</v>
      </c>
      <c r="F96">
        <v>2.5</v>
      </c>
      <c r="G96">
        <v>2000</v>
      </c>
      <c r="H96">
        <v>-15.3</v>
      </c>
      <c r="I96">
        <v>0</v>
      </c>
      <c r="J96">
        <v>0</v>
      </c>
      <c r="K96">
        <v>0</v>
      </c>
      <c r="L96" t="s">
        <v>19</v>
      </c>
      <c r="M96" t="s">
        <v>20</v>
      </c>
      <c r="N96" t="s">
        <v>21</v>
      </c>
      <c r="O96" s="3">
        <f t="shared" si="12"/>
        <v>20.662100456621005</v>
      </c>
      <c r="P96" s="3">
        <f t="shared" si="13"/>
        <v>367.70833333333337</v>
      </c>
      <c r="Q96" s="3">
        <f t="shared" si="11"/>
        <v>347.04623287671234</v>
      </c>
      <c r="R96" s="3">
        <f t="shared" si="14"/>
        <v>311.3049828767123</v>
      </c>
      <c r="S96" s="3">
        <f t="shared" si="15"/>
        <v>35.741250000000008</v>
      </c>
      <c r="T96" s="3"/>
    </row>
    <row r="97" spans="1:20" x14ac:dyDescent="0.25">
      <c r="A97" s="1">
        <v>43073</v>
      </c>
      <c r="B97">
        <v>248</v>
      </c>
      <c r="C97">
        <v>23</v>
      </c>
      <c r="D97">
        <v>-5.8</v>
      </c>
      <c r="E97">
        <v>44</v>
      </c>
      <c r="F97">
        <v>2.4</v>
      </c>
      <c r="G97">
        <v>2000</v>
      </c>
      <c r="H97">
        <v>-16.100000000000001</v>
      </c>
      <c r="I97">
        <v>0</v>
      </c>
      <c r="J97">
        <v>0</v>
      </c>
      <c r="K97">
        <v>0</v>
      </c>
      <c r="L97" t="s">
        <v>19</v>
      </c>
      <c r="M97" t="s">
        <v>20</v>
      </c>
      <c r="N97" t="s">
        <v>21</v>
      </c>
      <c r="O97" s="3">
        <f t="shared" si="12"/>
        <v>20.662100456621005</v>
      </c>
      <c r="P97" s="3">
        <f t="shared" si="13"/>
        <v>258.33333333333337</v>
      </c>
      <c r="Q97" s="3">
        <f t="shared" si="11"/>
        <v>237.67123287671237</v>
      </c>
      <c r="R97" s="3">
        <f t="shared" si="14"/>
        <v>212.56123287671235</v>
      </c>
      <c r="S97" s="3">
        <f t="shared" si="15"/>
        <v>25.110000000000007</v>
      </c>
      <c r="T97" s="3"/>
    </row>
    <row r="98" spans="1:20" x14ac:dyDescent="0.25">
      <c r="A98" s="1">
        <v>43074</v>
      </c>
      <c r="B98">
        <v>216</v>
      </c>
      <c r="C98">
        <v>0</v>
      </c>
      <c r="D98">
        <v>-6.1</v>
      </c>
      <c r="E98">
        <v>42</v>
      </c>
      <c r="F98">
        <v>2.6</v>
      </c>
      <c r="G98">
        <v>2000</v>
      </c>
      <c r="H98">
        <v>-16.899999999999999</v>
      </c>
      <c r="I98">
        <v>0</v>
      </c>
      <c r="J98">
        <v>0</v>
      </c>
      <c r="K98">
        <v>0</v>
      </c>
      <c r="L98" t="s">
        <v>19</v>
      </c>
      <c r="M98" t="s">
        <v>20</v>
      </c>
      <c r="N98" t="s">
        <v>21</v>
      </c>
      <c r="O98" s="3">
        <f t="shared" si="12"/>
        <v>20.662100456621005</v>
      </c>
      <c r="P98" s="3">
        <f t="shared" si="13"/>
        <v>225.00000000000003</v>
      </c>
      <c r="Q98" s="3">
        <f t="shared" si="11"/>
        <v>204.33789954337902</v>
      </c>
      <c r="R98" s="3">
        <f t="shared" si="14"/>
        <v>182.46789954337902</v>
      </c>
      <c r="S98" s="3">
        <f t="shared" si="15"/>
        <v>21.870000000000005</v>
      </c>
      <c r="T98" s="3"/>
    </row>
    <row r="99" spans="1:20" x14ac:dyDescent="0.25">
      <c r="A99" s="1">
        <v>43074</v>
      </c>
      <c r="B99">
        <v>198</v>
      </c>
      <c r="C99">
        <v>1</v>
      </c>
      <c r="D99">
        <v>-6.5</v>
      </c>
      <c r="E99">
        <v>41</v>
      </c>
      <c r="F99">
        <v>2.8</v>
      </c>
      <c r="G99">
        <v>2000</v>
      </c>
      <c r="H99">
        <v>-17.600000000000001</v>
      </c>
      <c r="I99">
        <v>0</v>
      </c>
      <c r="J99">
        <v>0</v>
      </c>
      <c r="K99">
        <v>0</v>
      </c>
      <c r="L99" t="s">
        <v>19</v>
      </c>
      <c r="M99" t="s">
        <v>20</v>
      </c>
      <c r="N99" t="s">
        <v>21</v>
      </c>
      <c r="O99" s="3">
        <f t="shared" si="12"/>
        <v>20.662100456621005</v>
      </c>
      <c r="P99" s="3">
        <f t="shared" si="13"/>
        <v>206.25000000000003</v>
      </c>
      <c r="Q99" s="3">
        <f t="shared" si="11"/>
        <v>185.58789954337902</v>
      </c>
      <c r="R99" s="3">
        <f t="shared" si="14"/>
        <v>165.54039954337901</v>
      </c>
      <c r="S99" s="3">
        <f t="shared" si="15"/>
        <v>20.047500000000003</v>
      </c>
      <c r="T99" s="3"/>
    </row>
    <row r="100" spans="1:20" x14ac:dyDescent="0.25">
      <c r="A100" s="1">
        <v>43074</v>
      </c>
      <c r="B100">
        <v>124</v>
      </c>
      <c r="C100">
        <v>2</v>
      </c>
      <c r="D100">
        <v>-6.8</v>
      </c>
      <c r="E100">
        <v>41</v>
      </c>
      <c r="F100">
        <v>2.5</v>
      </c>
      <c r="G100">
        <v>2000</v>
      </c>
      <c r="H100">
        <v>-17.8</v>
      </c>
      <c r="I100">
        <v>0</v>
      </c>
      <c r="J100">
        <v>0</v>
      </c>
      <c r="K100">
        <v>0</v>
      </c>
      <c r="L100" t="s">
        <v>19</v>
      </c>
      <c r="M100" t="s">
        <v>20</v>
      </c>
      <c r="N100" t="s">
        <v>21</v>
      </c>
      <c r="O100" s="3">
        <f t="shared" si="12"/>
        <v>20.662100456621005</v>
      </c>
      <c r="P100" s="3">
        <f t="shared" si="13"/>
        <v>129.16666666666669</v>
      </c>
      <c r="Q100" s="3">
        <f t="shared" si="11"/>
        <v>108.50456621004568</v>
      </c>
      <c r="R100" s="3">
        <f t="shared" si="14"/>
        <v>95.949566210045674</v>
      </c>
      <c r="S100" s="3">
        <f t="shared" si="15"/>
        <v>12.555000000000003</v>
      </c>
      <c r="T100" s="3"/>
    </row>
    <row r="101" spans="1:20" x14ac:dyDescent="0.25">
      <c r="A101" s="1">
        <v>43074</v>
      </c>
      <c r="B101">
        <v>62</v>
      </c>
      <c r="C101">
        <v>3</v>
      </c>
      <c r="D101">
        <v>-6.9</v>
      </c>
      <c r="E101">
        <v>39</v>
      </c>
      <c r="F101">
        <v>2</v>
      </c>
      <c r="G101">
        <v>2000</v>
      </c>
      <c r="H101">
        <v>-18.5</v>
      </c>
      <c r="I101">
        <v>0</v>
      </c>
      <c r="J101">
        <v>0</v>
      </c>
      <c r="K101">
        <v>0</v>
      </c>
      <c r="L101" t="s">
        <v>19</v>
      </c>
      <c r="M101" t="s">
        <v>20</v>
      </c>
      <c r="N101" t="s">
        <v>21</v>
      </c>
      <c r="O101" s="3">
        <f t="shared" si="12"/>
        <v>20.662100456621005</v>
      </c>
      <c r="P101" s="3">
        <f t="shared" si="13"/>
        <v>64.583333333333343</v>
      </c>
      <c r="Q101" s="3">
        <f t="shared" si="11"/>
        <v>43.921232876712338</v>
      </c>
      <c r="R101" s="3">
        <f t="shared" si="14"/>
        <v>37.643732876712335</v>
      </c>
      <c r="S101" s="3">
        <f t="shared" si="15"/>
        <v>6.2775000000000016</v>
      </c>
      <c r="T101" s="3"/>
    </row>
    <row r="102" spans="1:20" x14ac:dyDescent="0.25">
      <c r="A102" s="1">
        <v>43074</v>
      </c>
      <c r="B102">
        <v>42</v>
      </c>
      <c r="C102">
        <v>4</v>
      </c>
      <c r="D102">
        <v>-7.2</v>
      </c>
      <c r="E102">
        <v>34</v>
      </c>
      <c r="F102">
        <v>3</v>
      </c>
      <c r="G102">
        <v>2000</v>
      </c>
      <c r="H102">
        <v>-20.399999999999999</v>
      </c>
      <c r="I102">
        <v>0</v>
      </c>
      <c r="J102">
        <v>0</v>
      </c>
      <c r="K102">
        <v>0</v>
      </c>
      <c r="L102" t="s">
        <v>19</v>
      </c>
      <c r="M102" t="s">
        <v>20</v>
      </c>
      <c r="N102" t="s">
        <v>21</v>
      </c>
      <c r="O102" s="3">
        <f t="shared" si="12"/>
        <v>20.662100456621005</v>
      </c>
      <c r="P102" s="3">
        <f t="shared" si="13"/>
        <v>43.75</v>
      </c>
      <c r="Q102" s="3">
        <f t="shared" si="11"/>
        <v>23.087899543378995</v>
      </c>
      <c r="R102" s="3">
        <f t="shared" si="14"/>
        <v>18.835399543378994</v>
      </c>
      <c r="S102" s="3">
        <f t="shared" si="15"/>
        <v>4.2525000000000004</v>
      </c>
      <c r="T102" s="3"/>
    </row>
    <row r="103" spans="1:20" x14ac:dyDescent="0.25">
      <c r="A103" s="1">
        <v>43074</v>
      </c>
      <c r="B103">
        <v>82</v>
      </c>
      <c r="C103">
        <v>5</v>
      </c>
      <c r="D103">
        <v>-7.4</v>
      </c>
      <c r="E103">
        <v>33</v>
      </c>
      <c r="F103">
        <v>2.6</v>
      </c>
      <c r="G103">
        <v>2000</v>
      </c>
      <c r="H103">
        <v>-20.9</v>
      </c>
      <c r="I103">
        <v>0</v>
      </c>
      <c r="J103">
        <v>0</v>
      </c>
      <c r="K103">
        <v>0</v>
      </c>
      <c r="L103" t="s">
        <v>19</v>
      </c>
      <c r="M103" t="s">
        <v>20</v>
      </c>
      <c r="N103" t="s">
        <v>21</v>
      </c>
      <c r="O103" s="3">
        <f t="shared" si="12"/>
        <v>20.662100456621005</v>
      </c>
      <c r="P103" s="3">
        <f t="shared" si="13"/>
        <v>85.416666666666671</v>
      </c>
      <c r="Q103" s="3">
        <f t="shared" si="11"/>
        <v>64.754566210045667</v>
      </c>
      <c r="R103" s="3">
        <f t="shared" si="14"/>
        <v>56.452066210045665</v>
      </c>
      <c r="S103" s="3">
        <f t="shared" si="15"/>
        <v>8.302500000000002</v>
      </c>
      <c r="T103" s="3"/>
    </row>
    <row r="104" spans="1:20" x14ac:dyDescent="0.25">
      <c r="A104" s="1">
        <v>43074</v>
      </c>
      <c r="B104">
        <v>172</v>
      </c>
      <c r="C104">
        <v>6</v>
      </c>
      <c r="D104">
        <v>-7.4</v>
      </c>
      <c r="E104">
        <v>34</v>
      </c>
      <c r="F104">
        <v>3.2</v>
      </c>
      <c r="G104">
        <v>2000</v>
      </c>
      <c r="H104">
        <v>-20.6</v>
      </c>
      <c r="I104">
        <v>0</v>
      </c>
      <c r="J104">
        <v>0</v>
      </c>
      <c r="K104">
        <v>0</v>
      </c>
      <c r="L104" t="s">
        <v>19</v>
      </c>
      <c r="M104" t="s">
        <v>20</v>
      </c>
      <c r="N104" t="s">
        <v>21</v>
      </c>
      <c r="O104" s="3">
        <f t="shared" si="12"/>
        <v>20.662100456621005</v>
      </c>
      <c r="P104" s="3">
        <f t="shared" si="13"/>
        <v>179.16666666666669</v>
      </c>
      <c r="Q104" s="3">
        <f t="shared" si="11"/>
        <v>158.50456621004568</v>
      </c>
      <c r="R104" s="3">
        <f t="shared" si="14"/>
        <v>141.08956621004569</v>
      </c>
      <c r="S104" s="3">
        <f t="shared" si="15"/>
        <v>17.415000000000003</v>
      </c>
      <c r="T104" s="3"/>
    </row>
    <row r="105" spans="1:20" x14ac:dyDescent="0.25">
      <c r="A105" s="1">
        <v>43074</v>
      </c>
      <c r="B105">
        <v>381</v>
      </c>
      <c r="C105">
        <v>7</v>
      </c>
      <c r="D105">
        <v>-7.5</v>
      </c>
      <c r="E105">
        <v>33</v>
      </c>
      <c r="F105">
        <v>2.2000000000000002</v>
      </c>
      <c r="G105">
        <v>2000</v>
      </c>
      <c r="H105">
        <v>-21</v>
      </c>
      <c r="I105">
        <v>0</v>
      </c>
      <c r="J105">
        <v>0</v>
      </c>
      <c r="K105">
        <v>0</v>
      </c>
      <c r="L105" t="s">
        <v>19</v>
      </c>
      <c r="M105" t="s">
        <v>20</v>
      </c>
      <c r="N105" t="s">
        <v>21</v>
      </c>
      <c r="O105" s="3">
        <f t="shared" si="12"/>
        <v>20.662100456621005</v>
      </c>
      <c r="P105" s="3">
        <f t="shared" si="13"/>
        <v>396.875</v>
      </c>
      <c r="Q105" s="3">
        <f t="shared" si="11"/>
        <v>376.21289954337897</v>
      </c>
      <c r="R105" s="3">
        <f t="shared" si="14"/>
        <v>337.63664954337895</v>
      </c>
      <c r="S105" s="3">
        <f t="shared" si="15"/>
        <v>38.576250000000002</v>
      </c>
      <c r="T105" s="3"/>
    </row>
    <row r="106" spans="1:20" x14ac:dyDescent="0.25">
      <c r="A106" s="1">
        <v>43074</v>
      </c>
      <c r="B106">
        <v>812</v>
      </c>
      <c r="C106">
        <v>8</v>
      </c>
      <c r="D106">
        <v>-8.1</v>
      </c>
      <c r="E106">
        <v>36</v>
      </c>
      <c r="F106">
        <v>1.6</v>
      </c>
      <c r="G106">
        <v>2000</v>
      </c>
      <c r="H106">
        <v>-20.5</v>
      </c>
      <c r="I106">
        <v>0.01</v>
      </c>
      <c r="J106">
        <v>0</v>
      </c>
      <c r="K106">
        <v>0</v>
      </c>
      <c r="L106" t="s">
        <v>19</v>
      </c>
      <c r="M106" t="s">
        <v>20</v>
      </c>
      <c r="N106" t="s">
        <v>21</v>
      </c>
      <c r="O106" s="3">
        <f t="shared" si="12"/>
        <v>20.662100456621005</v>
      </c>
      <c r="P106" s="3">
        <f t="shared" si="13"/>
        <v>845.83333333333337</v>
      </c>
      <c r="Q106" s="3">
        <f t="shared" si="11"/>
        <v>825.17123287671234</v>
      </c>
      <c r="R106" s="3">
        <f t="shared" si="14"/>
        <v>742.95623287671231</v>
      </c>
      <c r="S106" s="3">
        <f t="shared" si="15"/>
        <v>82.215000000000018</v>
      </c>
      <c r="T106" s="3"/>
    </row>
    <row r="107" spans="1:20" x14ac:dyDescent="0.25">
      <c r="A107" s="1">
        <v>43074</v>
      </c>
      <c r="B107">
        <v>462</v>
      </c>
      <c r="C107">
        <v>9</v>
      </c>
      <c r="D107">
        <v>-7.6</v>
      </c>
      <c r="E107">
        <v>31</v>
      </c>
      <c r="F107">
        <v>1.3</v>
      </c>
      <c r="G107">
        <v>1974</v>
      </c>
      <c r="H107">
        <v>-21.8</v>
      </c>
      <c r="I107">
        <v>0.21</v>
      </c>
      <c r="J107">
        <v>0</v>
      </c>
      <c r="K107">
        <v>0</v>
      </c>
      <c r="L107" t="s">
        <v>19</v>
      </c>
      <c r="M107" t="s">
        <v>20</v>
      </c>
      <c r="N107" t="s">
        <v>21</v>
      </c>
      <c r="O107" s="3">
        <f t="shared" si="12"/>
        <v>20.662100456621005</v>
      </c>
      <c r="P107" s="3">
        <f t="shared" si="13"/>
        <v>481.25000000000006</v>
      </c>
      <c r="Q107" s="3">
        <f t="shared" si="11"/>
        <v>460.58789954337908</v>
      </c>
      <c r="R107" s="3">
        <f t="shared" si="14"/>
        <v>413.81039954337905</v>
      </c>
      <c r="S107" s="3">
        <f t="shared" si="15"/>
        <v>46.777500000000011</v>
      </c>
      <c r="T107" s="3"/>
    </row>
    <row r="108" spans="1:20" x14ac:dyDescent="0.25">
      <c r="A108" s="1">
        <v>43074</v>
      </c>
      <c r="B108">
        <v>269</v>
      </c>
      <c r="C108">
        <v>10</v>
      </c>
      <c r="D108">
        <v>-5.5</v>
      </c>
      <c r="E108">
        <v>26</v>
      </c>
      <c r="F108">
        <v>2.8</v>
      </c>
      <c r="G108">
        <v>1967</v>
      </c>
      <c r="H108">
        <v>-22</v>
      </c>
      <c r="I108">
        <v>0.64</v>
      </c>
      <c r="J108">
        <v>0</v>
      </c>
      <c r="K108">
        <v>0</v>
      </c>
      <c r="L108" t="s">
        <v>19</v>
      </c>
      <c r="M108" t="s">
        <v>20</v>
      </c>
      <c r="N108" t="s">
        <v>21</v>
      </c>
      <c r="O108" s="3">
        <f t="shared" si="12"/>
        <v>20.662100456621005</v>
      </c>
      <c r="P108" s="3">
        <f t="shared" si="13"/>
        <v>280.20833333333337</v>
      </c>
      <c r="Q108" s="3">
        <f t="shared" si="11"/>
        <v>259.54623287671234</v>
      </c>
      <c r="R108" s="3">
        <f t="shared" si="14"/>
        <v>232.30998287671233</v>
      </c>
      <c r="S108" s="3">
        <f t="shared" si="15"/>
        <v>27.236250000000005</v>
      </c>
      <c r="T108" s="3"/>
    </row>
    <row r="109" spans="1:20" x14ac:dyDescent="0.25">
      <c r="A109" s="1">
        <v>43074</v>
      </c>
      <c r="B109">
        <v>334</v>
      </c>
      <c r="C109">
        <v>11</v>
      </c>
      <c r="D109">
        <v>-3.9</v>
      </c>
      <c r="E109">
        <v>25</v>
      </c>
      <c r="F109">
        <v>0</v>
      </c>
      <c r="G109">
        <v>1959</v>
      </c>
      <c r="H109">
        <v>-21</v>
      </c>
      <c r="I109">
        <v>0</v>
      </c>
      <c r="J109">
        <v>0</v>
      </c>
      <c r="K109">
        <v>0</v>
      </c>
      <c r="L109" t="s">
        <v>19</v>
      </c>
      <c r="M109" t="s">
        <v>20</v>
      </c>
      <c r="N109" t="s">
        <v>21</v>
      </c>
      <c r="O109" s="3">
        <f t="shared" si="12"/>
        <v>20.662100456621005</v>
      </c>
      <c r="P109" s="3">
        <f t="shared" si="13"/>
        <v>347.91666666666669</v>
      </c>
      <c r="Q109" s="3">
        <f t="shared" si="11"/>
        <v>327.25456621004571</v>
      </c>
      <c r="R109" s="3">
        <f t="shared" si="14"/>
        <v>293.43706621004571</v>
      </c>
      <c r="S109" s="3">
        <f t="shared" si="15"/>
        <v>33.817500000000003</v>
      </c>
      <c r="T109" s="3"/>
    </row>
    <row r="110" spans="1:20" x14ac:dyDescent="0.25">
      <c r="A110" s="1">
        <v>43074</v>
      </c>
      <c r="B110">
        <v>321</v>
      </c>
      <c r="C110">
        <v>12</v>
      </c>
      <c r="D110">
        <v>-2.2999999999999998</v>
      </c>
      <c r="E110">
        <v>25</v>
      </c>
      <c r="F110">
        <v>0</v>
      </c>
      <c r="G110">
        <v>1962</v>
      </c>
      <c r="H110">
        <v>-19.7</v>
      </c>
      <c r="I110">
        <v>0</v>
      </c>
      <c r="J110">
        <v>0</v>
      </c>
      <c r="K110">
        <v>0</v>
      </c>
      <c r="L110" t="s">
        <v>19</v>
      </c>
      <c r="M110" t="s">
        <v>20</v>
      </c>
      <c r="N110" t="s">
        <v>21</v>
      </c>
      <c r="O110" s="3">
        <f t="shared" si="12"/>
        <v>20.662100456621005</v>
      </c>
      <c r="P110" s="3">
        <f t="shared" si="13"/>
        <v>334.375</v>
      </c>
      <c r="Q110" s="3">
        <f t="shared" si="11"/>
        <v>313.71289954337897</v>
      </c>
      <c r="R110" s="3">
        <f t="shared" si="14"/>
        <v>281.21164954337894</v>
      </c>
      <c r="S110" s="3">
        <f t="shared" si="15"/>
        <v>32.501250000000006</v>
      </c>
      <c r="T110" s="3"/>
    </row>
    <row r="111" spans="1:20" x14ac:dyDescent="0.25">
      <c r="A111" s="1">
        <v>43074</v>
      </c>
      <c r="B111">
        <v>325</v>
      </c>
      <c r="C111">
        <v>13</v>
      </c>
      <c r="D111">
        <v>-1.6</v>
      </c>
      <c r="E111">
        <v>27</v>
      </c>
      <c r="F111">
        <v>0</v>
      </c>
      <c r="G111">
        <v>1955</v>
      </c>
      <c r="H111">
        <v>-18.2</v>
      </c>
      <c r="I111">
        <v>0</v>
      </c>
      <c r="J111">
        <v>0</v>
      </c>
      <c r="K111">
        <v>0</v>
      </c>
      <c r="L111" t="s">
        <v>19</v>
      </c>
      <c r="M111" t="s">
        <v>20</v>
      </c>
      <c r="N111" t="s">
        <v>21</v>
      </c>
      <c r="O111" s="3">
        <f t="shared" si="12"/>
        <v>20.662100456621005</v>
      </c>
      <c r="P111" s="3">
        <f t="shared" si="13"/>
        <v>338.54166666666669</v>
      </c>
      <c r="Q111" s="3">
        <f t="shared" si="11"/>
        <v>317.87956621004571</v>
      </c>
      <c r="R111" s="3">
        <f t="shared" si="14"/>
        <v>284.97331621004571</v>
      </c>
      <c r="S111" s="3">
        <f t="shared" si="15"/>
        <v>32.906250000000007</v>
      </c>
      <c r="T111" s="3"/>
    </row>
    <row r="112" spans="1:20" x14ac:dyDescent="0.25">
      <c r="A112" s="1">
        <v>43074</v>
      </c>
      <c r="B112">
        <v>334</v>
      </c>
      <c r="C112">
        <v>14</v>
      </c>
      <c r="D112">
        <v>-1.1000000000000001</v>
      </c>
      <c r="E112">
        <v>28</v>
      </c>
      <c r="F112">
        <v>0</v>
      </c>
      <c r="G112">
        <v>2000</v>
      </c>
      <c r="H112">
        <v>-17.3</v>
      </c>
      <c r="I112">
        <v>0</v>
      </c>
      <c r="J112">
        <v>0</v>
      </c>
      <c r="K112">
        <v>0</v>
      </c>
      <c r="L112" t="s">
        <v>19</v>
      </c>
      <c r="M112" t="s">
        <v>20</v>
      </c>
      <c r="N112" t="s">
        <v>21</v>
      </c>
      <c r="O112" s="3">
        <f t="shared" si="12"/>
        <v>20.662100456621005</v>
      </c>
      <c r="P112" s="3">
        <f t="shared" si="13"/>
        <v>347.91666666666669</v>
      </c>
      <c r="Q112" s="3">
        <f t="shared" si="11"/>
        <v>327.25456621004571</v>
      </c>
      <c r="R112" s="3">
        <f t="shared" si="14"/>
        <v>293.43706621004571</v>
      </c>
      <c r="S112" s="3">
        <f t="shared" si="15"/>
        <v>33.817500000000003</v>
      </c>
      <c r="T112" s="3"/>
    </row>
    <row r="113" spans="1:20" x14ac:dyDescent="0.25">
      <c r="A113" s="1">
        <v>43074</v>
      </c>
      <c r="B113">
        <v>353</v>
      </c>
      <c r="C113">
        <v>15</v>
      </c>
      <c r="D113">
        <v>-0.7</v>
      </c>
      <c r="E113">
        <v>28</v>
      </c>
      <c r="F113">
        <v>0</v>
      </c>
      <c r="G113">
        <v>2000</v>
      </c>
      <c r="H113">
        <v>-16.899999999999999</v>
      </c>
      <c r="I113">
        <v>0</v>
      </c>
      <c r="J113">
        <v>0</v>
      </c>
      <c r="K113">
        <v>0</v>
      </c>
      <c r="L113" t="s">
        <v>19</v>
      </c>
      <c r="M113" t="s">
        <v>20</v>
      </c>
      <c r="N113" t="s">
        <v>21</v>
      </c>
      <c r="O113" s="3">
        <f t="shared" si="12"/>
        <v>20.662100456621005</v>
      </c>
      <c r="P113" s="3">
        <f t="shared" si="13"/>
        <v>367.70833333333337</v>
      </c>
      <c r="Q113" s="3">
        <f t="shared" si="11"/>
        <v>347.04623287671234</v>
      </c>
      <c r="R113" s="3">
        <f t="shared" si="14"/>
        <v>311.3049828767123</v>
      </c>
      <c r="S113" s="3">
        <f t="shared" si="15"/>
        <v>35.741250000000008</v>
      </c>
      <c r="T113" s="3"/>
    </row>
    <row r="114" spans="1:20" x14ac:dyDescent="0.25">
      <c r="A114" s="1">
        <v>43074</v>
      </c>
      <c r="B114">
        <v>435</v>
      </c>
      <c r="C114">
        <v>16</v>
      </c>
      <c r="D114">
        <v>-0.5</v>
      </c>
      <c r="E114">
        <v>30</v>
      </c>
      <c r="F114">
        <v>0</v>
      </c>
      <c r="G114">
        <v>2000</v>
      </c>
      <c r="H114">
        <v>-16</v>
      </c>
      <c r="I114">
        <v>0</v>
      </c>
      <c r="J114">
        <v>0</v>
      </c>
      <c r="K114">
        <v>0</v>
      </c>
      <c r="L114" t="s">
        <v>19</v>
      </c>
      <c r="M114" t="s">
        <v>20</v>
      </c>
      <c r="N114" t="s">
        <v>21</v>
      </c>
      <c r="O114" s="3">
        <f t="shared" si="12"/>
        <v>20.662100456621005</v>
      </c>
      <c r="P114" s="3">
        <f t="shared" si="13"/>
        <v>453.12500000000006</v>
      </c>
      <c r="Q114" s="3">
        <f t="shared" si="11"/>
        <v>432.46289954337908</v>
      </c>
      <c r="R114" s="3">
        <f t="shared" si="14"/>
        <v>388.41914954337909</v>
      </c>
      <c r="S114" s="3">
        <f t="shared" si="15"/>
        <v>44.04375000000001</v>
      </c>
      <c r="T114" s="3"/>
    </row>
    <row r="115" spans="1:20" x14ac:dyDescent="0.25">
      <c r="A115" s="1">
        <v>43074</v>
      </c>
      <c r="B115">
        <v>529</v>
      </c>
      <c r="C115">
        <v>17</v>
      </c>
      <c r="D115">
        <v>-1.6</v>
      </c>
      <c r="E115">
        <v>35</v>
      </c>
      <c r="F115">
        <v>0</v>
      </c>
      <c r="G115">
        <v>2000</v>
      </c>
      <c r="H115">
        <v>-15.1</v>
      </c>
      <c r="I115">
        <v>0</v>
      </c>
      <c r="J115">
        <v>0</v>
      </c>
      <c r="K115">
        <v>0</v>
      </c>
      <c r="L115" t="s">
        <v>19</v>
      </c>
      <c r="M115" t="s">
        <v>20</v>
      </c>
      <c r="N115" t="s">
        <v>21</v>
      </c>
      <c r="O115" s="3">
        <f t="shared" si="12"/>
        <v>20.662100456621005</v>
      </c>
      <c r="P115" s="3">
        <f t="shared" si="13"/>
        <v>551.04166666666674</v>
      </c>
      <c r="Q115" s="3">
        <f t="shared" si="11"/>
        <v>530.37956621004571</v>
      </c>
      <c r="R115" s="3">
        <f t="shared" si="14"/>
        <v>476.81831621004568</v>
      </c>
      <c r="S115" s="3">
        <f t="shared" si="15"/>
        <v>53.561250000000015</v>
      </c>
      <c r="T115" s="3"/>
    </row>
    <row r="116" spans="1:20" x14ac:dyDescent="0.25">
      <c r="A116" s="1">
        <v>43074</v>
      </c>
      <c r="B116">
        <v>789</v>
      </c>
      <c r="C116">
        <v>18</v>
      </c>
      <c r="D116">
        <v>-2.6</v>
      </c>
      <c r="E116">
        <v>40</v>
      </c>
      <c r="F116">
        <v>0</v>
      </c>
      <c r="G116">
        <v>2000</v>
      </c>
      <c r="H116">
        <v>-14.4</v>
      </c>
      <c r="I116">
        <v>0</v>
      </c>
      <c r="J116">
        <v>0</v>
      </c>
      <c r="K116">
        <v>0</v>
      </c>
      <c r="L116" t="s">
        <v>19</v>
      </c>
      <c r="M116" t="s">
        <v>20</v>
      </c>
      <c r="N116" t="s">
        <v>21</v>
      </c>
      <c r="O116" s="3">
        <f t="shared" si="12"/>
        <v>20.662100456621005</v>
      </c>
      <c r="P116" s="3">
        <f t="shared" si="13"/>
        <v>821.87500000000011</v>
      </c>
      <c r="Q116" s="3">
        <f t="shared" si="11"/>
        <v>801.21289954337908</v>
      </c>
      <c r="R116" s="3">
        <f t="shared" si="14"/>
        <v>721.32664954337906</v>
      </c>
      <c r="S116" s="3">
        <f t="shared" si="15"/>
        <v>79.886250000000018</v>
      </c>
      <c r="T116" s="3"/>
    </row>
    <row r="117" spans="1:20" x14ac:dyDescent="0.25">
      <c r="A117" s="1">
        <v>43074</v>
      </c>
      <c r="B117">
        <v>597</v>
      </c>
      <c r="C117">
        <v>19</v>
      </c>
      <c r="D117">
        <v>-3.2</v>
      </c>
      <c r="E117">
        <v>45</v>
      </c>
      <c r="F117">
        <v>0</v>
      </c>
      <c r="G117">
        <v>2000</v>
      </c>
      <c r="H117">
        <v>-13.5</v>
      </c>
      <c r="I117">
        <v>0</v>
      </c>
      <c r="J117">
        <v>0</v>
      </c>
      <c r="K117">
        <v>0</v>
      </c>
      <c r="L117" t="s">
        <v>19</v>
      </c>
      <c r="M117" t="s">
        <v>20</v>
      </c>
      <c r="N117" t="s">
        <v>21</v>
      </c>
      <c r="O117" s="3">
        <f t="shared" si="12"/>
        <v>20.662100456621005</v>
      </c>
      <c r="P117" s="3">
        <f t="shared" si="13"/>
        <v>621.875</v>
      </c>
      <c r="Q117" s="3">
        <f t="shared" si="11"/>
        <v>601.21289954337897</v>
      </c>
      <c r="R117" s="3">
        <f t="shared" si="14"/>
        <v>540.766649543379</v>
      </c>
      <c r="S117" s="3">
        <f t="shared" si="15"/>
        <v>60.446250000000006</v>
      </c>
      <c r="T117" s="3"/>
    </row>
    <row r="118" spans="1:20" x14ac:dyDescent="0.25">
      <c r="A118" s="1">
        <v>43074</v>
      </c>
      <c r="B118">
        <v>418</v>
      </c>
      <c r="C118">
        <v>20</v>
      </c>
      <c r="D118">
        <v>-3.5</v>
      </c>
      <c r="E118">
        <v>46</v>
      </c>
      <c r="F118">
        <v>0</v>
      </c>
      <c r="G118">
        <v>2000</v>
      </c>
      <c r="H118">
        <v>-13.4</v>
      </c>
      <c r="I118">
        <v>0</v>
      </c>
      <c r="J118">
        <v>0</v>
      </c>
      <c r="K118">
        <v>0</v>
      </c>
      <c r="L118" t="s">
        <v>19</v>
      </c>
      <c r="M118" t="s">
        <v>20</v>
      </c>
      <c r="N118" t="s">
        <v>21</v>
      </c>
      <c r="O118" s="3">
        <f t="shared" si="12"/>
        <v>20.662100456621005</v>
      </c>
      <c r="P118" s="3">
        <f t="shared" si="13"/>
        <v>435.41666666666669</v>
      </c>
      <c r="Q118" s="3">
        <f t="shared" si="11"/>
        <v>414.75456621004571</v>
      </c>
      <c r="R118" s="3">
        <f t="shared" si="14"/>
        <v>372.43206621004572</v>
      </c>
      <c r="S118" s="3">
        <f t="shared" si="15"/>
        <v>42.322500000000005</v>
      </c>
      <c r="T118" s="3"/>
    </row>
    <row r="119" spans="1:20" x14ac:dyDescent="0.25">
      <c r="A119" s="1">
        <v>43074</v>
      </c>
      <c r="B119">
        <v>415</v>
      </c>
      <c r="C119">
        <v>21</v>
      </c>
      <c r="D119">
        <v>-3.7</v>
      </c>
      <c r="E119">
        <v>47</v>
      </c>
      <c r="F119">
        <v>0</v>
      </c>
      <c r="G119">
        <v>2000</v>
      </c>
      <c r="H119">
        <v>-13.3</v>
      </c>
      <c r="I119">
        <v>0</v>
      </c>
      <c r="J119">
        <v>0</v>
      </c>
      <c r="K119">
        <v>0</v>
      </c>
      <c r="L119" t="s">
        <v>19</v>
      </c>
      <c r="M119" t="s">
        <v>20</v>
      </c>
      <c r="N119" t="s">
        <v>21</v>
      </c>
      <c r="O119" s="3">
        <f t="shared" si="12"/>
        <v>20.662100456621005</v>
      </c>
      <c r="P119" s="3">
        <f t="shared" si="13"/>
        <v>432.29166666666669</v>
      </c>
      <c r="Q119" s="3">
        <f t="shared" si="11"/>
        <v>411.62956621004571</v>
      </c>
      <c r="R119" s="3">
        <f t="shared" si="14"/>
        <v>369.6108162100457</v>
      </c>
      <c r="S119" s="3">
        <f t="shared" si="15"/>
        <v>42.018750000000004</v>
      </c>
      <c r="T119" s="3"/>
    </row>
    <row r="120" spans="1:20" x14ac:dyDescent="0.25">
      <c r="A120" s="1">
        <v>43074</v>
      </c>
      <c r="B120">
        <v>393</v>
      </c>
      <c r="C120">
        <v>22</v>
      </c>
      <c r="D120">
        <v>-2.8</v>
      </c>
      <c r="E120">
        <v>49</v>
      </c>
      <c r="F120">
        <v>0</v>
      </c>
      <c r="G120">
        <v>2000</v>
      </c>
      <c r="H120">
        <v>-12</v>
      </c>
      <c r="I120">
        <v>0</v>
      </c>
      <c r="J120">
        <v>0</v>
      </c>
      <c r="K120">
        <v>0</v>
      </c>
      <c r="L120" t="s">
        <v>19</v>
      </c>
      <c r="M120" t="s">
        <v>20</v>
      </c>
      <c r="N120" t="s">
        <v>21</v>
      </c>
      <c r="O120" s="3">
        <f t="shared" si="12"/>
        <v>20.662100456621005</v>
      </c>
      <c r="P120" s="3">
        <f t="shared" si="13"/>
        <v>409.37500000000006</v>
      </c>
      <c r="Q120" s="3">
        <f t="shared" si="11"/>
        <v>388.71289954337908</v>
      </c>
      <c r="R120" s="3">
        <f t="shared" si="14"/>
        <v>348.92164954337909</v>
      </c>
      <c r="S120" s="3">
        <f t="shared" si="15"/>
        <v>39.791250000000012</v>
      </c>
      <c r="T120" s="3"/>
    </row>
    <row r="121" spans="1:20" x14ac:dyDescent="0.25">
      <c r="A121" s="1">
        <v>43074</v>
      </c>
      <c r="B121">
        <v>244</v>
      </c>
      <c r="C121">
        <v>23</v>
      </c>
      <c r="D121">
        <v>-2.5</v>
      </c>
      <c r="E121">
        <v>59</v>
      </c>
      <c r="F121">
        <v>0</v>
      </c>
      <c r="G121">
        <v>1210</v>
      </c>
      <c r="H121">
        <v>-9.4</v>
      </c>
      <c r="I121">
        <v>0</v>
      </c>
      <c r="J121">
        <v>0</v>
      </c>
      <c r="K121">
        <v>0</v>
      </c>
      <c r="L121" t="s">
        <v>19</v>
      </c>
      <c r="M121" t="s">
        <v>20</v>
      </c>
      <c r="N121" t="s">
        <v>21</v>
      </c>
      <c r="O121" s="3">
        <f t="shared" si="12"/>
        <v>20.662100456621005</v>
      </c>
      <c r="P121" s="3">
        <f t="shared" si="13"/>
        <v>254.16666666666669</v>
      </c>
      <c r="Q121" s="3">
        <f t="shared" si="11"/>
        <v>233.50456621004568</v>
      </c>
      <c r="R121" s="3">
        <f t="shared" si="14"/>
        <v>208.79956621004567</v>
      </c>
      <c r="S121" s="3">
        <f t="shared" si="15"/>
        <v>24.705000000000005</v>
      </c>
      <c r="T121" s="3"/>
    </row>
    <row r="122" spans="1:20" x14ac:dyDescent="0.25">
      <c r="A122" s="1">
        <v>43075</v>
      </c>
      <c r="B122">
        <v>145</v>
      </c>
      <c r="C122">
        <v>0</v>
      </c>
      <c r="D122">
        <v>-2.8</v>
      </c>
      <c r="E122">
        <v>77</v>
      </c>
      <c r="F122">
        <v>0</v>
      </c>
      <c r="G122">
        <v>331</v>
      </c>
      <c r="H122">
        <v>-6.2</v>
      </c>
      <c r="I122">
        <v>0</v>
      </c>
      <c r="J122">
        <v>0.1</v>
      </c>
      <c r="K122">
        <v>0.1</v>
      </c>
      <c r="L122" t="s">
        <v>19</v>
      </c>
      <c r="M122" t="s">
        <v>20</v>
      </c>
      <c r="N122" t="s">
        <v>21</v>
      </c>
      <c r="O122" s="3">
        <f t="shared" si="12"/>
        <v>20.662100456621005</v>
      </c>
      <c r="P122" s="3">
        <f t="shared" si="13"/>
        <v>151.04166666666669</v>
      </c>
      <c r="Q122" s="3">
        <f t="shared" si="11"/>
        <v>130.37956621004568</v>
      </c>
      <c r="R122" s="3">
        <f t="shared" si="14"/>
        <v>115.69831621004568</v>
      </c>
      <c r="S122" s="3">
        <f t="shared" si="15"/>
        <v>14.681250000000004</v>
      </c>
      <c r="T122" s="3"/>
    </row>
    <row r="123" spans="1:20" x14ac:dyDescent="0.25">
      <c r="A123" s="1">
        <v>43075</v>
      </c>
      <c r="B123">
        <v>144</v>
      </c>
      <c r="C123">
        <v>1</v>
      </c>
      <c r="D123">
        <v>-3</v>
      </c>
      <c r="E123">
        <v>79</v>
      </c>
      <c r="F123">
        <v>0</v>
      </c>
      <c r="G123">
        <v>293</v>
      </c>
      <c r="H123">
        <v>-6.1</v>
      </c>
      <c r="I123">
        <v>0</v>
      </c>
      <c r="J123">
        <v>0</v>
      </c>
      <c r="K123">
        <v>0.3</v>
      </c>
      <c r="L123" t="s">
        <v>19</v>
      </c>
      <c r="M123" t="s">
        <v>20</v>
      </c>
      <c r="N123" t="s">
        <v>21</v>
      </c>
      <c r="O123" s="3">
        <f t="shared" si="12"/>
        <v>20.662100456621005</v>
      </c>
      <c r="P123" s="3">
        <f t="shared" si="13"/>
        <v>150</v>
      </c>
      <c r="Q123" s="3">
        <f t="shared" si="11"/>
        <v>129.337899543379</v>
      </c>
      <c r="R123" s="3">
        <f t="shared" si="14"/>
        <v>114.757899543379</v>
      </c>
      <c r="S123" s="3">
        <f t="shared" si="15"/>
        <v>14.580000000000002</v>
      </c>
      <c r="T123" s="3"/>
    </row>
    <row r="124" spans="1:20" x14ac:dyDescent="0.25">
      <c r="A124" s="1">
        <v>43075</v>
      </c>
      <c r="B124">
        <v>117</v>
      </c>
      <c r="C124">
        <v>2</v>
      </c>
      <c r="D124">
        <v>-3</v>
      </c>
      <c r="E124">
        <v>79</v>
      </c>
      <c r="F124">
        <v>0</v>
      </c>
      <c r="G124">
        <v>1862</v>
      </c>
      <c r="H124">
        <v>-6.1</v>
      </c>
      <c r="I124">
        <v>0</v>
      </c>
      <c r="J124">
        <v>0</v>
      </c>
      <c r="K124">
        <v>0.4</v>
      </c>
      <c r="L124" t="s">
        <v>19</v>
      </c>
      <c r="M124" t="s">
        <v>20</v>
      </c>
      <c r="N124" t="s">
        <v>21</v>
      </c>
      <c r="O124" s="3">
        <f t="shared" si="12"/>
        <v>20.662100456621005</v>
      </c>
      <c r="P124" s="3">
        <f t="shared" si="13"/>
        <v>121.87500000000001</v>
      </c>
      <c r="Q124" s="3">
        <f t="shared" si="11"/>
        <v>101.21289954337901</v>
      </c>
      <c r="R124" s="3">
        <f t="shared" si="14"/>
        <v>89.366649543379012</v>
      </c>
      <c r="S124" s="3">
        <f t="shared" si="15"/>
        <v>11.846250000000003</v>
      </c>
      <c r="T124" s="3"/>
    </row>
    <row r="125" spans="1:20" x14ac:dyDescent="0.25">
      <c r="A125" s="1">
        <v>43075</v>
      </c>
      <c r="B125">
        <v>78</v>
      </c>
      <c r="C125">
        <v>3</v>
      </c>
      <c r="D125">
        <v>-3.2</v>
      </c>
      <c r="E125">
        <v>78</v>
      </c>
      <c r="F125">
        <v>0</v>
      </c>
      <c r="G125">
        <v>1808</v>
      </c>
      <c r="H125">
        <v>-6.4</v>
      </c>
      <c r="I125">
        <v>0</v>
      </c>
      <c r="J125">
        <v>0.2</v>
      </c>
      <c r="K125">
        <v>0.4</v>
      </c>
      <c r="L125" t="s">
        <v>19</v>
      </c>
      <c r="M125" t="s">
        <v>20</v>
      </c>
      <c r="N125" t="s">
        <v>21</v>
      </c>
      <c r="O125" s="3">
        <f t="shared" si="12"/>
        <v>20.662100456621005</v>
      </c>
      <c r="P125" s="3">
        <f t="shared" si="13"/>
        <v>81.25</v>
      </c>
      <c r="Q125" s="3">
        <f t="shared" si="11"/>
        <v>60.587899543378995</v>
      </c>
      <c r="R125" s="3">
        <f t="shared" si="14"/>
        <v>52.690399543378994</v>
      </c>
      <c r="S125" s="3">
        <f t="shared" si="15"/>
        <v>7.8975000000000009</v>
      </c>
      <c r="T125" s="3"/>
    </row>
    <row r="126" spans="1:20" x14ac:dyDescent="0.25">
      <c r="A126" s="1">
        <v>43075</v>
      </c>
      <c r="B126">
        <v>58</v>
      </c>
      <c r="C126">
        <v>4</v>
      </c>
      <c r="D126">
        <v>-3.4</v>
      </c>
      <c r="E126">
        <v>75</v>
      </c>
      <c r="F126">
        <v>0</v>
      </c>
      <c r="G126">
        <v>1982</v>
      </c>
      <c r="H126">
        <v>-7.2</v>
      </c>
      <c r="I126">
        <v>0</v>
      </c>
      <c r="J126">
        <v>0</v>
      </c>
      <c r="K126">
        <v>0.4</v>
      </c>
      <c r="L126" t="s">
        <v>19</v>
      </c>
      <c r="M126" t="s">
        <v>20</v>
      </c>
      <c r="N126" t="s">
        <v>21</v>
      </c>
      <c r="O126" s="3">
        <f t="shared" si="12"/>
        <v>20.662100456621005</v>
      </c>
      <c r="P126" s="3">
        <f t="shared" si="13"/>
        <v>60.416666666666671</v>
      </c>
      <c r="Q126" s="3">
        <f t="shared" si="11"/>
        <v>39.754566210045667</v>
      </c>
      <c r="R126" s="3">
        <f t="shared" si="14"/>
        <v>33.882066210045664</v>
      </c>
      <c r="S126" s="3">
        <f t="shared" si="15"/>
        <v>5.8725000000000014</v>
      </c>
      <c r="T126" s="3"/>
    </row>
    <row r="127" spans="1:20" x14ac:dyDescent="0.25">
      <c r="A127" s="1">
        <v>43075</v>
      </c>
      <c r="B127">
        <v>87</v>
      </c>
      <c r="C127">
        <v>5</v>
      </c>
      <c r="D127">
        <v>-3.6</v>
      </c>
      <c r="E127">
        <v>76</v>
      </c>
      <c r="F127">
        <v>0</v>
      </c>
      <c r="G127">
        <v>1934</v>
      </c>
      <c r="H127">
        <v>-7.2</v>
      </c>
      <c r="I127">
        <v>0</v>
      </c>
      <c r="J127">
        <v>0</v>
      </c>
      <c r="K127">
        <v>0.4</v>
      </c>
      <c r="L127" t="s">
        <v>19</v>
      </c>
      <c r="M127" t="s">
        <v>20</v>
      </c>
      <c r="N127" t="s">
        <v>21</v>
      </c>
      <c r="O127" s="3">
        <f t="shared" si="12"/>
        <v>20.662100456621005</v>
      </c>
      <c r="P127" s="3">
        <f t="shared" si="13"/>
        <v>90.625</v>
      </c>
      <c r="Q127" s="3">
        <f t="shared" si="11"/>
        <v>69.962899543378995</v>
      </c>
      <c r="R127" s="3">
        <f t="shared" si="14"/>
        <v>61.154149543378992</v>
      </c>
      <c r="S127" s="3">
        <f t="shared" si="15"/>
        <v>8.8087500000000016</v>
      </c>
      <c r="T127" s="3"/>
    </row>
    <row r="128" spans="1:20" x14ac:dyDescent="0.25">
      <c r="A128" s="1">
        <v>43075</v>
      </c>
      <c r="B128">
        <v>142</v>
      </c>
      <c r="C128">
        <v>6</v>
      </c>
      <c r="D128">
        <v>-3.7</v>
      </c>
      <c r="E128">
        <v>76</v>
      </c>
      <c r="F128">
        <v>0</v>
      </c>
      <c r="G128">
        <v>1864</v>
      </c>
      <c r="H128">
        <v>-7.3</v>
      </c>
      <c r="I128">
        <v>0</v>
      </c>
      <c r="J128">
        <v>0</v>
      </c>
      <c r="K128">
        <v>0.4</v>
      </c>
      <c r="L128" t="s">
        <v>19</v>
      </c>
      <c r="M128" t="s">
        <v>20</v>
      </c>
      <c r="N128" t="s">
        <v>21</v>
      </c>
      <c r="O128" s="3">
        <f t="shared" si="12"/>
        <v>20.662100456621005</v>
      </c>
      <c r="P128" s="3">
        <f t="shared" si="13"/>
        <v>147.91666666666669</v>
      </c>
      <c r="Q128" s="3">
        <f t="shared" si="11"/>
        <v>127.25456621004568</v>
      </c>
      <c r="R128" s="3">
        <f t="shared" si="14"/>
        <v>112.87706621004568</v>
      </c>
      <c r="S128" s="3">
        <f t="shared" si="15"/>
        <v>14.377500000000003</v>
      </c>
      <c r="T128" s="3"/>
    </row>
    <row r="129" spans="1:20" x14ac:dyDescent="0.25">
      <c r="A129" s="1">
        <v>43075</v>
      </c>
      <c r="B129">
        <v>379</v>
      </c>
      <c r="C129">
        <v>7</v>
      </c>
      <c r="D129">
        <v>-4.2</v>
      </c>
      <c r="E129">
        <v>77</v>
      </c>
      <c r="F129">
        <v>0</v>
      </c>
      <c r="G129">
        <v>1741</v>
      </c>
      <c r="H129">
        <v>-7.6</v>
      </c>
      <c r="I129">
        <v>0</v>
      </c>
      <c r="J129">
        <v>0</v>
      </c>
      <c r="K129">
        <v>0.3</v>
      </c>
      <c r="L129" t="s">
        <v>19</v>
      </c>
      <c r="M129" t="s">
        <v>20</v>
      </c>
      <c r="N129" t="s">
        <v>21</v>
      </c>
      <c r="O129" s="3">
        <f t="shared" si="12"/>
        <v>20.662100456621005</v>
      </c>
      <c r="P129" s="3">
        <f t="shared" si="13"/>
        <v>394.79166666666669</v>
      </c>
      <c r="Q129" s="3">
        <f t="shared" si="11"/>
        <v>374.12956621004571</v>
      </c>
      <c r="R129" s="3">
        <f t="shared" si="14"/>
        <v>335.75581621004568</v>
      </c>
      <c r="S129" s="3">
        <f t="shared" si="15"/>
        <v>38.373750000000008</v>
      </c>
      <c r="T129" s="3"/>
    </row>
    <row r="130" spans="1:20" x14ac:dyDescent="0.25">
      <c r="A130" s="1">
        <v>43075</v>
      </c>
      <c r="B130">
        <v>802</v>
      </c>
      <c r="C130">
        <v>8</v>
      </c>
      <c r="D130">
        <v>-4.2</v>
      </c>
      <c r="E130">
        <v>78</v>
      </c>
      <c r="F130">
        <v>0</v>
      </c>
      <c r="G130">
        <v>1518</v>
      </c>
      <c r="H130">
        <v>-7.4</v>
      </c>
      <c r="I130">
        <v>0.01</v>
      </c>
      <c r="J130">
        <v>0</v>
      </c>
      <c r="K130">
        <v>0.2</v>
      </c>
      <c r="L130" t="s">
        <v>19</v>
      </c>
      <c r="M130" t="s">
        <v>20</v>
      </c>
      <c r="N130" t="s">
        <v>21</v>
      </c>
      <c r="O130" s="3">
        <f t="shared" si="12"/>
        <v>20.662100456621005</v>
      </c>
      <c r="P130" s="3">
        <f t="shared" si="13"/>
        <v>835.41666666666674</v>
      </c>
      <c r="Q130" s="3">
        <f t="shared" ref="Q130:Q193" si="16">P130-O130</f>
        <v>814.75456621004571</v>
      </c>
      <c r="R130" s="3">
        <f t="shared" si="14"/>
        <v>733.55206621004572</v>
      </c>
      <c r="S130" s="3">
        <f t="shared" si="15"/>
        <v>81.202500000000015</v>
      </c>
      <c r="T130" s="3"/>
    </row>
    <row r="131" spans="1:20" x14ac:dyDescent="0.25">
      <c r="A131" s="1">
        <v>43075</v>
      </c>
      <c r="B131">
        <v>440</v>
      </c>
      <c r="C131">
        <v>9</v>
      </c>
      <c r="D131">
        <v>-3.3</v>
      </c>
      <c r="E131">
        <v>70</v>
      </c>
      <c r="F131">
        <v>0</v>
      </c>
      <c r="G131">
        <v>1324</v>
      </c>
      <c r="H131">
        <v>-7.9</v>
      </c>
      <c r="I131">
        <v>0.25</v>
      </c>
      <c r="J131">
        <v>0</v>
      </c>
      <c r="K131">
        <v>0.2</v>
      </c>
      <c r="L131" t="s">
        <v>19</v>
      </c>
      <c r="M131" t="s">
        <v>20</v>
      </c>
      <c r="N131" t="s">
        <v>21</v>
      </c>
      <c r="O131" s="3">
        <f t="shared" ref="O131:O194" si="17">$V$7</f>
        <v>20.662100456621005</v>
      </c>
      <c r="P131" s="3">
        <f t="shared" ref="P131:P194" si="18">$V$10*B131</f>
        <v>458.33333333333337</v>
      </c>
      <c r="Q131" s="3">
        <f t="shared" si="16"/>
        <v>437.67123287671234</v>
      </c>
      <c r="R131" s="3">
        <f t="shared" ref="R131:R194" si="19">Q131-S131</f>
        <v>393.12123287671233</v>
      </c>
      <c r="S131" s="3">
        <f t="shared" ref="S131:S194" si="20">9.72%*P131</f>
        <v>44.550000000000004</v>
      </c>
      <c r="T131" s="3"/>
    </row>
    <row r="132" spans="1:20" x14ac:dyDescent="0.25">
      <c r="A132" s="1">
        <v>43075</v>
      </c>
      <c r="B132">
        <v>307</v>
      </c>
      <c r="C132">
        <v>10</v>
      </c>
      <c r="D132">
        <v>-0.9</v>
      </c>
      <c r="E132">
        <v>64</v>
      </c>
      <c r="F132">
        <v>0</v>
      </c>
      <c r="G132">
        <v>1224</v>
      </c>
      <c r="H132">
        <v>-6.8</v>
      </c>
      <c r="I132">
        <v>0.63</v>
      </c>
      <c r="J132">
        <v>0</v>
      </c>
      <c r="K132">
        <v>0.2</v>
      </c>
      <c r="L132" t="s">
        <v>19</v>
      </c>
      <c r="M132" t="s">
        <v>20</v>
      </c>
      <c r="N132" t="s">
        <v>21</v>
      </c>
      <c r="O132" s="3">
        <f t="shared" si="17"/>
        <v>20.662100456621005</v>
      </c>
      <c r="P132" s="3">
        <f t="shared" si="18"/>
        <v>319.79166666666669</v>
      </c>
      <c r="Q132" s="3">
        <f t="shared" si="16"/>
        <v>299.12956621004571</v>
      </c>
      <c r="R132" s="3">
        <f t="shared" si="19"/>
        <v>268.0458162100457</v>
      </c>
      <c r="S132" s="3">
        <f t="shared" si="20"/>
        <v>31.083750000000006</v>
      </c>
      <c r="T132" s="3"/>
    </row>
    <row r="133" spans="1:20" x14ac:dyDescent="0.25">
      <c r="A133" s="1">
        <v>43075</v>
      </c>
      <c r="B133">
        <v>381</v>
      </c>
      <c r="C133">
        <v>11</v>
      </c>
      <c r="D133">
        <v>1.6</v>
      </c>
      <c r="E133">
        <v>57</v>
      </c>
      <c r="F133">
        <v>1.2</v>
      </c>
      <c r="G133">
        <v>1261</v>
      </c>
      <c r="H133">
        <v>-6</v>
      </c>
      <c r="I133">
        <v>0.93</v>
      </c>
      <c r="J133">
        <v>0</v>
      </c>
      <c r="K133">
        <v>0</v>
      </c>
      <c r="L133" t="s">
        <v>19</v>
      </c>
      <c r="M133" t="s">
        <v>20</v>
      </c>
      <c r="N133" t="s">
        <v>21</v>
      </c>
      <c r="O133" s="3">
        <f t="shared" si="17"/>
        <v>20.662100456621005</v>
      </c>
      <c r="P133" s="3">
        <f t="shared" si="18"/>
        <v>396.875</v>
      </c>
      <c r="Q133" s="3">
        <f t="shared" si="16"/>
        <v>376.21289954337897</v>
      </c>
      <c r="R133" s="3">
        <f t="shared" si="19"/>
        <v>337.63664954337895</v>
      </c>
      <c r="S133" s="3">
        <f t="shared" si="20"/>
        <v>38.576250000000002</v>
      </c>
      <c r="T133" s="3"/>
    </row>
    <row r="134" spans="1:20" x14ac:dyDescent="0.25">
      <c r="A134" s="1">
        <v>43075</v>
      </c>
      <c r="B134">
        <v>405</v>
      </c>
      <c r="C134">
        <v>12</v>
      </c>
      <c r="D134">
        <v>2.4</v>
      </c>
      <c r="E134">
        <v>52</v>
      </c>
      <c r="F134">
        <v>0.9</v>
      </c>
      <c r="G134">
        <v>1224</v>
      </c>
      <c r="H134">
        <v>-6.4</v>
      </c>
      <c r="I134">
        <v>1.08</v>
      </c>
      <c r="J134">
        <v>0</v>
      </c>
      <c r="K134">
        <v>0</v>
      </c>
      <c r="L134" t="s">
        <v>19</v>
      </c>
      <c r="M134" t="s">
        <v>20</v>
      </c>
      <c r="N134" t="s">
        <v>21</v>
      </c>
      <c r="O134" s="3">
        <f t="shared" si="17"/>
        <v>20.662100456621005</v>
      </c>
      <c r="P134" s="3">
        <f t="shared" si="18"/>
        <v>421.87500000000006</v>
      </c>
      <c r="Q134" s="3">
        <f t="shared" si="16"/>
        <v>401.21289954337908</v>
      </c>
      <c r="R134" s="3">
        <f t="shared" si="19"/>
        <v>360.20664954337906</v>
      </c>
      <c r="S134" s="3">
        <f t="shared" si="20"/>
        <v>41.006250000000009</v>
      </c>
      <c r="T134" s="3"/>
    </row>
    <row r="135" spans="1:20" x14ac:dyDescent="0.25">
      <c r="A135" s="1">
        <v>43075</v>
      </c>
      <c r="B135">
        <v>442</v>
      </c>
      <c r="C135">
        <v>13</v>
      </c>
      <c r="D135">
        <v>4.2</v>
      </c>
      <c r="E135">
        <v>47</v>
      </c>
      <c r="F135">
        <v>1.1000000000000001</v>
      </c>
      <c r="G135">
        <v>1469</v>
      </c>
      <c r="H135">
        <v>-6.1</v>
      </c>
      <c r="I135">
        <v>1.1000000000000001</v>
      </c>
      <c r="J135">
        <v>0</v>
      </c>
      <c r="K135">
        <v>0</v>
      </c>
      <c r="L135" t="s">
        <v>19</v>
      </c>
      <c r="M135" t="s">
        <v>20</v>
      </c>
      <c r="N135" t="s">
        <v>21</v>
      </c>
      <c r="O135" s="3">
        <f t="shared" si="17"/>
        <v>20.662100456621005</v>
      </c>
      <c r="P135" s="3">
        <f t="shared" si="18"/>
        <v>460.41666666666669</v>
      </c>
      <c r="Q135" s="3">
        <f t="shared" si="16"/>
        <v>439.75456621004571</v>
      </c>
      <c r="R135" s="3">
        <f t="shared" si="19"/>
        <v>395.00206621004571</v>
      </c>
      <c r="S135" s="3">
        <f t="shared" si="20"/>
        <v>44.752500000000005</v>
      </c>
      <c r="T135" s="3"/>
    </row>
    <row r="136" spans="1:20" x14ac:dyDescent="0.25">
      <c r="A136" s="1">
        <v>43075</v>
      </c>
      <c r="B136">
        <v>416</v>
      </c>
      <c r="C136">
        <v>14</v>
      </c>
      <c r="D136">
        <v>5.5</v>
      </c>
      <c r="E136">
        <v>34</v>
      </c>
      <c r="F136">
        <v>1</v>
      </c>
      <c r="G136">
        <v>1966</v>
      </c>
      <c r="H136">
        <v>-9.1</v>
      </c>
      <c r="I136">
        <v>0.96</v>
      </c>
      <c r="J136">
        <v>0</v>
      </c>
      <c r="K136">
        <v>0</v>
      </c>
      <c r="L136" t="s">
        <v>19</v>
      </c>
      <c r="M136" t="s">
        <v>20</v>
      </c>
      <c r="N136" t="s">
        <v>21</v>
      </c>
      <c r="O136" s="3">
        <f t="shared" si="17"/>
        <v>20.662100456621005</v>
      </c>
      <c r="P136" s="3">
        <f t="shared" si="18"/>
        <v>433.33333333333337</v>
      </c>
      <c r="Q136" s="3">
        <f t="shared" si="16"/>
        <v>412.67123287671234</v>
      </c>
      <c r="R136" s="3">
        <f t="shared" si="19"/>
        <v>370.55123287671233</v>
      </c>
      <c r="S136" s="3">
        <f t="shared" si="20"/>
        <v>42.120000000000005</v>
      </c>
      <c r="T136" s="3"/>
    </row>
    <row r="137" spans="1:20" x14ac:dyDescent="0.25">
      <c r="A137" s="1">
        <v>43075</v>
      </c>
      <c r="B137">
        <v>412</v>
      </c>
      <c r="C137">
        <v>15</v>
      </c>
      <c r="D137">
        <v>5.5</v>
      </c>
      <c r="E137">
        <v>31</v>
      </c>
      <c r="F137">
        <v>3.1</v>
      </c>
      <c r="G137">
        <v>1968</v>
      </c>
      <c r="H137">
        <v>-10.3</v>
      </c>
      <c r="I137">
        <v>0.72</v>
      </c>
      <c r="J137">
        <v>0</v>
      </c>
      <c r="K137">
        <v>0</v>
      </c>
      <c r="L137" t="s">
        <v>19</v>
      </c>
      <c r="M137" t="s">
        <v>20</v>
      </c>
      <c r="N137" t="s">
        <v>21</v>
      </c>
      <c r="O137" s="3">
        <f t="shared" si="17"/>
        <v>20.662100456621005</v>
      </c>
      <c r="P137" s="3">
        <f t="shared" si="18"/>
        <v>429.16666666666669</v>
      </c>
      <c r="Q137" s="3">
        <f t="shared" si="16"/>
        <v>408.50456621004571</v>
      </c>
      <c r="R137" s="3">
        <f t="shared" si="19"/>
        <v>366.78956621004568</v>
      </c>
      <c r="S137" s="3">
        <f t="shared" si="20"/>
        <v>41.715000000000003</v>
      </c>
      <c r="T137" s="3"/>
    </row>
    <row r="138" spans="1:20" x14ac:dyDescent="0.25">
      <c r="A138" s="1">
        <v>43075</v>
      </c>
      <c r="B138">
        <v>496</v>
      </c>
      <c r="C138">
        <v>16</v>
      </c>
      <c r="D138">
        <v>5.3</v>
      </c>
      <c r="E138">
        <v>37</v>
      </c>
      <c r="F138">
        <v>2.9</v>
      </c>
      <c r="G138">
        <v>2000</v>
      </c>
      <c r="H138">
        <v>-8.1999999999999993</v>
      </c>
      <c r="I138">
        <v>0.36</v>
      </c>
      <c r="J138">
        <v>0</v>
      </c>
      <c r="K138">
        <v>0</v>
      </c>
      <c r="L138" t="s">
        <v>19</v>
      </c>
      <c r="M138" t="s">
        <v>20</v>
      </c>
      <c r="N138" t="s">
        <v>21</v>
      </c>
      <c r="O138" s="3">
        <f t="shared" si="17"/>
        <v>20.662100456621005</v>
      </c>
      <c r="P138" s="3">
        <f t="shared" si="18"/>
        <v>516.66666666666674</v>
      </c>
      <c r="Q138" s="3">
        <f t="shared" si="16"/>
        <v>496.00456621004571</v>
      </c>
      <c r="R138" s="3">
        <f t="shared" si="19"/>
        <v>445.78456621004568</v>
      </c>
      <c r="S138" s="3">
        <f t="shared" si="20"/>
        <v>50.220000000000013</v>
      </c>
      <c r="T138" s="3"/>
    </row>
    <row r="139" spans="1:20" x14ac:dyDescent="0.25">
      <c r="A139" s="1">
        <v>43075</v>
      </c>
      <c r="B139">
        <v>239</v>
      </c>
      <c r="C139">
        <v>17</v>
      </c>
      <c r="D139">
        <v>4.0999999999999996</v>
      </c>
      <c r="E139">
        <v>60</v>
      </c>
      <c r="F139">
        <v>2.5</v>
      </c>
      <c r="G139">
        <v>1565</v>
      </c>
      <c r="H139">
        <v>-2.9</v>
      </c>
      <c r="I139">
        <v>0.1</v>
      </c>
      <c r="J139">
        <v>0</v>
      </c>
      <c r="K139">
        <v>0</v>
      </c>
      <c r="L139" t="s">
        <v>19</v>
      </c>
      <c r="M139" t="s">
        <v>20</v>
      </c>
      <c r="N139" t="s">
        <v>21</v>
      </c>
      <c r="O139" s="3">
        <f t="shared" si="17"/>
        <v>20.662100456621005</v>
      </c>
      <c r="P139" s="3">
        <f t="shared" si="18"/>
        <v>248.95833333333334</v>
      </c>
      <c r="Q139" s="3">
        <f t="shared" si="16"/>
        <v>228.29623287671234</v>
      </c>
      <c r="R139" s="3">
        <f t="shared" si="19"/>
        <v>204.09748287671232</v>
      </c>
      <c r="S139" s="3">
        <f t="shared" si="20"/>
        <v>24.198750000000004</v>
      </c>
      <c r="T139" s="3"/>
    </row>
    <row r="140" spans="1:20" x14ac:dyDescent="0.25">
      <c r="A140" s="1">
        <v>43075</v>
      </c>
      <c r="B140">
        <v>204</v>
      </c>
      <c r="C140">
        <v>18</v>
      </c>
      <c r="D140">
        <v>1.7</v>
      </c>
      <c r="E140">
        <v>90</v>
      </c>
      <c r="F140">
        <v>1</v>
      </c>
      <c r="G140">
        <v>66</v>
      </c>
      <c r="H140">
        <v>0.2</v>
      </c>
      <c r="I140">
        <v>0</v>
      </c>
      <c r="J140">
        <v>0.3</v>
      </c>
      <c r="K140">
        <v>0.3</v>
      </c>
      <c r="L140" t="s">
        <v>19</v>
      </c>
      <c r="M140" t="s">
        <v>20</v>
      </c>
      <c r="N140" t="s">
        <v>21</v>
      </c>
      <c r="O140" s="3">
        <f t="shared" si="17"/>
        <v>20.662100456621005</v>
      </c>
      <c r="P140" s="3">
        <f t="shared" si="18"/>
        <v>212.50000000000003</v>
      </c>
      <c r="Q140" s="3">
        <f t="shared" si="16"/>
        <v>191.83789954337902</v>
      </c>
      <c r="R140" s="3">
        <f t="shared" si="19"/>
        <v>171.18289954337902</v>
      </c>
      <c r="S140" s="3">
        <f t="shared" si="20"/>
        <v>20.655000000000005</v>
      </c>
      <c r="T140" s="3"/>
    </row>
    <row r="141" spans="1:20" x14ac:dyDescent="0.25">
      <c r="A141" s="1">
        <v>43075</v>
      </c>
      <c r="B141">
        <v>205</v>
      </c>
      <c r="C141">
        <v>19</v>
      </c>
      <c r="D141">
        <v>1.2</v>
      </c>
      <c r="E141">
        <v>92</v>
      </c>
      <c r="F141">
        <v>0.7</v>
      </c>
      <c r="G141">
        <v>180</v>
      </c>
      <c r="H141">
        <v>0</v>
      </c>
      <c r="I141">
        <v>0</v>
      </c>
      <c r="J141">
        <v>0</v>
      </c>
      <c r="K141">
        <v>1</v>
      </c>
      <c r="L141" t="s">
        <v>19</v>
      </c>
      <c r="M141" t="s">
        <v>20</v>
      </c>
      <c r="N141" t="s">
        <v>21</v>
      </c>
      <c r="O141" s="3">
        <f t="shared" si="17"/>
        <v>20.662100456621005</v>
      </c>
      <c r="P141" s="3">
        <f t="shared" si="18"/>
        <v>213.54166666666669</v>
      </c>
      <c r="Q141" s="3">
        <f t="shared" si="16"/>
        <v>192.87956621004568</v>
      </c>
      <c r="R141" s="3">
        <f t="shared" si="19"/>
        <v>172.12331621004569</v>
      </c>
      <c r="S141" s="3">
        <f t="shared" si="20"/>
        <v>20.756250000000005</v>
      </c>
      <c r="T141" s="3"/>
    </row>
    <row r="142" spans="1:20" x14ac:dyDescent="0.25">
      <c r="A142" s="1">
        <v>43075</v>
      </c>
      <c r="B142">
        <v>190</v>
      </c>
      <c r="C142">
        <v>20</v>
      </c>
      <c r="D142">
        <v>1.2</v>
      </c>
      <c r="E142">
        <v>94</v>
      </c>
      <c r="F142">
        <v>0.6</v>
      </c>
      <c r="G142">
        <v>228</v>
      </c>
      <c r="H142">
        <v>0.3</v>
      </c>
      <c r="I142">
        <v>0</v>
      </c>
      <c r="J142">
        <v>0</v>
      </c>
      <c r="K142">
        <v>1</v>
      </c>
      <c r="L142" t="s">
        <v>19</v>
      </c>
      <c r="M142" t="s">
        <v>20</v>
      </c>
      <c r="N142" t="s">
        <v>21</v>
      </c>
      <c r="O142" s="3">
        <f t="shared" si="17"/>
        <v>20.662100456621005</v>
      </c>
      <c r="P142" s="3">
        <f t="shared" si="18"/>
        <v>197.91666666666669</v>
      </c>
      <c r="Q142" s="3">
        <f t="shared" si="16"/>
        <v>177.25456621004568</v>
      </c>
      <c r="R142" s="3">
        <f t="shared" si="19"/>
        <v>158.01706621004567</v>
      </c>
      <c r="S142" s="3">
        <f t="shared" si="20"/>
        <v>19.237500000000004</v>
      </c>
      <c r="T142" s="3"/>
    </row>
    <row r="143" spans="1:20" x14ac:dyDescent="0.25">
      <c r="A143" s="1">
        <v>43075</v>
      </c>
      <c r="B143">
        <v>165</v>
      </c>
      <c r="C143">
        <v>21</v>
      </c>
      <c r="D143">
        <v>1.1000000000000001</v>
      </c>
      <c r="E143">
        <v>92</v>
      </c>
      <c r="F143">
        <v>0.5</v>
      </c>
      <c r="G143">
        <v>235</v>
      </c>
      <c r="H143">
        <v>0</v>
      </c>
      <c r="I143">
        <v>0</v>
      </c>
      <c r="J143">
        <v>0.7</v>
      </c>
      <c r="K143">
        <v>1</v>
      </c>
      <c r="L143" t="s">
        <v>19</v>
      </c>
      <c r="M143" t="s">
        <v>20</v>
      </c>
      <c r="N143" t="s">
        <v>21</v>
      </c>
      <c r="O143" s="3">
        <f t="shared" si="17"/>
        <v>20.662100456621005</v>
      </c>
      <c r="P143" s="3">
        <f t="shared" si="18"/>
        <v>171.875</v>
      </c>
      <c r="Q143" s="3">
        <f t="shared" si="16"/>
        <v>151.212899543379</v>
      </c>
      <c r="R143" s="3">
        <f t="shared" si="19"/>
        <v>134.50664954337898</v>
      </c>
      <c r="S143" s="3">
        <f t="shared" si="20"/>
        <v>16.706250000000001</v>
      </c>
      <c r="T143" s="3"/>
    </row>
    <row r="144" spans="1:20" x14ac:dyDescent="0.25">
      <c r="A144" s="1">
        <v>43075</v>
      </c>
      <c r="B144">
        <v>222</v>
      </c>
      <c r="C144">
        <v>22</v>
      </c>
      <c r="D144">
        <v>1.3</v>
      </c>
      <c r="E144">
        <v>92</v>
      </c>
      <c r="F144">
        <v>0.6</v>
      </c>
      <c r="G144">
        <v>233</v>
      </c>
      <c r="H144">
        <v>0.1</v>
      </c>
      <c r="I144">
        <v>0</v>
      </c>
      <c r="J144">
        <v>0</v>
      </c>
      <c r="K144">
        <v>1</v>
      </c>
      <c r="L144" t="s">
        <v>19</v>
      </c>
      <c r="M144" t="s">
        <v>20</v>
      </c>
      <c r="N144" t="s">
        <v>21</v>
      </c>
      <c r="O144" s="3">
        <f t="shared" si="17"/>
        <v>20.662100456621005</v>
      </c>
      <c r="P144" s="3">
        <f t="shared" si="18"/>
        <v>231.25000000000003</v>
      </c>
      <c r="Q144" s="3">
        <f t="shared" si="16"/>
        <v>210.58789954337902</v>
      </c>
      <c r="R144" s="3">
        <f t="shared" si="19"/>
        <v>188.110399543379</v>
      </c>
      <c r="S144" s="3">
        <f t="shared" si="20"/>
        <v>22.477500000000006</v>
      </c>
      <c r="T144" s="3"/>
    </row>
    <row r="145" spans="1:20" x14ac:dyDescent="0.25">
      <c r="A145" s="1">
        <v>43075</v>
      </c>
      <c r="B145">
        <v>193</v>
      </c>
      <c r="C145">
        <v>23</v>
      </c>
      <c r="D145">
        <v>1.3</v>
      </c>
      <c r="E145">
        <v>92</v>
      </c>
      <c r="F145">
        <v>0.6</v>
      </c>
      <c r="G145">
        <v>209</v>
      </c>
      <c r="H145">
        <v>0.1</v>
      </c>
      <c r="I145">
        <v>0</v>
      </c>
      <c r="J145">
        <v>0</v>
      </c>
      <c r="K145">
        <v>1</v>
      </c>
      <c r="L145" t="s">
        <v>19</v>
      </c>
      <c r="M145" t="s">
        <v>20</v>
      </c>
      <c r="N145" t="s">
        <v>21</v>
      </c>
      <c r="O145" s="3">
        <f t="shared" si="17"/>
        <v>20.662100456621005</v>
      </c>
      <c r="P145" s="3">
        <f t="shared" si="18"/>
        <v>201.04166666666669</v>
      </c>
      <c r="Q145" s="3">
        <f t="shared" si="16"/>
        <v>180.37956621004568</v>
      </c>
      <c r="R145" s="3">
        <f t="shared" si="19"/>
        <v>160.83831621004566</v>
      </c>
      <c r="S145" s="3">
        <f t="shared" si="20"/>
        <v>19.541250000000005</v>
      </c>
      <c r="T145" s="3"/>
    </row>
    <row r="146" spans="1:20" x14ac:dyDescent="0.25">
      <c r="A146" s="1">
        <v>43076</v>
      </c>
      <c r="B146">
        <v>198</v>
      </c>
      <c r="C146">
        <v>0</v>
      </c>
      <c r="D146">
        <v>1.4</v>
      </c>
      <c r="E146">
        <v>92</v>
      </c>
      <c r="F146">
        <v>0.5</v>
      </c>
      <c r="G146">
        <v>240</v>
      </c>
      <c r="H146">
        <v>0.2</v>
      </c>
      <c r="I146">
        <v>0</v>
      </c>
      <c r="J146">
        <v>0</v>
      </c>
      <c r="K146">
        <v>0.9</v>
      </c>
      <c r="L146" t="s">
        <v>19</v>
      </c>
      <c r="M146" t="s">
        <v>20</v>
      </c>
      <c r="N146" t="s">
        <v>21</v>
      </c>
      <c r="O146" s="3">
        <f t="shared" si="17"/>
        <v>20.662100456621005</v>
      </c>
      <c r="P146" s="3">
        <f t="shared" si="18"/>
        <v>206.25000000000003</v>
      </c>
      <c r="Q146" s="3">
        <f t="shared" si="16"/>
        <v>185.58789954337902</v>
      </c>
      <c r="R146" s="3">
        <f t="shared" si="19"/>
        <v>165.54039954337901</v>
      </c>
      <c r="S146" s="3">
        <f t="shared" si="20"/>
        <v>20.047500000000003</v>
      </c>
      <c r="T146" s="3"/>
    </row>
    <row r="147" spans="1:20" x14ac:dyDescent="0.25">
      <c r="A147" s="1">
        <v>43076</v>
      </c>
      <c r="B147">
        <v>218</v>
      </c>
      <c r="C147">
        <v>1</v>
      </c>
      <c r="D147">
        <v>1.5</v>
      </c>
      <c r="E147">
        <v>92</v>
      </c>
      <c r="F147">
        <v>0.4</v>
      </c>
      <c r="G147">
        <v>227</v>
      </c>
      <c r="H147">
        <v>0.3</v>
      </c>
      <c r="I147">
        <v>0</v>
      </c>
      <c r="J147">
        <v>0</v>
      </c>
      <c r="K147">
        <v>0.9</v>
      </c>
      <c r="L147" t="s">
        <v>19</v>
      </c>
      <c r="M147" t="s">
        <v>20</v>
      </c>
      <c r="N147" t="s">
        <v>21</v>
      </c>
      <c r="O147" s="3">
        <f t="shared" si="17"/>
        <v>20.662100456621005</v>
      </c>
      <c r="P147" s="3">
        <f t="shared" si="18"/>
        <v>227.08333333333334</v>
      </c>
      <c r="Q147" s="3">
        <f t="shared" si="16"/>
        <v>206.42123287671234</v>
      </c>
      <c r="R147" s="3">
        <f t="shared" si="19"/>
        <v>184.34873287671235</v>
      </c>
      <c r="S147" s="3">
        <f t="shared" si="20"/>
        <v>22.072500000000002</v>
      </c>
      <c r="T147" s="3"/>
    </row>
    <row r="148" spans="1:20" x14ac:dyDescent="0.25">
      <c r="A148" s="1">
        <v>43076</v>
      </c>
      <c r="B148">
        <v>149</v>
      </c>
      <c r="C148">
        <v>2</v>
      </c>
      <c r="D148">
        <v>1.4</v>
      </c>
      <c r="E148">
        <v>92</v>
      </c>
      <c r="F148">
        <v>0.7</v>
      </c>
      <c r="G148">
        <v>168</v>
      </c>
      <c r="H148">
        <v>0.2</v>
      </c>
      <c r="I148">
        <v>0</v>
      </c>
      <c r="J148">
        <v>0</v>
      </c>
      <c r="K148">
        <v>0.9</v>
      </c>
      <c r="L148" t="s">
        <v>19</v>
      </c>
      <c r="M148" t="s">
        <v>20</v>
      </c>
      <c r="N148" t="s">
        <v>21</v>
      </c>
      <c r="O148" s="3">
        <f t="shared" si="17"/>
        <v>20.662100456621005</v>
      </c>
      <c r="P148" s="3">
        <f t="shared" si="18"/>
        <v>155.20833333333334</v>
      </c>
      <c r="Q148" s="3">
        <f t="shared" si="16"/>
        <v>134.54623287671234</v>
      </c>
      <c r="R148" s="3">
        <f t="shared" si="19"/>
        <v>119.45998287671233</v>
      </c>
      <c r="S148" s="3">
        <f t="shared" si="20"/>
        <v>15.086250000000001</v>
      </c>
      <c r="T148" s="3"/>
    </row>
    <row r="149" spans="1:20" x14ac:dyDescent="0.25">
      <c r="A149" s="1">
        <v>43076</v>
      </c>
      <c r="B149">
        <v>102</v>
      </c>
      <c r="C149">
        <v>3</v>
      </c>
      <c r="D149">
        <v>1.9</v>
      </c>
      <c r="E149">
        <v>91</v>
      </c>
      <c r="F149">
        <v>1.4</v>
      </c>
      <c r="G149">
        <v>218</v>
      </c>
      <c r="H149">
        <v>0.5</v>
      </c>
      <c r="I149">
        <v>0</v>
      </c>
      <c r="J149">
        <v>0</v>
      </c>
      <c r="K149">
        <v>0.9</v>
      </c>
      <c r="L149" t="s">
        <v>19</v>
      </c>
      <c r="M149" t="s">
        <v>20</v>
      </c>
      <c r="N149" t="s">
        <v>21</v>
      </c>
      <c r="O149" s="3">
        <f t="shared" si="17"/>
        <v>20.662100456621005</v>
      </c>
      <c r="P149" s="3">
        <f t="shared" si="18"/>
        <v>106.25000000000001</v>
      </c>
      <c r="Q149" s="3">
        <f t="shared" si="16"/>
        <v>85.58789954337901</v>
      </c>
      <c r="R149" s="3">
        <f t="shared" si="19"/>
        <v>75.260399543379009</v>
      </c>
      <c r="S149" s="3">
        <f t="shared" si="20"/>
        <v>10.327500000000002</v>
      </c>
      <c r="T149" s="3"/>
    </row>
    <row r="150" spans="1:20" x14ac:dyDescent="0.25">
      <c r="A150" s="1">
        <v>43076</v>
      </c>
      <c r="B150">
        <v>62</v>
      </c>
      <c r="C150">
        <v>4</v>
      </c>
      <c r="D150">
        <v>1.6</v>
      </c>
      <c r="E150">
        <v>92</v>
      </c>
      <c r="F150">
        <v>0.7</v>
      </c>
      <c r="G150">
        <v>119</v>
      </c>
      <c r="H150">
        <v>0.4</v>
      </c>
      <c r="I150">
        <v>0</v>
      </c>
      <c r="J150">
        <v>0</v>
      </c>
      <c r="K150">
        <v>0.9</v>
      </c>
      <c r="L150" t="s">
        <v>19</v>
      </c>
      <c r="M150" t="s">
        <v>20</v>
      </c>
      <c r="N150" t="s">
        <v>21</v>
      </c>
      <c r="O150" s="3">
        <f t="shared" si="17"/>
        <v>20.662100456621005</v>
      </c>
      <c r="P150" s="3">
        <f t="shared" si="18"/>
        <v>64.583333333333343</v>
      </c>
      <c r="Q150" s="3">
        <f t="shared" si="16"/>
        <v>43.921232876712338</v>
      </c>
      <c r="R150" s="3">
        <f t="shared" si="19"/>
        <v>37.643732876712335</v>
      </c>
      <c r="S150" s="3">
        <f t="shared" si="20"/>
        <v>6.2775000000000016</v>
      </c>
      <c r="T150" s="3"/>
    </row>
    <row r="151" spans="1:20" x14ac:dyDescent="0.25">
      <c r="A151" s="1">
        <v>43076</v>
      </c>
      <c r="B151">
        <v>83</v>
      </c>
      <c r="C151">
        <v>5</v>
      </c>
      <c r="D151">
        <v>1.5</v>
      </c>
      <c r="E151">
        <v>92</v>
      </c>
      <c r="F151">
        <v>1.1000000000000001</v>
      </c>
      <c r="G151">
        <v>175</v>
      </c>
      <c r="H151">
        <v>0.3</v>
      </c>
      <c r="I151">
        <v>0</v>
      </c>
      <c r="J151">
        <v>0</v>
      </c>
      <c r="K151">
        <v>0.9</v>
      </c>
      <c r="L151" t="s">
        <v>19</v>
      </c>
      <c r="M151" t="s">
        <v>20</v>
      </c>
      <c r="N151" t="s">
        <v>21</v>
      </c>
      <c r="O151" s="3">
        <f t="shared" si="17"/>
        <v>20.662100456621005</v>
      </c>
      <c r="P151" s="3">
        <f t="shared" si="18"/>
        <v>86.458333333333343</v>
      </c>
      <c r="Q151" s="3">
        <f t="shared" si="16"/>
        <v>65.796232876712338</v>
      </c>
      <c r="R151" s="3">
        <f t="shared" si="19"/>
        <v>57.392482876712336</v>
      </c>
      <c r="S151" s="3">
        <f t="shared" si="20"/>
        <v>8.4037500000000023</v>
      </c>
      <c r="T151" s="3"/>
    </row>
    <row r="152" spans="1:20" x14ac:dyDescent="0.25">
      <c r="A152" s="1">
        <v>43076</v>
      </c>
      <c r="B152">
        <v>137</v>
      </c>
      <c r="C152">
        <v>6</v>
      </c>
      <c r="D152">
        <v>1</v>
      </c>
      <c r="E152">
        <v>93</v>
      </c>
      <c r="F152">
        <v>0.5</v>
      </c>
      <c r="G152">
        <v>148</v>
      </c>
      <c r="H152">
        <v>0</v>
      </c>
      <c r="I152">
        <v>0</v>
      </c>
      <c r="J152">
        <v>0</v>
      </c>
      <c r="K152">
        <v>0.9</v>
      </c>
      <c r="L152" t="s">
        <v>19</v>
      </c>
      <c r="M152" t="s">
        <v>20</v>
      </c>
      <c r="N152" t="s">
        <v>21</v>
      </c>
      <c r="O152" s="3">
        <f t="shared" si="17"/>
        <v>20.662100456621005</v>
      </c>
      <c r="P152" s="3">
        <f t="shared" si="18"/>
        <v>142.70833333333334</v>
      </c>
      <c r="Q152" s="3">
        <f t="shared" si="16"/>
        <v>122.04623287671234</v>
      </c>
      <c r="R152" s="3">
        <f t="shared" si="19"/>
        <v>108.17498287671233</v>
      </c>
      <c r="S152" s="3">
        <f t="shared" si="20"/>
        <v>13.871250000000002</v>
      </c>
      <c r="T152" s="3"/>
    </row>
    <row r="153" spans="1:20" x14ac:dyDescent="0.25">
      <c r="A153" s="1">
        <v>43076</v>
      </c>
      <c r="B153">
        <v>367</v>
      </c>
      <c r="C153">
        <v>7</v>
      </c>
      <c r="D153">
        <v>0.3</v>
      </c>
      <c r="E153">
        <v>93</v>
      </c>
      <c r="F153">
        <v>0.5</v>
      </c>
      <c r="G153">
        <v>173</v>
      </c>
      <c r="H153">
        <v>-0.7</v>
      </c>
      <c r="I153">
        <v>0</v>
      </c>
      <c r="J153">
        <v>0</v>
      </c>
      <c r="K153">
        <v>0.9</v>
      </c>
      <c r="L153" t="s">
        <v>19</v>
      </c>
      <c r="M153" t="s">
        <v>20</v>
      </c>
      <c r="N153" t="s">
        <v>21</v>
      </c>
      <c r="O153" s="3">
        <f t="shared" si="17"/>
        <v>20.662100456621005</v>
      </c>
      <c r="P153" s="3">
        <f t="shared" si="18"/>
        <v>382.29166666666669</v>
      </c>
      <c r="Q153" s="3">
        <f t="shared" si="16"/>
        <v>361.62956621004571</v>
      </c>
      <c r="R153" s="3">
        <f t="shared" si="19"/>
        <v>324.47081621004571</v>
      </c>
      <c r="S153" s="3">
        <f t="shared" si="20"/>
        <v>37.158750000000005</v>
      </c>
      <c r="T153" s="3"/>
    </row>
    <row r="154" spans="1:20" x14ac:dyDescent="0.25">
      <c r="A154" s="1">
        <v>43076</v>
      </c>
      <c r="B154">
        <v>754</v>
      </c>
      <c r="C154">
        <v>8</v>
      </c>
      <c r="D154">
        <v>-0.2</v>
      </c>
      <c r="E154">
        <v>96</v>
      </c>
      <c r="F154">
        <v>0.8</v>
      </c>
      <c r="G154">
        <v>173</v>
      </c>
      <c r="H154">
        <v>-0.7</v>
      </c>
      <c r="I154">
        <v>0.01</v>
      </c>
      <c r="J154">
        <v>0</v>
      </c>
      <c r="K154">
        <v>0.8</v>
      </c>
      <c r="L154" t="s">
        <v>19</v>
      </c>
      <c r="M154" t="s">
        <v>20</v>
      </c>
      <c r="N154" t="s">
        <v>21</v>
      </c>
      <c r="O154" s="3">
        <f t="shared" si="17"/>
        <v>20.662100456621005</v>
      </c>
      <c r="P154" s="3">
        <f t="shared" si="18"/>
        <v>785.41666666666674</v>
      </c>
      <c r="Q154" s="3">
        <f t="shared" si="16"/>
        <v>764.75456621004571</v>
      </c>
      <c r="R154" s="3">
        <f t="shared" si="19"/>
        <v>688.41206621004574</v>
      </c>
      <c r="S154" s="3">
        <f t="shared" si="20"/>
        <v>76.342500000000015</v>
      </c>
      <c r="T154" s="3"/>
    </row>
    <row r="155" spans="1:20" x14ac:dyDescent="0.25">
      <c r="A155" s="1">
        <v>43076</v>
      </c>
      <c r="B155">
        <v>415</v>
      </c>
      <c r="C155">
        <v>9</v>
      </c>
      <c r="D155">
        <v>0.1</v>
      </c>
      <c r="E155">
        <v>91</v>
      </c>
      <c r="F155">
        <v>0.8</v>
      </c>
      <c r="G155">
        <v>265</v>
      </c>
      <c r="H155">
        <v>-1.1000000000000001</v>
      </c>
      <c r="I155">
        <v>0.14000000000000001</v>
      </c>
      <c r="J155">
        <v>0</v>
      </c>
      <c r="K155">
        <v>0.8</v>
      </c>
      <c r="L155" t="s">
        <v>19</v>
      </c>
      <c r="M155" t="s">
        <v>20</v>
      </c>
      <c r="N155" t="s">
        <v>21</v>
      </c>
      <c r="O155" s="3">
        <f t="shared" si="17"/>
        <v>20.662100456621005</v>
      </c>
      <c r="P155" s="3">
        <f t="shared" si="18"/>
        <v>432.29166666666669</v>
      </c>
      <c r="Q155" s="3">
        <f t="shared" si="16"/>
        <v>411.62956621004571</v>
      </c>
      <c r="R155" s="3">
        <f t="shared" si="19"/>
        <v>369.6108162100457</v>
      </c>
      <c r="S155" s="3">
        <f t="shared" si="20"/>
        <v>42.018750000000004</v>
      </c>
      <c r="T155" s="3"/>
    </row>
    <row r="156" spans="1:20" x14ac:dyDescent="0.25">
      <c r="A156" s="1">
        <v>43076</v>
      </c>
      <c r="B156">
        <v>321</v>
      </c>
      <c r="C156">
        <v>10</v>
      </c>
      <c r="D156">
        <v>1.1000000000000001</v>
      </c>
      <c r="E156">
        <v>83</v>
      </c>
      <c r="F156">
        <v>0.7</v>
      </c>
      <c r="G156">
        <v>311</v>
      </c>
      <c r="H156">
        <v>-1.4</v>
      </c>
      <c r="I156">
        <v>0.41</v>
      </c>
      <c r="J156">
        <v>0</v>
      </c>
      <c r="K156">
        <v>0.7</v>
      </c>
      <c r="L156" t="s">
        <v>19</v>
      </c>
      <c r="M156" t="s">
        <v>20</v>
      </c>
      <c r="N156" t="s">
        <v>21</v>
      </c>
      <c r="O156" s="3">
        <f t="shared" si="17"/>
        <v>20.662100456621005</v>
      </c>
      <c r="P156" s="3">
        <f t="shared" si="18"/>
        <v>334.375</v>
      </c>
      <c r="Q156" s="3">
        <f t="shared" si="16"/>
        <v>313.71289954337897</v>
      </c>
      <c r="R156" s="3">
        <f t="shared" si="19"/>
        <v>281.21164954337894</v>
      </c>
      <c r="S156" s="3">
        <f t="shared" si="20"/>
        <v>32.501250000000006</v>
      </c>
      <c r="T156" s="3"/>
    </row>
    <row r="157" spans="1:20" x14ac:dyDescent="0.25">
      <c r="A157" s="1">
        <v>43076</v>
      </c>
      <c r="B157">
        <v>333</v>
      </c>
      <c r="C157">
        <v>11</v>
      </c>
      <c r="D157">
        <v>2.2999999999999998</v>
      </c>
      <c r="E157">
        <v>69</v>
      </c>
      <c r="F157">
        <v>1.7</v>
      </c>
      <c r="G157">
        <v>628</v>
      </c>
      <c r="H157">
        <v>-2.8</v>
      </c>
      <c r="I157">
        <v>0.63</v>
      </c>
      <c r="J157">
        <v>0</v>
      </c>
      <c r="K157">
        <v>0.6</v>
      </c>
      <c r="L157" t="s">
        <v>19</v>
      </c>
      <c r="M157" t="s">
        <v>20</v>
      </c>
      <c r="N157" t="s">
        <v>21</v>
      </c>
      <c r="O157" s="3">
        <f t="shared" si="17"/>
        <v>20.662100456621005</v>
      </c>
      <c r="P157" s="3">
        <f t="shared" si="18"/>
        <v>346.875</v>
      </c>
      <c r="Q157" s="3">
        <f t="shared" si="16"/>
        <v>326.21289954337897</v>
      </c>
      <c r="R157" s="3">
        <f t="shared" si="19"/>
        <v>292.49664954337896</v>
      </c>
      <c r="S157" s="3">
        <f t="shared" si="20"/>
        <v>33.716250000000002</v>
      </c>
      <c r="T157" s="3"/>
    </row>
    <row r="158" spans="1:20" x14ac:dyDescent="0.25">
      <c r="A158" s="1">
        <v>43076</v>
      </c>
      <c r="B158">
        <v>431</v>
      </c>
      <c r="C158">
        <v>12</v>
      </c>
      <c r="D158">
        <v>3.7</v>
      </c>
      <c r="E158">
        <v>65</v>
      </c>
      <c r="F158">
        <v>2.4</v>
      </c>
      <c r="G158">
        <v>833</v>
      </c>
      <c r="H158">
        <v>-2.2000000000000002</v>
      </c>
      <c r="I158">
        <v>0.98</v>
      </c>
      <c r="J158">
        <v>0</v>
      </c>
      <c r="K158">
        <v>0.3</v>
      </c>
      <c r="L158" t="s">
        <v>19</v>
      </c>
      <c r="M158" t="s">
        <v>20</v>
      </c>
      <c r="N158" t="s">
        <v>21</v>
      </c>
      <c r="O158" s="3">
        <f t="shared" si="17"/>
        <v>20.662100456621005</v>
      </c>
      <c r="P158" s="3">
        <f t="shared" si="18"/>
        <v>448.95833333333337</v>
      </c>
      <c r="Q158" s="3">
        <f t="shared" si="16"/>
        <v>428.29623287671234</v>
      </c>
      <c r="R158" s="3">
        <f t="shared" si="19"/>
        <v>384.65748287671232</v>
      </c>
      <c r="S158" s="3">
        <f t="shared" si="20"/>
        <v>43.638750000000009</v>
      </c>
      <c r="T158" s="3"/>
    </row>
    <row r="159" spans="1:20" x14ac:dyDescent="0.25">
      <c r="A159" s="1">
        <v>43076</v>
      </c>
      <c r="B159">
        <v>394</v>
      </c>
      <c r="C159">
        <v>13</v>
      </c>
      <c r="D159">
        <v>4.0999999999999996</v>
      </c>
      <c r="E159">
        <v>37</v>
      </c>
      <c r="F159">
        <v>3.1</v>
      </c>
      <c r="G159">
        <v>1767</v>
      </c>
      <c r="H159">
        <v>-9.3000000000000007</v>
      </c>
      <c r="I159">
        <v>1.1399999999999999</v>
      </c>
      <c r="J159">
        <v>0</v>
      </c>
      <c r="K159">
        <v>0</v>
      </c>
      <c r="L159" t="s">
        <v>19</v>
      </c>
      <c r="M159" t="s">
        <v>20</v>
      </c>
      <c r="N159" t="s">
        <v>21</v>
      </c>
      <c r="O159" s="3">
        <f t="shared" si="17"/>
        <v>20.662100456621005</v>
      </c>
      <c r="P159" s="3">
        <f t="shared" si="18"/>
        <v>410.41666666666669</v>
      </c>
      <c r="Q159" s="3">
        <f t="shared" si="16"/>
        <v>389.75456621004571</v>
      </c>
      <c r="R159" s="3">
        <f t="shared" si="19"/>
        <v>349.86206621004573</v>
      </c>
      <c r="S159" s="3">
        <f t="shared" si="20"/>
        <v>39.892500000000005</v>
      </c>
      <c r="T159" s="3"/>
    </row>
    <row r="160" spans="1:20" x14ac:dyDescent="0.25">
      <c r="A160" s="1">
        <v>43076</v>
      </c>
      <c r="B160">
        <v>390</v>
      </c>
      <c r="C160">
        <v>14</v>
      </c>
      <c r="D160">
        <v>4.4000000000000004</v>
      </c>
      <c r="E160">
        <v>36</v>
      </c>
      <c r="F160">
        <v>2.7</v>
      </c>
      <c r="G160">
        <v>1975</v>
      </c>
      <c r="H160">
        <v>-9.4</v>
      </c>
      <c r="I160">
        <v>1.04</v>
      </c>
      <c r="J160">
        <v>0</v>
      </c>
      <c r="K160">
        <v>0</v>
      </c>
      <c r="L160" t="s">
        <v>19</v>
      </c>
      <c r="M160" t="s">
        <v>20</v>
      </c>
      <c r="N160" t="s">
        <v>21</v>
      </c>
      <c r="O160" s="3">
        <f t="shared" si="17"/>
        <v>20.662100456621005</v>
      </c>
      <c r="P160" s="3">
        <f t="shared" si="18"/>
        <v>406.25000000000006</v>
      </c>
      <c r="Q160" s="3">
        <f t="shared" si="16"/>
        <v>385.58789954337908</v>
      </c>
      <c r="R160" s="3">
        <f t="shared" si="19"/>
        <v>346.10039954337907</v>
      </c>
      <c r="S160" s="3">
        <f t="shared" si="20"/>
        <v>39.487500000000011</v>
      </c>
      <c r="T160" s="3"/>
    </row>
    <row r="161" spans="1:20" x14ac:dyDescent="0.25">
      <c r="A161" s="1">
        <v>43076</v>
      </c>
      <c r="B161">
        <v>430</v>
      </c>
      <c r="C161">
        <v>15</v>
      </c>
      <c r="D161">
        <v>4</v>
      </c>
      <c r="E161">
        <v>35</v>
      </c>
      <c r="F161">
        <v>3.1</v>
      </c>
      <c r="G161">
        <v>1962</v>
      </c>
      <c r="H161">
        <v>-10.1</v>
      </c>
      <c r="I161">
        <v>0.84</v>
      </c>
      <c r="J161">
        <v>0</v>
      </c>
      <c r="K161">
        <v>0</v>
      </c>
      <c r="L161" t="s">
        <v>19</v>
      </c>
      <c r="M161" t="s">
        <v>20</v>
      </c>
      <c r="N161" t="s">
        <v>21</v>
      </c>
      <c r="O161" s="3">
        <f t="shared" si="17"/>
        <v>20.662100456621005</v>
      </c>
      <c r="P161" s="3">
        <f t="shared" si="18"/>
        <v>447.91666666666669</v>
      </c>
      <c r="Q161" s="3">
        <f t="shared" si="16"/>
        <v>427.25456621004571</v>
      </c>
      <c r="R161" s="3">
        <f t="shared" si="19"/>
        <v>383.71706621004569</v>
      </c>
      <c r="S161" s="3">
        <f t="shared" si="20"/>
        <v>43.537500000000009</v>
      </c>
      <c r="T161" s="3"/>
    </row>
    <row r="162" spans="1:20" x14ac:dyDescent="0.25">
      <c r="A162" s="1">
        <v>43076</v>
      </c>
      <c r="B162">
        <v>471</v>
      </c>
      <c r="C162">
        <v>16</v>
      </c>
      <c r="D162">
        <v>3.2</v>
      </c>
      <c r="E162">
        <v>38</v>
      </c>
      <c r="F162">
        <v>2.9</v>
      </c>
      <c r="G162">
        <v>1817</v>
      </c>
      <c r="H162">
        <v>-9.6999999999999993</v>
      </c>
      <c r="I162">
        <v>0.51</v>
      </c>
      <c r="J162">
        <v>0</v>
      </c>
      <c r="K162">
        <v>0</v>
      </c>
      <c r="L162" t="s">
        <v>19</v>
      </c>
      <c r="M162" t="s">
        <v>20</v>
      </c>
      <c r="N162" t="s">
        <v>21</v>
      </c>
      <c r="O162" s="3">
        <f t="shared" si="17"/>
        <v>20.662100456621005</v>
      </c>
      <c r="P162" s="3">
        <f t="shared" si="18"/>
        <v>490.62500000000006</v>
      </c>
      <c r="Q162" s="3">
        <f t="shared" si="16"/>
        <v>469.96289954337908</v>
      </c>
      <c r="R162" s="3">
        <f t="shared" si="19"/>
        <v>422.27414954337905</v>
      </c>
      <c r="S162" s="3">
        <f t="shared" si="20"/>
        <v>47.688750000000013</v>
      </c>
      <c r="T162" s="3"/>
    </row>
    <row r="163" spans="1:20" x14ac:dyDescent="0.25">
      <c r="A163" s="1">
        <v>43076</v>
      </c>
      <c r="B163">
        <v>552</v>
      </c>
      <c r="C163">
        <v>17</v>
      </c>
      <c r="D163">
        <v>2.1</v>
      </c>
      <c r="E163">
        <v>50</v>
      </c>
      <c r="F163">
        <v>2</v>
      </c>
      <c r="G163">
        <v>1434</v>
      </c>
      <c r="H163">
        <v>-7.2</v>
      </c>
      <c r="I163">
        <v>0.15</v>
      </c>
      <c r="J163">
        <v>0</v>
      </c>
      <c r="K163">
        <v>0</v>
      </c>
      <c r="L163" t="s">
        <v>19</v>
      </c>
      <c r="M163" t="s">
        <v>20</v>
      </c>
      <c r="N163" t="s">
        <v>21</v>
      </c>
      <c r="O163" s="3">
        <f t="shared" si="17"/>
        <v>20.662100456621005</v>
      </c>
      <c r="P163" s="3">
        <f t="shared" si="18"/>
        <v>575</v>
      </c>
      <c r="Q163" s="3">
        <f t="shared" si="16"/>
        <v>554.33789954337897</v>
      </c>
      <c r="R163" s="3">
        <f t="shared" si="19"/>
        <v>498.44789954337898</v>
      </c>
      <c r="S163" s="3">
        <f t="shared" si="20"/>
        <v>55.890000000000008</v>
      </c>
      <c r="T163" s="3"/>
    </row>
    <row r="164" spans="1:20" x14ac:dyDescent="0.25">
      <c r="A164" s="1">
        <v>43076</v>
      </c>
      <c r="B164">
        <v>795</v>
      </c>
      <c r="C164">
        <v>18</v>
      </c>
      <c r="D164">
        <v>0.7</v>
      </c>
      <c r="E164">
        <v>46</v>
      </c>
      <c r="F164">
        <v>2.7</v>
      </c>
      <c r="G164">
        <v>1558</v>
      </c>
      <c r="H164">
        <v>-9.6</v>
      </c>
      <c r="I164">
        <v>0</v>
      </c>
      <c r="J164">
        <v>0</v>
      </c>
      <c r="K164">
        <v>0</v>
      </c>
      <c r="L164" t="s">
        <v>19</v>
      </c>
      <c r="M164" t="s">
        <v>20</v>
      </c>
      <c r="N164" t="s">
        <v>21</v>
      </c>
      <c r="O164" s="3">
        <f t="shared" si="17"/>
        <v>20.662100456621005</v>
      </c>
      <c r="P164" s="3">
        <f t="shared" si="18"/>
        <v>828.12500000000011</v>
      </c>
      <c r="Q164" s="3">
        <f t="shared" si="16"/>
        <v>807.46289954337908</v>
      </c>
      <c r="R164" s="3">
        <f t="shared" si="19"/>
        <v>726.9691495433791</v>
      </c>
      <c r="S164" s="3">
        <f t="shared" si="20"/>
        <v>80.49375000000002</v>
      </c>
      <c r="T164" s="3"/>
    </row>
    <row r="165" spans="1:20" x14ac:dyDescent="0.25">
      <c r="A165" s="1">
        <v>43076</v>
      </c>
      <c r="B165">
        <v>507</v>
      </c>
      <c r="C165">
        <v>19</v>
      </c>
      <c r="D165">
        <v>-0.4</v>
      </c>
      <c r="E165">
        <v>47</v>
      </c>
      <c r="F165">
        <v>2.5</v>
      </c>
      <c r="G165">
        <v>1269</v>
      </c>
      <c r="H165">
        <v>-10.3</v>
      </c>
      <c r="I165">
        <v>0</v>
      </c>
      <c r="J165">
        <v>0</v>
      </c>
      <c r="K165">
        <v>0</v>
      </c>
      <c r="L165" t="s">
        <v>19</v>
      </c>
      <c r="M165" t="s">
        <v>20</v>
      </c>
      <c r="N165" t="s">
        <v>21</v>
      </c>
      <c r="O165" s="3">
        <f t="shared" si="17"/>
        <v>20.662100456621005</v>
      </c>
      <c r="P165" s="3">
        <f t="shared" si="18"/>
        <v>528.125</v>
      </c>
      <c r="Q165" s="3">
        <f t="shared" si="16"/>
        <v>507.46289954337897</v>
      </c>
      <c r="R165" s="3">
        <f t="shared" si="19"/>
        <v>456.12914954337896</v>
      </c>
      <c r="S165" s="3">
        <f t="shared" si="20"/>
        <v>51.333750000000002</v>
      </c>
      <c r="T165" s="3"/>
    </row>
    <row r="166" spans="1:20" x14ac:dyDescent="0.25">
      <c r="A166" s="1">
        <v>43076</v>
      </c>
      <c r="B166">
        <v>390</v>
      </c>
      <c r="C166">
        <v>20</v>
      </c>
      <c r="D166">
        <v>-1.4</v>
      </c>
      <c r="E166">
        <v>47</v>
      </c>
      <c r="F166">
        <v>2.5</v>
      </c>
      <c r="G166">
        <v>1620</v>
      </c>
      <c r="H166">
        <v>-11.2</v>
      </c>
      <c r="I166">
        <v>0</v>
      </c>
      <c r="J166">
        <v>0</v>
      </c>
      <c r="K166">
        <v>0</v>
      </c>
      <c r="L166" t="s">
        <v>19</v>
      </c>
      <c r="M166" t="s">
        <v>20</v>
      </c>
      <c r="N166" t="s">
        <v>21</v>
      </c>
      <c r="O166" s="3">
        <f t="shared" si="17"/>
        <v>20.662100456621005</v>
      </c>
      <c r="P166" s="3">
        <f t="shared" si="18"/>
        <v>406.25000000000006</v>
      </c>
      <c r="Q166" s="3">
        <f t="shared" si="16"/>
        <v>385.58789954337908</v>
      </c>
      <c r="R166" s="3">
        <f t="shared" si="19"/>
        <v>346.10039954337907</v>
      </c>
      <c r="S166" s="3">
        <f t="shared" si="20"/>
        <v>39.487500000000011</v>
      </c>
      <c r="T166" s="3"/>
    </row>
    <row r="167" spans="1:20" x14ac:dyDescent="0.25">
      <c r="A167" s="1">
        <v>43076</v>
      </c>
      <c r="B167">
        <v>402</v>
      </c>
      <c r="C167">
        <v>21</v>
      </c>
      <c r="D167">
        <v>-2.2000000000000002</v>
      </c>
      <c r="E167">
        <v>46</v>
      </c>
      <c r="F167">
        <v>2.2000000000000002</v>
      </c>
      <c r="G167">
        <v>1975</v>
      </c>
      <c r="H167">
        <v>-12.2</v>
      </c>
      <c r="I167">
        <v>0</v>
      </c>
      <c r="J167">
        <v>0</v>
      </c>
      <c r="K167">
        <v>0</v>
      </c>
      <c r="L167" t="s">
        <v>19</v>
      </c>
      <c r="M167" t="s">
        <v>20</v>
      </c>
      <c r="N167" t="s">
        <v>21</v>
      </c>
      <c r="O167" s="3">
        <f t="shared" si="17"/>
        <v>20.662100456621005</v>
      </c>
      <c r="P167" s="3">
        <f t="shared" si="18"/>
        <v>418.75000000000006</v>
      </c>
      <c r="Q167" s="3">
        <f t="shared" si="16"/>
        <v>398.08789954337908</v>
      </c>
      <c r="R167" s="3">
        <f t="shared" si="19"/>
        <v>357.38539954337909</v>
      </c>
      <c r="S167" s="3">
        <f t="shared" si="20"/>
        <v>40.702500000000008</v>
      </c>
      <c r="T167" s="3"/>
    </row>
    <row r="168" spans="1:20" x14ac:dyDescent="0.25">
      <c r="A168" s="1">
        <v>43076</v>
      </c>
      <c r="B168">
        <v>389</v>
      </c>
      <c r="C168">
        <v>22</v>
      </c>
      <c r="D168">
        <v>-2.7</v>
      </c>
      <c r="E168">
        <v>48</v>
      </c>
      <c r="F168">
        <v>2.6</v>
      </c>
      <c r="G168">
        <v>1844</v>
      </c>
      <c r="H168">
        <v>-12.2</v>
      </c>
      <c r="I168">
        <v>0</v>
      </c>
      <c r="J168">
        <v>0</v>
      </c>
      <c r="K168">
        <v>0</v>
      </c>
      <c r="L168" t="s">
        <v>19</v>
      </c>
      <c r="M168" t="s">
        <v>20</v>
      </c>
      <c r="N168" t="s">
        <v>21</v>
      </c>
      <c r="O168" s="3">
        <f t="shared" si="17"/>
        <v>20.662100456621005</v>
      </c>
      <c r="P168" s="3">
        <f t="shared" si="18"/>
        <v>405.20833333333337</v>
      </c>
      <c r="Q168" s="3">
        <f t="shared" si="16"/>
        <v>384.54623287671234</v>
      </c>
      <c r="R168" s="3">
        <f t="shared" si="19"/>
        <v>345.15998287671232</v>
      </c>
      <c r="S168" s="3">
        <f t="shared" si="20"/>
        <v>39.386250000000004</v>
      </c>
      <c r="T168" s="3"/>
    </row>
    <row r="169" spans="1:20" x14ac:dyDescent="0.25">
      <c r="A169" s="1">
        <v>43076</v>
      </c>
      <c r="B169">
        <v>259</v>
      </c>
      <c r="C169">
        <v>23</v>
      </c>
      <c r="D169">
        <v>-3.2</v>
      </c>
      <c r="E169">
        <v>50</v>
      </c>
      <c r="F169">
        <v>2.1</v>
      </c>
      <c r="G169">
        <v>1887</v>
      </c>
      <c r="H169">
        <v>-12.1</v>
      </c>
      <c r="I169">
        <v>0</v>
      </c>
      <c r="J169">
        <v>0</v>
      </c>
      <c r="K169">
        <v>0</v>
      </c>
      <c r="L169" t="s">
        <v>19</v>
      </c>
      <c r="M169" t="s">
        <v>20</v>
      </c>
      <c r="N169" t="s">
        <v>21</v>
      </c>
      <c r="O169" s="3">
        <f t="shared" si="17"/>
        <v>20.662100456621005</v>
      </c>
      <c r="P169" s="3">
        <f t="shared" si="18"/>
        <v>269.79166666666669</v>
      </c>
      <c r="Q169" s="3">
        <f t="shared" si="16"/>
        <v>249.12956621004568</v>
      </c>
      <c r="R169" s="3">
        <f t="shared" si="19"/>
        <v>222.90581621004569</v>
      </c>
      <c r="S169" s="3">
        <f t="shared" si="20"/>
        <v>26.223750000000003</v>
      </c>
      <c r="T169" s="3"/>
    </row>
    <row r="170" spans="1:20" x14ac:dyDescent="0.25">
      <c r="A170" s="1">
        <v>43077</v>
      </c>
      <c r="B170">
        <v>233</v>
      </c>
      <c r="C170">
        <v>0</v>
      </c>
      <c r="D170">
        <v>-3.5</v>
      </c>
      <c r="E170">
        <v>49</v>
      </c>
      <c r="F170">
        <v>2.6</v>
      </c>
      <c r="G170">
        <v>1893</v>
      </c>
      <c r="H170">
        <v>-12.6</v>
      </c>
      <c r="I170">
        <v>0</v>
      </c>
      <c r="J170">
        <v>0</v>
      </c>
      <c r="K170">
        <v>0</v>
      </c>
      <c r="L170" t="s">
        <v>19</v>
      </c>
      <c r="M170" t="s">
        <v>20</v>
      </c>
      <c r="N170" t="s">
        <v>21</v>
      </c>
      <c r="O170" s="3">
        <f t="shared" si="17"/>
        <v>20.662100456621005</v>
      </c>
      <c r="P170" s="3">
        <f t="shared" si="18"/>
        <v>242.70833333333334</v>
      </c>
      <c r="Q170" s="3">
        <f t="shared" si="16"/>
        <v>222.04623287671234</v>
      </c>
      <c r="R170" s="3">
        <f t="shared" si="19"/>
        <v>198.45498287671234</v>
      </c>
      <c r="S170" s="3">
        <f t="shared" si="20"/>
        <v>23.591250000000002</v>
      </c>
      <c r="T170" s="3"/>
    </row>
    <row r="171" spans="1:20" x14ac:dyDescent="0.25">
      <c r="A171" s="1">
        <v>43077</v>
      </c>
      <c r="B171">
        <v>230</v>
      </c>
      <c r="C171">
        <v>1</v>
      </c>
      <c r="D171">
        <v>-3.7</v>
      </c>
      <c r="E171">
        <v>50</v>
      </c>
      <c r="F171">
        <v>2.5</v>
      </c>
      <c r="G171">
        <v>1902</v>
      </c>
      <c r="H171">
        <v>-12.6</v>
      </c>
      <c r="I171">
        <v>0</v>
      </c>
      <c r="J171">
        <v>0</v>
      </c>
      <c r="K171">
        <v>0</v>
      </c>
      <c r="L171" t="s">
        <v>19</v>
      </c>
      <c r="M171" t="s">
        <v>20</v>
      </c>
      <c r="N171" t="s">
        <v>21</v>
      </c>
      <c r="O171" s="3">
        <f t="shared" si="17"/>
        <v>20.662100456621005</v>
      </c>
      <c r="P171" s="3">
        <f t="shared" si="18"/>
        <v>239.58333333333334</v>
      </c>
      <c r="Q171" s="3">
        <f t="shared" si="16"/>
        <v>218.92123287671234</v>
      </c>
      <c r="R171" s="3">
        <f t="shared" si="19"/>
        <v>195.63373287671234</v>
      </c>
      <c r="S171" s="3">
        <f t="shared" si="20"/>
        <v>23.287500000000001</v>
      </c>
      <c r="T171" s="3"/>
    </row>
    <row r="172" spans="1:20" x14ac:dyDescent="0.25">
      <c r="A172" s="1">
        <v>43077</v>
      </c>
      <c r="B172">
        <v>131</v>
      </c>
      <c r="C172">
        <v>2</v>
      </c>
      <c r="D172">
        <v>-4.3</v>
      </c>
      <c r="E172">
        <v>53</v>
      </c>
      <c r="F172">
        <v>1</v>
      </c>
      <c r="G172">
        <v>1918</v>
      </c>
      <c r="H172">
        <v>-12.4</v>
      </c>
      <c r="I172">
        <v>0</v>
      </c>
      <c r="J172">
        <v>0</v>
      </c>
      <c r="K172">
        <v>0</v>
      </c>
      <c r="L172" t="s">
        <v>19</v>
      </c>
      <c r="M172" t="s">
        <v>20</v>
      </c>
      <c r="N172" t="s">
        <v>21</v>
      </c>
      <c r="O172" s="3">
        <f t="shared" si="17"/>
        <v>20.662100456621005</v>
      </c>
      <c r="P172" s="3">
        <f t="shared" si="18"/>
        <v>136.45833333333334</v>
      </c>
      <c r="Q172" s="3">
        <f t="shared" si="16"/>
        <v>115.79623287671234</v>
      </c>
      <c r="R172" s="3">
        <f t="shared" si="19"/>
        <v>102.53248287671234</v>
      </c>
      <c r="S172" s="3">
        <f t="shared" si="20"/>
        <v>13.263750000000002</v>
      </c>
      <c r="T172" s="3"/>
    </row>
    <row r="173" spans="1:20" x14ac:dyDescent="0.25">
      <c r="A173" s="1">
        <v>43077</v>
      </c>
      <c r="B173">
        <v>99</v>
      </c>
      <c r="C173">
        <v>3</v>
      </c>
      <c r="D173">
        <v>-4.8</v>
      </c>
      <c r="E173">
        <v>52</v>
      </c>
      <c r="F173">
        <v>1.6</v>
      </c>
      <c r="G173">
        <v>1978</v>
      </c>
      <c r="H173">
        <v>-13.1</v>
      </c>
      <c r="I173">
        <v>0</v>
      </c>
      <c r="J173">
        <v>0</v>
      </c>
      <c r="K173">
        <v>0</v>
      </c>
      <c r="L173" t="s">
        <v>19</v>
      </c>
      <c r="M173" t="s">
        <v>20</v>
      </c>
      <c r="N173" t="s">
        <v>21</v>
      </c>
      <c r="O173" s="3">
        <f t="shared" si="17"/>
        <v>20.662100456621005</v>
      </c>
      <c r="P173" s="3">
        <f t="shared" si="18"/>
        <v>103.12500000000001</v>
      </c>
      <c r="Q173" s="3">
        <f t="shared" si="16"/>
        <v>82.46289954337901</v>
      </c>
      <c r="R173" s="3">
        <f t="shared" si="19"/>
        <v>72.439149543379003</v>
      </c>
      <c r="S173" s="3">
        <f t="shared" si="20"/>
        <v>10.023750000000001</v>
      </c>
      <c r="T173" s="3"/>
    </row>
    <row r="174" spans="1:20" x14ac:dyDescent="0.25">
      <c r="A174" s="1">
        <v>43077</v>
      </c>
      <c r="B174">
        <v>71</v>
      </c>
      <c r="C174">
        <v>4</v>
      </c>
      <c r="D174">
        <v>-5.3</v>
      </c>
      <c r="E174">
        <v>53</v>
      </c>
      <c r="F174">
        <v>2.4</v>
      </c>
      <c r="G174">
        <v>1936</v>
      </c>
      <c r="H174">
        <v>-13.4</v>
      </c>
      <c r="I174">
        <v>0</v>
      </c>
      <c r="J174">
        <v>0</v>
      </c>
      <c r="K174">
        <v>0</v>
      </c>
      <c r="L174" t="s">
        <v>19</v>
      </c>
      <c r="M174" t="s">
        <v>20</v>
      </c>
      <c r="N174" t="s">
        <v>21</v>
      </c>
      <c r="O174" s="3">
        <f t="shared" si="17"/>
        <v>20.662100456621005</v>
      </c>
      <c r="P174" s="3">
        <f t="shared" si="18"/>
        <v>73.958333333333343</v>
      </c>
      <c r="Q174" s="3">
        <f t="shared" si="16"/>
        <v>53.296232876712338</v>
      </c>
      <c r="R174" s="3">
        <f t="shared" si="19"/>
        <v>46.107482876712339</v>
      </c>
      <c r="S174" s="3">
        <f t="shared" si="20"/>
        <v>7.1887500000000015</v>
      </c>
      <c r="T174" s="3"/>
    </row>
    <row r="175" spans="1:20" x14ac:dyDescent="0.25">
      <c r="A175" s="1">
        <v>43077</v>
      </c>
      <c r="B175">
        <v>84</v>
      </c>
      <c r="C175">
        <v>5</v>
      </c>
      <c r="D175">
        <v>-5.8</v>
      </c>
      <c r="E175">
        <v>56</v>
      </c>
      <c r="F175">
        <v>2</v>
      </c>
      <c r="G175">
        <v>1941</v>
      </c>
      <c r="H175">
        <v>-13.1</v>
      </c>
      <c r="I175">
        <v>0</v>
      </c>
      <c r="J175">
        <v>0</v>
      </c>
      <c r="K175">
        <v>0</v>
      </c>
      <c r="L175" t="s">
        <v>19</v>
      </c>
      <c r="M175" t="s">
        <v>20</v>
      </c>
      <c r="N175" t="s">
        <v>21</v>
      </c>
      <c r="O175" s="3">
        <f t="shared" si="17"/>
        <v>20.662100456621005</v>
      </c>
      <c r="P175" s="3">
        <f t="shared" si="18"/>
        <v>87.5</v>
      </c>
      <c r="Q175" s="3">
        <f t="shared" si="16"/>
        <v>66.837899543378995</v>
      </c>
      <c r="R175" s="3">
        <f t="shared" si="19"/>
        <v>58.332899543378993</v>
      </c>
      <c r="S175" s="3">
        <f t="shared" si="20"/>
        <v>8.5050000000000008</v>
      </c>
      <c r="T175" s="3"/>
    </row>
    <row r="176" spans="1:20" x14ac:dyDescent="0.25">
      <c r="A176" s="1">
        <v>43077</v>
      </c>
      <c r="B176">
        <v>158</v>
      </c>
      <c r="C176">
        <v>6</v>
      </c>
      <c r="D176">
        <v>-6</v>
      </c>
      <c r="E176">
        <v>56</v>
      </c>
      <c r="F176">
        <v>3.5</v>
      </c>
      <c r="G176">
        <v>1853</v>
      </c>
      <c r="H176">
        <v>-13.3</v>
      </c>
      <c r="I176">
        <v>0</v>
      </c>
      <c r="J176">
        <v>0</v>
      </c>
      <c r="K176">
        <v>0</v>
      </c>
      <c r="L176" t="s">
        <v>19</v>
      </c>
      <c r="M176" t="s">
        <v>20</v>
      </c>
      <c r="N176" t="s">
        <v>21</v>
      </c>
      <c r="O176" s="3">
        <f t="shared" si="17"/>
        <v>20.662100456621005</v>
      </c>
      <c r="P176" s="3">
        <f t="shared" si="18"/>
        <v>164.58333333333334</v>
      </c>
      <c r="Q176" s="3">
        <f t="shared" si="16"/>
        <v>143.92123287671234</v>
      </c>
      <c r="R176" s="3">
        <f t="shared" si="19"/>
        <v>127.92373287671234</v>
      </c>
      <c r="S176" s="3">
        <f t="shared" si="20"/>
        <v>15.997500000000002</v>
      </c>
      <c r="T176" s="3"/>
    </row>
    <row r="177" spans="1:20" x14ac:dyDescent="0.25">
      <c r="A177" s="1">
        <v>43077</v>
      </c>
      <c r="B177">
        <v>387</v>
      </c>
      <c r="C177">
        <v>7</v>
      </c>
      <c r="D177">
        <v>-6.5</v>
      </c>
      <c r="E177">
        <v>57</v>
      </c>
      <c r="F177">
        <v>0.8</v>
      </c>
      <c r="G177">
        <v>1776</v>
      </c>
      <c r="H177">
        <v>-13.6</v>
      </c>
      <c r="I177">
        <v>0</v>
      </c>
      <c r="J177">
        <v>0</v>
      </c>
      <c r="K177">
        <v>0</v>
      </c>
      <c r="L177" t="s">
        <v>19</v>
      </c>
      <c r="M177" t="s">
        <v>20</v>
      </c>
      <c r="N177" t="s">
        <v>21</v>
      </c>
      <c r="O177" s="3">
        <f t="shared" si="17"/>
        <v>20.662100456621005</v>
      </c>
      <c r="P177" s="3">
        <f t="shared" si="18"/>
        <v>403.12500000000006</v>
      </c>
      <c r="Q177" s="3">
        <f t="shared" si="16"/>
        <v>382.46289954337908</v>
      </c>
      <c r="R177" s="3">
        <f t="shared" si="19"/>
        <v>343.27914954337905</v>
      </c>
      <c r="S177" s="3">
        <f t="shared" si="20"/>
        <v>39.183750000000011</v>
      </c>
      <c r="T177" s="3"/>
    </row>
    <row r="178" spans="1:20" x14ac:dyDescent="0.25">
      <c r="A178" s="1">
        <v>43077</v>
      </c>
      <c r="B178">
        <v>780</v>
      </c>
      <c r="C178">
        <v>8</v>
      </c>
      <c r="D178">
        <v>-7</v>
      </c>
      <c r="E178">
        <v>59</v>
      </c>
      <c r="F178">
        <v>0.8</v>
      </c>
      <c r="G178">
        <v>1559</v>
      </c>
      <c r="H178">
        <v>-13.6</v>
      </c>
      <c r="I178">
        <v>0.01</v>
      </c>
      <c r="J178">
        <v>0</v>
      </c>
      <c r="K178">
        <v>0</v>
      </c>
      <c r="L178" t="s">
        <v>19</v>
      </c>
      <c r="M178" t="s">
        <v>20</v>
      </c>
      <c r="N178" t="s">
        <v>21</v>
      </c>
      <c r="O178" s="3">
        <f t="shared" si="17"/>
        <v>20.662100456621005</v>
      </c>
      <c r="P178" s="3">
        <f t="shared" si="18"/>
        <v>812.50000000000011</v>
      </c>
      <c r="Q178" s="3">
        <f t="shared" si="16"/>
        <v>791.83789954337908</v>
      </c>
      <c r="R178" s="3">
        <f t="shared" si="19"/>
        <v>712.86289954337906</v>
      </c>
      <c r="S178" s="3">
        <f t="shared" si="20"/>
        <v>78.975000000000023</v>
      </c>
      <c r="T178" s="3"/>
    </row>
    <row r="179" spans="1:20" x14ac:dyDescent="0.25">
      <c r="A179" s="1">
        <v>43077</v>
      </c>
      <c r="B179">
        <v>395</v>
      </c>
      <c r="C179">
        <v>9</v>
      </c>
      <c r="D179">
        <v>-6.7</v>
      </c>
      <c r="E179">
        <v>50</v>
      </c>
      <c r="F179">
        <v>0.9</v>
      </c>
      <c r="G179">
        <v>1492</v>
      </c>
      <c r="H179">
        <v>-15.4</v>
      </c>
      <c r="I179">
        <v>0.23</v>
      </c>
      <c r="J179">
        <v>0</v>
      </c>
      <c r="K179">
        <v>0</v>
      </c>
      <c r="L179" t="s">
        <v>19</v>
      </c>
      <c r="M179" t="s">
        <v>20</v>
      </c>
      <c r="N179" t="s">
        <v>21</v>
      </c>
      <c r="O179" s="3">
        <f t="shared" si="17"/>
        <v>20.662100456621005</v>
      </c>
      <c r="P179" s="3">
        <f t="shared" si="18"/>
        <v>411.45833333333337</v>
      </c>
      <c r="Q179" s="3">
        <f t="shared" si="16"/>
        <v>390.79623287671234</v>
      </c>
      <c r="R179" s="3">
        <f t="shared" si="19"/>
        <v>350.80248287671236</v>
      </c>
      <c r="S179" s="3">
        <f t="shared" si="20"/>
        <v>39.993750000000006</v>
      </c>
      <c r="T179" s="3"/>
    </row>
    <row r="180" spans="1:20" x14ac:dyDescent="0.25">
      <c r="A180" s="1">
        <v>43077</v>
      </c>
      <c r="B180">
        <v>261</v>
      </c>
      <c r="C180">
        <v>10</v>
      </c>
      <c r="D180">
        <v>-5.3</v>
      </c>
      <c r="E180">
        <v>44</v>
      </c>
      <c r="F180">
        <v>2.8</v>
      </c>
      <c r="G180">
        <v>1516</v>
      </c>
      <c r="H180">
        <v>-15.6</v>
      </c>
      <c r="I180">
        <v>0.63</v>
      </c>
      <c r="J180">
        <v>0</v>
      </c>
      <c r="K180">
        <v>0</v>
      </c>
      <c r="L180" t="s">
        <v>19</v>
      </c>
      <c r="M180" t="s">
        <v>20</v>
      </c>
      <c r="N180" t="s">
        <v>21</v>
      </c>
      <c r="O180" s="3">
        <f t="shared" si="17"/>
        <v>20.662100456621005</v>
      </c>
      <c r="P180" s="3">
        <f t="shared" si="18"/>
        <v>271.875</v>
      </c>
      <c r="Q180" s="3">
        <f t="shared" si="16"/>
        <v>251.212899543379</v>
      </c>
      <c r="R180" s="3">
        <f t="shared" si="19"/>
        <v>224.78664954337899</v>
      </c>
      <c r="S180" s="3">
        <f t="shared" si="20"/>
        <v>26.426250000000003</v>
      </c>
      <c r="T180" s="3"/>
    </row>
    <row r="181" spans="1:20" x14ac:dyDescent="0.25">
      <c r="A181" s="1">
        <v>43077</v>
      </c>
      <c r="B181">
        <v>310</v>
      </c>
      <c r="C181">
        <v>11</v>
      </c>
      <c r="D181">
        <v>-3.7</v>
      </c>
      <c r="E181">
        <v>39</v>
      </c>
      <c r="F181">
        <v>1.4</v>
      </c>
      <c r="G181">
        <v>1595</v>
      </c>
      <c r="H181">
        <v>-15.6</v>
      </c>
      <c r="I181">
        <v>0.93</v>
      </c>
      <c r="J181">
        <v>0</v>
      </c>
      <c r="K181">
        <v>0</v>
      </c>
      <c r="L181" t="s">
        <v>19</v>
      </c>
      <c r="M181" t="s">
        <v>20</v>
      </c>
      <c r="N181" t="s">
        <v>21</v>
      </c>
      <c r="O181" s="3">
        <f t="shared" si="17"/>
        <v>20.662100456621005</v>
      </c>
      <c r="P181" s="3">
        <f t="shared" si="18"/>
        <v>322.91666666666669</v>
      </c>
      <c r="Q181" s="3">
        <f t="shared" si="16"/>
        <v>302.25456621004571</v>
      </c>
      <c r="R181" s="3">
        <f t="shared" si="19"/>
        <v>270.86706621004572</v>
      </c>
      <c r="S181" s="3">
        <f t="shared" si="20"/>
        <v>31.387500000000006</v>
      </c>
      <c r="T181" s="3"/>
    </row>
    <row r="182" spans="1:20" x14ac:dyDescent="0.25">
      <c r="A182" s="1">
        <v>43077</v>
      </c>
      <c r="B182">
        <v>355</v>
      </c>
      <c r="C182">
        <v>12</v>
      </c>
      <c r="D182">
        <v>-2</v>
      </c>
      <c r="E182">
        <v>30</v>
      </c>
      <c r="F182">
        <v>1.4</v>
      </c>
      <c r="G182">
        <v>1728</v>
      </c>
      <c r="H182">
        <v>-17.3</v>
      </c>
      <c r="I182">
        <v>1.1399999999999999</v>
      </c>
      <c r="J182">
        <v>0</v>
      </c>
      <c r="K182">
        <v>0</v>
      </c>
      <c r="L182" t="s">
        <v>19</v>
      </c>
      <c r="M182" t="s">
        <v>20</v>
      </c>
      <c r="N182" t="s">
        <v>21</v>
      </c>
      <c r="O182" s="3">
        <f t="shared" si="17"/>
        <v>20.662100456621005</v>
      </c>
      <c r="P182" s="3">
        <f t="shared" si="18"/>
        <v>369.79166666666669</v>
      </c>
      <c r="Q182" s="3">
        <f t="shared" si="16"/>
        <v>349.12956621004571</v>
      </c>
      <c r="R182" s="3">
        <f t="shared" si="19"/>
        <v>313.18581621004569</v>
      </c>
      <c r="S182" s="3">
        <f t="shared" si="20"/>
        <v>35.943750000000009</v>
      </c>
      <c r="T182" s="3"/>
    </row>
    <row r="183" spans="1:20" x14ac:dyDescent="0.25">
      <c r="A183" s="1">
        <v>43077</v>
      </c>
      <c r="B183">
        <v>354</v>
      </c>
      <c r="C183">
        <v>13</v>
      </c>
      <c r="D183">
        <v>-1.7</v>
      </c>
      <c r="E183">
        <v>28</v>
      </c>
      <c r="F183">
        <v>1.8</v>
      </c>
      <c r="G183">
        <v>1963</v>
      </c>
      <c r="H183">
        <v>-17.8</v>
      </c>
      <c r="I183">
        <v>1.22</v>
      </c>
      <c r="J183">
        <v>0</v>
      </c>
      <c r="K183">
        <v>0</v>
      </c>
      <c r="L183" t="s">
        <v>19</v>
      </c>
      <c r="M183" t="s">
        <v>20</v>
      </c>
      <c r="N183" t="s">
        <v>21</v>
      </c>
      <c r="O183" s="3">
        <f t="shared" si="17"/>
        <v>20.662100456621005</v>
      </c>
      <c r="P183" s="3">
        <f t="shared" si="18"/>
        <v>368.75</v>
      </c>
      <c r="Q183" s="3">
        <f t="shared" si="16"/>
        <v>348.08789954337897</v>
      </c>
      <c r="R183" s="3">
        <f t="shared" si="19"/>
        <v>312.24539954337899</v>
      </c>
      <c r="S183" s="3">
        <f t="shared" si="20"/>
        <v>35.842500000000001</v>
      </c>
      <c r="T183" s="3"/>
    </row>
    <row r="184" spans="1:20" x14ac:dyDescent="0.25">
      <c r="A184" s="1">
        <v>43077</v>
      </c>
      <c r="B184">
        <v>350</v>
      </c>
      <c r="C184">
        <v>14</v>
      </c>
      <c r="D184">
        <v>-1.3</v>
      </c>
      <c r="E184">
        <v>27</v>
      </c>
      <c r="F184">
        <v>3.1</v>
      </c>
      <c r="G184">
        <v>1906</v>
      </c>
      <c r="H184">
        <v>-17.899999999999999</v>
      </c>
      <c r="I184">
        <v>1.1200000000000001</v>
      </c>
      <c r="J184">
        <v>0</v>
      </c>
      <c r="K184">
        <v>0</v>
      </c>
      <c r="L184" t="s">
        <v>19</v>
      </c>
      <c r="M184" t="s">
        <v>20</v>
      </c>
      <c r="N184" t="s">
        <v>21</v>
      </c>
      <c r="O184" s="3">
        <f t="shared" si="17"/>
        <v>20.662100456621005</v>
      </c>
      <c r="P184" s="3">
        <f t="shared" si="18"/>
        <v>364.58333333333337</v>
      </c>
      <c r="Q184" s="3">
        <f t="shared" si="16"/>
        <v>343.92123287671234</v>
      </c>
      <c r="R184" s="3">
        <f t="shared" si="19"/>
        <v>308.48373287671234</v>
      </c>
      <c r="S184" s="3">
        <f t="shared" si="20"/>
        <v>35.437500000000007</v>
      </c>
      <c r="T184" s="3"/>
    </row>
    <row r="185" spans="1:20" x14ac:dyDescent="0.25">
      <c r="A185" s="1">
        <v>43077</v>
      </c>
      <c r="B185">
        <v>362</v>
      </c>
      <c r="C185">
        <v>15</v>
      </c>
      <c r="D185">
        <v>-0.8</v>
      </c>
      <c r="E185">
        <v>26</v>
      </c>
      <c r="F185">
        <v>3.3</v>
      </c>
      <c r="G185">
        <v>1977</v>
      </c>
      <c r="H185">
        <v>-17.899999999999999</v>
      </c>
      <c r="I185">
        <v>0.87</v>
      </c>
      <c r="J185">
        <v>0</v>
      </c>
      <c r="K185">
        <v>0</v>
      </c>
      <c r="L185" t="s">
        <v>19</v>
      </c>
      <c r="M185" t="s">
        <v>20</v>
      </c>
      <c r="N185" t="s">
        <v>21</v>
      </c>
      <c r="O185" s="3">
        <f t="shared" si="17"/>
        <v>20.662100456621005</v>
      </c>
      <c r="P185" s="3">
        <f t="shared" si="18"/>
        <v>377.08333333333337</v>
      </c>
      <c r="Q185" s="3">
        <f t="shared" si="16"/>
        <v>356.42123287671234</v>
      </c>
      <c r="R185" s="3">
        <f t="shared" si="19"/>
        <v>319.76873287671231</v>
      </c>
      <c r="S185" s="3">
        <f t="shared" si="20"/>
        <v>36.652500000000003</v>
      </c>
      <c r="T185" s="3"/>
    </row>
    <row r="186" spans="1:20" x14ac:dyDescent="0.25">
      <c r="A186" s="1">
        <v>43077</v>
      </c>
      <c r="B186">
        <v>401</v>
      </c>
      <c r="C186">
        <v>16</v>
      </c>
      <c r="D186">
        <v>-1.1000000000000001</v>
      </c>
      <c r="E186">
        <v>24</v>
      </c>
      <c r="F186">
        <v>3.4</v>
      </c>
      <c r="G186">
        <v>2000</v>
      </c>
      <c r="H186">
        <v>-19.100000000000001</v>
      </c>
      <c r="I186">
        <v>0.56000000000000005</v>
      </c>
      <c r="J186">
        <v>0</v>
      </c>
      <c r="K186">
        <v>0</v>
      </c>
      <c r="L186" t="s">
        <v>19</v>
      </c>
      <c r="M186" t="s">
        <v>20</v>
      </c>
      <c r="N186" t="s">
        <v>21</v>
      </c>
      <c r="O186" s="3">
        <f t="shared" si="17"/>
        <v>20.662100456621005</v>
      </c>
      <c r="P186" s="3">
        <f t="shared" si="18"/>
        <v>417.70833333333337</v>
      </c>
      <c r="Q186" s="3">
        <f t="shared" si="16"/>
        <v>397.04623287671234</v>
      </c>
      <c r="R186" s="3">
        <f t="shared" si="19"/>
        <v>356.44498287671234</v>
      </c>
      <c r="S186" s="3">
        <f t="shared" si="20"/>
        <v>40.601250000000007</v>
      </c>
      <c r="T186" s="3"/>
    </row>
    <row r="187" spans="1:20" x14ac:dyDescent="0.25">
      <c r="A187" s="1">
        <v>43077</v>
      </c>
      <c r="B187">
        <v>500</v>
      </c>
      <c r="C187">
        <v>17</v>
      </c>
      <c r="D187">
        <v>-2.4</v>
      </c>
      <c r="E187">
        <v>30</v>
      </c>
      <c r="F187">
        <v>2.7</v>
      </c>
      <c r="G187">
        <v>2000</v>
      </c>
      <c r="H187">
        <v>-17.600000000000001</v>
      </c>
      <c r="I187">
        <v>0.18</v>
      </c>
      <c r="J187">
        <v>0</v>
      </c>
      <c r="K187">
        <v>0</v>
      </c>
      <c r="L187" t="s">
        <v>19</v>
      </c>
      <c r="M187" t="s">
        <v>20</v>
      </c>
      <c r="N187" t="s">
        <v>21</v>
      </c>
      <c r="O187" s="3">
        <f t="shared" si="17"/>
        <v>20.662100456621005</v>
      </c>
      <c r="P187" s="3">
        <f t="shared" si="18"/>
        <v>520.83333333333337</v>
      </c>
      <c r="Q187" s="3">
        <f t="shared" si="16"/>
        <v>500.17123287671234</v>
      </c>
      <c r="R187" s="3">
        <f t="shared" si="19"/>
        <v>449.54623287671234</v>
      </c>
      <c r="S187" s="3">
        <f t="shared" si="20"/>
        <v>50.625000000000007</v>
      </c>
      <c r="T187" s="3"/>
    </row>
    <row r="188" spans="1:20" x14ac:dyDescent="0.25">
      <c r="A188" s="1">
        <v>43077</v>
      </c>
      <c r="B188">
        <v>752</v>
      </c>
      <c r="C188">
        <v>18</v>
      </c>
      <c r="D188">
        <v>-3.1</v>
      </c>
      <c r="E188">
        <v>33</v>
      </c>
      <c r="F188">
        <v>1.2</v>
      </c>
      <c r="G188">
        <v>2000</v>
      </c>
      <c r="H188">
        <v>-17.100000000000001</v>
      </c>
      <c r="I188">
        <v>0</v>
      </c>
      <c r="J188">
        <v>0</v>
      </c>
      <c r="K188">
        <v>0</v>
      </c>
      <c r="L188" t="s">
        <v>19</v>
      </c>
      <c r="M188" t="s">
        <v>20</v>
      </c>
      <c r="N188" t="s">
        <v>21</v>
      </c>
      <c r="O188" s="3">
        <f t="shared" si="17"/>
        <v>20.662100456621005</v>
      </c>
      <c r="P188" s="3">
        <f t="shared" si="18"/>
        <v>783.33333333333337</v>
      </c>
      <c r="Q188" s="3">
        <f t="shared" si="16"/>
        <v>762.67123287671234</v>
      </c>
      <c r="R188" s="3">
        <f t="shared" si="19"/>
        <v>686.53123287671235</v>
      </c>
      <c r="S188" s="3">
        <f t="shared" si="20"/>
        <v>76.140000000000015</v>
      </c>
      <c r="T188" s="3"/>
    </row>
    <row r="189" spans="1:20" x14ac:dyDescent="0.25">
      <c r="A189" s="1">
        <v>43077</v>
      </c>
      <c r="B189">
        <v>477</v>
      </c>
      <c r="C189">
        <v>19</v>
      </c>
      <c r="D189">
        <v>-3.3</v>
      </c>
      <c r="E189">
        <v>35</v>
      </c>
      <c r="F189">
        <v>1.1000000000000001</v>
      </c>
      <c r="G189">
        <v>2000</v>
      </c>
      <c r="H189">
        <v>-16.600000000000001</v>
      </c>
      <c r="I189">
        <v>0</v>
      </c>
      <c r="J189">
        <v>0</v>
      </c>
      <c r="K189">
        <v>0</v>
      </c>
      <c r="L189" t="s">
        <v>19</v>
      </c>
      <c r="M189" t="s">
        <v>20</v>
      </c>
      <c r="N189" t="s">
        <v>21</v>
      </c>
      <c r="O189" s="3">
        <f t="shared" si="17"/>
        <v>20.662100456621005</v>
      </c>
      <c r="P189" s="3">
        <f t="shared" si="18"/>
        <v>496.87500000000006</v>
      </c>
      <c r="Q189" s="3">
        <f t="shared" si="16"/>
        <v>476.21289954337908</v>
      </c>
      <c r="R189" s="3">
        <f t="shared" si="19"/>
        <v>427.91664954337909</v>
      </c>
      <c r="S189" s="3">
        <f t="shared" si="20"/>
        <v>48.296250000000008</v>
      </c>
      <c r="T189" s="3"/>
    </row>
    <row r="190" spans="1:20" x14ac:dyDescent="0.25">
      <c r="A190" s="1">
        <v>43077</v>
      </c>
      <c r="B190">
        <v>384</v>
      </c>
      <c r="C190">
        <v>20</v>
      </c>
      <c r="D190">
        <v>-3.3</v>
      </c>
      <c r="E190">
        <v>34</v>
      </c>
      <c r="F190">
        <v>1.5</v>
      </c>
      <c r="G190">
        <v>2000</v>
      </c>
      <c r="H190">
        <v>-16.899999999999999</v>
      </c>
      <c r="I190">
        <v>0</v>
      </c>
      <c r="J190">
        <v>0</v>
      </c>
      <c r="K190">
        <v>0</v>
      </c>
      <c r="L190" t="s">
        <v>19</v>
      </c>
      <c r="M190" t="s">
        <v>20</v>
      </c>
      <c r="N190" t="s">
        <v>21</v>
      </c>
      <c r="O190" s="3">
        <f t="shared" si="17"/>
        <v>20.662100456621005</v>
      </c>
      <c r="P190" s="3">
        <f t="shared" si="18"/>
        <v>400</v>
      </c>
      <c r="Q190" s="3">
        <f t="shared" si="16"/>
        <v>379.33789954337897</v>
      </c>
      <c r="R190" s="3">
        <f t="shared" si="19"/>
        <v>340.45789954337897</v>
      </c>
      <c r="S190" s="3">
        <f t="shared" si="20"/>
        <v>38.880000000000003</v>
      </c>
      <c r="T190" s="3"/>
    </row>
    <row r="191" spans="1:20" x14ac:dyDescent="0.25">
      <c r="A191" s="1">
        <v>43077</v>
      </c>
      <c r="B191">
        <v>336</v>
      </c>
      <c r="C191">
        <v>21</v>
      </c>
      <c r="D191">
        <v>-3.3</v>
      </c>
      <c r="E191">
        <v>35</v>
      </c>
      <c r="F191">
        <v>0.5</v>
      </c>
      <c r="G191">
        <v>2000</v>
      </c>
      <c r="H191">
        <v>-16.600000000000001</v>
      </c>
      <c r="I191">
        <v>0</v>
      </c>
      <c r="J191">
        <v>0</v>
      </c>
      <c r="K191">
        <v>0</v>
      </c>
      <c r="L191" t="s">
        <v>19</v>
      </c>
      <c r="M191" t="s">
        <v>20</v>
      </c>
      <c r="N191" t="s">
        <v>21</v>
      </c>
      <c r="O191" s="3">
        <f t="shared" si="17"/>
        <v>20.662100456621005</v>
      </c>
      <c r="P191" s="3">
        <f t="shared" si="18"/>
        <v>350</v>
      </c>
      <c r="Q191" s="3">
        <f t="shared" si="16"/>
        <v>329.33789954337897</v>
      </c>
      <c r="R191" s="3">
        <f t="shared" si="19"/>
        <v>295.31789954337899</v>
      </c>
      <c r="S191" s="3">
        <f t="shared" si="20"/>
        <v>34.020000000000003</v>
      </c>
      <c r="T191" s="3"/>
    </row>
    <row r="192" spans="1:20" x14ac:dyDescent="0.25">
      <c r="A192" s="1">
        <v>43077</v>
      </c>
      <c r="B192">
        <v>347</v>
      </c>
      <c r="C192">
        <v>22</v>
      </c>
      <c r="D192">
        <v>-3.4</v>
      </c>
      <c r="E192">
        <v>39</v>
      </c>
      <c r="F192">
        <v>1.2</v>
      </c>
      <c r="G192">
        <v>2000</v>
      </c>
      <c r="H192">
        <v>-15.4</v>
      </c>
      <c r="I192">
        <v>0</v>
      </c>
      <c r="J192">
        <v>0</v>
      </c>
      <c r="K192">
        <v>0</v>
      </c>
      <c r="L192" t="s">
        <v>19</v>
      </c>
      <c r="M192" t="s">
        <v>20</v>
      </c>
      <c r="N192" t="s">
        <v>21</v>
      </c>
      <c r="O192" s="3">
        <f t="shared" si="17"/>
        <v>20.662100456621005</v>
      </c>
      <c r="P192" s="3">
        <f t="shared" si="18"/>
        <v>361.45833333333337</v>
      </c>
      <c r="Q192" s="3">
        <f t="shared" si="16"/>
        <v>340.79623287671234</v>
      </c>
      <c r="R192" s="3">
        <f t="shared" si="19"/>
        <v>305.66248287671232</v>
      </c>
      <c r="S192" s="3">
        <f t="shared" si="20"/>
        <v>35.133750000000006</v>
      </c>
      <c r="T192" s="3"/>
    </row>
    <row r="193" spans="1:20" x14ac:dyDescent="0.25">
      <c r="A193" s="1">
        <v>43077</v>
      </c>
      <c r="B193">
        <v>275</v>
      </c>
      <c r="C193">
        <v>23</v>
      </c>
      <c r="D193">
        <v>-3.5</v>
      </c>
      <c r="E193">
        <v>43</v>
      </c>
      <c r="F193">
        <v>0.9</v>
      </c>
      <c r="G193">
        <v>2000</v>
      </c>
      <c r="H193">
        <v>-14.3</v>
      </c>
      <c r="I193">
        <v>0</v>
      </c>
      <c r="J193">
        <v>0</v>
      </c>
      <c r="K193">
        <v>0</v>
      </c>
      <c r="L193" t="s">
        <v>19</v>
      </c>
      <c r="M193" t="s">
        <v>20</v>
      </c>
      <c r="N193" t="s">
        <v>21</v>
      </c>
      <c r="O193" s="3">
        <f t="shared" si="17"/>
        <v>20.662100456621005</v>
      </c>
      <c r="P193" s="3">
        <f t="shared" si="18"/>
        <v>286.45833333333337</v>
      </c>
      <c r="Q193" s="3">
        <f t="shared" si="16"/>
        <v>265.79623287671234</v>
      </c>
      <c r="R193" s="3">
        <f t="shared" si="19"/>
        <v>237.95248287671234</v>
      </c>
      <c r="S193" s="3">
        <f t="shared" si="20"/>
        <v>27.843750000000007</v>
      </c>
      <c r="T193" s="3"/>
    </row>
    <row r="194" spans="1:20" x14ac:dyDescent="0.25">
      <c r="A194" s="1">
        <v>43078</v>
      </c>
      <c r="B194">
        <v>267</v>
      </c>
      <c r="C194">
        <v>0</v>
      </c>
      <c r="D194">
        <v>-3.5</v>
      </c>
      <c r="E194">
        <v>48</v>
      </c>
      <c r="F194">
        <v>0.9</v>
      </c>
      <c r="G194">
        <v>1967</v>
      </c>
      <c r="H194">
        <v>-12.9</v>
      </c>
      <c r="I194">
        <v>0</v>
      </c>
      <c r="J194">
        <v>0</v>
      </c>
      <c r="K194">
        <v>0</v>
      </c>
      <c r="L194" t="s">
        <v>19</v>
      </c>
      <c r="M194" t="s">
        <v>20</v>
      </c>
      <c r="N194" t="s">
        <v>21</v>
      </c>
      <c r="O194" s="3">
        <f t="shared" si="17"/>
        <v>20.662100456621005</v>
      </c>
      <c r="P194" s="3">
        <f t="shared" si="18"/>
        <v>278.125</v>
      </c>
      <c r="Q194" s="3">
        <f t="shared" ref="Q194:Q257" si="21">P194-O194</f>
        <v>257.46289954337897</v>
      </c>
      <c r="R194" s="3">
        <f t="shared" si="19"/>
        <v>230.42914954337897</v>
      </c>
      <c r="S194" s="3">
        <f t="shared" si="20"/>
        <v>27.033750000000001</v>
      </c>
      <c r="T194" s="3"/>
    </row>
    <row r="195" spans="1:20" x14ac:dyDescent="0.25">
      <c r="A195" s="1">
        <v>43078</v>
      </c>
      <c r="B195">
        <v>296</v>
      </c>
      <c r="C195">
        <v>1</v>
      </c>
      <c r="D195">
        <v>-4.0999999999999996</v>
      </c>
      <c r="E195">
        <v>49</v>
      </c>
      <c r="F195">
        <v>0.6</v>
      </c>
      <c r="G195">
        <v>2000</v>
      </c>
      <c r="H195">
        <v>-13.2</v>
      </c>
      <c r="I195">
        <v>0</v>
      </c>
      <c r="J195">
        <v>0</v>
      </c>
      <c r="K195">
        <v>0</v>
      </c>
      <c r="L195" t="s">
        <v>19</v>
      </c>
      <c r="M195" t="s">
        <v>20</v>
      </c>
      <c r="N195" t="s">
        <v>21</v>
      </c>
      <c r="O195" s="3">
        <f t="shared" ref="O195:O258" si="22">$V$7</f>
        <v>20.662100456621005</v>
      </c>
      <c r="P195" s="3">
        <f t="shared" ref="P195:P258" si="23">$V$10*B195</f>
        <v>308.33333333333337</v>
      </c>
      <c r="Q195" s="3">
        <f t="shared" si="21"/>
        <v>287.67123287671234</v>
      </c>
      <c r="R195" s="3">
        <f t="shared" ref="R195:R258" si="24">Q195-S195</f>
        <v>257.70123287671231</v>
      </c>
      <c r="S195" s="3">
        <f t="shared" ref="S195:S258" si="25">9.72%*P195</f>
        <v>29.970000000000006</v>
      </c>
      <c r="T195" s="3"/>
    </row>
    <row r="196" spans="1:20" x14ac:dyDescent="0.25">
      <c r="A196" s="1">
        <v>43078</v>
      </c>
      <c r="B196">
        <v>237</v>
      </c>
      <c r="C196">
        <v>2</v>
      </c>
      <c r="D196">
        <v>-4.7</v>
      </c>
      <c r="E196">
        <v>50</v>
      </c>
      <c r="F196">
        <v>0.7</v>
      </c>
      <c r="G196">
        <v>1983</v>
      </c>
      <c r="H196">
        <v>-13.5</v>
      </c>
      <c r="I196">
        <v>0</v>
      </c>
      <c r="J196">
        <v>0</v>
      </c>
      <c r="K196">
        <v>0</v>
      </c>
      <c r="L196" t="s">
        <v>19</v>
      </c>
      <c r="M196" t="s">
        <v>20</v>
      </c>
      <c r="N196" t="s">
        <v>21</v>
      </c>
      <c r="O196" s="3">
        <f t="shared" si="22"/>
        <v>20.662100456621005</v>
      </c>
      <c r="P196" s="3">
        <f t="shared" si="23"/>
        <v>246.87500000000003</v>
      </c>
      <c r="Q196" s="3">
        <f t="shared" si="21"/>
        <v>226.21289954337902</v>
      </c>
      <c r="R196" s="3">
        <f t="shared" si="24"/>
        <v>202.21664954337902</v>
      </c>
      <c r="S196" s="3">
        <f t="shared" si="25"/>
        <v>23.996250000000003</v>
      </c>
      <c r="T196" s="3"/>
    </row>
    <row r="197" spans="1:20" x14ac:dyDescent="0.25">
      <c r="A197" s="1">
        <v>43078</v>
      </c>
      <c r="B197">
        <v>169</v>
      </c>
      <c r="C197">
        <v>3</v>
      </c>
      <c r="D197">
        <v>-4.3</v>
      </c>
      <c r="E197">
        <v>47</v>
      </c>
      <c r="F197">
        <v>0.6</v>
      </c>
      <c r="G197">
        <v>1992</v>
      </c>
      <c r="H197">
        <v>-13.9</v>
      </c>
      <c r="I197">
        <v>0</v>
      </c>
      <c r="J197">
        <v>0</v>
      </c>
      <c r="K197">
        <v>0</v>
      </c>
      <c r="L197" t="s">
        <v>19</v>
      </c>
      <c r="M197" t="s">
        <v>20</v>
      </c>
      <c r="N197" t="s">
        <v>21</v>
      </c>
      <c r="O197" s="3">
        <f t="shared" si="22"/>
        <v>20.662100456621005</v>
      </c>
      <c r="P197" s="3">
        <f t="shared" si="23"/>
        <v>176.04166666666669</v>
      </c>
      <c r="Q197" s="3">
        <f t="shared" si="21"/>
        <v>155.37956621004568</v>
      </c>
      <c r="R197" s="3">
        <f t="shared" si="24"/>
        <v>138.26831621004567</v>
      </c>
      <c r="S197" s="3">
        <f t="shared" si="25"/>
        <v>17.111250000000002</v>
      </c>
      <c r="T197" s="3"/>
    </row>
    <row r="198" spans="1:20" x14ac:dyDescent="0.25">
      <c r="A198" s="1">
        <v>43078</v>
      </c>
      <c r="B198">
        <v>96</v>
      </c>
      <c r="C198">
        <v>4</v>
      </c>
      <c r="D198">
        <v>-4.3</v>
      </c>
      <c r="E198">
        <v>49</v>
      </c>
      <c r="F198">
        <v>0.7</v>
      </c>
      <c r="G198">
        <v>2000</v>
      </c>
      <c r="H198">
        <v>-13.4</v>
      </c>
      <c r="I198">
        <v>0</v>
      </c>
      <c r="J198">
        <v>0</v>
      </c>
      <c r="K198">
        <v>0</v>
      </c>
      <c r="L198" t="s">
        <v>19</v>
      </c>
      <c r="M198" t="s">
        <v>20</v>
      </c>
      <c r="N198" t="s">
        <v>21</v>
      </c>
      <c r="O198" s="3">
        <f t="shared" si="22"/>
        <v>20.662100456621005</v>
      </c>
      <c r="P198" s="3">
        <f t="shared" si="23"/>
        <v>100</v>
      </c>
      <c r="Q198" s="3">
        <f t="shared" si="21"/>
        <v>79.337899543378995</v>
      </c>
      <c r="R198" s="3">
        <f t="shared" si="24"/>
        <v>69.617899543378996</v>
      </c>
      <c r="S198" s="3">
        <f t="shared" si="25"/>
        <v>9.7200000000000006</v>
      </c>
      <c r="T198" s="3"/>
    </row>
    <row r="199" spans="1:20" x14ac:dyDescent="0.25">
      <c r="A199" s="1">
        <v>43078</v>
      </c>
      <c r="B199">
        <v>56</v>
      </c>
      <c r="C199">
        <v>5</v>
      </c>
      <c r="D199">
        <v>-4.7</v>
      </c>
      <c r="E199">
        <v>49</v>
      </c>
      <c r="F199">
        <v>0.8</v>
      </c>
      <c r="G199">
        <v>1999</v>
      </c>
      <c r="H199">
        <v>-13.8</v>
      </c>
      <c r="I199">
        <v>0</v>
      </c>
      <c r="J199">
        <v>0</v>
      </c>
      <c r="K199">
        <v>0</v>
      </c>
      <c r="L199" t="s">
        <v>19</v>
      </c>
      <c r="M199" t="s">
        <v>20</v>
      </c>
      <c r="N199" t="s">
        <v>21</v>
      </c>
      <c r="O199" s="3">
        <f t="shared" si="22"/>
        <v>20.662100456621005</v>
      </c>
      <c r="P199" s="3">
        <f t="shared" si="23"/>
        <v>58.333333333333336</v>
      </c>
      <c r="Q199" s="3">
        <f t="shared" si="21"/>
        <v>37.671232876712331</v>
      </c>
      <c r="R199" s="3">
        <f t="shared" si="24"/>
        <v>32.001232876712329</v>
      </c>
      <c r="S199" s="3">
        <f t="shared" si="25"/>
        <v>5.6700000000000008</v>
      </c>
      <c r="T199" s="3"/>
    </row>
    <row r="200" spans="1:20" x14ac:dyDescent="0.25">
      <c r="A200" s="1">
        <v>43078</v>
      </c>
      <c r="B200">
        <v>76</v>
      </c>
      <c r="C200">
        <v>6</v>
      </c>
      <c r="D200">
        <v>-5.0999999999999996</v>
      </c>
      <c r="E200">
        <v>53</v>
      </c>
      <c r="F200">
        <v>0.9</v>
      </c>
      <c r="G200">
        <v>1975</v>
      </c>
      <c r="H200">
        <v>-13.2</v>
      </c>
      <c r="I200">
        <v>0</v>
      </c>
      <c r="J200">
        <v>0</v>
      </c>
      <c r="K200">
        <v>0</v>
      </c>
      <c r="L200" t="s">
        <v>19</v>
      </c>
      <c r="M200" t="s">
        <v>20</v>
      </c>
      <c r="N200" t="s">
        <v>21</v>
      </c>
      <c r="O200" s="3">
        <f t="shared" si="22"/>
        <v>20.662100456621005</v>
      </c>
      <c r="P200" s="3">
        <f t="shared" si="23"/>
        <v>79.166666666666671</v>
      </c>
      <c r="Q200" s="3">
        <f t="shared" si="21"/>
        <v>58.504566210045667</v>
      </c>
      <c r="R200" s="3">
        <f t="shared" si="24"/>
        <v>50.809566210045666</v>
      </c>
      <c r="S200" s="3">
        <f t="shared" si="25"/>
        <v>7.6950000000000012</v>
      </c>
      <c r="T200" s="3"/>
    </row>
    <row r="201" spans="1:20" x14ac:dyDescent="0.25">
      <c r="A201" s="1">
        <v>43078</v>
      </c>
      <c r="B201">
        <v>127</v>
      </c>
      <c r="C201">
        <v>7</v>
      </c>
      <c r="D201">
        <v>-5.5</v>
      </c>
      <c r="E201">
        <v>56</v>
      </c>
      <c r="F201">
        <v>0.8</v>
      </c>
      <c r="G201">
        <v>1950</v>
      </c>
      <c r="H201">
        <v>-12.9</v>
      </c>
      <c r="I201">
        <v>0</v>
      </c>
      <c r="J201">
        <v>0</v>
      </c>
      <c r="K201">
        <v>0</v>
      </c>
      <c r="L201" t="s">
        <v>19</v>
      </c>
      <c r="M201" t="s">
        <v>20</v>
      </c>
      <c r="N201" t="s">
        <v>21</v>
      </c>
      <c r="O201" s="3">
        <f t="shared" si="22"/>
        <v>20.662100456621005</v>
      </c>
      <c r="P201" s="3">
        <f t="shared" si="23"/>
        <v>132.29166666666669</v>
      </c>
      <c r="Q201" s="3">
        <f t="shared" si="21"/>
        <v>111.62956621004568</v>
      </c>
      <c r="R201" s="3">
        <f t="shared" si="24"/>
        <v>98.77081621004568</v>
      </c>
      <c r="S201" s="3">
        <f t="shared" si="25"/>
        <v>12.858750000000002</v>
      </c>
      <c r="T201" s="3"/>
    </row>
    <row r="202" spans="1:20" x14ac:dyDescent="0.25">
      <c r="A202" s="1">
        <v>43078</v>
      </c>
      <c r="B202">
        <v>222</v>
      </c>
      <c r="C202">
        <v>8</v>
      </c>
      <c r="D202">
        <v>-5.4</v>
      </c>
      <c r="E202">
        <v>56</v>
      </c>
      <c r="F202">
        <v>0.7</v>
      </c>
      <c r="G202">
        <v>1940</v>
      </c>
      <c r="H202">
        <v>-12.8</v>
      </c>
      <c r="I202">
        <v>0.01</v>
      </c>
      <c r="J202">
        <v>0</v>
      </c>
      <c r="K202">
        <v>0</v>
      </c>
      <c r="L202" t="s">
        <v>19</v>
      </c>
      <c r="M202" t="s">
        <v>20</v>
      </c>
      <c r="N202" t="s">
        <v>21</v>
      </c>
      <c r="O202" s="3">
        <f t="shared" si="22"/>
        <v>20.662100456621005</v>
      </c>
      <c r="P202" s="3">
        <f t="shared" si="23"/>
        <v>231.25000000000003</v>
      </c>
      <c r="Q202" s="3">
        <f t="shared" si="21"/>
        <v>210.58789954337902</v>
      </c>
      <c r="R202" s="3">
        <f t="shared" si="24"/>
        <v>188.110399543379</v>
      </c>
      <c r="S202" s="3">
        <f t="shared" si="25"/>
        <v>22.477500000000006</v>
      </c>
      <c r="T202" s="3"/>
    </row>
    <row r="203" spans="1:20" x14ac:dyDescent="0.25">
      <c r="A203" s="1">
        <v>43078</v>
      </c>
      <c r="B203">
        <v>291</v>
      </c>
      <c r="C203">
        <v>9</v>
      </c>
      <c r="D203">
        <v>-4.7</v>
      </c>
      <c r="E203">
        <v>48</v>
      </c>
      <c r="F203">
        <v>1</v>
      </c>
      <c r="G203">
        <v>1784</v>
      </c>
      <c r="H203">
        <v>-14</v>
      </c>
      <c r="I203">
        <v>0.23</v>
      </c>
      <c r="J203">
        <v>0</v>
      </c>
      <c r="K203">
        <v>0</v>
      </c>
      <c r="L203" t="s">
        <v>19</v>
      </c>
      <c r="M203" t="s">
        <v>20</v>
      </c>
      <c r="N203" t="s">
        <v>21</v>
      </c>
      <c r="O203" s="3">
        <f t="shared" si="22"/>
        <v>20.662100456621005</v>
      </c>
      <c r="P203" s="3">
        <f t="shared" si="23"/>
        <v>303.125</v>
      </c>
      <c r="Q203" s="3">
        <f t="shared" si="21"/>
        <v>282.46289954337897</v>
      </c>
      <c r="R203" s="3">
        <f t="shared" si="24"/>
        <v>252.99914954337896</v>
      </c>
      <c r="S203" s="3">
        <f t="shared" si="25"/>
        <v>29.463750000000001</v>
      </c>
      <c r="T203" s="3"/>
    </row>
    <row r="204" spans="1:20" x14ac:dyDescent="0.25">
      <c r="A204" s="1">
        <v>43078</v>
      </c>
      <c r="B204">
        <v>273</v>
      </c>
      <c r="C204">
        <v>10</v>
      </c>
      <c r="D204">
        <v>-2.2000000000000002</v>
      </c>
      <c r="E204">
        <v>42</v>
      </c>
      <c r="F204">
        <v>1.3</v>
      </c>
      <c r="G204">
        <v>1646</v>
      </c>
      <c r="H204">
        <v>-13.4</v>
      </c>
      <c r="I204">
        <v>0.61</v>
      </c>
      <c r="J204">
        <v>0</v>
      </c>
      <c r="K204">
        <v>0</v>
      </c>
      <c r="L204" t="s">
        <v>19</v>
      </c>
      <c r="M204" t="s">
        <v>20</v>
      </c>
      <c r="N204" t="s">
        <v>21</v>
      </c>
      <c r="O204" s="3">
        <f t="shared" si="22"/>
        <v>20.662100456621005</v>
      </c>
      <c r="P204" s="3">
        <f t="shared" si="23"/>
        <v>284.375</v>
      </c>
      <c r="Q204" s="3">
        <f t="shared" si="21"/>
        <v>263.71289954337897</v>
      </c>
      <c r="R204" s="3">
        <f t="shared" si="24"/>
        <v>236.07164954337895</v>
      </c>
      <c r="S204" s="3">
        <f t="shared" si="25"/>
        <v>27.641250000000003</v>
      </c>
      <c r="T204" s="3"/>
    </row>
    <row r="205" spans="1:20" x14ac:dyDescent="0.25">
      <c r="A205" s="1">
        <v>43078</v>
      </c>
      <c r="B205">
        <v>351</v>
      </c>
      <c r="C205">
        <v>11</v>
      </c>
      <c r="D205">
        <v>0</v>
      </c>
      <c r="E205">
        <v>45</v>
      </c>
      <c r="F205">
        <v>1.1000000000000001</v>
      </c>
      <c r="G205">
        <v>1500</v>
      </c>
      <c r="H205">
        <v>-10.5</v>
      </c>
      <c r="I205">
        <v>0.89</v>
      </c>
      <c r="J205">
        <v>0</v>
      </c>
      <c r="K205">
        <v>0</v>
      </c>
      <c r="L205" t="s">
        <v>19</v>
      </c>
      <c r="M205" t="s">
        <v>20</v>
      </c>
      <c r="N205" t="s">
        <v>21</v>
      </c>
      <c r="O205" s="3">
        <f t="shared" si="22"/>
        <v>20.662100456621005</v>
      </c>
      <c r="P205" s="3">
        <f t="shared" si="23"/>
        <v>365.625</v>
      </c>
      <c r="Q205" s="3">
        <f t="shared" si="21"/>
        <v>344.96289954337897</v>
      </c>
      <c r="R205" s="3">
        <f t="shared" si="24"/>
        <v>309.42414954337897</v>
      </c>
      <c r="S205" s="3">
        <f t="shared" si="25"/>
        <v>35.53875</v>
      </c>
      <c r="T205" s="3"/>
    </row>
    <row r="206" spans="1:20" x14ac:dyDescent="0.25">
      <c r="A206" s="1">
        <v>43078</v>
      </c>
      <c r="B206">
        <v>427</v>
      </c>
      <c r="C206">
        <v>12</v>
      </c>
      <c r="D206">
        <v>2.4</v>
      </c>
      <c r="E206">
        <v>40</v>
      </c>
      <c r="F206">
        <v>0.8</v>
      </c>
      <c r="G206">
        <v>1809</v>
      </c>
      <c r="H206">
        <v>-9.8000000000000007</v>
      </c>
      <c r="I206">
        <v>1.05</v>
      </c>
      <c r="J206">
        <v>0</v>
      </c>
      <c r="K206">
        <v>0</v>
      </c>
      <c r="L206" t="s">
        <v>19</v>
      </c>
      <c r="M206" t="s">
        <v>20</v>
      </c>
      <c r="N206" t="s">
        <v>21</v>
      </c>
      <c r="O206" s="3">
        <f t="shared" si="22"/>
        <v>20.662100456621005</v>
      </c>
      <c r="P206" s="3">
        <f t="shared" si="23"/>
        <v>444.79166666666669</v>
      </c>
      <c r="Q206" s="3">
        <f t="shared" si="21"/>
        <v>424.12956621004571</v>
      </c>
      <c r="R206" s="3">
        <f t="shared" si="24"/>
        <v>380.89581621004572</v>
      </c>
      <c r="S206" s="3">
        <f t="shared" si="25"/>
        <v>43.233750000000008</v>
      </c>
      <c r="T206" s="3"/>
    </row>
    <row r="207" spans="1:20" x14ac:dyDescent="0.25">
      <c r="A207" s="1">
        <v>43078</v>
      </c>
      <c r="B207">
        <v>431</v>
      </c>
      <c r="C207">
        <v>13</v>
      </c>
      <c r="D207">
        <v>3.9</v>
      </c>
      <c r="E207">
        <v>36</v>
      </c>
      <c r="F207">
        <v>2</v>
      </c>
      <c r="G207">
        <v>1702</v>
      </c>
      <c r="H207">
        <v>-9.8000000000000007</v>
      </c>
      <c r="I207">
        <v>1.1299999999999999</v>
      </c>
      <c r="J207">
        <v>0</v>
      </c>
      <c r="K207">
        <v>0</v>
      </c>
      <c r="L207" t="s">
        <v>19</v>
      </c>
      <c r="M207" t="s">
        <v>20</v>
      </c>
      <c r="N207" t="s">
        <v>21</v>
      </c>
      <c r="O207" s="3">
        <f t="shared" si="22"/>
        <v>20.662100456621005</v>
      </c>
      <c r="P207" s="3">
        <f t="shared" si="23"/>
        <v>448.95833333333337</v>
      </c>
      <c r="Q207" s="3">
        <f t="shared" si="21"/>
        <v>428.29623287671234</v>
      </c>
      <c r="R207" s="3">
        <f t="shared" si="24"/>
        <v>384.65748287671232</v>
      </c>
      <c r="S207" s="3">
        <f t="shared" si="25"/>
        <v>43.638750000000009</v>
      </c>
      <c r="T207" s="3"/>
    </row>
    <row r="208" spans="1:20" x14ac:dyDescent="0.25">
      <c r="A208" s="1">
        <v>43078</v>
      </c>
      <c r="B208">
        <v>486</v>
      </c>
      <c r="C208">
        <v>14</v>
      </c>
      <c r="D208">
        <v>4.7</v>
      </c>
      <c r="E208">
        <v>32</v>
      </c>
      <c r="F208">
        <v>2.2000000000000002</v>
      </c>
      <c r="G208">
        <v>1948</v>
      </c>
      <c r="H208">
        <v>-10.6</v>
      </c>
      <c r="I208">
        <v>1.06</v>
      </c>
      <c r="J208">
        <v>0</v>
      </c>
      <c r="K208">
        <v>0</v>
      </c>
      <c r="L208" t="s">
        <v>19</v>
      </c>
      <c r="M208" t="s">
        <v>20</v>
      </c>
      <c r="N208" t="s">
        <v>21</v>
      </c>
      <c r="O208" s="3">
        <f t="shared" si="22"/>
        <v>20.662100456621005</v>
      </c>
      <c r="P208" s="3">
        <f t="shared" si="23"/>
        <v>506.25000000000006</v>
      </c>
      <c r="Q208" s="3">
        <f t="shared" si="21"/>
        <v>485.58789954337908</v>
      </c>
      <c r="R208" s="3">
        <f t="shared" si="24"/>
        <v>436.3803995433791</v>
      </c>
      <c r="S208" s="3">
        <f t="shared" si="25"/>
        <v>49.20750000000001</v>
      </c>
      <c r="T208" s="3"/>
    </row>
    <row r="209" spans="1:20" x14ac:dyDescent="0.25">
      <c r="A209" s="1">
        <v>43078</v>
      </c>
      <c r="B209">
        <v>569</v>
      </c>
      <c r="C209">
        <v>15</v>
      </c>
      <c r="D209">
        <v>5.2</v>
      </c>
      <c r="E209">
        <v>30</v>
      </c>
      <c r="F209">
        <v>2</v>
      </c>
      <c r="G209">
        <v>1963</v>
      </c>
      <c r="H209">
        <v>-11</v>
      </c>
      <c r="I209">
        <v>0.84</v>
      </c>
      <c r="J209">
        <v>0</v>
      </c>
      <c r="K209">
        <v>0</v>
      </c>
      <c r="L209" t="s">
        <v>19</v>
      </c>
      <c r="M209" t="s">
        <v>20</v>
      </c>
      <c r="N209" t="s">
        <v>21</v>
      </c>
      <c r="O209" s="3">
        <f t="shared" si="22"/>
        <v>20.662100456621005</v>
      </c>
      <c r="P209" s="3">
        <f t="shared" si="23"/>
        <v>592.70833333333337</v>
      </c>
      <c r="Q209" s="3">
        <f t="shared" si="21"/>
        <v>572.04623287671234</v>
      </c>
      <c r="R209" s="3">
        <f t="shared" si="24"/>
        <v>514.4349828767123</v>
      </c>
      <c r="S209" s="3">
        <f t="shared" si="25"/>
        <v>57.611250000000005</v>
      </c>
      <c r="T209" s="3"/>
    </row>
    <row r="210" spans="1:20" x14ac:dyDescent="0.25">
      <c r="A210" s="1">
        <v>43078</v>
      </c>
      <c r="B210">
        <v>546</v>
      </c>
      <c r="C210">
        <v>16</v>
      </c>
      <c r="D210">
        <v>4.4000000000000004</v>
      </c>
      <c r="E210">
        <v>33</v>
      </c>
      <c r="F210">
        <v>1.6</v>
      </c>
      <c r="G210">
        <v>1963</v>
      </c>
      <c r="H210">
        <v>-10.5</v>
      </c>
      <c r="I210">
        <v>0.4</v>
      </c>
      <c r="J210">
        <v>0</v>
      </c>
      <c r="K210">
        <v>0</v>
      </c>
      <c r="L210" t="s">
        <v>19</v>
      </c>
      <c r="M210" t="s">
        <v>20</v>
      </c>
      <c r="N210" t="s">
        <v>21</v>
      </c>
      <c r="O210" s="3">
        <f t="shared" si="22"/>
        <v>20.662100456621005</v>
      </c>
      <c r="P210" s="3">
        <f t="shared" si="23"/>
        <v>568.75</v>
      </c>
      <c r="Q210" s="3">
        <f t="shared" si="21"/>
        <v>548.08789954337897</v>
      </c>
      <c r="R210" s="3">
        <f t="shared" si="24"/>
        <v>492.80539954337894</v>
      </c>
      <c r="S210" s="3">
        <f t="shared" si="25"/>
        <v>55.282500000000006</v>
      </c>
      <c r="T210" s="3"/>
    </row>
    <row r="211" spans="1:20" x14ac:dyDescent="0.25">
      <c r="A211" s="1">
        <v>43078</v>
      </c>
      <c r="B211">
        <v>481</v>
      </c>
      <c r="C211">
        <v>17</v>
      </c>
      <c r="D211">
        <v>3.5</v>
      </c>
      <c r="E211">
        <v>37</v>
      </c>
      <c r="F211">
        <v>1.8</v>
      </c>
      <c r="G211">
        <v>1963</v>
      </c>
      <c r="H211">
        <v>-9.8000000000000007</v>
      </c>
      <c r="I211">
        <v>0.1</v>
      </c>
      <c r="J211">
        <v>0</v>
      </c>
      <c r="K211">
        <v>0</v>
      </c>
      <c r="L211" t="s">
        <v>19</v>
      </c>
      <c r="M211" t="s">
        <v>20</v>
      </c>
      <c r="N211" t="s">
        <v>21</v>
      </c>
      <c r="O211" s="3">
        <f t="shared" si="22"/>
        <v>20.662100456621005</v>
      </c>
      <c r="P211" s="3">
        <f t="shared" si="23"/>
        <v>501.04166666666669</v>
      </c>
      <c r="Q211" s="3">
        <f t="shared" si="21"/>
        <v>480.37956621004571</v>
      </c>
      <c r="R211" s="3">
        <f t="shared" si="24"/>
        <v>431.67831621004569</v>
      </c>
      <c r="S211" s="3">
        <f t="shared" si="25"/>
        <v>48.701250000000009</v>
      </c>
      <c r="T211" s="3"/>
    </row>
    <row r="212" spans="1:20" x14ac:dyDescent="0.25">
      <c r="A212" s="1">
        <v>43078</v>
      </c>
      <c r="B212">
        <v>384</v>
      </c>
      <c r="C212">
        <v>18</v>
      </c>
      <c r="D212">
        <v>2.5</v>
      </c>
      <c r="E212">
        <v>41</v>
      </c>
      <c r="F212">
        <v>1</v>
      </c>
      <c r="G212">
        <v>1974</v>
      </c>
      <c r="H212">
        <v>-9.4</v>
      </c>
      <c r="I212">
        <v>0</v>
      </c>
      <c r="J212">
        <v>0</v>
      </c>
      <c r="K212">
        <v>0</v>
      </c>
      <c r="L212" t="s">
        <v>19</v>
      </c>
      <c r="M212" t="s">
        <v>20</v>
      </c>
      <c r="N212" t="s">
        <v>21</v>
      </c>
      <c r="O212" s="3">
        <f t="shared" si="22"/>
        <v>20.662100456621005</v>
      </c>
      <c r="P212" s="3">
        <f t="shared" si="23"/>
        <v>400</v>
      </c>
      <c r="Q212" s="3">
        <f t="shared" si="21"/>
        <v>379.33789954337897</v>
      </c>
      <c r="R212" s="3">
        <f t="shared" si="24"/>
        <v>340.45789954337897</v>
      </c>
      <c r="S212" s="3">
        <f t="shared" si="25"/>
        <v>38.880000000000003</v>
      </c>
      <c r="T212" s="3"/>
    </row>
    <row r="213" spans="1:20" x14ac:dyDescent="0.25">
      <c r="A213" s="1">
        <v>43078</v>
      </c>
      <c r="B213">
        <v>275</v>
      </c>
      <c r="C213">
        <v>19</v>
      </c>
      <c r="D213">
        <v>1.5</v>
      </c>
      <c r="E213">
        <v>48</v>
      </c>
      <c r="F213">
        <v>0.4</v>
      </c>
      <c r="G213">
        <v>1878</v>
      </c>
      <c r="H213">
        <v>-8.3000000000000007</v>
      </c>
      <c r="I213">
        <v>0</v>
      </c>
      <c r="J213">
        <v>0</v>
      </c>
      <c r="K213">
        <v>0</v>
      </c>
      <c r="L213" t="s">
        <v>19</v>
      </c>
      <c r="M213" t="s">
        <v>20</v>
      </c>
      <c r="N213" t="s">
        <v>21</v>
      </c>
      <c r="O213" s="3">
        <f t="shared" si="22"/>
        <v>20.662100456621005</v>
      </c>
      <c r="P213" s="3">
        <f t="shared" si="23"/>
        <v>286.45833333333337</v>
      </c>
      <c r="Q213" s="3">
        <f t="shared" si="21"/>
        <v>265.79623287671234</v>
      </c>
      <c r="R213" s="3">
        <f t="shared" si="24"/>
        <v>237.95248287671234</v>
      </c>
      <c r="S213" s="3">
        <f t="shared" si="25"/>
        <v>27.843750000000007</v>
      </c>
      <c r="T213" s="3"/>
    </row>
    <row r="214" spans="1:20" x14ac:dyDescent="0.25">
      <c r="A214" s="1">
        <v>43078</v>
      </c>
      <c r="B214">
        <v>298</v>
      </c>
      <c r="C214">
        <v>20</v>
      </c>
      <c r="D214">
        <v>0.8</v>
      </c>
      <c r="E214">
        <v>51</v>
      </c>
      <c r="F214">
        <v>1.4</v>
      </c>
      <c r="G214">
        <v>1848</v>
      </c>
      <c r="H214">
        <v>-8.1999999999999993</v>
      </c>
      <c r="I214">
        <v>0</v>
      </c>
      <c r="J214">
        <v>0</v>
      </c>
      <c r="K214">
        <v>0</v>
      </c>
      <c r="L214" t="s">
        <v>19</v>
      </c>
      <c r="M214" t="s">
        <v>20</v>
      </c>
      <c r="N214" t="s">
        <v>21</v>
      </c>
      <c r="O214" s="3">
        <f t="shared" si="22"/>
        <v>20.662100456621005</v>
      </c>
      <c r="P214" s="3">
        <f t="shared" si="23"/>
        <v>310.41666666666669</v>
      </c>
      <c r="Q214" s="3">
        <f t="shared" si="21"/>
        <v>289.75456621004571</v>
      </c>
      <c r="R214" s="3">
        <f t="shared" si="24"/>
        <v>259.5820662100457</v>
      </c>
      <c r="S214" s="3">
        <f t="shared" si="25"/>
        <v>30.172500000000003</v>
      </c>
      <c r="T214" s="3"/>
    </row>
    <row r="215" spans="1:20" x14ac:dyDescent="0.25">
      <c r="A215" s="1">
        <v>43078</v>
      </c>
      <c r="B215">
        <v>321</v>
      </c>
      <c r="C215">
        <v>21</v>
      </c>
      <c r="D215">
        <v>-0.1</v>
      </c>
      <c r="E215">
        <v>55</v>
      </c>
      <c r="F215">
        <v>0.7</v>
      </c>
      <c r="G215">
        <v>1654</v>
      </c>
      <c r="H215">
        <v>-8</v>
      </c>
      <c r="I215">
        <v>0</v>
      </c>
      <c r="J215">
        <v>0</v>
      </c>
      <c r="K215">
        <v>0</v>
      </c>
      <c r="L215" t="s">
        <v>19</v>
      </c>
      <c r="M215" t="s">
        <v>20</v>
      </c>
      <c r="N215" t="s">
        <v>21</v>
      </c>
      <c r="O215" s="3">
        <f t="shared" si="22"/>
        <v>20.662100456621005</v>
      </c>
      <c r="P215" s="3">
        <f t="shared" si="23"/>
        <v>334.375</v>
      </c>
      <c r="Q215" s="3">
        <f t="shared" si="21"/>
        <v>313.71289954337897</v>
      </c>
      <c r="R215" s="3">
        <f t="shared" si="24"/>
        <v>281.21164954337894</v>
      </c>
      <c r="S215" s="3">
        <f t="shared" si="25"/>
        <v>32.501250000000006</v>
      </c>
      <c r="T215" s="3"/>
    </row>
    <row r="216" spans="1:20" x14ac:dyDescent="0.25">
      <c r="A216" s="1">
        <v>43078</v>
      </c>
      <c r="B216">
        <v>289</v>
      </c>
      <c r="C216">
        <v>22</v>
      </c>
      <c r="D216">
        <v>-0.5</v>
      </c>
      <c r="E216">
        <v>55</v>
      </c>
      <c r="F216">
        <v>0.6</v>
      </c>
      <c r="G216">
        <v>1655</v>
      </c>
      <c r="H216">
        <v>-8.4</v>
      </c>
      <c r="I216">
        <v>0</v>
      </c>
      <c r="J216">
        <v>0</v>
      </c>
      <c r="K216">
        <v>0</v>
      </c>
      <c r="L216" t="s">
        <v>19</v>
      </c>
      <c r="M216" t="s">
        <v>20</v>
      </c>
      <c r="N216" t="s">
        <v>21</v>
      </c>
      <c r="O216" s="3">
        <f t="shared" si="22"/>
        <v>20.662100456621005</v>
      </c>
      <c r="P216" s="3">
        <f t="shared" si="23"/>
        <v>301.04166666666669</v>
      </c>
      <c r="Q216" s="3">
        <f t="shared" si="21"/>
        <v>280.37956621004571</v>
      </c>
      <c r="R216" s="3">
        <f t="shared" si="24"/>
        <v>251.11831621004569</v>
      </c>
      <c r="S216" s="3">
        <f t="shared" si="25"/>
        <v>29.261250000000004</v>
      </c>
      <c r="T216" s="3"/>
    </row>
    <row r="217" spans="1:20" x14ac:dyDescent="0.25">
      <c r="A217" s="1">
        <v>43078</v>
      </c>
      <c r="B217">
        <v>265</v>
      </c>
      <c r="C217">
        <v>23</v>
      </c>
      <c r="D217">
        <v>-0.1</v>
      </c>
      <c r="E217">
        <v>54</v>
      </c>
      <c r="F217">
        <v>1.3</v>
      </c>
      <c r="G217">
        <v>1570</v>
      </c>
      <c r="H217">
        <v>-8.3000000000000007</v>
      </c>
      <c r="I217">
        <v>0</v>
      </c>
      <c r="J217">
        <v>0</v>
      </c>
      <c r="K217">
        <v>0</v>
      </c>
      <c r="L217" t="s">
        <v>19</v>
      </c>
      <c r="M217" t="s">
        <v>20</v>
      </c>
      <c r="N217" t="s">
        <v>21</v>
      </c>
      <c r="O217" s="3">
        <f t="shared" si="22"/>
        <v>20.662100456621005</v>
      </c>
      <c r="P217" s="3">
        <f t="shared" si="23"/>
        <v>276.04166666666669</v>
      </c>
      <c r="Q217" s="3">
        <f t="shared" si="21"/>
        <v>255.37956621004568</v>
      </c>
      <c r="R217" s="3">
        <f t="shared" si="24"/>
        <v>228.54831621004567</v>
      </c>
      <c r="S217" s="3">
        <f t="shared" si="25"/>
        <v>26.831250000000004</v>
      </c>
      <c r="T217" s="3"/>
    </row>
    <row r="218" spans="1:20" x14ac:dyDescent="0.25">
      <c r="A218" s="1">
        <v>43079</v>
      </c>
      <c r="B218">
        <v>326</v>
      </c>
      <c r="C218">
        <v>0</v>
      </c>
      <c r="D218">
        <v>-0.2</v>
      </c>
      <c r="E218">
        <v>55</v>
      </c>
      <c r="F218">
        <v>1</v>
      </c>
      <c r="G218">
        <v>1629</v>
      </c>
      <c r="H218">
        <v>-8.1</v>
      </c>
      <c r="I218">
        <v>0</v>
      </c>
      <c r="J218">
        <v>0</v>
      </c>
      <c r="K218">
        <v>0</v>
      </c>
      <c r="L218" t="s">
        <v>19</v>
      </c>
      <c r="M218" t="s">
        <v>20</v>
      </c>
      <c r="N218" t="s">
        <v>21</v>
      </c>
      <c r="O218" s="3">
        <f t="shared" si="22"/>
        <v>20.662100456621005</v>
      </c>
      <c r="P218" s="3">
        <f t="shared" si="23"/>
        <v>339.58333333333337</v>
      </c>
      <c r="Q218" s="3">
        <f t="shared" si="21"/>
        <v>318.92123287671234</v>
      </c>
      <c r="R218" s="3">
        <f t="shared" si="24"/>
        <v>285.91373287671234</v>
      </c>
      <c r="S218" s="3">
        <f t="shared" si="25"/>
        <v>33.007500000000007</v>
      </c>
      <c r="T218" s="3"/>
    </row>
    <row r="219" spans="1:20" x14ac:dyDescent="0.25">
      <c r="A219" s="1">
        <v>43079</v>
      </c>
      <c r="B219">
        <v>280</v>
      </c>
      <c r="C219">
        <v>1</v>
      </c>
      <c r="D219">
        <v>-0.2</v>
      </c>
      <c r="E219">
        <v>54</v>
      </c>
      <c r="F219">
        <v>0.5</v>
      </c>
      <c r="G219">
        <v>1747</v>
      </c>
      <c r="H219">
        <v>-8.4</v>
      </c>
      <c r="I219">
        <v>0</v>
      </c>
      <c r="J219">
        <v>0</v>
      </c>
      <c r="K219">
        <v>0</v>
      </c>
      <c r="L219" t="s">
        <v>19</v>
      </c>
      <c r="M219" t="s">
        <v>20</v>
      </c>
      <c r="N219" t="s">
        <v>21</v>
      </c>
      <c r="O219" s="3">
        <f t="shared" si="22"/>
        <v>20.662100456621005</v>
      </c>
      <c r="P219" s="3">
        <f t="shared" si="23"/>
        <v>291.66666666666669</v>
      </c>
      <c r="Q219" s="3">
        <f t="shared" si="21"/>
        <v>271.00456621004571</v>
      </c>
      <c r="R219" s="3">
        <f t="shared" si="24"/>
        <v>242.65456621004572</v>
      </c>
      <c r="S219" s="3">
        <f t="shared" si="25"/>
        <v>28.350000000000005</v>
      </c>
      <c r="T219" s="3"/>
    </row>
    <row r="220" spans="1:20" x14ac:dyDescent="0.25">
      <c r="A220" s="1">
        <v>43079</v>
      </c>
      <c r="B220">
        <v>243</v>
      </c>
      <c r="C220">
        <v>2</v>
      </c>
      <c r="D220">
        <v>0.2</v>
      </c>
      <c r="E220">
        <v>52</v>
      </c>
      <c r="F220">
        <v>0.7</v>
      </c>
      <c r="G220">
        <v>1726</v>
      </c>
      <c r="H220">
        <v>-8.5</v>
      </c>
      <c r="I220">
        <v>0</v>
      </c>
      <c r="J220">
        <v>0</v>
      </c>
      <c r="K220">
        <v>0</v>
      </c>
      <c r="L220" t="s">
        <v>19</v>
      </c>
      <c r="M220" t="s">
        <v>20</v>
      </c>
      <c r="N220" t="s">
        <v>21</v>
      </c>
      <c r="O220" s="3">
        <f t="shared" si="22"/>
        <v>20.662100456621005</v>
      </c>
      <c r="P220" s="3">
        <f t="shared" si="23"/>
        <v>253.12500000000003</v>
      </c>
      <c r="Q220" s="3">
        <f t="shared" si="21"/>
        <v>232.46289954337902</v>
      </c>
      <c r="R220" s="3">
        <f t="shared" si="24"/>
        <v>207.85914954337903</v>
      </c>
      <c r="S220" s="3">
        <f t="shared" si="25"/>
        <v>24.603750000000005</v>
      </c>
      <c r="T220" s="3"/>
    </row>
    <row r="221" spans="1:20" x14ac:dyDescent="0.25">
      <c r="A221" s="1">
        <v>43079</v>
      </c>
      <c r="B221">
        <v>169</v>
      </c>
      <c r="C221">
        <v>3</v>
      </c>
      <c r="D221">
        <v>0.3</v>
      </c>
      <c r="E221">
        <v>53</v>
      </c>
      <c r="F221">
        <v>0.5</v>
      </c>
      <c r="G221">
        <v>1748</v>
      </c>
      <c r="H221">
        <v>-8.1</v>
      </c>
      <c r="I221">
        <v>0</v>
      </c>
      <c r="J221">
        <v>0</v>
      </c>
      <c r="K221">
        <v>0</v>
      </c>
      <c r="L221" t="s">
        <v>19</v>
      </c>
      <c r="M221" t="s">
        <v>20</v>
      </c>
      <c r="N221" t="s">
        <v>21</v>
      </c>
      <c r="O221" s="3">
        <f t="shared" si="22"/>
        <v>20.662100456621005</v>
      </c>
      <c r="P221" s="3">
        <f t="shared" si="23"/>
        <v>176.04166666666669</v>
      </c>
      <c r="Q221" s="3">
        <f t="shared" si="21"/>
        <v>155.37956621004568</v>
      </c>
      <c r="R221" s="3">
        <f t="shared" si="24"/>
        <v>138.26831621004567</v>
      </c>
      <c r="S221" s="3">
        <f t="shared" si="25"/>
        <v>17.111250000000002</v>
      </c>
      <c r="T221" s="3"/>
    </row>
    <row r="222" spans="1:20" x14ac:dyDescent="0.25">
      <c r="A222" s="1">
        <v>43079</v>
      </c>
      <c r="B222">
        <v>71</v>
      </c>
      <c r="C222">
        <v>4</v>
      </c>
      <c r="D222">
        <v>0.4</v>
      </c>
      <c r="E222">
        <v>52</v>
      </c>
      <c r="F222">
        <v>1.6</v>
      </c>
      <c r="G222">
        <v>1816</v>
      </c>
      <c r="H222">
        <v>-8.3000000000000007</v>
      </c>
      <c r="I222">
        <v>0</v>
      </c>
      <c r="J222">
        <v>0</v>
      </c>
      <c r="K222">
        <v>0</v>
      </c>
      <c r="L222" t="s">
        <v>19</v>
      </c>
      <c r="M222" t="s">
        <v>20</v>
      </c>
      <c r="N222" t="s">
        <v>21</v>
      </c>
      <c r="O222" s="3">
        <f t="shared" si="22"/>
        <v>20.662100456621005</v>
      </c>
      <c r="P222" s="3">
        <f t="shared" si="23"/>
        <v>73.958333333333343</v>
      </c>
      <c r="Q222" s="3">
        <f t="shared" si="21"/>
        <v>53.296232876712338</v>
      </c>
      <c r="R222" s="3">
        <f t="shared" si="24"/>
        <v>46.107482876712339</v>
      </c>
      <c r="S222" s="3">
        <f t="shared" si="25"/>
        <v>7.1887500000000015</v>
      </c>
      <c r="T222" s="3"/>
    </row>
    <row r="223" spans="1:20" x14ac:dyDescent="0.25">
      <c r="A223" s="1">
        <v>43079</v>
      </c>
      <c r="B223">
        <v>13</v>
      </c>
      <c r="C223">
        <v>5</v>
      </c>
      <c r="D223">
        <v>0.3</v>
      </c>
      <c r="E223">
        <v>74</v>
      </c>
      <c r="F223">
        <v>1</v>
      </c>
      <c r="G223">
        <v>178</v>
      </c>
      <c r="H223">
        <v>-3.7</v>
      </c>
      <c r="I223">
        <v>0</v>
      </c>
      <c r="J223">
        <v>0</v>
      </c>
      <c r="K223">
        <v>0.7</v>
      </c>
      <c r="L223" t="s">
        <v>19</v>
      </c>
      <c r="M223" t="s">
        <v>20</v>
      </c>
      <c r="N223" t="s">
        <v>21</v>
      </c>
      <c r="O223" s="3">
        <f t="shared" si="22"/>
        <v>20.662100456621005</v>
      </c>
      <c r="P223" s="3">
        <f t="shared" si="23"/>
        <v>13.541666666666668</v>
      </c>
      <c r="Q223" s="3">
        <f t="shared" si="21"/>
        <v>-7.1204337899543368</v>
      </c>
      <c r="R223" s="3">
        <f t="shared" si="24"/>
        <v>-8.436683789954337</v>
      </c>
      <c r="S223" s="3">
        <f t="shared" si="25"/>
        <v>1.3162500000000001</v>
      </c>
      <c r="T223" s="3"/>
    </row>
    <row r="224" spans="1:20" x14ac:dyDescent="0.25">
      <c r="A224" s="1">
        <v>43079</v>
      </c>
      <c r="B224">
        <v>9</v>
      </c>
      <c r="C224">
        <v>6</v>
      </c>
      <c r="D224">
        <v>-0.5</v>
      </c>
      <c r="E224">
        <v>90</v>
      </c>
      <c r="F224">
        <v>0.9</v>
      </c>
      <c r="G224">
        <v>91</v>
      </c>
      <c r="H224">
        <v>-1.9</v>
      </c>
      <c r="I224">
        <v>0</v>
      </c>
      <c r="J224">
        <v>2.5</v>
      </c>
      <c r="K224">
        <v>2.7</v>
      </c>
      <c r="L224" t="s">
        <v>19</v>
      </c>
      <c r="M224" t="s">
        <v>20</v>
      </c>
      <c r="N224" t="s">
        <v>21</v>
      </c>
      <c r="O224" s="3">
        <f t="shared" si="22"/>
        <v>20.662100456621005</v>
      </c>
      <c r="P224" s="3">
        <f t="shared" si="23"/>
        <v>9.375</v>
      </c>
      <c r="Q224" s="3">
        <f t="shared" si="21"/>
        <v>-11.287100456621005</v>
      </c>
      <c r="R224" s="3">
        <f t="shared" si="24"/>
        <v>-12.198350456621005</v>
      </c>
      <c r="S224" s="3">
        <f t="shared" si="25"/>
        <v>0.91125000000000012</v>
      </c>
      <c r="T224" s="3"/>
    </row>
    <row r="225" spans="1:20" x14ac:dyDescent="0.25">
      <c r="A225" s="1">
        <v>43079</v>
      </c>
      <c r="B225">
        <v>20</v>
      </c>
      <c r="C225">
        <v>7</v>
      </c>
      <c r="D225">
        <v>-0.4</v>
      </c>
      <c r="E225">
        <v>92</v>
      </c>
      <c r="F225">
        <v>1.1000000000000001</v>
      </c>
      <c r="G225">
        <v>121</v>
      </c>
      <c r="H225">
        <v>-1.5</v>
      </c>
      <c r="I225">
        <v>0</v>
      </c>
      <c r="J225">
        <v>0</v>
      </c>
      <c r="K225">
        <v>4</v>
      </c>
      <c r="L225" t="s">
        <v>19</v>
      </c>
      <c r="M225" t="s">
        <v>20</v>
      </c>
      <c r="N225" t="s">
        <v>21</v>
      </c>
      <c r="O225" s="3">
        <f t="shared" si="22"/>
        <v>20.662100456621005</v>
      </c>
      <c r="P225" s="3">
        <f t="shared" si="23"/>
        <v>20.833333333333336</v>
      </c>
      <c r="Q225" s="3">
        <f t="shared" si="21"/>
        <v>0.17123287671233101</v>
      </c>
      <c r="R225" s="3">
        <f t="shared" si="24"/>
        <v>-1.8537671232876693</v>
      </c>
      <c r="S225" s="3">
        <f t="shared" si="25"/>
        <v>2.0250000000000004</v>
      </c>
      <c r="T225" s="3"/>
    </row>
    <row r="226" spans="1:20" x14ac:dyDescent="0.25">
      <c r="A226" s="1">
        <v>43079</v>
      </c>
      <c r="B226">
        <v>35</v>
      </c>
      <c r="C226">
        <v>8</v>
      </c>
      <c r="D226">
        <v>-0.2</v>
      </c>
      <c r="E226">
        <v>90</v>
      </c>
      <c r="F226">
        <v>1.2</v>
      </c>
      <c r="G226">
        <v>378</v>
      </c>
      <c r="H226">
        <v>-1.6</v>
      </c>
      <c r="I226">
        <v>0</v>
      </c>
      <c r="J226">
        <v>0</v>
      </c>
      <c r="K226">
        <v>4.0999999999999996</v>
      </c>
      <c r="L226" t="s">
        <v>19</v>
      </c>
      <c r="M226" t="s">
        <v>20</v>
      </c>
      <c r="N226" t="s">
        <v>21</v>
      </c>
      <c r="O226" s="3">
        <f t="shared" si="22"/>
        <v>20.662100456621005</v>
      </c>
      <c r="P226" s="3">
        <f t="shared" si="23"/>
        <v>36.458333333333336</v>
      </c>
      <c r="Q226" s="3">
        <f t="shared" si="21"/>
        <v>15.796232876712331</v>
      </c>
      <c r="R226" s="3">
        <f t="shared" si="24"/>
        <v>12.25248287671233</v>
      </c>
      <c r="S226" s="3">
        <f t="shared" si="25"/>
        <v>3.5437500000000006</v>
      </c>
      <c r="T226" s="3"/>
    </row>
    <row r="227" spans="1:20" x14ac:dyDescent="0.25">
      <c r="A227" s="1">
        <v>43079</v>
      </c>
      <c r="B227">
        <v>31</v>
      </c>
      <c r="C227">
        <v>9</v>
      </c>
      <c r="D227">
        <v>0.2</v>
      </c>
      <c r="E227">
        <v>90</v>
      </c>
      <c r="F227">
        <v>1</v>
      </c>
      <c r="G227">
        <v>305</v>
      </c>
      <c r="H227">
        <v>-1.2</v>
      </c>
      <c r="I227">
        <v>0</v>
      </c>
      <c r="J227">
        <v>1.6</v>
      </c>
      <c r="K227">
        <v>4.3</v>
      </c>
      <c r="L227" t="s">
        <v>19</v>
      </c>
      <c r="M227" t="s">
        <v>20</v>
      </c>
      <c r="N227" t="s">
        <v>21</v>
      </c>
      <c r="O227" s="3">
        <f t="shared" si="22"/>
        <v>20.662100456621005</v>
      </c>
      <c r="P227" s="3">
        <f t="shared" si="23"/>
        <v>32.291666666666671</v>
      </c>
      <c r="Q227" s="3">
        <f t="shared" si="21"/>
        <v>11.629566210045667</v>
      </c>
      <c r="R227" s="3">
        <f t="shared" si="24"/>
        <v>8.490816210045665</v>
      </c>
      <c r="S227" s="3">
        <f t="shared" si="25"/>
        <v>3.1387500000000008</v>
      </c>
      <c r="T227" s="3"/>
    </row>
    <row r="228" spans="1:20" x14ac:dyDescent="0.25">
      <c r="A228" s="1">
        <v>43079</v>
      </c>
      <c r="B228">
        <v>19</v>
      </c>
      <c r="C228">
        <v>10</v>
      </c>
      <c r="D228">
        <v>0.5</v>
      </c>
      <c r="E228">
        <v>91</v>
      </c>
      <c r="F228">
        <v>0.4</v>
      </c>
      <c r="G228">
        <v>143</v>
      </c>
      <c r="H228">
        <v>-0.8</v>
      </c>
      <c r="I228">
        <v>0</v>
      </c>
      <c r="J228">
        <v>0</v>
      </c>
      <c r="K228">
        <v>4.3</v>
      </c>
      <c r="L228" t="s">
        <v>19</v>
      </c>
      <c r="M228" t="s">
        <v>20</v>
      </c>
      <c r="N228" t="s">
        <v>21</v>
      </c>
      <c r="O228" s="3">
        <f t="shared" si="22"/>
        <v>20.662100456621005</v>
      </c>
      <c r="P228" s="3">
        <f t="shared" si="23"/>
        <v>19.791666666666668</v>
      </c>
      <c r="Q228" s="3">
        <f t="shared" si="21"/>
        <v>-0.87043378995433685</v>
      </c>
      <c r="R228" s="3">
        <f t="shared" si="24"/>
        <v>-2.7941837899543369</v>
      </c>
      <c r="S228" s="3">
        <f t="shared" si="25"/>
        <v>1.9237500000000003</v>
      </c>
      <c r="T228" s="3"/>
    </row>
    <row r="229" spans="1:20" x14ac:dyDescent="0.25">
      <c r="A229" s="1">
        <v>43079</v>
      </c>
      <c r="B229">
        <v>58</v>
      </c>
      <c r="C229">
        <v>11</v>
      </c>
      <c r="D229">
        <v>0.9</v>
      </c>
      <c r="E229">
        <v>92</v>
      </c>
      <c r="F229">
        <v>0.9</v>
      </c>
      <c r="G229">
        <v>137</v>
      </c>
      <c r="H229">
        <v>-0.2</v>
      </c>
      <c r="I229">
        <v>0.03</v>
      </c>
      <c r="J229">
        <v>0</v>
      </c>
      <c r="K229">
        <v>3.9</v>
      </c>
      <c r="L229" t="s">
        <v>19</v>
      </c>
      <c r="M229" t="s">
        <v>20</v>
      </c>
      <c r="N229" t="s">
        <v>21</v>
      </c>
      <c r="O229" s="3">
        <f t="shared" si="22"/>
        <v>20.662100456621005</v>
      </c>
      <c r="P229" s="3">
        <f t="shared" si="23"/>
        <v>60.416666666666671</v>
      </c>
      <c r="Q229" s="3">
        <f t="shared" si="21"/>
        <v>39.754566210045667</v>
      </c>
      <c r="R229" s="3">
        <f t="shared" si="24"/>
        <v>33.882066210045664</v>
      </c>
      <c r="S229" s="3">
        <f t="shared" si="25"/>
        <v>5.8725000000000014</v>
      </c>
      <c r="T229" s="3"/>
    </row>
    <row r="230" spans="1:20" x14ac:dyDescent="0.25">
      <c r="A230" s="1">
        <v>43079</v>
      </c>
      <c r="B230">
        <v>119</v>
      </c>
      <c r="C230">
        <v>12</v>
      </c>
      <c r="D230">
        <v>2.2999999999999998</v>
      </c>
      <c r="E230">
        <v>88</v>
      </c>
      <c r="F230">
        <v>0.3</v>
      </c>
      <c r="G230">
        <v>245</v>
      </c>
      <c r="H230">
        <v>0.5</v>
      </c>
      <c r="I230">
        <v>0.28000000000000003</v>
      </c>
      <c r="J230">
        <v>0</v>
      </c>
      <c r="K230">
        <v>3.1</v>
      </c>
      <c r="L230" t="s">
        <v>19</v>
      </c>
      <c r="M230" t="s">
        <v>20</v>
      </c>
      <c r="N230" t="s">
        <v>21</v>
      </c>
      <c r="O230" s="3">
        <f t="shared" si="22"/>
        <v>20.662100456621005</v>
      </c>
      <c r="P230" s="3">
        <f t="shared" si="23"/>
        <v>123.95833333333334</v>
      </c>
      <c r="Q230" s="3">
        <f t="shared" si="21"/>
        <v>103.29623287671234</v>
      </c>
      <c r="R230" s="3">
        <f t="shared" si="24"/>
        <v>91.24748287671234</v>
      </c>
      <c r="S230" s="3">
        <f t="shared" si="25"/>
        <v>12.048750000000002</v>
      </c>
      <c r="T230" s="3"/>
    </row>
    <row r="231" spans="1:20" x14ac:dyDescent="0.25">
      <c r="A231" s="1">
        <v>43079</v>
      </c>
      <c r="B231">
        <v>182</v>
      </c>
      <c r="C231">
        <v>13</v>
      </c>
      <c r="D231">
        <v>3.3</v>
      </c>
      <c r="E231">
        <v>87</v>
      </c>
      <c r="F231">
        <v>1.1000000000000001</v>
      </c>
      <c r="G231">
        <v>230</v>
      </c>
      <c r="H231">
        <v>1.3</v>
      </c>
      <c r="I231">
        <v>0.54</v>
      </c>
      <c r="J231">
        <v>0</v>
      </c>
      <c r="K231">
        <v>2.1</v>
      </c>
      <c r="L231" t="s">
        <v>19</v>
      </c>
      <c r="M231" t="s">
        <v>20</v>
      </c>
      <c r="N231" t="s">
        <v>21</v>
      </c>
      <c r="O231" s="3">
        <f t="shared" si="22"/>
        <v>20.662100456621005</v>
      </c>
      <c r="P231" s="3">
        <f t="shared" si="23"/>
        <v>189.58333333333334</v>
      </c>
      <c r="Q231" s="3">
        <f t="shared" si="21"/>
        <v>168.92123287671234</v>
      </c>
      <c r="R231" s="3">
        <f t="shared" si="24"/>
        <v>150.49373287671233</v>
      </c>
      <c r="S231" s="3">
        <f t="shared" si="25"/>
        <v>18.427500000000002</v>
      </c>
      <c r="T231" s="3"/>
    </row>
    <row r="232" spans="1:20" x14ac:dyDescent="0.25">
      <c r="A232" s="1">
        <v>43079</v>
      </c>
      <c r="B232">
        <v>235</v>
      </c>
      <c r="C232">
        <v>14</v>
      </c>
      <c r="D232">
        <v>4.2</v>
      </c>
      <c r="E232">
        <v>85</v>
      </c>
      <c r="F232">
        <v>0.7</v>
      </c>
      <c r="G232">
        <v>325</v>
      </c>
      <c r="H232">
        <v>1.8</v>
      </c>
      <c r="I232">
        <v>0.65</v>
      </c>
      <c r="J232">
        <v>0</v>
      </c>
      <c r="K232">
        <v>1.4</v>
      </c>
      <c r="L232" t="s">
        <v>19</v>
      </c>
      <c r="M232" t="s">
        <v>20</v>
      </c>
      <c r="N232" t="s">
        <v>21</v>
      </c>
      <c r="O232" s="3">
        <f t="shared" si="22"/>
        <v>20.662100456621005</v>
      </c>
      <c r="P232" s="3">
        <f t="shared" si="23"/>
        <v>244.79166666666669</v>
      </c>
      <c r="Q232" s="3">
        <f t="shared" si="21"/>
        <v>224.12956621004568</v>
      </c>
      <c r="R232" s="3">
        <f t="shared" si="24"/>
        <v>200.33581621004566</v>
      </c>
      <c r="S232" s="3">
        <f t="shared" si="25"/>
        <v>23.793750000000003</v>
      </c>
      <c r="T232" s="3"/>
    </row>
    <row r="233" spans="1:20" x14ac:dyDescent="0.25">
      <c r="A233" s="1">
        <v>43079</v>
      </c>
      <c r="B233">
        <v>180</v>
      </c>
      <c r="C233">
        <v>15</v>
      </c>
      <c r="D233">
        <v>6.7</v>
      </c>
      <c r="E233">
        <v>63</v>
      </c>
      <c r="F233">
        <v>4.5</v>
      </c>
      <c r="G233">
        <v>715</v>
      </c>
      <c r="H233">
        <v>0.1</v>
      </c>
      <c r="I233">
        <v>0.35</v>
      </c>
      <c r="J233">
        <v>0</v>
      </c>
      <c r="K233">
        <v>1</v>
      </c>
      <c r="L233" t="s">
        <v>19</v>
      </c>
      <c r="M233" t="s">
        <v>20</v>
      </c>
      <c r="N233" t="s">
        <v>21</v>
      </c>
      <c r="O233" s="3">
        <f t="shared" si="22"/>
        <v>20.662100456621005</v>
      </c>
      <c r="P233" s="3">
        <f t="shared" si="23"/>
        <v>187.5</v>
      </c>
      <c r="Q233" s="3">
        <f t="shared" si="21"/>
        <v>166.837899543379</v>
      </c>
      <c r="R233" s="3">
        <f t="shared" si="24"/>
        <v>148.612899543379</v>
      </c>
      <c r="S233" s="3">
        <f t="shared" si="25"/>
        <v>18.225000000000001</v>
      </c>
      <c r="T233" s="3"/>
    </row>
    <row r="234" spans="1:20" x14ac:dyDescent="0.25">
      <c r="A234" s="1">
        <v>43079</v>
      </c>
      <c r="B234">
        <v>214</v>
      </c>
      <c r="C234">
        <v>16</v>
      </c>
      <c r="D234">
        <v>5.4</v>
      </c>
      <c r="E234">
        <v>71</v>
      </c>
      <c r="F234">
        <v>3.5</v>
      </c>
      <c r="G234">
        <v>622</v>
      </c>
      <c r="H234">
        <v>0.5</v>
      </c>
      <c r="I234">
        <v>0.2</v>
      </c>
      <c r="J234">
        <v>0</v>
      </c>
      <c r="K234">
        <v>0.5</v>
      </c>
      <c r="L234" t="s">
        <v>19</v>
      </c>
      <c r="M234" t="s">
        <v>20</v>
      </c>
      <c r="N234" t="s">
        <v>21</v>
      </c>
      <c r="O234" s="3">
        <f t="shared" si="22"/>
        <v>20.662100456621005</v>
      </c>
      <c r="P234" s="3">
        <f t="shared" si="23"/>
        <v>222.91666666666669</v>
      </c>
      <c r="Q234" s="3">
        <f t="shared" si="21"/>
        <v>202.25456621004568</v>
      </c>
      <c r="R234" s="3">
        <f t="shared" si="24"/>
        <v>180.58706621004569</v>
      </c>
      <c r="S234" s="3">
        <f t="shared" si="25"/>
        <v>21.667500000000004</v>
      </c>
      <c r="T234" s="3"/>
    </row>
    <row r="235" spans="1:20" x14ac:dyDescent="0.25">
      <c r="A235" s="1">
        <v>43079</v>
      </c>
      <c r="B235">
        <v>226</v>
      </c>
      <c r="C235">
        <v>17</v>
      </c>
      <c r="D235">
        <v>3.6</v>
      </c>
      <c r="E235">
        <v>65</v>
      </c>
      <c r="F235">
        <v>4.3</v>
      </c>
      <c r="G235">
        <v>1061</v>
      </c>
      <c r="H235">
        <v>-2.2999999999999998</v>
      </c>
      <c r="I235">
        <v>0.03</v>
      </c>
      <c r="J235">
        <v>0</v>
      </c>
      <c r="K235">
        <v>0.4</v>
      </c>
      <c r="L235" t="s">
        <v>19</v>
      </c>
      <c r="M235" t="s">
        <v>20</v>
      </c>
      <c r="N235" t="s">
        <v>21</v>
      </c>
      <c r="O235" s="3">
        <f t="shared" si="22"/>
        <v>20.662100456621005</v>
      </c>
      <c r="P235" s="3">
        <f t="shared" si="23"/>
        <v>235.41666666666669</v>
      </c>
      <c r="Q235" s="3">
        <f t="shared" si="21"/>
        <v>214.75456621004568</v>
      </c>
      <c r="R235" s="3">
        <f t="shared" si="24"/>
        <v>191.87206621004569</v>
      </c>
      <c r="S235" s="3">
        <f t="shared" si="25"/>
        <v>22.882500000000004</v>
      </c>
      <c r="T235" s="3"/>
    </row>
    <row r="236" spans="1:20" x14ac:dyDescent="0.25">
      <c r="A236" s="1">
        <v>43079</v>
      </c>
      <c r="B236">
        <v>210</v>
      </c>
      <c r="C236">
        <v>18</v>
      </c>
      <c r="D236">
        <v>2</v>
      </c>
      <c r="E236">
        <v>61</v>
      </c>
      <c r="F236">
        <v>3</v>
      </c>
      <c r="G236">
        <v>2000</v>
      </c>
      <c r="H236">
        <v>-4.7</v>
      </c>
      <c r="I236">
        <v>0</v>
      </c>
      <c r="J236">
        <v>0</v>
      </c>
      <c r="K236">
        <v>0</v>
      </c>
      <c r="L236" t="s">
        <v>19</v>
      </c>
      <c r="M236" t="s">
        <v>20</v>
      </c>
      <c r="N236" t="s">
        <v>21</v>
      </c>
      <c r="O236" s="3">
        <f t="shared" si="22"/>
        <v>20.662100456621005</v>
      </c>
      <c r="P236" s="3">
        <f t="shared" si="23"/>
        <v>218.75000000000003</v>
      </c>
      <c r="Q236" s="3">
        <f t="shared" si="21"/>
        <v>198.08789954337902</v>
      </c>
      <c r="R236" s="3">
        <f t="shared" si="24"/>
        <v>176.82539954337901</v>
      </c>
      <c r="S236" s="3">
        <f t="shared" si="25"/>
        <v>21.262500000000006</v>
      </c>
      <c r="T236" s="3"/>
    </row>
    <row r="237" spans="1:20" x14ac:dyDescent="0.25">
      <c r="A237" s="1">
        <v>43079</v>
      </c>
      <c r="B237">
        <v>181</v>
      </c>
      <c r="C237">
        <v>19</v>
      </c>
      <c r="D237">
        <v>1.6</v>
      </c>
      <c r="E237">
        <v>53</v>
      </c>
      <c r="F237">
        <v>4</v>
      </c>
      <c r="G237">
        <v>2000</v>
      </c>
      <c r="H237">
        <v>-6.9</v>
      </c>
      <c r="I237">
        <v>0</v>
      </c>
      <c r="J237">
        <v>0</v>
      </c>
      <c r="K237">
        <v>0</v>
      </c>
      <c r="L237" t="s">
        <v>19</v>
      </c>
      <c r="M237" t="s">
        <v>20</v>
      </c>
      <c r="N237" t="s">
        <v>21</v>
      </c>
      <c r="O237" s="3">
        <f t="shared" si="22"/>
        <v>20.662100456621005</v>
      </c>
      <c r="P237" s="3">
        <f t="shared" si="23"/>
        <v>188.54166666666669</v>
      </c>
      <c r="Q237" s="3">
        <f t="shared" si="21"/>
        <v>167.87956621004568</v>
      </c>
      <c r="R237" s="3">
        <f t="shared" si="24"/>
        <v>149.55331621004569</v>
      </c>
      <c r="S237" s="3">
        <f t="shared" si="25"/>
        <v>18.326250000000002</v>
      </c>
      <c r="T237" s="3"/>
    </row>
    <row r="238" spans="1:20" x14ac:dyDescent="0.25">
      <c r="A238" s="1">
        <v>43079</v>
      </c>
      <c r="B238">
        <v>165</v>
      </c>
      <c r="C238">
        <v>20</v>
      </c>
      <c r="D238">
        <v>0.6</v>
      </c>
      <c r="E238">
        <v>57</v>
      </c>
      <c r="F238">
        <v>3.9</v>
      </c>
      <c r="G238">
        <v>1954</v>
      </c>
      <c r="H238">
        <v>-6.9</v>
      </c>
      <c r="I238">
        <v>0</v>
      </c>
      <c r="J238">
        <v>0</v>
      </c>
      <c r="K238">
        <v>0</v>
      </c>
      <c r="L238" t="s">
        <v>19</v>
      </c>
      <c r="M238" t="s">
        <v>20</v>
      </c>
      <c r="N238" t="s">
        <v>21</v>
      </c>
      <c r="O238" s="3">
        <f t="shared" si="22"/>
        <v>20.662100456621005</v>
      </c>
      <c r="P238" s="3">
        <f t="shared" si="23"/>
        <v>171.875</v>
      </c>
      <c r="Q238" s="3">
        <f t="shared" si="21"/>
        <v>151.212899543379</v>
      </c>
      <c r="R238" s="3">
        <f t="shared" si="24"/>
        <v>134.50664954337898</v>
      </c>
      <c r="S238" s="3">
        <f t="shared" si="25"/>
        <v>16.706250000000001</v>
      </c>
      <c r="T238" s="3"/>
    </row>
    <row r="239" spans="1:20" x14ac:dyDescent="0.25">
      <c r="A239" s="1">
        <v>43079</v>
      </c>
      <c r="B239">
        <v>167</v>
      </c>
      <c r="C239">
        <v>21</v>
      </c>
      <c r="D239">
        <v>0</v>
      </c>
      <c r="E239">
        <v>59</v>
      </c>
      <c r="F239">
        <v>3</v>
      </c>
      <c r="G239">
        <v>1862</v>
      </c>
      <c r="H239">
        <v>-7</v>
      </c>
      <c r="I239">
        <v>0</v>
      </c>
      <c r="J239">
        <v>0</v>
      </c>
      <c r="K239">
        <v>0</v>
      </c>
      <c r="L239" t="s">
        <v>19</v>
      </c>
      <c r="M239" t="s">
        <v>20</v>
      </c>
      <c r="N239" t="s">
        <v>21</v>
      </c>
      <c r="O239" s="3">
        <f t="shared" si="22"/>
        <v>20.662100456621005</v>
      </c>
      <c r="P239" s="3">
        <f t="shared" si="23"/>
        <v>173.95833333333334</v>
      </c>
      <c r="Q239" s="3">
        <f t="shared" si="21"/>
        <v>153.29623287671234</v>
      </c>
      <c r="R239" s="3">
        <f t="shared" si="24"/>
        <v>136.38748287671234</v>
      </c>
      <c r="S239" s="3">
        <f t="shared" si="25"/>
        <v>16.908750000000001</v>
      </c>
      <c r="T239" s="3"/>
    </row>
    <row r="240" spans="1:20" x14ac:dyDescent="0.25">
      <c r="A240" s="1">
        <v>43079</v>
      </c>
      <c r="B240">
        <v>152</v>
      </c>
      <c r="C240">
        <v>22</v>
      </c>
      <c r="D240">
        <v>-1</v>
      </c>
      <c r="E240">
        <v>56</v>
      </c>
      <c r="F240">
        <v>4.7</v>
      </c>
      <c r="G240">
        <v>2000</v>
      </c>
      <c r="H240">
        <v>-8.6</v>
      </c>
      <c r="I240">
        <v>0</v>
      </c>
      <c r="J240">
        <v>0</v>
      </c>
      <c r="K240">
        <v>0</v>
      </c>
      <c r="L240" t="s">
        <v>19</v>
      </c>
      <c r="M240" t="s">
        <v>20</v>
      </c>
      <c r="N240" t="s">
        <v>21</v>
      </c>
      <c r="O240" s="3">
        <f t="shared" si="22"/>
        <v>20.662100456621005</v>
      </c>
      <c r="P240" s="3">
        <f t="shared" si="23"/>
        <v>158.33333333333334</v>
      </c>
      <c r="Q240" s="3">
        <f t="shared" si="21"/>
        <v>137.67123287671234</v>
      </c>
      <c r="R240" s="3">
        <f t="shared" si="24"/>
        <v>122.28123287671234</v>
      </c>
      <c r="S240" s="3">
        <f t="shared" si="25"/>
        <v>15.390000000000002</v>
      </c>
      <c r="T240" s="3"/>
    </row>
    <row r="241" spans="1:20" x14ac:dyDescent="0.25">
      <c r="A241" s="1">
        <v>43079</v>
      </c>
      <c r="B241">
        <v>148</v>
      </c>
      <c r="C241">
        <v>23</v>
      </c>
      <c r="D241">
        <v>-1.4</v>
      </c>
      <c r="E241">
        <v>43</v>
      </c>
      <c r="F241">
        <v>4.3</v>
      </c>
      <c r="G241">
        <v>2000</v>
      </c>
      <c r="H241">
        <v>-12.3</v>
      </c>
      <c r="I241">
        <v>0</v>
      </c>
      <c r="J241">
        <v>0</v>
      </c>
      <c r="K241">
        <v>0</v>
      </c>
      <c r="L241" t="s">
        <v>19</v>
      </c>
      <c r="M241" t="s">
        <v>20</v>
      </c>
      <c r="N241" t="s">
        <v>21</v>
      </c>
      <c r="O241" s="3">
        <f t="shared" si="22"/>
        <v>20.662100456621005</v>
      </c>
      <c r="P241" s="3">
        <f t="shared" si="23"/>
        <v>154.16666666666669</v>
      </c>
      <c r="Q241" s="3">
        <f t="shared" si="21"/>
        <v>133.50456621004568</v>
      </c>
      <c r="R241" s="3">
        <f t="shared" si="24"/>
        <v>118.51956621004568</v>
      </c>
      <c r="S241" s="3">
        <f t="shared" si="25"/>
        <v>14.985000000000003</v>
      </c>
      <c r="T241" s="3"/>
    </row>
    <row r="242" spans="1:20" x14ac:dyDescent="0.25">
      <c r="A242" s="1">
        <v>43080</v>
      </c>
      <c r="B242">
        <v>125</v>
      </c>
      <c r="C242">
        <v>0</v>
      </c>
      <c r="D242">
        <v>-2.5</v>
      </c>
      <c r="E242">
        <v>39</v>
      </c>
      <c r="F242">
        <v>3.4</v>
      </c>
      <c r="G242">
        <v>2000</v>
      </c>
      <c r="H242">
        <v>-14.5</v>
      </c>
      <c r="I242">
        <v>0</v>
      </c>
      <c r="J242">
        <v>0</v>
      </c>
      <c r="K242">
        <v>0</v>
      </c>
      <c r="L242" t="s">
        <v>19</v>
      </c>
      <c r="M242" t="s">
        <v>20</v>
      </c>
      <c r="N242" t="s">
        <v>21</v>
      </c>
      <c r="O242" s="3">
        <f t="shared" si="22"/>
        <v>20.662100456621005</v>
      </c>
      <c r="P242" s="3">
        <f t="shared" si="23"/>
        <v>130.20833333333334</v>
      </c>
      <c r="Q242" s="3">
        <f t="shared" si="21"/>
        <v>109.54623287671234</v>
      </c>
      <c r="R242" s="3">
        <f t="shared" si="24"/>
        <v>96.889982876712338</v>
      </c>
      <c r="S242" s="3">
        <f t="shared" si="25"/>
        <v>12.656250000000002</v>
      </c>
      <c r="T242" s="3"/>
    </row>
    <row r="243" spans="1:20" x14ac:dyDescent="0.25">
      <c r="A243" s="1">
        <v>43080</v>
      </c>
      <c r="B243">
        <v>111</v>
      </c>
      <c r="C243">
        <v>1</v>
      </c>
      <c r="D243">
        <v>-3.4</v>
      </c>
      <c r="E243">
        <v>36</v>
      </c>
      <c r="F243">
        <v>3.8</v>
      </c>
      <c r="G243">
        <v>2000</v>
      </c>
      <c r="H243">
        <v>-16.3</v>
      </c>
      <c r="I243">
        <v>0</v>
      </c>
      <c r="J243">
        <v>0</v>
      </c>
      <c r="K243">
        <v>0</v>
      </c>
      <c r="L243" t="s">
        <v>19</v>
      </c>
      <c r="M243" t="s">
        <v>20</v>
      </c>
      <c r="N243" t="s">
        <v>21</v>
      </c>
      <c r="O243" s="3">
        <f t="shared" si="22"/>
        <v>20.662100456621005</v>
      </c>
      <c r="P243" s="3">
        <f t="shared" si="23"/>
        <v>115.62500000000001</v>
      </c>
      <c r="Q243" s="3">
        <f t="shared" si="21"/>
        <v>94.96289954337901</v>
      </c>
      <c r="R243" s="3">
        <f t="shared" si="24"/>
        <v>83.724149543379013</v>
      </c>
      <c r="S243" s="3">
        <f t="shared" si="25"/>
        <v>11.238750000000003</v>
      </c>
      <c r="T243" s="3"/>
    </row>
    <row r="244" spans="1:20" x14ac:dyDescent="0.25">
      <c r="A244" s="1">
        <v>43080</v>
      </c>
      <c r="B244">
        <v>67</v>
      </c>
      <c r="C244">
        <v>2</v>
      </c>
      <c r="D244">
        <v>-4.2</v>
      </c>
      <c r="E244">
        <v>35</v>
      </c>
      <c r="F244">
        <v>3.4</v>
      </c>
      <c r="G244">
        <v>2000</v>
      </c>
      <c r="H244">
        <v>-17.399999999999999</v>
      </c>
      <c r="I244">
        <v>0</v>
      </c>
      <c r="J244">
        <v>0</v>
      </c>
      <c r="K244">
        <v>0</v>
      </c>
      <c r="L244" t="s">
        <v>19</v>
      </c>
      <c r="M244" t="s">
        <v>20</v>
      </c>
      <c r="N244" t="s">
        <v>21</v>
      </c>
      <c r="O244" s="3">
        <f t="shared" si="22"/>
        <v>20.662100456621005</v>
      </c>
      <c r="P244" s="3">
        <f t="shared" si="23"/>
        <v>69.791666666666671</v>
      </c>
      <c r="Q244" s="3">
        <f t="shared" si="21"/>
        <v>49.129566210045667</v>
      </c>
      <c r="R244" s="3">
        <f t="shared" si="24"/>
        <v>42.345816210045669</v>
      </c>
      <c r="S244" s="3">
        <f t="shared" si="25"/>
        <v>6.7837500000000013</v>
      </c>
      <c r="T244" s="3"/>
    </row>
    <row r="245" spans="1:20" x14ac:dyDescent="0.25">
      <c r="A245" s="1">
        <v>43080</v>
      </c>
      <c r="B245">
        <v>45</v>
      </c>
      <c r="C245">
        <v>3</v>
      </c>
      <c r="D245">
        <v>-4.7</v>
      </c>
      <c r="E245">
        <v>38</v>
      </c>
      <c r="F245">
        <v>2.4</v>
      </c>
      <c r="G245">
        <v>2000</v>
      </c>
      <c r="H245">
        <v>-16.8</v>
      </c>
      <c r="I245">
        <v>0</v>
      </c>
      <c r="J245">
        <v>0</v>
      </c>
      <c r="K245">
        <v>0</v>
      </c>
      <c r="L245" t="s">
        <v>19</v>
      </c>
      <c r="M245" t="s">
        <v>20</v>
      </c>
      <c r="N245" t="s">
        <v>21</v>
      </c>
      <c r="O245" s="3">
        <f t="shared" si="22"/>
        <v>20.662100456621005</v>
      </c>
      <c r="P245" s="3">
        <f t="shared" si="23"/>
        <v>46.875</v>
      </c>
      <c r="Q245" s="3">
        <f t="shared" si="21"/>
        <v>26.212899543378995</v>
      </c>
      <c r="R245" s="3">
        <f t="shared" si="24"/>
        <v>21.656649543378997</v>
      </c>
      <c r="S245" s="3">
        <f t="shared" si="25"/>
        <v>4.5562500000000004</v>
      </c>
      <c r="T245" s="3"/>
    </row>
    <row r="246" spans="1:20" x14ac:dyDescent="0.25">
      <c r="A246" s="1">
        <v>43080</v>
      </c>
      <c r="B246">
        <v>44</v>
      </c>
      <c r="C246">
        <v>4</v>
      </c>
      <c r="D246">
        <v>-5.2</v>
      </c>
      <c r="E246">
        <v>35</v>
      </c>
      <c r="F246">
        <v>3.2</v>
      </c>
      <c r="G246">
        <v>2000</v>
      </c>
      <c r="H246">
        <v>-18.3</v>
      </c>
      <c r="I246">
        <v>0</v>
      </c>
      <c r="J246">
        <v>0</v>
      </c>
      <c r="K246">
        <v>0</v>
      </c>
      <c r="L246" t="s">
        <v>19</v>
      </c>
      <c r="M246" t="s">
        <v>20</v>
      </c>
      <c r="N246" t="s">
        <v>21</v>
      </c>
      <c r="O246" s="3">
        <f t="shared" si="22"/>
        <v>20.662100456621005</v>
      </c>
      <c r="P246" s="3">
        <f t="shared" si="23"/>
        <v>45.833333333333336</v>
      </c>
      <c r="Q246" s="3">
        <f t="shared" si="21"/>
        <v>25.171232876712331</v>
      </c>
      <c r="R246" s="3">
        <f t="shared" si="24"/>
        <v>20.716232876712329</v>
      </c>
      <c r="S246" s="3">
        <f t="shared" si="25"/>
        <v>4.455000000000001</v>
      </c>
      <c r="T246" s="3"/>
    </row>
    <row r="247" spans="1:20" x14ac:dyDescent="0.25">
      <c r="A247" s="1">
        <v>43080</v>
      </c>
      <c r="B247">
        <v>86</v>
      </c>
      <c r="C247">
        <v>5</v>
      </c>
      <c r="D247">
        <v>-5.6</v>
      </c>
      <c r="E247">
        <v>38</v>
      </c>
      <c r="F247">
        <v>3.2</v>
      </c>
      <c r="G247">
        <v>1974</v>
      </c>
      <c r="H247">
        <v>-17.600000000000001</v>
      </c>
      <c r="I247">
        <v>0</v>
      </c>
      <c r="J247">
        <v>0</v>
      </c>
      <c r="K247">
        <v>0</v>
      </c>
      <c r="L247" t="s">
        <v>19</v>
      </c>
      <c r="M247" t="s">
        <v>20</v>
      </c>
      <c r="N247" t="s">
        <v>21</v>
      </c>
      <c r="O247" s="3">
        <f t="shared" si="22"/>
        <v>20.662100456621005</v>
      </c>
      <c r="P247" s="3">
        <f t="shared" si="23"/>
        <v>89.583333333333343</v>
      </c>
      <c r="Q247" s="3">
        <f t="shared" si="21"/>
        <v>68.921232876712338</v>
      </c>
      <c r="R247" s="3">
        <f t="shared" si="24"/>
        <v>60.213732876712335</v>
      </c>
      <c r="S247" s="3">
        <f t="shared" si="25"/>
        <v>8.7075000000000014</v>
      </c>
      <c r="T247" s="3"/>
    </row>
    <row r="248" spans="1:20" x14ac:dyDescent="0.25">
      <c r="A248" s="1">
        <v>43080</v>
      </c>
      <c r="B248">
        <v>136</v>
      </c>
      <c r="C248">
        <v>6</v>
      </c>
      <c r="D248">
        <v>-5.9</v>
      </c>
      <c r="E248">
        <v>39</v>
      </c>
      <c r="F248">
        <v>2.9</v>
      </c>
      <c r="G248">
        <v>1979</v>
      </c>
      <c r="H248">
        <v>-17.600000000000001</v>
      </c>
      <c r="I248">
        <v>0</v>
      </c>
      <c r="J248">
        <v>0</v>
      </c>
      <c r="K248">
        <v>0</v>
      </c>
      <c r="L248" t="s">
        <v>19</v>
      </c>
      <c r="M248" t="s">
        <v>20</v>
      </c>
      <c r="N248" t="s">
        <v>21</v>
      </c>
      <c r="O248" s="3">
        <f t="shared" si="22"/>
        <v>20.662100456621005</v>
      </c>
      <c r="P248" s="3">
        <f t="shared" si="23"/>
        <v>141.66666666666669</v>
      </c>
      <c r="Q248" s="3">
        <f t="shared" si="21"/>
        <v>121.00456621004568</v>
      </c>
      <c r="R248" s="3">
        <f t="shared" si="24"/>
        <v>107.23456621004567</v>
      </c>
      <c r="S248" s="3">
        <f t="shared" si="25"/>
        <v>13.770000000000003</v>
      </c>
      <c r="T248" s="3"/>
    </row>
    <row r="249" spans="1:20" x14ac:dyDescent="0.25">
      <c r="A249" s="1">
        <v>43080</v>
      </c>
      <c r="B249">
        <v>325</v>
      </c>
      <c r="C249">
        <v>7</v>
      </c>
      <c r="D249">
        <v>-6</v>
      </c>
      <c r="E249">
        <v>39</v>
      </c>
      <c r="F249">
        <v>3.1</v>
      </c>
      <c r="G249">
        <v>1996</v>
      </c>
      <c r="H249">
        <v>-17.7</v>
      </c>
      <c r="I249">
        <v>0</v>
      </c>
      <c r="J249">
        <v>0</v>
      </c>
      <c r="K249">
        <v>0</v>
      </c>
      <c r="L249" t="s">
        <v>19</v>
      </c>
      <c r="M249" t="s">
        <v>20</v>
      </c>
      <c r="N249" t="s">
        <v>21</v>
      </c>
      <c r="O249" s="3">
        <f t="shared" si="22"/>
        <v>20.662100456621005</v>
      </c>
      <c r="P249" s="3">
        <f t="shared" si="23"/>
        <v>338.54166666666669</v>
      </c>
      <c r="Q249" s="3">
        <f t="shared" si="21"/>
        <v>317.87956621004571</v>
      </c>
      <c r="R249" s="3">
        <f t="shared" si="24"/>
        <v>284.97331621004571</v>
      </c>
      <c r="S249" s="3">
        <f t="shared" si="25"/>
        <v>32.906250000000007</v>
      </c>
      <c r="T249" s="3"/>
    </row>
    <row r="250" spans="1:20" x14ac:dyDescent="0.25">
      <c r="A250" s="1">
        <v>43080</v>
      </c>
      <c r="B250">
        <v>653</v>
      </c>
      <c r="C250">
        <v>8</v>
      </c>
      <c r="D250">
        <v>-6</v>
      </c>
      <c r="E250">
        <v>38</v>
      </c>
      <c r="F250">
        <v>3.6</v>
      </c>
      <c r="G250">
        <v>1994</v>
      </c>
      <c r="H250">
        <v>-18</v>
      </c>
      <c r="I250">
        <v>0.01</v>
      </c>
      <c r="J250">
        <v>0</v>
      </c>
      <c r="K250">
        <v>0</v>
      </c>
      <c r="L250" t="s">
        <v>19</v>
      </c>
      <c r="M250" t="s">
        <v>20</v>
      </c>
      <c r="N250" t="s">
        <v>21</v>
      </c>
      <c r="O250" s="3">
        <f t="shared" si="22"/>
        <v>20.662100456621005</v>
      </c>
      <c r="P250" s="3">
        <f t="shared" si="23"/>
        <v>680.20833333333337</v>
      </c>
      <c r="Q250" s="3">
        <f t="shared" si="21"/>
        <v>659.54623287671234</v>
      </c>
      <c r="R250" s="3">
        <f t="shared" si="24"/>
        <v>593.4299828767123</v>
      </c>
      <c r="S250" s="3">
        <f t="shared" si="25"/>
        <v>66.116250000000008</v>
      </c>
      <c r="T250" s="3"/>
    </row>
    <row r="251" spans="1:20" x14ac:dyDescent="0.25">
      <c r="A251" s="1">
        <v>43080</v>
      </c>
      <c r="B251">
        <v>326</v>
      </c>
      <c r="C251">
        <v>9</v>
      </c>
      <c r="D251">
        <v>-5.9</v>
      </c>
      <c r="E251">
        <v>36</v>
      </c>
      <c r="F251">
        <v>5.0999999999999996</v>
      </c>
      <c r="G251">
        <v>1941</v>
      </c>
      <c r="H251">
        <v>-18.600000000000001</v>
      </c>
      <c r="I251">
        <v>0.1</v>
      </c>
      <c r="J251">
        <v>0</v>
      </c>
      <c r="K251">
        <v>0</v>
      </c>
      <c r="L251" t="s">
        <v>19</v>
      </c>
      <c r="M251" t="s">
        <v>20</v>
      </c>
      <c r="N251" t="s">
        <v>21</v>
      </c>
      <c r="O251" s="3">
        <f t="shared" si="22"/>
        <v>20.662100456621005</v>
      </c>
      <c r="P251" s="3">
        <f t="shared" si="23"/>
        <v>339.58333333333337</v>
      </c>
      <c r="Q251" s="3">
        <f t="shared" si="21"/>
        <v>318.92123287671234</v>
      </c>
      <c r="R251" s="3">
        <f t="shared" si="24"/>
        <v>285.91373287671234</v>
      </c>
      <c r="S251" s="3">
        <f t="shared" si="25"/>
        <v>33.007500000000007</v>
      </c>
      <c r="T251" s="3"/>
    </row>
    <row r="252" spans="1:20" x14ac:dyDescent="0.25">
      <c r="A252" s="1">
        <v>43080</v>
      </c>
      <c r="B252">
        <v>212</v>
      </c>
      <c r="C252">
        <v>10</v>
      </c>
      <c r="D252">
        <v>-5.3</v>
      </c>
      <c r="E252">
        <v>32</v>
      </c>
      <c r="F252">
        <v>4.5</v>
      </c>
      <c r="G252">
        <v>2000</v>
      </c>
      <c r="H252">
        <v>-19.399999999999999</v>
      </c>
      <c r="I252">
        <v>0.62</v>
      </c>
      <c r="J252">
        <v>0</v>
      </c>
      <c r="K252">
        <v>0</v>
      </c>
      <c r="L252" t="s">
        <v>19</v>
      </c>
      <c r="M252" t="s">
        <v>20</v>
      </c>
      <c r="N252" t="s">
        <v>21</v>
      </c>
      <c r="O252" s="3">
        <f t="shared" si="22"/>
        <v>20.662100456621005</v>
      </c>
      <c r="P252" s="3">
        <f t="shared" si="23"/>
        <v>220.83333333333334</v>
      </c>
      <c r="Q252" s="3">
        <f t="shared" si="21"/>
        <v>200.17123287671234</v>
      </c>
      <c r="R252" s="3">
        <f t="shared" si="24"/>
        <v>178.70623287671233</v>
      </c>
      <c r="S252" s="3">
        <f t="shared" si="25"/>
        <v>21.465000000000003</v>
      </c>
      <c r="T252" s="3"/>
    </row>
    <row r="253" spans="1:20" x14ac:dyDescent="0.25">
      <c r="A253" s="1">
        <v>43080</v>
      </c>
      <c r="B253">
        <v>226</v>
      </c>
      <c r="C253">
        <v>11</v>
      </c>
      <c r="D253">
        <v>-4.7</v>
      </c>
      <c r="E253">
        <v>36</v>
      </c>
      <c r="F253">
        <v>3.8</v>
      </c>
      <c r="G253">
        <v>2000</v>
      </c>
      <c r="H253">
        <v>-17.5</v>
      </c>
      <c r="I253">
        <v>1</v>
      </c>
      <c r="J253">
        <v>0</v>
      </c>
      <c r="K253">
        <v>0</v>
      </c>
      <c r="L253" t="s">
        <v>19</v>
      </c>
      <c r="M253" t="s">
        <v>20</v>
      </c>
      <c r="N253" t="s">
        <v>21</v>
      </c>
      <c r="O253" s="3">
        <f t="shared" si="22"/>
        <v>20.662100456621005</v>
      </c>
      <c r="P253" s="3">
        <f t="shared" si="23"/>
        <v>235.41666666666669</v>
      </c>
      <c r="Q253" s="3">
        <f t="shared" si="21"/>
        <v>214.75456621004568</v>
      </c>
      <c r="R253" s="3">
        <f t="shared" si="24"/>
        <v>191.87206621004569</v>
      </c>
      <c r="S253" s="3">
        <f t="shared" si="25"/>
        <v>22.882500000000004</v>
      </c>
      <c r="T253" s="3"/>
    </row>
    <row r="254" spans="1:20" x14ac:dyDescent="0.25">
      <c r="A254" s="1">
        <v>43080</v>
      </c>
      <c r="B254">
        <v>247</v>
      </c>
      <c r="C254">
        <v>12</v>
      </c>
      <c r="D254">
        <v>-5.2</v>
      </c>
      <c r="E254">
        <v>33</v>
      </c>
      <c r="F254">
        <v>4.5999999999999996</v>
      </c>
      <c r="G254">
        <v>1973</v>
      </c>
      <c r="H254">
        <v>-19</v>
      </c>
      <c r="I254">
        <v>1.26</v>
      </c>
      <c r="J254">
        <v>0</v>
      </c>
      <c r="K254">
        <v>0</v>
      </c>
      <c r="L254" t="s">
        <v>19</v>
      </c>
      <c r="M254" t="s">
        <v>20</v>
      </c>
      <c r="N254" t="s">
        <v>21</v>
      </c>
      <c r="O254" s="3">
        <f t="shared" si="22"/>
        <v>20.662100456621005</v>
      </c>
      <c r="P254" s="3">
        <f t="shared" si="23"/>
        <v>257.29166666666669</v>
      </c>
      <c r="Q254" s="3">
        <f t="shared" si="21"/>
        <v>236.62956621004568</v>
      </c>
      <c r="R254" s="3">
        <f t="shared" si="24"/>
        <v>211.62081621004569</v>
      </c>
      <c r="S254" s="3">
        <f t="shared" si="25"/>
        <v>25.008750000000003</v>
      </c>
      <c r="T254" s="3"/>
    </row>
    <row r="255" spans="1:20" x14ac:dyDescent="0.25">
      <c r="A255" s="1">
        <v>43080</v>
      </c>
      <c r="B255">
        <v>241</v>
      </c>
      <c r="C255">
        <v>13</v>
      </c>
      <c r="D255">
        <v>-5.4</v>
      </c>
      <c r="E255">
        <v>32</v>
      </c>
      <c r="F255">
        <v>5.0999999999999996</v>
      </c>
      <c r="G255">
        <v>1986</v>
      </c>
      <c r="H255">
        <v>-19.5</v>
      </c>
      <c r="I255">
        <v>1.24</v>
      </c>
      <c r="J255">
        <v>0</v>
      </c>
      <c r="K255">
        <v>0</v>
      </c>
      <c r="L255" t="s">
        <v>19</v>
      </c>
      <c r="M255" t="s">
        <v>20</v>
      </c>
      <c r="N255" t="s">
        <v>21</v>
      </c>
      <c r="O255" s="3">
        <f t="shared" si="22"/>
        <v>20.662100456621005</v>
      </c>
      <c r="P255" s="3">
        <f t="shared" si="23"/>
        <v>251.04166666666669</v>
      </c>
      <c r="Q255" s="3">
        <f t="shared" si="21"/>
        <v>230.37956621004568</v>
      </c>
      <c r="R255" s="3">
        <f t="shared" si="24"/>
        <v>205.97831621004568</v>
      </c>
      <c r="S255" s="3">
        <f t="shared" si="25"/>
        <v>24.401250000000005</v>
      </c>
      <c r="T255" s="3"/>
    </row>
    <row r="256" spans="1:20" x14ac:dyDescent="0.25">
      <c r="A256" s="1">
        <v>43080</v>
      </c>
      <c r="B256">
        <v>253</v>
      </c>
      <c r="C256">
        <v>14</v>
      </c>
      <c r="D256">
        <v>-5.4</v>
      </c>
      <c r="E256">
        <v>31</v>
      </c>
      <c r="F256">
        <v>4.0999999999999996</v>
      </c>
      <c r="G256">
        <v>1945</v>
      </c>
      <c r="H256">
        <v>-19.899999999999999</v>
      </c>
      <c r="I256">
        <v>1.1299999999999999</v>
      </c>
      <c r="J256">
        <v>0</v>
      </c>
      <c r="K256">
        <v>0</v>
      </c>
      <c r="L256" t="s">
        <v>19</v>
      </c>
      <c r="M256" t="s">
        <v>20</v>
      </c>
      <c r="N256" t="s">
        <v>21</v>
      </c>
      <c r="O256" s="3">
        <f t="shared" si="22"/>
        <v>20.662100456621005</v>
      </c>
      <c r="P256" s="3">
        <f t="shared" si="23"/>
        <v>263.54166666666669</v>
      </c>
      <c r="Q256" s="3">
        <f t="shared" si="21"/>
        <v>242.87956621004568</v>
      </c>
      <c r="R256" s="3">
        <f t="shared" si="24"/>
        <v>217.26331621004567</v>
      </c>
      <c r="S256" s="3">
        <f t="shared" si="25"/>
        <v>25.616250000000004</v>
      </c>
      <c r="T256" s="3"/>
    </row>
    <row r="257" spans="1:20" x14ac:dyDescent="0.25">
      <c r="A257" s="1">
        <v>43080</v>
      </c>
      <c r="B257">
        <v>269</v>
      </c>
      <c r="C257">
        <v>15</v>
      </c>
      <c r="D257">
        <v>-5.5</v>
      </c>
      <c r="E257">
        <v>33</v>
      </c>
      <c r="F257">
        <v>4.5</v>
      </c>
      <c r="G257">
        <v>2000</v>
      </c>
      <c r="H257">
        <v>-19.2</v>
      </c>
      <c r="I257">
        <v>0.92</v>
      </c>
      <c r="J257">
        <v>0</v>
      </c>
      <c r="K257">
        <v>0</v>
      </c>
      <c r="L257" t="s">
        <v>19</v>
      </c>
      <c r="M257" t="s">
        <v>20</v>
      </c>
      <c r="N257" t="s">
        <v>21</v>
      </c>
      <c r="O257" s="3">
        <f t="shared" si="22"/>
        <v>20.662100456621005</v>
      </c>
      <c r="P257" s="3">
        <f t="shared" si="23"/>
        <v>280.20833333333337</v>
      </c>
      <c r="Q257" s="3">
        <f t="shared" si="21"/>
        <v>259.54623287671234</v>
      </c>
      <c r="R257" s="3">
        <f t="shared" si="24"/>
        <v>232.30998287671233</v>
      </c>
      <c r="S257" s="3">
        <f t="shared" si="25"/>
        <v>27.236250000000005</v>
      </c>
      <c r="T257" s="3"/>
    </row>
    <row r="258" spans="1:20" x14ac:dyDescent="0.25">
      <c r="A258" s="1">
        <v>43080</v>
      </c>
      <c r="B258">
        <v>277</v>
      </c>
      <c r="C258">
        <v>16</v>
      </c>
      <c r="D258">
        <v>-6</v>
      </c>
      <c r="E258">
        <v>40</v>
      </c>
      <c r="F258">
        <v>4</v>
      </c>
      <c r="G258">
        <v>2000</v>
      </c>
      <c r="H258">
        <v>-17.399999999999999</v>
      </c>
      <c r="I258">
        <v>0.55000000000000004</v>
      </c>
      <c r="J258">
        <v>0</v>
      </c>
      <c r="K258">
        <v>0</v>
      </c>
      <c r="L258" t="s">
        <v>19</v>
      </c>
      <c r="M258" t="s">
        <v>20</v>
      </c>
      <c r="N258" t="s">
        <v>21</v>
      </c>
      <c r="O258" s="3">
        <f t="shared" si="22"/>
        <v>20.662100456621005</v>
      </c>
      <c r="P258" s="3">
        <f t="shared" si="23"/>
        <v>288.54166666666669</v>
      </c>
      <c r="Q258" s="3">
        <f t="shared" ref="Q258:Q321" si="26">P258-O258</f>
        <v>267.87956621004571</v>
      </c>
      <c r="R258" s="3">
        <f t="shared" si="24"/>
        <v>239.83331621004569</v>
      </c>
      <c r="S258" s="3">
        <f t="shared" si="25"/>
        <v>28.046250000000004</v>
      </c>
      <c r="T258" s="3"/>
    </row>
    <row r="259" spans="1:20" x14ac:dyDescent="0.25">
      <c r="A259" s="1">
        <v>43080</v>
      </c>
      <c r="B259">
        <v>361</v>
      </c>
      <c r="C259">
        <v>17</v>
      </c>
      <c r="D259">
        <v>-7.1</v>
      </c>
      <c r="E259">
        <v>44</v>
      </c>
      <c r="F259">
        <v>4.2</v>
      </c>
      <c r="G259">
        <v>2000</v>
      </c>
      <c r="H259">
        <v>-17.3</v>
      </c>
      <c r="I259">
        <v>0.18</v>
      </c>
      <c r="J259">
        <v>0</v>
      </c>
      <c r="K259">
        <v>0</v>
      </c>
      <c r="L259" t="s">
        <v>19</v>
      </c>
      <c r="M259" t="s">
        <v>20</v>
      </c>
      <c r="N259" t="s">
        <v>21</v>
      </c>
      <c r="O259" s="3">
        <f t="shared" ref="O259:O322" si="27">$V$7</f>
        <v>20.662100456621005</v>
      </c>
      <c r="P259" s="3">
        <f t="shared" ref="P259:P322" si="28">$V$10*B259</f>
        <v>376.04166666666669</v>
      </c>
      <c r="Q259" s="3">
        <f t="shared" si="26"/>
        <v>355.37956621004571</v>
      </c>
      <c r="R259" s="3">
        <f t="shared" ref="R259:R322" si="29">Q259-S259</f>
        <v>318.82831621004573</v>
      </c>
      <c r="S259" s="3">
        <f t="shared" ref="S259:S322" si="30">9.72%*P259</f>
        <v>36.551250000000003</v>
      </c>
      <c r="T259" s="3"/>
    </row>
    <row r="260" spans="1:20" x14ac:dyDescent="0.25">
      <c r="A260" s="1">
        <v>43080</v>
      </c>
      <c r="B260">
        <v>557</v>
      </c>
      <c r="C260">
        <v>18</v>
      </c>
      <c r="D260">
        <v>-7.9</v>
      </c>
      <c r="E260">
        <v>43</v>
      </c>
      <c r="F260">
        <v>3.3</v>
      </c>
      <c r="G260">
        <v>2000</v>
      </c>
      <c r="H260">
        <v>-18.3</v>
      </c>
      <c r="I260">
        <v>0</v>
      </c>
      <c r="J260">
        <v>0</v>
      </c>
      <c r="K260">
        <v>0</v>
      </c>
      <c r="L260" t="s">
        <v>19</v>
      </c>
      <c r="M260" t="s">
        <v>20</v>
      </c>
      <c r="N260" t="s">
        <v>21</v>
      </c>
      <c r="O260" s="3">
        <f t="shared" si="27"/>
        <v>20.662100456621005</v>
      </c>
      <c r="P260" s="3">
        <f t="shared" si="28"/>
        <v>580.20833333333337</v>
      </c>
      <c r="Q260" s="3">
        <f t="shared" si="26"/>
        <v>559.54623287671234</v>
      </c>
      <c r="R260" s="3">
        <f t="shared" si="29"/>
        <v>503.14998287671233</v>
      </c>
      <c r="S260" s="3">
        <f t="shared" si="30"/>
        <v>56.396250000000009</v>
      </c>
      <c r="T260" s="3"/>
    </row>
    <row r="261" spans="1:20" x14ac:dyDescent="0.25">
      <c r="A261" s="1">
        <v>43080</v>
      </c>
      <c r="B261">
        <v>371</v>
      </c>
      <c r="C261">
        <v>19</v>
      </c>
      <c r="D261">
        <v>-8.6</v>
      </c>
      <c r="E261">
        <v>45</v>
      </c>
      <c r="F261">
        <v>3.9</v>
      </c>
      <c r="G261">
        <v>2000</v>
      </c>
      <c r="H261">
        <v>-18.399999999999999</v>
      </c>
      <c r="I261">
        <v>0</v>
      </c>
      <c r="J261">
        <v>0</v>
      </c>
      <c r="K261">
        <v>0</v>
      </c>
      <c r="L261" t="s">
        <v>19</v>
      </c>
      <c r="M261" t="s">
        <v>20</v>
      </c>
      <c r="N261" t="s">
        <v>21</v>
      </c>
      <c r="O261" s="3">
        <f t="shared" si="27"/>
        <v>20.662100456621005</v>
      </c>
      <c r="P261" s="3">
        <f t="shared" si="28"/>
        <v>386.45833333333337</v>
      </c>
      <c r="Q261" s="3">
        <f t="shared" si="26"/>
        <v>365.79623287671234</v>
      </c>
      <c r="R261" s="3">
        <f t="shared" si="29"/>
        <v>328.23248287671231</v>
      </c>
      <c r="S261" s="3">
        <f t="shared" si="30"/>
        <v>37.563750000000006</v>
      </c>
      <c r="T261" s="3"/>
    </row>
    <row r="262" spans="1:20" x14ac:dyDescent="0.25">
      <c r="A262" s="1">
        <v>43080</v>
      </c>
      <c r="B262">
        <v>254</v>
      </c>
      <c r="C262">
        <v>20</v>
      </c>
      <c r="D262">
        <v>-9.3000000000000007</v>
      </c>
      <c r="E262">
        <v>49</v>
      </c>
      <c r="F262">
        <v>3.8</v>
      </c>
      <c r="G262">
        <v>2000</v>
      </c>
      <c r="H262">
        <v>-18</v>
      </c>
      <c r="I262">
        <v>0</v>
      </c>
      <c r="J262">
        <v>0</v>
      </c>
      <c r="K262">
        <v>0</v>
      </c>
      <c r="L262" t="s">
        <v>19</v>
      </c>
      <c r="M262" t="s">
        <v>20</v>
      </c>
      <c r="N262" t="s">
        <v>21</v>
      </c>
      <c r="O262" s="3">
        <f t="shared" si="27"/>
        <v>20.662100456621005</v>
      </c>
      <c r="P262" s="3">
        <f t="shared" si="28"/>
        <v>264.58333333333337</v>
      </c>
      <c r="Q262" s="3">
        <f t="shared" si="26"/>
        <v>243.92123287671237</v>
      </c>
      <c r="R262" s="3">
        <f t="shared" si="29"/>
        <v>218.20373287671237</v>
      </c>
      <c r="S262" s="3">
        <f t="shared" si="30"/>
        <v>25.717500000000005</v>
      </c>
      <c r="T262" s="3"/>
    </row>
    <row r="263" spans="1:20" x14ac:dyDescent="0.25">
      <c r="A263" s="1">
        <v>43080</v>
      </c>
      <c r="B263">
        <v>266</v>
      </c>
      <c r="C263">
        <v>21</v>
      </c>
      <c r="D263">
        <v>-9.6999999999999993</v>
      </c>
      <c r="E263">
        <v>51</v>
      </c>
      <c r="F263">
        <v>2.5</v>
      </c>
      <c r="G263">
        <v>2000</v>
      </c>
      <c r="H263">
        <v>-17.899999999999999</v>
      </c>
      <c r="I263">
        <v>0</v>
      </c>
      <c r="J263">
        <v>0</v>
      </c>
      <c r="K263">
        <v>0</v>
      </c>
      <c r="L263" t="s">
        <v>19</v>
      </c>
      <c r="M263" t="s">
        <v>20</v>
      </c>
      <c r="N263" t="s">
        <v>21</v>
      </c>
      <c r="O263" s="3">
        <f t="shared" si="27"/>
        <v>20.662100456621005</v>
      </c>
      <c r="P263" s="3">
        <f t="shared" si="28"/>
        <v>277.08333333333337</v>
      </c>
      <c r="Q263" s="3">
        <f t="shared" si="26"/>
        <v>256.42123287671234</v>
      </c>
      <c r="R263" s="3">
        <f t="shared" si="29"/>
        <v>229.48873287671233</v>
      </c>
      <c r="S263" s="3">
        <f t="shared" si="30"/>
        <v>26.932500000000005</v>
      </c>
      <c r="T263" s="3"/>
    </row>
    <row r="264" spans="1:20" x14ac:dyDescent="0.25">
      <c r="A264" s="1">
        <v>43080</v>
      </c>
      <c r="B264">
        <v>222</v>
      </c>
      <c r="C264">
        <v>22</v>
      </c>
      <c r="D264">
        <v>-10.199999999999999</v>
      </c>
      <c r="E264">
        <v>50</v>
      </c>
      <c r="F264">
        <v>3</v>
      </c>
      <c r="G264">
        <v>2000</v>
      </c>
      <c r="H264">
        <v>-18.600000000000001</v>
      </c>
      <c r="I264">
        <v>0</v>
      </c>
      <c r="J264">
        <v>0</v>
      </c>
      <c r="K264">
        <v>0</v>
      </c>
      <c r="L264" t="s">
        <v>19</v>
      </c>
      <c r="M264" t="s">
        <v>20</v>
      </c>
      <c r="N264" t="s">
        <v>21</v>
      </c>
      <c r="O264" s="3">
        <f t="shared" si="27"/>
        <v>20.662100456621005</v>
      </c>
      <c r="P264" s="3">
        <f t="shared" si="28"/>
        <v>231.25000000000003</v>
      </c>
      <c r="Q264" s="3">
        <f t="shared" si="26"/>
        <v>210.58789954337902</v>
      </c>
      <c r="R264" s="3">
        <f t="shared" si="29"/>
        <v>188.110399543379</v>
      </c>
      <c r="S264" s="3">
        <f t="shared" si="30"/>
        <v>22.477500000000006</v>
      </c>
      <c r="T264" s="3"/>
    </row>
    <row r="265" spans="1:20" x14ac:dyDescent="0.25">
      <c r="A265" s="1">
        <v>43080</v>
      </c>
      <c r="B265">
        <v>174</v>
      </c>
      <c r="C265">
        <v>23</v>
      </c>
      <c r="D265">
        <v>-10.7</v>
      </c>
      <c r="E265">
        <v>53</v>
      </c>
      <c r="F265">
        <v>1.2</v>
      </c>
      <c r="G265">
        <v>2000</v>
      </c>
      <c r="H265">
        <v>-18.399999999999999</v>
      </c>
      <c r="I265">
        <v>0</v>
      </c>
      <c r="J265">
        <v>0</v>
      </c>
      <c r="K265">
        <v>0</v>
      </c>
      <c r="L265" t="s">
        <v>19</v>
      </c>
      <c r="M265" t="s">
        <v>20</v>
      </c>
      <c r="N265" t="s">
        <v>21</v>
      </c>
      <c r="O265" s="3">
        <f t="shared" si="27"/>
        <v>20.662100456621005</v>
      </c>
      <c r="P265" s="3">
        <f t="shared" si="28"/>
        <v>181.25</v>
      </c>
      <c r="Q265" s="3">
        <f t="shared" si="26"/>
        <v>160.587899543379</v>
      </c>
      <c r="R265" s="3">
        <f t="shared" si="29"/>
        <v>142.97039954337899</v>
      </c>
      <c r="S265" s="3">
        <f t="shared" si="30"/>
        <v>17.617500000000003</v>
      </c>
      <c r="T265" s="3"/>
    </row>
    <row r="266" spans="1:20" x14ac:dyDescent="0.25">
      <c r="A266" s="1">
        <v>43081</v>
      </c>
      <c r="B266">
        <v>133</v>
      </c>
      <c r="C266">
        <v>0</v>
      </c>
      <c r="D266">
        <v>-11</v>
      </c>
      <c r="E266">
        <v>51</v>
      </c>
      <c r="F266">
        <v>1.1000000000000001</v>
      </c>
      <c r="G266">
        <v>2000</v>
      </c>
      <c r="H266">
        <v>-19.100000000000001</v>
      </c>
      <c r="I266">
        <v>0</v>
      </c>
      <c r="J266">
        <v>0</v>
      </c>
      <c r="K266">
        <v>0</v>
      </c>
      <c r="L266" t="s">
        <v>19</v>
      </c>
      <c r="M266" t="s">
        <v>20</v>
      </c>
      <c r="N266" t="s">
        <v>21</v>
      </c>
      <c r="O266" s="3">
        <f t="shared" si="27"/>
        <v>20.662100456621005</v>
      </c>
      <c r="P266" s="3">
        <f t="shared" si="28"/>
        <v>138.54166666666669</v>
      </c>
      <c r="Q266" s="3">
        <f t="shared" si="26"/>
        <v>117.87956621004568</v>
      </c>
      <c r="R266" s="3">
        <f t="shared" si="29"/>
        <v>104.41331621004568</v>
      </c>
      <c r="S266" s="3">
        <f t="shared" si="30"/>
        <v>13.466250000000002</v>
      </c>
      <c r="T266" s="3"/>
    </row>
    <row r="267" spans="1:20" x14ac:dyDescent="0.25">
      <c r="A267" s="1">
        <v>43081</v>
      </c>
      <c r="B267">
        <v>127</v>
      </c>
      <c r="C267">
        <v>1</v>
      </c>
      <c r="D267">
        <v>-11.2</v>
      </c>
      <c r="E267">
        <v>51</v>
      </c>
      <c r="F267">
        <v>1.1000000000000001</v>
      </c>
      <c r="G267">
        <v>2000</v>
      </c>
      <c r="H267">
        <v>-19.3</v>
      </c>
      <c r="I267">
        <v>0</v>
      </c>
      <c r="J267">
        <v>0</v>
      </c>
      <c r="K267">
        <v>0</v>
      </c>
      <c r="L267" t="s">
        <v>19</v>
      </c>
      <c r="M267" t="s">
        <v>20</v>
      </c>
      <c r="N267" t="s">
        <v>21</v>
      </c>
      <c r="O267" s="3">
        <f t="shared" si="27"/>
        <v>20.662100456621005</v>
      </c>
      <c r="P267" s="3">
        <f t="shared" si="28"/>
        <v>132.29166666666669</v>
      </c>
      <c r="Q267" s="3">
        <f t="shared" si="26"/>
        <v>111.62956621004568</v>
      </c>
      <c r="R267" s="3">
        <f t="shared" si="29"/>
        <v>98.77081621004568</v>
      </c>
      <c r="S267" s="3">
        <f t="shared" si="30"/>
        <v>12.858750000000002</v>
      </c>
      <c r="T267" s="3"/>
    </row>
    <row r="268" spans="1:20" x14ac:dyDescent="0.25">
      <c r="A268" s="1">
        <v>43081</v>
      </c>
      <c r="B268">
        <v>95</v>
      </c>
      <c r="C268">
        <v>2</v>
      </c>
      <c r="D268">
        <v>-11.5</v>
      </c>
      <c r="E268">
        <v>50</v>
      </c>
      <c r="F268">
        <v>0.7</v>
      </c>
      <c r="G268">
        <v>2000</v>
      </c>
      <c r="H268">
        <v>-19.8</v>
      </c>
      <c r="I268">
        <v>0</v>
      </c>
      <c r="J268">
        <v>0</v>
      </c>
      <c r="K268">
        <v>0</v>
      </c>
      <c r="L268" t="s">
        <v>19</v>
      </c>
      <c r="M268" t="s">
        <v>20</v>
      </c>
      <c r="N268" t="s">
        <v>21</v>
      </c>
      <c r="O268" s="3">
        <f t="shared" si="27"/>
        <v>20.662100456621005</v>
      </c>
      <c r="P268" s="3">
        <f t="shared" si="28"/>
        <v>98.958333333333343</v>
      </c>
      <c r="Q268" s="3">
        <f t="shared" si="26"/>
        <v>78.296232876712338</v>
      </c>
      <c r="R268" s="3">
        <f t="shared" si="29"/>
        <v>68.677482876712332</v>
      </c>
      <c r="S268" s="3">
        <f t="shared" si="30"/>
        <v>9.6187500000000021</v>
      </c>
      <c r="T268" s="3"/>
    </row>
    <row r="269" spans="1:20" x14ac:dyDescent="0.25">
      <c r="A269" s="1">
        <v>43081</v>
      </c>
      <c r="B269">
        <v>54</v>
      </c>
      <c r="C269">
        <v>3</v>
      </c>
      <c r="D269">
        <v>-11.6</v>
      </c>
      <c r="E269">
        <v>50</v>
      </c>
      <c r="F269">
        <v>2.2000000000000002</v>
      </c>
      <c r="G269">
        <v>1995</v>
      </c>
      <c r="H269">
        <v>-19.899999999999999</v>
      </c>
      <c r="I269">
        <v>0</v>
      </c>
      <c r="J269">
        <v>0</v>
      </c>
      <c r="K269">
        <v>0</v>
      </c>
      <c r="L269" t="s">
        <v>19</v>
      </c>
      <c r="M269" t="s">
        <v>20</v>
      </c>
      <c r="N269" t="s">
        <v>21</v>
      </c>
      <c r="O269" s="3">
        <f t="shared" si="27"/>
        <v>20.662100456621005</v>
      </c>
      <c r="P269" s="3">
        <f t="shared" si="28"/>
        <v>56.250000000000007</v>
      </c>
      <c r="Q269" s="3">
        <f t="shared" si="26"/>
        <v>35.587899543379002</v>
      </c>
      <c r="R269" s="3">
        <f t="shared" si="29"/>
        <v>30.120399543379001</v>
      </c>
      <c r="S269" s="3">
        <f t="shared" si="30"/>
        <v>5.4675000000000011</v>
      </c>
      <c r="T269" s="3"/>
    </row>
    <row r="270" spans="1:20" x14ac:dyDescent="0.25">
      <c r="A270" s="1">
        <v>43081</v>
      </c>
      <c r="B270">
        <v>46</v>
      </c>
      <c r="C270">
        <v>4</v>
      </c>
      <c r="D270">
        <v>-11.6</v>
      </c>
      <c r="E270">
        <v>47</v>
      </c>
      <c r="F270">
        <v>2.1</v>
      </c>
      <c r="G270">
        <v>1982</v>
      </c>
      <c r="H270">
        <v>-20.6</v>
      </c>
      <c r="I270">
        <v>0</v>
      </c>
      <c r="J270">
        <v>0</v>
      </c>
      <c r="K270">
        <v>0</v>
      </c>
      <c r="L270" t="s">
        <v>19</v>
      </c>
      <c r="M270" t="s">
        <v>20</v>
      </c>
      <c r="N270" t="s">
        <v>21</v>
      </c>
      <c r="O270" s="3">
        <f t="shared" si="27"/>
        <v>20.662100456621005</v>
      </c>
      <c r="P270" s="3">
        <f t="shared" si="28"/>
        <v>47.916666666666671</v>
      </c>
      <c r="Q270" s="3">
        <f t="shared" si="26"/>
        <v>27.254566210045667</v>
      </c>
      <c r="R270" s="3">
        <f t="shared" si="29"/>
        <v>22.597066210045668</v>
      </c>
      <c r="S270" s="3">
        <f t="shared" si="30"/>
        <v>4.6575000000000006</v>
      </c>
      <c r="T270" s="3"/>
    </row>
    <row r="271" spans="1:20" x14ac:dyDescent="0.25">
      <c r="A271" s="1">
        <v>43081</v>
      </c>
      <c r="B271">
        <v>65</v>
      </c>
      <c r="C271">
        <v>5</v>
      </c>
      <c r="D271">
        <v>-11.6</v>
      </c>
      <c r="E271">
        <v>45</v>
      </c>
      <c r="F271">
        <v>2.8</v>
      </c>
      <c r="G271">
        <v>1951</v>
      </c>
      <c r="H271">
        <v>-21.1</v>
      </c>
      <c r="I271">
        <v>0</v>
      </c>
      <c r="J271">
        <v>0</v>
      </c>
      <c r="K271">
        <v>0</v>
      </c>
      <c r="L271" t="s">
        <v>19</v>
      </c>
      <c r="M271" t="s">
        <v>20</v>
      </c>
      <c r="N271" t="s">
        <v>21</v>
      </c>
      <c r="O271" s="3">
        <f t="shared" si="27"/>
        <v>20.662100456621005</v>
      </c>
      <c r="P271" s="3">
        <f t="shared" si="28"/>
        <v>67.708333333333343</v>
      </c>
      <c r="Q271" s="3">
        <f t="shared" si="26"/>
        <v>47.046232876712338</v>
      </c>
      <c r="R271" s="3">
        <f t="shared" si="29"/>
        <v>40.464982876712334</v>
      </c>
      <c r="S271" s="3">
        <f t="shared" si="30"/>
        <v>6.5812500000000016</v>
      </c>
      <c r="T271" s="3"/>
    </row>
    <row r="272" spans="1:20" x14ac:dyDescent="0.25">
      <c r="A272" s="1">
        <v>43081</v>
      </c>
      <c r="B272">
        <v>104</v>
      </c>
      <c r="C272">
        <v>6</v>
      </c>
      <c r="D272">
        <v>-11.8</v>
      </c>
      <c r="E272">
        <v>47</v>
      </c>
      <c r="F272">
        <v>2.5</v>
      </c>
      <c r="G272">
        <v>1973</v>
      </c>
      <c r="H272">
        <v>-20.8</v>
      </c>
      <c r="I272">
        <v>0</v>
      </c>
      <c r="J272">
        <v>0</v>
      </c>
      <c r="K272">
        <v>0</v>
      </c>
      <c r="L272" t="s">
        <v>19</v>
      </c>
      <c r="M272" t="s">
        <v>20</v>
      </c>
      <c r="N272" t="s">
        <v>21</v>
      </c>
      <c r="O272" s="3">
        <f t="shared" si="27"/>
        <v>20.662100456621005</v>
      </c>
      <c r="P272" s="3">
        <f t="shared" si="28"/>
        <v>108.33333333333334</v>
      </c>
      <c r="Q272" s="3">
        <f t="shared" si="26"/>
        <v>87.671232876712338</v>
      </c>
      <c r="R272" s="3">
        <f t="shared" si="29"/>
        <v>77.141232876712337</v>
      </c>
      <c r="S272" s="3">
        <f t="shared" si="30"/>
        <v>10.530000000000001</v>
      </c>
      <c r="T272" s="3"/>
    </row>
    <row r="273" spans="1:20" x14ac:dyDescent="0.25">
      <c r="A273" s="1">
        <v>43081</v>
      </c>
      <c r="B273">
        <v>280</v>
      </c>
      <c r="C273">
        <v>7</v>
      </c>
      <c r="D273">
        <v>-12.1</v>
      </c>
      <c r="E273">
        <v>50</v>
      </c>
      <c r="F273">
        <v>2.2999999999999998</v>
      </c>
      <c r="G273">
        <v>1929</v>
      </c>
      <c r="H273">
        <v>-20.399999999999999</v>
      </c>
      <c r="I273">
        <v>0</v>
      </c>
      <c r="J273">
        <v>0</v>
      </c>
      <c r="K273">
        <v>0</v>
      </c>
      <c r="L273" t="s">
        <v>19</v>
      </c>
      <c r="M273" t="s">
        <v>20</v>
      </c>
      <c r="N273" t="s">
        <v>21</v>
      </c>
      <c r="O273" s="3">
        <f t="shared" si="27"/>
        <v>20.662100456621005</v>
      </c>
      <c r="P273" s="3">
        <f t="shared" si="28"/>
        <v>291.66666666666669</v>
      </c>
      <c r="Q273" s="3">
        <f t="shared" si="26"/>
        <v>271.00456621004571</v>
      </c>
      <c r="R273" s="3">
        <f t="shared" si="29"/>
        <v>242.65456621004572</v>
      </c>
      <c r="S273" s="3">
        <f t="shared" si="30"/>
        <v>28.350000000000005</v>
      </c>
      <c r="T273" s="3"/>
    </row>
    <row r="274" spans="1:20" x14ac:dyDescent="0.25">
      <c r="A274" s="1">
        <v>43081</v>
      </c>
      <c r="B274">
        <v>580</v>
      </c>
      <c r="C274">
        <v>8</v>
      </c>
      <c r="D274">
        <v>-12.3</v>
      </c>
      <c r="E274">
        <v>52</v>
      </c>
      <c r="F274">
        <v>1.3</v>
      </c>
      <c r="G274">
        <v>1914</v>
      </c>
      <c r="H274">
        <v>-20.100000000000001</v>
      </c>
      <c r="I274">
        <v>0</v>
      </c>
      <c r="J274">
        <v>0</v>
      </c>
      <c r="K274">
        <v>0</v>
      </c>
      <c r="L274" t="s">
        <v>19</v>
      </c>
      <c r="M274" t="s">
        <v>20</v>
      </c>
      <c r="N274" t="s">
        <v>21</v>
      </c>
      <c r="O274" s="3">
        <f t="shared" si="27"/>
        <v>20.662100456621005</v>
      </c>
      <c r="P274" s="3">
        <f t="shared" si="28"/>
        <v>604.16666666666674</v>
      </c>
      <c r="Q274" s="3">
        <f t="shared" si="26"/>
        <v>583.50456621004571</v>
      </c>
      <c r="R274" s="3">
        <f t="shared" si="29"/>
        <v>524.77956621004569</v>
      </c>
      <c r="S274" s="3">
        <f t="shared" si="30"/>
        <v>58.725000000000016</v>
      </c>
      <c r="T274" s="3"/>
    </row>
    <row r="275" spans="1:20" x14ac:dyDescent="0.25">
      <c r="A275" s="1">
        <v>43081</v>
      </c>
      <c r="B275">
        <v>275</v>
      </c>
      <c r="C275">
        <v>9</v>
      </c>
      <c r="D275">
        <v>-11.8</v>
      </c>
      <c r="E275">
        <v>46</v>
      </c>
      <c r="F275">
        <v>2.9</v>
      </c>
      <c r="G275">
        <v>1956</v>
      </c>
      <c r="H275">
        <v>-21.1</v>
      </c>
      <c r="I275">
        <v>0.1</v>
      </c>
      <c r="J275">
        <v>0</v>
      </c>
      <c r="K275">
        <v>0</v>
      </c>
      <c r="L275" t="s">
        <v>19</v>
      </c>
      <c r="M275" t="s">
        <v>20</v>
      </c>
      <c r="N275" t="s">
        <v>21</v>
      </c>
      <c r="O275" s="3">
        <f t="shared" si="27"/>
        <v>20.662100456621005</v>
      </c>
      <c r="P275" s="3">
        <f t="shared" si="28"/>
        <v>286.45833333333337</v>
      </c>
      <c r="Q275" s="3">
        <f t="shared" si="26"/>
        <v>265.79623287671234</v>
      </c>
      <c r="R275" s="3">
        <f t="shared" si="29"/>
        <v>237.95248287671234</v>
      </c>
      <c r="S275" s="3">
        <f t="shared" si="30"/>
        <v>27.843750000000007</v>
      </c>
      <c r="T275" s="3"/>
    </row>
    <row r="276" spans="1:20" x14ac:dyDescent="0.25">
      <c r="A276" s="1">
        <v>43081</v>
      </c>
      <c r="B276">
        <v>184</v>
      </c>
      <c r="C276">
        <v>10</v>
      </c>
      <c r="D276">
        <v>-10.5</v>
      </c>
      <c r="E276">
        <v>45</v>
      </c>
      <c r="F276">
        <v>3.3</v>
      </c>
      <c r="G276">
        <v>1855</v>
      </c>
      <c r="H276">
        <v>-20.100000000000001</v>
      </c>
      <c r="I276">
        <v>0.6</v>
      </c>
      <c r="J276">
        <v>0</v>
      </c>
      <c r="K276">
        <v>0</v>
      </c>
      <c r="L276" t="s">
        <v>19</v>
      </c>
      <c r="M276" t="s">
        <v>20</v>
      </c>
      <c r="N276" t="s">
        <v>21</v>
      </c>
      <c r="O276" s="3">
        <f t="shared" si="27"/>
        <v>20.662100456621005</v>
      </c>
      <c r="P276" s="3">
        <f t="shared" si="28"/>
        <v>191.66666666666669</v>
      </c>
      <c r="Q276" s="3">
        <f t="shared" si="26"/>
        <v>171.00456621004568</v>
      </c>
      <c r="R276" s="3">
        <f t="shared" si="29"/>
        <v>152.37456621004569</v>
      </c>
      <c r="S276" s="3">
        <f t="shared" si="30"/>
        <v>18.630000000000003</v>
      </c>
      <c r="T276" s="3"/>
    </row>
    <row r="277" spans="1:20" x14ac:dyDescent="0.25">
      <c r="A277" s="1">
        <v>43081</v>
      </c>
      <c r="B277">
        <v>201</v>
      </c>
      <c r="C277">
        <v>11</v>
      </c>
      <c r="D277">
        <v>-9.4</v>
      </c>
      <c r="E277">
        <v>42</v>
      </c>
      <c r="F277">
        <v>3.1</v>
      </c>
      <c r="G277">
        <v>1815</v>
      </c>
      <c r="H277">
        <v>-19.899999999999999</v>
      </c>
      <c r="I277">
        <v>0.93</v>
      </c>
      <c r="J277">
        <v>0</v>
      </c>
      <c r="K277">
        <v>0</v>
      </c>
      <c r="L277" t="s">
        <v>19</v>
      </c>
      <c r="M277" t="s">
        <v>20</v>
      </c>
      <c r="N277" t="s">
        <v>21</v>
      </c>
      <c r="O277" s="3">
        <f t="shared" si="27"/>
        <v>20.662100456621005</v>
      </c>
      <c r="P277" s="3">
        <f t="shared" si="28"/>
        <v>209.37500000000003</v>
      </c>
      <c r="Q277" s="3">
        <f t="shared" si="26"/>
        <v>188.71289954337902</v>
      </c>
      <c r="R277" s="3">
        <f t="shared" si="29"/>
        <v>168.36164954337903</v>
      </c>
      <c r="S277" s="3">
        <f t="shared" si="30"/>
        <v>20.351250000000004</v>
      </c>
      <c r="T277" s="3"/>
    </row>
    <row r="278" spans="1:20" x14ac:dyDescent="0.25">
      <c r="A278" s="1">
        <v>43081</v>
      </c>
      <c r="B278">
        <v>228</v>
      </c>
      <c r="C278">
        <v>12</v>
      </c>
      <c r="D278">
        <v>-8.3000000000000007</v>
      </c>
      <c r="E278">
        <v>35</v>
      </c>
      <c r="F278">
        <v>2.9</v>
      </c>
      <c r="G278">
        <v>1967</v>
      </c>
      <c r="H278">
        <v>-21</v>
      </c>
      <c r="I278">
        <v>1.1399999999999999</v>
      </c>
      <c r="J278">
        <v>0</v>
      </c>
      <c r="K278">
        <v>0</v>
      </c>
      <c r="L278" t="s">
        <v>19</v>
      </c>
      <c r="M278" t="s">
        <v>20</v>
      </c>
      <c r="N278" t="s">
        <v>21</v>
      </c>
      <c r="O278" s="3">
        <f t="shared" si="27"/>
        <v>20.662100456621005</v>
      </c>
      <c r="P278" s="3">
        <f t="shared" si="28"/>
        <v>237.50000000000003</v>
      </c>
      <c r="Q278" s="3">
        <f t="shared" si="26"/>
        <v>216.83789954337902</v>
      </c>
      <c r="R278" s="3">
        <f t="shared" si="29"/>
        <v>193.75289954337902</v>
      </c>
      <c r="S278" s="3">
        <f t="shared" si="30"/>
        <v>23.085000000000004</v>
      </c>
      <c r="T278" s="3"/>
    </row>
    <row r="279" spans="1:20" x14ac:dyDescent="0.25">
      <c r="A279" s="1">
        <v>43081</v>
      </c>
      <c r="B279">
        <v>225</v>
      </c>
      <c r="C279">
        <v>13</v>
      </c>
      <c r="D279">
        <v>-6.9</v>
      </c>
      <c r="E279">
        <v>37</v>
      </c>
      <c r="F279">
        <v>2.4</v>
      </c>
      <c r="G279">
        <v>1955</v>
      </c>
      <c r="H279">
        <v>-19.100000000000001</v>
      </c>
      <c r="I279">
        <v>1.22</v>
      </c>
      <c r="J279">
        <v>0</v>
      </c>
      <c r="K279">
        <v>0</v>
      </c>
      <c r="L279" t="s">
        <v>19</v>
      </c>
      <c r="M279" t="s">
        <v>20</v>
      </c>
      <c r="N279" t="s">
        <v>21</v>
      </c>
      <c r="O279" s="3">
        <f t="shared" si="27"/>
        <v>20.662100456621005</v>
      </c>
      <c r="P279" s="3">
        <f t="shared" si="28"/>
        <v>234.37500000000003</v>
      </c>
      <c r="Q279" s="3">
        <f t="shared" si="26"/>
        <v>213.71289954337902</v>
      </c>
      <c r="R279" s="3">
        <f t="shared" si="29"/>
        <v>190.93164954337902</v>
      </c>
      <c r="S279" s="3">
        <f t="shared" si="30"/>
        <v>22.781250000000004</v>
      </c>
      <c r="T279" s="3"/>
    </row>
    <row r="280" spans="1:20" x14ac:dyDescent="0.25">
      <c r="A280" s="1">
        <v>43081</v>
      </c>
      <c r="B280">
        <v>258</v>
      </c>
      <c r="C280">
        <v>14</v>
      </c>
      <c r="D280">
        <v>-5.4</v>
      </c>
      <c r="E280">
        <v>32</v>
      </c>
      <c r="F280">
        <v>2</v>
      </c>
      <c r="G280">
        <v>1930</v>
      </c>
      <c r="H280">
        <v>-19.5</v>
      </c>
      <c r="I280">
        <v>1.1200000000000001</v>
      </c>
      <c r="J280">
        <v>0</v>
      </c>
      <c r="K280">
        <v>0</v>
      </c>
      <c r="L280" t="s">
        <v>19</v>
      </c>
      <c r="M280" t="s">
        <v>20</v>
      </c>
      <c r="N280" t="s">
        <v>21</v>
      </c>
      <c r="O280" s="3">
        <f t="shared" si="27"/>
        <v>20.662100456621005</v>
      </c>
      <c r="P280" s="3">
        <f t="shared" si="28"/>
        <v>268.75</v>
      </c>
      <c r="Q280" s="3">
        <f t="shared" si="26"/>
        <v>248.087899543379</v>
      </c>
      <c r="R280" s="3">
        <f t="shared" si="29"/>
        <v>221.96539954337899</v>
      </c>
      <c r="S280" s="3">
        <f t="shared" si="30"/>
        <v>26.122500000000002</v>
      </c>
      <c r="T280" s="3"/>
    </row>
    <row r="281" spans="1:20" x14ac:dyDescent="0.25">
      <c r="A281" s="1">
        <v>43081</v>
      </c>
      <c r="B281">
        <v>250</v>
      </c>
      <c r="C281">
        <v>15</v>
      </c>
      <c r="D281">
        <v>-5.8</v>
      </c>
      <c r="E281">
        <v>30</v>
      </c>
      <c r="F281">
        <v>2.8</v>
      </c>
      <c r="G281">
        <v>2000</v>
      </c>
      <c r="H281">
        <v>-20.6</v>
      </c>
      <c r="I281">
        <v>0.92</v>
      </c>
      <c r="J281">
        <v>0</v>
      </c>
      <c r="K281">
        <v>0</v>
      </c>
      <c r="L281" t="s">
        <v>19</v>
      </c>
      <c r="M281" t="s">
        <v>20</v>
      </c>
      <c r="N281" t="s">
        <v>21</v>
      </c>
      <c r="O281" s="3">
        <f t="shared" si="27"/>
        <v>20.662100456621005</v>
      </c>
      <c r="P281" s="3">
        <f t="shared" si="28"/>
        <v>260.41666666666669</v>
      </c>
      <c r="Q281" s="3">
        <f t="shared" si="26"/>
        <v>239.75456621004568</v>
      </c>
      <c r="R281" s="3">
        <f t="shared" si="29"/>
        <v>214.44206621004568</v>
      </c>
      <c r="S281" s="3">
        <f t="shared" si="30"/>
        <v>25.312500000000004</v>
      </c>
      <c r="T281" s="3"/>
    </row>
    <row r="282" spans="1:20" x14ac:dyDescent="0.25">
      <c r="A282" s="1">
        <v>43081</v>
      </c>
      <c r="B282">
        <v>248</v>
      </c>
      <c r="C282">
        <v>16</v>
      </c>
      <c r="D282">
        <v>-6</v>
      </c>
      <c r="E282">
        <v>29</v>
      </c>
      <c r="F282">
        <v>2.8</v>
      </c>
      <c r="G282">
        <v>1983</v>
      </c>
      <c r="H282">
        <v>-21.2</v>
      </c>
      <c r="I282">
        <v>0.57999999999999996</v>
      </c>
      <c r="J282">
        <v>0</v>
      </c>
      <c r="K282">
        <v>0</v>
      </c>
      <c r="L282" t="s">
        <v>19</v>
      </c>
      <c r="M282" t="s">
        <v>20</v>
      </c>
      <c r="N282" t="s">
        <v>21</v>
      </c>
      <c r="O282" s="3">
        <f t="shared" si="27"/>
        <v>20.662100456621005</v>
      </c>
      <c r="P282" s="3">
        <f t="shared" si="28"/>
        <v>258.33333333333337</v>
      </c>
      <c r="Q282" s="3">
        <f t="shared" si="26"/>
        <v>237.67123287671237</v>
      </c>
      <c r="R282" s="3">
        <f t="shared" si="29"/>
        <v>212.56123287671235</v>
      </c>
      <c r="S282" s="3">
        <f t="shared" si="30"/>
        <v>25.110000000000007</v>
      </c>
      <c r="T282" s="3"/>
    </row>
    <row r="283" spans="1:20" x14ac:dyDescent="0.25">
      <c r="A283" s="1">
        <v>43081</v>
      </c>
      <c r="B283">
        <v>305</v>
      </c>
      <c r="C283">
        <v>17</v>
      </c>
      <c r="D283">
        <v>-7</v>
      </c>
      <c r="E283">
        <v>32</v>
      </c>
      <c r="F283">
        <v>2.6</v>
      </c>
      <c r="G283">
        <v>2000</v>
      </c>
      <c r="H283">
        <v>-20.9</v>
      </c>
      <c r="I283">
        <v>0.19</v>
      </c>
      <c r="J283">
        <v>0</v>
      </c>
      <c r="K283">
        <v>0</v>
      </c>
      <c r="L283" t="s">
        <v>19</v>
      </c>
      <c r="M283" t="s">
        <v>20</v>
      </c>
      <c r="N283" t="s">
        <v>21</v>
      </c>
      <c r="O283" s="3">
        <f t="shared" si="27"/>
        <v>20.662100456621005</v>
      </c>
      <c r="P283" s="3">
        <f t="shared" si="28"/>
        <v>317.70833333333337</v>
      </c>
      <c r="Q283" s="3">
        <f t="shared" si="26"/>
        <v>297.04623287671234</v>
      </c>
      <c r="R283" s="3">
        <f t="shared" si="29"/>
        <v>266.16498287671232</v>
      </c>
      <c r="S283" s="3">
        <f t="shared" si="30"/>
        <v>30.881250000000005</v>
      </c>
      <c r="T283" s="3"/>
    </row>
    <row r="284" spans="1:20" x14ac:dyDescent="0.25">
      <c r="A284" s="1">
        <v>43081</v>
      </c>
      <c r="B284">
        <v>529</v>
      </c>
      <c r="C284">
        <v>18</v>
      </c>
      <c r="D284">
        <v>-7.7</v>
      </c>
      <c r="E284">
        <v>36</v>
      </c>
      <c r="F284">
        <v>1</v>
      </c>
      <c r="G284">
        <v>2000</v>
      </c>
      <c r="H284">
        <v>-20.2</v>
      </c>
      <c r="I284">
        <v>0</v>
      </c>
      <c r="J284">
        <v>0</v>
      </c>
      <c r="K284">
        <v>0</v>
      </c>
      <c r="L284" t="s">
        <v>19</v>
      </c>
      <c r="M284" t="s">
        <v>20</v>
      </c>
      <c r="N284" t="s">
        <v>21</v>
      </c>
      <c r="O284" s="3">
        <f t="shared" si="27"/>
        <v>20.662100456621005</v>
      </c>
      <c r="P284" s="3">
        <f t="shared" si="28"/>
        <v>551.04166666666674</v>
      </c>
      <c r="Q284" s="3">
        <f t="shared" si="26"/>
        <v>530.37956621004571</v>
      </c>
      <c r="R284" s="3">
        <f t="shared" si="29"/>
        <v>476.81831621004568</v>
      </c>
      <c r="S284" s="3">
        <f t="shared" si="30"/>
        <v>53.561250000000015</v>
      </c>
      <c r="T284" s="3"/>
    </row>
    <row r="285" spans="1:20" x14ac:dyDescent="0.25">
      <c r="A285" s="1">
        <v>43081</v>
      </c>
      <c r="B285">
        <v>350</v>
      </c>
      <c r="C285">
        <v>19</v>
      </c>
      <c r="D285">
        <v>-8.1999999999999993</v>
      </c>
      <c r="E285">
        <v>43</v>
      </c>
      <c r="F285">
        <v>1.1000000000000001</v>
      </c>
      <c r="G285">
        <v>2000</v>
      </c>
      <c r="H285">
        <v>-18.5</v>
      </c>
      <c r="I285">
        <v>0</v>
      </c>
      <c r="J285">
        <v>0</v>
      </c>
      <c r="K285">
        <v>0</v>
      </c>
      <c r="L285" t="s">
        <v>19</v>
      </c>
      <c r="M285" t="s">
        <v>20</v>
      </c>
      <c r="N285" t="s">
        <v>21</v>
      </c>
      <c r="O285" s="3">
        <f t="shared" si="27"/>
        <v>20.662100456621005</v>
      </c>
      <c r="P285" s="3">
        <f t="shared" si="28"/>
        <v>364.58333333333337</v>
      </c>
      <c r="Q285" s="3">
        <f t="shared" si="26"/>
        <v>343.92123287671234</v>
      </c>
      <c r="R285" s="3">
        <f t="shared" si="29"/>
        <v>308.48373287671234</v>
      </c>
      <c r="S285" s="3">
        <f t="shared" si="30"/>
        <v>35.437500000000007</v>
      </c>
      <c r="T285" s="3"/>
    </row>
    <row r="286" spans="1:20" x14ac:dyDescent="0.25">
      <c r="A286" s="1">
        <v>43081</v>
      </c>
      <c r="B286">
        <v>260</v>
      </c>
      <c r="C286">
        <v>20</v>
      </c>
      <c r="D286">
        <v>-8.4</v>
      </c>
      <c r="E286">
        <v>42</v>
      </c>
      <c r="F286">
        <v>1</v>
      </c>
      <c r="G286">
        <v>2000</v>
      </c>
      <c r="H286">
        <v>-19</v>
      </c>
      <c r="I286">
        <v>0</v>
      </c>
      <c r="J286">
        <v>0</v>
      </c>
      <c r="K286">
        <v>0</v>
      </c>
      <c r="L286" t="s">
        <v>19</v>
      </c>
      <c r="M286" t="s">
        <v>20</v>
      </c>
      <c r="N286" t="s">
        <v>21</v>
      </c>
      <c r="O286" s="3">
        <f t="shared" si="27"/>
        <v>20.662100456621005</v>
      </c>
      <c r="P286" s="3">
        <f t="shared" si="28"/>
        <v>270.83333333333337</v>
      </c>
      <c r="Q286" s="3">
        <f t="shared" si="26"/>
        <v>250.17123287671237</v>
      </c>
      <c r="R286" s="3">
        <f t="shared" si="29"/>
        <v>223.84623287671235</v>
      </c>
      <c r="S286" s="3">
        <f t="shared" si="30"/>
        <v>26.325000000000006</v>
      </c>
      <c r="T286" s="3"/>
    </row>
    <row r="287" spans="1:20" x14ac:dyDescent="0.25">
      <c r="A287" s="1">
        <v>43081</v>
      </c>
      <c r="B287">
        <v>270</v>
      </c>
      <c r="C287">
        <v>21</v>
      </c>
      <c r="D287">
        <v>-8.8000000000000007</v>
      </c>
      <c r="E287">
        <v>43</v>
      </c>
      <c r="F287">
        <v>1.4</v>
      </c>
      <c r="G287">
        <v>1999</v>
      </c>
      <c r="H287">
        <v>-19.100000000000001</v>
      </c>
      <c r="I287">
        <v>0</v>
      </c>
      <c r="J287">
        <v>0</v>
      </c>
      <c r="K287">
        <v>0</v>
      </c>
      <c r="L287" t="s">
        <v>19</v>
      </c>
      <c r="M287" t="s">
        <v>20</v>
      </c>
      <c r="N287" t="s">
        <v>21</v>
      </c>
      <c r="O287" s="3">
        <f t="shared" si="27"/>
        <v>20.662100456621005</v>
      </c>
      <c r="P287" s="3">
        <f t="shared" si="28"/>
        <v>281.25</v>
      </c>
      <c r="Q287" s="3">
        <f t="shared" si="26"/>
        <v>260.58789954337897</v>
      </c>
      <c r="R287" s="3">
        <f t="shared" si="29"/>
        <v>233.25039954337896</v>
      </c>
      <c r="S287" s="3">
        <f t="shared" si="30"/>
        <v>27.337500000000002</v>
      </c>
      <c r="T287" s="3"/>
    </row>
    <row r="288" spans="1:20" x14ac:dyDescent="0.25">
      <c r="A288" s="1">
        <v>43081</v>
      </c>
      <c r="B288">
        <v>256</v>
      </c>
      <c r="C288">
        <v>22</v>
      </c>
      <c r="D288">
        <v>-9</v>
      </c>
      <c r="E288">
        <v>45</v>
      </c>
      <c r="F288">
        <v>1.3</v>
      </c>
      <c r="G288">
        <v>1999</v>
      </c>
      <c r="H288">
        <v>-18.7</v>
      </c>
      <c r="I288">
        <v>0</v>
      </c>
      <c r="J288">
        <v>0</v>
      </c>
      <c r="K288">
        <v>0</v>
      </c>
      <c r="L288" t="s">
        <v>19</v>
      </c>
      <c r="M288" t="s">
        <v>20</v>
      </c>
      <c r="N288" t="s">
        <v>21</v>
      </c>
      <c r="O288" s="3">
        <f t="shared" si="27"/>
        <v>20.662100456621005</v>
      </c>
      <c r="P288" s="3">
        <f t="shared" si="28"/>
        <v>266.66666666666669</v>
      </c>
      <c r="Q288" s="3">
        <f t="shared" si="26"/>
        <v>246.00456621004568</v>
      </c>
      <c r="R288" s="3">
        <f t="shared" si="29"/>
        <v>220.08456621004567</v>
      </c>
      <c r="S288" s="3">
        <f t="shared" si="30"/>
        <v>25.920000000000005</v>
      </c>
      <c r="T288" s="3"/>
    </row>
    <row r="289" spans="1:20" x14ac:dyDescent="0.25">
      <c r="A289" s="1">
        <v>43081</v>
      </c>
      <c r="B289">
        <v>173</v>
      </c>
      <c r="C289">
        <v>23</v>
      </c>
      <c r="D289">
        <v>-9.3000000000000007</v>
      </c>
      <c r="E289">
        <v>47</v>
      </c>
      <c r="F289">
        <v>2.1</v>
      </c>
      <c r="G289">
        <v>2000</v>
      </c>
      <c r="H289">
        <v>-18.5</v>
      </c>
      <c r="I289">
        <v>0</v>
      </c>
      <c r="J289">
        <v>0</v>
      </c>
      <c r="K289">
        <v>0</v>
      </c>
      <c r="L289" t="s">
        <v>19</v>
      </c>
      <c r="M289" t="s">
        <v>20</v>
      </c>
      <c r="N289" t="s">
        <v>21</v>
      </c>
      <c r="O289" s="3">
        <f t="shared" si="27"/>
        <v>20.662100456621005</v>
      </c>
      <c r="P289" s="3">
        <f t="shared" si="28"/>
        <v>180.20833333333334</v>
      </c>
      <c r="Q289" s="3">
        <f t="shared" si="26"/>
        <v>159.54623287671234</v>
      </c>
      <c r="R289" s="3">
        <f t="shared" si="29"/>
        <v>142.02998287671232</v>
      </c>
      <c r="S289" s="3">
        <f t="shared" si="30"/>
        <v>17.516250000000003</v>
      </c>
      <c r="T289" s="3"/>
    </row>
    <row r="290" spans="1:20" x14ac:dyDescent="0.25">
      <c r="A290" s="1">
        <v>43082</v>
      </c>
      <c r="B290">
        <v>168</v>
      </c>
      <c r="C290">
        <v>0</v>
      </c>
      <c r="D290">
        <v>-9.5</v>
      </c>
      <c r="E290">
        <v>48</v>
      </c>
      <c r="F290">
        <v>1.3</v>
      </c>
      <c r="G290">
        <v>1996</v>
      </c>
      <c r="H290">
        <v>-18.399999999999999</v>
      </c>
      <c r="I290">
        <v>0</v>
      </c>
      <c r="J290">
        <v>0</v>
      </c>
      <c r="K290">
        <v>0</v>
      </c>
      <c r="L290" t="s">
        <v>19</v>
      </c>
      <c r="M290" t="s">
        <v>20</v>
      </c>
      <c r="N290" t="s">
        <v>21</v>
      </c>
      <c r="O290" s="3">
        <f t="shared" si="27"/>
        <v>20.662100456621005</v>
      </c>
      <c r="P290" s="3">
        <f t="shared" si="28"/>
        <v>175</v>
      </c>
      <c r="Q290" s="3">
        <f t="shared" si="26"/>
        <v>154.337899543379</v>
      </c>
      <c r="R290" s="3">
        <f t="shared" si="29"/>
        <v>137.327899543379</v>
      </c>
      <c r="S290" s="3">
        <f t="shared" si="30"/>
        <v>17.010000000000002</v>
      </c>
      <c r="T290" s="3"/>
    </row>
    <row r="291" spans="1:20" x14ac:dyDescent="0.25">
      <c r="A291" s="1">
        <v>43082</v>
      </c>
      <c r="B291">
        <v>183</v>
      </c>
      <c r="C291">
        <v>1</v>
      </c>
      <c r="D291">
        <v>-10.199999999999999</v>
      </c>
      <c r="E291">
        <v>52</v>
      </c>
      <c r="F291">
        <v>1.6</v>
      </c>
      <c r="G291">
        <v>1997</v>
      </c>
      <c r="H291">
        <v>-18.2</v>
      </c>
      <c r="I291">
        <v>0</v>
      </c>
      <c r="J291">
        <v>0</v>
      </c>
      <c r="K291">
        <v>0</v>
      </c>
      <c r="L291" t="s">
        <v>19</v>
      </c>
      <c r="M291" t="s">
        <v>20</v>
      </c>
      <c r="N291" t="s">
        <v>21</v>
      </c>
      <c r="O291" s="3">
        <f t="shared" si="27"/>
        <v>20.662100456621005</v>
      </c>
      <c r="P291" s="3">
        <f t="shared" si="28"/>
        <v>190.625</v>
      </c>
      <c r="Q291" s="3">
        <f t="shared" si="26"/>
        <v>169.962899543379</v>
      </c>
      <c r="R291" s="3">
        <f t="shared" si="29"/>
        <v>151.43414954337899</v>
      </c>
      <c r="S291" s="3">
        <f t="shared" si="30"/>
        <v>18.528750000000002</v>
      </c>
      <c r="T291" s="3"/>
    </row>
    <row r="292" spans="1:20" x14ac:dyDescent="0.25">
      <c r="A292" s="1">
        <v>43082</v>
      </c>
      <c r="B292">
        <v>120</v>
      </c>
      <c r="C292">
        <v>2</v>
      </c>
      <c r="D292">
        <v>-10.4</v>
      </c>
      <c r="E292">
        <v>53</v>
      </c>
      <c r="F292">
        <v>1.8</v>
      </c>
      <c r="G292">
        <v>1949</v>
      </c>
      <c r="H292">
        <v>-18.100000000000001</v>
      </c>
      <c r="I292">
        <v>0</v>
      </c>
      <c r="J292">
        <v>0</v>
      </c>
      <c r="K292">
        <v>0</v>
      </c>
      <c r="L292" t="s">
        <v>19</v>
      </c>
      <c r="M292" t="s">
        <v>20</v>
      </c>
      <c r="N292" t="s">
        <v>21</v>
      </c>
      <c r="O292" s="3">
        <f t="shared" si="27"/>
        <v>20.662100456621005</v>
      </c>
      <c r="P292" s="3">
        <f t="shared" si="28"/>
        <v>125.00000000000001</v>
      </c>
      <c r="Q292" s="3">
        <f t="shared" si="26"/>
        <v>104.33789954337901</v>
      </c>
      <c r="R292" s="3">
        <f t="shared" si="29"/>
        <v>92.187899543379004</v>
      </c>
      <c r="S292" s="3">
        <f t="shared" si="30"/>
        <v>12.150000000000002</v>
      </c>
      <c r="T292" s="3"/>
    </row>
    <row r="293" spans="1:20" x14ac:dyDescent="0.25">
      <c r="A293" s="1">
        <v>43082</v>
      </c>
      <c r="B293">
        <v>79</v>
      </c>
      <c r="C293">
        <v>3</v>
      </c>
      <c r="D293">
        <v>-10.9</v>
      </c>
      <c r="E293">
        <v>55</v>
      </c>
      <c r="F293">
        <v>1.8</v>
      </c>
      <c r="G293">
        <v>1913</v>
      </c>
      <c r="H293">
        <v>-18.100000000000001</v>
      </c>
      <c r="I293">
        <v>0</v>
      </c>
      <c r="J293">
        <v>0</v>
      </c>
      <c r="K293">
        <v>0</v>
      </c>
      <c r="L293" t="s">
        <v>19</v>
      </c>
      <c r="M293" t="s">
        <v>20</v>
      </c>
      <c r="N293" t="s">
        <v>21</v>
      </c>
      <c r="O293" s="3">
        <f t="shared" si="27"/>
        <v>20.662100456621005</v>
      </c>
      <c r="P293" s="3">
        <f t="shared" si="28"/>
        <v>82.291666666666671</v>
      </c>
      <c r="Q293" s="3">
        <f t="shared" si="26"/>
        <v>61.629566210045667</v>
      </c>
      <c r="R293" s="3">
        <f t="shared" si="29"/>
        <v>53.630816210045666</v>
      </c>
      <c r="S293" s="3">
        <f t="shared" si="30"/>
        <v>7.9987500000000011</v>
      </c>
      <c r="T293" s="3"/>
    </row>
    <row r="294" spans="1:20" x14ac:dyDescent="0.25">
      <c r="A294" s="1">
        <v>43082</v>
      </c>
      <c r="B294">
        <v>41</v>
      </c>
      <c r="C294">
        <v>4</v>
      </c>
      <c r="D294">
        <v>-11.4</v>
      </c>
      <c r="E294">
        <v>58</v>
      </c>
      <c r="F294">
        <v>1.3</v>
      </c>
      <c r="G294">
        <v>1907</v>
      </c>
      <c r="H294">
        <v>-18</v>
      </c>
      <c r="I294">
        <v>0</v>
      </c>
      <c r="J294">
        <v>0</v>
      </c>
      <c r="K294">
        <v>0</v>
      </c>
      <c r="L294" t="s">
        <v>19</v>
      </c>
      <c r="M294" t="s">
        <v>20</v>
      </c>
      <c r="N294" t="s">
        <v>21</v>
      </c>
      <c r="O294" s="3">
        <f t="shared" si="27"/>
        <v>20.662100456621005</v>
      </c>
      <c r="P294" s="3">
        <f t="shared" si="28"/>
        <v>42.708333333333336</v>
      </c>
      <c r="Q294" s="3">
        <f t="shared" si="26"/>
        <v>22.046232876712331</v>
      </c>
      <c r="R294" s="3">
        <f t="shared" si="29"/>
        <v>17.89498287671233</v>
      </c>
      <c r="S294" s="3">
        <f t="shared" si="30"/>
        <v>4.151250000000001</v>
      </c>
      <c r="T294" s="3"/>
    </row>
    <row r="295" spans="1:20" x14ac:dyDescent="0.25">
      <c r="A295" s="1">
        <v>43082</v>
      </c>
      <c r="B295">
        <v>68</v>
      </c>
      <c r="C295">
        <v>5</v>
      </c>
      <c r="D295">
        <v>-11.5</v>
      </c>
      <c r="E295">
        <v>58</v>
      </c>
      <c r="F295">
        <v>1.1000000000000001</v>
      </c>
      <c r="G295">
        <v>1923</v>
      </c>
      <c r="H295">
        <v>-18.100000000000001</v>
      </c>
      <c r="I295">
        <v>0</v>
      </c>
      <c r="J295">
        <v>0</v>
      </c>
      <c r="K295">
        <v>0</v>
      </c>
      <c r="L295" t="s">
        <v>19</v>
      </c>
      <c r="M295" t="s">
        <v>20</v>
      </c>
      <c r="N295" t="s">
        <v>21</v>
      </c>
      <c r="O295" s="3">
        <f t="shared" si="27"/>
        <v>20.662100456621005</v>
      </c>
      <c r="P295" s="3">
        <f t="shared" si="28"/>
        <v>70.833333333333343</v>
      </c>
      <c r="Q295" s="3">
        <f t="shared" si="26"/>
        <v>50.171232876712338</v>
      </c>
      <c r="R295" s="3">
        <f t="shared" si="29"/>
        <v>43.286232876712333</v>
      </c>
      <c r="S295" s="3">
        <f t="shared" si="30"/>
        <v>6.8850000000000016</v>
      </c>
      <c r="T295" s="3"/>
    </row>
    <row r="296" spans="1:20" x14ac:dyDescent="0.25">
      <c r="A296" s="1">
        <v>43082</v>
      </c>
      <c r="B296">
        <v>109</v>
      </c>
      <c r="C296">
        <v>6</v>
      </c>
      <c r="D296">
        <v>-11.9</v>
      </c>
      <c r="E296">
        <v>57</v>
      </c>
      <c r="F296">
        <v>1.1000000000000001</v>
      </c>
      <c r="G296">
        <v>1974</v>
      </c>
      <c r="H296">
        <v>-18.7</v>
      </c>
      <c r="I296">
        <v>0</v>
      </c>
      <c r="J296">
        <v>0</v>
      </c>
      <c r="K296">
        <v>0</v>
      </c>
      <c r="L296" t="s">
        <v>19</v>
      </c>
      <c r="M296" t="s">
        <v>20</v>
      </c>
      <c r="N296" t="s">
        <v>21</v>
      </c>
      <c r="O296" s="3">
        <f t="shared" si="27"/>
        <v>20.662100456621005</v>
      </c>
      <c r="P296" s="3">
        <f t="shared" si="28"/>
        <v>113.54166666666667</v>
      </c>
      <c r="Q296" s="3">
        <f t="shared" si="26"/>
        <v>92.879566210045667</v>
      </c>
      <c r="R296" s="3">
        <f t="shared" si="29"/>
        <v>81.843316210045671</v>
      </c>
      <c r="S296" s="3">
        <f t="shared" si="30"/>
        <v>11.036250000000001</v>
      </c>
      <c r="T296" s="3"/>
    </row>
    <row r="297" spans="1:20" x14ac:dyDescent="0.25">
      <c r="A297" s="1">
        <v>43082</v>
      </c>
      <c r="B297">
        <v>310</v>
      </c>
      <c r="C297">
        <v>7</v>
      </c>
      <c r="D297">
        <v>-11.7</v>
      </c>
      <c r="E297">
        <v>53</v>
      </c>
      <c r="F297">
        <v>1.6</v>
      </c>
      <c r="G297">
        <v>1998</v>
      </c>
      <c r="H297">
        <v>-19.3</v>
      </c>
      <c r="I297">
        <v>0</v>
      </c>
      <c r="J297">
        <v>0</v>
      </c>
      <c r="K297">
        <v>0</v>
      </c>
      <c r="L297" t="s">
        <v>19</v>
      </c>
      <c r="M297" t="s">
        <v>20</v>
      </c>
      <c r="N297" t="s">
        <v>21</v>
      </c>
      <c r="O297" s="3">
        <f t="shared" si="27"/>
        <v>20.662100456621005</v>
      </c>
      <c r="P297" s="3">
        <f t="shared" si="28"/>
        <v>322.91666666666669</v>
      </c>
      <c r="Q297" s="3">
        <f t="shared" si="26"/>
        <v>302.25456621004571</v>
      </c>
      <c r="R297" s="3">
        <f t="shared" si="29"/>
        <v>270.86706621004572</v>
      </c>
      <c r="S297" s="3">
        <f t="shared" si="30"/>
        <v>31.387500000000006</v>
      </c>
      <c r="T297" s="3"/>
    </row>
    <row r="298" spans="1:20" x14ac:dyDescent="0.25">
      <c r="A298" s="1">
        <v>43082</v>
      </c>
      <c r="B298">
        <v>591</v>
      </c>
      <c r="C298">
        <v>8</v>
      </c>
      <c r="D298">
        <v>-11.4</v>
      </c>
      <c r="E298">
        <v>47</v>
      </c>
      <c r="F298">
        <v>3.3</v>
      </c>
      <c r="G298">
        <v>2000</v>
      </c>
      <c r="H298">
        <v>-20.399999999999999</v>
      </c>
      <c r="I298">
        <v>0</v>
      </c>
      <c r="J298">
        <v>0</v>
      </c>
      <c r="K298">
        <v>0</v>
      </c>
      <c r="L298" t="s">
        <v>19</v>
      </c>
      <c r="M298" t="s">
        <v>20</v>
      </c>
      <c r="N298" t="s">
        <v>21</v>
      </c>
      <c r="O298" s="3">
        <f t="shared" si="27"/>
        <v>20.662100456621005</v>
      </c>
      <c r="P298" s="3">
        <f t="shared" si="28"/>
        <v>615.625</v>
      </c>
      <c r="Q298" s="3">
        <f t="shared" si="26"/>
        <v>594.96289954337897</v>
      </c>
      <c r="R298" s="3">
        <f t="shared" si="29"/>
        <v>535.12414954337896</v>
      </c>
      <c r="S298" s="3">
        <f t="shared" si="30"/>
        <v>59.838750000000005</v>
      </c>
      <c r="T298" s="3"/>
    </row>
    <row r="299" spans="1:20" x14ac:dyDescent="0.25">
      <c r="A299" s="1">
        <v>43082</v>
      </c>
      <c r="B299">
        <v>340</v>
      </c>
      <c r="C299">
        <v>9</v>
      </c>
      <c r="D299">
        <v>-11.1</v>
      </c>
      <c r="E299">
        <v>46</v>
      </c>
      <c r="F299">
        <v>3.4</v>
      </c>
      <c r="G299">
        <v>1981</v>
      </c>
      <c r="H299">
        <v>-20.399999999999999</v>
      </c>
      <c r="I299">
        <v>0.1</v>
      </c>
      <c r="J299">
        <v>0</v>
      </c>
      <c r="K299">
        <v>0</v>
      </c>
      <c r="L299" t="s">
        <v>19</v>
      </c>
      <c r="M299" t="s">
        <v>20</v>
      </c>
      <c r="N299" t="s">
        <v>21</v>
      </c>
      <c r="O299" s="3">
        <f t="shared" si="27"/>
        <v>20.662100456621005</v>
      </c>
      <c r="P299" s="3">
        <f t="shared" si="28"/>
        <v>354.16666666666669</v>
      </c>
      <c r="Q299" s="3">
        <f t="shared" si="26"/>
        <v>333.50456621004571</v>
      </c>
      <c r="R299" s="3">
        <f t="shared" si="29"/>
        <v>299.0795662100457</v>
      </c>
      <c r="S299" s="3">
        <f t="shared" si="30"/>
        <v>34.425000000000004</v>
      </c>
      <c r="T299" s="3"/>
    </row>
    <row r="300" spans="1:20" x14ac:dyDescent="0.25">
      <c r="A300" s="1">
        <v>43082</v>
      </c>
      <c r="B300">
        <v>202</v>
      </c>
      <c r="C300">
        <v>10</v>
      </c>
      <c r="D300">
        <v>-9.5</v>
      </c>
      <c r="E300">
        <v>39</v>
      </c>
      <c r="F300">
        <v>2.1</v>
      </c>
      <c r="G300">
        <v>1875</v>
      </c>
      <c r="H300">
        <v>-20.9</v>
      </c>
      <c r="I300">
        <v>0.6</v>
      </c>
      <c r="J300">
        <v>0</v>
      </c>
      <c r="K300">
        <v>0</v>
      </c>
      <c r="L300" t="s">
        <v>19</v>
      </c>
      <c r="M300" t="s">
        <v>20</v>
      </c>
      <c r="N300" t="s">
        <v>21</v>
      </c>
      <c r="O300" s="3">
        <f t="shared" si="27"/>
        <v>20.662100456621005</v>
      </c>
      <c r="P300" s="3">
        <f t="shared" si="28"/>
        <v>210.41666666666669</v>
      </c>
      <c r="Q300" s="3">
        <f t="shared" si="26"/>
        <v>189.75456621004568</v>
      </c>
      <c r="R300" s="3">
        <f t="shared" si="29"/>
        <v>169.30206621004567</v>
      </c>
      <c r="S300" s="3">
        <f t="shared" si="30"/>
        <v>20.452500000000004</v>
      </c>
      <c r="T300" s="3"/>
    </row>
    <row r="301" spans="1:20" x14ac:dyDescent="0.25">
      <c r="A301" s="1">
        <v>43082</v>
      </c>
      <c r="B301">
        <v>251</v>
      </c>
      <c r="C301">
        <v>11</v>
      </c>
      <c r="D301">
        <v>-8.1</v>
      </c>
      <c r="E301">
        <v>35</v>
      </c>
      <c r="F301">
        <v>1.8</v>
      </c>
      <c r="G301">
        <v>1806</v>
      </c>
      <c r="H301">
        <v>-20.9</v>
      </c>
      <c r="I301">
        <v>0.96</v>
      </c>
      <c r="J301">
        <v>0</v>
      </c>
      <c r="K301">
        <v>0</v>
      </c>
      <c r="L301" t="s">
        <v>19</v>
      </c>
      <c r="M301" t="s">
        <v>20</v>
      </c>
      <c r="N301" t="s">
        <v>21</v>
      </c>
      <c r="O301" s="3">
        <f t="shared" si="27"/>
        <v>20.662100456621005</v>
      </c>
      <c r="P301" s="3">
        <f t="shared" si="28"/>
        <v>261.45833333333337</v>
      </c>
      <c r="Q301" s="3">
        <f t="shared" si="26"/>
        <v>240.79623287671237</v>
      </c>
      <c r="R301" s="3">
        <f t="shared" si="29"/>
        <v>215.38248287671234</v>
      </c>
      <c r="S301" s="3">
        <f t="shared" si="30"/>
        <v>25.413750000000007</v>
      </c>
      <c r="T301" s="3"/>
    </row>
    <row r="302" spans="1:20" x14ac:dyDescent="0.25">
      <c r="A302" s="1">
        <v>43082</v>
      </c>
      <c r="B302">
        <v>267</v>
      </c>
      <c r="C302">
        <v>12</v>
      </c>
      <c r="D302">
        <v>-6.5</v>
      </c>
      <c r="E302">
        <v>30</v>
      </c>
      <c r="F302">
        <v>2.9</v>
      </c>
      <c r="G302">
        <v>1945</v>
      </c>
      <c r="H302">
        <v>-21.2</v>
      </c>
      <c r="I302">
        <v>1.17</v>
      </c>
      <c r="J302">
        <v>0</v>
      </c>
      <c r="K302">
        <v>0</v>
      </c>
      <c r="L302" t="s">
        <v>19</v>
      </c>
      <c r="M302" t="s">
        <v>20</v>
      </c>
      <c r="N302" t="s">
        <v>21</v>
      </c>
      <c r="O302" s="3">
        <f t="shared" si="27"/>
        <v>20.662100456621005</v>
      </c>
      <c r="P302" s="3">
        <f t="shared" si="28"/>
        <v>278.125</v>
      </c>
      <c r="Q302" s="3">
        <f t="shared" si="26"/>
        <v>257.46289954337897</v>
      </c>
      <c r="R302" s="3">
        <f t="shared" si="29"/>
        <v>230.42914954337897</v>
      </c>
      <c r="S302" s="3">
        <f t="shared" si="30"/>
        <v>27.033750000000001</v>
      </c>
      <c r="T302" s="3"/>
    </row>
    <row r="303" spans="1:20" x14ac:dyDescent="0.25">
      <c r="A303" s="1">
        <v>43082</v>
      </c>
      <c r="B303">
        <v>251</v>
      </c>
      <c r="C303">
        <v>13</v>
      </c>
      <c r="D303">
        <v>-5.8</v>
      </c>
      <c r="E303">
        <v>28</v>
      </c>
      <c r="F303">
        <v>2.9</v>
      </c>
      <c r="G303">
        <v>1887</v>
      </c>
      <c r="H303">
        <v>-21.4</v>
      </c>
      <c r="I303">
        <v>1.23</v>
      </c>
      <c r="J303">
        <v>0</v>
      </c>
      <c r="K303">
        <v>0</v>
      </c>
      <c r="L303" t="s">
        <v>19</v>
      </c>
      <c r="M303" t="s">
        <v>20</v>
      </c>
      <c r="N303" t="s">
        <v>21</v>
      </c>
      <c r="O303" s="3">
        <f t="shared" si="27"/>
        <v>20.662100456621005</v>
      </c>
      <c r="P303" s="3">
        <f t="shared" si="28"/>
        <v>261.45833333333337</v>
      </c>
      <c r="Q303" s="3">
        <f t="shared" si="26"/>
        <v>240.79623287671237</v>
      </c>
      <c r="R303" s="3">
        <f t="shared" si="29"/>
        <v>215.38248287671234</v>
      </c>
      <c r="S303" s="3">
        <f t="shared" si="30"/>
        <v>25.413750000000007</v>
      </c>
      <c r="T303" s="3"/>
    </row>
    <row r="304" spans="1:20" x14ac:dyDescent="0.25">
      <c r="A304" s="1">
        <v>43082</v>
      </c>
      <c r="B304">
        <v>240</v>
      </c>
      <c r="C304">
        <v>14</v>
      </c>
      <c r="D304">
        <v>-4.7</v>
      </c>
      <c r="E304">
        <v>27</v>
      </c>
      <c r="F304">
        <v>2.9</v>
      </c>
      <c r="G304">
        <v>1883</v>
      </c>
      <c r="H304">
        <v>-20.8</v>
      </c>
      <c r="I304">
        <v>1.1200000000000001</v>
      </c>
      <c r="J304">
        <v>0</v>
      </c>
      <c r="K304">
        <v>0</v>
      </c>
      <c r="L304" t="s">
        <v>19</v>
      </c>
      <c r="M304" t="s">
        <v>20</v>
      </c>
      <c r="N304" t="s">
        <v>21</v>
      </c>
      <c r="O304" s="3">
        <f t="shared" si="27"/>
        <v>20.662100456621005</v>
      </c>
      <c r="P304" s="3">
        <f t="shared" si="28"/>
        <v>250.00000000000003</v>
      </c>
      <c r="Q304" s="3">
        <f t="shared" si="26"/>
        <v>229.33789954337902</v>
      </c>
      <c r="R304" s="3">
        <f t="shared" si="29"/>
        <v>205.03789954337901</v>
      </c>
      <c r="S304" s="3">
        <f t="shared" si="30"/>
        <v>24.300000000000004</v>
      </c>
      <c r="T304" s="3"/>
    </row>
    <row r="305" spans="1:20" x14ac:dyDescent="0.25">
      <c r="A305" s="1">
        <v>43082</v>
      </c>
      <c r="B305">
        <v>240</v>
      </c>
      <c r="C305">
        <v>15</v>
      </c>
      <c r="D305">
        <v>-4.9000000000000004</v>
      </c>
      <c r="E305">
        <v>26</v>
      </c>
      <c r="F305">
        <v>3.1</v>
      </c>
      <c r="G305">
        <v>1887</v>
      </c>
      <c r="H305">
        <v>-21.5</v>
      </c>
      <c r="I305">
        <v>0.89</v>
      </c>
      <c r="J305">
        <v>0</v>
      </c>
      <c r="K305">
        <v>0</v>
      </c>
      <c r="L305" t="s">
        <v>19</v>
      </c>
      <c r="M305" t="s">
        <v>20</v>
      </c>
      <c r="N305" t="s">
        <v>21</v>
      </c>
      <c r="O305" s="3">
        <f t="shared" si="27"/>
        <v>20.662100456621005</v>
      </c>
      <c r="P305" s="3">
        <f t="shared" si="28"/>
        <v>250.00000000000003</v>
      </c>
      <c r="Q305" s="3">
        <f t="shared" si="26"/>
        <v>229.33789954337902</v>
      </c>
      <c r="R305" s="3">
        <f t="shared" si="29"/>
        <v>205.03789954337901</v>
      </c>
      <c r="S305" s="3">
        <f t="shared" si="30"/>
        <v>24.300000000000004</v>
      </c>
      <c r="T305" s="3"/>
    </row>
    <row r="306" spans="1:20" x14ac:dyDescent="0.25">
      <c r="A306" s="1">
        <v>43082</v>
      </c>
      <c r="B306">
        <v>278</v>
      </c>
      <c r="C306">
        <v>16</v>
      </c>
      <c r="D306">
        <v>-4.5</v>
      </c>
      <c r="E306">
        <v>26</v>
      </c>
      <c r="F306">
        <v>2.2000000000000002</v>
      </c>
      <c r="G306">
        <v>2000</v>
      </c>
      <c r="H306">
        <v>-21.1</v>
      </c>
      <c r="I306">
        <v>0.56000000000000005</v>
      </c>
      <c r="J306">
        <v>0</v>
      </c>
      <c r="K306">
        <v>0</v>
      </c>
      <c r="L306" t="s">
        <v>19</v>
      </c>
      <c r="M306" t="s">
        <v>20</v>
      </c>
      <c r="N306" t="s">
        <v>21</v>
      </c>
      <c r="O306" s="3">
        <f t="shared" si="27"/>
        <v>20.662100456621005</v>
      </c>
      <c r="P306" s="3">
        <f t="shared" si="28"/>
        <v>289.58333333333337</v>
      </c>
      <c r="Q306" s="3">
        <f t="shared" si="26"/>
        <v>268.92123287671234</v>
      </c>
      <c r="R306" s="3">
        <f t="shared" si="29"/>
        <v>240.77373287671233</v>
      </c>
      <c r="S306" s="3">
        <f t="shared" si="30"/>
        <v>28.147500000000004</v>
      </c>
      <c r="T306" s="3"/>
    </row>
    <row r="307" spans="1:20" x14ac:dyDescent="0.25">
      <c r="A307" s="1">
        <v>43082</v>
      </c>
      <c r="B307">
        <v>392</v>
      </c>
      <c r="C307">
        <v>17</v>
      </c>
      <c r="D307">
        <v>-5.6</v>
      </c>
      <c r="E307">
        <v>29</v>
      </c>
      <c r="F307">
        <v>1.7</v>
      </c>
      <c r="G307">
        <v>2000</v>
      </c>
      <c r="H307">
        <v>-20.8</v>
      </c>
      <c r="I307">
        <v>0.18</v>
      </c>
      <c r="J307">
        <v>0</v>
      </c>
      <c r="K307">
        <v>0</v>
      </c>
      <c r="L307" t="s">
        <v>19</v>
      </c>
      <c r="M307" t="s">
        <v>20</v>
      </c>
      <c r="N307" t="s">
        <v>21</v>
      </c>
      <c r="O307" s="3">
        <f t="shared" si="27"/>
        <v>20.662100456621005</v>
      </c>
      <c r="P307" s="3">
        <f t="shared" si="28"/>
        <v>408.33333333333337</v>
      </c>
      <c r="Q307" s="3">
        <f t="shared" si="26"/>
        <v>387.67123287671234</v>
      </c>
      <c r="R307" s="3">
        <f t="shared" si="29"/>
        <v>347.98123287671234</v>
      </c>
      <c r="S307" s="3">
        <f t="shared" si="30"/>
        <v>39.690000000000005</v>
      </c>
      <c r="T307" s="3"/>
    </row>
    <row r="308" spans="1:20" x14ac:dyDescent="0.25">
      <c r="A308" s="1">
        <v>43082</v>
      </c>
      <c r="B308">
        <v>537</v>
      </c>
      <c r="C308">
        <v>18</v>
      </c>
      <c r="D308">
        <v>-6.6</v>
      </c>
      <c r="E308">
        <v>33</v>
      </c>
      <c r="F308">
        <v>1.1000000000000001</v>
      </c>
      <c r="G308">
        <v>2000</v>
      </c>
      <c r="H308">
        <v>-20.2</v>
      </c>
      <c r="I308">
        <v>0</v>
      </c>
      <c r="J308">
        <v>0</v>
      </c>
      <c r="K308">
        <v>0</v>
      </c>
      <c r="L308" t="s">
        <v>19</v>
      </c>
      <c r="M308" t="s">
        <v>20</v>
      </c>
      <c r="N308" t="s">
        <v>21</v>
      </c>
      <c r="O308" s="3">
        <f t="shared" si="27"/>
        <v>20.662100456621005</v>
      </c>
      <c r="P308" s="3">
        <f t="shared" si="28"/>
        <v>559.375</v>
      </c>
      <c r="Q308" s="3">
        <f t="shared" si="26"/>
        <v>538.71289954337897</v>
      </c>
      <c r="R308" s="3">
        <f t="shared" si="29"/>
        <v>484.34164954337894</v>
      </c>
      <c r="S308" s="3">
        <f t="shared" si="30"/>
        <v>54.371250000000003</v>
      </c>
      <c r="T308" s="3"/>
    </row>
    <row r="309" spans="1:20" x14ac:dyDescent="0.25">
      <c r="A309" s="1">
        <v>43082</v>
      </c>
      <c r="B309">
        <v>373</v>
      </c>
      <c r="C309">
        <v>19</v>
      </c>
      <c r="D309">
        <v>-6.6</v>
      </c>
      <c r="E309">
        <v>31</v>
      </c>
      <c r="F309">
        <v>1.6</v>
      </c>
      <c r="G309">
        <v>2000</v>
      </c>
      <c r="H309">
        <v>-20.9</v>
      </c>
      <c r="I309">
        <v>0</v>
      </c>
      <c r="J309">
        <v>0</v>
      </c>
      <c r="K309">
        <v>0</v>
      </c>
      <c r="L309" t="s">
        <v>19</v>
      </c>
      <c r="M309" t="s">
        <v>20</v>
      </c>
      <c r="N309" t="s">
        <v>21</v>
      </c>
      <c r="O309" s="3">
        <f t="shared" si="27"/>
        <v>20.662100456621005</v>
      </c>
      <c r="P309" s="3">
        <f t="shared" si="28"/>
        <v>388.54166666666669</v>
      </c>
      <c r="Q309" s="3">
        <f t="shared" si="26"/>
        <v>367.87956621004571</v>
      </c>
      <c r="R309" s="3">
        <f t="shared" si="29"/>
        <v>330.1133162100457</v>
      </c>
      <c r="S309" s="3">
        <f t="shared" si="30"/>
        <v>37.766250000000007</v>
      </c>
      <c r="T309" s="3"/>
    </row>
    <row r="310" spans="1:20" x14ac:dyDescent="0.25">
      <c r="A310" s="1">
        <v>43082</v>
      </c>
      <c r="B310">
        <v>263</v>
      </c>
      <c r="C310">
        <v>20</v>
      </c>
      <c r="D310">
        <v>-7.6</v>
      </c>
      <c r="E310">
        <v>35</v>
      </c>
      <c r="F310">
        <v>0.8</v>
      </c>
      <c r="G310">
        <v>2000</v>
      </c>
      <c r="H310">
        <v>-20.399999999999999</v>
      </c>
      <c r="I310">
        <v>0</v>
      </c>
      <c r="J310">
        <v>0</v>
      </c>
      <c r="K310">
        <v>0</v>
      </c>
      <c r="L310" t="s">
        <v>19</v>
      </c>
      <c r="M310" t="s">
        <v>20</v>
      </c>
      <c r="N310" t="s">
        <v>21</v>
      </c>
      <c r="O310" s="3">
        <f t="shared" si="27"/>
        <v>20.662100456621005</v>
      </c>
      <c r="P310" s="3">
        <f t="shared" si="28"/>
        <v>273.95833333333337</v>
      </c>
      <c r="Q310" s="3">
        <f t="shared" si="26"/>
        <v>253.29623287671237</v>
      </c>
      <c r="R310" s="3">
        <f t="shared" si="29"/>
        <v>226.66748287671237</v>
      </c>
      <c r="S310" s="3">
        <f t="shared" si="30"/>
        <v>26.628750000000007</v>
      </c>
      <c r="T310" s="3"/>
    </row>
    <row r="311" spans="1:20" x14ac:dyDescent="0.25">
      <c r="A311" s="1">
        <v>43082</v>
      </c>
      <c r="B311">
        <v>271</v>
      </c>
      <c r="C311">
        <v>21</v>
      </c>
      <c r="D311">
        <v>-8.3000000000000007</v>
      </c>
      <c r="E311">
        <v>39</v>
      </c>
      <c r="F311">
        <v>1</v>
      </c>
      <c r="G311">
        <v>2000</v>
      </c>
      <c r="H311">
        <v>-19.8</v>
      </c>
      <c r="I311">
        <v>0</v>
      </c>
      <c r="J311">
        <v>0</v>
      </c>
      <c r="K311">
        <v>0</v>
      </c>
      <c r="L311" t="s">
        <v>19</v>
      </c>
      <c r="M311" t="s">
        <v>20</v>
      </c>
      <c r="N311" t="s">
        <v>21</v>
      </c>
      <c r="O311" s="3">
        <f t="shared" si="27"/>
        <v>20.662100456621005</v>
      </c>
      <c r="P311" s="3">
        <f t="shared" si="28"/>
        <v>282.29166666666669</v>
      </c>
      <c r="Q311" s="3">
        <f t="shared" si="26"/>
        <v>261.62956621004571</v>
      </c>
      <c r="R311" s="3">
        <f t="shared" si="29"/>
        <v>234.19081621004571</v>
      </c>
      <c r="S311" s="3">
        <f t="shared" si="30"/>
        <v>27.438750000000006</v>
      </c>
      <c r="T311" s="3"/>
    </row>
    <row r="312" spans="1:20" x14ac:dyDescent="0.25">
      <c r="A312" s="1">
        <v>43082</v>
      </c>
      <c r="B312">
        <v>271</v>
      </c>
      <c r="C312">
        <v>22</v>
      </c>
      <c r="D312">
        <v>-8.9</v>
      </c>
      <c r="E312">
        <v>39</v>
      </c>
      <c r="F312">
        <v>0.1</v>
      </c>
      <c r="G312">
        <v>2000</v>
      </c>
      <c r="H312">
        <v>-20.3</v>
      </c>
      <c r="I312">
        <v>0</v>
      </c>
      <c r="J312">
        <v>0</v>
      </c>
      <c r="K312">
        <v>0</v>
      </c>
      <c r="L312" t="s">
        <v>19</v>
      </c>
      <c r="M312" t="s">
        <v>20</v>
      </c>
      <c r="N312" t="s">
        <v>21</v>
      </c>
      <c r="O312" s="3">
        <f t="shared" si="27"/>
        <v>20.662100456621005</v>
      </c>
      <c r="P312" s="3">
        <f t="shared" si="28"/>
        <v>282.29166666666669</v>
      </c>
      <c r="Q312" s="3">
        <f t="shared" si="26"/>
        <v>261.62956621004571</v>
      </c>
      <c r="R312" s="3">
        <f t="shared" si="29"/>
        <v>234.19081621004571</v>
      </c>
      <c r="S312" s="3">
        <f t="shared" si="30"/>
        <v>27.438750000000006</v>
      </c>
      <c r="T312" s="3"/>
    </row>
    <row r="313" spans="1:20" x14ac:dyDescent="0.25">
      <c r="A313" s="1">
        <v>43082</v>
      </c>
      <c r="B313">
        <v>174</v>
      </c>
      <c r="C313">
        <v>23</v>
      </c>
      <c r="D313">
        <v>-9.1999999999999993</v>
      </c>
      <c r="E313">
        <v>44</v>
      </c>
      <c r="F313">
        <v>0.4</v>
      </c>
      <c r="G313">
        <v>1978</v>
      </c>
      <c r="H313">
        <v>-19.2</v>
      </c>
      <c r="I313">
        <v>0</v>
      </c>
      <c r="J313">
        <v>0</v>
      </c>
      <c r="K313">
        <v>0</v>
      </c>
      <c r="L313" t="s">
        <v>19</v>
      </c>
      <c r="M313" t="s">
        <v>20</v>
      </c>
      <c r="N313" t="s">
        <v>21</v>
      </c>
      <c r="O313" s="3">
        <f t="shared" si="27"/>
        <v>20.662100456621005</v>
      </c>
      <c r="P313" s="3">
        <f t="shared" si="28"/>
        <v>181.25</v>
      </c>
      <c r="Q313" s="3">
        <f t="shared" si="26"/>
        <v>160.587899543379</v>
      </c>
      <c r="R313" s="3">
        <f t="shared" si="29"/>
        <v>142.97039954337899</v>
      </c>
      <c r="S313" s="3">
        <f t="shared" si="30"/>
        <v>17.617500000000003</v>
      </c>
      <c r="T313" s="3"/>
    </row>
    <row r="314" spans="1:20" x14ac:dyDescent="0.25">
      <c r="A314" s="1">
        <v>43083</v>
      </c>
      <c r="B314">
        <v>171</v>
      </c>
      <c r="C314">
        <v>0</v>
      </c>
      <c r="D314">
        <v>-9.5</v>
      </c>
      <c r="E314">
        <v>50</v>
      </c>
      <c r="F314">
        <v>0.6</v>
      </c>
      <c r="G314">
        <v>1953</v>
      </c>
      <c r="H314">
        <v>-18</v>
      </c>
      <c r="I314">
        <v>0</v>
      </c>
      <c r="J314">
        <v>0</v>
      </c>
      <c r="K314">
        <v>0</v>
      </c>
      <c r="L314" t="s">
        <v>19</v>
      </c>
      <c r="M314" t="s">
        <v>20</v>
      </c>
      <c r="N314" t="s">
        <v>21</v>
      </c>
      <c r="O314" s="3">
        <f t="shared" si="27"/>
        <v>20.662100456621005</v>
      </c>
      <c r="P314" s="3">
        <f t="shared" si="28"/>
        <v>178.125</v>
      </c>
      <c r="Q314" s="3">
        <f t="shared" si="26"/>
        <v>157.462899543379</v>
      </c>
      <c r="R314" s="3">
        <f t="shared" si="29"/>
        <v>140.149149543379</v>
      </c>
      <c r="S314" s="3">
        <f t="shared" si="30"/>
        <v>17.313750000000002</v>
      </c>
      <c r="T314" s="3"/>
    </row>
    <row r="315" spans="1:20" x14ac:dyDescent="0.25">
      <c r="A315" s="1">
        <v>43083</v>
      </c>
      <c r="B315">
        <v>170</v>
      </c>
      <c r="C315">
        <v>1</v>
      </c>
      <c r="D315">
        <v>-9.8000000000000007</v>
      </c>
      <c r="E315">
        <v>48</v>
      </c>
      <c r="F315">
        <v>0.8</v>
      </c>
      <c r="G315">
        <v>2000</v>
      </c>
      <c r="H315">
        <v>-18.7</v>
      </c>
      <c r="I315">
        <v>0</v>
      </c>
      <c r="J315">
        <v>0</v>
      </c>
      <c r="K315">
        <v>0</v>
      </c>
      <c r="L315" t="s">
        <v>19</v>
      </c>
      <c r="M315" t="s">
        <v>20</v>
      </c>
      <c r="N315" t="s">
        <v>21</v>
      </c>
      <c r="O315" s="3">
        <f t="shared" si="27"/>
        <v>20.662100456621005</v>
      </c>
      <c r="P315" s="3">
        <f t="shared" si="28"/>
        <v>177.08333333333334</v>
      </c>
      <c r="Q315" s="3">
        <f t="shared" si="26"/>
        <v>156.42123287671234</v>
      </c>
      <c r="R315" s="3">
        <f t="shared" si="29"/>
        <v>139.20873287671233</v>
      </c>
      <c r="S315" s="3">
        <f t="shared" si="30"/>
        <v>17.212500000000002</v>
      </c>
      <c r="T315" s="3"/>
    </row>
    <row r="316" spans="1:20" x14ac:dyDescent="0.25">
      <c r="A316" s="1">
        <v>43083</v>
      </c>
      <c r="B316">
        <v>107</v>
      </c>
      <c r="C316">
        <v>2</v>
      </c>
      <c r="D316">
        <v>-10.6</v>
      </c>
      <c r="E316">
        <v>44</v>
      </c>
      <c r="F316">
        <v>0.8</v>
      </c>
      <c r="G316">
        <v>1903</v>
      </c>
      <c r="H316">
        <v>-20.5</v>
      </c>
      <c r="I316">
        <v>0</v>
      </c>
      <c r="J316">
        <v>0</v>
      </c>
      <c r="K316">
        <v>0</v>
      </c>
      <c r="L316" t="s">
        <v>19</v>
      </c>
      <c r="M316" t="s">
        <v>20</v>
      </c>
      <c r="N316" t="s">
        <v>21</v>
      </c>
      <c r="O316" s="3">
        <f t="shared" si="27"/>
        <v>20.662100456621005</v>
      </c>
      <c r="P316" s="3">
        <f t="shared" si="28"/>
        <v>111.45833333333334</v>
      </c>
      <c r="Q316" s="3">
        <f t="shared" si="26"/>
        <v>90.796232876712338</v>
      </c>
      <c r="R316" s="3">
        <f t="shared" si="29"/>
        <v>79.962482876712329</v>
      </c>
      <c r="S316" s="3">
        <f t="shared" si="30"/>
        <v>10.833750000000002</v>
      </c>
      <c r="T316" s="3"/>
    </row>
    <row r="317" spans="1:20" x14ac:dyDescent="0.25">
      <c r="A317" s="1">
        <v>43083</v>
      </c>
      <c r="B317">
        <v>80</v>
      </c>
      <c r="C317">
        <v>3</v>
      </c>
      <c r="D317">
        <v>-10.7</v>
      </c>
      <c r="E317">
        <v>48</v>
      </c>
      <c r="F317">
        <v>0.4</v>
      </c>
      <c r="G317">
        <v>1651</v>
      </c>
      <c r="H317">
        <v>-19.600000000000001</v>
      </c>
      <c r="I317">
        <v>0</v>
      </c>
      <c r="J317">
        <v>0</v>
      </c>
      <c r="K317">
        <v>0</v>
      </c>
      <c r="L317" t="s">
        <v>19</v>
      </c>
      <c r="M317" t="s">
        <v>20</v>
      </c>
      <c r="N317" t="s">
        <v>21</v>
      </c>
      <c r="O317" s="3">
        <f t="shared" si="27"/>
        <v>20.662100456621005</v>
      </c>
      <c r="P317" s="3">
        <f t="shared" si="28"/>
        <v>83.333333333333343</v>
      </c>
      <c r="Q317" s="3">
        <f t="shared" si="26"/>
        <v>62.671232876712338</v>
      </c>
      <c r="R317" s="3">
        <f t="shared" si="29"/>
        <v>54.571232876712337</v>
      </c>
      <c r="S317" s="3">
        <f t="shared" si="30"/>
        <v>8.1000000000000014</v>
      </c>
      <c r="T317" s="3"/>
    </row>
    <row r="318" spans="1:20" x14ac:dyDescent="0.25">
      <c r="A318" s="1">
        <v>43083</v>
      </c>
      <c r="B318">
        <v>52</v>
      </c>
      <c r="C318">
        <v>4</v>
      </c>
      <c r="D318">
        <v>-11</v>
      </c>
      <c r="E318">
        <v>50</v>
      </c>
      <c r="F318">
        <v>0.8</v>
      </c>
      <c r="G318">
        <v>1718</v>
      </c>
      <c r="H318">
        <v>-19.399999999999999</v>
      </c>
      <c r="I318">
        <v>0</v>
      </c>
      <c r="J318">
        <v>0</v>
      </c>
      <c r="K318">
        <v>0</v>
      </c>
      <c r="L318" t="s">
        <v>19</v>
      </c>
      <c r="M318" t="s">
        <v>20</v>
      </c>
      <c r="N318" t="s">
        <v>21</v>
      </c>
      <c r="O318" s="3">
        <f t="shared" si="27"/>
        <v>20.662100456621005</v>
      </c>
      <c r="P318" s="3">
        <f t="shared" si="28"/>
        <v>54.166666666666671</v>
      </c>
      <c r="Q318" s="3">
        <f t="shared" si="26"/>
        <v>33.504566210045667</v>
      </c>
      <c r="R318" s="3">
        <f t="shared" si="29"/>
        <v>28.239566210045666</v>
      </c>
      <c r="S318" s="3">
        <f t="shared" si="30"/>
        <v>5.2650000000000006</v>
      </c>
      <c r="T318" s="3"/>
    </row>
    <row r="319" spans="1:20" x14ac:dyDescent="0.25">
      <c r="A319" s="1">
        <v>43083</v>
      </c>
      <c r="B319">
        <v>62</v>
      </c>
      <c r="C319">
        <v>5</v>
      </c>
      <c r="D319">
        <v>-10.8</v>
      </c>
      <c r="E319">
        <v>48</v>
      </c>
      <c r="F319">
        <v>0.8</v>
      </c>
      <c r="G319">
        <v>1648</v>
      </c>
      <c r="H319">
        <v>-19.600000000000001</v>
      </c>
      <c r="I319">
        <v>0</v>
      </c>
      <c r="J319">
        <v>0</v>
      </c>
      <c r="K319">
        <v>0</v>
      </c>
      <c r="L319" t="s">
        <v>19</v>
      </c>
      <c r="M319" t="s">
        <v>20</v>
      </c>
      <c r="N319" t="s">
        <v>21</v>
      </c>
      <c r="O319" s="3">
        <f t="shared" si="27"/>
        <v>20.662100456621005</v>
      </c>
      <c r="P319" s="3">
        <f t="shared" si="28"/>
        <v>64.583333333333343</v>
      </c>
      <c r="Q319" s="3">
        <f t="shared" si="26"/>
        <v>43.921232876712338</v>
      </c>
      <c r="R319" s="3">
        <f t="shared" si="29"/>
        <v>37.643732876712335</v>
      </c>
      <c r="S319" s="3">
        <f t="shared" si="30"/>
        <v>6.2775000000000016</v>
      </c>
      <c r="T319" s="3"/>
    </row>
    <row r="320" spans="1:20" x14ac:dyDescent="0.25">
      <c r="A320" s="1">
        <v>43083</v>
      </c>
      <c r="B320">
        <v>108</v>
      </c>
      <c r="C320">
        <v>6</v>
      </c>
      <c r="D320">
        <v>-11</v>
      </c>
      <c r="E320">
        <v>55</v>
      </c>
      <c r="F320">
        <v>0.8</v>
      </c>
      <c r="G320">
        <v>1541</v>
      </c>
      <c r="H320">
        <v>-18.2</v>
      </c>
      <c r="I320">
        <v>0</v>
      </c>
      <c r="J320">
        <v>0</v>
      </c>
      <c r="K320">
        <v>0</v>
      </c>
      <c r="L320" t="s">
        <v>19</v>
      </c>
      <c r="M320" t="s">
        <v>20</v>
      </c>
      <c r="N320" t="s">
        <v>21</v>
      </c>
      <c r="O320" s="3">
        <f t="shared" si="27"/>
        <v>20.662100456621005</v>
      </c>
      <c r="P320" s="3">
        <f t="shared" si="28"/>
        <v>112.50000000000001</v>
      </c>
      <c r="Q320" s="3">
        <f t="shared" si="26"/>
        <v>91.83789954337901</v>
      </c>
      <c r="R320" s="3">
        <f t="shared" si="29"/>
        <v>80.902899543379007</v>
      </c>
      <c r="S320" s="3">
        <f t="shared" si="30"/>
        <v>10.935000000000002</v>
      </c>
      <c r="T320" s="3"/>
    </row>
    <row r="321" spans="1:20" x14ac:dyDescent="0.25">
      <c r="A321" s="1">
        <v>43083</v>
      </c>
      <c r="B321">
        <v>279</v>
      </c>
      <c r="C321">
        <v>7</v>
      </c>
      <c r="D321">
        <v>-10.9</v>
      </c>
      <c r="E321">
        <v>57</v>
      </c>
      <c r="F321">
        <v>1.1000000000000001</v>
      </c>
      <c r="G321">
        <v>1387</v>
      </c>
      <c r="H321">
        <v>-17.7</v>
      </c>
      <c r="I321">
        <v>0</v>
      </c>
      <c r="J321">
        <v>0</v>
      </c>
      <c r="K321">
        <v>0</v>
      </c>
      <c r="L321" t="s">
        <v>19</v>
      </c>
      <c r="M321" t="s">
        <v>20</v>
      </c>
      <c r="N321" t="s">
        <v>21</v>
      </c>
      <c r="O321" s="3">
        <f t="shared" si="27"/>
        <v>20.662100456621005</v>
      </c>
      <c r="P321" s="3">
        <f t="shared" si="28"/>
        <v>290.625</v>
      </c>
      <c r="Q321" s="3">
        <f t="shared" si="26"/>
        <v>269.96289954337897</v>
      </c>
      <c r="R321" s="3">
        <f t="shared" si="29"/>
        <v>241.71414954337897</v>
      </c>
      <c r="S321" s="3">
        <f t="shared" si="30"/>
        <v>28.248750000000001</v>
      </c>
      <c r="T321" s="3"/>
    </row>
    <row r="322" spans="1:20" x14ac:dyDescent="0.25">
      <c r="A322" s="1">
        <v>43083</v>
      </c>
      <c r="B322">
        <v>621</v>
      </c>
      <c r="C322">
        <v>8</v>
      </c>
      <c r="D322">
        <v>-10.4</v>
      </c>
      <c r="E322">
        <v>54</v>
      </c>
      <c r="F322">
        <v>1.1000000000000001</v>
      </c>
      <c r="G322">
        <v>1432</v>
      </c>
      <c r="H322">
        <v>-17.899999999999999</v>
      </c>
      <c r="I322">
        <v>0.01</v>
      </c>
      <c r="J322">
        <v>0</v>
      </c>
      <c r="K322">
        <v>0</v>
      </c>
      <c r="L322" t="s">
        <v>19</v>
      </c>
      <c r="M322" t="s">
        <v>20</v>
      </c>
      <c r="N322" t="s">
        <v>21</v>
      </c>
      <c r="O322" s="3">
        <f t="shared" si="27"/>
        <v>20.662100456621005</v>
      </c>
      <c r="P322" s="3">
        <f t="shared" si="28"/>
        <v>646.875</v>
      </c>
      <c r="Q322" s="3">
        <f t="shared" ref="Q322:Q385" si="31">P322-O322</f>
        <v>626.21289954337897</v>
      </c>
      <c r="R322" s="3">
        <f t="shared" si="29"/>
        <v>563.33664954337894</v>
      </c>
      <c r="S322" s="3">
        <f t="shared" si="30"/>
        <v>62.876250000000006</v>
      </c>
      <c r="T322" s="3"/>
    </row>
    <row r="323" spans="1:20" x14ac:dyDescent="0.25">
      <c r="A323" s="1">
        <v>43083</v>
      </c>
      <c r="B323">
        <v>305</v>
      </c>
      <c r="C323">
        <v>9</v>
      </c>
      <c r="D323">
        <v>-9.4</v>
      </c>
      <c r="E323">
        <v>44</v>
      </c>
      <c r="F323">
        <v>0.5</v>
      </c>
      <c r="G323">
        <v>1680</v>
      </c>
      <c r="H323">
        <v>-19.399999999999999</v>
      </c>
      <c r="I323">
        <v>0.13</v>
      </c>
      <c r="J323">
        <v>0</v>
      </c>
      <c r="K323">
        <v>0</v>
      </c>
      <c r="L323" t="s">
        <v>19</v>
      </c>
      <c r="M323" t="s">
        <v>20</v>
      </c>
      <c r="N323" t="s">
        <v>21</v>
      </c>
      <c r="O323" s="3">
        <f t="shared" ref="O323:O386" si="32">$V$7</f>
        <v>20.662100456621005</v>
      </c>
      <c r="P323" s="3">
        <f t="shared" ref="P323:P386" si="33">$V$10*B323</f>
        <v>317.70833333333337</v>
      </c>
      <c r="Q323" s="3">
        <f t="shared" si="31"/>
        <v>297.04623287671234</v>
      </c>
      <c r="R323" s="3">
        <f t="shared" ref="R323:R386" si="34">Q323-S323</f>
        <v>266.16498287671232</v>
      </c>
      <c r="S323" s="3">
        <f t="shared" ref="S323:S386" si="35">9.72%*P323</f>
        <v>30.881250000000005</v>
      </c>
      <c r="T323" s="3"/>
    </row>
    <row r="324" spans="1:20" x14ac:dyDescent="0.25">
      <c r="A324" s="1">
        <v>43083</v>
      </c>
      <c r="B324">
        <v>189</v>
      </c>
      <c r="C324">
        <v>10</v>
      </c>
      <c r="D324">
        <v>-7.7</v>
      </c>
      <c r="E324">
        <v>43</v>
      </c>
      <c r="F324">
        <v>0.9</v>
      </c>
      <c r="G324">
        <v>1555</v>
      </c>
      <c r="H324">
        <v>-18.100000000000001</v>
      </c>
      <c r="I324">
        <v>0.35</v>
      </c>
      <c r="J324">
        <v>0</v>
      </c>
      <c r="K324">
        <v>0</v>
      </c>
      <c r="L324" t="s">
        <v>19</v>
      </c>
      <c r="M324" t="s">
        <v>20</v>
      </c>
      <c r="N324" t="s">
        <v>21</v>
      </c>
      <c r="O324" s="3">
        <f t="shared" si="32"/>
        <v>20.662100456621005</v>
      </c>
      <c r="P324" s="3">
        <f t="shared" si="33"/>
        <v>196.875</v>
      </c>
      <c r="Q324" s="3">
        <f t="shared" si="31"/>
        <v>176.212899543379</v>
      </c>
      <c r="R324" s="3">
        <f t="shared" si="34"/>
        <v>157.07664954337901</v>
      </c>
      <c r="S324" s="3">
        <f t="shared" si="35"/>
        <v>19.13625</v>
      </c>
      <c r="T324" s="3"/>
    </row>
    <row r="325" spans="1:20" x14ac:dyDescent="0.25">
      <c r="A325" s="1">
        <v>43083</v>
      </c>
      <c r="B325">
        <v>247</v>
      </c>
      <c r="C325">
        <v>11</v>
      </c>
      <c r="D325">
        <v>-6.1</v>
      </c>
      <c r="E325">
        <v>38</v>
      </c>
      <c r="F325">
        <v>1</v>
      </c>
      <c r="G325">
        <v>1587</v>
      </c>
      <c r="H325">
        <v>-18.100000000000001</v>
      </c>
      <c r="I325">
        <v>0.52</v>
      </c>
      <c r="J325">
        <v>0</v>
      </c>
      <c r="K325">
        <v>0</v>
      </c>
      <c r="L325" t="s">
        <v>19</v>
      </c>
      <c r="M325" t="s">
        <v>20</v>
      </c>
      <c r="N325" t="s">
        <v>21</v>
      </c>
      <c r="O325" s="3">
        <f t="shared" si="32"/>
        <v>20.662100456621005</v>
      </c>
      <c r="P325" s="3">
        <f t="shared" si="33"/>
        <v>257.29166666666669</v>
      </c>
      <c r="Q325" s="3">
        <f t="shared" si="31"/>
        <v>236.62956621004568</v>
      </c>
      <c r="R325" s="3">
        <f t="shared" si="34"/>
        <v>211.62081621004569</v>
      </c>
      <c r="S325" s="3">
        <f t="shared" si="35"/>
        <v>25.008750000000003</v>
      </c>
      <c r="T325" s="3"/>
    </row>
    <row r="326" spans="1:20" x14ac:dyDescent="0.25">
      <c r="A326" s="1">
        <v>43083</v>
      </c>
      <c r="B326">
        <v>278</v>
      </c>
      <c r="C326">
        <v>12</v>
      </c>
      <c r="D326">
        <v>-4.9000000000000004</v>
      </c>
      <c r="E326">
        <v>34</v>
      </c>
      <c r="F326">
        <v>1.3</v>
      </c>
      <c r="G326">
        <v>1768</v>
      </c>
      <c r="H326">
        <v>-18.3</v>
      </c>
      <c r="I326">
        <v>0.6</v>
      </c>
      <c r="J326">
        <v>0</v>
      </c>
      <c r="K326">
        <v>0</v>
      </c>
      <c r="L326" t="s">
        <v>19</v>
      </c>
      <c r="M326" t="s">
        <v>20</v>
      </c>
      <c r="N326" t="s">
        <v>21</v>
      </c>
      <c r="O326" s="3">
        <f t="shared" si="32"/>
        <v>20.662100456621005</v>
      </c>
      <c r="P326" s="3">
        <f t="shared" si="33"/>
        <v>289.58333333333337</v>
      </c>
      <c r="Q326" s="3">
        <f t="shared" si="31"/>
        <v>268.92123287671234</v>
      </c>
      <c r="R326" s="3">
        <f t="shared" si="34"/>
        <v>240.77373287671233</v>
      </c>
      <c r="S326" s="3">
        <f t="shared" si="35"/>
        <v>28.147500000000004</v>
      </c>
      <c r="T326" s="3"/>
    </row>
    <row r="327" spans="1:20" x14ac:dyDescent="0.25">
      <c r="A327" s="1">
        <v>43083</v>
      </c>
      <c r="B327">
        <v>282</v>
      </c>
      <c r="C327">
        <v>13</v>
      </c>
      <c r="D327">
        <v>-3.8</v>
      </c>
      <c r="E327">
        <v>32</v>
      </c>
      <c r="F327">
        <v>0.9</v>
      </c>
      <c r="G327">
        <v>1827</v>
      </c>
      <c r="H327">
        <v>-18.100000000000001</v>
      </c>
      <c r="I327">
        <v>0.52</v>
      </c>
      <c r="J327">
        <v>0</v>
      </c>
      <c r="K327">
        <v>0</v>
      </c>
      <c r="L327" t="s">
        <v>19</v>
      </c>
      <c r="M327" t="s">
        <v>20</v>
      </c>
      <c r="N327" t="s">
        <v>21</v>
      </c>
      <c r="O327" s="3">
        <f t="shared" si="32"/>
        <v>20.662100456621005</v>
      </c>
      <c r="P327" s="3">
        <f t="shared" si="33"/>
        <v>293.75</v>
      </c>
      <c r="Q327" s="3">
        <f t="shared" si="31"/>
        <v>273.08789954337897</v>
      </c>
      <c r="R327" s="3">
        <f t="shared" si="34"/>
        <v>244.53539954337896</v>
      </c>
      <c r="S327" s="3">
        <f t="shared" si="35"/>
        <v>28.552500000000002</v>
      </c>
      <c r="T327" s="3"/>
    </row>
    <row r="328" spans="1:20" x14ac:dyDescent="0.25">
      <c r="A328" s="1">
        <v>43083</v>
      </c>
      <c r="B328">
        <v>294</v>
      </c>
      <c r="C328">
        <v>14</v>
      </c>
      <c r="D328">
        <v>-2.7</v>
      </c>
      <c r="E328">
        <v>28</v>
      </c>
      <c r="F328">
        <v>0.7</v>
      </c>
      <c r="G328">
        <v>1857</v>
      </c>
      <c r="H328">
        <v>-18.7</v>
      </c>
      <c r="I328">
        <v>0.65</v>
      </c>
      <c r="J328">
        <v>0</v>
      </c>
      <c r="K328">
        <v>0</v>
      </c>
      <c r="L328" t="s">
        <v>19</v>
      </c>
      <c r="M328" t="s">
        <v>20</v>
      </c>
      <c r="N328" t="s">
        <v>21</v>
      </c>
      <c r="O328" s="3">
        <f t="shared" si="32"/>
        <v>20.662100456621005</v>
      </c>
      <c r="P328" s="3">
        <f t="shared" si="33"/>
        <v>306.25</v>
      </c>
      <c r="Q328" s="3">
        <f t="shared" si="31"/>
        <v>285.58789954337897</v>
      </c>
      <c r="R328" s="3">
        <f t="shared" si="34"/>
        <v>255.82039954337895</v>
      </c>
      <c r="S328" s="3">
        <f t="shared" si="35"/>
        <v>29.767500000000002</v>
      </c>
      <c r="T328" s="3"/>
    </row>
    <row r="329" spans="1:20" x14ac:dyDescent="0.25">
      <c r="A329" s="1">
        <v>43083</v>
      </c>
      <c r="B329">
        <v>301</v>
      </c>
      <c r="C329">
        <v>15</v>
      </c>
      <c r="D329">
        <v>-2.5</v>
      </c>
      <c r="E329">
        <v>29</v>
      </c>
      <c r="F329">
        <v>1.1000000000000001</v>
      </c>
      <c r="G329">
        <v>1667</v>
      </c>
      <c r="H329">
        <v>-18.100000000000001</v>
      </c>
      <c r="I329">
        <v>0.48</v>
      </c>
      <c r="J329">
        <v>0</v>
      </c>
      <c r="K329">
        <v>0</v>
      </c>
      <c r="L329" t="s">
        <v>19</v>
      </c>
      <c r="M329" t="s">
        <v>20</v>
      </c>
      <c r="N329" t="s">
        <v>21</v>
      </c>
      <c r="O329" s="3">
        <f t="shared" si="32"/>
        <v>20.662100456621005</v>
      </c>
      <c r="P329" s="3">
        <f t="shared" si="33"/>
        <v>313.54166666666669</v>
      </c>
      <c r="Q329" s="3">
        <f t="shared" si="31"/>
        <v>292.87956621004571</v>
      </c>
      <c r="R329" s="3">
        <f t="shared" si="34"/>
        <v>262.40331621004572</v>
      </c>
      <c r="S329" s="3">
        <f t="shared" si="35"/>
        <v>30.476250000000004</v>
      </c>
      <c r="T329" s="3"/>
    </row>
    <row r="330" spans="1:20" x14ac:dyDescent="0.25">
      <c r="A330" s="1">
        <v>43083</v>
      </c>
      <c r="B330">
        <v>335</v>
      </c>
      <c r="C330">
        <v>16</v>
      </c>
      <c r="D330">
        <v>-2.4</v>
      </c>
      <c r="E330">
        <v>28</v>
      </c>
      <c r="F330">
        <v>0.9</v>
      </c>
      <c r="G330">
        <v>1878</v>
      </c>
      <c r="H330">
        <v>-18.399999999999999</v>
      </c>
      <c r="I330">
        <v>0.35</v>
      </c>
      <c r="J330">
        <v>0</v>
      </c>
      <c r="K330">
        <v>0</v>
      </c>
      <c r="L330" t="s">
        <v>19</v>
      </c>
      <c r="M330" t="s">
        <v>20</v>
      </c>
      <c r="N330" t="s">
        <v>21</v>
      </c>
      <c r="O330" s="3">
        <f t="shared" si="32"/>
        <v>20.662100456621005</v>
      </c>
      <c r="P330" s="3">
        <f t="shared" si="33"/>
        <v>348.95833333333337</v>
      </c>
      <c r="Q330" s="3">
        <f t="shared" si="31"/>
        <v>328.29623287671234</v>
      </c>
      <c r="R330" s="3">
        <f t="shared" si="34"/>
        <v>294.37748287671235</v>
      </c>
      <c r="S330" s="3">
        <f t="shared" si="35"/>
        <v>33.91875000000001</v>
      </c>
      <c r="T330" s="3"/>
    </row>
    <row r="331" spans="1:20" x14ac:dyDescent="0.25">
      <c r="A331" s="1">
        <v>43083</v>
      </c>
      <c r="B331">
        <v>382</v>
      </c>
      <c r="C331">
        <v>17</v>
      </c>
      <c r="D331">
        <v>-2.9</v>
      </c>
      <c r="E331">
        <v>31</v>
      </c>
      <c r="F331">
        <v>0.6</v>
      </c>
      <c r="G331">
        <v>1723</v>
      </c>
      <c r="H331">
        <v>-17.7</v>
      </c>
      <c r="I331">
        <v>0.09</v>
      </c>
      <c r="J331">
        <v>0</v>
      </c>
      <c r="K331">
        <v>0</v>
      </c>
      <c r="L331" t="s">
        <v>19</v>
      </c>
      <c r="M331" t="s">
        <v>20</v>
      </c>
      <c r="N331" t="s">
        <v>21</v>
      </c>
      <c r="O331" s="3">
        <f t="shared" si="32"/>
        <v>20.662100456621005</v>
      </c>
      <c r="P331" s="3">
        <f t="shared" si="33"/>
        <v>397.91666666666669</v>
      </c>
      <c r="Q331" s="3">
        <f t="shared" si="31"/>
        <v>377.25456621004571</v>
      </c>
      <c r="R331" s="3">
        <f t="shared" si="34"/>
        <v>338.5770662100457</v>
      </c>
      <c r="S331" s="3">
        <f t="shared" si="35"/>
        <v>38.677500000000002</v>
      </c>
      <c r="T331" s="3"/>
    </row>
    <row r="332" spans="1:20" x14ac:dyDescent="0.25">
      <c r="A332" s="1">
        <v>43083</v>
      </c>
      <c r="B332">
        <v>612</v>
      </c>
      <c r="C332">
        <v>18</v>
      </c>
      <c r="D332">
        <v>-3.5</v>
      </c>
      <c r="E332">
        <v>35</v>
      </c>
      <c r="F332">
        <v>1.1000000000000001</v>
      </c>
      <c r="G332">
        <v>1414</v>
      </c>
      <c r="H332">
        <v>-16.7</v>
      </c>
      <c r="I332">
        <v>0</v>
      </c>
      <c r="J332">
        <v>0</v>
      </c>
      <c r="K332">
        <v>0</v>
      </c>
      <c r="L332" t="s">
        <v>19</v>
      </c>
      <c r="M332" t="s">
        <v>20</v>
      </c>
      <c r="N332" t="s">
        <v>21</v>
      </c>
      <c r="O332" s="3">
        <f t="shared" si="32"/>
        <v>20.662100456621005</v>
      </c>
      <c r="P332" s="3">
        <f t="shared" si="33"/>
        <v>637.5</v>
      </c>
      <c r="Q332" s="3">
        <f t="shared" si="31"/>
        <v>616.83789954337897</v>
      </c>
      <c r="R332" s="3">
        <f t="shared" si="34"/>
        <v>554.87289954337894</v>
      </c>
      <c r="S332" s="3">
        <f t="shared" si="35"/>
        <v>61.965000000000003</v>
      </c>
      <c r="T332" s="3"/>
    </row>
    <row r="333" spans="1:20" x14ac:dyDescent="0.25">
      <c r="A333" s="1">
        <v>43083</v>
      </c>
      <c r="B333">
        <v>410</v>
      </c>
      <c r="C333">
        <v>19</v>
      </c>
      <c r="D333">
        <v>-4.2</v>
      </c>
      <c r="E333">
        <v>40</v>
      </c>
      <c r="F333">
        <v>0.9</v>
      </c>
      <c r="G333">
        <v>1216</v>
      </c>
      <c r="H333">
        <v>-15.8</v>
      </c>
      <c r="I333">
        <v>0</v>
      </c>
      <c r="J333">
        <v>0</v>
      </c>
      <c r="K333">
        <v>0</v>
      </c>
      <c r="L333" t="s">
        <v>19</v>
      </c>
      <c r="M333" t="s">
        <v>20</v>
      </c>
      <c r="N333" t="s">
        <v>21</v>
      </c>
      <c r="O333" s="3">
        <f t="shared" si="32"/>
        <v>20.662100456621005</v>
      </c>
      <c r="P333" s="3">
        <f t="shared" si="33"/>
        <v>427.08333333333337</v>
      </c>
      <c r="Q333" s="3">
        <f t="shared" si="31"/>
        <v>406.42123287671234</v>
      </c>
      <c r="R333" s="3">
        <f t="shared" si="34"/>
        <v>364.90873287671235</v>
      </c>
      <c r="S333" s="3">
        <f t="shared" si="35"/>
        <v>41.51250000000001</v>
      </c>
      <c r="T333" s="3"/>
    </row>
    <row r="334" spans="1:20" x14ac:dyDescent="0.25">
      <c r="A334" s="1">
        <v>43083</v>
      </c>
      <c r="B334">
        <v>277</v>
      </c>
      <c r="C334">
        <v>20</v>
      </c>
      <c r="D334">
        <v>-4.8</v>
      </c>
      <c r="E334">
        <v>43</v>
      </c>
      <c r="F334">
        <v>1.1000000000000001</v>
      </c>
      <c r="G334">
        <v>1397</v>
      </c>
      <c r="H334">
        <v>-15.4</v>
      </c>
      <c r="I334">
        <v>0</v>
      </c>
      <c r="J334">
        <v>0</v>
      </c>
      <c r="K334">
        <v>0</v>
      </c>
      <c r="L334" t="s">
        <v>19</v>
      </c>
      <c r="M334" t="s">
        <v>20</v>
      </c>
      <c r="N334" t="s">
        <v>21</v>
      </c>
      <c r="O334" s="3">
        <f t="shared" si="32"/>
        <v>20.662100456621005</v>
      </c>
      <c r="P334" s="3">
        <f t="shared" si="33"/>
        <v>288.54166666666669</v>
      </c>
      <c r="Q334" s="3">
        <f t="shared" si="31"/>
        <v>267.87956621004571</v>
      </c>
      <c r="R334" s="3">
        <f t="shared" si="34"/>
        <v>239.83331621004569</v>
      </c>
      <c r="S334" s="3">
        <f t="shared" si="35"/>
        <v>28.046250000000004</v>
      </c>
      <c r="T334" s="3"/>
    </row>
    <row r="335" spans="1:20" x14ac:dyDescent="0.25">
      <c r="A335" s="1">
        <v>43083</v>
      </c>
      <c r="B335">
        <v>316</v>
      </c>
      <c r="C335">
        <v>21</v>
      </c>
      <c r="D335">
        <v>-4.8</v>
      </c>
      <c r="E335">
        <v>45</v>
      </c>
      <c r="F335">
        <v>0.8</v>
      </c>
      <c r="G335">
        <v>1351</v>
      </c>
      <c r="H335">
        <v>-14.9</v>
      </c>
      <c r="I335">
        <v>0</v>
      </c>
      <c r="J335">
        <v>0</v>
      </c>
      <c r="K335">
        <v>0</v>
      </c>
      <c r="L335" t="s">
        <v>19</v>
      </c>
      <c r="M335" t="s">
        <v>20</v>
      </c>
      <c r="N335" t="s">
        <v>21</v>
      </c>
      <c r="O335" s="3">
        <f t="shared" si="32"/>
        <v>20.662100456621005</v>
      </c>
      <c r="P335" s="3">
        <f t="shared" si="33"/>
        <v>329.16666666666669</v>
      </c>
      <c r="Q335" s="3">
        <f t="shared" si="31"/>
        <v>308.50456621004571</v>
      </c>
      <c r="R335" s="3">
        <f t="shared" si="34"/>
        <v>276.5095662100457</v>
      </c>
      <c r="S335" s="3">
        <f t="shared" si="35"/>
        <v>31.995000000000005</v>
      </c>
      <c r="T335" s="3"/>
    </row>
    <row r="336" spans="1:20" x14ac:dyDescent="0.25">
      <c r="A336" s="1">
        <v>43083</v>
      </c>
      <c r="B336">
        <v>309</v>
      </c>
      <c r="C336">
        <v>22</v>
      </c>
      <c r="D336">
        <v>-4.9000000000000004</v>
      </c>
      <c r="E336">
        <v>44</v>
      </c>
      <c r="F336">
        <v>1.1000000000000001</v>
      </c>
      <c r="G336">
        <v>1369</v>
      </c>
      <c r="H336">
        <v>-15.3</v>
      </c>
      <c r="I336">
        <v>0</v>
      </c>
      <c r="J336">
        <v>0</v>
      </c>
      <c r="K336">
        <v>0</v>
      </c>
      <c r="L336" t="s">
        <v>19</v>
      </c>
      <c r="M336" t="s">
        <v>20</v>
      </c>
      <c r="N336" t="s">
        <v>21</v>
      </c>
      <c r="O336" s="3">
        <f t="shared" si="32"/>
        <v>20.662100456621005</v>
      </c>
      <c r="P336" s="3">
        <f t="shared" si="33"/>
        <v>321.875</v>
      </c>
      <c r="Q336" s="3">
        <f t="shared" si="31"/>
        <v>301.21289954337897</v>
      </c>
      <c r="R336" s="3">
        <f t="shared" si="34"/>
        <v>269.92664954337897</v>
      </c>
      <c r="S336" s="3">
        <f t="shared" si="35"/>
        <v>31.286250000000003</v>
      </c>
      <c r="T336" s="3"/>
    </row>
    <row r="337" spans="1:20" x14ac:dyDescent="0.25">
      <c r="A337" s="1">
        <v>43083</v>
      </c>
      <c r="B337">
        <v>211</v>
      </c>
      <c r="C337">
        <v>23</v>
      </c>
      <c r="D337">
        <v>-5.6</v>
      </c>
      <c r="E337">
        <v>53</v>
      </c>
      <c r="F337">
        <v>1.2</v>
      </c>
      <c r="G337">
        <v>1290</v>
      </c>
      <c r="H337">
        <v>-13.6</v>
      </c>
      <c r="I337">
        <v>0</v>
      </c>
      <c r="J337">
        <v>0</v>
      </c>
      <c r="K337">
        <v>0</v>
      </c>
      <c r="L337" t="s">
        <v>19</v>
      </c>
      <c r="M337" t="s">
        <v>20</v>
      </c>
      <c r="N337" t="s">
        <v>21</v>
      </c>
      <c r="O337" s="3">
        <f t="shared" si="32"/>
        <v>20.662100456621005</v>
      </c>
      <c r="P337" s="3">
        <f t="shared" si="33"/>
        <v>219.79166666666669</v>
      </c>
      <c r="Q337" s="3">
        <f t="shared" si="31"/>
        <v>199.12956621004568</v>
      </c>
      <c r="R337" s="3">
        <f t="shared" si="34"/>
        <v>177.76581621004567</v>
      </c>
      <c r="S337" s="3">
        <f t="shared" si="35"/>
        <v>21.363750000000003</v>
      </c>
      <c r="T337" s="3"/>
    </row>
    <row r="338" spans="1:20" x14ac:dyDescent="0.25">
      <c r="A338" s="1">
        <v>43084</v>
      </c>
      <c r="B338">
        <v>227</v>
      </c>
      <c r="C338">
        <v>0</v>
      </c>
      <c r="D338">
        <v>-5.7</v>
      </c>
      <c r="E338">
        <v>53</v>
      </c>
      <c r="F338">
        <v>0.6</v>
      </c>
      <c r="G338">
        <v>1262</v>
      </c>
      <c r="H338">
        <v>-13.7</v>
      </c>
      <c r="I338">
        <v>0</v>
      </c>
      <c r="J338">
        <v>0</v>
      </c>
      <c r="K338">
        <v>0</v>
      </c>
      <c r="L338" t="s">
        <v>19</v>
      </c>
      <c r="M338" t="s">
        <v>20</v>
      </c>
      <c r="N338" t="s">
        <v>21</v>
      </c>
      <c r="O338" s="3">
        <f t="shared" si="32"/>
        <v>20.662100456621005</v>
      </c>
      <c r="P338" s="3">
        <f t="shared" si="33"/>
        <v>236.45833333333334</v>
      </c>
      <c r="Q338" s="3">
        <f t="shared" si="31"/>
        <v>215.79623287671234</v>
      </c>
      <c r="R338" s="3">
        <f t="shared" si="34"/>
        <v>192.81248287671232</v>
      </c>
      <c r="S338" s="3">
        <f t="shared" si="35"/>
        <v>22.983750000000004</v>
      </c>
      <c r="T338" s="3"/>
    </row>
    <row r="339" spans="1:20" x14ac:dyDescent="0.25">
      <c r="A339" s="1">
        <v>43084</v>
      </c>
      <c r="B339">
        <v>241</v>
      </c>
      <c r="C339">
        <v>1</v>
      </c>
      <c r="D339">
        <v>-6.3</v>
      </c>
      <c r="E339">
        <v>57</v>
      </c>
      <c r="F339">
        <v>0.4</v>
      </c>
      <c r="G339">
        <v>1148</v>
      </c>
      <c r="H339">
        <v>-13.4</v>
      </c>
      <c r="I339">
        <v>0</v>
      </c>
      <c r="J339">
        <v>0</v>
      </c>
      <c r="K339">
        <v>0</v>
      </c>
      <c r="L339" t="s">
        <v>19</v>
      </c>
      <c r="M339" t="s">
        <v>20</v>
      </c>
      <c r="N339" t="s">
        <v>21</v>
      </c>
      <c r="O339" s="3">
        <f t="shared" si="32"/>
        <v>20.662100456621005</v>
      </c>
      <c r="P339" s="3">
        <f t="shared" si="33"/>
        <v>251.04166666666669</v>
      </c>
      <c r="Q339" s="3">
        <f t="shared" si="31"/>
        <v>230.37956621004568</v>
      </c>
      <c r="R339" s="3">
        <f t="shared" si="34"/>
        <v>205.97831621004568</v>
      </c>
      <c r="S339" s="3">
        <f t="shared" si="35"/>
        <v>24.401250000000005</v>
      </c>
      <c r="T339" s="3"/>
    </row>
    <row r="340" spans="1:20" x14ac:dyDescent="0.25">
      <c r="A340" s="1">
        <v>43084</v>
      </c>
      <c r="B340">
        <v>162</v>
      </c>
      <c r="C340">
        <v>2</v>
      </c>
      <c r="D340">
        <v>-6.8</v>
      </c>
      <c r="E340">
        <v>58</v>
      </c>
      <c r="F340">
        <v>0.4</v>
      </c>
      <c r="G340">
        <v>1089</v>
      </c>
      <c r="H340">
        <v>-13.6</v>
      </c>
      <c r="I340">
        <v>0</v>
      </c>
      <c r="J340">
        <v>0</v>
      </c>
      <c r="K340">
        <v>0</v>
      </c>
      <c r="L340" t="s">
        <v>19</v>
      </c>
      <c r="M340" t="s">
        <v>20</v>
      </c>
      <c r="N340" t="s">
        <v>21</v>
      </c>
      <c r="O340" s="3">
        <f t="shared" si="32"/>
        <v>20.662100456621005</v>
      </c>
      <c r="P340" s="3">
        <f t="shared" si="33"/>
        <v>168.75</v>
      </c>
      <c r="Q340" s="3">
        <f t="shared" si="31"/>
        <v>148.087899543379</v>
      </c>
      <c r="R340" s="3">
        <f t="shared" si="34"/>
        <v>131.68539954337899</v>
      </c>
      <c r="S340" s="3">
        <f t="shared" si="35"/>
        <v>16.4025</v>
      </c>
      <c r="T340" s="3"/>
    </row>
    <row r="341" spans="1:20" x14ac:dyDescent="0.25">
      <c r="A341" s="1">
        <v>43084</v>
      </c>
      <c r="B341">
        <v>110</v>
      </c>
      <c r="C341">
        <v>3</v>
      </c>
      <c r="D341">
        <v>-6.9</v>
      </c>
      <c r="E341">
        <v>56</v>
      </c>
      <c r="F341">
        <v>0.5</v>
      </c>
      <c r="G341">
        <v>1111</v>
      </c>
      <c r="H341">
        <v>-14.2</v>
      </c>
      <c r="I341">
        <v>0</v>
      </c>
      <c r="J341">
        <v>0</v>
      </c>
      <c r="K341">
        <v>0</v>
      </c>
      <c r="L341" t="s">
        <v>19</v>
      </c>
      <c r="M341" t="s">
        <v>20</v>
      </c>
      <c r="N341" t="s">
        <v>21</v>
      </c>
      <c r="O341" s="3">
        <f t="shared" si="32"/>
        <v>20.662100456621005</v>
      </c>
      <c r="P341" s="3">
        <f t="shared" si="33"/>
        <v>114.58333333333334</v>
      </c>
      <c r="Q341" s="3">
        <f t="shared" si="31"/>
        <v>93.921232876712338</v>
      </c>
      <c r="R341" s="3">
        <f t="shared" si="34"/>
        <v>82.783732876712335</v>
      </c>
      <c r="S341" s="3">
        <f t="shared" si="35"/>
        <v>11.137500000000001</v>
      </c>
      <c r="T341" s="3"/>
    </row>
    <row r="342" spans="1:20" x14ac:dyDescent="0.25">
      <c r="A342" s="1">
        <v>43084</v>
      </c>
      <c r="B342">
        <v>69</v>
      </c>
      <c r="C342">
        <v>4</v>
      </c>
      <c r="D342">
        <v>-7.1</v>
      </c>
      <c r="E342">
        <v>59</v>
      </c>
      <c r="F342">
        <v>0.8</v>
      </c>
      <c r="G342">
        <v>1058</v>
      </c>
      <c r="H342">
        <v>-13.7</v>
      </c>
      <c r="I342">
        <v>0</v>
      </c>
      <c r="J342">
        <v>0</v>
      </c>
      <c r="K342">
        <v>0</v>
      </c>
      <c r="L342" t="s">
        <v>19</v>
      </c>
      <c r="M342" t="s">
        <v>20</v>
      </c>
      <c r="N342" t="s">
        <v>21</v>
      </c>
      <c r="O342" s="3">
        <f t="shared" si="32"/>
        <v>20.662100456621005</v>
      </c>
      <c r="P342" s="3">
        <f t="shared" si="33"/>
        <v>71.875</v>
      </c>
      <c r="Q342" s="3">
        <f t="shared" si="31"/>
        <v>51.212899543378995</v>
      </c>
      <c r="R342" s="3">
        <f t="shared" si="34"/>
        <v>44.226649543378997</v>
      </c>
      <c r="S342" s="3">
        <f t="shared" si="35"/>
        <v>6.986250000000001</v>
      </c>
      <c r="T342" s="3"/>
    </row>
    <row r="343" spans="1:20" x14ac:dyDescent="0.25">
      <c r="A343" s="1">
        <v>43084</v>
      </c>
      <c r="B343">
        <v>68</v>
      </c>
      <c r="C343">
        <v>5</v>
      </c>
      <c r="D343">
        <v>-7.5</v>
      </c>
      <c r="E343">
        <v>64</v>
      </c>
      <c r="F343">
        <v>0.9</v>
      </c>
      <c r="G343">
        <v>989</v>
      </c>
      <c r="H343">
        <v>-13.1</v>
      </c>
      <c r="I343">
        <v>0</v>
      </c>
      <c r="J343">
        <v>0</v>
      </c>
      <c r="K343">
        <v>0</v>
      </c>
      <c r="L343" t="s">
        <v>19</v>
      </c>
      <c r="M343" t="s">
        <v>20</v>
      </c>
      <c r="N343" t="s">
        <v>21</v>
      </c>
      <c r="O343" s="3">
        <f t="shared" si="32"/>
        <v>20.662100456621005</v>
      </c>
      <c r="P343" s="3">
        <f t="shared" si="33"/>
        <v>70.833333333333343</v>
      </c>
      <c r="Q343" s="3">
        <f t="shared" si="31"/>
        <v>50.171232876712338</v>
      </c>
      <c r="R343" s="3">
        <f t="shared" si="34"/>
        <v>43.286232876712333</v>
      </c>
      <c r="S343" s="3">
        <f t="shared" si="35"/>
        <v>6.8850000000000016</v>
      </c>
      <c r="T343" s="3"/>
    </row>
    <row r="344" spans="1:20" x14ac:dyDescent="0.25">
      <c r="A344" s="1">
        <v>43084</v>
      </c>
      <c r="B344">
        <v>129</v>
      </c>
      <c r="C344">
        <v>6</v>
      </c>
      <c r="D344">
        <v>-7.4</v>
      </c>
      <c r="E344">
        <v>64</v>
      </c>
      <c r="F344">
        <v>0.7</v>
      </c>
      <c r="G344">
        <v>906</v>
      </c>
      <c r="H344">
        <v>-13</v>
      </c>
      <c r="I344">
        <v>0</v>
      </c>
      <c r="J344">
        <v>0</v>
      </c>
      <c r="K344">
        <v>0</v>
      </c>
      <c r="L344" t="s">
        <v>19</v>
      </c>
      <c r="M344" t="s">
        <v>20</v>
      </c>
      <c r="N344" t="s">
        <v>21</v>
      </c>
      <c r="O344" s="3">
        <f t="shared" si="32"/>
        <v>20.662100456621005</v>
      </c>
      <c r="P344" s="3">
        <f t="shared" si="33"/>
        <v>134.375</v>
      </c>
      <c r="Q344" s="3">
        <f t="shared" si="31"/>
        <v>113.712899543379</v>
      </c>
      <c r="R344" s="3">
        <f t="shared" si="34"/>
        <v>100.65164954337899</v>
      </c>
      <c r="S344" s="3">
        <f t="shared" si="35"/>
        <v>13.061250000000001</v>
      </c>
      <c r="T344" s="3"/>
    </row>
    <row r="345" spans="1:20" x14ac:dyDescent="0.25">
      <c r="A345" s="1">
        <v>43084</v>
      </c>
      <c r="B345">
        <v>285</v>
      </c>
      <c r="C345">
        <v>7</v>
      </c>
      <c r="D345">
        <v>-7</v>
      </c>
      <c r="E345">
        <v>63</v>
      </c>
      <c r="F345">
        <v>0.6</v>
      </c>
      <c r="G345">
        <v>865</v>
      </c>
      <c r="H345">
        <v>-12.8</v>
      </c>
      <c r="I345">
        <v>0</v>
      </c>
      <c r="J345">
        <v>0</v>
      </c>
      <c r="K345">
        <v>0</v>
      </c>
      <c r="L345" t="s">
        <v>19</v>
      </c>
      <c r="M345" t="s">
        <v>20</v>
      </c>
      <c r="N345" t="s">
        <v>21</v>
      </c>
      <c r="O345" s="3">
        <f t="shared" si="32"/>
        <v>20.662100456621005</v>
      </c>
      <c r="P345" s="3">
        <f t="shared" si="33"/>
        <v>296.875</v>
      </c>
      <c r="Q345" s="3">
        <f t="shared" si="31"/>
        <v>276.21289954337897</v>
      </c>
      <c r="R345" s="3">
        <f t="shared" si="34"/>
        <v>247.35664954337898</v>
      </c>
      <c r="S345" s="3">
        <f t="shared" si="35"/>
        <v>28.856250000000003</v>
      </c>
      <c r="T345" s="3"/>
    </row>
    <row r="346" spans="1:20" x14ac:dyDescent="0.25">
      <c r="A346" s="1">
        <v>43084</v>
      </c>
      <c r="B346">
        <v>658</v>
      </c>
      <c r="C346">
        <v>8</v>
      </c>
      <c r="D346">
        <v>-6.6</v>
      </c>
      <c r="E346">
        <v>64</v>
      </c>
      <c r="F346">
        <v>1.1000000000000001</v>
      </c>
      <c r="G346">
        <v>791</v>
      </c>
      <c r="H346">
        <v>-12.2</v>
      </c>
      <c r="I346">
        <v>0</v>
      </c>
      <c r="J346">
        <v>0</v>
      </c>
      <c r="K346">
        <v>0</v>
      </c>
      <c r="L346" t="s">
        <v>19</v>
      </c>
      <c r="M346" t="s">
        <v>20</v>
      </c>
      <c r="N346" t="s">
        <v>21</v>
      </c>
      <c r="O346" s="3">
        <f t="shared" si="32"/>
        <v>20.662100456621005</v>
      </c>
      <c r="P346" s="3">
        <f t="shared" si="33"/>
        <v>685.41666666666674</v>
      </c>
      <c r="Q346" s="3">
        <f t="shared" si="31"/>
        <v>664.75456621004571</v>
      </c>
      <c r="R346" s="3">
        <f t="shared" si="34"/>
        <v>598.13206621004565</v>
      </c>
      <c r="S346" s="3">
        <f t="shared" si="35"/>
        <v>66.622500000000016</v>
      </c>
      <c r="T346" s="3"/>
    </row>
    <row r="347" spans="1:20" x14ac:dyDescent="0.25">
      <c r="A347" s="1">
        <v>43084</v>
      </c>
      <c r="B347">
        <v>330</v>
      </c>
      <c r="C347">
        <v>9</v>
      </c>
      <c r="D347">
        <v>-5.9</v>
      </c>
      <c r="E347">
        <v>60</v>
      </c>
      <c r="F347">
        <v>0.6</v>
      </c>
      <c r="G347">
        <v>691</v>
      </c>
      <c r="H347">
        <v>-12.4</v>
      </c>
      <c r="I347">
        <v>0.09</v>
      </c>
      <c r="J347">
        <v>0</v>
      </c>
      <c r="K347">
        <v>0</v>
      </c>
      <c r="L347" t="s">
        <v>19</v>
      </c>
      <c r="M347" t="s">
        <v>20</v>
      </c>
      <c r="N347" t="s">
        <v>21</v>
      </c>
      <c r="O347" s="3">
        <f t="shared" si="32"/>
        <v>20.662100456621005</v>
      </c>
      <c r="P347" s="3">
        <f t="shared" si="33"/>
        <v>343.75</v>
      </c>
      <c r="Q347" s="3">
        <f t="shared" si="31"/>
        <v>323.08789954337897</v>
      </c>
      <c r="R347" s="3">
        <f t="shared" si="34"/>
        <v>289.67539954337894</v>
      </c>
      <c r="S347" s="3">
        <f t="shared" si="35"/>
        <v>33.412500000000001</v>
      </c>
      <c r="T347" s="3"/>
    </row>
    <row r="348" spans="1:20" x14ac:dyDescent="0.25">
      <c r="A348" s="1">
        <v>43084</v>
      </c>
      <c r="B348">
        <v>221</v>
      </c>
      <c r="C348">
        <v>10</v>
      </c>
      <c r="D348">
        <v>-4.5999999999999996</v>
      </c>
      <c r="E348">
        <v>52</v>
      </c>
      <c r="F348">
        <v>0.8</v>
      </c>
      <c r="G348">
        <v>648</v>
      </c>
      <c r="H348">
        <v>-12.9</v>
      </c>
      <c r="I348">
        <v>0.34</v>
      </c>
      <c r="J348">
        <v>0</v>
      </c>
      <c r="K348">
        <v>0</v>
      </c>
      <c r="L348" t="s">
        <v>19</v>
      </c>
      <c r="M348" t="s">
        <v>20</v>
      </c>
      <c r="N348" t="s">
        <v>21</v>
      </c>
      <c r="O348" s="3">
        <f t="shared" si="32"/>
        <v>20.662100456621005</v>
      </c>
      <c r="P348" s="3">
        <f t="shared" si="33"/>
        <v>230.20833333333334</v>
      </c>
      <c r="Q348" s="3">
        <f t="shared" si="31"/>
        <v>209.54623287671234</v>
      </c>
      <c r="R348" s="3">
        <f t="shared" si="34"/>
        <v>187.16998287671234</v>
      </c>
      <c r="S348" s="3">
        <f t="shared" si="35"/>
        <v>22.376250000000002</v>
      </c>
      <c r="T348" s="3"/>
    </row>
    <row r="349" spans="1:20" x14ac:dyDescent="0.25">
      <c r="A349" s="1">
        <v>43084</v>
      </c>
      <c r="B349">
        <v>279</v>
      </c>
      <c r="C349">
        <v>11</v>
      </c>
      <c r="D349">
        <v>-2.9</v>
      </c>
      <c r="E349">
        <v>46</v>
      </c>
      <c r="F349">
        <v>1</v>
      </c>
      <c r="G349">
        <v>809</v>
      </c>
      <c r="H349">
        <v>-12.9</v>
      </c>
      <c r="I349">
        <v>0.42</v>
      </c>
      <c r="J349">
        <v>0</v>
      </c>
      <c r="K349">
        <v>0</v>
      </c>
      <c r="L349" t="s">
        <v>19</v>
      </c>
      <c r="M349" t="s">
        <v>20</v>
      </c>
      <c r="N349" t="s">
        <v>21</v>
      </c>
      <c r="O349" s="3">
        <f t="shared" si="32"/>
        <v>20.662100456621005</v>
      </c>
      <c r="P349" s="3">
        <f t="shared" si="33"/>
        <v>290.625</v>
      </c>
      <c r="Q349" s="3">
        <f t="shared" si="31"/>
        <v>269.96289954337897</v>
      </c>
      <c r="R349" s="3">
        <f t="shared" si="34"/>
        <v>241.71414954337897</v>
      </c>
      <c r="S349" s="3">
        <f t="shared" si="35"/>
        <v>28.248750000000001</v>
      </c>
      <c r="T349" s="3"/>
    </row>
    <row r="350" spans="1:20" x14ac:dyDescent="0.25">
      <c r="A350" s="1">
        <v>43084</v>
      </c>
      <c r="B350">
        <v>309</v>
      </c>
      <c r="C350">
        <v>12</v>
      </c>
      <c r="D350">
        <v>-2.5</v>
      </c>
      <c r="E350">
        <v>43</v>
      </c>
      <c r="F350">
        <v>0.7</v>
      </c>
      <c r="G350">
        <v>895</v>
      </c>
      <c r="H350">
        <v>-13.3</v>
      </c>
      <c r="I350">
        <v>0.34</v>
      </c>
      <c r="J350">
        <v>0</v>
      </c>
      <c r="K350">
        <v>0</v>
      </c>
      <c r="L350" t="s">
        <v>19</v>
      </c>
      <c r="M350" t="s">
        <v>20</v>
      </c>
      <c r="N350" t="s">
        <v>21</v>
      </c>
      <c r="O350" s="3">
        <f t="shared" si="32"/>
        <v>20.662100456621005</v>
      </c>
      <c r="P350" s="3">
        <f t="shared" si="33"/>
        <v>321.875</v>
      </c>
      <c r="Q350" s="3">
        <f t="shared" si="31"/>
        <v>301.21289954337897</v>
      </c>
      <c r="R350" s="3">
        <f t="shared" si="34"/>
        <v>269.92664954337897</v>
      </c>
      <c r="S350" s="3">
        <f t="shared" si="35"/>
        <v>31.286250000000003</v>
      </c>
      <c r="T350" s="3"/>
    </row>
    <row r="351" spans="1:20" x14ac:dyDescent="0.25">
      <c r="A351" s="1">
        <v>43084</v>
      </c>
      <c r="B351">
        <v>325</v>
      </c>
      <c r="C351">
        <v>13</v>
      </c>
      <c r="D351">
        <v>-1.6</v>
      </c>
      <c r="E351">
        <v>40</v>
      </c>
      <c r="F351">
        <v>0.3</v>
      </c>
      <c r="G351">
        <v>868</v>
      </c>
      <c r="H351">
        <v>-13.4</v>
      </c>
      <c r="I351">
        <v>0.32</v>
      </c>
      <c r="J351">
        <v>0</v>
      </c>
      <c r="K351">
        <v>0</v>
      </c>
      <c r="L351" t="s">
        <v>19</v>
      </c>
      <c r="M351" t="s">
        <v>20</v>
      </c>
      <c r="N351" t="s">
        <v>21</v>
      </c>
      <c r="O351" s="3">
        <f t="shared" si="32"/>
        <v>20.662100456621005</v>
      </c>
      <c r="P351" s="3">
        <f t="shared" si="33"/>
        <v>338.54166666666669</v>
      </c>
      <c r="Q351" s="3">
        <f t="shared" si="31"/>
        <v>317.87956621004571</v>
      </c>
      <c r="R351" s="3">
        <f t="shared" si="34"/>
        <v>284.97331621004571</v>
      </c>
      <c r="S351" s="3">
        <f t="shared" si="35"/>
        <v>32.906250000000007</v>
      </c>
      <c r="T351" s="3"/>
    </row>
    <row r="352" spans="1:20" x14ac:dyDescent="0.25">
      <c r="A352" s="1">
        <v>43084</v>
      </c>
      <c r="B352">
        <v>329</v>
      </c>
      <c r="C352">
        <v>14</v>
      </c>
      <c r="D352">
        <v>-0.7</v>
      </c>
      <c r="E352">
        <v>39</v>
      </c>
      <c r="F352">
        <v>0.8</v>
      </c>
      <c r="G352">
        <v>826</v>
      </c>
      <c r="H352">
        <v>-12.9</v>
      </c>
      <c r="I352">
        <v>0.35</v>
      </c>
      <c r="J352">
        <v>0</v>
      </c>
      <c r="K352">
        <v>0</v>
      </c>
      <c r="L352" t="s">
        <v>19</v>
      </c>
      <c r="M352" t="s">
        <v>20</v>
      </c>
      <c r="N352" t="s">
        <v>21</v>
      </c>
      <c r="O352" s="3">
        <f t="shared" si="32"/>
        <v>20.662100456621005</v>
      </c>
      <c r="P352" s="3">
        <f t="shared" si="33"/>
        <v>342.70833333333337</v>
      </c>
      <c r="Q352" s="3">
        <f t="shared" si="31"/>
        <v>322.04623287671234</v>
      </c>
      <c r="R352" s="3">
        <f t="shared" si="34"/>
        <v>288.73498287671231</v>
      </c>
      <c r="S352" s="3">
        <f t="shared" si="35"/>
        <v>33.311250000000008</v>
      </c>
      <c r="T352" s="3"/>
    </row>
    <row r="353" spans="1:20" x14ac:dyDescent="0.25">
      <c r="A353" s="1">
        <v>43084</v>
      </c>
      <c r="B353">
        <v>342</v>
      </c>
      <c r="C353">
        <v>15</v>
      </c>
      <c r="D353">
        <v>0.1</v>
      </c>
      <c r="E353">
        <v>35</v>
      </c>
      <c r="F353">
        <v>1.5</v>
      </c>
      <c r="G353">
        <v>946</v>
      </c>
      <c r="H353">
        <v>-13.5</v>
      </c>
      <c r="I353">
        <v>0.42</v>
      </c>
      <c r="J353">
        <v>0</v>
      </c>
      <c r="K353">
        <v>0</v>
      </c>
      <c r="L353" t="s">
        <v>19</v>
      </c>
      <c r="M353" t="s">
        <v>20</v>
      </c>
      <c r="N353" t="s">
        <v>21</v>
      </c>
      <c r="O353" s="3">
        <f t="shared" si="32"/>
        <v>20.662100456621005</v>
      </c>
      <c r="P353" s="3">
        <f t="shared" si="33"/>
        <v>356.25</v>
      </c>
      <c r="Q353" s="3">
        <f t="shared" si="31"/>
        <v>335.58789954337897</v>
      </c>
      <c r="R353" s="3">
        <f t="shared" si="34"/>
        <v>300.96039954337897</v>
      </c>
      <c r="S353" s="3">
        <f t="shared" si="35"/>
        <v>34.627500000000005</v>
      </c>
      <c r="T353" s="3"/>
    </row>
    <row r="354" spans="1:20" x14ac:dyDescent="0.25">
      <c r="A354" s="1">
        <v>43084</v>
      </c>
      <c r="B354">
        <v>354</v>
      </c>
      <c r="C354">
        <v>16</v>
      </c>
      <c r="D354">
        <v>0</v>
      </c>
      <c r="E354">
        <v>37</v>
      </c>
      <c r="F354">
        <v>0.6</v>
      </c>
      <c r="G354">
        <v>994</v>
      </c>
      <c r="H354">
        <v>-12.9</v>
      </c>
      <c r="I354">
        <v>0.13</v>
      </c>
      <c r="J354">
        <v>0</v>
      </c>
      <c r="K354">
        <v>0</v>
      </c>
      <c r="L354" t="s">
        <v>19</v>
      </c>
      <c r="M354" t="s">
        <v>20</v>
      </c>
      <c r="N354" t="s">
        <v>21</v>
      </c>
      <c r="O354" s="3">
        <f t="shared" si="32"/>
        <v>20.662100456621005</v>
      </c>
      <c r="P354" s="3">
        <f t="shared" si="33"/>
        <v>368.75</v>
      </c>
      <c r="Q354" s="3">
        <f t="shared" si="31"/>
        <v>348.08789954337897</v>
      </c>
      <c r="R354" s="3">
        <f t="shared" si="34"/>
        <v>312.24539954337899</v>
      </c>
      <c r="S354" s="3">
        <f t="shared" si="35"/>
        <v>35.842500000000001</v>
      </c>
      <c r="T354" s="3"/>
    </row>
    <row r="355" spans="1:20" x14ac:dyDescent="0.25">
      <c r="A355" s="1">
        <v>43084</v>
      </c>
      <c r="B355">
        <v>464</v>
      </c>
      <c r="C355">
        <v>17</v>
      </c>
      <c r="D355">
        <v>-0.2</v>
      </c>
      <c r="E355">
        <v>39</v>
      </c>
      <c r="F355">
        <v>0.8</v>
      </c>
      <c r="G355">
        <v>1016</v>
      </c>
      <c r="H355">
        <v>-12.5</v>
      </c>
      <c r="I355">
        <v>0</v>
      </c>
      <c r="J355">
        <v>0</v>
      </c>
      <c r="K355">
        <v>0</v>
      </c>
      <c r="L355" t="s">
        <v>19</v>
      </c>
      <c r="M355" t="s">
        <v>20</v>
      </c>
      <c r="N355" t="s">
        <v>21</v>
      </c>
      <c r="O355" s="3">
        <f t="shared" si="32"/>
        <v>20.662100456621005</v>
      </c>
      <c r="P355" s="3">
        <f t="shared" si="33"/>
        <v>483.33333333333337</v>
      </c>
      <c r="Q355" s="3">
        <f t="shared" si="31"/>
        <v>462.67123287671234</v>
      </c>
      <c r="R355" s="3">
        <f t="shared" si="34"/>
        <v>415.69123287671232</v>
      </c>
      <c r="S355" s="3">
        <f t="shared" si="35"/>
        <v>46.980000000000011</v>
      </c>
      <c r="T355" s="3"/>
    </row>
    <row r="356" spans="1:20" x14ac:dyDescent="0.25">
      <c r="A356" s="1">
        <v>43084</v>
      </c>
      <c r="B356">
        <v>682</v>
      </c>
      <c r="C356">
        <v>18</v>
      </c>
      <c r="D356">
        <v>0.1</v>
      </c>
      <c r="E356">
        <v>43</v>
      </c>
      <c r="F356">
        <v>0.9</v>
      </c>
      <c r="G356">
        <v>1485</v>
      </c>
      <c r="H356">
        <v>-11</v>
      </c>
      <c r="I356">
        <v>0</v>
      </c>
      <c r="J356">
        <v>0</v>
      </c>
      <c r="K356">
        <v>0</v>
      </c>
      <c r="L356" t="s">
        <v>19</v>
      </c>
      <c r="M356" t="s">
        <v>20</v>
      </c>
      <c r="N356" t="s">
        <v>21</v>
      </c>
      <c r="O356" s="3">
        <f t="shared" si="32"/>
        <v>20.662100456621005</v>
      </c>
      <c r="P356" s="3">
        <f t="shared" si="33"/>
        <v>710.41666666666674</v>
      </c>
      <c r="Q356" s="3">
        <f t="shared" si="31"/>
        <v>689.75456621004571</v>
      </c>
      <c r="R356" s="3">
        <f t="shared" si="34"/>
        <v>620.7020662100457</v>
      </c>
      <c r="S356" s="3">
        <f t="shared" si="35"/>
        <v>69.052500000000009</v>
      </c>
      <c r="T356" s="3"/>
    </row>
    <row r="357" spans="1:20" x14ac:dyDescent="0.25">
      <c r="A357" s="1">
        <v>43084</v>
      </c>
      <c r="B357">
        <v>451</v>
      </c>
      <c r="C357">
        <v>19</v>
      </c>
      <c r="D357">
        <v>0.6</v>
      </c>
      <c r="E357">
        <v>41</v>
      </c>
      <c r="F357">
        <v>1.2</v>
      </c>
      <c r="G357">
        <v>1550</v>
      </c>
      <c r="H357">
        <v>-11.1</v>
      </c>
      <c r="I357">
        <v>0</v>
      </c>
      <c r="J357">
        <v>0</v>
      </c>
      <c r="K357">
        <v>0</v>
      </c>
      <c r="L357" t="s">
        <v>19</v>
      </c>
      <c r="M357" t="s">
        <v>20</v>
      </c>
      <c r="N357" t="s">
        <v>21</v>
      </c>
      <c r="O357" s="3">
        <f t="shared" si="32"/>
        <v>20.662100456621005</v>
      </c>
      <c r="P357" s="3">
        <f t="shared" si="33"/>
        <v>469.79166666666669</v>
      </c>
      <c r="Q357" s="3">
        <f t="shared" si="31"/>
        <v>449.12956621004571</v>
      </c>
      <c r="R357" s="3">
        <f t="shared" si="34"/>
        <v>403.46581621004572</v>
      </c>
      <c r="S357" s="3">
        <f t="shared" si="35"/>
        <v>45.663750000000007</v>
      </c>
      <c r="T357" s="3"/>
    </row>
    <row r="358" spans="1:20" x14ac:dyDescent="0.25">
      <c r="A358" s="1">
        <v>43084</v>
      </c>
      <c r="B358">
        <v>320</v>
      </c>
      <c r="C358">
        <v>20</v>
      </c>
      <c r="D358">
        <v>0.9</v>
      </c>
      <c r="E358">
        <v>42</v>
      </c>
      <c r="F358">
        <v>1.2</v>
      </c>
      <c r="G358">
        <v>1113</v>
      </c>
      <c r="H358">
        <v>-10.5</v>
      </c>
      <c r="I358">
        <v>0</v>
      </c>
      <c r="J358">
        <v>0</v>
      </c>
      <c r="K358">
        <v>0</v>
      </c>
      <c r="L358" t="s">
        <v>19</v>
      </c>
      <c r="M358" t="s">
        <v>20</v>
      </c>
      <c r="N358" t="s">
        <v>21</v>
      </c>
      <c r="O358" s="3">
        <f t="shared" si="32"/>
        <v>20.662100456621005</v>
      </c>
      <c r="P358" s="3">
        <f t="shared" si="33"/>
        <v>333.33333333333337</v>
      </c>
      <c r="Q358" s="3">
        <f t="shared" si="31"/>
        <v>312.67123287671234</v>
      </c>
      <c r="R358" s="3">
        <f t="shared" si="34"/>
        <v>280.27123287671236</v>
      </c>
      <c r="S358" s="3">
        <f t="shared" si="35"/>
        <v>32.400000000000006</v>
      </c>
      <c r="T358" s="3"/>
    </row>
    <row r="359" spans="1:20" x14ac:dyDescent="0.25">
      <c r="A359" s="1">
        <v>43084</v>
      </c>
      <c r="B359">
        <v>300</v>
      </c>
      <c r="C359">
        <v>21</v>
      </c>
      <c r="D359">
        <v>0.7</v>
      </c>
      <c r="E359">
        <v>47</v>
      </c>
      <c r="F359">
        <v>2.7</v>
      </c>
      <c r="G359">
        <v>1283</v>
      </c>
      <c r="H359">
        <v>-9.3000000000000007</v>
      </c>
      <c r="I359">
        <v>0</v>
      </c>
      <c r="J359">
        <v>0</v>
      </c>
      <c r="K359">
        <v>0</v>
      </c>
      <c r="L359" t="s">
        <v>19</v>
      </c>
      <c r="M359" t="s">
        <v>20</v>
      </c>
      <c r="N359" t="s">
        <v>21</v>
      </c>
      <c r="O359" s="3">
        <f t="shared" si="32"/>
        <v>20.662100456621005</v>
      </c>
      <c r="P359" s="3">
        <f t="shared" si="33"/>
        <v>312.5</v>
      </c>
      <c r="Q359" s="3">
        <f t="shared" si="31"/>
        <v>291.83789954337897</v>
      </c>
      <c r="R359" s="3">
        <f t="shared" si="34"/>
        <v>261.46289954337897</v>
      </c>
      <c r="S359" s="3">
        <f t="shared" si="35"/>
        <v>30.375000000000004</v>
      </c>
      <c r="T359" s="3"/>
    </row>
    <row r="360" spans="1:20" x14ac:dyDescent="0.25">
      <c r="A360" s="1">
        <v>43084</v>
      </c>
      <c r="B360">
        <v>296</v>
      </c>
      <c r="C360">
        <v>22</v>
      </c>
      <c r="D360">
        <v>-0.1</v>
      </c>
      <c r="E360">
        <v>49</v>
      </c>
      <c r="F360">
        <v>2</v>
      </c>
      <c r="G360">
        <v>870</v>
      </c>
      <c r="H360">
        <v>-9.5</v>
      </c>
      <c r="I360">
        <v>0</v>
      </c>
      <c r="J360">
        <v>0</v>
      </c>
      <c r="K360">
        <v>0</v>
      </c>
      <c r="L360" t="s">
        <v>19</v>
      </c>
      <c r="M360" t="s">
        <v>20</v>
      </c>
      <c r="N360" t="s">
        <v>21</v>
      </c>
      <c r="O360" s="3">
        <f t="shared" si="32"/>
        <v>20.662100456621005</v>
      </c>
      <c r="P360" s="3">
        <f t="shared" si="33"/>
        <v>308.33333333333337</v>
      </c>
      <c r="Q360" s="3">
        <f t="shared" si="31"/>
        <v>287.67123287671234</v>
      </c>
      <c r="R360" s="3">
        <f t="shared" si="34"/>
        <v>257.70123287671231</v>
      </c>
      <c r="S360" s="3">
        <f t="shared" si="35"/>
        <v>29.970000000000006</v>
      </c>
      <c r="T360" s="3"/>
    </row>
    <row r="361" spans="1:20" x14ac:dyDescent="0.25">
      <c r="A361" s="1">
        <v>43084</v>
      </c>
      <c r="B361">
        <v>247</v>
      </c>
      <c r="C361">
        <v>23</v>
      </c>
      <c r="D361">
        <v>-1.3</v>
      </c>
      <c r="E361">
        <v>60</v>
      </c>
      <c r="F361">
        <v>2.5</v>
      </c>
      <c r="G361">
        <v>792</v>
      </c>
      <c r="H361">
        <v>-8</v>
      </c>
      <c r="I361">
        <v>0</v>
      </c>
      <c r="J361">
        <v>0</v>
      </c>
      <c r="K361">
        <v>0</v>
      </c>
      <c r="L361" t="s">
        <v>19</v>
      </c>
      <c r="M361" t="s">
        <v>20</v>
      </c>
      <c r="N361" t="s">
        <v>21</v>
      </c>
      <c r="O361" s="3">
        <f t="shared" si="32"/>
        <v>20.662100456621005</v>
      </c>
      <c r="P361" s="3">
        <f t="shared" si="33"/>
        <v>257.29166666666669</v>
      </c>
      <c r="Q361" s="3">
        <f t="shared" si="31"/>
        <v>236.62956621004568</v>
      </c>
      <c r="R361" s="3">
        <f t="shared" si="34"/>
        <v>211.62081621004569</v>
      </c>
      <c r="S361" s="3">
        <f t="shared" si="35"/>
        <v>25.008750000000003</v>
      </c>
      <c r="T361" s="3"/>
    </row>
    <row r="362" spans="1:20" x14ac:dyDescent="0.25">
      <c r="A362" s="1">
        <v>43085</v>
      </c>
      <c r="B362">
        <v>217</v>
      </c>
      <c r="C362">
        <v>0</v>
      </c>
      <c r="D362">
        <v>-2.6</v>
      </c>
      <c r="E362">
        <v>73</v>
      </c>
      <c r="F362">
        <v>3.4</v>
      </c>
      <c r="G362">
        <v>787</v>
      </c>
      <c r="H362">
        <v>-6.7</v>
      </c>
      <c r="I362">
        <v>0</v>
      </c>
      <c r="J362">
        <v>0</v>
      </c>
      <c r="K362">
        <v>0</v>
      </c>
      <c r="L362" t="s">
        <v>19</v>
      </c>
      <c r="M362" t="s">
        <v>20</v>
      </c>
      <c r="N362" t="s">
        <v>21</v>
      </c>
      <c r="O362" s="3">
        <f t="shared" si="32"/>
        <v>20.662100456621005</v>
      </c>
      <c r="P362" s="3">
        <f t="shared" si="33"/>
        <v>226.04166666666669</v>
      </c>
      <c r="Q362" s="3">
        <f t="shared" si="31"/>
        <v>205.37956621004568</v>
      </c>
      <c r="R362" s="3">
        <f t="shared" si="34"/>
        <v>183.40831621004568</v>
      </c>
      <c r="S362" s="3">
        <f t="shared" si="35"/>
        <v>21.971250000000005</v>
      </c>
      <c r="T362" s="3"/>
    </row>
    <row r="363" spans="1:20" x14ac:dyDescent="0.25">
      <c r="A363" s="1">
        <v>43085</v>
      </c>
      <c r="B363">
        <v>302</v>
      </c>
      <c r="C363">
        <v>1</v>
      </c>
      <c r="D363">
        <v>-3.4</v>
      </c>
      <c r="E363">
        <v>76</v>
      </c>
      <c r="F363">
        <v>2.9</v>
      </c>
      <c r="G363">
        <v>582</v>
      </c>
      <c r="H363">
        <v>-7</v>
      </c>
      <c r="I363">
        <v>0</v>
      </c>
      <c r="J363">
        <v>0</v>
      </c>
      <c r="K363">
        <v>0</v>
      </c>
      <c r="L363" t="s">
        <v>19</v>
      </c>
      <c r="M363" t="s">
        <v>20</v>
      </c>
      <c r="N363" t="s">
        <v>21</v>
      </c>
      <c r="O363" s="3">
        <f t="shared" si="32"/>
        <v>20.662100456621005</v>
      </c>
      <c r="P363" s="3">
        <f t="shared" si="33"/>
        <v>314.58333333333337</v>
      </c>
      <c r="Q363" s="3">
        <f t="shared" si="31"/>
        <v>293.92123287671234</v>
      </c>
      <c r="R363" s="3">
        <f t="shared" si="34"/>
        <v>263.34373287671235</v>
      </c>
      <c r="S363" s="3">
        <f t="shared" si="35"/>
        <v>30.577500000000008</v>
      </c>
      <c r="T363" s="3"/>
    </row>
    <row r="364" spans="1:20" x14ac:dyDescent="0.25">
      <c r="A364" s="1">
        <v>43085</v>
      </c>
      <c r="B364">
        <v>228</v>
      </c>
      <c r="C364">
        <v>2</v>
      </c>
      <c r="D364">
        <v>-4.0999999999999996</v>
      </c>
      <c r="E364">
        <v>73</v>
      </c>
      <c r="F364">
        <v>2.1</v>
      </c>
      <c r="G364">
        <v>567</v>
      </c>
      <c r="H364">
        <v>-8.1999999999999993</v>
      </c>
      <c r="I364">
        <v>0</v>
      </c>
      <c r="J364">
        <v>0</v>
      </c>
      <c r="K364">
        <v>0</v>
      </c>
      <c r="L364" t="s">
        <v>19</v>
      </c>
      <c r="M364" t="s">
        <v>20</v>
      </c>
      <c r="N364" t="s">
        <v>21</v>
      </c>
      <c r="O364" s="3">
        <f t="shared" si="32"/>
        <v>20.662100456621005</v>
      </c>
      <c r="P364" s="3">
        <f t="shared" si="33"/>
        <v>237.50000000000003</v>
      </c>
      <c r="Q364" s="3">
        <f t="shared" si="31"/>
        <v>216.83789954337902</v>
      </c>
      <c r="R364" s="3">
        <f t="shared" si="34"/>
        <v>193.75289954337902</v>
      </c>
      <c r="S364" s="3">
        <f t="shared" si="35"/>
        <v>23.085000000000004</v>
      </c>
      <c r="T364" s="3"/>
    </row>
    <row r="365" spans="1:20" x14ac:dyDescent="0.25">
      <c r="A365" s="1">
        <v>43085</v>
      </c>
      <c r="B365">
        <v>129</v>
      </c>
      <c r="C365">
        <v>3</v>
      </c>
      <c r="D365">
        <v>-4.5</v>
      </c>
      <c r="E365">
        <v>71</v>
      </c>
      <c r="F365">
        <v>1.6</v>
      </c>
      <c r="G365">
        <v>651</v>
      </c>
      <c r="H365">
        <v>-8.9</v>
      </c>
      <c r="I365">
        <v>0</v>
      </c>
      <c r="J365">
        <v>0</v>
      </c>
      <c r="K365">
        <v>0</v>
      </c>
      <c r="L365" t="s">
        <v>19</v>
      </c>
      <c r="M365" t="s">
        <v>20</v>
      </c>
      <c r="N365" t="s">
        <v>21</v>
      </c>
      <c r="O365" s="3">
        <f t="shared" si="32"/>
        <v>20.662100456621005</v>
      </c>
      <c r="P365" s="3">
        <f t="shared" si="33"/>
        <v>134.375</v>
      </c>
      <c r="Q365" s="3">
        <f t="shared" si="31"/>
        <v>113.712899543379</v>
      </c>
      <c r="R365" s="3">
        <f t="shared" si="34"/>
        <v>100.65164954337899</v>
      </c>
      <c r="S365" s="3">
        <f t="shared" si="35"/>
        <v>13.061250000000001</v>
      </c>
      <c r="T365" s="3"/>
    </row>
    <row r="366" spans="1:20" x14ac:dyDescent="0.25">
      <c r="A366" s="1">
        <v>43085</v>
      </c>
      <c r="B366">
        <v>80</v>
      </c>
      <c r="C366">
        <v>4</v>
      </c>
      <c r="D366">
        <v>-5</v>
      </c>
      <c r="E366">
        <v>70</v>
      </c>
      <c r="F366">
        <v>2.7</v>
      </c>
      <c r="G366">
        <v>702</v>
      </c>
      <c r="H366">
        <v>-9.6</v>
      </c>
      <c r="I366">
        <v>0</v>
      </c>
      <c r="J366">
        <v>0</v>
      </c>
      <c r="K366">
        <v>0</v>
      </c>
      <c r="L366" t="s">
        <v>19</v>
      </c>
      <c r="M366" t="s">
        <v>20</v>
      </c>
      <c r="N366" t="s">
        <v>21</v>
      </c>
      <c r="O366" s="3">
        <f t="shared" si="32"/>
        <v>20.662100456621005</v>
      </c>
      <c r="P366" s="3">
        <f t="shared" si="33"/>
        <v>83.333333333333343</v>
      </c>
      <c r="Q366" s="3">
        <f t="shared" si="31"/>
        <v>62.671232876712338</v>
      </c>
      <c r="R366" s="3">
        <f t="shared" si="34"/>
        <v>54.571232876712337</v>
      </c>
      <c r="S366" s="3">
        <f t="shared" si="35"/>
        <v>8.1000000000000014</v>
      </c>
      <c r="T366" s="3"/>
    </row>
    <row r="367" spans="1:20" x14ac:dyDescent="0.25">
      <c r="A367" s="1">
        <v>43085</v>
      </c>
      <c r="B367">
        <v>45</v>
      </c>
      <c r="C367">
        <v>5</v>
      </c>
      <c r="D367">
        <v>-5.6</v>
      </c>
      <c r="E367">
        <v>72</v>
      </c>
      <c r="F367">
        <v>2</v>
      </c>
      <c r="G367">
        <v>662</v>
      </c>
      <c r="H367">
        <v>-9.8000000000000007</v>
      </c>
      <c r="I367">
        <v>0</v>
      </c>
      <c r="J367">
        <v>0</v>
      </c>
      <c r="K367">
        <v>0</v>
      </c>
      <c r="L367" t="s">
        <v>19</v>
      </c>
      <c r="M367" t="s">
        <v>20</v>
      </c>
      <c r="N367" t="s">
        <v>21</v>
      </c>
      <c r="O367" s="3">
        <f t="shared" si="32"/>
        <v>20.662100456621005</v>
      </c>
      <c r="P367" s="3">
        <f t="shared" si="33"/>
        <v>46.875</v>
      </c>
      <c r="Q367" s="3">
        <f t="shared" si="31"/>
        <v>26.212899543378995</v>
      </c>
      <c r="R367" s="3">
        <f t="shared" si="34"/>
        <v>21.656649543378997</v>
      </c>
      <c r="S367" s="3">
        <f t="shared" si="35"/>
        <v>4.5562500000000004</v>
      </c>
      <c r="T367" s="3"/>
    </row>
    <row r="368" spans="1:20" x14ac:dyDescent="0.25">
      <c r="A368" s="1">
        <v>43085</v>
      </c>
      <c r="B368">
        <v>66</v>
      </c>
      <c r="C368">
        <v>6</v>
      </c>
      <c r="D368">
        <v>-6.1</v>
      </c>
      <c r="E368">
        <v>69</v>
      </c>
      <c r="F368">
        <v>2.9</v>
      </c>
      <c r="G368">
        <v>765</v>
      </c>
      <c r="H368">
        <v>-10.8</v>
      </c>
      <c r="I368">
        <v>0</v>
      </c>
      <c r="J368">
        <v>0</v>
      </c>
      <c r="K368">
        <v>0</v>
      </c>
      <c r="L368" t="s">
        <v>19</v>
      </c>
      <c r="M368" t="s">
        <v>20</v>
      </c>
      <c r="N368" t="s">
        <v>21</v>
      </c>
      <c r="O368" s="3">
        <f t="shared" si="32"/>
        <v>20.662100456621005</v>
      </c>
      <c r="P368" s="3">
        <f t="shared" si="33"/>
        <v>68.75</v>
      </c>
      <c r="Q368" s="3">
        <f t="shared" si="31"/>
        <v>48.087899543378995</v>
      </c>
      <c r="R368" s="3">
        <f t="shared" si="34"/>
        <v>41.405399543378991</v>
      </c>
      <c r="S368" s="3">
        <f t="shared" si="35"/>
        <v>6.682500000000001</v>
      </c>
      <c r="T368" s="3"/>
    </row>
    <row r="369" spans="1:20" x14ac:dyDescent="0.25">
      <c r="A369" s="1">
        <v>43085</v>
      </c>
      <c r="B369">
        <v>90</v>
      </c>
      <c r="C369">
        <v>7</v>
      </c>
      <c r="D369">
        <v>-6.7</v>
      </c>
      <c r="E369">
        <v>64</v>
      </c>
      <c r="F369">
        <v>2.1</v>
      </c>
      <c r="G369">
        <v>977</v>
      </c>
      <c r="H369">
        <v>-12.3</v>
      </c>
      <c r="I369">
        <v>0</v>
      </c>
      <c r="J369">
        <v>0</v>
      </c>
      <c r="K369">
        <v>0</v>
      </c>
      <c r="L369" t="s">
        <v>19</v>
      </c>
      <c r="M369" t="s">
        <v>20</v>
      </c>
      <c r="N369" t="s">
        <v>21</v>
      </c>
      <c r="O369" s="3">
        <f t="shared" si="32"/>
        <v>20.662100456621005</v>
      </c>
      <c r="P369" s="3">
        <f t="shared" si="33"/>
        <v>93.75</v>
      </c>
      <c r="Q369" s="3">
        <f t="shared" si="31"/>
        <v>73.087899543378995</v>
      </c>
      <c r="R369" s="3">
        <f t="shared" si="34"/>
        <v>63.975399543378998</v>
      </c>
      <c r="S369" s="3">
        <f t="shared" si="35"/>
        <v>9.1125000000000007</v>
      </c>
      <c r="T369" s="3"/>
    </row>
    <row r="370" spans="1:20" x14ac:dyDescent="0.25">
      <c r="A370" s="1">
        <v>43085</v>
      </c>
      <c r="B370">
        <v>190</v>
      </c>
      <c r="C370">
        <v>8</v>
      </c>
      <c r="D370">
        <v>-7.3</v>
      </c>
      <c r="E370">
        <v>62</v>
      </c>
      <c r="F370">
        <v>2.6</v>
      </c>
      <c r="G370">
        <v>1112</v>
      </c>
      <c r="H370">
        <v>-13.3</v>
      </c>
      <c r="I370">
        <v>0</v>
      </c>
      <c r="J370">
        <v>0</v>
      </c>
      <c r="K370">
        <v>0</v>
      </c>
      <c r="L370" t="s">
        <v>19</v>
      </c>
      <c r="M370" t="s">
        <v>20</v>
      </c>
      <c r="N370" t="s">
        <v>21</v>
      </c>
      <c r="O370" s="3">
        <f t="shared" si="32"/>
        <v>20.662100456621005</v>
      </c>
      <c r="P370" s="3">
        <f t="shared" si="33"/>
        <v>197.91666666666669</v>
      </c>
      <c r="Q370" s="3">
        <f t="shared" si="31"/>
        <v>177.25456621004568</v>
      </c>
      <c r="R370" s="3">
        <f t="shared" si="34"/>
        <v>158.01706621004567</v>
      </c>
      <c r="S370" s="3">
        <f t="shared" si="35"/>
        <v>19.237500000000004</v>
      </c>
      <c r="T370" s="3"/>
    </row>
    <row r="371" spans="1:20" x14ac:dyDescent="0.25">
      <c r="A371" s="1">
        <v>43085</v>
      </c>
      <c r="B371">
        <v>195</v>
      </c>
      <c r="C371">
        <v>9</v>
      </c>
      <c r="D371">
        <v>-7.2</v>
      </c>
      <c r="E371">
        <v>47</v>
      </c>
      <c r="F371">
        <v>2.8</v>
      </c>
      <c r="G371">
        <v>1724</v>
      </c>
      <c r="H371">
        <v>-16.600000000000001</v>
      </c>
      <c r="I371">
        <v>0.18</v>
      </c>
      <c r="J371">
        <v>0</v>
      </c>
      <c r="K371">
        <v>0</v>
      </c>
      <c r="L371" t="s">
        <v>19</v>
      </c>
      <c r="M371" t="s">
        <v>20</v>
      </c>
      <c r="N371" t="s">
        <v>21</v>
      </c>
      <c r="O371" s="3">
        <f t="shared" si="32"/>
        <v>20.662100456621005</v>
      </c>
      <c r="P371" s="3">
        <f t="shared" si="33"/>
        <v>203.12500000000003</v>
      </c>
      <c r="Q371" s="3">
        <f t="shared" si="31"/>
        <v>182.46289954337902</v>
      </c>
      <c r="R371" s="3">
        <f t="shared" si="34"/>
        <v>162.71914954337902</v>
      </c>
      <c r="S371" s="3">
        <f t="shared" si="35"/>
        <v>19.743750000000006</v>
      </c>
      <c r="T371" s="3"/>
    </row>
    <row r="372" spans="1:20" x14ac:dyDescent="0.25">
      <c r="A372" s="1">
        <v>43085</v>
      </c>
      <c r="B372">
        <v>201</v>
      </c>
      <c r="C372">
        <v>10</v>
      </c>
      <c r="D372">
        <v>-6.2</v>
      </c>
      <c r="E372">
        <v>42</v>
      </c>
      <c r="F372">
        <v>2.2999999999999998</v>
      </c>
      <c r="G372">
        <v>1893</v>
      </c>
      <c r="H372">
        <v>-17</v>
      </c>
      <c r="I372">
        <v>0.52</v>
      </c>
      <c r="J372">
        <v>0</v>
      </c>
      <c r="K372">
        <v>0</v>
      </c>
      <c r="L372" t="s">
        <v>19</v>
      </c>
      <c r="M372" t="s">
        <v>20</v>
      </c>
      <c r="N372" t="s">
        <v>21</v>
      </c>
      <c r="O372" s="3">
        <f t="shared" si="32"/>
        <v>20.662100456621005</v>
      </c>
      <c r="P372" s="3">
        <f t="shared" si="33"/>
        <v>209.37500000000003</v>
      </c>
      <c r="Q372" s="3">
        <f t="shared" si="31"/>
        <v>188.71289954337902</v>
      </c>
      <c r="R372" s="3">
        <f t="shared" si="34"/>
        <v>168.36164954337903</v>
      </c>
      <c r="S372" s="3">
        <f t="shared" si="35"/>
        <v>20.351250000000004</v>
      </c>
      <c r="T372" s="3"/>
    </row>
    <row r="373" spans="1:20" x14ac:dyDescent="0.25">
      <c r="A373" s="1">
        <v>43085</v>
      </c>
      <c r="B373">
        <v>239</v>
      </c>
      <c r="C373">
        <v>11</v>
      </c>
      <c r="D373">
        <v>-5.2</v>
      </c>
      <c r="E373">
        <v>30</v>
      </c>
      <c r="F373">
        <v>4</v>
      </c>
      <c r="G373">
        <v>1991</v>
      </c>
      <c r="H373">
        <v>-20.100000000000001</v>
      </c>
      <c r="I373">
        <v>0.86</v>
      </c>
      <c r="J373">
        <v>0</v>
      </c>
      <c r="K373">
        <v>0</v>
      </c>
      <c r="L373" t="s">
        <v>19</v>
      </c>
      <c r="M373" t="s">
        <v>20</v>
      </c>
      <c r="N373" t="s">
        <v>21</v>
      </c>
      <c r="O373" s="3">
        <f t="shared" si="32"/>
        <v>20.662100456621005</v>
      </c>
      <c r="P373" s="3">
        <f t="shared" si="33"/>
        <v>248.95833333333334</v>
      </c>
      <c r="Q373" s="3">
        <f t="shared" si="31"/>
        <v>228.29623287671234</v>
      </c>
      <c r="R373" s="3">
        <f t="shared" si="34"/>
        <v>204.09748287671232</v>
      </c>
      <c r="S373" s="3">
        <f t="shared" si="35"/>
        <v>24.198750000000004</v>
      </c>
      <c r="T373" s="3"/>
    </row>
    <row r="374" spans="1:20" x14ac:dyDescent="0.25">
      <c r="A374" s="1">
        <v>43085</v>
      </c>
      <c r="B374">
        <v>252</v>
      </c>
      <c r="C374">
        <v>12</v>
      </c>
      <c r="D374">
        <v>-4.0999999999999996</v>
      </c>
      <c r="E374">
        <v>28</v>
      </c>
      <c r="F374">
        <v>3.8</v>
      </c>
      <c r="G374">
        <v>1998</v>
      </c>
      <c r="H374">
        <v>-19.899999999999999</v>
      </c>
      <c r="I374">
        <v>1.08</v>
      </c>
      <c r="J374">
        <v>0</v>
      </c>
      <c r="K374">
        <v>0</v>
      </c>
      <c r="L374" t="s">
        <v>19</v>
      </c>
      <c r="M374" t="s">
        <v>20</v>
      </c>
      <c r="N374" t="s">
        <v>21</v>
      </c>
      <c r="O374" s="3">
        <f t="shared" si="32"/>
        <v>20.662100456621005</v>
      </c>
      <c r="P374" s="3">
        <f t="shared" si="33"/>
        <v>262.5</v>
      </c>
      <c r="Q374" s="3">
        <f t="shared" si="31"/>
        <v>241.837899543379</v>
      </c>
      <c r="R374" s="3">
        <f t="shared" si="34"/>
        <v>216.32289954337898</v>
      </c>
      <c r="S374" s="3">
        <f t="shared" si="35"/>
        <v>25.515000000000001</v>
      </c>
      <c r="T374" s="3"/>
    </row>
    <row r="375" spans="1:20" x14ac:dyDescent="0.25">
      <c r="A375" s="1">
        <v>43085</v>
      </c>
      <c r="B375">
        <v>296</v>
      </c>
      <c r="C375">
        <v>13</v>
      </c>
      <c r="D375">
        <v>-3.7</v>
      </c>
      <c r="E375">
        <v>23</v>
      </c>
      <c r="F375">
        <v>4</v>
      </c>
      <c r="G375">
        <v>1980</v>
      </c>
      <c r="H375">
        <v>-21.8</v>
      </c>
      <c r="I375">
        <v>1.1200000000000001</v>
      </c>
      <c r="J375">
        <v>0</v>
      </c>
      <c r="K375">
        <v>0</v>
      </c>
      <c r="L375" t="s">
        <v>19</v>
      </c>
      <c r="M375" t="s">
        <v>20</v>
      </c>
      <c r="N375" t="s">
        <v>21</v>
      </c>
      <c r="O375" s="3">
        <f t="shared" si="32"/>
        <v>20.662100456621005</v>
      </c>
      <c r="P375" s="3">
        <f t="shared" si="33"/>
        <v>308.33333333333337</v>
      </c>
      <c r="Q375" s="3">
        <f t="shared" si="31"/>
        <v>287.67123287671234</v>
      </c>
      <c r="R375" s="3">
        <f t="shared" si="34"/>
        <v>257.70123287671231</v>
      </c>
      <c r="S375" s="3">
        <f t="shared" si="35"/>
        <v>29.970000000000006</v>
      </c>
      <c r="T375" s="3"/>
    </row>
    <row r="376" spans="1:20" x14ac:dyDescent="0.25">
      <c r="A376" s="1">
        <v>43085</v>
      </c>
      <c r="B376">
        <v>292</v>
      </c>
      <c r="C376">
        <v>14</v>
      </c>
      <c r="D376">
        <v>-3.4</v>
      </c>
      <c r="E376">
        <v>22</v>
      </c>
      <c r="F376">
        <v>4.3</v>
      </c>
      <c r="G376">
        <v>1966</v>
      </c>
      <c r="H376">
        <v>-22.1</v>
      </c>
      <c r="I376">
        <v>1.07</v>
      </c>
      <c r="J376">
        <v>0</v>
      </c>
      <c r="K376">
        <v>0</v>
      </c>
      <c r="L376" t="s">
        <v>19</v>
      </c>
      <c r="M376" t="s">
        <v>20</v>
      </c>
      <c r="N376" t="s">
        <v>21</v>
      </c>
      <c r="O376" s="3">
        <f t="shared" si="32"/>
        <v>20.662100456621005</v>
      </c>
      <c r="P376" s="3">
        <f t="shared" si="33"/>
        <v>304.16666666666669</v>
      </c>
      <c r="Q376" s="3">
        <f t="shared" si="31"/>
        <v>283.50456621004571</v>
      </c>
      <c r="R376" s="3">
        <f t="shared" si="34"/>
        <v>253.93956621004571</v>
      </c>
      <c r="S376" s="3">
        <f t="shared" si="35"/>
        <v>29.565000000000005</v>
      </c>
      <c r="T376" s="3"/>
    </row>
    <row r="377" spans="1:20" x14ac:dyDescent="0.25">
      <c r="A377" s="1">
        <v>43085</v>
      </c>
      <c r="B377">
        <v>291</v>
      </c>
      <c r="C377">
        <v>15</v>
      </c>
      <c r="D377">
        <v>-3.3</v>
      </c>
      <c r="E377">
        <v>22</v>
      </c>
      <c r="F377">
        <v>5</v>
      </c>
      <c r="G377">
        <v>2000</v>
      </c>
      <c r="H377">
        <v>-22</v>
      </c>
      <c r="I377">
        <v>0.86</v>
      </c>
      <c r="J377">
        <v>0</v>
      </c>
      <c r="K377">
        <v>0</v>
      </c>
      <c r="L377" t="s">
        <v>19</v>
      </c>
      <c r="M377" t="s">
        <v>20</v>
      </c>
      <c r="N377" t="s">
        <v>21</v>
      </c>
      <c r="O377" s="3">
        <f t="shared" si="32"/>
        <v>20.662100456621005</v>
      </c>
      <c r="P377" s="3">
        <f t="shared" si="33"/>
        <v>303.125</v>
      </c>
      <c r="Q377" s="3">
        <f t="shared" si="31"/>
        <v>282.46289954337897</v>
      </c>
      <c r="R377" s="3">
        <f t="shared" si="34"/>
        <v>252.99914954337896</v>
      </c>
      <c r="S377" s="3">
        <f t="shared" si="35"/>
        <v>29.463750000000001</v>
      </c>
      <c r="T377" s="3"/>
    </row>
    <row r="378" spans="1:20" x14ac:dyDescent="0.25">
      <c r="A378" s="1">
        <v>43085</v>
      </c>
      <c r="B378">
        <v>258</v>
      </c>
      <c r="C378">
        <v>16</v>
      </c>
      <c r="D378">
        <v>-3.3</v>
      </c>
      <c r="E378">
        <v>24</v>
      </c>
      <c r="F378">
        <v>3.5</v>
      </c>
      <c r="G378">
        <v>2000</v>
      </c>
      <c r="H378">
        <v>-21</v>
      </c>
      <c r="I378">
        <v>0.54</v>
      </c>
      <c r="J378">
        <v>0</v>
      </c>
      <c r="K378">
        <v>0</v>
      </c>
      <c r="L378" t="s">
        <v>19</v>
      </c>
      <c r="M378" t="s">
        <v>20</v>
      </c>
      <c r="N378" t="s">
        <v>21</v>
      </c>
      <c r="O378" s="3">
        <f t="shared" si="32"/>
        <v>20.662100456621005</v>
      </c>
      <c r="P378" s="3">
        <f t="shared" si="33"/>
        <v>268.75</v>
      </c>
      <c r="Q378" s="3">
        <f t="shared" si="31"/>
        <v>248.087899543379</v>
      </c>
      <c r="R378" s="3">
        <f t="shared" si="34"/>
        <v>221.96539954337899</v>
      </c>
      <c r="S378" s="3">
        <f t="shared" si="35"/>
        <v>26.122500000000002</v>
      </c>
      <c r="T378" s="3"/>
    </row>
    <row r="379" spans="1:20" x14ac:dyDescent="0.25">
      <c r="A379" s="1">
        <v>43085</v>
      </c>
      <c r="B379">
        <v>277</v>
      </c>
      <c r="C379">
        <v>17</v>
      </c>
      <c r="D379">
        <v>-4.5999999999999996</v>
      </c>
      <c r="E379">
        <v>26</v>
      </c>
      <c r="F379">
        <v>2.6</v>
      </c>
      <c r="G379">
        <v>2000</v>
      </c>
      <c r="H379">
        <v>-21.2</v>
      </c>
      <c r="I379">
        <v>0.17</v>
      </c>
      <c r="J379">
        <v>0</v>
      </c>
      <c r="K379">
        <v>0</v>
      </c>
      <c r="L379" t="s">
        <v>19</v>
      </c>
      <c r="M379" t="s">
        <v>20</v>
      </c>
      <c r="N379" t="s">
        <v>21</v>
      </c>
      <c r="O379" s="3">
        <f t="shared" si="32"/>
        <v>20.662100456621005</v>
      </c>
      <c r="P379" s="3">
        <f t="shared" si="33"/>
        <v>288.54166666666669</v>
      </c>
      <c r="Q379" s="3">
        <f t="shared" si="31"/>
        <v>267.87956621004571</v>
      </c>
      <c r="R379" s="3">
        <f t="shared" si="34"/>
        <v>239.83331621004569</v>
      </c>
      <c r="S379" s="3">
        <f t="shared" si="35"/>
        <v>28.046250000000004</v>
      </c>
      <c r="T379" s="3"/>
    </row>
    <row r="380" spans="1:20" x14ac:dyDescent="0.25">
      <c r="A380" s="1">
        <v>43085</v>
      </c>
      <c r="B380">
        <v>212</v>
      </c>
      <c r="C380">
        <v>18</v>
      </c>
      <c r="D380">
        <v>-5.3</v>
      </c>
      <c r="E380">
        <v>28</v>
      </c>
      <c r="F380">
        <v>3.5</v>
      </c>
      <c r="G380">
        <v>2000</v>
      </c>
      <c r="H380">
        <v>-21</v>
      </c>
      <c r="I380">
        <v>0</v>
      </c>
      <c r="J380">
        <v>0</v>
      </c>
      <c r="K380">
        <v>0</v>
      </c>
      <c r="L380" t="s">
        <v>19</v>
      </c>
      <c r="M380" t="s">
        <v>20</v>
      </c>
      <c r="N380" t="s">
        <v>21</v>
      </c>
      <c r="O380" s="3">
        <f t="shared" si="32"/>
        <v>20.662100456621005</v>
      </c>
      <c r="P380" s="3">
        <f t="shared" si="33"/>
        <v>220.83333333333334</v>
      </c>
      <c r="Q380" s="3">
        <f t="shared" si="31"/>
        <v>200.17123287671234</v>
      </c>
      <c r="R380" s="3">
        <f t="shared" si="34"/>
        <v>178.70623287671233</v>
      </c>
      <c r="S380" s="3">
        <f t="shared" si="35"/>
        <v>21.465000000000003</v>
      </c>
      <c r="T380" s="3"/>
    </row>
    <row r="381" spans="1:20" x14ac:dyDescent="0.25">
      <c r="A381" s="1">
        <v>43085</v>
      </c>
      <c r="B381">
        <v>173</v>
      </c>
      <c r="C381">
        <v>19</v>
      </c>
      <c r="D381">
        <v>-6</v>
      </c>
      <c r="E381">
        <v>32</v>
      </c>
      <c r="F381">
        <v>2.4</v>
      </c>
      <c r="G381">
        <v>2000</v>
      </c>
      <c r="H381">
        <v>-20</v>
      </c>
      <c r="I381">
        <v>0</v>
      </c>
      <c r="J381">
        <v>0</v>
      </c>
      <c r="K381">
        <v>0</v>
      </c>
      <c r="L381" t="s">
        <v>19</v>
      </c>
      <c r="M381" t="s">
        <v>20</v>
      </c>
      <c r="N381" t="s">
        <v>21</v>
      </c>
      <c r="O381" s="3">
        <f t="shared" si="32"/>
        <v>20.662100456621005</v>
      </c>
      <c r="P381" s="3">
        <f t="shared" si="33"/>
        <v>180.20833333333334</v>
      </c>
      <c r="Q381" s="3">
        <f t="shared" si="31"/>
        <v>159.54623287671234</v>
      </c>
      <c r="R381" s="3">
        <f t="shared" si="34"/>
        <v>142.02998287671232</v>
      </c>
      <c r="S381" s="3">
        <f t="shared" si="35"/>
        <v>17.516250000000003</v>
      </c>
      <c r="T381" s="3"/>
    </row>
    <row r="382" spans="1:20" x14ac:dyDescent="0.25">
      <c r="A382" s="1">
        <v>43085</v>
      </c>
      <c r="B382">
        <v>143</v>
      </c>
      <c r="C382">
        <v>20</v>
      </c>
      <c r="D382">
        <v>-6.6</v>
      </c>
      <c r="E382">
        <v>37</v>
      </c>
      <c r="F382">
        <v>3.4</v>
      </c>
      <c r="G382">
        <v>2000</v>
      </c>
      <c r="H382">
        <v>-18.899999999999999</v>
      </c>
      <c r="I382">
        <v>0</v>
      </c>
      <c r="J382">
        <v>0</v>
      </c>
      <c r="K382">
        <v>0</v>
      </c>
      <c r="L382" t="s">
        <v>19</v>
      </c>
      <c r="M382" t="s">
        <v>20</v>
      </c>
      <c r="N382" t="s">
        <v>21</v>
      </c>
      <c r="O382" s="3">
        <f t="shared" si="32"/>
        <v>20.662100456621005</v>
      </c>
      <c r="P382" s="3">
        <f t="shared" si="33"/>
        <v>148.95833333333334</v>
      </c>
      <c r="Q382" s="3">
        <f t="shared" si="31"/>
        <v>128.29623287671234</v>
      </c>
      <c r="R382" s="3">
        <f t="shared" si="34"/>
        <v>113.81748287671233</v>
      </c>
      <c r="S382" s="3">
        <f t="shared" si="35"/>
        <v>14.478750000000002</v>
      </c>
      <c r="T382" s="3"/>
    </row>
    <row r="383" spans="1:20" x14ac:dyDescent="0.25">
      <c r="A383" s="1">
        <v>43085</v>
      </c>
      <c r="B383">
        <v>159</v>
      </c>
      <c r="C383">
        <v>21</v>
      </c>
      <c r="D383">
        <v>-7.1</v>
      </c>
      <c r="E383">
        <v>39</v>
      </c>
      <c r="F383">
        <v>3.2</v>
      </c>
      <c r="G383">
        <v>2000</v>
      </c>
      <c r="H383">
        <v>-18.7</v>
      </c>
      <c r="I383">
        <v>0</v>
      </c>
      <c r="J383">
        <v>0</v>
      </c>
      <c r="K383">
        <v>0</v>
      </c>
      <c r="L383" t="s">
        <v>19</v>
      </c>
      <c r="M383" t="s">
        <v>20</v>
      </c>
      <c r="N383" t="s">
        <v>21</v>
      </c>
      <c r="O383" s="3">
        <f t="shared" si="32"/>
        <v>20.662100456621005</v>
      </c>
      <c r="P383" s="3">
        <f t="shared" si="33"/>
        <v>165.625</v>
      </c>
      <c r="Q383" s="3">
        <f t="shared" si="31"/>
        <v>144.962899543379</v>
      </c>
      <c r="R383" s="3">
        <f t="shared" si="34"/>
        <v>128.864149543379</v>
      </c>
      <c r="S383" s="3">
        <f t="shared" si="35"/>
        <v>16.098750000000003</v>
      </c>
      <c r="T383" s="3"/>
    </row>
    <row r="384" spans="1:20" x14ac:dyDescent="0.25">
      <c r="A384" s="1">
        <v>43085</v>
      </c>
      <c r="B384">
        <v>155</v>
      </c>
      <c r="C384">
        <v>22</v>
      </c>
      <c r="D384">
        <v>-7.6</v>
      </c>
      <c r="E384">
        <v>41</v>
      </c>
      <c r="F384">
        <v>1.6</v>
      </c>
      <c r="G384">
        <v>2000</v>
      </c>
      <c r="H384">
        <v>-18.600000000000001</v>
      </c>
      <c r="I384">
        <v>0</v>
      </c>
      <c r="J384">
        <v>0</v>
      </c>
      <c r="K384">
        <v>0</v>
      </c>
      <c r="L384" t="s">
        <v>19</v>
      </c>
      <c r="M384" t="s">
        <v>20</v>
      </c>
      <c r="N384" t="s">
        <v>21</v>
      </c>
      <c r="O384" s="3">
        <f t="shared" si="32"/>
        <v>20.662100456621005</v>
      </c>
      <c r="P384" s="3">
        <f t="shared" si="33"/>
        <v>161.45833333333334</v>
      </c>
      <c r="Q384" s="3">
        <f t="shared" si="31"/>
        <v>140.79623287671234</v>
      </c>
      <c r="R384" s="3">
        <f t="shared" si="34"/>
        <v>125.10248287671233</v>
      </c>
      <c r="S384" s="3">
        <f t="shared" si="35"/>
        <v>15.693750000000003</v>
      </c>
      <c r="T384" s="3"/>
    </row>
    <row r="385" spans="1:20" x14ac:dyDescent="0.25">
      <c r="A385" s="1">
        <v>43085</v>
      </c>
      <c r="B385">
        <v>142</v>
      </c>
      <c r="C385">
        <v>23</v>
      </c>
      <c r="D385">
        <v>-8</v>
      </c>
      <c r="E385">
        <v>41</v>
      </c>
      <c r="F385">
        <v>2.2000000000000002</v>
      </c>
      <c r="G385">
        <v>2000</v>
      </c>
      <c r="H385">
        <v>-18.899999999999999</v>
      </c>
      <c r="I385">
        <v>0</v>
      </c>
      <c r="J385">
        <v>0</v>
      </c>
      <c r="K385">
        <v>0</v>
      </c>
      <c r="L385" t="s">
        <v>19</v>
      </c>
      <c r="M385" t="s">
        <v>20</v>
      </c>
      <c r="N385" t="s">
        <v>21</v>
      </c>
      <c r="O385" s="3">
        <f t="shared" si="32"/>
        <v>20.662100456621005</v>
      </c>
      <c r="P385" s="3">
        <f t="shared" si="33"/>
        <v>147.91666666666669</v>
      </c>
      <c r="Q385" s="3">
        <f t="shared" si="31"/>
        <v>127.25456621004568</v>
      </c>
      <c r="R385" s="3">
        <f t="shared" si="34"/>
        <v>112.87706621004568</v>
      </c>
      <c r="S385" s="3">
        <f t="shared" si="35"/>
        <v>14.377500000000003</v>
      </c>
      <c r="T385" s="3"/>
    </row>
    <row r="386" spans="1:20" x14ac:dyDescent="0.25">
      <c r="A386" s="1">
        <v>43086</v>
      </c>
      <c r="B386">
        <v>175</v>
      </c>
      <c r="C386">
        <v>0</v>
      </c>
      <c r="D386">
        <v>-8.1</v>
      </c>
      <c r="E386">
        <v>41</v>
      </c>
      <c r="F386">
        <v>2</v>
      </c>
      <c r="G386">
        <v>2000</v>
      </c>
      <c r="H386">
        <v>-19</v>
      </c>
      <c r="I386">
        <v>0</v>
      </c>
      <c r="J386">
        <v>0</v>
      </c>
      <c r="K386">
        <v>0</v>
      </c>
      <c r="L386" t="s">
        <v>19</v>
      </c>
      <c r="M386" t="s">
        <v>20</v>
      </c>
      <c r="N386" t="s">
        <v>21</v>
      </c>
      <c r="O386" s="3">
        <f t="shared" si="32"/>
        <v>20.662100456621005</v>
      </c>
      <c r="P386" s="3">
        <f t="shared" si="33"/>
        <v>182.29166666666669</v>
      </c>
      <c r="Q386" s="3">
        <f t="shared" ref="Q386:Q449" si="36">P386-O386</f>
        <v>161.62956621004568</v>
      </c>
      <c r="R386" s="3">
        <f t="shared" si="34"/>
        <v>143.91081621004568</v>
      </c>
      <c r="S386" s="3">
        <f t="shared" si="35"/>
        <v>17.718750000000004</v>
      </c>
      <c r="T386" s="3"/>
    </row>
    <row r="387" spans="1:20" x14ac:dyDescent="0.25">
      <c r="A387" s="1">
        <v>43086</v>
      </c>
      <c r="B387">
        <v>146</v>
      </c>
      <c r="C387">
        <v>1</v>
      </c>
      <c r="D387">
        <v>-8.4</v>
      </c>
      <c r="E387">
        <v>40</v>
      </c>
      <c r="F387">
        <v>1.6</v>
      </c>
      <c r="G387">
        <v>2000</v>
      </c>
      <c r="H387">
        <v>-19.600000000000001</v>
      </c>
      <c r="I387">
        <v>0</v>
      </c>
      <c r="J387">
        <v>0</v>
      </c>
      <c r="K387">
        <v>0</v>
      </c>
      <c r="L387" t="s">
        <v>19</v>
      </c>
      <c r="M387" t="s">
        <v>20</v>
      </c>
      <c r="N387" t="s">
        <v>21</v>
      </c>
      <c r="O387" s="3">
        <f t="shared" ref="O387:O450" si="37">$V$7</f>
        <v>20.662100456621005</v>
      </c>
      <c r="P387" s="3">
        <f t="shared" ref="P387:P450" si="38">$V$10*B387</f>
        <v>152.08333333333334</v>
      </c>
      <c r="Q387" s="3">
        <f t="shared" si="36"/>
        <v>131.42123287671234</v>
      </c>
      <c r="R387" s="3">
        <f t="shared" ref="R387:R450" si="39">Q387-S387</f>
        <v>116.63873287671234</v>
      </c>
      <c r="S387" s="3">
        <f t="shared" ref="S387:S450" si="40">9.72%*P387</f>
        <v>14.782500000000002</v>
      </c>
      <c r="T387" s="3"/>
    </row>
    <row r="388" spans="1:20" x14ac:dyDescent="0.25">
      <c r="A388" s="1">
        <v>43086</v>
      </c>
      <c r="B388">
        <v>132</v>
      </c>
      <c r="C388">
        <v>2</v>
      </c>
      <c r="D388">
        <v>-8.6999999999999993</v>
      </c>
      <c r="E388">
        <v>40</v>
      </c>
      <c r="F388">
        <v>2.8</v>
      </c>
      <c r="G388">
        <v>2000</v>
      </c>
      <c r="H388">
        <v>-19.8</v>
      </c>
      <c r="I388">
        <v>0</v>
      </c>
      <c r="J388">
        <v>0</v>
      </c>
      <c r="K388">
        <v>0</v>
      </c>
      <c r="L388" t="s">
        <v>19</v>
      </c>
      <c r="M388" t="s">
        <v>20</v>
      </c>
      <c r="N388" t="s">
        <v>21</v>
      </c>
      <c r="O388" s="3">
        <f t="shared" si="37"/>
        <v>20.662100456621005</v>
      </c>
      <c r="P388" s="3">
        <f t="shared" si="38"/>
        <v>137.5</v>
      </c>
      <c r="Q388" s="3">
        <f t="shared" si="36"/>
        <v>116.837899543379</v>
      </c>
      <c r="R388" s="3">
        <f t="shared" si="39"/>
        <v>103.47289954337899</v>
      </c>
      <c r="S388" s="3">
        <f t="shared" si="40"/>
        <v>13.365000000000002</v>
      </c>
      <c r="T388" s="3"/>
    </row>
    <row r="389" spans="1:20" x14ac:dyDescent="0.25">
      <c r="A389" s="1">
        <v>43086</v>
      </c>
      <c r="B389">
        <v>100</v>
      </c>
      <c r="C389">
        <v>3</v>
      </c>
      <c r="D389">
        <v>-9</v>
      </c>
      <c r="E389">
        <v>40</v>
      </c>
      <c r="F389">
        <v>3.1</v>
      </c>
      <c r="G389">
        <v>2000</v>
      </c>
      <c r="H389">
        <v>-20.100000000000001</v>
      </c>
      <c r="I389">
        <v>0</v>
      </c>
      <c r="J389">
        <v>0</v>
      </c>
      <c r="K389">
        <v>0</v>
      </c>
      <c r="L389" t="s">
        <v>19</v>
      </c>
      <c r="M389" t="s">
        <v>20</v>
      </c>
      <c r="N389" t="s">
        <v>21</v>
      </c>
      <c r="O389" s="3">
        <f t="shared" si="37"/>
        <v>20.662100456621005</v>
      </c>
      <c r="P389" s="3">
        <f t="shared" si="38"/>
        <v>104.16666666666667</v>
      </c>
      <c r="Q389" s="3">
        <f t="shared" si="36"/>
        <v>83.504566210045667</v>
      </c>
      <c r="R389" s="3">
        <f t="shared" si="39"/>
        <v>73.379566210045667</v>
      </c>
      <c r="S389" s="3">
        <f t="shared" si="40"/>
        <v>10.125000000000002</v>
      </c>
      <c r="T389" s="3"/>
    </row>
    <row r="390" spans="1:20" x14ac:dyDescent="0.25">
      <c r="A390" s="1">
        <v>43086</v>
      </c>
      <c r="B390">
        <v>41</v>
      </c>
      <c r="C390">
        <v>4</v>
      </c>
      <c r="D390">
        <v>-9.5</v>
      </c>
      <c r="E390">
        <v>40</v>
      </c>
      <c r="F390">
        <v>1.9</v>
      </c>
      <c r="G390">
        <v>2000</v>
      </c>
      <c r="H390">
        <v>-20.6</v>
      </c>
      <c r="I390">
        <v>0</v>
      </c>
      <c r="J390">
        <v>0</v>
      </c>
      <c r="K390">
        <v>0</v>
      </c>
      <c r="L390" t="s">
        <v>19</v>
      </c>
      <c r="M390" t="s">
        <v>20</v>
      </c>
      <c r="N390" t="s">
        <v>21</v>
      </c>
      <c r="O390" s="3">
        <f t="shared" si="37"/>
        <v>20.662100456621005</v>
      </c>
      <c r="P390" s="3">
        <f t="shared" si="38"/>
        <v>42.708333333333336</v>
      </c>
      <c r="Q390" s="3">
        <f t="shared" si="36"/>
        <v>22.046232876712331</v>
      </c>
      <c r="R390" s="3">
        <f t="shared" si="39"/>
        <v>17.89498287671233</v>
      </c>
      <c r="S390" s="3">
        <f t="shared" si="40"/>
        <v>4.151250000000001</v>
      </c>
      <c r="T390" s="3"/>
    </row>
    <row r="391" spans="1:20" x14ac:dyDescent="0.25">
      <c r="A391" s="1">
        <v>43086</v>
      </c>
      <c r="B391">
        <v>31</v>
      </c>
      <c r="C391">
        <v>5</v>
      </c>
      <c r="D391">
        <v>-9.6999999999999993</v>
      </c>
      <c r="E391">
        <v>41</v>
      </c>
      <c r="F391">
        <v>3.1</v>
      </c>
      <c r="G391">
        <v>2000</v>
      </c>
      <c r="H391">
        <v>-20.5</v>
      </c>
      <c r="I391">
        <v>0</v>
      </c>
      <c r="J391">
        <v>0</v>
      </c>
      <c r="K391">
        <v>0</v>
      </c>
      <c r="L391" t="s">
        <v>19</v>
      </c>
      <c r="M391" t="s">
        <v>20</v>
      </c>
      <c r="N391" t="s">
        <v>21</v>
      </c>
      <c r="O391" s="3">
        <f t="shared" si="37"/>
        <v>20.662100456621005</v>
      </c>
      <c r="P391" s="3">
        <f t="shared" si="38"/>
        <v>32.291666666666671</v>
      </c>
      <c r="Q391" s="3">
        <f t="shared" si="36"/>
        <v>11.629566210045667</v>
      </c>
      <c r="R391" s="3">
        <f t="shared" si="39"/>
        <v>8.490816210045665</v>
      </c>
      <c r="S391" s="3">
        <f t="shared" si="40"/>
        <v>3.1387500000000008</v>
      </c>
      <c r="T391" s="3"/>
    </row>
    <row r="392" spans="1:20" x14ac:dyDescent="0.25">
      <c r="A392" s="1">
        <v>43086</v>
      </c>
      <c r="B392">
        <v>39</v>
      </c>
      <c r="C392">
        <v>6</v>
      </c>
      <c r="D392">
        <v>-9.9</v>
      </c>
      <c r="E392">
        <v>42</v>
      </c>
      <c r="F392">
        <v>2.2999999999999998</v>
      </c>
      <c r="G392">
        <v>2000</v>
      </c>
      <c r="H392">
        <v>-20.399999999999999</v>
      </c>
      <c r="I392">
        <v>0</v>
      </c>
      <c r="J392">
        <v>0</v>
      </c>
      <c r="K392">
        <v>0</v>
      </c>
      <c r="L392" t="s">
        <v>19</v>
      </c>
      <c r="M392" t="s">
        <v>20</v>
      </c>
      <c r="N392" t="s">
        <v>21</v>
      </c>
      <c r="O392" s="3">
        <f t="shared" si="37"/>
        <v>20.662100456621005</v>
      </c>
      <c r="P392" s="3">
        <f t="shared" si="38"/>
        <v>40.625</v>
      </c>
      <c r="Q392" s="3">
        <f t="shared" si="36"/>
        <v>19.962899543378995</v>
      </c>
      <c r="R392" s="3">
        <f t="shared" si="39"/>
        <v>16.014149543378995</v>
      </c>
      <c r="S392" s="3">
        <f t="shared" si="40"/>
        <v>3.9487500000000004</v>
      </c>
      <c r="T392" s="3"/>
    </row>
    <row r="393" spans="1:20" x14ac:dyDescent="0.25">
      <c r="A393" s="1">
        <v>43086</v>
      </c>
      <c r="B393">
        <v>53</v>
      </c>
      <c r="C393">
        <v>7</v>
      </c>
      <c r="D393">
        <v>-10.199999999999999</v>
      </c>
      <c r="E393">
        <v>42</v>
      </c>
      <c r="F393">
        <v>2.2999999999999998</v>
      </c>
      <c r="G393">
        <v>2000</v>
      </c>
      <c r="H393">
        <v>-20.6</v>
      </c>
      <c r="I393">
        <v>0</v>
      </c>
      <c r="J393">
        <v>0</v>
      </c>
      <c r="K393">
        <v>0</v>
      </c>
      <c r="L393" t="s">
        <v>19</v>
      </c>
      <c r="M393" t="s">
        <v>20</v>
      </c>
      <c r="N393" t="s">
        <v>21</v>
      </c>
      <c r="O393" s="3">
        <f t="shared" si="37"/>
        <v>20.662100456621005</v>
      </c>
      <c r="P393" s="3">
        <f t="shared" si="38"/>
        <v>55.208333333333336</v>
      </c>
      <c r="Q393" s="3">
        <f t="shared" si="36"/>
        <v>34.546232876712331</v>
      </c>
      <c r="R393" s="3">
        <f t="shared" si="39"/>
        <v>29.17998287671233</v>
      </c>
      <c r="S393" s="3">
        <f t="shared" si="40"/>
        <v>5.3662500000000009</v>
      </c>
      <c r="T393" s="3"/>
    </row>
    <row r="394" spans="1:20" x14ac:dyDescent="0.25">
      <c r="A394" s="1">
        <v>43086</v>
      </c>
      <c r="B394">
        <v>94</v>
      </c>
      <c r="C394">
        <v>8</v>
      </c>
      <c r="D394">
        <v>-10.7</v>
      </c>
      <c r="E394">
        <v>43</v>
      </c>
      <c r="F394">
        <v>0.9</v>
      </c>
      <c r="G394">
        <v>2000</v>
      </c>
      <c r="H394">
        <v>-20.8</v>
      </c>
      <c r="I394">
        <v>0</v>
      </c>
      <c r="J394">
        <v>0</v>
      </c>
      <c r="K394">
        <v>0</v>
      </c>
      <c r="L394" t="s">
        <v>19</v>
      </c>
      <c r="M394" t="s">
        <v>20</v>
      </c>
      <c r="N394" t="s">
        <v>21</v>
      </c>
      <c r="O394" s="3">
        <f t="shared" si="37"/>
        <v>20.662100456621005</v>
      </c>
      <c r="P394" s="3">
        <f t="shared" si="38"/>
        <v>97.916666666666671</v>
      </c>
      <c r="Q394" s="3">
        <f t="shared" si="36"/>
        <v>77.254566210045667</v>
      </c>
      <c r="R394" s="3">
        <f t="shared" si="39"/>
        <v>67.737066210045668</v>
      </c>
      <c r="S394" s="3">
        <f t="shared" si="40"/>
        <v>9.5175000000000018</v>
      </c>
      <c r="T394" s="3"/>
    </row>
    <row r="395" spans="1:20" x14ac:dyDescent="0.25">
      <c r="A395" s="1">
        <v>43086</v>
      </c>
      <c r="B395">
        <v>122</v>
      </c>
      <c r="C395">
        <v>9</v>
      </c>
      <c r="D395">
        <v>-10.5</v>
      </c>
      <c r="E395">
        <v>38</v>
      </c>
      <c r="F395">
        <v>1.1000000000000001</v>
      </c>
      <c r="G395">
        <v>1950</v>
      </c>
      <c r="H395">
        <v>-22.1</v>
      </c>
      <c r="I395">
        <v>0.19</v>
      </c>
      <c r="J395">
        <v>0</v>
      </c>
      <c r="K395">
        <v>0</v>
      </c>
      <c r="L395" t="s">
        <v>19</v>
      </c>
      <c r="M395" t="s">
        <v>20</v>
      </c>
      <c r="N395" t="s">
        <v>21</v>
      </c>
      <c r="O395" s="3">
        <f t="shared" si="37"/>
        <v>20.662100456621005</v>
      </c>
      <c r="P395" s="3">
        <f t="shared" si="38"/>
        <v>127.08333333333334</v>
      </c>
      <c r="Q395" s="3">
        <f t="shared" si="36"/>
        <v>106.42123287671234</v>
      </c>
      <c r="R395" s="3">
        <f t="shared" si="39"/>
        <v>94.068732876712332</v>
      </c>
      <c r="S395" s="3">
        <f t="shared" si="40"/>
        <v>12.352500000000003</v>
      </c>
      <c r="T395" s="3"/>
    </row>
    <row r="396" spans="1:20" x14ac:dyDescent="0.25">
      <c r="A396" s="1">
        <v>43086</v>
      </c>
      <c r="B396">
        <v>142</v>
      </c>
      <c r="C396">
        <v>10</v>
      </c>
      <c r="D396">
        <v>-8.5</v>
      </c>
      <c r="E396">
        <v>31</v>
      </c>
      <c r="F396">
        <v>1.5</v>
      </c>
      <c r="G396">
        <v>1997</v>
      </c>
      <c r="H396">
        <v>-22.6</v>
      </c>
      <c r="I396">
        <v>0.57999999999999996</v>
      </c>
      <c r="J396">
        <v>0</v>
      </c>
      <c r="K396">
        <v>0</v>
      </c>
      <c r="L396" t="s">
        <v>19</v>
      </c>
      <c r="M396" t="s">
        <v>20</v>
      </c>
      <c r="N396" t="s">
        <v>21</v>
      </c>
      <c r="O396" s="3">
        <f t="shared" si="37"/>
        <v>20.662100456621005</v>
      </c>
      <c r="P396" s="3">
        <f t="shared" si="38"/>
        <v>147.91666666666669</v>
      </c>
      <c r="Q396" s="3">
        <f t="shared" si="36"/>
        <v>127.25456621004568</v>
      </c>
      <c r="R396" s="3">
        <f t="shared" si="39"/>
        <v>112.87706621004568</v>
      </c>
      <c r="S396" s="3">
        <f t="shared" si="40"/>
        <v>14.377500000000003</v>
      </c>
      <c r="T396" s="3"/>
    </row>
    <row r="397" spans="1:20" x14ac:dyDescent="0.25">
      <c r="A397" s="1">
        <v>43086</v>
      </c>
      <c r="B397">
        <v>189</v>
      </c>
      <c r="C397">
        <v>11</v>
      </c>
      <c r="D397">
        <v>-7.2</v>
      </c>
      <c r="E397">
        <v>29</v>
      </c>
      <c r="F397">
        <v>1.8</v>
      </c>
      <c r="G397">
        <v>1926</v>
      </c>
      <c r="H397">
        <v>-22.2</v>
      </c>
      <c r="I397">
        <v>0.88</v>
      </c>
      <c r="J397">
        <v>0</v>
      </c>
      <c r="K397">
        <v>0</v>
      </c>
      <c r="L397" t="s">
        <v>19</v>
      </c>
      <c r="M397" t="s">
        <v>20</v>
      </c>
      <c r="N397" t="s">
        <v>21</v>
      </c>
      <c r="O397" s="3">
        <f t="shared" si="37"/>
        <v>20.662100456621005</v>
      </c>
      <c r="P397" s="3">
        <f t="shared" si="38"/>
        <v>196.875</v>
      </c>
      <c r="Q397" s="3">
        <f t="shared" si="36"/>
        <v>176.212899543379</v>
      </c>
      <c r="R397" s="3">
        <f t="shared" si="39"/>
        <v>157.07664954337901</v>
      </c>
      <c r="S397" s="3">
        <f t="shared" si="40"/>
        <v>19.13625</v>
      </c>
      <c r="T397" s="3"/>
    </row>
    <row r="398" spans="1:20" x14ac:dyDescent="0.25">
      <c r="A398" s="1">
        <v>43086</v>
      </c>
      <c r="B398">
        <v>216</v>
      </c>
      <c r="C398">
        <v>12</v>
      </c>
      <c r="D398">
        <v>-4.9000000000000004</v>
      </c>
      <c r="E398">
        <v>25</v>
      </c>
      <c r="F398">
        <v>2.6</v>
      </c>
      <c r="G398">
        <v>1966</v>
      </c>
      <c r="H398">
        <v>-21.9</v>
      </c>
      <c r="I398">
        <v>1.08</v>
      </c>
      <c r="J398">
        <v>0</v>
      </c>
      <c r="K398">
        <v>0</v>
      </c>
      <c r="L398" t="s">
        <v>19</v>
      </c>
      <c r="M398" t="s">
        <v>20</v>
      </c>
      <c r="N398" t="s">
        <v>21</v>
      </c>
      <c r="O398" s="3">
        <f t="shared" si="37"/>
        <v>20.662100456621005</v>
      </c>
      <c r="P398" s="3">
        <f t="shared" si="38"/>
        <v>225.00000000000003</v>
      </c>
      <c r="Q398" s="3">
        <f t="shared" si="36"/>
        <v>204.33789954337902</v>
      </c>
      <c r="R398" s="3">
        <f t="shared" si="39"/>
        <v>182.46789954337902</v>
      </c>
      <c r="S398" s="3">
        <f t="shared" si="40"/>
        <v>21.870000000000005</v>
      </c>
      <c r="T398" s="3"/>
    </row>
    <row r="399" spans="1:20" x14ac:dyDescent="0.25">
      <c r="A399" s="1">
        <v>43086</v>
      </c>
      <c r="B399">
        <v>223</v>
      </c>
      <c r="C399">
        <v>13</v>
      </c>
      <c r="D399">
        <v>-4.5</v>
      </c>
      <c r="E399">
        <v>25</v>
      </c>
      <c r="F399">
        <v>3.2</v>
      </c>
      <c r="G399">
        <v>1989</v>
      </c>
      <c r="H399">
        <v>-21.6</v>
      </c>
      <c r="I399">
        <v>1.1399999999999999</v>
      </c>
      <c r="J399">
        <v>0</v>
      </c>
      <c r="K399">
        <v>0</v>
      </c>
      <c r="L399" t="s">
        <v>19</v>
      </c>
      <c r="M399" t="s">
        <v>20</v>
      </c>
      <c r="N399" t="s">
        <v>21</v>
      </c>
      <c r="O399" s="3">
        <f t="shared" si="37"/>
        <v>20.662100456621005</v>
      </c>
      <c r="P399" s="3">
        <f t="shared" si="38"/>
        <v>232.29166666666669</v>
      </c>
      <c r="Q399" s="3">
        <f t="shared" si="36"/>
        <v>211.62956621004568</v>
      </c>
      <c r="R399" s="3">
        <f t="shared" si="39"/>
        <v>189.05081621004567</v>
      </c>
      <c r="S399" s="3">
        <f t="shared" si="40"/>
        <v>22.578750000000003</v>
      </c>
      <c r="T399" s="3"/>
    </row>
    <row r="400" spans="1:20" x14ac:dyDescent="0.25">
      <c r="A400" s="1">
        <v>43086</v>
      </c>
      <c r="B400">
        <v>268</v>
      </c>
      <c r="C400">
        <v>14</v>
      </c>
      <c r="D400">
        <v>-3.2</v>
      </c>
      <c r="E400">
        <v>26</v>
      </c>
      <c r="F400">
        <v>3.1</v>
      </c>
      <c r="G400">
        <v>1933</v>
      </c>
      <c r="H400">
        <v>-20</v>
      </c>
      <c r="I400">
        <v>1.07</v>
      </c>
      <c r="J400">
        <v>0</v>
      </c>
      <c r="K400">
        <v>0</v>
      </c>
      <c r="L400" t="s">
        <v>19</v>
      </c>
      <c r="M400" t="s">
        <v>20</v>
      </c>
      <c r="N400" t="s">
        <v>21</v>
      </c>
      <c r="O400" s="3">
        <f t="shared" si="37"/>
        <v>20.662100456621005</v>
      </c>
      <c r="P400" s="3">
        <f t="shared" si="38"/>
        <v>279.16666666666669</v>
      </c>
      <c r="Q400" s="3">
        <f t="shared" si="36"/>
        <v>258.50456621004571</v>
      </c>
      <c r="R400" s="3">
        <f t="shared" si="39"/>
        <v>231.36956621004572</v>
      </c>
      <c r="S400" s="3">
        <f t="shared" si="40"/>
        <v>27.135000000000005</v>
      </c>
      <c r="T400" s="3"/>
    </row>
    <row r="401" spans="1:20" x14ac:dyDescent="0.25">
      <c r="A401" s="1">
        <v>43086</v>
      </c>
      <c r="B401">
        <v>278</v>
      </c>
      <c r="C401">
        <v>15</v>
      </c>
      <c r="D401">
        <v>-2.5</v>
      </c>
      <c r="E401">
        <v>28</v>
      </c>
      <c r="F401">
        <v>2</v>
      </c>
      <c r="G401">
        <v>2000</v>
      </c>
      <c r="H401">
        <v>-18.5</v>
      </c>
      <c r="I401">
        <v>0.85</v>
      </c>
      <c r="J401">
        <v>0</v>
      </c>
      <c r="K401">
        <v>0</v>
      </c>
      <c r="L401" t="s">
        <v>19</v>
      </c>
      <c r="M401" t="s">
        <v>20</v>
      </c>
      <c r="N401" t="s">
        <v>21</v>
      </c>
      <c r="O401" s="3">
        <f t="shared" si="37"/>
        <v>20.662100456621005</v>
      </c>
      <c r="P401" s="3">
        <f t="shared" si="38"/>
        <v>289.58333333333337</v>
      </c>
      <c r="Q401" s="3">
        <f t="shared" si="36"/>
        <v>268.92123287671234</v>
      </c>
      <c r="R401" s="3">
        <f t="shared" si="39"/>
        <v>240.77373287671233</v>
      </c>
      <c r="S401" s="3">
        <f t="shared" si="40"/>
        <v>28.147500000000004</v>
      </c>
      <c r="T401" s="3"/>
    </row>
    <row r="402" spans="1:20" x14ac:dyDescent="0.25">
      <c r="A402" s="1">
        <v>43086</v>
      </c>
      <c r="B402">
        <v>256</v>
      </c>
      <c r="C402">
        <v>16</v>
      </c>
      <c r="D402">
        <v>-2.7</v>
      </c>
      <c r="E402">
        <v>31</v>
      </c>
      <c r="F402">
        <v>2.2999999999999998</v>
      </c>
      <c r="G402">
        <v>2000</v>
      </c>
      <c r="H402">
        <v>-17.5</v>
      </c>
      <c r="I402">
        <v>0.54</v>
      </c>
      <c r="J402">
        <v>0</v>
      </c>
      <c r="K402">
        <v>0</v>
      </c>
      <c r="L402" t="s">
        <v>19</v>
      </c>
      <c r="M402" t="s">
        <v>20</v>
      </c>
      <c r="N402" t="s">
        <v>21</v>
      </c>
      <c r="O402" s="3">
        <f t="shared" si="37"/>
        <v>20.662100456621005</v>
      </c>
      <c r="P402" s="3">
        <f t="shared" si="38"/>
        <v>266.66666666666669</v>
      </c>
      <c r="Q402" s="3">
        <f t="shared" si="36"/>
        <v>246.00456621004568</v>
      </c>
      <c r="R402" s="3">
        <f t="shared" si="39"/>
        <v>220.08456621004567</v>
      </c>
      <c r="S402" s="3">
        <f t="shared" si="40"/>
        <v>25.920000000000005</v>
      </c>
      <c r="T402" s="3"/>
    </row>
    <row r="403" spans="1:20" x14ac:dyDescent="0.25">
      <c r="A403" s="1">
        <v>43086</v>
      </c>
      <c r="B403">
        <v>266</v>
      </c>
      <c r="C403">
        <v>17</v>
      </c>
      <c r="D403">
        <v>-3.8</v>
      </c>
      <c r="E403">
        <v>35</v>
      </c>
      <c r="F403">
        <v>2.4</v>
      </c>
      <c r="G403">
        <v>2000</v>
      </c>
      <c r="H403">
        <v>-17</v>
      </c>
      <c r="I403">
        <v>0.17</v>
      </c>
      <c r="J403">
        <v>0</v>
      </c>
      <c r="K403">
        <v>0</v>
      </c>
      <c r="L403" t="s">
        <v>19</v>
      </c>
      <c r="M403" t="s">
        <v>20</v>
      </c>
      <c r="N403" t="s">
        <v>21</v>
      </c>
      <c r="O403" s="3">
        <f t="shared" si="37"/>
        <v>20.662100456621005</v>
      </c>
      <c r="P403" s="3">
        <f t="shared" si="38"/>
        <v>277.08333333333337</v>
      </c>
      <c r="Q403" s="3">
        <f t="shared" si="36"/>
        <v>256.42123287671234</v>
      </c>
      <c r="R403" s="3">
        <f t="shared" si="39"/>
        <v>229.48873287671233</v>
      </c>
      <c r="S403" s="3">
        <f t="shared" si="40"/>
        <v>26.932500000000005</v>
      </c>
      <c r="T403" s="3"/>
    </row>
    <row r="404" spans="1:20" x14ac:dyDescent="0.25">
      <c r="A404" s="1">
        <v>43086</v>
      </c>
      <c r="B404">
        <v>204</v>
      </c>
      <c r="C404">
        <v>18</v>
      </c>
      <c r="D404">
        <v>-4.7</v>
      </c>
      <c r="E404">
        <v>37</v>
      </c>
      <c r="F404">
        <v>1.8</v>
      </c>
      <c r="G404">
        <v>2000</v>
      </c>
      <c r="H404">
        <v>-17.2</v>
      </c>
      <c r="I404">
        <v>0.01</v>
      </c>
      <c r="J404">
        <v>0</v>
      </c>
      <c r="K404">
        <v>0</v>
      </c>
      <c r="L404" t="s">
        <v>19</v>
      </c>
      <c r="M404" t="s">
        <v>20</v>
      </c>
      <c r="N404" t="s">
        <v>21</v>
      </c>
      <c r="O404" s="3">
        <f t="shared" si="37"/>
        <v>20.662100456621005</v>
      </c>
      <c r="P404" s="3">
        <f t="shared" si="38"/>
        <v>212.50000000000003</v>
      </c>
      <c r="Q404" s="3">
        <f t="shared" si="36"/>
        <v>191.83789954337902</v>
      </c>
      <c r="R404" s="3">
        <f t="shared" si="39"/>
        <v>171.18289954337902</v>
      </c>
      <c r="S404" s="3">
        <f t="shared" si="40"/>
        <v>20.655000000000005</v>
      </c>
      <c r="T404" s="3"/>
    </row>
    <row r="405" spans="1:20" x14ac:dyDescent="0.25">
      <c r="A405" s="1">
        <v>43086</v>
      </c>
      <c r="B405">
        <v>157</v>
      </c>
      <c r="C405">
        <v>19</v>
      </c>
      <c r="D405">
        <v>-5.6</v>
      </c>
      <c r="E405">
        <v>39</v>
      </c>
      <c r="F405">
        <v>1.1000000000000001</v>
      </c>
      <c r="G405">
        <v>2000</v>
      </c>
      <c r="H405">
        <v>-17.3</v>
      </c>
      <c r="I405">
        <v>0</v>
      </c>
      <c r="J405">
        <v>0</v>
      </c>
      <c r="K405">
        <v>0</v>
      </c>
      <c r="L405" t="s">
        <v>19</v>
      </c>
      <c r="M405" t="s">
        <v>20</v>
      </c>
      <c r="N405" t="s">
        <v>21</v>
      </c>
      <c r="O405" s="3">
        <f t="shared" si="37"/>
        <v>20.662100456621005</v>
      </c>
      <c r="P405" s="3">
        <f t="shared" si="38"/>
        <v>163.54166666666669</v>
      </c>
      <c r="Q405" s="3">
        <f t="shared" si="36"/>
        <v>142.87956621004568</v>
      </c>
      <c r="R405" s="3">
        <f t="shared" si="39"/>
        <v>126.98331621004567</v>
      </c>
      <c r="S405" s="3">
        <f t="shared" si="40"/>
        <v>15.896250000000004</v>
      </c>
      <c r="T405" s="3"/>
    </row>
    <row r="406" spans="1:20" x14ac:dyDescent="0.25">
      <c r="A406" s="1">
        <v>43086</v>
      </c>
      <c r="B406">
        <v>166</v>
      </c>
      <c r="C406">
        <v>20</v>
      </c>
      <c r="D406">
        <v>-6</v>
      </c>
      <c r="E406">
        <v>42</v>
      </c>
      <c r="F406">
        <v>0.8</v>
      </c>
      <c r="G406">
        <v>2000</v>
      </c>
      <c r="H406">
        <v>-16.8</v>
      </c>
      <c r="I406">
        <v>0</v>
      </c>
      <c r="J406">
        <v>0</v>
      </c>
      <c r="K406">
        <v>0</v>
      </c>
      <c r="L406" t="s">
        <v>19</v>
      </c>
      <c r="M406" t="s">
        <v>20</v>
      </c>
      <c r="N406" t="s">
        <v>21</v>
      </c>
      <c r="O406" s="3">
        <f t="shared" si="37"/>
        <v>20.662100456621005</v>
      </c>
      <c r="P406" s="3">
        <f t="shared" si="38"/>
        <v>172.91666666666669</v>
      </c>
      <c r="Q406" s="3">
        <f t="shared" si="36"/>
        <v>152.25456621004568</v>
      </c>
      <c r="R406" s="3">
        <f t="shared" si="39"/>
        <v>135.44706621004568</v>
      </c>
      <c r="S406" s="3">
        <f t="shared" si="40"/>
        <v>16.807500000000005</v>
      </c>
      <c r="T406" s="3"/>
    </row>
    <row r="407" spans="1:20" x14ac:dyDescent="0.25">
      <c r="A407" s="1">
        <v>43086</v>
      </c>
      <c r="B407">
        <v>168</v>
      </c>
      <c r="C407">
        <v>21</v>
      </c>
      <c r="D407">
        <v>-6.5</v>
      </c>
      <c r="E407">
        <v>45</v>
      </c>
      <c r="F407">
        <v>0.7</v>
      </c>
      <c r="G407">
        <v>2000</v>
      </c>
      <c r="H407">
        <v>-16.399999999999999</v>
      </c>
      <c r="I407">
        <v>0</v>
      </c>
      <c r="J407">
        <v>0</v>
      </c>
      <c r="K407">
        <v>0</v>
      </c>
      <c r="L407" t="s">
        <v>19</v>
      </c>
      <c r="M407" t="s">
        <v>20</v>
      </c>
      <c r="N407" t="s">
        <v>21</v>
      </c>
      <c r="O407" s="3">
        <f t="shared" si="37"/>
        <v>20.662100456621005</v>
      </c>
      <c r="P407" s="3">
        <f t="shared" si="38"/>
        <v>175</v>
      </c>
      <c r="Q407" s="3">
        <f t="shared" si="36"/>
        <v>154.337899543379</v>
      </c>
      <c r="R407" s="3">
        <f t="shared" si="39"/>
        <v>137.327899543379</v>
      </c>
      <c r="S407" s="3">
        <f t="shared" si="40"/>
        <v>17.010000000000002</v>
      </c>
      <c r="T407" s="3"/>
    </row>
    <row r="408" spans="1:20" x14ac:dyDescent="0.25">
      <c r="A408" s="1">
        <v>43086</v>
      </c>
      <c r="B408">
        <v>172</v>
      </c>
      <c r="C408">
        <v>22</v>
      </c>
      <c r="D408">
        <v>-6.6</v>
      </c>
      <c r="E408">
        <v>50</v>
      </c>
      <c r="F408">
        <v>0.6</v>
      </c>
      <c r="G408">
        <v>1990</v>
      </c>
      <c r="H408">
        <v>-15.3</v>
      </c>
      <c r="I408">
        <v>0</v>
      </c>
      <c r="J408">
        <v>0</v>
      </c>
      <c r="K408">
        <v>0</v>
      </c>
      <c r="L408" t="s">
        <v>19</v>
      </c>
      <c r="M408" t="s">
        <v>20</v>
      </c>
      <c r="N408" t="s">
        <v>21</v>
      </c>
      <c r="O408" s="3">
        <f t="shared" si="37"/>
        <v>20.662100456621005</v>
      </c>
      <c r="P408" s="3">
        <f t="shared" si="38"/>
        <v>179.16666666666669</v>
      </c>
      <c r="Q408" s="3">
        <f t="shared" si="36"/>
        <v>158.50456621004568</v>
      </c>
      <c r="R408" s="3">
        <f t="shared" si="39"/>
        <v>141.08956621004569</v>
      </c>
      <c r="S408" s="3">
        <f t="shared" si="40"/>
        <v>17.415000000000003</v>
      </c>
      <c r="T408" s="3"/>
    </row>
    <row r="409" spans="1:20" x14ac:dyDescent="0.25">
      <c r="A409" s="1">
        <v>43086</v>
      </c>
      <c r="B409">
        <v>138</v>
      </c>
      <c r="C409">
        <v>23</v>
      </c>
      <c r="D409">
        <v>-6.9</v>
      </c>
      <c r="E409">
        <v>53</v>
      </c>
      <c r="F409">
        <v>0.7</v>
      </c>
      <c r="G409">
        <v>2000</v>
      </c>
      <c r="H409">
        <v>-14.8</v>
      </c>
      <c r="I409">
        <v>0</v>
      </c>
      <c r="J409">
        <v>0</v>
      </c>
      <c r="K409">
        <v>0</v>
      </c>
      <c r="L409" t="s">
        <v>19</v>
      </c>
      <c r="M409" t="s">
        <v>20</v>
      </c>
      <c r="N409" t="s">
        <v>21</v>
      </c>
      <c r="O409" s="3">
        <f t="shared" si="37"/>
        <v>20.662100456621005</v>
      </c>
      <c r="P409" s="3">
        <f t="shared" si="38"/>
        <v>143.75</v>
      </c>
      <c r="Q409" s="3">
        <f t="shared" si="36"/>
        <v>123.087899543379</v>
      </c>
      <c r="R409" s="3">
        <f t="shared" si="39"/>
        <v>109.115399543379</v>
      </c>
      <c r="S409" s="3">
        <f t="shared" si="40"/>
        <v>13.972500000000002</v>
      </c>
      <c r="T409" s="3"/>
    </row>
    <row r="410" spans="1:20" x14ac:dyDescent="0.25">
      <c r="A410" s="1">
        <v>43087</v>
      </c>
      <c r="B410">
        <v>151</v>
      </c>
      <c r="C410">
        <v>0</v>
      </c>
      <c r="D410">
        <v>-5.9</v>
      </c>
      <c r="E410">
        <v>50</v>
      </c>
      <c r="F410">
        <v>0.6</v>
      </c>
      <c r="G410">
        <v>2000</v>
      </c>
      <c r="H410">
        <v>-14.6</v>
      </c>
      <c r="I410">
        <v>0</v>
      </c>
      <c r="J410">
        <v>0</v>
      </c>
      <c r="K410">
        <v>0</v>
      </c>
      <c r="L410" t="s">
        <v>19</v>
      </c>
      <c r="M410" t="s">
        <v>20</v>
      </c>
      <c r="N410" t="s">
        <v>21</v>
      </c>
      <c r="O410" s="3">
        <f t="shared" si="37"/>
        <v>20.662100456621005</v>
      </c>
      <c r="P410" s="3">
        <f t="shared" si="38"/>
        <v>157.29166666666669</v>
      </c>
      <c r="Q410" s="3">
        <f t="shared" si="36"/>
        <v>136.62956621004568</v>
      </c>
      <c r="R410" s="3">
        <f t="shared" si="39"/>
        <v>121.34081621004567</v>
      </c>
      <c r="S410" s="3">
        <f t="shared" si="40"/>
        <v>15.288750000000004</v>
      </c>
      <c r="T410" s="3"/>
    </row>
    <row r="411" spans="1:20" x14ac:dyDescent="0.25">
      <c r="A411" s="1">
        <v>43087</v>
      </c>
      <c r="B411">
        <v>97</v>
      </c>
      <c r="C411">
        <v>1</v>
      </c>
      <c r="D411">
        <v>-5.3</v>
      </c>
      <c r="E411">
        <v>48</v>
      </c>
      <c r="F411">
        <v>0.4</v>
      </c>
      <c r="G411">
        <v>1664</v>
      </c>
      <c r="H411">
        <v>-14.6</v>
      </c>
      <c r="I411">
        <v>0</v>
      </c>
      <c r="J411">
        <v>0</v>
      </c>
      <c r="K411">
        <v>0</v>
      </c>
      <c r="L411" t="s">
        <v>19</v>
      </c>
      <c r="M411" t="s">
        <v>20</v>
      </c>
      <c r="N411" t="s">
        <v>21</v>
      </c>
      <c r="O411" s="3">
        <f t="shared" si="37"/>
        <v>20.662100456621005</v>
      </c>
      <c r="P411" s="3">
        <f t="shared" si="38"/>
        <v>101.04166666666667</v>
      </c>
      <c r="Q411" s="3">
        <f t="shared" si="36"/>
        <v>80.379566210045667</v>
      </c>
      <c r="R411" s="3">
        <f t="shared" si="39"/>
        <v>70.55831621004566</v>
      </c>
      <c r="S411" s="3">
        <f t="shared" si="40"/>
        <v>9.8212500000000009</v>
      </c>
      <c r="T411" s="3"/>
    </row>
    <row r="412" spans="1:20" x14ac:dyDescent="0.25">
      <c r="A412" s="1">
        <v>43087</v>
      </c>
      <c r="B412">
        <v>38</v>
      </c>
      <c r="C412">
        <v>2</v>
      </c>
      <c r="D412">
        <v>-5</v>
      </c>
      <c r="E412">
        <v>65</v>
      </c>
      <c r="F412">
        <v>0.4</v>
      </c>
      <c r="G412">
        <v>990</v>
      </c>
      <c r="H412">
        <v>-10.5</v>
      </c>
      <c r="I412">
        <v>0</v>
      </c>
      <c r="J412">
        <v>0</v>
      </c>
      <c r="K412">
        <v>0.2</v>
      </c>
      <c r="L412" t="s">
        <v>19</v>
      </c>
      <c r="M412" t="s">
        <v>20</v>
      </c>
      <c r="N412" t="s">
        <v>21</v>
      </c>
      <c r="O412" s="3">
        <f t="shared" si="37"/>
        <v>20.662100456621005</v>
      </c>
      <c r="P412" s="3">
        <f t="shared" si="38"/>
        <v>39.583333333333336</v>
      </c>
      <c r="Q412" s="3">
        <f t="shared" si="36"/>
        <v>18.921232876712331</v>
      </c>
      <c r="R412" s="3">
        <f t="shared" si="39"/>
        <v>15.073732876712331</v>
      </c>
      <c r="S412" s="3">
        <f t="shared" si="40"/>
        <v>3.8475000000000006</v>
      </c>
      <c r="T412" s="3"/>
    </row>
    <row r="413" spans="1:20" x14ac:dyDescent="0.25">
      <c r="A413" s="1">
        <v>43087</v>
      </c>
      <c r="B413">
        <v>32</v>
      </c>
      <c r="C413">
        <v>3</v>
      </c>
      <c r="D413">
        <v>-5.3</v>
      </c>
      <c r="E413">
        <v>76</v>
      </c>
      <c r="F413">
        <v>1</v>
      </c>
      <c r="G413">
        <v>767</v>
      </c>
      <c r="H413">
        <v>-8.8000000000000007</v>
      </c>
      <c r="I413">
        <v>0</v>
      </c>
      <c r="J413">
        <v>0.3</v>
      </c>
      <c r="K413">
        <v>0.5</v>
      </c>
      <c r="L413" t="s">
        <v>19</v>
      </c>
      <c r="M413" t="s">
        <v>20</v>
      </c>
      <c r="N413" t="s">
        <v>21</v>
      </c>
      <c r="O413" s="3">
        <f t="shared" si="37"/>
        <v>20.662100456621005</v>
      </c>
      <c r="P413" s="3">
        <f t="shared" si="38"/>
        <v>33.333333333333336</v>
      </c>
      <c r="Q413" s="3">
        <f t="shared" si="36"/>
        <v>12.671232876712331</v>
      </c>
      <c r="R413" s="3">
        <f t="shared" si="39"/>
        <v>9.4312328767123308</v>
      </c>
      <c r="S413" s="3">
        <f t="shared" si="40"/>
        <v>3.2400000000000007</v>
      </c>
      <c r="T413" s="3"/>
    </row>
    <row r="414" spans="1:20" x14ac:dyDescent="0.25">
      <c r="A414" s="1">
        <v>43087</v>
      </c>
      <c r="B414">
        <v>29</v>
      </c>
      <c r="C414">
        <v>4</v>
      </c>
      <c r="D414">
        <v>-5.4</v>
      </c>
      <c r="E414">
        <v>81</v>
      </c>
      <c r="F414">
        <v>0.7</v>
      </c>
      <c r="G414">
        <v>270</v>
      </c>
      <c r="H414">
        <v>-8.1</v>
      </c>
      <c r="I414">
        <v>0</v>
      </c>
      <c r="J414">
        <v>0</v>
      </c>
      <c r="K414">
        <v>0.7</v>
      </c>
      <c r="L414" t="s">
        <v>19</v>
      </c>
      <c r="M414" t="s">
        <v>20</v>
      </c>
      <c r="N414" t="s">
        <v>21</v>
      </c>
      <c r="O414" s="3">
        <f t="shared" si="37"/>
        <v>20.662100456621005</v>
      </c>
      <c r="P414" s="3">
        <f t="shared" si="38"/>
        <v>30.208333333333336</v>
      </c>
      <c r="Q414" s="3">
        <f t="shared" si="36"/>
        <v>9.546232876712331</v>
      </c>
      <c r="R414" s="3">
        <f t="shared" si="39"/>
        <v>6.6099828767123299</v>
      </c>
      <c r="S414" s="3">
        <f t="shared" si="40"/>
        <v>2.9362500000000007</v>
      </c>
      <c r="T414" s="3"/>
    </row>
    <row r="415" spans="1:20" x14ac:dyDescent="0.25">
      <c r="A415" s="1">
        <v>43087</v>
      </c>
      <c r="B415">
        <v>27</v>
      </c>
      <c r="C415">
        <v>5</v>
      </c>
      <c r="D415">
        <v>-5.3</v>
      </c>
      <c r="E415">
        <v>81</v>
      </c>
      <c r="F415">
        <v>0.9</v>
      </c>
      <c r="G415">
        <v>923</v>
      </c>
      <c r="H415">
        <v>-8</v>
      </c>
      <c r="I415">
        <v>0</v>
      </c>
      <c r="J415">
        <v>0</v>
      </c>
      <c r="K415">
        <v>0.8</v>
      </c>
      <c r="L415" t="s">
        <v>19</v>
      </c>
      <c r="M415" t="s">
        <v>20</v>
      </c>
      <c r="N415" t="s">
        <v>21</v>
      </c>
      <c r="O415" s="3">
        <f t="shared" si="37"/>
        <v>20.662100456621005</v>
      </c>
      <c r="P415" s="3">
        <f t="shared" si="38"/>
        <v>28.125000000000004</v>
      </c>
      <c r="Q415" s="3">
        <f t="shared" si="36"/>
        <v>7.4628995433789989</v>
      </c>
      <c r="R415" s="3">
        <f t="shared" si="39"/>
        <v>4.7291495433789983</v>
      </c>
      <c r="S415" s="3">
        <f t="shared" si="40"/>
        <v>2.7337500000000006</v>
      </c>
      <c r="T415" s="3"/>
    </row>
    <row r="416" spans="1:20" x14ac:dyDescent="0.25">
      <c r="A416" s="1">
        <v>43087</v>
      </c>
      <c r="B416">
        <v>45</v>
      </c>
      <c r="C416">
        <v>6</v>
      </c>
      <c r="D416">
        <v>-5.2</v>
      </c>
      <c r="E416">
        <v>85</v>
      </c>
      <c r="F416">
        <v>0.9</v>
      </c>
      <c r="G416">
        <v>271</v>
      </c>
      <c r="H416">
        <v>-7.3</v>
      </c>
      <c r="I416">
        <v>0</v>
      </c>
      <c r="J416">
        <v>0.4</v>
      </c>
      <c r="K416">
        <v>1.3</v>
      </c>
      <c r="L416" t="s">
        <v>19</v>
      </c>
      <c r="M416" t="s">
        <v>20</v>
      </c>
      <c r="N416" t="s">
        <v>21</v>
      </c>
      <c r="O416" s="3">
        <f t="shared" si="37"/>
        <v>20.662100456621005</v>
      </c>
      <c r="P416" s="3">
        <f t="shared" si="38"/>
        <v>46.875</v>
      </c>
      <c r="Q416" s="3">
        <f t="shared" si="36"/>
        <v>26.212899543378995</v>
      </c>
      <c r="R416" s="3">
        <f t="shared" si="39"/>
        <v>21.656649543378997</v>
      </c>
      <c r="S416" s="3">
        <f t="shared" si="40"/>
        <v>4.5562500000000004</v>
      </c>
      <c r="T416" s="3"/>
    </row>
    <row r="417" spans="1:20" x14ac:dyDescent="0.25">
      <c r="A417" s="1">
        <v>43087</v>
      </c>
      <c r="B417">
        <v>96</v>
      </c>
      <c r="C417">
        <v>7</v>
      </c>
      <c r="D417">
        <v>-5</v>
      </c>
      <c r="E417">
        <v>85</v>
      </c>
      <c r="F417">
        <v>0.7</v>
      </c>
      <c r="G417">
        <v>186</v>
      </c>
      <c r="H417">
        <v>-7.1</v>
      </c>
      <c r="I417">
        <v>0</v>
      </c>
      <c r="J417">
        <v>0</v>
      </c>
      <c r="K417">
        <v>1.8</v>
      </c>
      <c r="L417" t="s">
        <v>19</v>
      </c>
      <c r="M417" t="s">
        <v>20</v>
      </c>
      <c r="N417" t="s">
        <v>21</v>
      </c>
      <c r="O417" s="3">
        <f t="shared" si="37"/>
        <v>20.662100456621005</v>
      </c>
      <c r="P417" s="3">
        <f t="shared" si="38"/>
        <v>100</v>
      </c>
      <c r="Q417" s="3">
        <f t="shared" si="36"/>
        <v>79.337899543378995</v>
      </c>
      <c r="R417" s="3">
        <f t="shared" si="39"/>
        <v>69.617899543378996</v>
      </c>
      <c r="S417" s="3">
        <f t="shared" si="40"/>
        <v>9.7200000000000006</v>
      </c>
      <c r="T417" s="3"/>
    </row>
    <row r="418" spans="1:20" x14ac:dyDescent="0.25">
      <c r="A418" s="1">
        <v>43087</v>
      </c>
      <c r="B418">
        <v>146</v>
      </c>
      <c r="C418">
        <v>8</v>
      </c>
      <c r="D418">
        <v>-4.5999999999999996</v>
      </c>
      <c r="E418">
        <v>86</v>
      </c>
      <c r="F418">
        <v>1.2</v>
      </c>
      <c r="G418">
        <v>508</v>
      </c>
      <c r="H418">
        <v>-6.5</v>
      </c>
      <c r="I418">
        <v>0</v>
      </c>
      <c r="J418">
        <v>0</v>
      </c>
      <c r="K418">
        <v>2</v>
      </c>
      <c r="L418" t="s">
        <v>19</v>
      </c>
      <c r="M418" t="s">
        <v>20</v>
      </c>
      <c r="N418" t="s">
        <v>21</v>
      </c>
      <c r="O418" s="3">
        <f t="shared" si="37"/>
        <v>20.662100456621005</v>
      </c>
      <c r="P418" s="3">
        <f t="shared" si="38"/>
        <v>152.08333333333334</v>
      </c>
      <c r="Q418" s="3">
        <f t="shared" si="36"/>
        <v>131.42123287671234</v>
      </c>
      <c r="R418" s="3">
        <f t="shared" si="39"/>
        <v>116.63873287671234</v>
      </c>
      <c r="S418" s="3">
        <f t="shared" si="40"/>
        <v>14.782500000000002</v>
      </c>
      <c r="T418" s="3"/>
    </row>
    <row r="419" spans="1:20" x14ac:dyDescent="0.25">
      <c r="A419" s="1">
        <v>43087</v>
      </c>
      <c r="B419">
        <v>52</v>
      </c>
      <c r="C419">
        <v>9</v>
      </c>
      <c r="D419">
        <v>-4.3</v>
      </c>
      <c r="E419">
        <v>89</v>
      </c>
      <c r="F419">
        <v>1</v>
      </c>
      <c r="G419">
        <v>59</v>
      </c>
      <c r="H419">
        <v>-5.8</v>
      </c>
      <c r="I419">
        <v>0</v>
      </c>
      <c r="J419">
        <v>1.6</v>
      </c>
      <c r="K419">
        <v>4</v>
      </c>
      <c r="L419" t="s">
        <v>19</v>
      </c>
      <c r="M419" t="s">
        <v>20</v>
      </c>
      <c r="N419" t="s">
        <v>21</v>
      </c>
      <c r="O419" s="3">
        <f t="shared" si="37"/>
        <v>20.662100456621005</v>
      </c>
      <c r="P419" s="3">
        <f t="shared" si="38"/>
        <v>54.166666666666671</v>
      </c>
      <c r="Q419" s="3">
        <f t="shared" si="36"/>
        <v>33.504566210045667</v>
      </c>
      <c r="R419" s="3">
        <f t="shared" si="39"/>
        <v>28.239566210045666</v>
      </c>
      <c r="S419" s="3">
        <f t="shared" si="40"/>
        <v>5.2650000000000006</v>
      </c>
      <c r="T419" s="3"/>
    </row>
    <row r="420" spans="1:20" x14ac:dyDescent="0.25">
      <c r="A420" s="1">
        <v>43087</v>
      </c>
      <c r="B420">
        <v>36</v>
      </c>
      <c r="C420">
        <v>10</v>
      </c>
      <c r="D420">
        <v>-3.7</v>
      </c>
      <c r="E420">
        <v>87</v>
      </c>
      <c r="F420">
        <v>1</v>
      </c>
      <c r="G420">
        <v>541</v>
      </c>
      <c r="H420">
        <v>-5.5</v>
      </c>
      <c r="I420">
        <v>0.03</v>
      </c>
      <c r="J420">
        <v>0</v>
      </c>
      <c r="K420">
        <v>4.8</v>
      </c>
      <c r="L420" t="s">
        <v>19</v>
      </c>
      <c r="M420" t="s">
        <v>20</v>
      </c>
      <c r="N420" t="s">
        <v>21</v>
      </c>
      <c r="O420" s="3">
        <f t="shared" si="37"/>
        <v>20.662100456621005</v>
      </c>
      <c r="P420" s="3">
        <f t="shared" si="38"/>
        <v>37.5</v>
      </c>
      <c r="Q420" s="3">
        <f t="shared" si="36"/>
        <v>16.837899543378995</v>
      </c>
      <c r="R420" s="3">
        <f t="shared" si="39"/>
        <v>13.192899543378996</v>
      </c>
      <c r="S420" s="3">
        <f t="shared" si="40"/>
        <v>3.6450000000000005</v>
      </c>
      <c r="T420" s="3"/>
    </row>
    <row r="421" spans="1:20" x14ac:dyDescent="0.25">
      <c r="A421" s="1">
        <v>43087</v>
      </c>
      <c r="B421">
        <v>44</v>
      </c>
      <c r="C421">
        <v>11</v>
      </c>
      <c r="D421">
        <v>-2.9</v>
      </c>
      <c r="E421">
        <v>85</v>
      </c>
      <c r="F421">
        <v>1.2</v>
      </c>
      <c r="G421">
        <v>243</v>
      </c>
      <c r="H421">
        <v>-5</v>
      </c>
      <c r="I421">
        <v>0.06</v>
      </c>
      <c r="J421">
        <v>0</v>
      </c>
      <c r="K421">
        <v>4.8</v>
      </c>
      <c r="L421" t="s">
        <v>19</v>
      </c>
      <c r="M421" t="s">
        <v>20</v>
      </c>
      <c r="N421" t="s">
        <v>21</v>
      </c>
      <c r="O421" s="3">
        <f t="shared" si="37"/>
        <v>20.662100456621005</v>
      </c>
      <c r="P421" s="3">
        <f t="shared" si="38"/>
        <v>45.833333333333336</v>
      </c>
      <c r="Q421" s="3">
        <f t="shared" si="36"/>
        <v>25.171232876712331</v>
      </c>
      <c r="R421" s="3">
        <f t="shared" si="39"/>
        <v>20.716232876712329</v>
      </c>
      <c r="S421" s="3">
        <f t="shared" si="40"/>
        <v>4.455000000000001</v>
      </c>
      <c r="T421" s="3"/>
    </row>
    <row r="422" spans="1:20" x14ac:dyDescent="0.25">
      <c r="A422" s="1">
        <v>43087</v>
      </c>
      <c r="B422">
        <v>62</v>
      </c>
      <c r="C422">
        <v>12</v>
      </c>
      <c r="D422">
        <v>-1.8</v>
      </c>
      <c r="E422">
        <v>83</v>
      </c>
      <c r="F422">
        <v>1.2</v>
      </c>
      <c r="G422">
        <v>351</v>
      </c>
      <c r="H422">
        <v>-4.3</v>
      </c>
      <c r="I422">
        <v>0.09</v>
      </c>
      <c r="J422">
        <v>1.1000000000000001</v>
      </c>
      <c r="K422">
        <v>5.0999999999999996</v>
      </c>
      <c r="L422" t="s">
        <v>19</v>
      </c>
      <c r="M422" t="s">
        <v>20</v>
      </c>
      <c r="N422" t="s">
        <v>21</v>
      </c>
      <c r="O422" s="3">
        <f t="shared" si="37"/>
        <v>20.662100456621005</v>
      </c>
      <c r="P422" s="3">
        <f t="shared" si="38"/>
        <v>64.583333333333343</v>
      </c>
      <c r="Q422" s="3">
        <f t="shared" si="36"/>
        <v>43.921232876712338</v>
      </c>
      <c r="R422" s="3">
        <f t="shared" si="39"/>
        <v>37.643732876712335</v>
      </c>
      <c r="S422" s="3">
        <f t="shared" si="40"/>
        <v>6.2775000000000016</v>
      </c>
      <c r="T422" s="3"/>
    </row>
    <row r="423" spans="1:20" x14ac:dyDescent="0.25">
      <c r="A423" s="1">
        <v>43087</v>
      </c>
      <c r="B423">
        <v>76</v>
      </c>
      <c r="C423">
        <v>13</v>
      </c>
      <c r="D423">
        <v>-0.9</v>
      </c>
      <c r="E423">
        <v>84</v>
      </c>
      <c r="F423">
        <v>1.2</v>
      </c>
      <c r="G423">
        <v>333</v>
      </c>
      <c r="H423">
        <v>-3.2</v>
      </c>
      <c r="I423">
        <v>0.09</v>
      </c>
      <c r="J423">
        <v>0</v>
      </c>
      <c r="K423">
        <v>5</v>
      </c>
      <c r="L423" t="s">
        <v>19</v>
      </c>
      <c r="M423" t="s">
        <v>20</v>
      </c>
      <c r="N423" t="s">
        <v>21</v>
      </c>
      <c r="O423" s="3">
        <f t="shared" si="37"/>
        <v>20.662100456621005</v>
      </c>
      <c r="P423" s="3">
        <f t="shared" si="38"/>
        <v>79.166666666666671</v>
      </c>
      <c r="Q423" s="3">
        <f t="shared" si="36"/>
        <v>58.504566210045667</v>
      </c>
      <c r="R423" s="3">
        <f t="shared" si="39"/>
        <v>50.809566210045666</v>
      </c>
      <c r="S423" s="3">
        <f t="shared" si="40"/>
        <v>7.6950000000000012</v>
      </c>
      <c r="T423" s="3"/>
    </row>
    <row r="424" spans="1:20" x14ac:dyDescent="0.25">
      <c r="A424" s="1">
        <v>43087</v>
      </c>
      <c r="B424">
        <v>116</v>
      </c>
      <c r="C424">
        <v>14</v>
      </c>
      <c r="D424">
        <v>0.5</v>
      </c>
      <c r="E424">
        <v>76</v>
      </c>
      <c r="F424">
        <v>0.9</v>
      </c>
      <c r="G424">
        <v>364</v>
      </c>
      <c r="H424">
        <v>-3.2</v>
      </c>
      <c r="I424">
        <v>0.17</v>
      </c>
      <c r="J424">
        <v>0</v>
      </c>
      <c r="K424">
        <v>4.2</v>
      </c>
      <c r="L424" t="s">
        <v>19</v>
      </c>
      <c r="M424" t="s">
        <v>20</v>
      </c>
      <c r="N424" t="s">
        <v>21</v>
      </c>
      <c r="O424" s="3">
        <f t="shared" si="37"/>
        <v>20.662100456621005</v>
      </c>
      <c r="P424" s="3">
        <f t="shared" si="38"/>
        <v>120.83333333333334</v>
      </c>
      <c r="Q424" s="3">
        <f t="shared" si="36"/>
        <v>100.17123287671234</v>
      </c>
      <c r="R424" s="3">
        <f t="shared" si="39"/>
        <v>88.426232876712334</v>
      </c>
      <c r="S424" s="3">
        <f t="shared" si="40"/>
        <v>11.745000000000003</v>
      </c>
      <c r="T424" s="3"/>
    </row>
    <row r="425" spans="1:20" x14ac:dyDescent="0.25">
      <c r="A425" s="1">
        <v>43087</v>
      </c>
      <c r="B425">
        <v>137</v>
      </c>
      <c r="C425">
        <v>15</v>
      </c>
      <c r="D425">
        <v>1.6</v>
      </c>
      <c r="E425">
        <v>73</v>
      </c>
      <c r="F425">
        <v>0.9</v>
      </c>
      <c r="G425">
        <v>421</v>
      </c>
      <c r="H425">
        <v>-2.7</v>
      </c>
      <c r="I425">
        <v>0.6</v>
      </c>
      <c r="J425">
        <v>0</v>
      </c>
      <c r="K425">
        <v>3.2</v>
      </c>
      <c r="L425" t="s">
        <v>19</v>
      </c>
      <c r="M425" t="s">
        <v>20</v>
      </c>
      <c r="N425" t="s">
        <v>21</v>
      </c>
      <c r="O425" s="3">
        <f t="shared" si="37"/>
        <v>20.662100456621005</v>
      </c>
      <c r="P425" s="3">
        <f t="shared" si="38"/>
        <v>142.70833333333334</v>
      </c>
      <c r="Q425" s="3">
        <f t="shared" si="36"/>
        <v>122.04623287671234</v>
      </c>
      <c r="R425" s="3">
        <f t="shared" si="39"/>
        <v>108.17498287671233</v>
      </c>
      <c r="S425" s="3">
        <f t="shared" si="40"/>
        <v>13.871250000000002</v>
      </c>
      <c r="T425" s="3"/>
    </row>
    <row r="426" spans="1:20" x14ac:dyDescent="0.25">
      <c r="A426" s="1">
        <v>43087</v>
      </c>
      <c r="B426">
        <v>181</v>
      </c>
      <c r="C426">
        <v>16</v>
      </c>
      <c r="D426">
        <v>1.8</v>
      </c>
      <c r="E426">
        <v>76</v>
      </c>
      <c r="F426">
        <v>0.8</v>
      </c>
      <c r="G426">
        <v>410</v>
      </c>
      <c r="H426">
        <v>-1.9</v>
      </c>
      <c r="I426">
        <v>0.47</v>
      </c>
      <c r="J426">
        <v>0</v>
      </c>
      <c r="K426">
        <v>2.7</v>
      </c>
      <c r="L426" t="s">
        <v>19</v>
      </c>
      <c r="M426" t="s">
        <v>20</v>
      </c>
      <c r="N426" t="s">
        <v>21</v>
      </c>
      <c r="O426" s="3">
        <f t="shared" si="37"/>
        <v>20.662100456621005</v>
      </c>
      <c r="P426" s="3">
        <f t="shared" si="38"/>
        <v>188.54166666666669</v>
      </c>
      <c r="Q426" s="3">
        <f t="shared" si="36"/>
        <v>167.87956621004568</v>
      </c>
      <c r="R426" s="3">
        <f t="shared" si="39"/>
        <v>149.55331621004569</v>
      </c>
      <c r="S426" s="3">
        <f t="shared" si="40"/>
        <v>18.326250000000002</v>
      </c>
      <c r="T426" s="3"/>
    </row>
    <row r="427" spans="1:20" x14ac:dyDescent="0.25">
      <c r="A427" s="1">
        <v>43087</v>
      </c>
      <c r="B427">
        <v>175</v>
      </c>
      <c r="C427">
        <v>17</v>
      </c>
      <c r="D427">
        <v>0.4</v>
      </c>
      <c r="E427">
        <v>84</v>
      </c>
      <c r="F427">
        <v>0.8</v>
      </c>
      <c r="G427">
        <v>317</v>
      </c>
      <c r="H427">
        <v>-1.9</v>
      </c>
      <c r="I427">
        <v>0.15</v>
      </c>
      <c r="J427">
        <v>0</v>
      </c>
      <c r="K427">
        <v>2.7</v>
      </c>
      <c r="L427" t="s">
        <v>19</v>
      </c>
      <c r="M427" t="s">
        <v>20</v>
      </c>
      <c r="N427" t="s">
        <v>21</v>
      </c>
      <c r="O427" s="3">
        <f t="shared" si="37"/>
        <v>20.662100456621005</v>
      </c>
      <c r="P427" s="3">
        <f t="shared" si="38"/>
        <v>182.29166666666669</v>
      </c>
      <c r="Q427" s="3">
        <f t="shared" si="36"/>
        <v>161.62956621004568</v>
      </c>
      <c r="R427" s="3">
        <f t="shared" si="39"/>
        <v>143.91081621004568</v>
      </c>
      <c r="S427" s="3">
        <f t="shared" si="40"/>
        <v>17.718750000000004</v>
      </c>
      <c r="T427" s="3"/>
    </row>
    <row r="428" spans="1:20" x14ac:dyDescent="0.25">
      <c r="A428" s="1">
        <v>43087</v>
      </c>
      <c r="B428">
        <v>281</v>
      </c>
      <c r="C428">
        <v>18</v>
      </c>
      <c r="D428">
        <v>0</v>
      </c>
      <c r="E428">
        <v>88</v>
      </c>
      <c r="F428">
        <v>0.6</v>
      </c>
      <c r="G428">
        <v>277</v>
      </c>
      <c r="H428">
        <v>-1.7</v>
      </c>
      <c r="I428">
        <v>0</v>
      </c>
      <c r="J428">
        <v>0</v>
      </c>
      <c r="K428">
        <v>2.7</v>
      </c>
      <c r="L428" t="s">
        <v>19</v>
      </c>
      <c r="M428" t="s">
        <v>20</v>
      </c>
      <c r="N428" t="s">
        <v>21</v>
      </c>
      <c r="O428" s="3">
        <f t="shared" si="37"/>
        <v>20.662100456621005</v>
      </c>
      <c r="P428" s="3">
        <f t="shared" si="38"/>
        <v>292.70833333333337</v>
      </c>
      <c r="Q428" s="3">
        <f t="shared" si="36"/>
        <v>272.04623287671234</v>
      </c>
      <c r="R428" s="3">
        <f t="shared" si="39"/>
        <v>243.59498287671232</v>
      </c>
      <c r="S428" s="3">
        <f t="shared" si="40"/>
        <v>28.451250000000005</v>
      </c>
      <c r="T428" s="3"/>
    </row>
    <row r="429" spans="1:20" x14ac:dyDescent="0.25">
      <c r="A429" s="1">
        <v>43087</v>
      </c>
      <c r="B429">
        <v>198</v>
      </c>
      <c r="C429">
        <v>19</v>
      </c>
      <c r="D429">
        <v>1.3</v>
      </c>
      <c r="E429">
        <v>65</v>
      </c>
      <c r="F429">
        <v>1.1000000000000001</v>
      </c>
      <c r="G429">
        <v>1122</v>
      </c>
      <c r="H429">
        <v>-4.5</v>
      </c>
      <c r="I429">
        <v>0</v>
      </c>
      <c r="J429">
        <v>0</v>
      </c>
      <c r="K429">
        <v>2.7</v>
      </c>
      <c r="L429" t="s">
        <v>19</v>
      </c>
      <c r="M429" t="s">
        <v>20</v>
      </c>
      <c r="N429" t="s">
        <v>21</v>
      </c>
      <c r="O429" s="3">
        <f t="shared" si="37"/>
        <v>20.662100456621005</v>
      </c>
      <c r="P429" s="3">
        <f t="shared" si="38"/>
        <v>206.25000000000003</v>
      </c>
      <c r="Q429" s="3">
        <f t="shared" si="36"/>
        <v>185.58789954337902</v>
      </c>
      <c r="R429" s="3">
        <f t="shared" si="39"/>
        <v>165.54039954337901</v>
      </c>
      <c r="S429" s="3">
        <f t="shared" si="40"/>
        <v>20.047500000000003</v>
      </c>
      <c r="T429" s="3"/>
    </row>
    <row r="430" spans="1:20" x14ac:dyDescent="0.25">
      <c r="A430" s="1">
        <v>43087</v>
      </c>
      <c r="B430">
        <v>165</v>
      </c>
      <c r="C430">
        <v>20</v>
      </c>
      <c r="D430">
        <v>3.3</v>
      </c>
      <c r="E430">
        <v>65</v>
      </c>
      <c r="F430">
        <v>3.2</v>
      </c>
      <c r="G430">
        <v>1172</v>
      </c>
      <c r="H430">
        <v>-2.6</v>
      </c>
      <c r="I430">
        <v>0</v>
      </c>
      <c r="J430">
        <v>0</v>
      </c>
      <c r="K430">
        <v>2.7</v>
      </c>
      <c r="L430" t="s">
        <v>19</v>
      </c>
      <c r="M430" t="s">
        <v>20</v>
      </c>
      <c r="N430" t="s">
        <v>21</v>
      </c>
      <c r="O430" s="3">
        <f t="shared" si="37"/>
        <v>20.662100456621005</v>
      </c>
      <c r="P430" s="3">
        <f t="shared" si="38"/>
        <v>171.875</v>
      </c>
      <c r="Q430" s="3">
        <f t="shared" si="36"/>
        <v>151.212899543379</v>
      </c>
      <c r="R430" s="3">
        <f t="shared" si="39"/>
        <v>134.50664954337898</v>
      </c>
      <c r="S430" s="3">
        <f t="shared" si="40"/>
        <v>16.706250000000001</v>
      </c>
      <c r="T430" s="3"/>
    </row>
    <row r="431" spans="1:20" x14ac:dyDescent="0.25">
      <c r="A431" s="1">
        <v>43087</v>
      </c>
      <c r="B431">
        <v>148</v>
      </c>
      <c r="C431">
        <v>21</v>
      </c>
      <c r="D431">
        <v>2.8</v>
      </c>
      <c r="E431">
        <v>73</v>
      </c>
      <c r="F431">
        <v>2.4</v>
      </c>
      <c r="G431">
        <v>831</v>
      </c>
      <c r="H431">
        <v>-1.5</v>
      </c>
      <c r="I431">
        <v>0</v>
      </c>
      <c r="J431">
        <v>0</v>
      </c>
      <c r="K431">
        <v>2.6</v>
      </c>
      <c r="L431" t="s">
        <v>19</v>
      </c>
      <c r="M431" t="s">
        <v>20</v>
      </c>
      <c r="N431" t="s">
        <v>21</v>
      </c>
      <c r="O431" s="3">
        <f t="shared" si="37"/>
        <v>20.662100456621005</v>
      </c>
      <c r="P431" s="3">
        <f t="shared" si="38"/>
        <v>154.16666666666669</v>
      </c>
      <c r="Q431" s="3">
        <f t="shared" si="36"/>
        <v>133.50456621004568</v>
      </c>
      <c r="R431" s="3">
        <f t="shared" si="39"/>
        <v>118.51956621004568</v>
      </c>
      <c r="S431" s="3">
        <f t="shared" si="40"/>
        <v>14.985000000000003</v>
      </c>
      <c r="T431" s="3"/>
    </row>
    <row r="432" spans="1:20" x14ac:dyDescent="0.25">
      <c r="A432" s="1">
        <v>43087</v>
      </c>
      <c r="B432">
        <v>160</v>
      </c>
      <c r="C432">
        <v>22</v>
      </c>
      <c r="D432">
        <v>1.5</v>
      </c>
      <c r="E432">
        <v>82</v>
      </c>
      <c r="F432">
        <v>2.4</v>
      </c>
      <c r="G432">
        <v>537</v>
      </c>
      <c r="H432">
        <v>-1.2</v>
      </c>
      <c r="I432">
        <v>0</v>
      </c>
      <c r="J432">
        <v>0</v>
      </c>
      <c r="K432">
        <v>2.6</v>
      </c>
      <c r="L432" t="s">
        <v>19</v>
      </c>
      <c r="M432" t="s">
        <v>20</v>
      </c>
      <c r="N432" t="s">
        <v>21</v>
      </c>
      <c r="O432" s="3">
        <f t="shared" si="37"/>
        <v>20.662100456621005</v>
      </c>
      <c r="P432" s="3">
        <f t="shared" si="38"/>
        <v>166.66666666666669</v>
      </c>
      <c r="Q432" s="3">
        <f t="shared" si="36"/>
        <v>146.00456621004568</v>
      </c>
      <c r="R432" s="3">
        <f t="shared" si="39"/>
        <v>129.80456621004566</v>
      </c>
      <c r="S432" s="3">
        <f t="shared" si="40"/>
        <v>16.200000000000003</v>
      </c>
      <c r="T432" s="3"/>
    </row>
    <row r="433" spans="1:20" x14ac:dyDescent="0.25">
      <c r="A433" s="1">
        <v>43087</v>
      </c>
      <c r="B433">
        <v>128</v>
      </c>
      <c r="C433">
        <v>23</v>
      </c>
      <c r="D433">
        <v>0.1</v>
      </c>
      <c r="E433">
        <v>81</v>
      </c>
      <c r="F433">
        <v>2.9</v>
      </c>
      <c r="G433">
        <v>551</v>
      </c>
      <c r="H433">
        <v>-2.7</v>
      </c>
      <c r="I433">
        <v>0</v>
      </c>
      <c r="J433">
        <v>0</v>
      </c>
      <c r="K433">
        <v>2.6</v>
      </c>
      <c r="L433" t="s">
        <v>19</v>
      </c>
      <c r="M433" t="s">
        <v>20</v>
      </c>
      <c r="N433" t="s">
        <v>21</v>
      </c>
      <c r="O433" s="3">
        <f t="shared" si="37"/>
        <v>20.662100456621005</v>
      </c>
      <c r="P433" s="3">
        <f t="shared" si="38"/>
        <v>133.33333333333334</v>
      </c>
      <c r="Q433" s="3">
        <f t="shared" si="36"/>
        <v>112.67123287671234</v>
      </c>
      <c r="R433" s="3">
        <f t="shared" si="39"/>
        <v>99.71123287671233</v>
      </c>
      <c r="S433" s="3">
        <f t="shared" si="40"/>
        <v>12.960000000000003</v>
      </c>
      <c r="T433" s="3"/>
    </row>
    <row r="434" spans="1:20" x14ac:dyDescent="0.25">
      <c r="A434" s="1">
        <v>43088</v>
      </c>
      <c r="B434">
        <v>122</v>
      </c>
      <c r="C434">
        <v>0</v>
      </c>
      <c r="D434">
        <v>-1</v>
      </c>
      <c r="E434">
        <v>73</v>
      </c>
      <c r="F434">
        <v>2.2999999999999998</v>
      </c>
      <c r="G434">
        <v>881</v>
      </c>
      <c r="H434">
        <v>-5.2</v>
      </c>
      <c r="I434">
        <v>0</v>
      </c>
      <c r="J434">
        <v>0</v>
      </c>
      <c r="K434">
        <v>2.6</v>
      </c>
      <c r="L434" t="s">
        <v>19</v>
      </c>
      <c r="M434" t="s">
        <v>20</v>
      </c>
      <c r="N434" t="s">
        <v>21</v>
      </c>
      <c r="O434" s="3">
        <f t="shared" si="37"/>
        <v>20.662100456621005</v>
      </c>
      <c r="P434" s="3">
        <f t="shared" si="38"/>
        <v>127.08333333333334</v>
      </c>
      <c r="Q434" s="3">
        <f t="shared" si="36"/>
        <v>106.42123287671234</v>
      </c>
      <c r="R434" s="3">
        <f t="shared" si="39"/>
        <v>94.068732876712332</v>
      </c>
      <c r="S434" s="3">
        <f t="shared" si="40"/>
        <v>12.352500000000003</v>
      </c>
      <c r="T434" s="3"/>
    </row>
    <row r="435" spans="1:20" x14ac:dyDescent="0.25">
      <c r="A435" s="1">
        <v>43088</v>
      </c>
      <c r="B435">
        <v>122</v>
      </c>
      <c r="C435">
        <v>1</v>
      </c>
      <c r="D435">
        <v>-2</v>
      </c>
      <c r="E435">
        <v>72</v>
      </c>
      <c r="F435">
        <v>0.8</v>
      </c>
      <c r="G435">
        <v>979</v>
      </c>
      <c r="H435">
        <v>-6.3</v>
      </c>
      <c r="I435">
        <v>0</v>
      </c>
      <c r="J435">
        <v>0</v>
      </c>
      <c r="K435">
        <v>2.6</v>
      </c>
      <c r="L435" t="s">
        <v>19</v>
      </c>
      <c r="M435" t="s">
        <v>20</v>
      </c>
      <c r="N435" t="s">
        <v>21</v>
      </c>
      <c r="O435" s="3">
        <f t="shared" si="37"/>
        <v>20.662100456621005</v>
      </c>
      <c r="P435" s="3">
        <f t="shared" si="38"/>
        <v>127.08333333333334</v>
      </c>
      <c r="Q435" s="3">
        <f t="shared" si="36"/>
        <v>106.42123287671234</v>
      </c>
      <c r="R435" s="3">
        <f t="shared" si="39"/>
        <v>94.068732876712332</v>
      </c>
      <c r="S435" s="3">
        <f t="shared" si="40"/>
        <v>12.352500000000003</v>
      </c>
      <c r="T435" s="3"/>
    </row>
    <row r="436" spans="1:20" x14ac:dyDescent="0.25">
      <c r="A436" s="1">
        <v>43088</v>
      </c>
      <c r="B436">
        <v>93</v>
      </c>
      <c r="C436">
        <v>2</v>
      </c>
      <c r="D436">
        <v>-2.7</v>
      </c>
      <c r="E436">
        <v>72</v>
      </c>
      <c r="F436">
        <v>0.9</v>
      </c>
      <c r="G436">
        <v>990</v>
      </c>
      <c r="H436">
        <v>-7</v>
      </c>
      <c r="I436">
        <v>0</v>
      </c>
      <c r="J436">
        <v>0</v>
      </c>
      <c r="K436">
        <v>2.6</v>
      </c>
      <c r="L436" t="s">
        <v>19</v>
      </c>
      <c r="M436" t="s">
        <v>20</v>
      </c>
      <c r="N436" t="s">
        <v>21</v>
      </c>
      <c r="O436" s="3">
        <f t="shared" si="37"/>
        <v>20.662100456621005</v>
      </c>
      <c r="P436" s="3">
        <f t="shared" si="38"/>
        <v>96.875</v>
      </c>
      <c r="Q436" s="3">
        <f t="shared" si="36"/>
        <v>76.212899543378995</v>
      </c>
      <c r="R436" s="3">
        <f t="shared" si="39"/>
        <v>66.79664954337899</v>
      </c>
      <c r="S436" s="3">
        <f t="shared" si="40"/>
        <v>9.4162500000000016</v>
      </c>
      <c r="T436" s="3"/>
    </row>
    <row r="437" spans="1:20" x14ac:dyDescent="0.25">
      <c r="A437" s="1">
        <v>43088</v>
      </c>
      <c r="B437">
        <v>55</v>
      </c>
      <c r="C437">
        <v>3</v>
      </c>
      <c r="D437">
        <v>-2.8</v>
      </c>
      <c r="E437">
        <v>58</v>
      </c>
      <c r="F437">
        <v>1.6</v>
      </c>
      <c r="G437">
        <v>1315</v>
      </c>
      <c r="H437">
        <v>-9.9</v>
      </c>
      <c r="I437">
        <v>0</v>
      </c>
      <c r="J437">
        <v>0</v>
      </c>
      <c r="K437">
        <v>2.6</v>
      </c>
      <c r="L437" t="s">
        <v>19</v>
      </c>
      <c r="M437" t="s">
        <v>20</v>
      </c>
      <c r="N437" t="s">
        <v>21</v>
      </c>
      <c r="O437" s="3">
        <f t="shared" si="37"/>
        <v>20.662100456621005</v>
      </c>
      <c r="P437" s="3">
        <f t="shared" si="38"/>
        <v>57.291666666666671</v>
      </c>
      <c r="Q437" s="3">
        <f t="shared" si="36"/>
        <v>36.629566210045667</v>
      </c>
      <c r="R437" s="3">
        <f t="shared" si="39"/>
        <v>31.060816210045665</v>
      </c>
      <c r="S437" s="3">
        <f t="shared" si="40"/>
        <v>5.5687500000000005</v>
      </c>
      <c r="T437" s="3"/>
    </row>
    <row r="438" spans="1:20" x14ac:dyDescent="0.25">
      <c r="A438" s="1">
        <v>43088</v>
      </c>
      <c r="B438">
        <v>39</v>
      </c>
      <c r="C438">
        <v>4</v>
      </c>
      <c r="D438">
        <v>-2.9</v>
      </c>
      <c r="E438">
        <v>59</v>
      </c>
      <c r="F438">
        <v>1.8</v>
      </c>
      <c r="G438">
        <v>1286</v>
      </c>
      <c r="H438">
        <v>-9.8000000000000007</v>
      </c>
      <c r="I438">
        <v>0</v>
      </c>
      <c r="J438">
        <v>0</v>
      </c>
      <c r="K438">
        <v>2.6</v>
      </c>
      <c r="L438" t="s">
        <v>19</v>
      </c>
      <c r="M438" t="s">
        <v>20</v>
      </c>
      <c r="N438" t="s">
        <v>21</v>
      </c>
      <c r="O438" s="3">
        <f t="shared" si="37"/>
        <v>20.662100456621005</v>
      </c>
      <c r="P438" s="3">
        <f t="shared" si="38"/>
        <v>40.625</v>
      </c>
      <c r="Q438" s="3">
        <f t="shared" si="36"/>
        <v>19.962899543378995</v>
      </c>
      <c r="R438" s="3">
        <f t="shared" si="39"/>
        <v>16.014149543378995</v>
      </c>
      <c r="S438" s="3">
        <f t="shared" si="40"/>
        <v>3.9487500000000004</v>
      </c>
      <c r="T438" s="3"/>
    </row>
    <row r="439" spans="1:20" x14ac:dyDescent="0.25">
      <c r="A439" s="1">
        <v>43088</v>
      </c>
      <c r="B439">
        <v>55</v>
      </c>
      <c r="C439">
        <v>5</v>
      </c>
      <c r="D439">
        <v>-3.9</v>
      </c>
      <c r="E439">
        <v>66</v>
      </c>
      <c r="F439">
        <v>0.7</v>
      </c>
      <c r="G439">
        <v>1209</v>
      </c>
      <c r="H439">
        <v>-9.3000000000000007</v>
      </c>
      <c r="I439">
        <v>0</v>
      </c>
      <c r="J439">
        <v>0</v>
      </c>
      <c r="K439">
        <v>2.6</v>
      </c>
      <c r="L439" t="s">
        <v>19</v>
      </c>
      <c r="M439" t="s">
        <v>20</v>
      </c>
      <c r="N439" t="s">
        <v>21</v>
      </c>
      <c r="O439" s="3">
        <f t="shared" si="37"/>
        <v>20.662100456621005</v>
      </c>
      <c r="P439" s="3">
        <f t="shared" si="38"/>
        <v>57.291666666666671</v>
      </c>
      <c r="Q439" s="3">
        <f t="shared" si="36"/>
        <v>36.629566210045667</v>
      </c>
      <c r="R439" s="3">
        <f t="shared" si="39"/>
        <v>31.060816210045665</v>
      </c>
      <c r="S439" s="3">
        <f t="shared" si="40"/>
        <v>5.5687500000000005</v>
      </c>
      <c r="T439" s="3"/>
    </row>
    <row r="440" spans="1:20" x14ac:dyDescent="0.25">
      <c r="A440" s="1">
        <v>43088</v>
      </c>
      <c r="B440">
        <v>78</v>
      </c>
      <c r="C440">
        <v>6</v>
      </c>
      <c r="D440">
        <v>-4.3</v>
      </c>
      <c r="E440">
        <v>70</v>
      </c>
      <c r="F440">
        <v>1.6</v>
      </c>
      <c r="G440">
        <v>1169</v>
      </c>
      <c r="H440">
        <v>-8.9</v>
      </c>
      <c r="I440">
        <v>0</v>
      </c>
      <c r="J440">
        <v>0</v>
      </c>
      <c r="K440">
        <v>2.6</v>
      </c>
      <c r="L440" t="s">
        <v>19</v>
      </c>
      <c r="M440" t="s">
        <v>20</v>
      </c>
      <c r="N440" t="s">
        <v>21</v>
      </c>
      <c r="O440" s="3">
        <f t="shared" si="37"/>
        <v>20.662100456621005</v>
      </c>
      <c r="P440" s="3">
        <f t="shared" si="38"/>
        <v>81.25</v>
      </c>
      <c r="Q440" s="3">
        <f t="shared" si="36"/>
        <v>60.587899543378995</v>
      </c>
      <c r="R440" s="3">
        <f t="shared" si="39"/>
        <v>52.690399543378994</v>
      </c>
      <c r="S440" s="3">
        <f t="shared" si="40"/>
        <v>7.8975000000000009</v>
      </c>
      <c r="T440" s="3"/>
    </row>
    <row r="441" spans="1:20" x14ac:dyDescent="0.25">
      <c r="A441" s="1">
        <v>43088</v>
      </c>
      <c r="B441">
        <v>165</v>
      </c>
      <c r="C441">
        <v>7</v>
      </c>
      <c r="D441">
        <v>-4.4000000000000004</v>
      </c>
      <c r="E441">
        <v>64</v>
      </c>
      <c r="F441">
        <v>2.8</v>
      </c>
      <c r="G441">
        <v>1367</v>
      </c>
      <c r="H441">
        <v>-10.1</v>
      </c>
      <c r="I441">
        <v>0</v>
      </c>
      <c r="J441">
        <v>0</v>
      </c>
      <c r="K441">
        <v>2.6</v>
      </c>
      <c r="L441" t="s">
        <v>19</v>
      </c>
      <c r="M441" t="s">
        <v>20</v>
      </c>
      <c r="N441" t="s">
        <v>21</v>
      </c>
      <c r="O441" s="3">
        <f t="shared" si="37"/>
        <v>20.662100456621005</v>
      </c>
      <c r="P441" s="3">
        <f t="shared" si="38"/>
        <v>171.875</v>
      </c>
      <c r="Q441" s="3">
        <f t="shared" si="36"/>
        <v>151.212899543379</v>
      </c>
      <c r="R441" s="3">
        <f t="shared" si="39"/>
        <v>134.50664954337898</v>
      </c>
      <c r="S441" s="3">
        <f t="shared" si="40"/>
        <v>16.706250000000001</v>
      </c>
      <c r="T441" s="3"/>
    </row>
    <row r="442" spans="1:20" x14ac:dyDescent="0.25">
      <c r="A442" s="1">
        <v>43088</v>
      </c>
      <c r="B442">
        <v>390</v>
      </c>
      <c r="C442">
        <v>8</v>
      </c>
      <c r="D442">
        <v>-5.2</v>
      </c>
      <c r="E442">
        <v>58</v>
      </c>
      <c r="F442">
        <v>2.2000000000000002</v>
      </c>
      <c r="G442">
        <v>1594</v>
      </c>
      <c r="H442">
        <v>-12.1</v>
      </c>
      <c r="I442">
        <v>0</v>
      </c>
      <c r="J442">
        <v>0</v>
      </c>
      <c r="K442">
        <v>2.5</v>
      </c>
      <c r="L442" t="s">
        <v>19</v>
      </c>
      <c r="M442" t="s">
        <v>20</v>
      </c>
      <c r="N442" t="s">
        <v>21</v>
      </c>
      <c r="O442" s="3">
        <f t="shared" si="37"/>
        <v>20.662100456621005</v>
      </c>
      <c r="P442" s="3">
        <f t="shared" si="38"/>
        <v>406.25000000000006</v>
      </c>
      <c r="Q442" s="3">
        <f t="shared" si="36"/>
        <v>385.58789954337908</v>
      </c>
      <c r="R442" s="3">
        <f t="shared" si="39"/>
        <v>346.10039954337907</v>
      </c>
      <c r="S442" s="3">
        <f t="shared" si="40"/>
        <v>39.487500000000011</v>
      </c>
      <c r="T442" s="3"/>
    </row>
    <row r="443" spans="1:20" x14ac:dyDescent="0.25">
      <c r="A443" s="1">
        <v>43088</v>
      </c>
      <c r="B443">
        <v>199</v>
      </c>
      <c r="C443">
        <v>9</v>
      </c>
      <c r="D443">
        <v>-5.3</v>
      </c>
      <c r="E443">
        <v>48</v>
      </c>
      <c r="F443">
        <v>2.6</v>
      </c>
      <c r="G443">
        <v>1810</v>
      </c>
      <c r="H443">
        <v>-14.6</v>
      </c>
      <c r="I443">
        <v>0.18</v>
      </c>
      <c r="J443">
        <v>0</v>
      </c>
      <c r="K443">
        <v>2.5</v>
      </c>
      <c r="L443" t="s">
        <v>19</v>
      </c>
      <c r="M443" t="s">
        <v>20</v>
      </c>
      <c r="N443" t="s">
        <v>21</v>
      </c>
      <c r="O443" s="3">
        <f t="shared" si="37"/>
        <v>20.662100456621005</v>
      </c>
      <c r="P443" s="3">
        <f t="shared" si="38"/>
        <v>207.29166666666669</v>
      </c>
      <c r="Q443" s="3">
        <f t="shared" si="36"/>
        <v>186.62956621004568</v>
      </c>
      <c r="R443" s="3">
        <f t="shared" si="39"/>
        <v>166.48081621004567</v>
      </c>
      <c r="S443" s="3">
        <f t="shared" si="40"/>
        <v>20.148750000000003</v>
      </c>
      <c r="T443" s="3"/>
    </row>
    <row r="444" spans="1:20" x14ac:dyDescent="0.25">
      <c r="A444" s="1">
        <v>43088</v>
      </c>
      <c r="B444">
        <v>151</v>
      </c>
      <c r="C444">
        <v>10</v>
      </c>
      <c r="D444">
        <v>-4.5999999999999996</v>
      </c>
      <c r="E444">
        <v>41</v>
      </c>
      <c r="F444">
        <v>2.8</v>
      </c>
      <c r="G444">
        <v>1815</v>
      </c>
      <c r="H444">
        <v>-15.8</v>
      </c>
      <c r="I444">
        <v>0.56999999999999995</v>
      </c>
      <c r="J444">
        <v>0</v>
      </c>
      <c r="K444">
        <v>2.5</v>
      </c>
      <c r="L444" t="s">
        <v>19</v>
      </c>
      <c r="M444" t="s">
        <v>20</v>
      </c>
      <c r="N444" t="s">
        <v>21</v>
      </c>
      <c r="O444" s="3">
        <f t="shared" si="37"/>
        <v>20.662100456621005</v>
      </c>
      <c r="P444" s="3">
        <f t="shared" si="38"/>
        <v>157.29166666666669</v>
      </c>
      <c r="Q444" s="3">
        <f t="shared" si="36"/>
        <v>136.62956621004568</v>
      </c>
      <c r="R444" s="3">
        <f t="shared" si="39"/>
        <v>121.34081621004567</v>
      </c>
      <c r="S444" s="3">
        <f t="shared" si="40"/>
        <v>15.288750000000004</v>
      </c>
      <c r="T444" s="3"/>
    </row>
    <row r="445" spans="1:20" x14ac:dyDescent="0.25">
      <c r="A445" s="1">
        <v>43088</v>
      </c>
      <c r="B445">
        <v>174</v>
      </c>
      <c r="C445">
        <v>11</v>
      </c>
      <c r="D445">
        <v>-3.5</v>
      </c>
      <c r="E445">
        <v>35</v>
      </c>
      <c r="F445">
        <v>2.2000000000000002</v>
      </c>
      <c r="G445">
        <v>1742</v>
      </c>
      <c r="H445">
        <v>-16.7</v>
      </c>
      <c r="I445">
        <v>0.87</v>
      </c>
      <c r="J445">
        <v>0</v>
      </c>
      <c r="K445">
        <v>2.5</v>
      </c>
      <c r="L445" t="s">
        <v>19</v>
      </c>
      <c r="M445" t="s">
        <v>20</v>
      </c>
      <c r="N445" t="s">
        <v>21</v>
      </c>
      <c r="O445" s="3">
        <f t="shared" si="37"/>
        <v>20.662100456621005</v>
      </c>
      <c r="P445" s="3">
        <f t="shared" si="38"/>
        <v>181.25</v>
      </c>
      <c r="Q445" s="3">
        <f t="shared" si="36"/>
        <v>160.587899543379</v>
      </c>
      <c r="R445" s="3">
        <f t="shared" si="39"/>
        <v>142.97039954337899</v>
      </c>
      <c r="S445" s="3">
        <f t="shared" si="40"/>
        <v>17.617500000000003</v>
      </c>
      <c r="T445" s="3"/>
    </row>
    <row r="446" spans="1:20" x14ac:dyDescent="0.25">
      <c r="A446" s="1">
        <v>43088</v>
      </c>
      <c r="B446">
        <v>191</v>
      </c>
      <c r="C446">
        <v>12</v>
      </c>
      <c r="D446">
        <v>-2.5</v>
      </c>
      <c r="E446">
        <v>31</v>
      </c>
      <c r="F446">
        <v>2.6</v>
      </c>
      <c r="G446">
        <v>1778</v>
      </c>
      <c r="H446">
        <v>-17.3</v>
      </c>
      <c r="I446">
        <v>1.08</v>
      </c>
      <c r="J446">
        <v>0</v>
      </c>
      <c r="K446">
        <v>2.2999999999999998</v>
      </c>
      <c r="L446" t="s">
        <v>19</v>
      </c>
      <c r="M446" t="s">
        <v>20</v>
      </c>
      <c r="N446" t="s">
        <v>21</v>
      </c>
      <c r="O446" s="3">
        <f t="shared" si="37"/>
        <v>20.662100456621005</v>
      </c>
      <c r="P446" s="3">
        <f t="shared" si="38"/>
        <v>198.95833333333334</v>
      </c>
      <c r="Q446" s="3">
        <f t="shared" si="36"/>
        <v>178.29623287671234</v>
      </c>
      <c r="R446" s="3">
        <f t="shared" si="39"/>
        <v>158.95748287671233</v>
      </c>
      <c r="S446" s="3">
        <f t="shared" si="40"/>
        <v>19.338750000000001</v>
      </c>
      <c r="T446" s="3"/>
    </row>
    <row r="447" spans="1:20" x14ac:dyDescent="0.25">
      <c r="A447" s="1">
        <v>43088</v>
      </c>
      <c r="B447">
        <v>189</v>
      </c>
      <c r="C447">
        <v>13</v>
      </c>
      <c r="D447">
        <v>-2.2000000000000002</v>
      </c>
      <c r="E447">
        <v>25</v>
      </c>
      <c r="F447">
        <v>3.2</v>
      </c>
      <c r="G447">
        <v>1970</v>
      </c>
      <c r="H447">
        <v>-19.600000000000001</v>
      </c>
      <c r="I447">
        <v>1.17</v>
      </c>
      <c r="J447">
        <v>0</v>
      </c>
      <c r="K447">
        <v>2.2000000000000002</v>
      </c>
      <c r="L447" t="s">
        <v>19</v>
      </c>
      <c r="M447" t="s">
        <v>20</v>
      </c>
      <c r="N447" t="s">
        <v>21</v>
      </c>
      <c r="O447" s="3">
        <f t="shared" si="37"/>
        <v>20.662100456621005</v>
      </c>
      <c r="P447" s="3">
        <f t="shared" si="38"/>
        <v>196.875</v>
      </c>
      <c r="Q447" s="3">
        <f t="shared" si="36"/>
        <v>176.212899543379</v>
      </c>
      <c r="R447" s="3">
        <f t="shared" si="39"/>
        <v>157.07664954337901</v>
      </c>
      <c r="S447" s="3">
        <f t="shared" si="40"/>
        <v>19.13625</v>
      </c>
      <c r="T447" s="3"/>
    </row>
    <row r="448" spans="1:20" x14ac:dyDescent="0.25">
      <c r="A448" s="1">
        <v>43088</v>
      </c>
      <c r="B448">
        <v>178</v>
      </c>
      <c r="C448">
        <v>14</v>
      </c>
      <c r="D448">
        <v>-2.2000000000000002</v>
      </c>
      <c r="E448">
        <v>23</v>
      </c>
      <c r="F448">
        <v>3.7</v>
      </c>
      <c r="G448">
        <v>1971</v>
      </c>
      <c r="H448">
        <v>-20.5</v>
      </c>
      <c r="I448">
        <v>1.0900000000000001</v>
      </c>
      <c r="J448">
        <v>0</v>
      </c>
      <c r="K448">
        <v>2.2000000000000002</v>
      </c>
      <c r="L448" t="s">
        <v>19</v>
      </c>
      <c r="M448" t="s">
        <v>20</v>
      </c>
      <c r="N448" t="s">
        <v>21</v>
      </c>
      <c r="O448" s="3">
        <f t="shared" si="37"/>
        <v>20.662100456621005</v>
      </c>
      <c r="P448" s="3">
        <f t="shared" si="38"/>
        <v>185.41666666666669</v>
      </c>
      <c r="Q448" s="3">
        <f t="shared" si="36"/>
        <v>164.75456621004568</v>
      </c>
      <c r="R448" s="3">
        <f t="shared" si="39"/>
        <v>146.73206621004567</v>
      </c>
      <c r="S448" s="3">
        <f t="shared" si="40"/>
        <v>18.022500000000004</v>
      </c>
      <c r="T448" s="3"/>
    </row>
    <row r="449" spans="1:20" x14ac:dyDescent="0.25">
      <c r="A449" s="1">
        <v>43088</v>
      </c>
      <c r="B449">
        <v>195</v>
      </c>
      <c r="C449">
        <v>15</v>
      </c>
      <c r="D449">
        <v>-1.3</v>
      </c>
      <c r="E449">
        <v>26</v>
      </c>
      <c r="F449">
        <v>3</v>
      </c>
      <c r="G449">
        <v>2000</v>
      </c>
      <c r="H449">
        <v>-18.3</v>
      </c>
      <c r="I449">
        <v>0.91</v>
      </c>
      <c r="J449">
        <v>0</v>
      </c>
      <c r="K449">
        <v>2.1</v>
      </c>
      <c r="L449" t="s">
        <v>19</v>
      </c>
      <c r="M449" t="s">
        <v>20</v>
      </c>
      <c r="N449" t="s">
        <v>21</v>
      </c>
      <c r="O449" s="3">
        <f t="shared" si="37"/>
        <v>20.662100456621005</v>
      </c>
      <c r="P449" s="3">
        <f t="shared" si="38"/>
        <v>203.12500000000003</v>
      </c>
      <c r="Q449" s="3">
        <f t="shared" si="36"/>
        <v>182.46289954337902</v>
      </c>
      <c r="R449" s="3">
        <f t="shared" si="39"/>
        <v>162.71914954337902</v>
      </c>
      <c r="S449" s="3">
        <f t="shared" si="40"/>
        <v>19.743750000000006</v>
      </c>
      <c r="T449" s="3"/>
    </row>
    <row r="450" spans="1:20" x14ac:dyDescent="0.25">
      <c r="A450" s="1">
        <v>43088</v>
      </c>
      <c r="B450">
        <v>211</v>
      </c>
      <c r="C450">
        <v>16</v>
      </c>
      <c r="D450">
        <v>-1.8</v>
      </c>
      <c r="E450">
        <v>31</v>
      </c>
      <c r="F450">
        <v>3.1</v>
      </c>
      <c r="G450">
        <v>1993</v>
      </c>
      <c r="H450">
        <v>-16.7</v>
      </c>
      <c r="I450">
        <v>0.56000000000000005</v>
      </c>
      <c r="J450">
        <v>0</v>
      </c>
      <c r="K450">
        <v>2</v>
      </c>
      <c r="L450" t="s">
        <v>19</v>
      </c>
      <c r="M450" t="s">
        <v>20</v>
      </c>
      <c r="N450" t="s">
        <v>21</v>
      </c>
      <c r="O450" s="3">
        <f t="shared" si="37"/>
        <v>20.662100456621005</v>
      </c>
      <c r="P450" s="3">
        <f t="shared" si="38"/>
        <v>219.79166666666669</v>
      </c>
      <c r="Q450" s="3">
        <f t="shared" ref="Q450:Q513" si="41">P450-O450</f>
        <v>199.12956621004568</v>
      </c>
      <c r="R450" s="3">
        <f t="shared" si="39"/>
        <v>177.76581621004567</v>
      </c>
      <c r="S450" s="3">
        <f t="shared" si="40"/>
        <v>21.363750000000003</v>
      </c>
      <c r="T450" s="3"/>
    </row>
    <row r="451" spans="1:20" x14ac:dyDescent="0.25">
      <c r="A451" s="1">
        <v>43088</v>
      </c>
      <c r="B451">
        <v>256</v>
      </c>
      <c r="C451">
        <v>17</v>
      </c>
      <c r="D451">
        <v>-2.7</v>
      </c>
      <c r="E451">
        <v>35</v>
      </c>
      <c r="F451">
        <v>1.8</v>
      </c>
      <c r="G451">
        <v>2000</v>
      </c>
      <c r="H451">
        <v>-16</v>
      </c>
      <c r="I451">
        <v>0.18</v>
      </c>
      <c r="J451">
        <v>0</v>
      </c>
      <c r="K451">
        <v>2</v>
      </c>
      <c r="L451" t="s">
        <v>19</v>
      </c>
      <c r="M451" t="s">
        <v>20</v>
      </c>
      <c r="N451" t="s">
        <v>21</v>
      </c>
      <c r="O451" s="3">
        <f t="shared" ref="O451:O514" si="42">$V$7</f>
        <v>20.662100456621005</v>
      </c>
      <c r="P451" s="3">
        <f t="shared" ref="P451:P514" si="43">$V$10*B451</f>
        <v>266.66666666666669</v>
      </c>
      <c r="Q451" s="3">
        <f t="shared" si="41"/>
        <v>246.00456621004568</v>
      </c>
      <c r="R451" s="3">
        <f t="shared" ref="R451:R514" si="44">Q451-S451</f>
        <v>220.08456621004567</v>
      </c>
      <c r="S451" s="3">
        <f t="shared" ref="S451:S514" si="45">9.72%*P451</f>
        <v>25.920000000000005</v>
      </c>
      <c r="T451" s="3"/>
    </row>
    <row r="452" spans="1:20" x14ac:dyDescent="0.25">
      <c r="A452" s="1">
        <v>43088</v>
      </c>
      <c r="B452">
        <v>384</v>
      </c>
      <c r="C452">
        <v>18</v>
      </c>
      <c r="D452">
        <v>-3.8</v>
      </c>
      <c r="E452">
        <v>42</v>
      </c>
      <c r="F452">
        <v>3.3</v>
      </c>
      <c r="G452">
        <v>2000</v>
      </c>
      <c r="H452">
        <v>-14.8</v>
      </c>
      <c r="I452">
        <v>0</v>
      </c>
      <c r="J452">
        <v>0</v>
      </c>
      <c r="K452">
        <v>2</v>
      </c>
      <c r="L452" t="s">
        <v>19</v>
      </c>
      <c r="M452" t="s">
        <v>20</v>
      </c>
      <c r="N452" t="s">
        <v>21</v>
      </c>
      <c r="O452" s="3">
        <f t="shared" si="42"/>
        <v>20.662100456621005</v>
      </c>
      <c r="P452" s="3">
        <f t="shared" si="43"/>
        <v>400</v>
      </c>
      <c r="Q452" s="3">
        <f t="shared" si="41"/>
        <v>379.33789954337897</v>
      </c>
      <c r="R452" s="3">
        <f t="shared" si="44"/>
        <v>340.45789954337897</v>
      </c>
      <c r="S452" s="3">
        <f t="shared" si="45"/>
        <v>38.880000000000003</v>
      </c>
      <c r="T452" s="3"/>
    </row>
    <row r="453" spans="1:20" x14ac:dyDescent="0.25">
      <c r="A453" s="1">
        <v>43088</v>
      </c>
      <c r="B453">
        <v>276</v>
      </c>
      <c r="C453">
        <v>19</v>
      </c>
      <c r="D453">
        <v>-4.5</v>
      </c>
      <c r="E453">
        <v>51</v>
      </c>
      <c r="F453">
        <v>2</v>
      </c>
      <c r="G453">
        <v>2000</v>
      </c>
      <c r="H453">
        <v>-13.1</v>
      </c>
      <c r="I453">
        <v>0</v>
      </c>
      <c r="J453">
        <v>0</v>
      </c>
      <c r="K453">
        <v>2</v>
      </c>
      <c r="L453" t="s">
        <v>19</v>
      </c>
      <c r="M453" t="s">
        <v>20</v>
      </c>
      <c r="N453" t="s">
        <v>21</v>
      </c>
      <c r="O453" s="3">
        <f t="shared" si="42"/>
        <v>20.662100456621005</v>
      </c>
      <c r="P453" s="3">
        <f t="shared" si="43"/>
        <v>287.5</v>
      </c>
      <c r="Q453" s="3">
        <f t="shared" si="41"/>
        <v>266.83789954337897</v>
      </c>
      <c r="R453" s="3">
        <f t="shared" si="44"/>
        <v>238.89289954337897</v>
      </c>
      <c r="S453" s="3">
        <f t="shared" si="45"/>
        <v>27.945000000000004</v>
      </c>
      <c r="T453" s="3"/>
    </row>
    <row r="454" spans="1:20" x14ac:dyDescent="0.25">
      <c r="A454" s="1">
        <v>43088</v>
      </c>
      <c r="B454">
        <v>225</v>
      </c>
      <c r="C454">
        <v>20</v>
      </c>
      <c r="D454">
        <v>-4.9000000000000004</v>
      </c>
      <c r="E454">
        <v>55</v>
      </c>
      <c r="F454">
        <v>2</v>
      </c>
      <c r="G454">
        <v>2000</v>
      </c>
      <c r="H454">
        <v>-12.5</v>
      </c>
      <c r="I454">
        <v>0</v>
      </c>
      <c r="J454">
        <v>0</v>
      </c>
      <c r="K454">
        <v>2</v>
      </c>
      <c r="L454" t="s">
        <v>19</v>
      </c>
      <c r="M454" t="s">
        <v>20</v>
      </c>
      <c r="N454" t="s">
        <v>21</v>
      </c>
      <c r="O454" s="3">
        <f t="shared" si="42"/>
        <v>20.662100456621005</v>
      </c>
      <c r="P454" s="3">
        <f t="shared" si="43"/>
        <v>234.37500000000003</v>
      </c>
      <c r="Q454" s="3">
        <f t="shared" si="41"/>
        <v>213.71289954337902</v>
      </c>
      <c r="R454" s="3">
        <f t="shared" si="44"/>
        <v>190.93164954337902</v>
      </c>
      <c r="S454" s="3">
        <f t="shared" si="45"/>
        <v>22.781250000000004</v>
      </c>
      <c r="T454" s="3"/>
    </row>
    <row r="455" spans="1:20" x14ac:dyDescent="0.25">
      <c r="A455" s="1">
        <v>43088</v>
      </c>
      <c r="B455">
        <v>224</v>
      </c>
      <c r="C455">
        <v>21</v>
      </c>
      <c r="D455">
        <v>-5</v>
      </c>
      <c r="E455">
        <v>57</v>
      </c>
      <c r="F455">
        <v>1.9</v>
      </c>
      <c r="G455">
        <v>2000</v>
      </c>
      <c r="H455">
        <v>-12.2</v>
      </c>
      <c r="I455">
        <v>0</v>
      </c>
      <c r="J455">
        <v>0</v>
      </c>
      <c r="K455">
        <v>2</v>
      </c>
      <c r="L455" t="s">
        <v>19</v>
      </c>
      <c r="M455" t="s">
        <v>20</v>
      </c>
      <c r="N455" t="s">
        <v>21</v>
      </c>
      <c r="O455" s="3">
        <f t="shared" si="42"/>
        <v>20.662100456621005</v>
      </c>
      <c r="P455" s="3">
        <f t="shared" si="43"/>
        <v>233.33333333333334</v>
      </c>
      <c r="Q455" s="3">
        <f t="shared" si="41"/>
        <v>212.67123287671234</v>
      </c>
      <c r="R455" s="3">
        <f t="shared" si="44"/>
        <v>189.99123287671233</v>
      </c>
      <c r="S455" s="3">
        <f t="shared" si="45"/>
        <v>22.680000000000003</v>
      </c>
      <c r="T455" s="3"/>
    </row>
    <row r="456" spans="1:20" x14ac:dyDescent="0.25">
      <c r="A456" s="1">
        <v>43088</v>
      </c>
      <c r="B456">
        <v>213</v>
      </c>
      <c r="C456">
        <v>22</v>
      </c>
      <c r="D456">
        <v>-5.5</v>
      </c>
      <c r="E456">
        <v>56</v>
      </c>
      <c r="F456">
        <v>1.5</v>
      </c>
      <c r="G456">
        <v>2000</v>
      </c>
      <c r="H456">
        <v>-12.9</v>
      </c>
      <c r="I456">
        <v>0</v>
      </c>
      <c r="J456">
        <v>0</v>
      </c>
      <c r="K456">
        <v>2</v>
      </c>
      <c r="L456" t="s">
        <v>19</v>
      </c>
      <c r="M456" t="s">
        <v>20</v>
      </c>
      <c r="N456" t="s">
        <v>21</v>
      </c>
      <c r="O456" s="3">
        <f t="shared" si="42"/>
        <v>20.662100456621005</v>
      </c>
      <c r="P456" s="3">
        <f t="shared" si="43"/>
        <v>221.87500000000003</v>
      </c>
      <c r="Q456" s="3">
        <f t="shared" si="41"/>
        <v>201.21289954337902</v>
      </c>
      <c r="R456" s="3">
        <f t="shared" si="44"/>
        <v>179.64664954337903</v>
      </c>
      <c r="S456" s="3">
        <f t="shared" si="45"/>
        <v>21.566250000000004</v>
      </c>
      <c r="T456" s="3"/>
    </row>
    <row r="457" spans="1:20" x14ac:dyDescent="0.25">
      <c r="A457" s="1">
        <v>43088</v>
      </c>
      <c r="B457">
        <v>149</v>
      </c>
      <c r="C457">
        <v>23</v>
      </c>
      <c r="D457">
        <v>-5.8</v>
      </c>
      <c r="E457">
        <v>57</v>
      </c>
      <c r="F457">
        <v>1.7</v>
      </c>
      <c r="G457">
        <v>2000</v>
      </c>
      <c r="H457">
        <v>-12.9</v>
      </c>
      <c r="I457">
        <v>0</v>
      </c>
      <c r="J457">
        <v>0</v>
      </c>
      <c r="K457">
        <v>2</v>
      </c>
      <c r="L457" t="s">
        <v>19</v>
      </c>
      <c r="M457" t="s">
        <v>20</v>
      </c>
      <c r="N457" t="s">
        <v>21</v>
      </c>
      <c r="O457" s="3">
        <f t="shared" si="42"/>
        <v>20.662100456621005</v>
      </c>
      <c r="P457" s="3">
        <f t="shared" si="43"/>
        <v>155.20833333333334</v>
      </c>
      <c r="Q457" s="3">
        <f t="shared" si="41"/>
        <v>134.54623287671234</v>
      </c>
      <c r="R457" s="3">
        <f t="shared" si="44"/>
        <v>119.45998287671233</v>
      </c>
      <c r="S457" s="3">
        <f t="shared" si="45"/>
        <v>15.086250000000001</v>
      </c>
      <c r="T457" s="3"/>
    </row>
    <row r="458" spans="1:20" x14ac:dyDescent="0.25">
      <c r="A458" s="1">
        <v>43089</v>
      </c>
      <c r="B458">
        <v>142</v>
      </c>
      <c r="C458">
        <v>0</v>
      </c>
      <c r="D458">
        <v>-6.5</v>
      </c>
      <c r="E458">
        <v>63</v>
      </c>
      <c r="F458">
        <v>1.5</v>
      </c>
      <c r="G458">
        <v>1666</v>
      </c>
      <c r="H458">
        <v>-12.3</v>
      </c>
      <c r="I458">
        <v>0</v>
      </c>
      <c r="J458">
        <v>0</v>
      </c>
      <c r="K458">
        <v>2</v>
      </c>
      <c r="L458" t="s">
        <v>19</v>
      </c>
      <c r="M458" t="s">
        <v>20</v>
      </c>
      <c r="N458" t="s">
        <v>21</v>
      </c>
      <c r="O458" s="3">
        <f t="shared" si="42"/>
        <v>20.662100456621005</v>
      </c>
      <c r="P458" s="3">
        <f t="shared" si="43"/>
        <v>147.91666666666669</v>
      </c>
      <c r="Q458" s="3">
        <f t="shared" si="41"/>
        <v>127.25456621004568</v>
      </c>
      <c r="R458" s="3">
        <f t="shared" si="44"/>
        <v>112.87706621004568</v>
      </c>
      <c r="S458" s="3">
        <f t="shared" si="45"/>
        <v>14.377500000000003</v>
      </c>
      <c r="T458" s="3"/>
    </row>
    <row r="459" spans="1:20" x14ac:dyDescent="0.25">
      <c r="A459" s="1">
        <v>43089</v>
      </c>
      <c r="B459">
        <v>172</v>
      </c>
      <c r="C459">
        <v>1</v>
      </c>
      <c r="D459">
        <v>-7.3</v>
      </c>
      <c r="E459">
        <v>67</v>
      </c>
      <c r="F459">
        <v>1.1000000000000001</v>
      </c>
      <c r="G459">
        <v>1593</v>
      </c>
      <c r="H459">
        <v>-12.3</v>
      </c>
      <c r="I459">
        <v>0</v>
      </c>
      <c r="J459">
        <v>0</v>
      </c>
      <c r="K459">
        <v>2</v>
      </c>
      <c r="L459" t="s">
        <v>19</v>
      </c>
      <c r="M459" t="s">
        <v>20</v>
      </c>
      <c r="N459" t="s">
        <v>21</v>
      </c>
      <c r="O459" s="3">
        <f t="shared" si="42"/>
        <v>20.662100456621005</v>
      </c>
      <c r="P459" s="3">
        <f t="shared" si="43"/>
        <v>179.16666666666669</v>
      </c>
      <c r="Q459" s="3">
        <f t="shared" si="41"/>
        <v>158.50456621004568</v>
      </c>
      <c r="R459" s="3">
        <f t="shared" si="44"/>
        <v>141.08956621004569</v>
      </c>
      <c r="S459" s="3">
        <f t="shared" si="45"/>
        <v>17.415000000000003</v>
      </c>
      <c r="T459" s="3"/>
    </row>
    <row r="460" spans="1:20" x14ac:dyDescent="0.25">
      <c r="A460" s="1">
        <v>43089</v>
      </c>
      <c r="B460">
        <v>108</v>
      </c>
      <c r="C460">
        <v>2</v>
      </c>
      <c r="D460">
        <v>-7.8</v>
      </c>
      <c r="E460">
        <v>68</v>
      </c>
      <c r="F460">
        <v>0.9</v>
      </c>
      <c r="G460">
        <v>1642</v>
      </c>
      <c r="H460">
        <v>-12.6</v>
      </c>
      <c r="I460">
        <v>0</v>
      </c>
      <c r="J460">
        <v>0</v>
      </c>
      <c r="K460">
        <v>2</v>
      </c>
      <c r="L460" t="s">
        <v>19</v>
      </c>
      <c r="M460" t="s">
        <v>20</v>
      </c>
      <c r="N460" t="s">
        <v>21</v>
      </c>
      <c r="O460" s="3">
        <f t="shared" si="42"/>
        <v>20.662100456621005</v>
      </c>
      <c r="P460" s="3">
        <f t="shared" si="43"/>
        <v>112.50000000000001</v>
      </c>
      <c r="Q460" s="3">
        <f t="shared" si="41"/>
        <v>91.83789954337901</v>
      </c>
      <c r="R460" s="3">
        <f t="shared" si="44"/>
        <v>80.902899543379007</v>
      </c>
      <c r="S460" s="3">
        <f t="shared" si="45"/>
        <v>10.935000000000002</v>
      </c>
      <c r="T460" s="3"/>
    </row>
    <row r="461" spans="1:20" x14ac:dyDescent="0.25">
      <c r="A461" s="1">
        <v>43089</v>
      </c>
      <c r="B461">
        <v>71</v>
      </c>
      <c r="C461">
        <v>3</v>
      </c>
      <c r="D461">
        <v>-8.1</v>
      </c>
      <c r="E461">
        <v>70</v>
      </c>
      <c r="F461">
        <v>1.3</v>
      </c>
      <c r="G461">
        <v>1557</v>
      </c>
      <c r="H461">
        <v>-12.6</v>
      </c>
      <c r="I461">
        <v>0</v>
      </c>
      <c r="J461">
        <v>0</v>
      </c>
      <c r="K461">
        <v>2</v>
      </c>
      <c r="L461" t="s">
        <v>19</v>
      </c>
      <c r="M461" t="s">
        <v>20</v>
      </c>
      <c r="N461" t="s">
        <v>21</v>
      </c>
      <c r="O461" s="3">
        <f t="shared" si="42"/>
        <v>20.662100456621005</v>
      </c>
      <c r="P461" s="3">
        <f t="shared" si="43"/>
        <v>73.958333333333343</v>
      </c>
      <c r="Q461" s="3">
        <f t="shared" si="41"/>
        <v>53.296232876712338</v>
      </c>
      <c r="R461" s="3">
        <f t="shared" si="44"/>
        <v>46.107482876712339</v>
      </c>
      <c r="S461" s="3">
        <f t="shared" si="45"/>
        <v>7.1887500000000015</v>
      </c>
      <c r="T461" s="3"/>
    </row>
    <row r="462" spans="1:20" x14ac:dyDescent="0.25">
      <c r="A462" s="1">
        <v>43089</v>
      </c>
      <c r="B462">
        <v>38</v>
      </c>
      <c r="C462">
        <v>4</v>
      </c>
      <c r="D462">
        <v>-8.5</v>
      </c>
      <c r="E462">
        <v>73</v>
      </c>
      <c r="F462">
        <v>1</v>
      </c>
      <c r="G462">
        <v>1723</v>
      </c>
      <c r="H462">
        <v>-12.4</v>
      </c>
      <c r="I462">
        <v>0</v>
      </c>
      <c r="J462">
        <v>0</v>
      </c>
      <c r="K462">
        <v>2</v>
      </c>
      <c r="L462" t="s">
        <v>19</v>
      </c>
      <c r="M462" t="s">
        <v>20</v>
      </c>
      <c r="N462" t="s">
        <v>21</v>
      </c>
      <c r="O462" s="3">
        <f t="shared" si="42"/>
        <v>20.662100456621005</v>
      </c>
      <c r="P462" s="3">
        <f t="shared" si="43"/>
        <v>39.583333333333336</v>
      </c>
      <c r="Q462" s="3">
        <f t="shared" si="41"/>
        <v>18.921232876712331</v>
      </c>
      <c r="R462" s="3">
        <f t="shared" si="44"/>
        <v>15.073732876712331</v>
      </c>
      <c r="S462" s="3">
        <f t="shared" si="45"/>
        <v>3.8475000000000006</v>
      </c>
      <c r="T462" s="3"/>
    </row>
    <row r="463" spans="1:20" x14ac:dyDescent="0.25">
      <c r="A463" s="1">
        <v>43089</v>
      </c>
      <c r="B463">
        <v>56</v>
      </c>
      <c r="C463">
        <v>5</v>
      </c>
      <c r="D463">
        <v>-8.3000000000000007</v>
      </c>
      <c r="E463">
        <v>67</v>
      </c>
      <c r="F463">
        <v>0.9</v>
      </c>
      <c r="G463">
        <v>1566</v>
      </c>
      <c r="H463">
        <v>-13.3</v>
      </c>
      <c r="I463">
        <v>0</v>
      </c>
      <c r="J463">
        <v>0</v>
      </c>
      <c r="K463">
        <v>2</v>
      </c>
      <c r="L463" t="s">
        <v>19</v>
      </c>
      <c r="M463" t="s">
        <v>20</v>
      </c>
      <c r="N463" t="s">
        <v>21</v>
      </c>
      <c r="O463" s="3">
        <f t="shared" si="42"/>
        <v>20.662100456621005</v>
      </c>
      <c r="P463" s="3">
        <f t="shared" si="43"/>
        <v>58.333333333333336</v>
      </c>
      <c r="Q463" s="3">
        <f t="shared" si="41"/>
        <v>37.671232876712331</v>
      </c>
      <c r="R463" s="3">
        <f t="shared" si="44"/>
        <v>32.001232876712329</v>
      </c>
      <c r="S463" s="3">
        <f t="shared" si="45"/>
        <v>5.6700000000000008</v>
      </c>
      <c r="T463" s="3"/>
    </row>
    <row r="464" spans="1:20" x14ac:dyDescent="0.25">
      <c r="A464" s="1">
        <v>43089</v>
      </c>
      <c r="B464">
        <v>97</v>
      </c>
      <c r="C464">
        <v>6</v>
      </c>
      <c r="D464">
        <v>-8.1999999999999993</v>
      </c>
      <c r="E464">
        <v>66</v>
      </c>
      <c r="F464">
        <v>0.9</v>
      </c>
      <c r="G464">
        <v>1718</v>
      </c>
      <c r="H464">
        <v>-13.4</v>
      </c>
      <c r="I464">
        <v>0</v>
      </c>
      <c r="J464">
        <v>0</v>
      </c>
      <c r="K464">
        <v>2</v>
      </c>
      <c r="L464" t="s">
        <v>19</v>
      </c>
      <c r="M464" t="s">
        <v>20</v>
      </c>
      <c r="N464" t="s">
        <v>21</v>
      </c>
      <c r="O464" s="3">
        <f t="shared" si="42"/>
        <v>20.662100456621005</v>
      </c>
      <c r="P464" s="3">
        <f t="shared" si="43"/>
        <v>101.04166666666667</v>
      </c>
      <c r="Q464" s="3">
        <f t="shared" si="41"/>
        <v>80.379566210045667</v>
      </c>
      <c r="R464" s="3">
        <f t="shared" si="44"/>
        <v>70.55831621004566</v>
      </c>
      <c r="S464" s="3">
        <f t="shared" si="45"/>
        <v>9.8212500000000009</v>
      </c>
      <c r="T464" s="3"/>
    </row>
    <row r="465" spans="1:20" x14ac:dyDescent="0.25">
      <c r="A465" s="1">
        <v>43089</v>
      </c>
      <c r="B465">
        <v>213</v>
      </c>
      <c r="C465">
        <v>7</v>
      </c>
      <c r="D465">
        <v>-8.1</v>
      </c>
      <c r="E465">
        <v>67</v>
      </c>
      <c r="F465">
        <v>0.9</v>
      </c>
      <c r="G465">
        <v>1737</v>
      </c>
      <c r="H465">
        <v>-13.1</v>
      </c>
      <c r="I465">
        <v>0</v>
      </c>
      <c r="J465">
        <v>0</v>
      </c>
      <c r="K465">
        <v>2</v>
      </c>
      <c r="L465" t="s">
        <v>19</v>
      </c>
      <c r="M465" t="s">
        <v>20</v>
      </c>
      <c r="N465" t="s">
        <v>21</v>
      </c>
      <c r="O465" s="3">
        <f t="shared" si="42"/>
        <v>20.662100456621005</v>
      </c>
      <c r="P465" s="3">
        <f t="shared" si="43"/>
        <v>221.87500000000003</v>
      </c>
      <c r="Q465" s="3">
        <f t="shared" si="41"/>
        <v>201.21289954337902</v>
      </c>
      <c r="R465" s="3">
        <f t="shared" si="44"/>
        <v>179.64664954337903</v>
      </c>
      <c r="S465" s="3">
        <f t="shared" si="45"/>
        <v>21.566250000000004</v>
      </c>
      <c r="T465" s="3"/>
    </row>
    <row r="466" spans="1:20" x14ac:dyDescent="0.25">
      <c r="A466" s="1">
        <v>43089</v>
      </c>
      <c r="B466">
        <v>466</v>
      </c>
      <c r="C466">
        <v>8</v>
      </c>
      <c r="D466">
        <v>-7.8</v>
      </c>
      <c r="E466">
        <v>65</v>
      </c>
      <c r="F466">
        <v>1.1000000000000001</v>
      </c>
      <c r="G466">
        <v>1738</v>
      </c>
      <c r="H466">
        <v>-13.2</v>
      </c>
      <c r="I466">
        <v>0</v>
      </c>
      <c r="J466">
        <v>0</v>
      </c>
      <c r="K466">
        <v>2</v>
      </c>
      <c r="L466" t="s">
        <v>19</v>
      </c>
      <c r="M466" t="s">
        <v>20</v>
      </c>
      <c r="N466" t="s">
        <v>21</v>
      </c>
      <c r="O466" s="3">
        <f t="shared" si="42"/>
        <v>20.662100456621005</v>
      </c>
      <c r="P466" s="3">
        <f t="shared" si="43"/>
        <v>485.41666666666669</v>
      </c>
      <c r="Q466" s="3">
        <f t="shared" si="41"/>
        <v>464.75456621004571</v>
      </c>
      <c r="R466" s="3">
        <f t="shared" si="44"/>
        <v>417.5720662100457</v>
      </c>
      <c r="S466" s="3">
        <f t="shared" si="45"/>
        <v>47.182500000000005</v>
      </c>
      <c r="T466" s="3"/>
    </row>
    <row r="467" spans="1:20" x14ac:dyDescent="0.25">
      <c r="A467" s="1">
        <v>43089</v>
      </c>
      <c r="B467">
        <v>239</v>
      </c>
      <c r="C467">
        <v>9</v>
      </c>
      <c r="D467">
        <v>-6.7</v>
      </c>
      <c r="E467">
        <v>62</v>
      </c>
      <c r="F467">
        <v>1.1000000000000001</v>
      </c>
      <c r="G467">
        <v>1749</v>
      </c>
      <c r="H467">
        <v>-12.7</v>
      </c>
      <c r="I467">
        <v>0.09</v>
      </c>
      <c r="J467">
        <v>0</v>
      </c>
      <c r="K467">
        <v>2</v>
      </c>
      <c r="L467" t="s">
        <v>19</v>
      </c>
      <c r="M467" t="s">
        <v>20</v>
      </c>
      <c r="N467" t="s">
        <v>21</v>
      </c>
      <c r="O467" s="3">
        <f t="shared" si="42"/>
        <v>20.662100456621005</v>
      </c>
      <c r="P467" s="3">
        <f t="shared" si="43"/>
        <v>248.95833333333334</v>
      </c>
      <c r="Q467" s="3">
        <f t="shared" si="41"/>
        <v>228.29623287671234</v>
      </c>
      <c r="R467" s="3">
        <f t="shared" si="44"/>
        <v>204.09748287671232</v>
      </c>
      <c r="S467" s="3">
        <f t="shared" si="45"/>
        <v>24.198750000000004</v>
      </c>
      <c r="T467" s="3"/>
    </row>
    <row r="468" spans="1:20" x14ac:dyDescent="0.25">
      <c r="A468" s="1">
        <v>43089</v>
      </c>
      <c r="B468">
        <v>162</v>
      </c>
      <c r="C468">
        <v>10</v>
      </c>
      <c r="D468">
        <v>-5.4</v>
      </c>
      <c r="E468">
        <v>56</v>
      </c>
      <c r="F468">
        <v>1.1000000000000001</v>
      </c>
      <c r="G468">
        <v>1751</v>
      </c>
      <c r="H468">
        <v>-12.8</v>
      </c>
      <c r="I468">
        <v>0.28000000000000003</v>
      </c>
      <c r="J468">
        <v>0</v>
      </c>
      <c r="K468">
        <v>2</v>
      </c>
      <c r="L468" t="s">
        <v>19</v>
      </c>
      <c r="M468" t="s">
        <v>20</v>
      </c>
      <c r="N468" t="s">
        <v>21</v>
      </c>
      <c r="O468" s="3">
        <f t="shared" si="42"/>
        <v>20.662100456621005</v>
      </c>
      <c r="P468" s="3">
        <f t="shared" si="43"/>
        <v>168.75</v>
      </c>
      <c r="Q468" s="3">
        <f t="shared" si="41"/>
        <v>148.087899543379</v>
      </c>
      <c r="R468" s="3">
        <f t="shared" si="44"/>
        <v>131.68539954337899</v>
      </c>
      <c r="S468" s="3">
        <f t="shared" si="45"/>
        <v>16.4025</v>
      </c>
      <c r="T468" s="3"/>
    </row>
    <row r="469" spans="1:20" x14ac:dyDescent="0.25">
      <c r="A469" s="1">
        <v>43089</v>
      </c>
      <c r="B469">
        <v>204</v>
      </c>
      <c r="C469">
        <v>11</v>
      </c>
      <c r="D469">
        <v>-4.2</v>
      </c>
      <c r="E469">
        <v>51</v>
      </c>
      <c r="F469">
        <v>1.1000000000000001</v>
      </c>
      <c r="G469">
        <v>1772</v>
      </c>
      <c r="H469">
        <v>-12.8</v>
      </c>
      <c r="I469">
        <v>0.4</v>
      </c>
      <c r="J469">
        <v>0</v>
      </c>
      <c r="K469">
        <v>1.9</v>
      </c>
      <c r="L469" t="s">
        <v>19</v>
      </c>
      <c r="M469" t="s">
        <v>20</v>
      </c>
      <c r="N469" t="s">
        <v>21</v>
      </c>
      <c r="O469" s="3">
        <f t="shared" si="42"/>
        <v>20.662100456621005</v>
      </c>
      <c r="P469" s="3">
        <f t="shared" si="43"/>
        <v>212.50000000000003</v>
      </c>
      <c r="Q469" s="3">
        <f t="shared" si="41"/>
        <v>191.83789954337902</v>
      </c>
      <c r="R469" s="3">
        <f t="shared" si="44"/>
        <v>171.18289954337902</v>
      </c>
      <c r="S469" s="3">
        <f t="shared" si="45"/>
        <v>20.655000000000005</v>
      </c>
      <c r="T469" s="3"/>
    </row>
    <row r="470" spans="1:20" x14ac:dyDescent="0.25">
      <c r="A470" s="1">
        <v>43089</v>
      </c>
      <c r="B470">
        <v>209</v>
      </c>
      <c r="C470">
        <v>12</v>
      </c>
      <c r="D470">
        <v>-3.2</v>
      </c>
      <c r="E470">
        <v>49</v>
      </c>
      <c r="F470">
        <v>1.3</v>
      </c>
      <c r="G470">
        <v>1723</v>
      </c>
      <c r="H470">
        <v>-12.4</v>
      </c>
      <c r="I470">
        <v>0.53</v>
      </c>
      <c r="J470">
        <v>0</v>
      </c>
      <c r="K470">
        <v>1.9</v>
      </c>
      <c r="L470" t="s">
        <v>19</v>
      </c>
      <c r="M470" t="s">
        <v>20</v>
      </c>
      <c r="N470" t="s">
        <v>21</v>
      </c>
      <c r="O470" s="3">
        <f t="shared" si="42"/>
        <v>20.662100456621005</v>
      </c>
      <c r="P470" s="3">
        <f t="shared" si="43"/>
        <v>217.70833333333334</v>
      </c>
      <c r="Q470" s="3">
        <f t="shared" si="41"/>
        <v>197.04623287671234</v>
      </c>
      <c r="R470" s="3">
        <f t="shared" si="44"/>
        <v>175.88498287671234</v>
      </c>
      <c r="S470" s="3">
        <f t="shared" si="45"/>
        <v>21.161250000000003</v>
      </c>
      <c r="T470" s="3"/>
    </row>
    <row r="471" spans="1:20" x14ac:dyDescent="0.25">
      <c r="A471" s="1">
        <v>43089</v>
      </c>
      <c r="B471">
        <v>228</v>
      </c>
      <c r="C471">
        <v>13</v>
      </c>
      <c r="D471">
        <v>-1.3</v>
      </c>
      <c r="E471">
        <v>43</v>
      </c>
      <c r="F471">
        <v>1</v>
      </c>
      <c r="G471">
        <v>1777</v>
      </c>
      <c r="H471">
        <v>-12.3</v>
      </c>
      <c r="I471">
        <v>0.8</v>
      </c>
      <c r="J471">
        <v>0</v>
      </c>
      <c r="K471">
        <v>1.7</v>
      </c>
      <c r="L471" t="s">
        <v>19</v>
      </c>
      <c r="M471" t="s">
        <v>20</v>
      </c>
      <c r="N471" t="s">
        <v>21</v>
      </c>
      <c r="O471" s="3">
        <f t="shared" si="42"/>
        <v>20.662100456621005</v>
      </c>
      <c r="P471" s="3">
        <f t="shared" si="43"/>
        <v>237.50000000000003</v>
      </c>
      <c r="Q471" s="3">
        <f t="shared" si="41"/>
        <v>216.83789954337902</v>
      </c>
      <c r="R471" s="3">
        <f t="shared" si="44"/>
        <v>193.75289954337902</v>
      </c>
      <c r="S471" s="3">
        <f t="shared" si="45"/>
        <v>23.085000000000004</v>
      </c>
      <c r="T471" s="3"/>
    </row>
    <row r="472" spans="1:20" x14ac:dyDescent="0.25">
      <c r="A472" s="1">
        <v>43089</v>
      </c>
      <c r="B472">
        <v>243</v>
      </c>
      <c r="C472">
        <v>14</v>
      </c>
      <c r="D472">
        <v>-0.5</v>
      </c>
      <c r="E472">
        <v>44</v>
      </c>
      <c r="F472">
        <v>1</v>
      </c>
      <c r="G472">
        <v>1793</v>
      </c>
      <c r="H472">
        <v>-11.2</v>
      </c>
      <c r="I472">
        <v>0.71</v>
      </c>
      <c r="J472">
        <v>0</v>
      </c>
      <c r="K472">
        <v>1.7</v>
      </c>
      <c r="L472" t="s">
        <v>19</v>
      </c>
      <c r="M472" t="s">
        <v>20</v>
      </c>
      <c r="N472" t="s">
        <v>21</v>
      </c>
      <c r="O472" s="3">
        <f t="shared" si="42"/>
        <v>20.662100456621005</v>
      </c>
      <c r="P472" s="3">
        <f t="shared" si="43"/>
        <v>253.12500000000003</v>
      </c>
      <c r="Q472" s="3">
        <f t="shared" si="41"/>
        <v>232.46289954337902</v>
      </c>
      <c r="R472" s="3">
        <f t="shared" si="44"/>
        <v>207.85914954337903</v>
      </c>
      <c r="S472" s="3">
        <f t="shared" si="45"/>
        <v>24.603750000000005</v>
      </c>
      <c r="T472" s="3"/>
    </row>
    <row r="473" spans="1:20" x14ac:dyDescent="0.25">
      <c r="A473" s="1">
        <v>43089</v>
      </c>
      <c r="B473">
        <v>240</v>
      </c>
      <c r="C473">
        <v>15</v>
      </c>
      <c r="D473">
        <v>-0.2</v>
      </c>
      <c r="E473">
        <v>45</v>
      </c>
      <c r="F473">
        <v>1</v>
      </c>
      <c r="G473">
        <v>1852</v>
      </c>
      <c r="H473">
        <v>-10.7</v>
      </c>
      <c r="I473">
        <v>0.41</v>
      </c>
      <c r="J473">
        <v>0</v>
      </c>
      <c r="K473">
        <v>1.6</v>
      </c>
      <c r="L473" t="s">
        <v>19</v>
      </c>
      <c r="M473" t="s">
        <v>20</v>
      </c>
      <c r="N473" t="s">
        <v>21</v>
      </c>
      <c r="O473" s="3">
        <f t="shared" si="42"/>
        <v>20.662100456621005</v>
      </c>
      <c r="P473" s="3">
        <f t="shared" si="43"/>
        <v>250.00000000000003</v>
      </c>
      <c r="Q473" s="3">
        <f t="shared" si="41"/>
        <v>229.33789954337902</v>
      </c>
      <c r="R473" s="3">
        <f t="shared" si="44"/>
        <v>205.03789954337901</v>
      </c>
      <c r="S473" s="3">
        <f t="shared" si="45"/>
        <v>24.300000000000004</v>
      </c>
      <c r="T473" s="3"/>
    </row>
    <row r="474" spans="1:20" x14ac:dyDescent="0.25">
      <c r="A474" s="1">
        <v>43089</v>
      </c>
      <c r="B474">
        <v>225</v>
      </c>
      <c r="C474">
        <v>16</v>
      </c>
      <c r="D474">
        <v>-0.5</v>
      </c>
      <c r="E474">
        <v>48</v>
      </c>
      <c r="F474">
        <v>1.1000000000000001</v>
      </c>
      <c r="G474">
        <v>1722</v>
      </c>
      <c r="H474">
        <v>-10.1</v>
      </c>
      <c r="I474">
        <v>0.12</v>
      </c>
      <c r="J474">
        <v>0</v>
      </c>
      <c r="K474">
        <v>1.6</v>
      </c>
      <c r="L474" t="s">
        <v>19</v>
      </c>
      <c r="M474" t="s">
        <v>20</v>
      </c>
      <c r="N474" t="s">
        <v>21</v>
      </c>
      <c r="O474" s="3">
        <f t="shared" si="42"/>
        <v>20.662100456621005</v>
      </c>
      <c r="P474" s="3">
        <f t="shared" si="43"/>
        <v>234.37500000000003</v>
      </c>
      <c r="Q474" s="3">
        <f t="shared" si="41"/>
        <v>213.71289954337902</v>
      </c>
      <c r="R474" s="3">
        <f t="shared" si="44"/>
        <v>190.93164954337902</v>
      </c>
      <c r="S474" s="3">
        <f t="shared" si="45"/>
        <v>22.781250000000004</v>
      </c>
      <c r="T474" s="3"/>
    </row>
    <row r="475" spans="1:20" x14ac:dyDescent="0.25">
      <c r="A475" s="1">
        <v>43089</v>
      </c>
      <c r="B475">
        <v>237</v>
      </c>
      <c r="C475">
        <v>17</v>
      </c>
      <c r="D475">
        <v>-0.9</v>
      </c>
      <c r="E475">
        <v>70</v>
      </c>
      <c r="F475">
        <v>1.1000000000000001</v>
      </c>
      <c r="G475">
        <v>299</v>
      </c>
      <c r="H475">
        <v>-5.6</v>
      </c>
      <c r="I475">
        <v>0.02</v>
      </c>
      <c r="J475">
        <v>0</v>
      </c>
      <c r="K475">
        <v>2.2000000000000002</v>
      </c>
      <c r="L475" t="s">
        <v>19</v>
      </c>
      <c r="M475" t="s">
        <v>20</v>
      </c>
      <c r="N475" t="s">
        <v>21</v>
      </c>
      <c r="O475" s="3">
        <f t="shared" si="42"/>
        <v>20.662100456621005</v>
      </c>
      <c r="P475" s="3">
        <f t="shared" si="43"/>
        <v>246.87500000000003</v>
      </c>
      <c r="Q475" s="3">
        <f t="shared" si="41"/>
        <v>226.21289954337902</v>
      </c>
      <c r="R475" s="3">
        <f t="shared" si="44"/>
        <v>202.21664954337902</v>
      </c>
      <c r="S475" s="3">
        <f t="shared" si="45"/>
        <v>23.996250000000003</v>
      </c>
      <c r="T475" s="3"/>
    </row>
    <row r="476" spans="1:20" x14ac:dyDescent="0.25">
      <c r="A476" s="1">
        <v>43089</v>
      </c>
      <c r="B476">
        <v>329</v>
      </c>
      <c r="C476">
        <v>18</v>
      </c>
      <c r="D476">
        <v>-1.4</v>
      </c>
      <c r="E476">
        <v>79</v>
      </c>
      <c r="F476">
        <v>1.6</v>
      </c>
      <c r="G476">
        <v>702</v>
      </c>
      <c r="H476">
        <v>-4.5</v>
      </c>
      <c r="I476">
        <v>0</v>
      </c>
      <c r="J476">
        <v>0.1</v>
      </c>
      <c r="K476">
        <v>2.2000000000000002</v>
      </c>
      <c r="L476" t="s">
        <v>19</v>
      </c>
      <c r="M476" t="s">
        <v>20</v>
      </c>
      <c r="N476" t="s">
        <v>21</v>
      </c>
      <c r="O476" s="3">
        <f t="shared" si="42"/>
        <v>20.662100456621005</v>
      </c>
      <c r="P476" s="3">
        <f t="shared" si="43"/>
        <v>342.70833333333337</v>
      </c>
      <c r="Q476" s="3">
        <f t="shared" si="41"/>
        <v>322.04623287671234</v>
      </c>
      <c r="R476" s="3">
        <f t="shared" si="44"/>
        <v>288.73498287671231</v>
      </c>
      <c r="S476" s="3">
        <f t="shared" si="45"/>
        <v>33.311250000000008</v>
      </c>
      <c r="T476" s="3"/>
    </row>
    <row r="477" spans="1:20" x14ac:dyDescent="0.25">
      <c r="A477" s="1">
        <v>43089</v>
      </c>
      <c r="B477">
        <v>190</v>
      </c>
      <c r="C477">
        <v>19</v>
      </c>
      <c r="D477">
        <v>-1.5</v>
      </c>
      <c r="E477">
        <v>81</v>
      </c>
      <c r="F477">
        <v>1.8</v>
      </c>
      <c r="G477">
        <v>751</v>
      </c>
      <c r="H477">
        <v>-4.3</v>
      </c>
      <c r="I477">
        <v>0</v>
      </c>
      <c r="J477">
        <v>0</v>
      </c>
      <c r="K477">
        <v>2.2000000000000002</v>
      </c>
      <c r="L477" t="s">
        <v>19</v>
      </c>
      <c r="M477" t="s">
        <v>20</v>
      </c>
      <c r="N477" t="s">
        <v>21</v>
      </c>
      <c r="O477" s="3">
        <f t="shared" si="42"/>
        <v>20.662100456621005</v>
      </c>
      <c r="P477" s="3">
        <f t="shared" si="43"/>
        <v>197.91666666666669</v>
      </c>
      <c r="Q477" s="3">
        <f t="shared" si="41"/>
        <v>177.25456621004568</v>
      </c>
      <c r="R477" s="3">
        <f t="shared" si="44"/>
        <v>158.01706621004567</v>
      </c>
      <c r="S477" s="3">
        <f t="shared" si="45"/>
        <v>19.237500000000004</v>
      </c>
      <c r="T477" s="3"/>
    </row>
    <row r="478" spans="1:20" x14ac:dyDescent="0.25">
      <c r="A478" s="1">
        <v>43089</v>
      </c>
      <c r="B478">
        <v>165</v>
      </c>
      <c r="C478">
        <v>20</v>
      </c>
      <c r="D478">
        <v>-1.9</v>
      </c>
      <c r="E478">
        <v>86</v>
      </c>
      <c r="F478">
        <v>0.9</v>
      </c>
      <c r="G478">
        <v>700</v>
      </c>
      <c r="H478">
        <v>-3.9</v>
      </c>
      <c r="I478">
        <v>0</v>
      </c>
      <c r="J478">
        <v>0</v>
      </c>
      <c r="K478">
        <v>2.4</v>
      </c>
      <c r="L478" t="s">
        <v>19</v>
      </c>
      <c r="M478" t="s">
        <v>20</v>
      </c>
      <c r="N478" t="s">
        <v>21</v>
      </c>
      <c r="O478" s="3">
        <f t="shared" si="42"/>
        <v>20.662100456621005</v>
      </c>
      <c r="P478" s="3">
        <f t="shared" si="43"/>
        <v>171.875</v>
      </c>
      <c r="Q478" s="3">
        <f t="shared" si="41"/>
        <v>151.212899543379</v>
      </c>
      <c r="R478" s="3">
        <f t="shared" si="44"/>
        <v>134.50664954337898</v>
      </c>
      <c r="S478" s="3">
        <f t="shared" si="45"/>
        <v>16.706250000000001</v>
      </c>
      <c r="T478" s="3"/>
    </row>
    <row r="479" spans="1:20" x14ac:dyDescent="0.25">
      <c r="A479" s="1">
        <v>43089</v>
      </c>
      <c r="B479">
        <v>197</v>
      </c>
      <c r="C479">
        <v>21</v>
      </c>
      <c r="D479">
        <v>-2</v>
      </c>
      <c r="E479">
        <v>83</v>
      </c>
      <c r="F479">
        <v>1.2</v>
      </c>
      <c r="G479">
        <v>904</v>
      </c>
      <c r="H479">
        <v>-4.5</v>
      </c>
      <c r="I479">
        <v>0</v>
      </c>
      <c r="J479">
        <v>0.1</v>
      </c>
      <c r="K479">
        <v>2.4</v>
      </c>
      <c r="L479" t="s">
        <v>19</v>
      </c>
      <c r="M479" t="s">
        <v>20</v>
      </c>
      <c r="N479" t="s">
        <v>21</v>
      </c>
      <c r="O479" s="3">
        <f t="shared" si="42"/>
        <v>20.662100456621005</v>
      </c>
      <c r="P479" s="3">
        <f t="shared" si="43"/>
        <v>205.20833333333334</v>
      </c>
      <c r="Q479" s="3">
        <f t="shared" si="41"/>
        <v>184.54623287671234</v>
      </c>
      <c r="R479" s="3">
        <f t="shared" si="44"/>
        <v>164.59998287671235</v>
      </c>
      <c r="S479" s="3">
        <f t="shared" si="45"/>
        <v>19.946250000000003</v>
      </c>
      <c r="T479" s="3"/>
    </row>
    <row r="480" spans="1:20" x14ac:dyDescent="0.25">
      <c r="A480" s="1">
        <v>43089</v>
      </c>
      <c r="B480">
        <v>184</v>
      </c>
      <c r="C480">
        <v>22</v>
      </c>
      <c r="D480">
        <v>-1.6</v>
      </c>
      <c r="E480">
        <v>82</v>
      </c>
      <c r="F480">
        <v>0.4</v>
      </c>
      <c r="G480">
        <v>929</v>
      </c>
      <c r="H480">
        <v>-4.2</v>
      </c>
      <c r="I480">
        <v>0</v>
      </c>
      <c r="J480">
        <v>0</v>
      </c>
      <c r="K480">
        <v>2.2999999999999998</v>
      </c>
      <c r="L480" t="s">
        <v>19</v>
      </c>
      <c r="M480" t="s">
        <v>20</v>
      </c>
      <c r="N480" t="s">
        <v>21</v>
      </c>
      <c r="O480" s="3">
        <f t="shared" si="42"/>
        <v>20.662100456621005</v>
      </c>
      <c r="P480" s="3">
        <f t="shared" si="43"/>
        <v>191.66666666666669</v>
      </c>
      <c r="Q480" s="3">
        <f t="shared" si="41"/>
        <v>171.00456621004568</v>
      </c>
      <c r="R480" s="3">
        <f t="shared" si="44"/>
        <v>152.37456621004569</v>
      </c>
      <c r="S480" s="3">
        <f t="shared" si="45"/>
        <v>18.630000000000003</v>
      </c>
      <c r="T480" s="3"/>
    </row>
    <row r="481" spans="1:20" x14ac:dyDescent="0.25">
      <c r="A481" s="1">
        <v>43089</v>
      </c>
      <c r="B481">
        <v>153</v>
      </c>
      <c r="C481">
        <v>23</v>
      </c>
      <c r="D481">
        <v>-1.1000000000000001</v>
      </c>
      <c r="E481">
        <v>87</v>
      </c>
      <c r="F481">
        <v>1.4</v>
      </c>
      <c r="G481">
        <v>349</v>
      </c>
      <c r="H481">
        <v>-2.9</v>
      </c>
      <c r="I481">
        <v>0</v>
      </c>
      <c r="J481">
        <v>0</v>
      </c>
      <c r="K481">
        <v>2.2000000000000002</v>
      </c>
      <c r="L481" t="s">
        <v>19</v>
      </c>
      <c r="M481" t="s">
        <v>20</v>
      </c>
      <c r="N481" t="s">
        <v>21</v>
      </c>
      <c r="O481" s="3">
        <f t="shared" si="42"/>
        <v>20.662100456621005</v>
      </c>
      <c r="P481" s="3">
        <f t="shared" si="43"/>
        <v>159.375</v>
      </c>
      <c r="Q481" s="3">
        <f t="shared" si="41"/>
        <v>138.712899543379</v>
      </c>
      <c r="R481" s="3">
        <f t="shared" si="44"/>
        <v>123.22164954337899</v>
      </c>
      <c r="S481" s="3">
        <f t="shared" si="45"/>
        <v>15.491250000000001</v>
      </c>
      <c r="T481" s="3"/>
    </row>
    <row r="482" spans="1:20" x14ac:dyDescent="0.25">
      <c r="A482" s="1">
        <v>43090</v>
      </c>
      <c r="B482">
        <v>166</v>
      </c>
      <c r="C482">
        <v>0</v>
      </c>
      <c r="D482">
        <v>-1.3</v>
      </c>
      <c r="E482">
        <v>90</v>
      </c>
      <c r="F482">
        <v>2</v>
      </c>
      <c r="G482">
        <v>259</v>
      </c>
      <c r="H482">
        <v>-2.7</v>
      </c>
      <c r="I482">
        <v>0</v>
      </c>
      <c r="J482">
        <v>0</v>
      </c>
      <c r="K482">
        <v>2.2000000000000002</v>
      </c>
      <c r="L482" t="s">
        <v>19</v>
      </c>
      <c r="M482" t="s">
        <v>20</v>
      </c>
      <c r="N482" t="s">
        <v>21</v>
      </c>
      <c r="O482" s="3">
        <f t="shared" si="42"/>
        <v>20.662100456621005</v>
      </c>
      <c r="P482" s="3">
        <f t="shared" si="43"/>
        <v>172.91666666666669</v>
      </c>
      <c r="Q482" s="3">
        <f t="shared" si="41"/>
        <v>152.25456621004568</v>
      </c>
      <c r="R482" s="3">
        <f t="shared" si="44"/>
        <v>135.44706621004568</v>
      </c>
      <c r="S482" s="3">
        <f t="shared" si="45"/>
        <v>16.807500000000005</v>
      </c>
      <c r="T482" s="3"/>
    </row>
    <row r="483" spans="1:20" x14ac:dyDescent="0.25">
      <c r="A483" s="1">
        <v>43090</v>
      </c>
      <c r="B483">
        <v>189</v>
      </c>
      <c r="C483">
        <v>1</v>
      </c>
      <c r="D483">
        <v>-1.8</v>
      </c>
      <c r="E483">
        <v>90</v>
      </c>
      <c r="F483">
        <v>1.6</v>
      </c>
      <c r="G483">
        <v>263</v>
      </c>
      <c r="H483">
        <v>-3.2</v>
      </c>
      <c r="I483">
        <v>0</v>
      </c>
      <c r="J483">
        <v>0</v>
      </c>
      <c r="K483">
        <v>2.2000000000000002</v>
      </c>
      <c r="L483" t="s">
        <v>19</v>
      </c>
      <c r="M483" t="s">
        <v>20</v>
      </c>
      <c r="N483" t="s">
        <v>21</v>
      </c>
      <c r="O483" s="3">
        <f t="shared" si="42"/>
        <v>20.662100456621005</v>
      </c>
      <c r="P483" s="3">
        <f t="shared" si="43"/>
        <v>196.875</v>
      </c>
      <c r="Q483" s="3">
        <f t="shared" si="41"/>
        <v>176.212899543379</v>
      </c>
      <c r="R483" s="3">
        <f t="shared" si="44"/>
        <v>157.07664954337901</v>
      </c>
      <c r="S483" s="3">
        <f t="shared" si="45"/>
        <v>19.13625</v>
      </c>
      <c r="T483" s="3"/>
    </row>
    <row r="484" spans="1:20" x14ac:dyDescent="0.25">
      <c r="A484" s="1">
        <v>43090</v>
      </c>
      <c r="B484">
        <v>132</v>
      </c>
      <c r="C484">
        <v>2</v>
      </c>
      <c r="D484">
        <v>-2.2000000000000002</v>
      </c>
      <c r="E484">
        <v>88</v>
      </c>
      <c r="F484">
        <v>1.4</v>
      </c>
      <c r="G484">
        <v>348</v>
      </c>
      <c r="H484">
        <v>-3.9</v>
      </c>
      <c r="I484">
        <v>0</v>
      </c>
      <c r="J484">
        <v>0</v>
      </c>
      <c r="K484">
        <v>2.2000000000000002</v>
      </c>
      <c r="L484" t="s">
        <v>19</v>
      </c>
      <c r="M484" t="s">
        <v>20</v>
      </c>
      <c r="N484" t="s">
        <v>21</v>
      </c>
      <c r="O484" s="3">
        <f t="shared" si="42"/>
        <v>20.662100456621005</v>
      </c>
      <c r="P484" s="3">
        <f t="shared" si="43"/>
        <v>137.5</v>
      </c>
      <c r="Q484" s="3">
        <f t="shared" si="41"/>
        <v>116.837899543379</v>
      </c>
      <c r="R484" s="3">
        <f t="shared" si="44"/>
        <v>103.47289954337899</v>
      </c>
      <c r="S484" s="3">
        <f t="shared" si="45"/>
        <v>13.365000000000002</v>
      </c>
      <c r="T484" s="3"/>
    </row>
    <row r="485" spans="1:20" x14ac:dyDescent="0.25">
      <c r="A485" s="1">
        <v>43090</v>
      </c>
      <c r="B485">
        <v>79</v>
      </c>
      <c r="C485">
        <v>3</v>
      </c>
      <c r="D485">
        <v>-2.9</v>
      </c>
      <c r="E485">
        <v>89</v>
      </c>
      <c r="F485">
        <v>1.3</v>
      </c>
      <c r="G485">
        <v>288</v>
      </c>
      <c r="H485">
        <v>-4.4000000000000004</v>
      </c>
      <c r="I485">
        <v>0</v>
      </c>
      <c r="J485">
        <v>0</v>
      </c>
      <c r="K485">
        <v>2.2000000000000002</v>
      </c>
      <c r="L485" t="s">
        <v>19</v>
      </c>
      <c r="M485" t="s">
        <v>20</v>
      </c>
      <c r="N485" t="s">
        <v>21</v>
      </c>
      <c r="O485" s="3">
        <f t="shared" si="42"/>
        <v>20.662100456621005</v>
      </c>
      <c r="P485" s="3">
        <f t="shared" si="43"/>
        <v>82.291666666666671</v>
      </c>
      <c r="Q485" s="3">
        <f t="shared" si="41"/>
        <v>61.629566210045667</v>
      </c>
      <c r="R485" s="3">
        <f t="shared" si="44"/>
        <v>53.630816210045666</v>
      </c>
      <c r="S485" s="3">
        <f t="shared" si="45"/>
        <v>7.9987500000000011</v>
      </c>
      <c r="T485" s="3"/>
    </row>
    <row r="486" spans="1:20" x14ac:dyDescent="0.25">
      <c r="A486" s="1">
        <v>43090</v>
      </c>
      <c r="B486">
        <v>58</v>
      </c>
      <c r="C486">
        <v>4</v>
      </c>
      <c r="D486">
        <v>-3.6</v>
      </c>
      <c r="E486">
        <v>91</v>
      </c>
      <c r="F486">
        <v>1.2</v>
      </c>
      <c r="G486">
        <v>241</v>
      </c>
      <c r="H486">
        <v>-4.8</v>
      </c>
      <c r="I486">
        <v>0</v>
      </c>
      <c r="J486">
        <v>0</v>
      </c>
      <c r="K486">
        <v>2.2000000000000002</v>
      </c>
      <c r="L486" t="s">
        <v>19</v>
      </c>
      <c r="M486" t="s">
        <v>20</v>
      </c>
      <c r="N486" t="s">
        <v>21</v>
      </c>
      <c r="O486" s="3">
        <f t="shared" si="42"/>
        <v>20.662100456621005</v>
      </c>
      <c r="P486" s="3">
        <f t="shared" si="43"/>
        <v>60.416666666666671</v>
      </c>
      <c r="Q486" s="3">
        <f t="shared" si="41"/>
        <v>39.754566210045667</v>
      </c>
      <c r="R486" s="3">
        <f t="shared" si="44"/>
        <v>33.882066210045664</v>
      </c>
      <c r="S486" s="3">
        <f t="shared" si="45"/>
        <v>5.8725000000000014</v>
      </c>
      <c r="T486" s="3"/>
    </row>
    <row r="487" spans="1:20" x14ac:dyDescent="0.25">
      <c r="A487" s="1">
        <v>43090</v>
      </c>
      <c r="B487">
        <v>49</v>
      </c>
      <c r="C487">
        <v>5</v>
      </c>
      <c r="D487">
        <v>-4.3</v>
      </c>
      <c r="E487">
        <v>91</v>
      </c>
      <c r="F487">
        <v>1.5</v>
      </c>
      <c r="G487">
        <v>233</v>
      </c>
      <c r="H487">
        <v>-5.5</v>
      </c>
      <c r="I487">
        <v>0</v>
      </c>
      <c r="J487">
        <v>0</v>
      </c>
      <c r="K487">
        <v>2.2000000000000002</v>
      </c>
      <c r="L487" t="s">
        <v>19</v>
      </c>
      <c r="M487" t="s">
        <v>20</v>
      </c>
      <c r="N487" t="s">
        <v>21</v>
      </c>
      <c r="O487" s="3">
        <f t="shared" si="42"/>
        <v>20.662100456621005</v>
      </c>
      <c r="P487" s="3">
        <f t="shared" si="43"/>
        <v>51.041666666666671</v>
      </c>
      <c r="Q487" s="3">
        <f t="shared" si="41"/>
        <v>30.379566210045667</v>
      </c>
      <c r="R487" s="3">
        <f t="shared" si="44"/>
        <v>25.418316210045667</v>
      </c>
      <c r="S487" s="3">
        <f t="shared" si="45"/>
        <v>4.9612500000000006</v>
      </c>
      <c r="T487" s="3"/>
    </row>
    <row r="488" spans="1:20" x14ac:dyDescent="0.25">
      <c r="A488" s="1">
        <v>43090</v>
      </c>
      <c r="B488">
        <v>84</v>
      </c>
      <c r="C488">
        <v>6</v>
      </c>
      <c r="D488">
        <v>-4.8</v>
      </c>
      <c r="E488">
        <v>91</v>
      </c>
      <c r="F488">
        <v>1.1000000000000001</v>
      </c>
      <c r="G488">
        <v>266</v>
      </c>
      <c r="H488">
        <v>-6</v>
      </c>
      <c r="I488">
        <v>0</v>
      </c>
      <c r="J488">
        <v>0</v>
      </c>
      <c r="K488">
        <v>2.2000000000000002</v>
      </c>
      <c r="L488" t="s">
        <v>19</v>
      </c>
      <c r="M488" t="s">
        <v>20</v>
      </c>
      <c r="N488" t="s">
        <v>21</v>
      </c>
      <c r="O488" s="3">
        <f t="shared" si="42"/>
        <v>20.662100456621005</v>
      </c>
      <c r="P488" s="3">
        <f t="shared" si="43"/>
        <v>87.5</v>
      </c>
      <c r="Q488" s="3">
        <f t="shared" si="41"/>
        <v>66.837899543378995</v>
      </c>
      <c r="R488" s="3">
        <f t="shared" si="44"/>
        <v>58.332899543378993</v>
      </c>
      <c r="S488" s="3">
        <f t="shared" si="45"/>
        <v>8.5050000000000008</v>
      </c>
      <c r="T488" s="3"/>
    </row>
    <row r="489" spans="1:20" x14ac:dyDescent="0.25">
      <c r="A489" s="1">
        <v>43090</v>
      </c>
      <c r="B489">
        <v>178</v>
      </c>
      <c r="C489">
        <v>7</v>
      </c>
      <c r="D489">
        <v>-5.3</v>
      </c>
      <c r="E489">
        <v>90</v>
      </c>
      <c r="F489">
        <v>1.1000000000000001</v>
      </c>
      <c r="G489">
        <v>311</v>
      </c>
      <c r="H489">
        <v>-6.6</v>
      </c>
      <c r="I489">
        <v>0</v>
      </c>
      <c r="J489">
        <v>0</v>
      </c>
      <c r="K489">
        <v>2.2000000000000002</v>
      </c>
      <c r="L489" t="s">
        <v>19</v>
      </c>
      <c r="M489" t="s">
        <v>20</v>
      </c>
      <c r="N489" t="s">
        <v>21</v>
      </c>
      <c r="O489" s="3">
        <f t="shared" si="42"/>
        <v>20.662100456621005</v>
      </c>
      <c r="P489" s="3">
        <f t="shared" si="43"/>
        <v>185.41666666666669</v>
      </c>
      <c r="Q489" s="3">
        <f t="shared" si="41"/>
        <v>164.75456621004568</v>
      </c>
      <c r="R489" s="3">
        <f t="shared" si="44"/>
        <v>146.73206621004567</v>
      </c>
      <c r="S489" s="3">
        <f t="shared" si="45"/>
        <v>18.022500000000004</v>
      </c>
      <c r="T489" s="3"/>
    </row>
    <row r="490" spans="1:20" x14ac:dyDescent="0.25">
      <c r="A490" s="1">
        <v>43090</v>
      </c>
      <c r="B490">
        <v>423</v>
      </c>
      <c r="C490">
        <v>8</v>
      </c>
      <c r="D490">
        <v>-5.6</v>
      </c>
      <c r="E490">
        <v>89</v>
      </c>
      <c r="F490">
        <v>0.9</v>
      </c>
      <c r="G490">
        <v>371</v>
      </c>
      <c r="H490">
        <v>-7.1</v>
      </c>
      <c r="I490">
        <v>0</v>
      </c>
      <c r="J490">
        <v>0</v>
      </c>
      <c r="K490">
        <v>2.2000000000000002</v>
      </c>
      <c r="L490" t="s">
        <v>19</v>
      </c>
      <c r="M490" t="s">
        <v>20</v>
      </c>
      <c r="N490" t="s">
        <v>21</v>
      </c>
      <c r="O490" s="3">
        <f t="shared" si="42"/>
        <v>20.662100456621005</v>
      </c>
      <c r="P490" s="3">
        <f t="shared" si="43"/>
        <v>440.62500000000006</v>
      </c>
      <c r="Q490" s="3">
        <f t="shared" si="41"/>
        <v>419.96289954337908</v>
      </c>
      <c r="R490" s="3">
        <f t="shared" si="44"/>
        <v>377.13414954337907</v>
      </c>
      <c r="S490" s="3">
        <f t="shared" si="45"/>
        <v>42.828750000000007</v>
      </c>
      <c r="T490" s="3"/>
    </row>
    <row r="491" spans="1:20" x14ac:dyDescent="0.25">
      <c r="A491" s="1">
        <v>43090</v>
      </c>
      <c r="B491">
        <v>265</v>
      </c>
      <c r="C491">
        <v>9</v>
      </c>
      <c r="D491">
        <v>-5.3</v>
      </c>
      <c r="E491">
        <v>88</v>
      </c>
      <c r="F491">
        <v>0.4</v>
      </c>
      <c r="G491">
        <v>463</v>
      </c>
      <c r="H491">
        <v>-6.9</v>
      </c>
      <c r="I491">
        <v>0.21</v>
      </c>
      <c r="J491">
        <v>0</v>
      </c>
      <c r="K491">
        <v>2.2000000000000002</v>
      </c>
      <c r="L491" t="s">
        <v>19</v>
      </c>
      <c r="M491" t="s">
        <v>20</v>
      </c>
      <c r="N491" t="s">
        <v>21</v>
      </c>
      <c r="O491" s="3">
        <f t="shared" si="42"/>
        <v>20.662100456621005</v>
      </c>
      <c r="P491" s="3">
        <f t="shared" si="43"/>
        <v>276.04166666666669</v>
      </c>
      <c r="Q491" s="3">
        <f t="shared" si="41"/>
        <v>255.37956621004568</v>
      </c>
      <c r="R491" s="3">
        <f t="shared" si="44"/>
        <v>228.54831621004567</v>
      </c>
      <c r="S491" s="3">
        <f t="shared" si="45"/>
        <v>26.831250000000004</v>
      </c>
      <c r="T491" s="3"/>
    </row>
    <row r="492" spans="1:20" x14ac:dyDescent="0.25">
      <c r="A492" s="1">
        <v>43090</v>
      </c>
      <c r="B492">
        <v>169</v>
      </c>
      <c r="C492">
        <v>10</v>
      </c>
      <c r="D492">
        <v>-3</v>
      </c>
      <c r="E492">
        <v>71</v>
      </c>
      <c r="F492">
        <v>0.7</v>
      </c>
      <c r="G492">
        <v>608</v>
      </c>
      <c r="H492">
        <v>-7.5</v>
      </c>
      <c r="I492">
        <v>0.67</v>
      </c>
      <c r="J492">
        <v>0</v>
      </c>
      <c r="K492">
        <v>2.1</v>
      </c>
      <c r="L492" t="s">
        <v>19</v>
      </c>
      <c r="M492" t="s">
        <v>20</v>
      </c>
      <c r="N492" t="s">
        <v>21</v>
      </c>
      <c r="O492" s="3">
        <f t="shared" si="42"/>
        <v>20.662100456621005</v>
      </c>
      <c r="P492" s="3">
        <f t="shared" si="43"/>
        <v>176.04166666666669</v>
      </c>
      <c r="Q492" s="3">
        <f t="shared" si="41"/>
        <v>155.37956621004568</v>
      </c>
      <c r="R492" s="3">
        <f t="shared" si="44"/>
        <v>138.26831621004567</v>
      </c>
      <c r="S492" s="3">
        <f t="shared" si="45"/>
        <v>17.111250000000002</v>
      </c>
      <c r="T492" s="3"/>
    </row>
    <row r="493" spans="1:20" x14ac:dyDescent="0.25">
      <c r="A493" s="1">
        <v>43090</v>
      </c>
      <c r="B493">
        <v>243</v>
      </c>
      <c r="C493">
        <v>11</v>
      </c>
      <c r="D493">
        <v>-0.7</v>
      </c>
      <c r="E493">
        <v>62</v>
      </c>
      <c r="F493">
        <v>0.7</v>
      </c>
      <c r="G493">
        <v>519</v>
      </c>
      <c r="H493">
        <v>-7</v>
      </c>
      <c r="I493">
        <v>0.77</v>
      </c>
      <c r="J493">
        <v>0</v>
      </c>
      <c r="K493">
        <v>2</v>
      </c>
      <c r="L493" t="s">
        <v>19</v>
      </c>
      <c r="M493" t="s">
        <v>20</v>
      </c>
      <c r="N493" t="s">
        <v>21</v>
      </c>
      <c r="O493" s="3">
        <f t="shared" si="42"/>
        <v>20.662100456621005</v>
      </c>
      <c r="P493" s="3">
        <f t="shared" si="43"/>
        <v>253.12500000000003</v>
      </c>
      <c r="Q493" s="3">
        <f t="shared" si="41"/>
        <v>232.46289954337902</v>
      </c>
      <c r="R493" s="3">
        <f t="shared" si="44"/>
        <v>207.85914954337903</v>
      </c>
      <c r="S493" s="3">
        <f t="shared" si="45"/>
        <v>24.603750000000005</v>
      </c>
      <c r="T493" s="3"/>
    </row>
    <row r="494" spans="1:20" x14ac:dyDescent="0.25">
      <c r="A494" s="1">
        <v>43090</v>
      </c>
      <c r="B494">
        <v>290</v>
      </c>
      <c r="C494">
        <v>12</v>
      </c>
      <c r="D494">
        <v>1.9</v>
      </c>
      <c r="E494">
        <v>40</v>
      </c>
      <c r="F494">
        <v>2</v>
      </c>
      <c r="G494">
        <v>1835</v>
      </c>
      <c r="H494">
        <v>-10.3</v>
      </c>
      <c r="I494">
        <v>1.04</v>
      </c>
      <c r="J494">
        <v>0</v>
      </c>
      <c r="K494">
        <v>1.9</v>
      </c>
      <c r="L494" t="s">
        <v>19</v>
      </c>
      <c r="M494" t="s">
        <v>20</v>
      </c>
      <c r="N494" t="s">
        <v>21</v>
      </c>
      <c r="O494" s="3">
        <f t="shared" si="42"/>
        <v>20.662100456621005</v>
      </c>
      <c r="P494" s="3">
        <f t="shared" si="43"/>
        <v>302.08333333333337</v>
      </c>
      <c r="Q494" s="3">
        <f t="shared" si="41"/>
        <v>281.42123287671234</v>
      </c>
      <c r="R494" s="3">
        <f t="shared" si="44"/>
        <v>252.05873287671233</v>
      </c>
      <c r="S494" s="3">
        <f t="shared" si="45"/>
        <v>29.362500000000008</v>
      </c>
      <c r="T494" s="3"/>
    </row>
    <row r="495" spans="1:20" x14ac:dyDescent="0.25">
      <c r="A495" s="1">
        <v>43090</v>
      </c>
      <c r="B495">
        <v>285</v>
      </c>
      <c r="C495">
        <v>13</v>
      </c>
      <c r="D495">
        <v>3.2</v>
      </c>
      <c r="E495">
        <v>42</v>
      </c>
      <c r="F495">
        <v>1.8</v>
      </c>
      <c r="G495">
        <v>1349</v>
      </c>
      <c r="H495">
        <v>-8.5</v>
      </c>
      <c r="I495">
        <v>1.08</v>
      </c>
      <c r="J495">
        <v>0</v>
      </c>
      <c r="K495">
        <v>1.8</v>
      </c>
      <c r="L495" t="s">
        <v>19</v>
      </c>
      <c r="M495" t="s">
        <v>20</v>
      </c>
      <c r="N495" t="s">
        <v>21</v>
      </c>
      <c r="O495" s="3">
        <f t="shared" si="42"/>
        <v>20.662100456621005</v>
      </c>
      <c r="P495" s="3">
        <f t="shared" si="43"/>
        <v>296.875</v>
      </c>
      <c r="Q495" s="3">
        <f t="shared" si="41"/>
        <v>276.21289954337897</v>
      </c>
      <c r="R495" s="3">
        <f t="shared" si="44"/>
        <v>247.35664954337898</v>
      </c>
      <c r="S495" s="3">
        <f t="shared" si="45"/>
        <v>28.856250000000003</v>
      </c>
      <c r="T495" s="3"/>
    </row>
    <row r="496" spans="1:20" x14ac:dyDescent="0.25">
      <c r="A496" s="1">
        <v>43090</v>
      </c>
      <c r="B496">
        <v>255</v>
      </c>
      <c r="C496">
        <v>14</v>
      </c>
      <c r="D496">
        <v>4.3</v>
      </c>
      <c r="E496">
        <v>47</v>
      </c>
      <c r="F496">
        <v>2.2999999999999998</v>
      </c>
      <c r="G496">
        <v>953</v>
      </c>
      <c r="H496">
        <v>-6</v>
      </c>
      <c r="I496">
        <v>0.96</v>
      </c>
      <c r="J496">
        <v>0</v>
      </c>
      <c r="K496">
        <v>1.6</v>
      </c>
      <c r="L496" t="s">
        <v>19</v>
      </c>
      <c r="M496" t="s">
        <v>20</v>
      </c>
      <c r="N496" t="s">
        <v>21</v>
      </c>
      <c r="O496" s="3">
        <f t="shared" si="42"/>
        <v>20.662100456621005</v>
      </c>
      <c r="P496" s="3">
        <f t="shared" si="43"/>
        <v>265.625</v>
      </c>
      <c r="Q496" s="3">
        <f t="shared" si="41"/>
        <v>244.962899543379</v>
      </c>
      <c r="R496" s="3">
        <f t="shared" si="44"/>
        <v>219.144149543379</v>
      </c>
      <c r="S496" s="3">
        <f t="shared" si="45"/>
        <v>25.818750000000001</v>
      </c>
      <c r="T496" s="3"/>
    </row>
    <row r="497" spans="1:20" x14ac:dyDescent="0.25">
      <c r="A497" s="1">
        <v>43090</v>
      </c>
      <c r="B497">
        <v>316</v>
      </c>
      <c r="C497">
        <v>15</v>
      </c>
      <c r="D497">
        <v>4.4000000000000004</v>
      </c>
      <c r="E497">
        <v>46</v>
      </c>
      <c r="F497">
        <v>1.4</v>
      </c>
      <c r="G497">
        <v>1113</v>
      </c>
      <c r="H497">
        <v>-6.2</v>
      </c>
      <c r="I497">
        <v>0.78</v>
      </c>
      <c r="J497">
        <v>0</v>
      </c>
      <c r="K497">
        <v>1</v>
      </c>
      <c r="L497" t="s">
        <v>19</v>
      </c>
      <c r="M497" t="s">
        <v>20</v>
      </c>
      <c r="N497" t="s">
        <v>21</v>
      </c>
      <c r="O497" s="3">
        <f t="shared" si="42"/>
        <v>20.662100456621005</v>
      </c>
      <c r="P497" s="3">
        <f t="shared" si="43"/>
        <v>329.16666666666669</v>
      </c>
      <c r="Q497" s="3">
        <f t="shared" si="41"/>
        <v>308.50456621004571</v>
      </c>
      <c r="R497" s="3">
        <f t="shared" si="44"/>
        <v>276.5095662100457</v>
      </c>
      <c r="S497" s="3">
        <f t="shared" si="45"/>
        <v>31.995000000000005</v>
      </c>
      <c r="T497" s="3"/>
    </row>
    <row r="498" spans="1:20" x14ac:dyDescent="0.25">
      <c r="A498" s="1">
        <v>43090</v>
      </c>
      <c r="B498">
        <v>301</v>
      </c>
      <c r="C498">
        <v>16</v>
      </c>
      <c r="D498">
        <v>4.0999999999999996</v>
      </c>
      <c r="E498">
        <v>51</v>
      </c>
      <c r="F498">
        <v>1.8</v>
      </c>
      <c r="G498">
        <v>1112</v>
      </c>
      <c r="H498">
        <v>-5.0999999999999996</v>
      </c>
      <c r="I498">
        <v>0.48</v>
      </c>
      <c r="J498">
        <v>0</v>
      </c>
      <c r="K498">
        <v>0.9</v>
      </c>
      <c r="L498" t="s">
        <v>19</v>
      </c>
      <c r="M498" t="s">
        <v>20</v>
      </c>
      <c r="N498" t="s">
        <v>21</v>
      </c>
      <c r="O498" s="3">
        <f t="shared" si="42"/>
        <v>20.662100456621005</v>
      </c>
      <c r="P498" s="3">
        <f t="shared" si="43"/>
        <v>313.54166666666669</v>
      </c>
      <c r="Q498" s="3">
        <f t="shared" si="41"/>
        <v>292.87956621004571</v>
      </c>
      <c r="R498" s="3">
        <f t="shared" si="44"/>
        <v>262.40331621004572</v>
      </c>
      <c r="S498" s="3">
        <f t="shared" si="45"/>
        <v>30.476250000000004</v>
      </c>
      <c r="T498" s="3"/>
    </row>
    <row r="499" spans="1:20" x14ac:dyDescent="0.25">
      <c r="A499" s="1">
        <v>43090</v>
      </c>
      <c r="B499">
        <v>366</v>
      </c>
      <c r="C499">
        <v>17</v>
      </c>
      <c r="D499">
        <v>2.9</v>
      </c>
      <c r="E499">
        <v>60</v>
      </c>
      <c r="F499">
        <v>1.3</v>
      </c>
      <c r="G499">
        <v>1193</v>
      </c>
      <c r="H499">
        <v>-4.0999999999999996</v>
      </c>
      <c r="I499">
        <v>0.16</v>
      </c>
      <c r="J499">
        <v>0</v>
      </c>
      <c r="K499">
        <v>0.8</v>
      </c>
      <c r="L499" t="s">
        <v>19</v>
      </c>
      <c r="M499" t="s">
        <v>20</v>
      </c>
      <c r="N499" t="s">
        <v>21</v>
      </c>
      <c r="O499" s="3">
        <f t="shared" si="42"/>
        <v>20.662100456621005</v>
      </c>
      <c r="P499" s="3">
        <f t="shared" si="43"/>
        <v>381.25</v>
      </c>
      <c r="Q499" s="3">
        <f t="shared" si="41"/>
        <v>360.58789954337897</v>
      </c>
      <c r="R499" s="3">
        <f t="shared" si="44"/>
        <v>323.53039954337896</v>
      </c>
      <c r="S499" s="3">
        <f t="shared" si="45"/>
        <v>37.057500000000005</v>
      </c>
      <c r="T499" s="3"/>
    </row>
    <row r="500" spans="1:20" x14ac:dyDescent="0.25">
      <c r="A500" s="1">
        <v>43090</v>
      </c>
      <c r="B500">
        <v>531</v>
      </c>
      <c r="C500">
        <v>18</v>
      </c>
      <c r="D500">
        <v>1.7</v>
      </c>
      <c r="E500">
        <v>64</v>
      </c>
      <c r="F500">
        <v>1.3</v>
      </c>
      <c r="G500">
        <v>1140</v>
      </c>
      <c r="H500">
        <v>-4.3</v>
      </c>
      <c r="I500">
        <v>0</v>
      </c>
      <c r="J500">
        <v>0</v>
      </c>
      <c r="K500">
        <v>0.8</v>
      </c>
      <c r="L500" t="s">
        <v>19</v>
      </c>
      <c r="M500" t="s">
        <v>20</v>
      </c>
      <c r="N500" t="s">
        <v>21</v>
      </c>
      <c r="O500" s="3">
        <f t="shared" si="42"/>
        <v>20.662100456621005</v>
      </c>
      <c r="P500" s="3">
        <f t="shared" si="43"/>
        <v>553.125</v>
      </c>
      <c r="Q500" s="3">
        <f t="shared" si="41"/>
        <v>532.46289954337897</v>
      </c>
      <c r="R500" s="3">
        <f t="shared" si="44"/>
        <v>478.69914954337895</v>
      </c>
      <c r="S500" s="3">
        <f t="shared" si="45"/>
        <v>53.763750000000002</v>
      </c>
      <c r="T500" s="3"/>
    </row>
    <row r="501" spans="1:20" x14ac:dyDescent="0.25">
      <c r="A501" s="1">
        <v>43090</v>
      </c>
      <c r="B501">
        <v>355</v>
      </c>
      <c r="C501">
        <v>19</v>
      </c>
      <c r="D501">
        <v>0.8</v>
      </c>
      <c r="E501">
        <v>71</v>
      </c>
      <c r="F501">
        <v>0.9</v>
      </c>
      <c r="G501">
        <v>923</v>
      </c>
      <c r="H501">
        <v>-3.8</v>
      </c>
      <c r="I501">
        <v>0</v>
      </c>
      <c r="J501">
        <v>0</v>
      </c>
      <c r="K501">
        <v>0.8</v>
      </c>
      <c r="L501" t="s">
        <v>19</v>
      </c>
      <c r="M501" t="s">
        <v>20</v>
      </c>
      <c r="N501" t="s">
        <v>21</v>
      </c>
      <c r="O501" s="3">
        <f t="shared" si="42"/>
        <v>20.662100456621005</v>
      </c>
      <c r="P501" s="3">
        <f t="shared" si="43"/>
        <v>369.79166666666669</v>
      </c>
      <c r="Q501" s="3">
        <f t="shared" si="41"/>
        <v>349.12956621004571</v>
      </c>
      <c r="R501" s="3">
        <f t="shared" si="44"/>
        <v>313.18581621004569</v>
      </c>
      <c r="S501" s="3">
        <f t="shared" si="45"/>
        <v>35.943750000000009</v>
      </c>
      <c r="T501" s="3"/>
    </row>
    <row r="502" spans="1:20" x14ac:dyDescent="0.25">
      <c r="A502" s="1">
        <v>43090</v>
      </c>
      <c r="B502">
        <v>288</v>
      </c>
      <c r="C502">
        <v>20</v>
      </c>
      <c r="D502">
        <v>0.2</v>
      </c>
      <c r="E502">
        <v>72</v>
      </c>
      <c r="F502">
        <v>0.7</v>
      </c>
      <c r="G502">
        <v>990</v>
      </c>
      <c r="H502">
        <v>-4.2</v>
      </c>
      <c r="I502">
        <v>0</v>
      </c>
      <c r="J502">
        <v>0</v>
      </c>
      <c r="K502">
        <v>0.8</v>
      </c>
      <c r="L502" t="s">
        <v>19</v>
      </c>
      <c r="M502" t="s">
        <v>20</v>
      </c>
      <c r="N502" t="s">
        <v>21</v>
      </c>
      <c r="O502" s="3">
        <f t="shared" si="42"/>
        <v>20.662100456621005</v>
      </c>
      <c r="P502" s="3">
        <f t="shared" si="43"/>
        <v>300</v>
      </c>
      <c r="Q502" s="3">
        <f t="shared" si="41"/>
        <v>279.33789954337897</v>
      </c>
      <c r="R502" s="3">
        <f t="shared" si="44"/>
        <v>250.17789954337897</v>
      </c>
      <c r="S502" s="3">
        <f t="shared" si="45"/>
        <v>29.160000000000004</v>
      </c>
      <c r="T502" s="3"/>
    </row>
    <row r="503" spans="1:20" x14ac:dyDescent="0.25">
      <c r="A503" s="1">
        <v>43090</v>
      </c>
      <c r="B503">
        <v>248</v>
      </c>
      <c r="C503">
        <v>21</v>
      </c>
      <c r="D503">
        <v>-0.4</v>
      </c>
      <c r="E503">
        <v>74</v>
      </c>
      <c r="F503">
        <v>0.6</v>
      </c>
      <c r="G503">
        <v>1065</v>
      </c>
      <c r="H503">
        <v>-4.4000000000000004</v>
      </c>
      <c r="I503">
        <v>0</v>
      </c>
      <c r="J503">
        <v>0</v>
      </c>
      <c r="K503">
        <v>0.8</v>
      </c>
      <c r="L503" t="s">
        <v>19</v>
      </c>
      <c r="M503" t="s">
        <v>20</v>
      </c>
      <c r="N503" t="s">
        <v>21</v>
      </c>
      <c r="O503" s="3">
        <f t="shared" si="42"/>
        <v>20.662100456621005</v>
      </c>
      <c r="P503" s="3">
        <f t="shared" si="43"/>
        <v>258.33333333333337</v>
      </c>
      <c r="Q503" s="3">
        <f t="shared" si="41"/>
        <v>237.67123287671237</v>
      </c>
      <c r="R503" s="3">
        <f t="shared" si="44"/>
        <v>212.56123287671235</v>
      </c>
      <c r="S503" s="3">
        <f t="shared" si="45"/>
        <v>25.110000000000007</v>
      </c>
      <c r="T503" s="3"/>
    </row>
    <row r="504" spans="1:20" x14ac:dyDescent="0.25">
      <c r="A504" s="1">
        <v>43090</v>
      </c>
      <c r="B504">
        <v>252</v>
      </c>
      <c r="C504">
        <v>22</v>
      </c>
      <c r="D504">
        <v>-1.1000000000000001</v>
      </c>
      <c r="E504">
        <v>78</v>
      </c>
      <c r="F504">
        <v>0.6</v>
      </c>
      <c r="G504">
        <v>865</v>
      </c>
      <c r="H504">
        <v>-4.4000000000000004</v>
      </c>
      <c r="I504">
        <v>0</v>
      </c>
      <c r="J504">
        <v>0</v>
      </c>
      <c r="K504">
        <v>0.8</v>
      </c>
      <c r="L504" t="s">
        <v>19</v>
      </c>
      <c r="M504" t="s">
        <v>20</v>
      </c>
      <c r="N504" t="s">
        <v>21</v>
      </c>
      <c r="O504" s="3">
        <f t="shared" si="42"/>
        <v>20.662100456621005</v>
      </c>
      <c r="P504" s="3">
        <f t="shared" si="43"/>
        <v>262.5</v>
      </c>
      <c r="Q504" s="3">
        <f t="shared" si="41"/>
        <v>241.837899543379</v>
      </c>
      <c r="R504" s="3">
        <f t="shared" si="44"/>
        <v>216.32289954337898</v>
      </c>
      <c r="S504" s="3">
        <f t="shared" si="45"/>
        <v>25.515000000000001</v>
      </c>
      <c r="T504" s="3"/>
    </row>
    <row r="505" spans="1:20" x14ac:dyDescent="0.25">
      <c r="A505" s="1">
        <v>43090</v>
      </c>
      <c r="B505">
        <v>212</v>
      </c>
      <c r="C505">
        <v>23</v>
      </c>
      <c r="D505">
        <v>-1.5</v>
      </c>
      <c r="E505">
        <v>79</v>
      </c>
      <c r="F505">
        <v>0.6</v>
      </c>
      <c r="G505">
        <v>821</v>
      </c>
      <c r="H505">
        <v>-4.5999999999999996</v>
      </c>
      <c r="I505">
        <v>0</v>
      </c>
      <c r="J505">
        <v>0</v>
      </c>
      <c r="K505">
        <v>0.8</v>
      </c>
      <c r="L505" t="s">
        <v>19</v>
      </c>
      <c r="M505" t="s">
        <v>20</v>
      </c>
      <c r="N505" t="s">
        <v>21</v>
      </c>
      <c r="O505" s="3">
        <f t="shared" si="42"/>
        <v>20.662100456621005</v>
      </c>
      <c r="P505" s="3">
        <f t="shared" si="43"/>
        <v>220.83333333333334</v>
      </c>
      <c r="Q505" s="3">
        <f t="shared" si="41"/>
        <v>200.17123287671234</v>
      </c>
      <c r="R505" s="3">
        <f t="shared" si="44"/>
        <v>178.70623287671233</v>
      </c>
      <c r="S505" s="3">
        <f t="shared" si="45"/>
        <v>21.465000000000003</v>
      </c>
      <c r="T505" s="3"/>
    </row>
    <row r="506" spans="1:20" x14ac:dyDescent="0.25">
      <c r="A506" s="1">
        <v>43091</v>
      </c>
      <c r="B506">
        <v>196</v>
      </c>
      <c r="C506">
        <v>0</v>
      </c>
      <c r="D506">
        <v>-1.7</v>
      </c>
      <c r="E506">
        <v>79</v>
      </c>
      <c r="F506">
        <v>0.5</v>
      </c>
      <c r="G506">
        <v>794</v>
      </c>
      <c r="H506">
        <v>-4.8</v>
      </c>
      <c r="I506">
        <v>0</v>
      </c>
      <c r="J506">
        <v>0</v>
      </c>
      <c r="K506">
        <v>0.8</v>
      </c>
      <c r="L506" t="s">
        <v>19</v>
      </c>
      <c r="M506" t="s">
        <v>12</v>
      </c>
      <c r="N506" t="s">
        <v>21</v>
      </c>
      <c r="O506" s="3">
        <f t="shared" si="42"/>
        <v>20.662100456621005</v>
      </c>
      <c r="P506" s="3">
        <f t="shared" si="43"/>
        <v>204.16666666666669</v>
      </c>
      <c r="Q506" s="3">
        <f t="shared" si="41"/>
        <v>183.50456621004568</v>
      </c>
      <c r="R506" s="3">
        <f t="shared" si="44"/>
        <v>163.65956621004568</v>
      </c>
      <c r="S506" s="3">
        <f t="shared" si="45"/>
        <v>19.845000000000002</v>
      </c>
      <c r="T506" s="3"/>
    </row>
    <row r="507" spans="1:20" x14ac:dyDescent="0.25">
      <c r="A507" s="1">
        <v>43091</v>
      </c>
      <c r="B507">
        <v>250</v>
      </c>
      <c r="C507">
        <v>1</v>
      </c>
      <c r="D507">
        <v>-1.6</v>
      </c>
      <c r="E507">
        <v>79</v>
      </c>
      <c r="F507">
        <v>0.6</v>
      </c>
      <c r="G507">
        <v>784</v>
      </c>
      <c r="H507">
        <v>-4.7</v>
      </c>
      <c r="I507">
        <v>0</v>
      </c>
      <c r="J507">
        <v>0</v>
      </c>
      <c r="K507">
        <v>0.8</v>
      </c>
      <c r="L507" t="s">
        <v>19</v>
      </c>
      <c r="M507" t="s">
        <v>12</v>
      </c>
      <c r="N507" t="s">
        <v>21</v>
      </c>
      <c r="O507" s="3">
        <f t="shared" si="42"/>
        <v>20.662100456621005</v>
      </c>
      <c r="P507" s="3">
        <f t="shared" si="43"/>
        <v>260.41666666666669</v>
      </c>
      <c r="Q507" s="3">
        <f t="shared" si="41"/>
        <v>239.75456621004568</v>
      </c>
      <c r="R507" s="3">
        <f t="shared" si="44"/>
        <v>214.44206621004568</v>
      </c>
      <c r="S507" s="3">
        <f t="shared" si="45"/>
        <v>25.312500000000004</v>
      </c>
      <c r="T507" s="3"/>
    </row>
    <row r="508" spans="1:20" x14ac:dyDescent="0.25">
      <c r="A508" s="1">
        <v>43091</v>
      </c>
      <c r="B508">
        <v>161</v>
      </c>
      <c r="C508">
        <v>2</v>
      </c>
      <c r="D508">
        <v>-1.1000000000000001</v>
      </c>
      <c r="E508">
        <v>79</v>
      </c>
      <c r="F508">
        <v>0.7</v>
      </c>
      <c r="G508">
        <v>736</v>
      </c>
      <c r="H508">
        <v>-4.2</v>
      </c>
      <c r="I508">
        <v>0</v>
      </c>
      <c r="J508">
        <v>0</v>
      </c>
      <c r="K508">
        <v>0.8</v>
      </c>
      <c r="L508" t="s">
        <v>19</v>
      </c>
      <c r="M508" t="s">
        <v>12</v>
      </c>
      <c r="N508" t="s">
        <v>21</v>
      </c>
      <c r="O508" s="3">
        <f t="shared" si="42"/>
        <v>20.662100456621005</v>
      </c>
      <c r="P508" s="3">
        <f t="shared" si="43"/>
        <v>167.70833333333334</v>
      </c>
      <c r="Q508" s="3">
        <f t="shared" si="41"/>
        <v>147.04623287671234</v>
      </c>
      <c r="R508" s="3">
        <f t="shared" si="44"/>
        <v>130.74498287671233</v>
      </c>
      <c r="S508" s="3">
        <f t="shared" si="45"/>
        <v>16.301250000000003</v>
      </c>
      <c r="T508" s="3"/>
    </row>
    <row r="509" spans="1:20" x14ac:dyDescent="0.25">
      <c r="A509" s="1">
        <v>43091</v>
      </c>
      <c r="B509">
        <v>99</v>
      </c>
      <c r="C509">
        <v>3</v>
      </c>
      <c r="D509">
        <v>-0.6</v>
      </c>
      <c r="E509">
        <v>76</v>
      </c>
      <c r="F509">
        <v>0.5</v>
      </c>
      <c r="G509">
        <v>789</v>
      </c>
      <c r="H509">
        <v>-4.3</v>
      </c>
      <c r="I509">
        <v>0</v>
      </c>
      <c r="J509">
        <v>0</v>
      </c>
      <c r="K509">
        <v>0.7</v>
      </c>
      <c r="L509" t="s">
        <v>19</v>
      </c>
      <c r="M509" t="s">
        <v>12</v>
      </c>
      <c r="N509" t="s">
        <v>21</v>
      </c>
      <c r="O509" s="3">
        <f t="shared" si="42"/>
        <v>20.662100456621005</v>
      </c>
      <c r="P509" s="3">
        <f t="shared" si="43"/>
        <v>103.12500000000001</v>
      </c>
      <c r="Q509" s="3">
        <f t="shared" si="41"/>
        <v>82.46289954337901</v>
      </c>
      <c r="R509" s="3">
        <f t="shared" si="44"/>
        <v>72.439149543379003</v>
      </c>
      <c r="S509" s="3">
        <f t="shared" si="45"/>
        <v>10.023750000000001</v>
      </c>
      <c r="T509" s="3"/>
    </row>
    <row r="510" spans="1:20" x14ac:dyDescent="0.25">
      <c r="A510" s="1">
        <v>43091</v>
      </c>
      <c r="B510">
        <v>64</v>
      </c>
      <c r="C510">
        <v>4</v>
      </c>
      <c r="D510">
        <v>-0.3</v>
      </c>
      <c r="E510">
        <v>76</v>
      </c>
      <c r="F510">
        <v>0.9</v>
      </c>
      <c r="G510">
        <v>760</v>
      </c>
      <c r="H510">
        <v>-4</v>
      </c>
      <c r="I510">
        <v>0</v>
      </c>
      <c r="J510">
        <v>0</v>
      </c>
      <c r="K510">
        <v>0.7</v>
      </c>
      <c r="L510" t="s">
        <v>19</v>
      </c>
      <c r="M510" t="s">
        <v>12</v>
      </c>
      <c r="N510" t="s">
        <v>21</v>
      </c>
      <c r="O510" s="3">
        <f t="shared" si="42"/>
        <v>20.662100456621005</v>
      </c>
      <c r="P510" s="3">
        <f t="shared" si="43"/>
        <v>66.666666666666671</v>
      </c>
      <c r="Q510" s="3">
        <f t="shared" si="41"/>
        <v>46.004566210045667</v>
      </c>
      <c r="R510" s="3">
        <f t="shared" si="44"/>
        <v>39.524566210045663</v>
      </c>
      <c r="S510" s="3">
        <f t="shared" si="45"/>
        <v>6.4800000000000013</v>
      </c>
      <c r="T510" s="3"/>
    </row>
    <row r="511" spans="1:20" x14ac:dyDescent="0.25">
      <c r="A511" s="1">
        <v>43091</v>
      </c>
      <c r="B511">
        <v>76</v>
      </c>
      <c r="C511">
        <v>5</v>
      </c>
      <c r="D511">
        <v>-0.2</v>
      </c>
      <c r="E511">
        <v>73</v>
      </c>
      <c r="F511">
        <v>0.8</v>
      </c>
      <c r="G511">
        <v>880</v>
      </c>
      <c r="H511">
        <v>-4.4000000000000004</v>
      </c>
      <c r="I511">
        <v>0</v>
      </c>
      <c r="J511">
        <v>0</v>
      </c>
      <c r="K511">
        <v>0.7</v>
      </c>
      <c r="L511" t="s">
        <v>19</v>
      </c>
      <c r="M511" t="s">
        <v>12</v>
      </c>
      <c r="N511" t="s">
        <v>21</v>
      </c>
      <c r="O511" s="3">
        <f t="shared" si="42"/>
        <v>20.662100456621005</v>
      </c>
      <c r="P511" s="3">
        <f t="shared" si="43"/>
        <v>79.166666666666671</v>
      </c>
      <c r="Q511" s="3">
        <f t="shared" si="41"/>
        <v>58.504566210045667</v>
      </c>
      <c r="R511" s="3">
        <f t="shared" si="44"/>
        <v>50.809566210045666</v>
      </c>
      <c r="S511" s="3">
        <f t="shared" si="45"/>
        <v>7.6950000000000012</v>
      </c>
      <c r="T511" s="3"/>
    </row>
    <row r="512" spans="1:20" x14ac:dyDescent="0.25">
      <c r="A512" s="1">
        <v>43091</v>
      </c>
      <c r="B512">
        <v>114</v>
      </c>
      <c r="C512">
        <v>6</v>
      </c>
      <c r="D512">
        <v>-0.1</v>
      </c>
      <c r="E512">
        <v>71</v>
      </c>
      <c r="F512">
        <v>0.8</v>
      </c>
      <c r="G512">
        <v>895</v>
      </c>
      <c r="H512">
        <v>-4.7</v>
      </c>
      <c r="I512">
        <v>0</v>
      </c>
      <c r="J512">
        <v>0</v>
      </c>
      <c r="K512">
        <v>0.7</v>
      </c>
      <c r="L512" t="s">
        <v>19</v>
      </c>
      <c r="M512" t="s">
        <v>12</v>
      </c>
      <c r="N512" t="s">
        <v>21</v>
      </c>
      <c r="O512" s="3">
        <f t="shared" si="42"/>
        <v>20.662100456621005</v>
      </c>
      <c r="P512" s="3">
        <f t="shared" si="43"/>
        <v>118.75000000000001</v>
      </c>
      <c r="Q512" s="3">
        <f t="shared" si="41"/>
        <v>98.08789954337901</v>
      </c>
      <c r="R512" s="3">
        <f t="shared" si="44"/>
        <v>86.545399543379006</v>
      </c>
      <c r="S512" s="3">
        <f t="shared" si="45"/>
        <v>11.542500000000002</v>
      </c>
      <c r="T512" s="3"/>
    </row>
    <row r="513" spans="1:20" x14ac:dyDescent="0.25">
      <c r="A513" s="1">
        <v>43091</v>
      </c>
      <c r="B513">
        <v>283</v>
      </c>
      <c r="C513">
        <v>7</v>
      </c>
      <c r="D513">
        <v>-0.3</v>
      </c>
      <c r="E513">
        <v>72</v>
      </c>
      <c r="F513">
        <v>0.7</v>
      </c>
      <c r="G513">
        <v>919</v>
      </c>
      <c r="H513">
        <v>-4.7</v>
      </c>
      <c r="I513">
        <v>0</v>
      </c>
      <c r="J513">
        <v>0</v>
      </c>
      <c r="K513">
        <v>0.7</v>
      </c>
      <c r="L513" t="s">
        <v>19</v>
      </c>
      <c r="M513" t="s">
        <v>12</v>
      </c>
      <c r="N513" t="s">
        <v>21</v>
      </c>
      <c r="O513" s="3">
        <f t="shared" si="42"/>
        <v>20.662100456621005</v>
      </c>
      <c r="P513" s="3">
        <f t="shared" si="43"/>
        <v>294.79166666666669</v>
      </c>
      <c r="Q513" s="3">
        <f t="shared" si="41"/>
        <v>274.12956621004571</v>
      </c>
      <c r="R513" s="3">
        <f t="shared" si="44"/>
        <v>245.47581621004571</v>
      </c>
      <c r="S513" s="3">
        <f t="shared" si="45"/>
        <v>28.653750000000006</v>
      </c>
      <c r="T513" s="3"/>
    </row>
    <row r="514" spans="1:20" x14ac:dyDescent="0.25">
      <c r="A514" s="1">
        <v>43091</v>
      </c>
      <c r="B514">
        <v>544</v>
      </c>
      <c r="C514">
        <v>8</v>
      </c>
      <c r="D514">
        <v>-0.4</v>
      </c>
      <c r="E514">
        <v>69</v>
      </c>
      <c r="F514">
        <v>0.5</v>
      </c>
      <c r="G514">
        <v>904</v>
      </c>
      <c r="H514">
        <v>-5.4</v>
      </c>
      <c r="I514">
        <v>0</v>
      </c>
      <c r="J514">
        <v>0</v>
      </c>
      <c r="K514">
        <v>0.7</v>
      </c>
      <c r="L514" t="s">
        <v>19</v>
      </c>
      <c r="M514" t="s">
        <v>12</v>
      </c>
      <c r="N514" t="s">
        <v>21</v>
      </c>
      <c r="O514" s="3">
        <f t="shared" si="42"/>
        <v>20.662100456621005</v>
      </c>
      <c r="P514" s="3">
        <f t="shared" si="43"/>
        <v>566.66666666666674</v>
      </c>
      <c r="Q514" s="3">
        <f t="shared" ref="Q514:Q577" si="46">P514-O514</f>
        <v>546.00456621004571</v>
      </c>
      <c r="R514" s="3">
        <f t="shared" si="44"/>
        <v>490.92456621004567</v>
      </c>
      <c r="S514" s="3">
        <f t="shared" si="45"/>
        <v>55.080000000000013</v>
      </c>
      <c r="T514" s="3"/>
    </row>
    <row r="515" spans="1:20" x14ac:dyDescent="0.25">
      <c r="A515" s="1">
        <v>43091</v>
      </c>
      <c r="B515">
        <v>298</v>
      </c>
      <c r="C515">
        <v>9</v>
      </c>
      <c r="D515">
        <v>0.3</v>
      </c>
      <c r="E515">
        <v>67</v>
      </c>
      <c r="F515">
        <v>0.7</v>
      </c>
      <c r="G515">
        <v>897</v>
      </c>
      <c r="H515">
        <v>-5.0999999999999996</v>
      </c>
      <c r="I515">
        <v>0.03</v>
      </c>
      <c r="J515">
        <v>0</v>
      </c>
      <c r="K515">
        <v>0.6</v>
      </c>
      <c r="L515" t="s">
        <v>19</v>
      </c>
      <c r="M515" t="s">
        <v>12</v>
      </c>
      <c r="N515" t="s">
        <v>21</v>
      </c>
      <c r="O515" s="3">
        <f t="shared" ref="O515:O578" si="47">$V$7</f>
        <v>20.662100456621005</v>
      </c>
      <c r="P515" s="3">
        <f t="shared" ref="P515:P578" si="48">$V$10*B515</f>
        <v>310.41666666666669</v>
      </c>
      <c r="Q515" s="3">
        <f t="shared" si="46"/>
        <v>289.75456621004571</v>
      </c>
      <c r="R515" s="3">
        <f t="shared" ref="R515:R578" si="49">Q515-S515</f>
        <v>259.5820662100457</v>
      </c>
      <c r="S515" s="3">
        <f t="shared" ref="S515:S578" si="50">9.72%*P515</f>
        <v>30.172500000000003</v>
      </c>
      <c r="T515" s="3"/>
    </row>
    <row r="516" spans="1:20" x14ac:dyDescent="0.25">
      <c r="A516" s="1">
        <v>43091</v>
      </c>
      <c r="B516">
        <v>248</v>
      </c>
      <c r="C516">
        <v>10</v>
      </c>
      <c r="D516">
        <v>1.4</v>
      </c>
      <c r="E516">
        <v>64</v>
      </c>
      <c r="F516">
        <v>1</v>
      </c>
      <c r="G516">
        <v>897</v>
      </c>
      <c r="H516">
        <v>-4.5999999999999996</v>
      </c>
      <c r="I516">
        <v>0.25</v>
      </c>
      <c r="J516">
        <v>0</v>
      </c>
      <c r="K516">
        <v>0.5</v>
      </c>
      <c r="L516" t="s">
        <v>19</v>
      </c>
      <c r="M516" t="s">
        <v>12</v>
      </c>
      <c r="N516" t="s">
        <v>21</v>
      </c>
      <c r="O516" s="3">
        <f t="shared" si="47"/>
        <v>20.662100456621005</v>
      </c>
      <c r="P516" s="3">
        <f t="shared" si="48"/>
        <v>258.33333333333337</v>
      </c>
      <c r="Q516" s="3">
        <f t="shared" si="46"/>
        <v>237.67123287671237</v>
      </c>
      <c r="R516" s="3">
        <f t="shared" si="49"/>
        <v>212.56123287671235</v>
      </c>
      <c r="S516" s="3">
        <f t="shared" si="50"/>
        <v>25.110000000000007</v>
      </c>
      <c r="T516" s="3"/>
    </row>
    <row r="517" spans="1:20" x14ac:dyDescent="0.25">
      <c r="A517" s="1">
        <v>43091</v>
      </c>
      <c r="B517">
        <v>278</v>
      </c>
      <c r="C517">
        <v>11</v>
      </c>
      <c r="D517">
        <v>3.1</v>
      </c>
      <c r="E517">
        <v>57</v>
      </c>
      <c r="F517">
        <v>0.8</v>
      </c>
      <c r="G517">
        <v>804</v>
      </c>
      <c r="H517">
        <v>-4.5999999999999996</v>
      </c>
      <c r="I517">
        <v>0.63</v>
      </c>
      <c r="J517">
        <v>0</v>
      </c>
      <c r="K517">
        <v>0</v>
      </c>
      <c r="L517" t="s">
        <v>19</v>
      </c>
      <c r="M517" t="s">
        <v>12</v>
      </c>
      <c r="N517" t="s">
        <v>21</v>
      </c>
      <c r="O517" s="3">
        <f t="shared" si="47"/>
        <v>20.662100456621005</v>
      </c>
      <c r="P517" s="3">
        <f t="shared" si="48"/>
        <v>289.58333333333337</v>
      </c>
      <c r="Q517" s="3">
        <f t="shared" si="46"/>
        <v>268.92123287671234</v>
      </c>
      <c r="R517" s="3">
        <f t="shared" si="49"/>
        <v>240.77373287671233</v>
      </c>
      <c r="S517" s="3">
        <f t="shared" si="50"/>
        <v>28.147500000000004</v>
      </c>
      <c r="T517" s="3"/>
    </row>
    <row r="518" spans="1:20" x14ac:dyDescent="0.25">
      <c r="A518" s="1">
        <v>43091</v>
      </c>
      <c r="B518">
        <v>301</v>
      </c>
      <c r="C518">
        <v>12</v>
      </c>
      <c r="D518">
        <v>4.5</v>
      </c>
      <c r="E518">
        <v>56</v>
      </c>
      <c r="F518">
        <v>0.8</v>
      </c>
      <c r="G518">
        <v>836</v>
      </c>
      <c r="H518">
        <v>-3.5</v>
      </c>
      <c r="I518">
        <v>0.71</v>
      </c>
      <c r="J518">
        <v>0</v>
      </c>
      <c r="K518">
        <v>0</v>
      </c>
      <c r="L518" t="s">
        <v>19</v>
      </c>
      <c r="M518" t="s">
        <v>12</v>
      </c>
      <c r="N518" t="s">
        <v>21</v>
      </c>
      <c r="O518" s="3">
        <f t="shared" si="47"/>
        <v>20.662100456621005</v>
      </c>
      <c r="P518" s="3">
        <f t="shared" si="48"/>
        <v>313.54166666666669</v>
      </c>
      <c r="Q518" s="3">
        <f t="shared" si="46"/>
        <v>292.87956621004571</v>
      </c>
      <c r="R518" s="3">
        <f t="shared" si="49"/>
        <v>262.40331621004572</v>
      </c>
      <c r="S518" s="3">
        <f t="shared" si="50"/>
        <v>30.476250000000004</v>
      </c>
      <c r="T518" s="3"/>
    </row>
    <row r="519" spans="1:20" x14ac:dyDescent="0.25">
      <c r="A519" s="1">
        <v>43091</v>
      </c>
      <c r="B519">
        <v>320</v>
      </c>
      <c r="C519">
        <v>13</v>
      </c>
      <c r="D519">
        <v>5.4</v>
      </c>
      <c r="E519">
        <v>55</v>
      </c>
      <c r="F519">
        <v>1.2</v>
      </c>
      <c r="G519">
        <v>820</v>
      </c>
      <c r="H519">
        <v>-2.9</v>
      </c>
      <c r="I519">
        <v>0.66</v>
      </c>
      <c r="J519">
        <v>0</v>
      </c>
      <c r="K519">
        <v>0</v>
      </c>
      <c r="L519" t="s">
        <v>19</v>
      </c>
      <c r="M519" t="s">
        <v>12</v>
      </c>
      <c r="N519" t="s">
        <v>21</v>
      </c>
      <c r="O519" s="3">
        <f t="shared" si="47"/>
        <v>20.662100456621005</v>
      </c>
      <c r="P519" s="3">
        <f t="shared" si="48"/>
        <v>333.33333333333337</v>
      </c>
      <c r="Q519" s="3">
        <f t="shared" si="46"/>
        <v>312.67123287671234</v>
      </c>
      <c r="R519" s="3">
        <f t="shared" si="49"/>
        <v>280.27123287671236</v>
      </c>
      <c r="S519" s="3">
        <f t="shared" si="50"/>
        <v>32.400000000000006</v>
      </c>
      <c r="T519" s="3"/>
    </row>
    <row r="520" spans="1:20" x14ac:dyDescent="0.25">
      <c r="A520" s="1">
        <v>43091</v>
      </c>
      <c r="B520">
        <v>326</v>
      </c>
      <c r="C520">
        <v>14</v>
      </c>
      <c r="D520">
        <v>5.9</v>
      </c>
      <c r="E520">
        <v>55</v>
      </c>
      <c r="F520">
        <v>0.6</v>
      </c>
      <c r="G520">
        <v>779</v>
      </c>
      <c r="H520">
        <v>-2.4</v>
      </c>
      <c r="I520">
        <v>0.48</v>
      </c>
      <c r="J520">
        <v>0</v>
      </c>
      <c r="K520">
        <v>0</v>
      </c>
      <c r="L520" t="s">
        <v>19</v>
      </c>
      <c r="M520" t="s">
        <v>12</v>
      </c>
      <c r="N520" t="s">
        <v>21</v>
      </c>
      <c r="O520" s="3">
        <f t="shared" si="47"/>
        <v>20.662100456621005</v>
      </c>
      <c r="P520" s="3">
        <f t="shared" si="48"/>
        <v>339.58333333333337</v>
      </c>
      <c r="Q520" s="3">
        <f t="shared" si="46"/>
        <v>318.92123287671234</v>
      </c>
      <c r="R520" s="3">
        <f t="shared" si="49"/>
        <v>285.91373287671234</v>
      </c>
      <c r="S520" s="3">
        <f t="shared" si="50"/>
        <v>33.007500000000007</v>
      </c>
      <c r="T520" s="3"/>
    </row>
    <row r="521" spans="1:20" x14ac:dyDescent="0.25">
      <c r="A521" s="1">
        <v>43091</v>
      </c>
      <c r="B521">
        <v>386</v>
      </c>
      <c r="C521">
        <v>15</v>
      </c>
      <c r="D521">
        <v>6.5</v>
      </c>
      <c r="E521">
        <v>55</v>
      </c>
      <c r="F521">
        <v>0.9</v>
      </c>
      <c r="G521">
        <v>801</v>
      </c>
      <c r="H521">
        <v>-1.9</v>
      </c>
      <c r="I521">
        <v>0.38</v>
      </c>
      <c r="J521">
        <v>0</v>
      </c>
      <c r="K521">
        <v>0</v>
      </c>
      <c r="L521" t="s">
        <v>19</v>
      </c>
      <c r="M521" t="s">
        <v>12</v>
      </c>
      <c r="N521" t="s">
        <v>21</v>
      </c>
      <c r="O521" s="3">
        <f t="shared" si="47"/>
        <v>20.662100456621005</v>
      </c>
      <c r="P521" s="3">
        <f t="shared" si="48"/>
        <v>402.08333333333337</v>
      </c>
      <c r="Q521" s="3">
        <f t="shared" si="46"/>
        <v>381.42123287671234</v>
      </c>
      <c r="R521" s="3">
        <f t="shared" si="49"/>
        <v>342.33873287671236</v>
      </c>
      <c r="S521" s="3">
        <f t="shared" si="50"/>
        <v>39.08250000000001</v>
      </c>
      <c r="T521" s="3"/>
    </row>
    <row r="522" spans="1:20" x14ac:dyDescent="0.25">
      <c r="A522" s="1">
        <v>43091</v>
      </c>
      <c r="B522">
        <v>416</v>
      </c>
      <c r="C522">
        <v>16</v>
      </c>
      <c r="D522">
        <v>6</v>
      </c>
      <c r="E522">
        <v>58</v>
      </c>
      <c r="F522">
        <v>0.7</v>
      </c>
      <c r="G522">
        <v>732</v>
      </c>
      <c r="H522">
        <v>-1.6</v>
      </c>
      <c r="I522">
        <v>0.19</v>
      </c>
      <c r="J522">
        <v>0</v>
      </c>
      <c r="K522">
        <v>0</v>
      </c>
      <c r="L522" t="s">
        <v>19</v>
      </c>
      <c r="M522" t="s">
        <v>12</v>
      </c>
      <c r="N522" t="s">
        <v>21</v>
      </c>
      <c r="O522" s="3">
        <f t="shared" si="47"/>
        <v>20.662100456621005</v>
      </c>
      <c r="P522" s="3">
        <f t="shared" si="48"/>
        <v>433.33333333333337</v>
      </c>
      <c r="Q522" s="3">
        <f t="shared" si="46"/>
        <v>412.67123287671234</v>
      </c>
      <c r="R522" s="3">
        <f t="shared" si="49"/>
        <v>370.55123287671233</v>
      </c>
      <c r="S522" s="3">
        <f t="shared" si="50"/>
        <v>42.120000000000005</v>
      </c>
      <c r="T522" s="3"/>
    </row>
    <row r="523" spans="1:20" x14ac:dyDescent="0.25">
      <c r="A523" s="1">
        <v>43091</v>
      </c>
      <c r="B523">
        <v>477</v>
      </c>
      <c r="C523">
        <v>17</v>
      </c>
      <c r="D523">
        <v>5.4</v>
      </c>
      <c r="E523">
        <v>61</v>
      </c>
      <c r="F523">
        <v>1.3</v>
      </c>
      <c r="G523">
        <v>691</v>
      </c>
      <c r="H523">
        <v>-1.5</v>
      </c>
      <c r="I523">
        <v>0.08</v>
      </c>
      <c r="J523">
        <v>0</v>
      </c>
      <c r="K523">
        <v>0</v>
      </c>
      <c r="L523" t="s">
        <v>19</v>
      </c>
      <c r="M523" t="s">
        <v>12</v>
      </c>
      <c r="N523" t="s">
        <v>21</v>
      </c>
      <c r="O523" s="3">
        <f t="shared" si="47"/>
        <v>20.662100456621005</v>
      </c>
      <c r="P523" s="3">
        <f t="shared" si="48"/>
        <v>496.87500000000006</v>
      </c>
      <c r="Q523" s="3">
        <f t="shared" si="46"/>
        <v>476.21289954337908</v>
      </c>
      <c r="R523" s="3">
        <f t="shared" si="49"/>
        <v>427.91664954337909</v>
      </c>
      <c r="S523" s="3">
        <f t="shared" si="50"/>
        <v>48.296250000000008</v>
      </c>
      <c r="T523" s="3"/>
    </row>
    <row r="524" spans="1:20" x14ac:dyDescent="0.25">
      <c r="A524" s="1">
        <v>43091</v>
      </c>
      <c r="B524">
        <v>671</v>
      </c>
      <c r="C524">
        <v>18</v>
      </c>
      <c r="D524">
        <v>4.9000000000000004</v>
      </c>
      <c r="E524">
        <v>63</v>
      </c>
      <c r="F524">
        <v>0.6</v>
      </c>
      <c r="G524">
        <v>677</v>
      </c>
      <c r="H524">
        <v>-1.5</v>
      </c>
      <c r="I524">
        <v>0</v>
      </c>
      <c r="J524">
        <v>0</v>
      </c>
      <c r="K524">
        <v>0</v>
      </c>
      <c r="L524" t="s">
        <v>19</v>
      </c>
      <c r="M524" t="s">
        <v>12</v>
      </c>
      <c r="N524" t="s">
        <v>21</v>
      </c>
      <c r="O524" s="3">
        <f t="shared" si="47"/>
        <v>20.662100456621005</v>
      </c>
      <c r="P524" s="3">
        <f t="shared" si="48"/>
        <v>698.95833333333337</v>
      </c>
      <c r="Q524" s="3">
        <f t="shared" si="46"/>
        <v>678.29623287671234</v>
      </c>
      <c r="R524" s="3">
        <f t="shared" si="49"/>
        <v>610.35748287671231</v>
      </c>
      <c r="S524" s="3">
        <f t="shared" si="50"/>
        <v>67.938750000000013</v>
      </c>
      <c r="T524" s="3"/>
    </row>
    <row r="525" spans="1:20" x14ac:dyDescent="0.25">
      <c r="A525" s="1">
        <v>43091</v>
      </c>
      <c r="B525">
        <v>481</v>
      </c>
      <c r="C525">
        <v>19</v>
      </c>
      <c r="D525">
        <v>5.2</v>
      </c>
      <c r="E525">
        <v>64</v>
      </c>
      <c r="F525">
        <v>0.7</v>
      </c>
      <c r="G525">
        <v>691</v>
      </c>
      <c r="H525">
        <v>-1</v>
      </c>
      <c r="I525">
        <v>0</v>
      </c>
      <c r="J525">
        <v>0</v>
      </c>
      <c r="K525">
        <v>0</v>
      </c>
      <c r="L525" t="s">
        <v>19</v>
      </c>
      <c r="M525" t="s">
        <v>12</v>
      </c>
      <c r="N525" t="s">
        <v>21</v>
      </c>
      <c r="O525" s="3">
        <f t="shared" si="47"/>
        <v>20.662100456621005</v>
      </c>
      <c r="P525" s="3">
        <f t="shared" si="48"/>
        <v>501.04166666666669</v>
      </c>
      <c r="Q525" s="3">
        <f t="shared" si="46"/>
        <v>480.37956621004571</v>
      </c>
      <c r="R525" s="3">
        <f t="shared" si="49"/>
        <v>431.67831621004569</v>
      </c>
      <c r="S525" s="3">
        <f t="shared" si="50"/>
        <v>48.701250000000009</v>
      </c>
      <c r="T525" s="3"/>
    </row>
    <row r="526" spans="1:20" x14ac:dyDescent="0.25">
      <c r="A526" s="1">
        <v>43091</v>
      </c>
      <c r="B526">
        <v>323</v>
      </c>
      <c r="C526">
        <v>20</v>
      </c>
      <c r="D526">
        <v>5.9</v>
      </c>
      <c r="E526">
        <v>67</v>
      </c>
      <c r="F526">
        <v>1.3</v>
      </c>
      <c r="G526">
        <v>779</v>
      </c>
      <c r="H526">
        <v>0.2</v>
      </c>
      <c r="I526">
        <v>0</v>
      </c>
      <c r="J526">
        <v>0</v>
      </c>
      <c r="K526">
        <v>0</v>
      </c>
      <c r="L526" t="s">
        <v>19</v>
      </c>
      <c r="M526" t="s">
        <v>12</v>
      </c>
      <c r="N526" t="s">
        <v>21</v>
      </c>
      <c r="O526" s="3">
        <f t="shared" si="47"/>
        <v>20.662100456621005</v>
      </c>
      <c r="P526" s="3">
        <f t="shared" si="48"/>
        <v>336.45833333333337</v>
      </c>
      <c r="Q526" s="3">
        <f t="shared" si="46"/>
        <v>315.79623287671234</v>
      </c>
      <c r="R526" s="3">
        <f t="shared" si="49"/>
        <v>283.09248287671232</v>
      </c>
      <c r="S526" s="3">
        <f t="shared" si="50"/>
        <v>32.703750000000007</v>
      </c>
      <c r="T526" s="3"/>
    </row>
    <row r="527" spans="1:20" x14ac:dyDescent="0.25">
      <c r="A527" s="1">
        <v>43091</v>
      </c>
      <c r="B527">
        <v>309</v>
      </c>
      <c r="C527">
        <v>21</v>
      </c>
      <c r="D527">
        <v>6.1</v>
      </c>
      <c r="E527">
        <v>70</v>
      </c>
      <c r="F527">
        <v>2.2000000000000002</v>
      </c>
      <c r="G527">
        <v>763</v>
      </c>
      <c r="H527">
        <v>1</v>
      </c>
      <c r="I527">
        <v>0</v>
      </c>
      <c r="J527">
        <v>0</v>
      </c>
      <c r="K527">
        <v>0</v>
      </c>
      <c r="L527" t="s">
        <v>19</v>
      </c>
      <c r="M527" t="s">
        <v>12</v>
      </c>
      <c r="N527" t="s">
        <v>21</v>
      </c>
      <c r="O527" s="3">
        <f t="shared" si="47"/>
        <v>20.662100456621005</v>
      </c>
      <c r="P527" s="3">
        <f t="shared" si="48"/>
        <v>321.875</v>
      </c>
      <c r="Q527" s="3">
        <f t="shared" si="46"/>
        <v>301.21289954337897</v>
      </c>
      <c r="R527" s="3">
        <f t="shared" si="49"/>
        <v>269.92664954337897</v>
      </c>
      <c r="S527" s="3">
        <f t="shared" si="50"/>
        <v>31.286250000000003</v>
      </c>
      <c r="T527" s="3"/>
    </row>
    <row r="528" spans="1:20" x14ac:dyDescent="0.25">
      <c r="A528" s="1">
        <v>43091</v>
      </c>
      <c r="B528">
        <v>314</v>
      </c>
      <c r="C528">
        <v>22</v>
      </c>
      <c r="D528">
        <v>6.1</v>
      </c>
      <c r="E528">
        <v>70</v>
      </c>
      <c r="F528">
        <v>2.7</v>
      </c>
      <c r="G528">
        <v>806</v>
      </c>
      <c r="H528">
        <v>1</v>
      </c>
      <c r="I528">
        <v>0</v>
      </c>
      <c r="J528">
        <v>0</v>
      </c>
      <c r="K528">
        <v>0</v>
      </c>
      <c r="L528" t="s">
        <v>19</v>
      </c>
      <c r="M528" t="s">
        <v>12</v>
      </c>
      <c r="N528" t="s">
        <v>21</v>
      </c>
      <c r="O528" s="3">
        <f t="shared" si="47"/>
        <v>20.662100456621005</v>
      </c>
      <c r="P528" s="3">
        <f t="shared" si="48"/>
        <v>327.08333333333337</v>
      </c>
      <c r="Q528" s="3">
        <f t="shared" si="46"/>
        <v>306.42123287671234</v>
      </c>
      <c r="R528" s="3">
        <f t="shared" si="49"/>
        <v>274.62873287671232</v>
      </c>
      <c r="S528" s="3">
        <f t="shared" si="50"/>
        <v>31.792500000000008</v>
      </c>
      <c r="T528" s="3"/>
    </row>
    <row r="529" spans="1:20" x14ac:dyDescent="0.25">
      <c r="A529" s="1">
        <v>43091</v>
      </c>
      <c r="B529">
        <v>249</v>
      </c>
      <c r="C529">
        <v>23</v>
      </c>
      <c r="D529">
        <v>5.8</v>
      </c>
      <c r="E529">
        <v>74</v>
      </c>
      <c r="F529">
        <v>2.5</v>
      </c>
      <c r="G529">
        <v>832</v>
      </c>
      <c r="H529">
        <v>1.5</v>
      </c>
      <c r="I529">
        <v>0</v>
      </c>
      <c r="J529">
        <v>0</v>
      </c>
      <c r="K529">
        <v>0</v>
      </c>
      <c r="L529" t="s">
        <v>19</v>
      </c>
      <c r="M529" t="s">
        <v>12</v>
      </c>
      <c r="N529" t="s">
        <v>21</v>
      </c>
      <c r="O529" s="3">
        <f t="shared" si="47"/>
        <v>20.662100456621005</v>
      </c>
      <c r="P529" s="3">
        <f t="shared" si="48"/>
        <v>259.375</v>
      </c>
      <c r="Q529" s="3">
        <f t="shared" si="46"/>
        <v>238.712899543379</v>
      </c>
      <c r="R529" s="3">
        <f t="shared" si="49"/>
        <v>213.50164954337899</v>
      </c>
      <c r="S529" s="3">
        <f t="shared" si="50"/>
        <v>25.211250000000003</v>
      </c>
      <c r="T529" s="3"/>
    </row>
    <row r="530" spans="1:20" x14ac:dyDescent="0.25">
      <c r="A530" s="1">
        <v>43092</v>
      </c>
      <c r="B530">
        <v>282</v>
      </c>
      <c r="C530">
        <v>0</v>
      </c>
      <c r="D530">
        <v>5.8</v>
      </c>
      <c r="E530">
        <v>75</v>
      </c>
      <c r="F530">
        <v>1.9</v>
      </c>
      <c r="G530">
        <v>788</v>
      </c>
      <c r="H530">
        <v>1.7</v>
      </c>
      <c r="I530">
        <v>0</v>
      </c>
      <c r="J530">
        <v>0</v>
      </c>
      <c r="K530">
        <v>0</v>
      </c>
      <c r="L530" t="s">
        <v>19</v>
      </c>
      <c r="M530" t="s">
        <v>20</v>
      </c>
      <c r="N530" t="s">
        <v>21</v>
      </c>
      <c r="O530" s="3">
        <f t="shared" si="47"/>
        <v>20.662100456621005</v>
      </c>
      <c r="P530" s="3">
        <f t="shared" si="48"/>
        <v>293.75</v>
      </c>
      <c r="Q530" s="3">
        <f t="shared" si="46"/>
        <v>273.08789954337897</v>
      </c>
      <c r="R530" s="3">
        <f t="shared" si="49"/>
        <v>244.53539954337896</v>
      </c>
      <c r="S530" s="3">
        <f t="shared" si="50"/>
        <v>28.552500000000002</v>
      </c>
      <c r="T530" s="3"/>
    </row>
    <row r="531" spans="1:20" x14ac:dyDescent="0.25">
      <c r="A531" s="1">
        <v>43092</v>
      </c>
      <c r="B531">
        <v>337</v>
      </c>
      <c r="C531">
        <v>1</v>
      </c>
      <c r="D531">
        <v>5.7</v>
      </c>
      <c r="E531">
        <v>75</v>
      </c>
      <c r="F531">
        <v>1.7</v>
      </c>
      <c r="G531">
        <v>706</v>
      </c>
      <c r="H531">
        <v>1.6</v>
      </c>
      <c r="I531">
        <v>0</v>
      </c>
      <c r="J531">
        <v>0</v>
      </c>
      <c r="K531">
        <v>0</v>
      </c>
      <c r="L531" t="s">
        <v>19</v>
      </c>
      <c r="M531" t="s">
        <v>20</v>
      </c>
      <c r="N531" t="s">
        <v>21</v>
      </c>
      <c r="O531" s="3">
        <f t="shared" si="47"/>
        <v>20.662100456621005</v>
      </c>
      <c r="P531" s="3">
        <f t="shared" si="48"/>
        <v>351.04166666666669</v>
      </c>
      <c r="Q531" s="3">
        <f t="shared" si="46"/>
        <v>330.37956621004571</v>
      </c>
      <c r="R531" s="3">
        <f t="shared" si="49"/>
        <v>296.25831621004568</v>
      </c>
      <c r="S531" s="3">
        <f t="shared" si="50"/>
        <v>34.121250000000003</v>
      </c>
      <c r="T531" s="3"/>
    </row>
    <row r="532" spans="1:20" x14ac:dyDescent="0.25">
      <c r="A532" s="1">
        <v>43092</v>
      </c>
      <c r="B532">
        <v>312</v>
      </c>
      <c r="C532">
        <v>2</v>
      </c>
      <c r="D532">
        <v>5.6</v>
      </c>
      <c r="E532">
        <v>76</v>
      </c>
      <c r="F532">
        <v>1.6</v>
      </c>
      <c r="G532">
        <v>641</v>
      </c>
      <c r="H532">
        <v>1.6</v>
      </c>
      <c r="I532">
        <v>0</v>
      </c>
      <c r="J532">
        <v>0</v>
      </c>
      <c r="K532">
        <v>0</v>
      </c>
      <c r="L532" t="s">
        <v>19</v>
      </c>
      <c r="M532" t="s">
        <v>20</v>
      </c>
      <c r="N532" t="s">
        <v>21</v>
      </c>
      <c r="O532" s="3">
        <f t="shared" si="47"/>
        <v>20.662100456621005</v>
      </c>
      <c r="P532" s="3">
        <f t="shared" si="48"/>
        <v>325</v>
      </c>
      <c r="Q532" s="3">
        <f t="shared" si="46"/>
        <v>304.33789954337897</v>
      </c>
      <c r="R532" s="3">
        <f t="shared" si="49"/>
        <v>272.74789954337894</v>
      </c>
      <c r="S532" s="3">
        <f t="shared" si="50"/>
        <v>31.590000000000003</v>
      </c>
      <c r="T532" s="3"/>
    </row>
    <row r="533" spans="1:20" x14ac:dyDescent="0.25">
      <c r="A533" s="1">
        <v>43092</v>
      </c>
      <c r="B533">
        <v>230</v>
      </c>
      <c r="C533">
        <v>3</v>
      </c>
      <c r="D533">
        <v>5.4</v>
      </c>
      <c r="E533">
        <v>77</v>
      </c>
      <c r="F533">
        <v>1.6</v>
      </c>
      <c r="G533">
        <v>583</v>
      </c>
      <c r="H533">
        <v>1.6</v>
      </c>
      <c r="I533">
        <v>0</v>
      </c>
      <c r="J533">
        <v>0</v>
      </c>
      <c r="K533">
        <v>0</v>
      </c>
      <c r="L533" t="s">
        <v>19</v>
      </c>
      <c r="M533" t="s">
        <v>20</v>
      </c>
      <c r="N533" t="s">
        <v>21</v>
      </c>
      <c r="O533" s="3">
        <f t="shared" si="47"/>
        <v>20.662100456621005</v>
      </c>
      <c r="P533" s="3">
        <f t="shared" si="48"/>
        <v>239.58333333333334</v>
      </c>
      <c r="Q533" s="3">
        <f t="shared" si="46"/>
        <v>218.92123287671234</v>
      </c>
      <c r="R533" s="3">
        <f t="shared" si="49"/>
        <v>195.63373287671234</v>
      </c>
      <c r="S533" s="3">
        <f t="shared" si="50"/>
        <v>23.287500000000001</v>
      </c>
      <c r="T533" s="3"/>
    </row>
    <row r="534" spans="1:20" x14ac:dyDescent="0.25">
      <c r="A534" s="1">
        <v>43092</v>
      </c>
      <c r="B534">
        <v>120</v>
      </c>
      <c r="C534">
        <v>4</v>
      </c>
      <c r="D534">
        <v>5.3</v>
      </c>
      <c r="E534">
        <v>79</v>
      </c>
      <c r="F534">
        <v>0.9</v>
      </c>
      <c r="G534">
        <v>506</v>
      </c>
      <c r="H534">
        <v>1.9</v>
      </c>
      <c r="I534">
        <v>0</v>
      </c>
      <c r="J534">
        <v>0</v>
      </c>
      <c r="K534">
        <v>0</v>
      </c>
      <c r="L534" t="s">
        <v>19</v>
      </c>
      <c r="M534" t="s">
        <v>20</v>
      </c>
      <c r="N534" t="s">
        <v>21</v>
      </c>
      <c r="O534" s="3">
        <f t="shared" si="47"/>
        <v>20.662100456621005</v>
      </c>
      <c r="P534" s="3">
        <f t="shared" si="48"/>
        <v>125.00000000000001</v>
      </c>
      <c r="Q534" s="3">
        <f t="shared" si="46"/>
        <v>104.33789954337901</v>
      </c>
      <c r="R534" s="3">
        <f t="shared" si="49"/>
        <v>92.187899543379004</v>
      </c>
      <c r="S534" s="3">
        <f t="shared" si="50"/>
        <v>12.150000000000002</v>
      </c>
      <c r="T534" s="3"/>
    </row>
    <row r="535" spans="1:20" x14ac:dyDescent="0.25">
      <c r="A535" s="1">
        <v>43092</v>
      </c>
      <c r="B535">
        <v>59</v>
      </c>
      <c r="C535">
        <v>5</v>
      </c>
      <c r="D535">
        <v>5</v>
      </c>
      <c r="E535">
        <v>81</v>
      </c>
      <c r="F535">
        <v>1.2</v>
      </c>
      <c r="G535">
        <v>425</v>
      </c>
      <c r="H535">
        <v>2</v>
      </c>
      <c r="I535">
        <v>0</v>
      </c>
      <c r="J535">
        <v>0</v>
      </c>
      <c r="K535">
        <v>0</v>
      </c>
      <c r="L535" t="s">
        <v>19</v>
      </c>
      <c r="M535" t="s">
        <v>20</v>
      </c>
      <c r="N535" t="s">
        <v>21</v>
      </c>
      <c r="O535" s="3">
        <f t="shared" si="47"/>
        <v>20.662100456621005</v>
      </c>
      <c r="P535" s="3">
        <f t="shared" si="48"/>
        <v>61.458333333333336</v>
      </c>
      <c r="Q535" s="3">
        <f t="shared" si="46"/>
        <v>40.796232876712331</v>
      </c>
      <c r="R535" s="3">
        <f t="shared" si="49"/>
        <v>34.822482876712328</v>
      </c>
      <c r="S535" s="3">
        <f t="shared" si="50"/>
        <v>5.9737500000000008</v>
      </c>
      <c r="T535" s="3"/>
    </row>
    <row r="536" spans="1:20" x14ac:dyDescent="0.25">
      <c r="A536" s="1">
        <v>43092</v>
      </c>
      <c r="B536">
        <v>63</v>
      </c>
      <c r="C536">
        <v>6</v>
      </c>
      <c r="D536">
        <v>5.0999999999999996</v>
      </c>
      <c r="E536">
        <v>81</v>
      </c>
      <c r="F536">
        <v>1.3</v>
      </c>
      <c r="G536">
        <v>375</v>
      </c>
      <c r="H536">
        <v>2.1</v>
      </c>
      <c r="I536">
        <v>0</v>
      </c>
      <c r="J536">
        <v>0</v>
      </c>
      <c r="K536">
        <v>0</v>
      </c>
      <c r="L536" t="s">
        <v>19</v>
      </c>
      <c r="M536" t="s">
        <v>20</v>
      </c>
      <c r="N536" t="s">
        <v>21</v>
      </c>
      <c r="O536" s="3">
        <f t="shared" si="47"/>
        <v>20.662100456621005</v>
      </c>
      <c r="P536" s="3">
        <f t="shared" si="48"/>
        <v>65.625</v>
      </c>
      <c r="Q536" s="3">
        <f t="shared" si="46"/>
        <v>44.962899543378995</v>
      </c>
      <c r="R536" s="3">
        <f t="shared" si="49"/>
        <v>38.584149543378999</v>
      </c>
      <c r="S536" s="3">
        <f t="shared" si="50"/>
        <v>6.3787500000000001</v>
      </c>
      <c r="T536" s="3"/>
    </row>
    <row r="537" spans="1:20" x14ac:dyDescent="0.25">
      <c r="A537" s="1">
        <v>43092</v>
      </c>
      <c r="B537">
        <v>99</v>
      </c>
      <c r="C537">
        <v>7</v>
      </c>
      <c r="D537">
        <v>5.0999999999999996</v>
      </c>
      <c r="E537">
        <v>82</v>
      </c>
      <c r="F537">
        <v>0.7</v>
      </c>
      <c r="G537">
        <v>334</v>
      </c>
      <c r="H537">
        <v>2.2000000000000002</v>
      </c>
      <c r="I537">
        <v>0</v>
      </c>
      <c r="J537">
        <v>0</v>
      </c>
      <c r="K537">
        <v>0</v>
      </c>
      <c r="L537" t="s">
        <v>19</v>
      </c>
      <c r="M537" t="s">
        <v>20</v>
      </c>
      <c r="N537" t="s">
        <v>21</v>
      </c>
      <c r="O537" s="3">
        <f t="shared" si="47"/>
        <v>20.662100456621005</v>
      </c>
      <c r="P537" s="3">
        <f t="shared" si="48"/>
        <v>103.12500000000001</v>
      </c>
      <c r="Q537" s="3">
        <f t="shared" si="46"/>
        <v>82.46289954337901</v>
      </c>
      <c r="R537" s="3">
        <f t="shared" si="49"/>
        <v>72.439149543379003</v>
      </c>
      <c r="S537" s="3">
        <f t="shared" si="50"/>
        <v>10.023750000000001</v>
      </c>
      <c r="T537" s="3"/>
    </row>
    <row r="538" spans="1:20" x14ac:dyDescent="0.25">
      <c r="A538" s="1">
        <v>43092</v>
      </c>
      <c r="B538">
        <v>188</v>
      </c>
      <c r="C538">
        <v>8</v>
      </c>
      <c r="D538">
        <v>5.0999999999999996</v>
      </c>
      <c r="E538">
        <v>83</v>
      </c>
      <c r="F538">
        <v>0.9</v>
      </c>
      <c r="G538">
        <v>297</v>
      </c>
      <c r="H538">
        <v>2.4</v>
      </c>
      <c r="I538">
        <v>0</v>
      </c>
      <c r="J538">
        <v>0</v>
      </c>
      <c r="K538">
        <v>0</v>
      </c>
      <c r="L538" t="s">
        <v>19</v>
      </c>
      <c r="M538" t="s">
        <v>20</v>
      </c>
      <c r="N538" t="s">
        <v>21</v>
      </c>
      <c r="O538" s="3">
        <f t="shared" si="47"/>
        <v>20.662100456621005</v>
      </c>
      <c r="P538" s="3">
        <f t="shared" si="48"/>
        <v>195.83333333333334</v>
      </c>
      <c r="Q538" s="3">
        <f t="shared" si="46"/>
        <v>175.17123287671234</v>
      </c>
      <c r="R538" s="3">
        <f t="shared" si="49"/>
        <v>156.13623287671234</v>
      </c>
      <c r="S538" s="3">
        <f t="shared" si="50"/>
        <v>19.035000000000004</v>
      </c>
      <c r="T538" s="3"/>
    </row>
    <row r="539" spans="1:20" x14ac:dyDescent="0.25">
      <c r="A539" s="1">
        <v>43092</v>
      </c>
      <c r="B539">
        <v>239</v>
      </c>
      <c r="C539">
        <v>9</v>
      </c>
      <c r="D539">
        <v>5.2</v>
      </c>
      <c r="E539">
        <v>84</v>
      </c>
      <c r="F539">
        <v>0.7</v>
      </c>
      <c r="G539">
        <v>226</v>
      </c>
      <c r="H539">
        <v>2.7</v>
      </c>
      <c r="I539">
        <v>0.03</v>
      </c>
      <c r="J539">
        <v>0</v>
      </c>
      <c r="K539">
        <v>0</v>
      </c>
      <c r="L539" t="s">
        <v>19</v>
      </c>
      <c r="M539" t="s">
        <v>20</v>
      </c>
      <c r="N539" t="s">
        <v>21</v>
      </c>
      <c r="O539" s="3">
        <f t="shared" si="47"/>
        <v>20.662100456621005</v>
      </c>
      <c r="P539" s="3">
        <f t="shared" si="48"/>
        <v>248.95833333333334</v>
      </c>
      <c r="Q539" s="3">
        <f t="shared" si="46"/>
        <v>228.29623287671234</v>
      </c>
      <c r="R539" s="3">
        <f t="shared" si="49"/>
        <v>204.09748287671232</v>
      </c>
      <c r="S539" s="3">
        <f t="shared" si="50"/>
        <v>24.198750000000004</v>
      </c>
      <c r="T539" s="3"/>
    </row>
    <row r="540" spans="1:20" x14ac:dyDescent="0.25">
      <c r="A540" s="1">
        <v>43092</v>
      </c>
      <c r="B540">
        <v>235</v>
      </c>
      <c r="C540">
        <v>10</v>
      </c>
      <c r="D540">
        <v>5.4</v>
      </c>
      <c r="E540">
        <v>82</v>
      </c>
      <c r="F540">
        <v>1.2</v>
      </c>
      <c r="G540">
        <v>215</v>
      </c>
      <c r="H540">
        <v>2.5</v>
      </c>
      <c r="I540">
        <v>0.13</v>
      </c>
      <c r="J540">
        <v>0</v>
      </c>
      <c r="K540">
        <v>0</v>
      </c>
      <c r="L540" t="s">
        <v>19</v>
      </c>
      <c r="M540" t="s">
        <v>20</v>
      </c>
      <c r="N540" t="s">
        <v>21</v>
      </c>
      <c r="O540" s="3">
        <f t="shared" si="47"/>
        <v>20.662100456621005</v>
      </c>
      <c r="P540" s="3">
        <f t="shared" si="48"/>
        <v>244.79166666666669</v>
      </c>
      <c r="Q540" s="3">
        <f t="shared" si="46"/>
        <v>224.12956621004568</v>
      </c>
      <c r="R540" s="3">
        <f t="shared" si="49"/>
        <v>200.33581621004566</v>
      </c>
      <c r="S540" s="3">
        <f t="shared" si="50"/>
        <v>23.793750000000003</v>
      </c>
      <c r="T540" s="3"/>
    </row>
    <row r="541" spans="1:20" x14ac:dyDescent="0.25">
      <c r="A541" s="1">
        <v>43092</v>
      </c>
      <c r="B541">
        <v>282</v>
      </c>
      <c r="C541">
        <v>11</v>
      </c>
      <c r="D541">
        <v>5.7</v>
      </c>
      <c r="E541">
        <v>81</v>
      </c>
      <c r="F541">
        <v>1.1000000000000001</v>
      </c>
      <c r="G541">
        <v>192</v>
      </c>
      <c r="H541">
        <v>2.6</v>
      </c>
      <c r="I541">
        <v>0.18</v>
      </c>
      <c r="J541">
        <v>0</v>
      </c>
      <c r="K541">
        <v>0</v>
      </c>
      <c r="L541" t="s">
        <v>19</v>
      </c>
      <c r="M541" t="s">
        <v>20</v>
      </c>
      <c r="N541" t="s">
        <v>21</v>
      </c>
      <c r="O541" s="3">
        <f t="shared" si="47"/>
        <v>20.662100456621005</v>
      </c>
      <c r="P541" s="3">
        <f t="shared" si="48"/>
        <v>293.75</v>
      </c>
      <c r="Q541" s="3">
        <f t="shared" si="46"/>
        <v>273.08789954337897</v>
      </c>
      <c r="R541" s="3">
        <f t="shared" si="49"/>
        <v>244.53539954337896</v>
      </c>
      <c r="S541" s="3">
        <f t="shared" si="50"/>
        <v>28.552500000000002</v>
      </c>
      <c r="T541" s="3"/>
    </row>
    <row r="542" spans="1:20" x14ac:dyDescent="0.25">
      <c r="A542" s="1">
        <v>43092</v>
      </c>
      <c r="B542">
        <v>325</v>
      </c>
      <c r="C542">
        <v>12</v>
      </c>
      <c r="D542">
        <v>7</v>
      </c>
      <c r="E542">
        <v>72</v>
      </c>
      <c r="F542">
        <v>1.9</v>
      </c>
      <c r="G542">
        <v>246</v>
      </c>
      <c r="H542">
        <v>2.2000000000000002</v>
      </c>
      <c r="I542">
        <v>0.64</v>
      </c>
      <c r="J542">
        <v>0</v>
      </c>
      <c r="K542">
        <v>0</v>
      </c>
      <c r="L542" t="s">
        <v>19</v>
      </c>
      <c r="M542" t="s">
        <v>20</v>
      </c>
      <c r="N542" t="s">
        <v>21</v>
      </c>
      <c r="O542" s="3">
        <f t="shared" si="47"/>
        <v>20.662100456621005</v>
      </c>
      <c r="P542" s="3">
        <f t="shared" si="48"/>
        <v>338.54166666666669</v>
      </c>
      <c r="Q542" s="3">
        <f t="shared" si="46"/>
        <v>317.87956621004571</v>
      </c>
      <c r="R542" s="3">
        <f t="shared" si="49"/>
        <v>284.97331621004571</v>
      </c>
      <c r="S542" s="3">
        <f t="shared" si="50"/>
        <v>32.906250000000007</v>
      </c>
      <c r="T542" s="3"/>
    </row>
    <row r="543" spans="1:20" x14ac:dyDescent="0.25">
      <c r="A543" s="1">
        <v>43092</v>
      </c>
      <c r="B543">
        <v>423</v>
      </c>
      <c r="C543">
        <v>13</v>
      </c>
      <c r="D543">
        <v>7.7</v>
      </c>
      <c r="E543">
        <v>68</v>
      </c>
      <c r="F543">
        <v>1</v>
      </c>
      <c r="G543">
        <v>249</v>
      </c>
      <c r="H543">
        <v>2.1</v>
      </c>
      <c r="I543">
        <v>0.57999999999999996</v>
      </c>
      <c r="J543">
        <v>0</v>
      </c>
      <c r="K543">
        <v>0</v>
      </c>
      <c r="L543" t="s">
        <v>19</v>
      </c>
      <c r="M543" t="s">
        <v>20</v>
      </c>
      <c r="N543" t="s">
        <v>21</v>
      </c>
      <c r="O543" s="3">
        <f t="shared" si="47"/>
        <v>20.662100456621005</v>
      </c>
      <c r="P543" s="3">
        <f t="shared" si="48"/>
        <v>440.62500000000006</v>
      </c>
      <c r="Q543" s="3">
        <f t="shared" si="46"/>
        <v>419.96289954337908</v>
      </c>
      <c r="R543" s="3">
        <f t="shared" si="49"/>
        <v>377.13414954337907</v>
      </c>
      <c r="S543" s="3">
        <f t="shared" si="50"/>
        <v>42.828750000000007</v>
      </c>
      <c r="T543" s="3"/>
    </row>
    <row r="544" spans="1:20" x14ac:dyDescent="0.25">
      <c r="A544" s="1">
        <v>43092</v>
      </c>
      <c r="B544">
        <v>405</v>
      </c>
      <c r="C544">
        <v>14</v>
      </c>
      <c r="D544">
        <v>8.6</v>
      </c>
      <c r="E544">
        <v>63</v>
      </c>
      <c r="F544">
        <v>1.6</v>
      </c>
      <c r="G544">
        <v>263</v>
      </c>
      <c r="H544">
        <v>1.9</v>
      </c>
      <c r="I544">
        <v>0.72</v>
      </c>
      <c r="J544">
        <v>0</v>
      </c>
      <c r="K544">
        <v>0</v>
      </c>
      <c r="L544" t="s">
        <v>19</v>
      </c>
      <c r="M544" t="s">
        <v>20</v>
      </c>
      <c r="N544" t="s">
        <v>21</v>
      </c>
      <c r="O544" s="3">
        <f t="shared" si="47"/>
        <v>20.662100456621005</v>
      </c>
      <c r="P544" s="3">
        <f t="shared" si="48"/>
        <v>421.87500000000006</v>
      </c>
      <c r="Q544" s="3">
        <f t="shared" si="46"/>
        <v>401.21289954337908</v>
      </c>
      <c r="R544" s="3">
        <f t="shared" si="49"/>
        <v>360.20664954337906</v>
      </c>
      <c r="S544" s="3">
        <f t="shared" si="50"/>
        <v>41.006250000000009</v>
      </c>
      <c r="T544" s="3"/>
    </row>
    <row r="545" spans="1:20" x14ac:dyDescent="0.25">
      <c r="A545" s="1">
        <v>43092</v>
      </c>
      <c r="B545">
        <v>443</v>
      </c>
      <c r="C545">
        <v>15</v>
      </c>
      <c r="D545">
        <v>8.6</v>
      </c>
      <c r="E545">
        <v>64</v>
      </c>
      <c r="F545">
        <v>1.5</v>
      </c>
      <c r="G545">
        <v>269</v>
      </c>
      <c r="H545">
        <v>2.1</v>
      </c>
      <c r="I545">
        <v>0.56999999999999995</v>
      </c>
      <c r="J545">
        <v>0</v>
      </c>
      <c r="K545">
        <v>0</v>
      </c>
      <c r="L545" t="s">
        <v>19</v>
      </c>
      <c r="M545" t="s">
        <v>20</v>
      </c>
      <c r="N545" t="s">
        <v>21</v>
      </c>
      <c r="O545" s="3">
        <f t="shared" si="47"/>
        <v>20.662100456621005</v>
      </c>
      <c r="P545" s="3">
        <f t="shared" si="48"/>
        <v>461.45833333333337</v>
      </c>
      <c r="Q545" s="3">
        <f t="shared" si="46"/>
        <v>440.79623287671234</v>
      </c>
      <c r="R545" s="3">
        <f t="shared" si="49"/>
        <v>395.94248287671235</v>
      </c>
      <c r="S545" s="3">
        <f t="shared" si="50"/>
        <v>44.853750000000005</v>
      </c>
      <c r="T545" s="3"/>
    </row>
    <row r="546" spans="1:20" x14ac:dyDescent="0.25">
      <c r="A546" s="1">
        <v>43092</v>
      </c>
      <c r="B546">
        <v>473</v>
      </c>
      <c r="C546">
        <v>16</v>
      </c>
      <c r="D546">
        <v>8.1999999999999993</v>
      </c>
      <c r="E546">
        <v>64</v>
      </c>
      <c r="F546">
        <v>1</v>
      </c>
      <c r="G546">
        <v>281</v>
      </c>
      <c r="H546">
        <v>1.7</v>
      </c>
      <c r="I546">
        <v>0.32</v>
      </c>
      <c r="J546">
        <v>0</v>
      </c>
      <c r="K546">
        <v>0</v>
      </c>
      <c r="L546" t="s">
        <v>19</v>
      </c>
      <c r="M546" t="s">
        <v>20</v>
      </c>
      <c r="N546" t="s">
        <v>21</v>
      </c>
      <c r="O546" s="3">
        <f t="shared" si="47"/>
        <v>20.662100456621005</v>
      </c>
      <c r="P546" s="3">
        <f t="shared" si="48"/>
        <v>492.70833333333337</v>
      </c>
      <c r="Q546" s="3">
        <f t="shared" si="46"/>
        <v>472.04623287671234</v>
      </c>
      <c r="R546" s="3">
        <f t="shared" si="49"/>
        <v>424.15498287671232</v>
      </c>
      <c r="S546" s="3">
        <f t="shared" si="50"/>
        <v>47.891250000000007</v>
      </c>
      <c r="T546" s="3"/>
    </row>
    <row r="547" spans="1:20" x14ac:dyDescent="0.25">
      <c r="A547" s="1">
        <v>43092</v>
      </c>
      <c r="B547">
        <v>453</v>
      </c>
      <c r="C547">
        <v>17</v>
      </c>
      <c r="D547">
        <v>7.7</v>
      </c>
      <c r="E547">
        <v>67</v>
      </c>
      <c r="F547">
        <v>0.9</v>
      </c>
      <c r="G547">
        <v>264</v>
      </c>
      <c r="H547">
        <v>1.9</v>
      </c>
      <c r="I547">
        <v>0.11</v>
      </c>
      <c r="J547">
        <v>0</v>
      </c>
      <c r="K547">
        <v>0</v>
      </c>
      <c r="L547" t="s">
        <v>19</v>
      </c>
      <c r="M547" t="s">
        <v>20</v>
      </c>
      <c r="N547" t="s">
        <v>21</v>
      </c>
      <c r="O547" s="3">
        <f t="shared" si="47"/>
        <v>20.662100456621005</v>
      </c>
      <c r="P547" s="3">
        <f t="shared" si="48"/>
        <v>471.87500000000006</v>
      </c>
      <c r="Q547" s="3">
        <f t="shared" si="46"/>
        <v>451.21289954337908</v>
      </c>
      <c r="R547" s="3">
        <f t="shared" si="49"/>
        <v>405.34664954337904</v>
      </c>
      <c r="S547" s="3">
        <f t="shared" si="50"/>
        <v>45.866250000000008</v>
      </c>
      <c r="T547" s="3"/>
    </row>
    <row r="548" spans="1:20" x14ac:dyDescent="0.25">
      <c r="A548" s="1">
        <v>43092</v>
      </c>
      <c r="B548">
        <v>340</v>
      </c>
      <c r="C548">
        <v>18</v>
      </c>
      <c r="D548">
        <v>6.6</v>
      </c>
      <c r="E548">
        <v>73</v>
      </c>
      <c r="F548">
        <v>0.4</v>
      </c>
      <c r="G548">
        <v>229</v>
      </c>
      <c r="H548">
        <v>2</v>
      </c>
      <c r="I548">
        <v>0</v>
      </c>
      <c r="J548">
        <v>0</v>
      </c>
      <c r="K548">
        <v>0</v>
      </c>
      <c r="L548" t="s">
        <v>19</v>
      </c>
      <c r="M548" t="s">
        <v>20</v>
      </c>
      <c r="N548" t="s">
        <v>21</v>
      </c>
      <c r="O548" s="3">
        <f t="shared" si="47"/>
        <v>20.662100456621005</v>
      </c>
      <c r="P548" s="3">
        <f t="shared" si="48"/>
        <v>354.16666666666669</v>
      </c>
      <c r="Q548" s="3">
        <f t="shared" si="46"/>
        <v>333.50456621004571</v>
      </c>
      <c r="R548" s="3">
        <f t="shared" si="49"/>
        <v>299.0795662100457</v>
      </c>
      <c r="S548" s="3">
        <f t="shared" si="50"/>
        <v>34.425000000000004</v>
      </c>
      <c r="T548" s="3"/>
    </row>
    <row r="549" spans="1:20" x14ac:dyDescent="0.25">
      <c r="A549" s="1">
        <v>43092</v>
      </c>
      <c r="B549">
        <v>260</v>
      </c>
      <c r="C549">
        <v>19</v>
      </c>
      <c r="D549">
        <v>6</v>
      </c>
      <c r="E549">
        <v>76</v>
      </c>
      <c r="F549">
        <v>1.1000000000000001</v>
      </c>
      <c r="G549">
        <v>219</v>
      </c>
      <c r="H549">
        <v>2</v>
      </c>
      <c r="I549">
        <v>0</v>
      </c>
      <c r="J549">
        <v>0</v>
      </c>
      <c r="K549">
        <v>0</v>
      </c>
      <c r="L549" t="s">
        <v>19</v>
      </c>
      <c r="M549" t="s">
        <v>20</v>
      </c>
      <c r="N549" t="s">
        <v>21</v>
      </c>
      <c r="O549" s="3">
        <f t="shared" si="47"/>
        <v>20.662100456621005</v>
      </c>
      <c r="P549" s="3">
        <f t="shared" si="48"/>
        <v>270.83333333333337</v>
      </c>
      <c r="Q549" s="3">
        <f t="shared" si="46"/>
        <v>250.17123287671237</v>
      </c>
      <c r="R549" s="3">
        <f t="shared" si="49"/>
        <v>223.84623287671235</v>
      </c>
      <c r="S549" s="3">
        <f t="shared" si="50"/>
        <v>26.325000000000006</v>
      </c>
      <c r="T549" s="3"/>
    </row>
    <row r="550" spans="1:20" x14ac:dyDescent="0.25">
      <c r="A550" s="1">
        <v>43092</v>
      </c>
      <c r="B550">
        <v>258</v>
      </c>
      <c r="C550">
        <v>20</v>
      </c>
      <c r="D550">
        <v>5.9</v>
      </c>
      <c r="E550">
        <v>75</v>
      </c>
      <c r="F550">
        <v>1.5</v>
      </c>
      <c r="G550">
        <v>222</v>
      </c>
      <c r="H550">
        <v>1.7</v>
      </c>
      <c r="I550">
        <v>0</v>
      </c>
      <c r="J550">
        <v>0</v>
      </c>
      <c r="K550">
        <v>0</v>
      </c>
      <c r="L550" t="s">
        <v>19</v>
      </c>
      <c r="M550" t="s">
        <v>20</v>
      </c>
      <c r="N550" t="s">
        <v>21</v>
      </c>
      <c r="O550" s="3">
        <f t="shared" si="47"/>
        <v>20.662100456621005</v>
      </c>
      <c r="P550" s="3">
        <f t="shared" si="48"/>
        <v>268.75</v>
      </c>
      <c r="Q550" s="3">
        <f t="shared" si="46"/>
        <v>248.087899543379</v>
      </c>
      <c r="R550" s="3">
        <f t="shared" si="49"/>
        <v>221.96539954337899</v>
      </c>
      <c r="S550" s="3">
        <f t="shared" si="50"/>
        <v>26.122500000000002</v>
      </c>
      <c r="T550" s="3"/>
    </row>
    <row r="551" spans="1:20" x14ac:dyDescent="0.25">
      <c r="A551" s="1">
        <v>43092</v>
      </c>
      <c r="B551">
        <v>279</v>
      </c>
      <c r="C551">
        <v>21</v>
      </c>
      <c r="D551">
        <v>5.6</v>
      </c>
      <c r="E551">
        <v>77</v>
      </c>
      <c r="F551">
        <v>0.9</v>
      </c>
      <c r="G551">
        <v>212</v>
      </c>
      <c r="H551">
        <v>1.8</v>
      </c>
      <c r="I551">
        <v>0</v>
      </c>
      <c r="J551">
        <v>0</v>
      </c>
      <c r="K551">
        <v>0</v>
      </c>
      <c r="L551" t="s">
        <v>19</v>
      </c>
      <c r="M551" t="s">
        <v>20</v>
      </c>
      <c r="N551" t="s">
        <v>21</v>
      </c>
      <c r="O551" s="3">
        <f t="shared" si="47"/>
        <v>20.662100456621005</v>
      </c>
      <c r="P551" s="3">
        <f t="shared" si="48"/>
        <v>290.625</v>
      </c>
      <c r="Q551" s="3">
        <f t="shared" si="46"/>
        <v>269.96289954337897</v>
      </c>
      <c r="R551" s="3">
        <f t="shared" si="49"/>
        <v>241.71414954337897</v>
      </c>
      <c r="S551" s="3">
        <f t="shared" si="50"/>
        <v>28.248750000000001</v>
      </c>
      <c r="T551" s="3"/>
    </row>
    <row r="552" spans="1:20" x14ac:dyDescent="0.25">
      <c r="A552" s="1">
        <v>43092</v>
      </c>
      <c r="B552">
        <v>282</v>
      </c>
      <c r="C552">
        <v>22</v>
      </c>
      <c r="D552">
        <v>5.3</v>
      </c>
      <c r="E552">
        <v>79</v>
      </c>
      <c r="F552">
        <v>0.6</v>
      </c>
      <c r="G552">
        <v>200</v>
      </c>
      <c r="H552">
        <v>1.9</v>
      </c>
      <c r="I552">
        <v>0</v>
      </c>
      <c r="J552">
        <v>0</v>
      </c>
      <c r="K552">
        <v>0</v>
      </c>
      <c r="L552" t="s">
        <v>19</v>
      </c>
      <c r="M552" t="s">
        <v>20</v>
      </c>
      <c r="N552" t="s">
        <v>21</v>
      </c>
      <c r="O552" s="3">
        <f t="shared" si="47"/>
        <v>20.662100456621005</v>
      </c>
      <c r="P552" s="3">
        <f t="shared" si="48"/>
        <v>293.75</v>
      </c>
      <c r="Q552" s="3">
        <f t="shared" si="46"/>
        <v>273.08789954337897</v>
      </c>
      <c r="R552" s="3">
        <f t="shared" si="49"/>
        <v>244.53539954337896</v>
      </c>
      <c r="S552" s="3">
        <f t="shared" si="50"/>
        <v>28.552500000000002</v>
      </c>
      <c r="T552" s="3"/>
    </row>
    <row r="553" spans="1:20" x14ac:dyDescent="0.25">
      <c r="A553" s="1">
        <v>43092</v>
      </c>
      <c r="B553">
        <v>237</v>
      </c>
      <c r="C553">
        <v>23</v>
      </c>
      <c r="D553">
        <v>5.5</v>
      </c>
      <c r="E553">
        <v>80</v>
      </c>
      <c r="F553">
        <v>0.6</v>
      </c>
      <c r="G553">
        <v>185</v>
      </c>
      <c r="H553">
        <v>2.2999999999999998</v>
      </c>
      <c r="I553">
        <v>0</v>
      </c>
      <c r="J553">
        <v>0</v>
      </c>
      <c r="K553">
        <v>0</v>
      </c>
      <c r="L553" t="s">
        <v>19</v>
      </c>
      <c r="M553" t="s">
        <v>20</v>
      </c>
      <c r="N553" t="s">
        <v>21</v>
      </c>
      <c r="O553" s="3">
        <f t="shared" si="47"/>
        <v>20.662100456621005</v>
      </c>
      <c r="P553" s="3">
        <f t="shared" si="48"/>
        <v>246.87500000000003</v>
      </c>
      <c r="Q553" s="3">
        <f t="shared" si="46"/>
        <v>226.21289954337902</v>
      </c>
      <c r="R553" s="3">
        <f t="shared" si="49"/>
        <v>202.21664954337902</v>
      </c>
      <c r="S553" s="3">
        <f t="shared" si="50"/>
        <v>23.996250000000003</v>
      </c>
      <c r="T553" s="3"/>
    </row>
    <row r="554" spans="1:20" x14ac:dyDescent="0.25">
      <c r="A554" s="1">
        <v>43093</v>
      </c>
      <c r="B554">
        <v>266</v>
      </c>
      <c r="C554">
        <v>0</v>
      </c>
      <c r="D554">
        <v>5.6</v>
      </c>
      <c r="E554">
        <v>78</v>
      </c>
      <c r="F554">
        <v>0.6</v>
      </c>
      <c r="G554">
        <v>196</v>
      </c>
      <c r="H554">
        <v>2</v>
      </c>
      <c r="I554">
        <v>0</v>
      </c>
      <c r="J554">
        <v>0</v>
      </c>
      <c r="K554">
        <v>0</v>
      </c>
      <c r="L554" t="s">
        <v>19</v>
      </c>
      <c r="M554" t="s">
        <v>12</v>
      </c>
      <c r="N554" t="s">
        <v>21</v>
      </c>
      <c r="O554" s="3">
        <f t="shared" si="47"/>
        <v>20.662100456621005</v>
      </c>
      <c r="P554" s="3">
        <f t="shared" si="48"/>
        <v>277.08333333333337</v>
      </c>
      <c r="Q554" s="3">
        <f t="shared" si="46"/>
        <v>256.42123287671234</v>
      </c>
      <c r="R554" s="3">
        <f t="shared" si="49"/>
        <v>229.48873287671233</v>
      </c>
      <c r="S554" s="3">
        <f t="shared" si="50"/>
        <v>26.932500000000005</v>
      </c>
      <c r="T554" s="3"/>
    </row>
    <row r="555" spans="1:20" x14ac:dyDescent="0.25">
      <c r="A555" s="1">
        <v>43093</v>
      </c>
      <c r="B555">
        <v>251</v>
      </c>
      <c r="C555">
        <v>1</v>
      </c>
      <c r="D555">
        <v>5.6</v>
      </c>
      <c r="E555">
        <v>78</v>
      </c>
      <c r="F555">
        <v>0.5</v>
      </c>
      <c r="G555">
        <v>197</v>
      </c>
      <c r="H555">
        <v>2</v>
      </c>
      <c r="I555">
        <v>0</v>
      </c>
      <c r="J555">
        <v>0</v>
      </c>
      <c r="K555">
        <v>0</v>
      </c>
      <c r="L555" t="s">
        <v>19</v>
      </c>
      <c r="M555" t="s">
        <v>12</v>
      </c>
      <c r="N555" t="s">
        <v>21</v>
      </c>
      <c r="O555" s="3">
        <f t="shared" si="47"/>
        <v>20.662100456621005</v>
      </c>
      <c r="P555" s="3">
        <f t="shared" si="48"/>
        <v>261.45833333333337</v>
      </c>
      <c r="Q555" s="3">
        <f t="shared" si="46"/>
        <v>240.79623287671237</v>
      </c>
      <c r="R555" s="3">
        <f t="shared" si="49"/>
        <v>215.38248287671234</v>
      </c>
      <c r="S555" s="3">
        <f t="shared" si="50"/>
        <v>25.413750000000007</v>
      </c>
      <c r="T555" s="3"/>
    </row>
    <row r="556" spans="1:20" x14ac:dyDescent="0.25">
      <c r="A556" s="1">
        <v>43093</v>
      </c>
      <c r="B556">
        <v>196</v>
      </c>
      <c r="C556">
        <v>2</v>
      </c>
      <c r="D556">
        <v>5.4</v>
      </c>
      <c r="E556">
        <v>80</v>
      </c>
      <c r="F556">
        <v>0.9</v>
      </c>
      <c r="G556">
        <v>190</v>
      </c>
      <c r="H556">
        <v>2.2000000000000002</v>
      </c>
      <c r="I556">
        <v>0</v>
      </c>
      <c r="J556">
        <v>0</v>
      </c>
      <c r="K556">
        <v>0</v>
      </c>
      <c r="L556" t="s">
        <v>19</v>
      </c>
      <c r="M556" t="s">
        <v>12</v>
      </c>
      <c r="N556" t="s">
        <v>21</v>
      </c>
      <c r="O556" s="3">
        <f t="shared" si="47"/>
        <v>20.662100456621005</v>
      </c>
      <c r="P556" s="3">
        <f t="shared" si="48"/>
        <v>204.16666666666669</v>
      </c>
      <c r="Q556" s="3">
        <f t="shared" si="46"/>
        <v>183.50456621004568</v>
      </c>
      <c r="R556" s="3">
        <f t="shared" si="49"/>
        <v>163.65956621004568</v>
      </c>
      <c r="S556" s="3">
        <f t="shared" si="50"/>
        <v>19.845000000000002</v>
      </c>
      <c r="T556" s="3"/>
    </row>
    <row r="557" spans="1:20" x14ac:dyDescent="0.25">
      <c r="A557" s="1">
        <v>43093</v>
      </c>
      <c r="B557">
        <v>149</v>
      </c>
      <c r="C557">
        <v>3</v>
      </c>
      <c r="D557">
        <v>5.2</v>
      </c>
      <c r="E557">
        <v>82</v>
      </c>
      <c r="F557">
        <v>0.8</v>
      </c>
      <c r="G557">
        <v>190</v>
      </c>
      <c r="H557">
        <v>2.2999999999999998</v>
      </c>
      <c r="I557">
        <v>0</v>
      </c>
      <c r="J557">
        <v>0</v>
      </c>
      <c r="K557">
        <v>0</v>
      </c>
      <c r="L557" t="s">
        <v>19</v>
      </c>
      <c r="M557" t="s">
        <v>12</v>
      </c>
      <c r="N557" t="s">
        <v>21</v>
      </c>
      <c r="O557" s="3">
        <f t="shared" si="47"/>
        <v>20.662100456621005</v>
      </c>
      <c r="P557" s="3">
        <f t="shared" si="48"/>
        <v>155.20833333333334</v>
      </c>
      <c r="Q557" s="3">
        <f t="shared" si="46"/>
        <v>134.54623287671234</v>
      </c>
      <c r="R557" s="3">
        <f t="shared" si="49"/>
        <v>119.45998287671233</v>
      </c>
      <c r="S557" s="3">
        <f t="shared" si="50"/>
        <v>15.086250000000001</v>
      </c>
      <c r="T557" s="3"/>
    </row>
    <row r="558" spans="1:20" x14ac:dyDescent="0.25">
      <c r="A558" s="1">
        <v>43093</v>
      </c>
      <c r="B558">
        <v>79</v>
      </c>
      <c r="C558">
        <v>4</v>
      </c>
      <c r="D558">
        <v>5.2</v>
      </c>
      <c r="E558">
        <v>82</v>
      </c>
      <c r="F558">
        <v>0.7</v>
      </c>
      <c r="G558">
        <v>189</v>
      </c>
      <c r="H558">
        <v>2.2999999999999998</v>
      </c>
      <c r="I558">
        <v>0</v>
      </c>
      <c r="J558">
        <v>0</v>
      </c>
      <c r="K558">
        <v>0</v>
      </c>
      <c r="L558" t="s">
        <v>19</v>
      </c>
      <c r="M558" t="s">
        <v>12</v>
      </c>
      <c r="N558" t="s">
        <v>21</v>
      </c>
      <c r="O558" s="3">
        <f t="shared" si="47"/>
        <v>20.662100456621005</v>
      </c>
      <c r="P558" s="3">
        <f t="shared" si="48"/>
        <v>82.291666666666671</v>
      </c>
      <c r="Q558" s="3">
        <f t="shared" si="46"/>
        <v>61.629566210045667</v>
      </c>
      <c r="R558" s="3">
        <f t="shared" si="49"/>
        <v>53.630816210045666</v>
      </c>
      <c r="S558" s="3">
        <f t="shared" si="50"/>
        <v>7.9987500000000011</v>
      </c>
      <c r="T558" s="3"/>
    </row>
    <row r="559" spans="1:20" x14ac:dyDescent="0.25">
      <c r="A559" s="1">
        <v>43093</v>
      </c>
      <c r="B559">
        <v>44</v>
      </c>
      <c r="C559">
        <v>5</v>
      </c>
      <c r="D559">
        <v>5.0999999999999996</v>
      </c>
      <c r="E559">
        <v>82</v>
      </c>
      <c r="F559">
        <v>0.6</v>
      </c>
      <c r="G559">
        <v>185</v>
      </c>
      <c r="H559">
        <v>2.2000000000000002</v>
      </c>
      <c r="I559">
        <v>0</v>
      </c>
      <c r="J559">
        <v>0</v>
      </c>
      <c r="K559">
        <v>0</v>
      </c>
      <c r="L559" t="s">
        <v>19</v>
      </c>
      <c r="M559" t="s">
        <v>12</v>
      </c>
      <c r="N559" t="s">
        <v>21</v>
      </c>
      <c r="O559" s="3">
        <f t="shared" si="47"/>
        <v>20.662100456621005</v>
      </c>
      <c r="P559" s="3">
        <f t="shared" si="48"/>
        <v>45.833333333333336</v>
      </c>
      <c r="Q559" s="3">
        <f t="shared" si="46"/>
        <v>25.171232876712331</v>
      </c>
      <c r="R559" s="3">
        <f t="shared" si="49"/>
        <v>20.716232876712329</v>
      </c>
      <c r="S559" s="3">
        <f t="shared" si="50"/>
        <v>4.455000000000001</v>
      </c>
      <c r="T559" s="3"/>
    </row>
    <row r="560" spans="1:20" x14ac:dyDescent="0.25">
      <c r="A560" s="1">
        <v>43093</v>
      </c>
      <c r="B560">
        <v>12</v>
      </c>
      <c r="C560">
        <v>6</v>
      </c>
      <c r="D560">
        <v>4.9000000000000004</v>
      </c>
      <c r="E560">
        <v>84</v>
      </c>
      <c r="F560">
        <v>1.3</v>
      </c>
      <c r="G560">
        <v>159</v>
      </c>
      <c r="H560">
        <v>2.4</v>
      </c>
      <c r="I560">
        <v>0</v>
      </c>
      <c r="J560">
        <v>0.1</v>
      </c>
      <c r="K560">
        <v>0</v>
      </c>
      <c r="L560" t="s">
        <v>19</v>
      </c>
      <c r="M560" t="s">
        <v>12</v>
      </c>
      <c r="N560" t="s">
        <v>21</v>
      </c>
      <c r="O560" s="3">
        <f t="shared" si="47"/>
        <v>20.662100456621005</v>
      </c>
      <c r="P560" s="3">
        <f t="shared" si="48"/>
        <v>12.5</v>
      </c>
      <c r="Q560" s="3">
        <f t="shared" si="46"/>
        <v>-8.1621004566210047</v>
      </c>
      <c r="R560" s="3">
        <f t="shared" si="49"/>
        <v>-9.3771004566210046</v>
      </c>
      <c r="S560" s="3">
        <f t="shared" si="50"/>
        <v>1.2150000000000001</v>
      </c>
      <c r="T560" s="3"/>
    </row>
    <row r="561" spans="1:20" x14ac:dyDescent="0.25">
      <c r="A561" s="1">
        <v>43093</v>
      </c>
      <c r="B561">
        <v>3</v>
      </c>
      <c r="C561">
        <v>7</v>
      </c>
      <c r="D561">
        <v>4.7</v>
      </c>
      <c r="E561">
        <v>89</v>
      </c>
      <c r="F561">
        <v>1.1000000000000001</v>
      </c>
      <c r="G561">
        <v>100</v>
      </c>
      <c r="H561">
        <v>3</v>
      </c>
      <c r="I561">
        <v>0</v>
      </c>
      <c r="J561">
        <v>0</v>
      </c>
      <c r="K561">
        <v>0</v>
      </c>
      <c r="L561" t="s">
        <v>19</v>
      </c>
      <c r="M561" t="s">
        <v>12</v>
      </c>
      <c r="N561" t="s">
        <v>21</v>
      </c>
      <c r="O561" s="3">
        <f t="shared" si="47"/>
        <v>20.662100456621005</v>
      </c>
      <c r="P561" s="3">
        <f t="shared" si="48"/>
        <v>3.125</v>
      </c>
      <c r="Q561" s="3">
        <f t="shared" si="46"/>
        <v>-17.537100456621005</v>
      </c>
      <c r="R561" s="3">
        <f t="shared" si="49"/>
        <v>-17.840850456621006</v>
      </c>
      <c r="S561" s="3">
        <f t="shared" si="50"/>
        <v>0.30375000000000002</v>
      </c>
      <c r="T561" s="3"/>
    </row>
    <row r="562" spans="1:20" x14ac:dyDescent="0.25">
      <c r="A562" s="1">
        <v>43093</v>
      </c>
      <c r="B562">
        <v>4</v>
      </c>
      <c r="C562">
        <v>8</v>
      </c>
      <c r="D562">
        <v>4.5999999999999996</v>
      </c>
      <c r="E562">
        <v>91</v>
      </c>
      <c r="F562">
        <v>1.7</v>
      </c>
      <c r="G562">
        <v>95</v>
      </c>
      <c r="H562">
        <v>3.2</v>
      </c>
      <c r="I562">
        <v>0</v>
      </c>
      <c r="J562">
        <v>0</v>
      </c>
      <c r="K562">
        <v>0</v>
      </c>
      <c r="L562" t="s">
        <v>19</v>
      </c>
      <c r="M562" t="s">
        <v>12</v>
      </c>
      <c r="N562" t="s">
        <v>21</v>
      </c>
      <c r="O562" s="3">
        <f t="shared" si="47"/>
        <v>20.662100456621005</v>
      </c>
      <c r="P562" s="3">
        <f t="shared" si="48"/>
        <v>4.166666666666667</v>
      </c>
      <c r="Q562" s="3">
        <f t="shared" si="46"/>
        <v>-16.495433789954337</v>
      </c>
      <c r="R562" s="3">
        <f t="shared" si="49"/>
        <v>-16.900433789954338</v>
      </c>
      <c r="S562" s="3">
        <f t="shared" si="50"/>
        <v>0.40500000000000008</v>
      </c>
      <c r="T562" s="3"/>
    </row>
    <row r="563" spans="1:20" x14ac:dyDescent="0.25">
      <c r="A563" s="1">
        <v>43093</v>
      </c>
      <c r="B563">
        <v>3</v>
      </c>
      <c r="C563">
        <v>9</v>
      </c>
      <c r="D563">
        <v>4.5999999999999996</v>
      </c>
      <c r="E563">
        <v>94</v>
      </c>
      <c r="F563">
        <v>0.9</v>
      </c>
      <c r="G563">
        <v>90</v>
      </c>
      <c r="H563">
        <v>3.7</v>
      </c>
      <c r="I563">
        <v>0</v>
      </c>
      <c r="J563">
        <v>6.4</v>
      </c>
      <c r="K563">
        <v>0</v>
      </c>
      <c r="L563" t="s">
        <v>19</v>
      </c>
      <c r="M563" t="s">
        <v>12</v>
      </c>
      <c r="N563" t="s">
        <v>21</v>
      </c>
      <c r="O563" s="3">
        <f t="shared" si="47"/>
        <v>20.662100456621005</v>
      </c>
      <c r="P563" s="3">
        <f t="shared" si="48"/>
        <v>3.125</v>
      </c>
      <c r="Q563" s="3">
        <f t="shared" si="46"/>
        <v>-17.537100456621005</v>
      </c>
      <c r="R563" s="3">
        <f t="shared" si="49"/>
        <v>-17.840850456621006</v>
      </c>
      <c r="S563" s="3">
        <f t="shared" si="50"/>
        <v>0.30375000000000002</v>
      </c>
      <c r="T563" s="3"/>
    </row>
    <row r="564" spans="1:20" x14ac:dyDescent="0.25">
      <c r="A564" s="1">
        <v>43093</v>
      </c>
      <c r="B564">
        <v>4</v>
      </c>
      <c r="C564">
        <v>10</v>
      </c>
      <c r="D564">
        <v>4.8</v>
      </c>
      <c r="E564">
        <v>96</v>
      </c>
      <c r="F564">
        <v>0.6</v>
      </c>
      <c r="G564">
        <v>87</v>
      </c>
      <c r="H564">
        <v>4.2</v>
      </c>
      <c r="I564">
        <v>0.04</v>
      </c>
      <c r="J564">
        <v>0</v>
      </c>
      <c r="K564">
        <v>0</v>
      </c>
      <c r="L564" t="s">
        <v>19</v>
      </c>
      <c r="M564" t="s">
        <v>12</v>
      </c>
      <c r="N564" t="s">
        <v>21</v>
      </c>
      <c r="O564" s="3">
        <f t="shared" si="47"/>
        <v>20.662100456621005</v>
      </c>
      <c r="P564" s="3">
        <f t="shared" si="48"/>
        <v>4.166666666666667</v>
      </c>
      <c r="Q564" s="3">
        <f t="shared" si="46"/>
        <v>-16.495433789954337</v>
      </c>
      <c r="R564" s="3">
        <f t="shared" si="49"/>
        <v>-16.900433789954338</v>
      </c>
      <c r="S564" s="3">
        <f t="shared" si="50"/>
        <v>0.40500000000000008</v>
      </c>
      <c r="T564" s="3"/>
    </row>
    <row r="565" spans="1:20" x14ac:dyDescent="0.25">
      <c r="A565" s="1">
        <v>43093</v>
      </c>
      <c r="B565">
        <v>9</v>
      </c>
      <c r="C565">
        <v>11</v>
      </c>
      <c r="D565">
        <v>4.5999999999999996</v>
      </c>
      <c r="E565">
        <v>95</v>
      </c>
      <c r="F565">
        <v>0.8</v>
      </c>
      <c r="G565">
        <v>156</v>
      </c>
      <c r="H565">
        <v>3.8</v>
      </c>
      <c r="I565">
        <v>0.05</v>
      </c>
      <c r="J565">
        <v>0</v>
      </c>
      <c r="K565">
        <v>0</v>
      </c>
      <c r="L565" t="s">
        <v>19</v>
      </c>
      <c r="M565" t="s">
        <v>12</v>
      </c>
      <c r="N565" t="s">
        <v>21</v>
      </c>
      <c r="O565" s="3">
        <f t="shared" si="47"/>
        <v>20.662100456621005</v>
      </c>
      <c r="P565" s="3">
        <f t="shared" si="48"/>
        <v>9.375</v>
      </c>
      <c r="Q565" s="3">
        <f t="shared" si="46"/>
        <v>-11.287100456621005</v>
      </c>
      <c r="R565" s="3">
        <f t="shared" si="49"/>
        <v>-12.198350456621005</v>
      </c>
      <c r="S565" s="3">
        <f t="shared" si="50"/>
        <v>0.91125000000000012</v>
      </c>
      <c r="T565" s="3"/>
    </row>
    <row r="566" spans="1:20" x14ac:dyDescent="0.25">
      <c r="A566" s="1">
        <v>43093</v>
      </c>
      <c r="B566">
        <v>4</v>
      </c>
      <c r="C566">
        <v>12</v>
      </c>
      <c r="D566">
        <v>4.0999999999999996</v>
      </c>
      <c r="E566">
        <v>91</v>
      </c>
      <c r="F566">
        <v>0.8</v>
      </c>
      <c r="G566">
        <v>404</v>
      </c>
      <c r="H566">
        <v>2.7</v>
      </c>
      <c r="I566">
        <v>7.0000000000000007E-2</v>
      </c>
      <c r="J566">
        <v>9.5</v>
      </c>
      <c r="K566">
        <v>0</v>
      </c>
      <c r="L566" t="s">
        <v>19</v>
      </c>
      <c r="M566" t="s">
        <v>12</v>
      </c>
      <c r="N566" t="s">
        <v>21</v>
      </c>
      <c r="O566" s="3">
        <f t="shared" si="47"/>
        <v>20.662100456621005</v>
      </c>
      <c r="P566" s="3">
        <f t="shared" si="48"/>
        <v>4.166666666666667</v>
      </c>
      <c r="Q566" s="3">
        <f t="shared" si="46"/>
        <v>-16.495433789954337</v>
      </c>
      <c r="R566" s="3">
        <f t="shared" si="49"/>
        <v>-16.900433789954338</v>
      </c>
      <c r="S566" s="3">
        <f t="shared" si="50"/>
        <v>0.40500000000000008</v>
      </c>
      <c r="T566" s="3"/>
    </row>
    <row r="567" spans="1:20" x14ac:dyDescent="0.25">
      <c r="A567" s="1">
        <v>43093</v>
      </c>
      <c r="B567">
        <v>7</v>
      </c>
      <c r="C567">
        <v>13</v>
      </c>
      <c r="D567">
        <v>3.7</v>
      </c>
      <c r="E567">
        <v>90</v>
      </c>
      <c r="F567">
        <v>0.7</v>
      </c>
      <c r="G567">
        <v>744</v>
      </c>
      <c r="H567">
        <v>2.2000000000000002</v>
      </c>
      <c r="I567">
        <v>0.15</v>
      </c>
      <c r="J567">
        <v>0</v>
      </c>
      <c r="K567">
        <v>0</v>
      </c>
      <c r="L567" t="s">
        <v>19</v>
      </c>
      <c r="M567" t="s">
        <v>12</v>
      </c>
      <c r="N567" t="s">
        <v>21</v>
      </c>
      <c r="O567" s="3">
        <f t="shared" si="47"/>
        <v>20.662100456621005</v>
      </c>
      <c r="P567" s="3">
        <f t="shared" si="48"/>
        <v>7.291666666666667</v>
      </c>
      <c r="Q567" s="3">
        <f t="shared" si="46"/>
        <v>-13.370433789954337</v>
      </c>
      <c r="R567" s="3">
        <f t="shared" si="49"/>
        <v>-14.079183789954337</v>
      </c>
      <c r="S567" s="3">
        <f t="shared" si="50"/>
        <v>0.7087500000000001</v>
      </c>
      <c r="T567" s="3"/>
    </row>
    <row r="568" spans="1:20" x14ac:dyDescent="0.25">
      <c r="A568" s="1">
        <v>43093</v>
      </c>
      <c r="B568">
        <v>28</v>
      </c>
      <c r="C568">
        <v>14</v>
      </c>
      <c r="D568">
        <v>3.3</v>
      </c>
      <c r="E568">
        <v>90</v>
      </c>
      <c r="F568">
        <v>2.5</v>
      </c>
      <c r="G568">
        <v>561</v>
      </c>
      <c r="H568">
        <v>1.8</v>
      </c>
      <c r="I568">
        <v>0.19</v>
      </c>
      <c r="J568">
        <v>0</v>
      </c>
      <c r="K568">
        <v>0</v>
      </c>
      <c r="L568" t="s">
        <v>19</v>
      </c>
      <c r="M568" t="s">
        <v>12</v>
      </c>
      <c r="N568" t="s">
        <v>21</v>
      </c>
      <c r="O568" s="3">
        <f t="shared" si="47"/>
        <v>20.662100456621005</v>
      </c>
      <c r="P568" s="3">
        <f t="shared" si="48"/>
        <v>29.166666666666668</v>
      </c>
      <c r="Q568" s="3">
        <f t="shared" si="46"/>
        <v>8.5045662100456632</v>
      </c>
      <c r="R568" s="3">
        <f t="shared" si="49"/>
        <v>5.6695662100456623</v>
      </c>
      <c r="S568" s="3">
        <f t="shared" si="50"/>
        <v>2.8350000000000004</v>
      </c>
      <c r="T568" s="3"/>
    </row>
    <row r="569" spans="1:20" x14ac:dyDescent="0.25">
      <c r="A569" s="1">
        <v>43093</v>
      </c>
      <c r="B569">
        <v>38</v>
      </c>
      <c r="C569">
        <v>15</v>
      </c>
      <c r="D569">
        <v>2.9</v>
      </c>
      <c r="E569">
        <v>90</v>
      </c>
      <c r="F569">
        <v>2</v>
      </c>
      <c r="G569">
        <v>380</v>
      </c>
      <c r="H569">
        <v>1.4</v>
      </c>
      <c r="I569">
        <v>0.08</v>
      </c>
      <c r="J569">
        <v>3.5</v>
      </c>
      <c r="K569">
        <v>0</v>
      </c>
      <c r="L569" t="s">
        <v>19</v>
      </c>
      <c r="M569" t="s">
        <v>12</v>
      </c>
      <c r="N569" t="s">
        <v>21</v>
      </c>
      <c r="O569" s="3">
        <f t="shared" si="47"/>
        <v>20.662100456621005</v>
      </c>
      <c r="P569" s="3">
        <f t="shared" si="48"/>
        <v>39.583333333333336</v>
      </c>
      <c r="Q569" s="3">
        <f t="shared" si="46"/>
        <v>18.921232876712331</v>
      </c>
      <c r="R569" s="3">
        <f t="shared" si="49"/>
        <v>15.073732876712331</v>
      </c>
      <c r="S569" s="3">
        <f t="shared" si="50"/>
        <v>3.8475000000000006</v>
      </c>
      <c r="T569" s="3"/>
    </row>
    <row r="570" spans="1:20" x14ac:dyDescent="0.25">
      <c r="A570" s="1">
        <v>43093</v>
      </c>
      <c r="B570">
        <v>54</v>
      </c>
      <c r="C570">
        <v>16</v>
      </c>
      <c r="D570">
        <v>2.2999999999999998</v>
      </c>
      <c r="E570">
        <v>91</v>
      </c>
      <c r="F570">
        <v>3.3</v>
      </c>
      <c r="G570">
        <v>270</v>
      </c>
      <c r="H570">
        <v>0.9</v>
      </c>
      <c r="I570">
        <v>7.0000000000000007E-2</v>
      </c>
      <c r="J570">
        <v>0</v>
      </c>
      <c r="K570">
        <v>0</v>
      </c>
      <c r="L570" t="s">
        <v>19</v>
      </c>
      <c r="M570" t="s">
        <v>12</v>
      </c>
      <c r="N570" t="s">
        <v>21</v>
      </c>
      <c r="O570" s="3">
        <f t="shared" si="47"/>
        <v>20.662100456621005</v>
      </c>
      <c r="P570" s="3">
        <f t="shared" si="48"/>
        <v>56.250000000000007</v>
      </c>
      <c r="Q570" s="3">
        <f t="shared" si="46"/>
        <v>35.587899543379002</v>
      </c>
      <c r="R570" s="3">
        <f t="shared" si="49"/>
        <v>30.120399543379001</v>
      </c>
      <c r="S570" s="3">
        <f t="shared" si="50"/>
        <v>5.4675000000000011</v>
      </c>
      <c r="T570" s="3"/>
    </row>
    <row r="571" spans="1:20" x14ac:dyDescent="0.25">
      <c r="A571" s="1">
        <v>43093</v>
      </c>
      <c r="B571">
        <v>104</v>
      </c>
      <c r="C571">
        <v>17</v>
      </c>
      <c r="D571">
        <v>2.2000000000000002</v>
      </c>
      <c r="E571">
        <v>86</v>
      </c>
      <c r="F571">
        <v>2.6</v>
      </c>
      <c r="G571">
        <v>605</v>
      </c>
      <c r="H571">
        <v>0</v>
      </c>
      <c r="I571">
        <v>0.04</v>
      </c>
      <c r="J571">
        <v>0</v>
      </c>
      <c r="K571">
        <v>0</v>
      </c>
      <c r="L571" t="s">
        <v>19</v>
      </c>
      <c r="M571" t="s">
        <v>12</v>
      </c>
      <c r="N571" t="s">
        <v>21</v>
      </c>
      <c r="O571" s="3">
        <f t="shared" si="47"/>
        <v>20.662100456621005</v>
      </c>
      <c r="P571" s="3">
        <f t="shared" si="48"/>
        <v>108.33333333333334</v>
      </c>
      <c r="Q571" s="3">
        <f t="shared" si="46"/>
        <v>87.671232876712338</v>
      </c>
      <c r="R571" s="3">
        <f t="shared" si="49"/>
        <v>77.141232876712337</v>
      </c>
      <c r="S571" s="3">
        <f t="shared" si="50"/>
        <v>10.530000000000001</v>
      </c>
      <c r="T571" s="3"/>
    </row>
    <row r="572" spans="1:20" x14ac:dyDescent="0.25">
      <c r="A572" s="1">
        <v>43093</v>
      </c>
      <c r="B572">
        <v>128</v>
      </c>
      <c r="C572">
        <v>18</v>
      </c>
      <c r="D572">
        <v>1.9</v>
      </c>
      <c r="E572">
        <v>82</v>
      </c>
      <c r="F572">
        <v>4.3</v>
      </c>
      <c r="G572">
        <v>699</v>
      </c>
      <c r="H572">
        <v>-0.8</v>
      </c>
      <c r="I572">
        <v>0.01</v>
      </c>
      <c r="J572">
        <v>0.5</v>
      </c>
      <c r="K572">
        <v>0</v>
      </c>
      <c r="L572" t="s">
        <v>19</v>
      </c>
      <c r="M572" t="s">
        <v>12</v>
      </c>
      <c r="N572" t="s">
        <v>21</v>
      </c>
      <c r="O572" s="3">
        <f t="shared" si="47"/>
        <v>20.662100456621005</v>
      </c>
      <c r="P572" s="3">
        <f t="shared" si="48"/>
        <v>133.33333333333334</v>
      </c>
      <c r="Q572" s="3">
        <f t="shared" si="46"/>
        <v>112.67123287671234</v>
      </c>
      <c r="R572" s="3">
        <f t="shared" si="49"/>
        <v>99.71123287671233</v>
      </c>
      <c r="S572" s="3">
        <f t="shared" si="50"/>
        <v>12.960000000000003</v>
      </c>
      <c r="T572" s="3"/>
    </row>
    <row r="573" spans="1:20" x14ac:dyDescent="0.25">
      <c r="A573" s="1">
        <v>43093</v>
      </c>
      <c r="B573">
        <v>132</v>
      </c>
      <c r="C573">
        <v>19</v>
      </c>
      <c r="D573">
        <v>1.1000000000000001</v>
      </c>
      <c r="E573">
        <v>68</v>
      </c>
      <c r="F573">
        <v>4.4000000000000004</v>
      </c>
      <c r="G573">
        <v>695</v>
      </c>
      <c r="H573">
        <v>-4.0999999999999996</v>
      </c>
      <c r="I573">
        <v>0</v>
      </c>
      <c r="J573">
        <v>0</v>
      </c>
      <c r="K573">
        <v>0</v>
      </c>
      <c r="L573" t="s">
        <v>19</v>
      </c>
      <c r="M573" t="s">
        <v>12</v>
      </c>
      <c r="N573" t="s">
        <v>21</v>
      </c>
      <c r="O573" s="3">
        <f t="shared" si="47"/>
        <v>20.662100456621005</v>
      </c>
      <c r="P573" s="3">
        <f t="shared" si="48"/>
        <v>137.5</v>
      </c>
      <c r="Q573" s="3">
        <f t="shared" si="46"/>
        <v>116.837899543379</v>
      </c>
      <c r="R573" s="3">
        <f t="shared" si="49"/>
        <v>103.47289954337899</v>
      </c>
      <c r="S573" s="3">
        <f t="shared" si="50"/>
        <v>13.365000000000002</v>
      </c>
      <c r="T573" s="3"/>
    </row>
    <row r="574" spans="1:20" x14ac:dyDescent="0.25">
      <c r="A574" s="1">
        <v>43093</v>
      </c>
      <c r="B574">
        <v>116</v>
      </c>
      <c r="C574">
        <v>20</v>
      </c>
      <c r="D574">
        <v>0.6</v>
      </c>
      <c r="E574">
        <v>67</v>
      </c>
      <c r="F574">
        <v>3.3</v>
      </c>
      <c r="G574">
        <v>506</v>
      </c>
      <c r="H574">
        <v>-4.8</v>
      </c>
      <c r="I574">
        <v>0</v>
      </c>
      <c r="J574">
        <v>0</v>
      </c>
      <c r="K574">
        <v>0</v>
      </c>
      <c r="L574" t="s">
        <v>19</v>
      </c>
      <c r="M574" t="s">
        <v>12</v>
      </c>
      <c r="N574" t="s">
        <v>21</v>
      </c>
      <c r="O574" s="3">
        <f t="shared" si="47"/>
        <v>20.662100456621005</v>
      </c>
      <c r="P574" s="3">
        <f t="shared" si="48"/>
        <v>120.83333333333334</v>
      </c>
      <c r="Q574" s="3">
        <f t="shared" si="46"/>
        <v>100.17123287671234</v>
      </c>
      <c r="R574" s="3">
        <f t="shared" si="49"/>
        <v>88.426232876712334</v>
      </c>
      <c r="S574" s="3">
        <f t="shared" si="50"/>
        <v>11.745000000000003</v>
      </c>
      <c r="T574" s="3"/>
    </row>
    <row r="575" spans="1:20" x14ac:dyDescent="0.25">
      <c r="A575" s="1">
        <v>43093</v>
      </c>
      <c r="B575">
        <v>145</v>
      </c>
      <c r="C575">
        <v>21</v>
      </c>
      <c r="D575">
        <v>0.4</v>
      </c>
      <c r="E575">
        <v>69</v>
      </c>
      <c r="F575">
        <v>3.5</v>
      </c>
      <c r="G575">
        <v>477</v>
      </c>
      <c r="H575">
        <v>-4.5999999999999996</v>
      </c>
      <c r="I575">
        <v>0</v>
      </c>
      <c r="J575">
        <v>0</v>
      </c>
      <c r="K575">
        <v>0</v>
      </c>
      <c r="L575" t="s">
        <v>19</v>
      </c>
      <c r="M575" t="s">
        <v>12</v>
      </c>
      <c r="N575" t="s">
        <v>21</v>
      </c>
      <c r="O575" s="3">
        <f t="shared" si="47"/>
        <v>20.662100456621005</v>
      </c>
      <c r="P575" s="3">
        <f t="shared" si="48"/>
        <v>151.04166666666669</v>
      </c>
      <c r="Q575" s="3">
        <f t="shared" si="46"/>
        <v>130.37956621004568</v>
      </c>
      <c r="R575" s="3">
        <f t="shared" si="49"/>
        <v>115.69831621004568</v>
      </c>
      <c r="S575" s="3">
        <f t="shared" si="50"/>
        <v>14.681250000000004</v>
      </c>
      <c r="T575" s="3"/>
    </row>
    <row r="576" spans="1:20" x14ac:dyDescent="0.25">
      <c r="A576" s="1">
        <v>43093</v>
      </c>
      <c r="B576">
        <v>110</v>
      </c>
      <c r="C576">
        <v>22</v>
      </c>
      <c r="D576">
        <v>0.2</v>
      </c>
      <c r="E576">
        <v>69</v>
      </c>
      <c r="F576">
        <v>2.7</v>
      </c>
      <c r="G576">
        <v>565</v>
      </c>
      <c r="H576">
        <v>-4.8</v>
      </c>
      <c r="I576">
        <v>0</v>
      </c>
      <c r="J576">
        <v>0</v>
      </c>
      <c r="K576">
        <v>0</v>
      </c>
      <c r="L576" t="s">
        <v>19</v>
      </c>
      <c r="M576" t="s">
        <v>12</v>
      </c>
      <c r="N576" t="s">
        <v>21</v>
      </c>
      <c r="O576" s="3">
        <f t="shared" si="47"/>
        <v>20.662100456621005</v>
      </c>
      <c r="P576" s="3">
        <f t="shared" si="48"/>
        <v>114.58333333333334</v>
      </c>
      <c r="Q576" s="3">
        <f t="shared" si="46"/>
        <v>93.921232876712338</v>
      </c>
      <c r="R576" s="3">
        <f t="shared" si="49"/>
        <v>82.783732876712335</v>
      </c>
      <c r="S576" s="3">
        <f t="shared" si="50"/>
        <v>11.137500000000001</v>
      </c>
      <c r="T576" s="3"/>
    </row>
    <row r="577" spans="1:20" x14ac:dyDescent="0.25">
      <c r="A577" s="1">
        <v>43093</v>
      </c>
      <c r="B577">
        <v>128</v>
      </c>
      <c r="C577">
        <v>23</v>
      </c>
      <c r="D577">
        <v>0</v>
      </c>
      <c r="E577">
        <v>63</v>
      </c>
      <c r="F577">
        <v>3.2</v>
      </c>
      <c r="G577">
        <v>884</v>
      </c>
      <c r="H577">
        <v>-6.2</v>
      </c>
      <c r="I577">
        <v>0</v>
      </c>
      <c r="J577">
        <v>0</v>
      </c>
      <c r="K577">
        <v>0</v>
      </c>
      <c r="L577" t="s">
        <v>19</v>
      </c>
      <c r="M577" t="s">
        <v>12</v>
      </c>
      <c r="N577" t="s">
        <v>21</v>
      </c>
      <c r="O577" s="3">
        <f t="shared" si="47"/>
        <v>20.662100456621005</v>
      </c>
      <c r="P577" s="3">
        <f t="shared" si="48"/>
        <v>133.33333333333334</v>
      </c>
      <c r="Q577" s="3">
        <f t="shared" si="46"/>
        <v>112.67123287671234</v>
      </c>
      <c r="R577" s="3">
        <f t="shared" si="49"/>
        <v>99.71123287671233</v>
      </c>
      <c r="S577" s="3">
        <f t="shared" si="50"/>
        <v>12.960000000000003</v>
      </c>
      <c r="T577" s="3"/>
    </row>
    <row r="578" spans="1:20" x14ac:dyDescent="0.25">
      <c r="A578" s="1">
        <v>43094</v>
      </c>
      <c r="B578">
        <v>160</v>
      </c>
      <c r="C578">
        <v>0</v>
      </c>
      <c r="D578">
        <v>-0.6</v>
      </c>
      <c r="E578">
        <v>64</v>
      </c>
      <c r="F578">
        <v>2.4</v>
      </c>
      <c r="G578">
        <v>1010</v>
      </c>
      <c r="H578">
        <v>-6.5</v>
      </c>
      <c r="I578">
        <v>0</v>
      </c>
      <c r="J578">
        <v>0</v>
      </c>
      <c r="K578">
        <v>0</v>
      </c>
      <c r="L578" t="s">
        <v>19</v>
      </c>
      <c r="M578" t="s">
        <v>12</v>
      </c>
      <c r="N578" t="s">
        <v>21</v>
      </c>
      <c r="O578" s="3">
        <f t="shared" si="47"/>
        <v>20.662100456621005</v>
      </c>
      <c r="P578" s="3">
        <f t="shared" si="48"/>
        <v>166.66666666666669</v>
      </c>
      <c r="Q578" s="3">
        <f t="shared" ref="Q578:Q641" si="51">P578-O578</f>
        <v>146.00456621004568</v>
      </c>
      <c r="R578" s="3">
        <f t="shared" si="49"/>
        <v>129.80456621004566</v>
      </c>
      <c r="S578" s="3">
        <f t="shared" si="50"/>
        <v>16.200000000000003</v>
      </c>
      <c r="T578" s="3"/>
    </row>
    <row r="579" spans="1:20" x14ac:dyDescent="0.25">
      <c r="A579" s="1">
        <v>43094</v>
      </c>
      <c r="B579">
        <v>132</v>
      </c>
      <c r="C579">
        <v>1</v>
      </c>
      <c r="D579">
        <v>-1.2</v>
      </c>
      <c r="E579">
        <v>57</v>
      </c>
      <c r="F579">
        <v>4.3</v>
      </c>
      <c r="G579">
        <v>1429</v>
      </c>
      <c r="H579">
        <v>-8.6</v>
      </c>
      <c r="I579">
        <v>0</v>
      </c>
      <c r="J579">
        <v>0</v>
      </c>
      <c r="K579">
        <v>0</v>
      </c>
      <c r="L579" t="s">
        <v>19</v>
      </c>
      <c r="M579" t="s">
        <v>12</v>
      </c>
      <c r="N579" t="s">
        <v>21</v>
      </c>
      <c r="O579" s="3">
        <f t="shared" ref="O579:O642" si="52">$V$7</f>
        <v>20.662100456621005</v>
      </c>
      <c r="P579" s="3">
        <f t="shared" ref="P579:P642" si="53">$V$10*B579</f>
        <v>137.5</v>
      </c>
      <c r="Q579" s="3">
        <f t="shared" si="51"/>
        <v>116.837899543379</v>
      </c>
      <c r="R579" s="3">
        <f t="shared" ref="R579:R642" si="54">Q579-S579</f>
        <v>103.47289954337899</v>
      </c>
      <c r="S579" s="3">
        <f t="shared" ref="S579:S642" si="55">9.72%*P579</f>
        <v>13.365000000000002</v>
      </c>
      <c r="T579" s="3"/>
    </row>
    <row r="580" spans="1:20" x14ac:dyDescent="0.25">
      <c r="A580" s="1">
        <v>43094</v>
      </c>
      <c r="B580">
        <v>115</v>
      </c>
      <c r="C580">
        <v>2</v>
      </c>
      <c r="D580">
        <v>-1.8</v>
      </c>
      <c r="E580">
        <v>53</v>
      </c>
      <c r="F580">
        <v>4.0999999999999996</v>
      </c>
      <c r="G580">
        <v>1825</v>
      </c>
      <c r="H580">
        <v>-10.1</v>
      </c>
      <c r="I580">
        <v>0</v>
      </c>
      <c r="J580">
        <v>0</v>
      </c>
      <c r="K580">
        <v>0</v>
      </c>
      <c r="L580" t="s">
        <v>19</v>
      </c>
      <c r="M580" t="s">
        <v>12</v>
      </c>
      <c r="N580" t="s">
        <v>21</v>
      </c>
      <c r="O580" s="3">
        <f t="shared" si="52"/>
        <v>20.662100456621005</v>
      </c>
      <c r="P580" s="3">
        <f t="shared" si="53"/>
        <v>119.79166666666667</v>
      </c>
      <c r="Q580" s="3">
        <f t="shared" si="51"/>
        <v>99.129566210045667</v>
      </c>
      <c r="R580" s="3">
        <f t="shared" si="54"/>
        <v>87.48581621004567</v>
      </c>
      <c r="S580" s="3">
        <f t="shared" si="55"/>
        <v>11.643750000000001</v>
      </c>
      <c r="T580" s="3"/>
    </row>
    <row r="581" spans="1:20" x14ac:dyDescent="0.25">
      <c r="A581" s="1">
        <v>43094</v>
      </c>
      <c r="B581">
        <v>100</v>
      </c>
      <c r="C581">
        <v>3</v>
      </c>
      <c r="D581">
        <v>-2.2999999999999998</v>
      </c>
      <c r="E581">
        <v>52</v>
      </c>
      <c r="F581">
        <v>3.4</v>
      </c>
      <c r="G581">
        <v>1947</v>
      </c>
      <c r="H581">
        <v>-10.8</v>
      </c>
      <c r="I581">
        <v>0</v>
      </c>
      <c r="J581">
        <v>0</v>
      </c>
      <c r="K581">
        <v>0</v>
      </c>
      <c r="L581" t="s">
        <v>19</v>
      </c>
      <c r="M581" t="s">
        <v>12</v>
      </c>
      <c r="N581" t="s">
        <v>21</v>
      </c>
      <c r="O581" s="3">
        <f t="shared" si="52"/>
        <v>20.662100456621005</v>
      </c>
      <c r="P581" s="3">
        <f t="shared" si="53"/>
        <v>104.16666666666667</v>
      </c>
      <c r="Q581" s="3">
        <f t="shared" si="51"/>
        <v>83.504566210045667</v>
      </c>
      <c r="R581" s="3">
        <f t="shared" si="54"/>
        <v>73.379566210045667</v>
      </c>
      <c r="S581" s="3">
        <f t="shared" si="55"/>
        <v>10.125000000000002</v>
      </c>
      <c r="T581" s="3"/>
    </row>
    <row r="582" spans="1:20" x14ac:dyDescent="0.25">
      <c r="A582" s="1">
        <v>43094</v>
      </c>
      <c r="B582">
        <v>72</v>
      </c>
      <c r="C582">
        <v>4</v>
      </c>
      <c r="D582">
        <v>-3</v>
      </c>
      <c r="E582">
        <v>51</v>
      </c>
      <c r="F582">
        <v>3.2</v>
      </c>
      <c r="G582">
        <v>2000</v>
      </c>
      <c r="H582">
        <v>-11.7</v>
      </c>
      <c r="I582">
        <v>0</v>
      </c>
      <c r="J582">
        <v>0</v>
      </c>
      <c r="K582">
        <v>0</v>
      </c>
      <c r="L582" t="s">
        <v>19</v>
      </c>
      <c r="M582" t="s">
        <v>12</v>
      </c>
      <c r="N582" t="s">
        <v>21</v>
      </c>
      <c r="O582" s="3">
        <f t="shared" si="52"/>
        <v>20.662100456621005</v>
      </c>
      <c r="P582" s="3">
        <f t="shared" si="53"/>
        <v>75</v>
      </c>
      <c r="Q582" s="3">
        <f t="shared" si="51"/>
        <v>54.337899543378995</v>
      </c>
      <c r="R582" s="3">
        <f t="shared" si="54"/>
        <v>47.047899543378996</v>
      </c>
      <c r="S582" s="3">
        <f t="shared" si="55"/>
        <v>7.2900000000000009</v>
      </c>
      <c r="T582" s="3"/>
    </row>
    <row r="583" spans="1:20" x14ac:dyDescent="0.25">
      <c r="A583" s="1">
        <v>43094</v>
      </c>
      <c r="B583">
        <v>32</v>
      </c>
      <c r="C583">
        <v>5</v>
      </c>
      <c r="D583">
        <v>-3.7</v>
      </c>
      <c r="E583">
        <v>51</v>
      </c>
      <c r="F583">
        <v>2.6</v>
      </c>
      <c r="G583">
        <v>2000</v>
      </c>
      <c r="H583">
        <v>-12.3</v>
      </c>
      <c r="I583">
        <v>0</v>
      </c>
      <c r="J583">
        <v>0</v>
      </c>
      <c r="K583">
        <v>0</v>
      </c>
      <c r="L583" t="s">
        <v>19</v>
      </c>
      <c r="M583" t="s">
        <v>12</v>
      </c>
      <c r="N583" t="s">
        <v>21</v>
      </c>
      <c r="O583" s="3">
        <f t="shared" si="52"/>
        <v>20.662100456621005</v>
      </c>
      <c r="P583" s="3">
        <f t="shared" si="53"/>
        <v>33.333333333333336</v>
      </c>
      <c r="Q583" s="3">
        <f t="shared" si="51"/>
        <v>12.671232876712331</v>
      </c>
      <c r="R583" s="3">
        <f t="shared" si="54"/>
        <v>9.4312328767123308</v>
      </c>
      <c r="S583" s="3">
        <f t="shared" si="55"/>
        <v>3.2400000000000007</v>
      </c>
      <c r="T583" s="3"/>
    </row>
    <row r="584" spans="1:20" x14ac:dyDescent="0.25">
      <c r="A584" s="1">
        <v>43094</v>
      </c>
      <c r="B584">
        <v>59</v>
      </c>
      <c r="C584">
        <v>6</v>
      </c>
      <c r="D584">
        <v>-4.0999999999999996</v>
      </c>
      <c r="E584">
        <v>50</v>
      </c>
      <c r="F584">
        <v>3</v>
      </c>
      <c r="G584">
        <v>2000</v>
      </c>
      <c r="H584">
        <v>-13</v>
      </c>
      <c r="I584">
        <v>0</v>
      </c>
      <c r="J584">
        <v>0</v>
      </c>
      <c r="K584">
        <v>0</v>
      </c>
      <c r="L584" t="s">
        <v>19</v>
      </c>
      <c r="M584" t="s">
        <v>12</v>
      </c>
      <c r="N584" t="s">
        <v>21</v>
      </c>
      <c r="O584" s="3">
        <f t="shared" si="52"/>
        <v>20.662100456621005</v>
      </c>
      <c r="P584" s="3">
        <f t="shared" si="53"/>
        <v>61.458333333333336</v>
      </c>
      <c r="Q584" s="3">
        <f t="shared" si="51"/>
        <v>40.796232876712331</v>
      </c>
      <c r="R584" s="3">
        <f t="shared" si="54"/>
        <v>34.822482876712328</v>
      </c>
      <c r="S584" s="3">
        <f t="shared" si="55"/>
        <v>5.9737500000000008</v>
      </c>
      <c r="T584" s="3"/>
    </row>
    <row r="585" spans="1:20" x14ac:dyDescent="0.25">
      <c r="A585" s="1">
        <v>43094</v>
      </c>
      <c r="B585">
        <v>61</v>
      </c>
      <c r="C585">
        <v>7</v>
      </c>
      <c r="D585">
        <v>-4.5999999999999996</v>
      </c>
      <c r="E585">
        <v>46</v>
      </c>
      <c r="F585">
        <v>2.8</v>
      </c>
      <c r="G585">
        <v>2000</v>
      </c>
      <c r="H585">
        <v>-14.4</v>
      </c>
      <c r="I585">
        <v>0</v>
      </c>
      <c r="J585">
        <v>0</v>
      </c>
      <c r="K585">
        <v>0</v>
      </c>
      <c r="L585" t="s">
        <v>19</v>
      </c>
      <c r="M585" t="s">
        <v>12</v>
      </c>
      <c r="N585" t="s">
        <v>21</v>
      </c>
      <c r="O585" s="3">
        <f t="shared" si="52"/>
        <v>20.662100456621005</v>
      </c>
      <c r="P585" s="3">
        <f t="shared" si="53"/>
        <v>63.541666666666671</v>
      </c>
      <c r="Q585" s="3">
        <f t="shared" si="51"/>
        <v>42.879566210045667</v>
      </c>
      <c r="R585" s="3">
        <f t="shared" si="54"/>
        <v>36.703316210045664</v>
      </c>
      <c r="S585" s="3">
        <f t="shared" si="55"/>
        <v>6.1762500000000014</v>
      </c>
      <c r="T585" s="3"/>
    </row>
    <row r="586" spans="1:20" x14ac:dyDescent="0.25">
      <c r="A586" s="1">
        <v>43094</v>
      </c>
      <c r="B586">
        <v>94</v>
      </c>
      <c r="C586">
        <v>8</v>
      </c>
      <c r="D586">
        <v>-4.9000000000000004</v>
      </c>
      <c r="E586">
        <v>44</v>
      </c>
      <c r="F586">
        <v>3</v>
      </c>
      <c r="G586">
        <v>2000</v>
      </c>
      <c r="H586">
        <v>-15.3</v>
      </c>
      <c r="I586">
        <v>0</v>
      </c>
      <c r="J586">
        <v>0</v>
      </c>
      <c r="K586">
        <v>0</v>
      </c>
      <c r="L586" t="s">
        <v>19</v>
      </c>
      <c r="M586" t="s">
        <v>12</v>
      </c>
      <c r="N586" t="s">
        <v>21</v>
      </c>
      <c r="O586" s="3">
        <f t="shared" si="52"/>
        <v>20.662100456621005</v>
      </c>
      <c r="P586" s="3">
        <f t="shared" si="53"/>
        <v>97.916666666666671</v>
      </c>
      <c r="Q586" s="3">
        <f t="shared" si="51"/>
        <v>77.254566210045667</v>
      </c>
      <c r="R586" s="3">
        <f t="shared" si="54"/>
        <v>67.737066210045668</v>
      </c>
      <c r="S586" s="3">
        <f t="shared" si="55"/>
        <v>9.5175000000000018</v>
      </c>
      <c r="T586" s="3"/>
    </row>
    <row r="587" spans="1:20" x14ac:dyDescent="0.25">
      <c r="A587" s="1">
        <v>43094</v>
      </c>
      <c r="B587">
        <v>107</v>
      </c>
      <c r="C587">
        <v>9</v>
      </c>
      <c r="D587">
        <v>-4.5999999999999996</v>
      </c>
      <c r="E587">
        <v>40</v>
      </c>
      <c r="F587">
        <v>3.5</v>
      </c>
      <c r="G587">
        <v>2000</v>
      </c>
      <c r="H587">
        <v>-16.100000000000001</v>
      </c>
      <c r="I587">
        <v>0.18</v>
      </c>
      <c r="J587">
        <v>0</v>
      </c>
      <c r="K587">
        <v>0</v>
      </c>
      <c r="L587" t="s">
        <v>19</v>
      </c>
      <c r="M587" t="s">
        <v>12</v>
      </c>
      <c r="N587" t="s">
        <v>21</v>
      </c>
      <c r="O587" s="3">
        <f t="shared" si="52"/>
        <v>20.662100456621005</v>
      </c>
      <c r="P587" s="3">
        <f t="shared" si="53"/>
        <v>111.45833333333334</v>
      </c>
      <c r="Q587" s="3">
        <f t="shared" si="51"/>
        <v>90.796232876712338</v>
      </c>
      <c r="R587" s="3">
        <f t="shared" si="54"/>
        <v>79.962482876712329</v>
      </c>
      <c r="S587" s="3">
        <f t="shared" si="55"/>
        <v>10.833750000000002</v>
      </c>
      <c r="T587" s="3"/>
    </row>
    <row r="588" spans="1:20" x14ac:dyDescent="0.25">
      <c r="A588" s="1">
        <v>43094</v>
      </c>
      <c r="B588">
        <v>133</v>
      </c>
      <c r="C588">
        <v>10</v>
      </c>
      <c r="D588">
        <v>-3.7</v>
      </c>
      <c r="E588">
        <v>35</v>
      </c>
      <c r="F588">
        <v>3.7</v>
      </c>
      <c r="G588">
        <v>1937</v>
      </c>
      <c r="H588">
        <v>-16.899999999999999</v>
      </c>
      <c r="I588">
        <v>0.56999999999999995</v>
      </c>
      <c r="J588">
        <v>0</v>
      </c>
      <c r="K588">
        <v>0</v>
      </c>
      <c r="L588" t="s">
        <v>19</v>
      </c>
      <c r="M588" t="s">
        <v>12</v>
      </c>
      <c r="N588" t="s">
        <v>21</v>
      </c>
      <c r="O588" s="3">
        <f t="shared" si="52"/>
        <v>20.662100456621005</v>
      </c>
      <c r="P588" s="3">
        <f t="shared" si="53"/>
        <v>138.54166666666669</v>
      </c>
      <c r="Q588" s="3">
        <f t="shared" si="51"/>
        <v>117.87956621004568</v>
      </c>
      <c r="R588" s="3">
        <f t="shared" si="54"/>
        <v>104.41331621004568</v>
      </c>
      <c r="S588" s="3">
        <f t="shared" si="55"/>
        <v>13.466250000000002</v>
      </c>
      <c r="T588" s="3"/>
    </row>
    <row r="589" spans="1:20" x14ac:dyDescent="0.25">
      <c r="A589" s="1">
        <v>43094</v>
      </c>
      <c r="B589">
        <v>179</v>
      </c>
      <c r="C589">
        <v>11</v>
      </c>
      <c r="D589">
        <v>-2.8</v>
      </c>
      <c r="E589">
        <v>35</v>
      </c>
      <c r="F589">
        <v>2.9</v>
      </c>
      <c r="G589">
        <v>1984</v>
      </c>
      <c r="H589">
        <v>-16.100000000000001</v>
      </c>
      <c r="I589">
        <v>0.87</v>
      </c>
      <c r="J589">
        <v>0</v>
      </c>
      <c r="K589">
        <v>0</v>
      </c>
      <c r="L589" t="s">
        <v>19</v>
      </c>
      <c r="M589" t="s">
        <v>12</v>
      </c>
      <c r="N589" t="s">
        <v>21</v>
      </c>
      <c r="O589" s="3">
        <f t="shared" si="52"/>
        <v>20.662100456621005</v>
      </c>
      <c r="P589" s="3">
        <f t="shared" si="53"/>
        <v>186.45833333333334</v>
      </c>
      <c r="Q589" s="3">
        <f t="shared" si="51"/>
        <v>165.79623287671234</v>
      </c>
      <c r="R589" s="3">
        <f t="shared" si="54"/>
        <v>147.67248287671234</v>
      </c>
      <c r="S589" s="3">
        <f t="shared" si="55"/>
        <v>18.123750000000001</v>
      </c>
      <c r="T589" s="3"/>
    </row>
    <row r="590" spans="1:20" x14ac:dyDescent="0.25">
      <c r="A590" s="1">
        <v>43094</v>
      </c>
      <c r="B590">
        <v>221</v>
      </c>
      <c r="C590">
        <v>12</v>
      </c>
      <c r="D590">
        <v>-1.6</v>
      </c>
      <c r="E590">
        <v>33</v>
      </c>
      <c r="F590">
        <v>2.5</v>
      </c>
      <c r="G590">
        <v>1874</v>
      </c>
      <c r="H590">
        <v>-15.8</v>
      </c>
      <c r="I590">
        <v>1.18</v>
      </c>
      <c r="J590">
        <v>0</v>
      </c>
      <c r="K590">
        <v>0</v>
      </c>
      <c r="L590" t="s">
        <v>19</v>
      </c>
      <c r="M590" t="s">
        <v>12</v>
      </c>
      <c r="N590" t="s">
        <v>21</v>
      </c>
      <c r="O590" s="3">
        <f t="shared" si="52"/>
        <v>20.662100456621005</v>
      </c>
      <c r="P590" s="3">
        <f t="shared" si="53"/>
        <v>230.20833333333334</v>
      </c>
      <c r="Q590" s="3">
        <f t="shared" si="51"/>
        <v>209.54623287671234</v>
      </c>
      <c r="R590" s="3">
        <f t="shared" si="54"/>
        <v>187.16998287671234</v>
      </c>
      <c r="S590" s="3">
        <f t="shared" si="55"/>
        <v>22.376250000000002</v>
      </c>
      <c r="T590" s="3"/>
    </row>
    <row r="591" spans="1:20" x14ac:dyDescent="0.25">
      <c r="A591" s="1">
        <v>43094</v>
      </c>
      <c r="B591">
        <v>244</v>
      </c>
      <c r="C591">
        <v>13</v>
      </c>
      <c r="D591">
        <v>-1.5</v>
      </c>
      <c r="E591">
        <v>33</v>
      </c>
      <c r="F591">
        <v>3.8</v>
      </c>
      <c r="G591">
        <v>2000</v>
      </c>
      <c r="H591">
        <v>-15.7</v>
      </c>
      <c r="I591">
        <v>1.18</v>
      </c>
      <c r="J591">
        <v>0</v>
      </c>
      <c r="K591">
        <v>0</v>
      </c>
      <c r="L591" t="s">
        <v>19</v>
      </c>
      <c r="M591" t="s">
        <v>12</v>
      </c>
      <c r="N591" t="s">
        <v>21</v>
      </c>
      <c r="O591" s="3">
        <f t="shared" si="52"/>
        <v>20.662100456621005</v>
      </c>
      <c r="P591" s="3">
        <f t="shared" si="53"/>
        <v>254.16666666666669</v>
      </c>
      <c r="Q591" s="3">
        <f t="shared" si="51"/>
        <v>233.50456621004568</v>
      </c>
      <c r="R591" s="3">
        <f t="shared" si="54"/>
        <v>208.79956621004567</v>
      </c>
      <c r="S591" s="3">
        <f t="shared" si="55"/>
        <v>24.705000000000005</v>
      </c>
      <c r="T591" s="3"/>
    </row>
    <row r="592" spans="1:20" x14ac:dyDescent="0.25">
      <c r="A592" s="1">
        <v>43094</v>
      </c>
      <c r="B592">
        <v>274</v>
      </c>
      <c r="C592">
        <v>14</v>
      </c>
      <c r="D592">
        <v>-0.4</v>
      </c>
      <c r="E592">
        <v>31</v>
      </c>
      <c r="F592">
        <v>2</v>
      </c>
      <c r="G592">
        <v>2000</v>
      </c>
      <c r="H592">
        <v>-15.5</v>
      </c>
      <c r="I592">
        <v>1.1000000000000001</v>
      </c>
      <c r="J592">
        <v>0</v>
      </c>
      <c r="K592">
        <v>0</v>
      </c>
      <c r="L592" t="s">
        <v>19</v>
      </c>
      <c r="M592" t="s">
        <v>12</v>
      </c>
      <c r="N592" t="s">
        <v>21</v>
      </c>
      <c r="O592" s="3">
        <f t="shared" si="52"/>
        <v>20.662100456621005</v>
      </c>
      <c r="P592" s="3">
        <f t="shared" si="53"/>
        <v>285.41666666666669</v>
      </c>
      <c r="Q592" s="3">
        <f t="shared" si="51"/>
        <v>264.75456621004571</v>
      </c>
      <c r="R592" s="3">
        <f t="shared" si="54"/>
        <v>237.0120662100457</v>
      </c>
      <c r="S592" s="3">
        <f t="shared" si="55"/>
        <v>27.742500000000003</v>
      </c>
      <c r="T592" s="3"/>
    </row>
    <row r="593" spans="1:20" x14ac:dyDescent="0.25">
      <c r="A593" s="1">
        <v>43094</v>
      </c>
      <c r="B593">
        <v>319</v>
      </c>
      <c r="C593">
        <v>15</v>
      </c>
      <c r="D593">
        <v>0.4</v>
      </c>
      <c r="E593">
        <v>28</v>
      </c>
      <c r="F593">
        <v>2.5</v>
      </c>
      <c r="G593">
        <v>2000</v>
      </c>
      <c r="H593">
        <v>-16</v>
      </c>
      <c r="I593">
        <v>0.9</v>
      </c>
      <c r="J593">
        <v>0</v>
      </c>
      <c r="K593">
        <v>0</v>
      </c>
      <c r="L593" t="s">
        <v>19</v>
      </c>
      <c r="M593" t="s">
        <v>12</v>
      </c>
      <c r="N593" t="s">
        <v>21</v>
      </c>
      <c r="O593" s="3">
        <f t="shared" si="52"/>
        <v>20.662100456621005</v>
      </c>
      <c r="P593" s="3">
        <f t="shared" si="53"/>
        <v>332.29166666666669</v>
      </c>
      <c r="Q593" s="3">
        <f t="shared" si="51"/>
        <v>311.62956621004571</v>
      </c>
      <c r="R593" s="3">
        <f t="shared" si="54"/>
        <v>279.33081621004573</v>
      </c>
      <c r="S593" s="3">
        <f t="shared" si="55"/>
        <v>32.298750000000005</v>
      </c>
      <c r="T593" s="3"/>
    </row>
    <row r="594" spans="1:20" x14ac:dyDescent="0.25">
      <c r="A594" s="1">
        <v>43094</v>
      </c>
      <c r="B594">
        <v>272</v>
      </c>
      <c r="C594">
        <v>16</v>
      </c>
      <c r="D594">
        <v>0.4</v>
      </c>
      <c r="E594">
        <v>27</v>
      </c>
      <c r="F594">
        <v>2</v>
      </c>
      <c r="G594">
        <v>2000</v>
      </c>
      <c r="H594">
        <v>-16.399999999999999</v>
      </c>
      <c r="I594">
        <v>0.57999999999999996</v>
      </c>
      <c r="J594">
        <v>0</v>
      </c>
      <c r="K594">
        <v>0</v>
      </c>
      <c r="L594" t="s">
        <v>19</v>
      </c>
      <c r="M594" t="s">
        <v>12</v>
      </c>
      <c r="N594" t="s">
        <v>21</v>
      </c>
      <c r="O594" s="3">
        <f t="shared" si="52"/>
        <v>20.662100456621005</v>
      </c>
      <c r="P594" s="3">
        <f t="shared" si="53"/>
        <v>283.33333333333337</v>
      </c>
      <c r="Q594" s="3">
        <f t="shared" si="51"/>
        <v>262.67123287671234</v>
      </c>
      <c r="R594" s="3">
        <f t="shared" si="54"/>
        <v>235.13123287671232</v>
      </c>
      <c r="S594" s="3">
        <f t="shared" si="55"/>
        <v>27.540000000000006</v>
      </c>
      <c r="T594" s="3"/>
    </row>
    <row r="595" spans="1:20" x14ac:dyDescent="0.25">
      <c r="A595" s="1">
        <v>43094</v>
      </c>
      <c r="B595">
        <v>260</v>
      </c>
      <c r="C595">
        <v>17</v>
      </c>
      <c r="D595">
        <v>-0.7</v>
      </c>
      <c r="E595">
        <v>29</v>
      </c>
      <c r="F595">
        <v>2</v>
      </c>
      <c r="G595">
        <v>2000</v>
      </c>
      <c r="H595">
        <v>-16.5</v>
      </c>
      <c r="I595">
        <v>0.21</v>
      </c>
      <c r="J595">
        <v>0</v>
      </c>
      <c r="K595">
        <v>0</v>
      </c>
      <c r="L595" t="s">
        <v>19</v>
      </c>
      <c r="M595" t="s">
        <v>12</v>
      </c>
      <c r="N595" t="s">
        <v>21</v>
      </c>
      <c r="O595" s="3">
        <f t="shared" si="52"/>
        <v>20.662100456621005</v>
      </c>
      <c r="P595" s="3">
        <f t="shared" si="53"/>
        <v>270.83333333333337</v>
      </c>
      <c r="Q595" s="3">
        <f t="shared" si="51"/>
        <v>250.17123287671237</v>
      </c>
      <c r="R595" s="3">
        <f t="shared" si="54"/>
        <v>223.84623287671235</v>
      </c>
      <c r="S595" s="3">
        <f t="shared" si="55"/>
        <v>26.325000000000006</v>
      </c>
      <c r="T595" s="3"/>
    </row>
    <row r="596" spans="1:20" x14ac:dyDescent="0.25">
      <c r="A596" s="1">
        <v>43094</v>
      </c>
      <c r="B596">
        <v>237</v>
      </c>
      <c r="C596">
        <v>18</v>
      </c>
      <c r="D596">
        <v>-1.6</v>
      </c>
      <c r="E596">
        <v>33</v>
      </c>
      <c r="F596">
        <v>2</v>
      </c>
      <c r="G596">
        <v>2000</v>
      </c>
      <c r="H596">
        <v>-15.8</v>
      </c>
      <c r="I596">
        <v>0</v>
      </c>
      <c r="J596">
        <v>0</v>
      </c>
      <c r="K596">
        <v>0</v>
      </c>
      <c r="L596" t="s">
        <v>19</v>
      </c>
      <c r="M596" t="s">
        <v>12</v>
      </c>
      <c r="N596" t="s">
        <v>21</v>
      </c>
      <c r="O596" s="3">
        <f t="shared" si="52"/>
        <v>20.662100456621005</v>
      </c>
      <c r="P596" s="3">
        <f t="shared" si="53"/>
        <v>246.87500000000003</v>
      </c>
      <c r="Q596" s="3">
        <f t="shared" si="51"/>
        <v>226.21289954337902</v>
      </c>
      <c r="R596" s="3">
        <f t="shared" si="54"/>
        <v>202.21664954337902</v>
      </c>
      <c r="S596" s="3">
        <f t="shared" si="55"/>
        <v>23.996250000000003</v>
      </c>
      <c r="T596" s="3"/>
    </row>
    <row r="597" spans="1:20" x14ac:dyDescent="0.25">
      <c r="A597" s="1">
        <v>43094</v>
      </c>
      <c r="B597">
        <v>184</v>
      </c>
      <c r="C597">
        <v>19</v>
      </c>
      <c r="D597">
        <v>-1.8</v>
      </c>
      <c r="E597">
        <v>41</v>
      </c>
      <c r="F597">
        <v>2.1</v>
      </c>
      <c r="G597">
        <v>2000</v>
      </c>
      <c r="H597">
        <v>-13.3</v>
      </c>
      <c r="I597">
        <v>0</v>
      </c>
      <c r="J597">
        <v>0</v>
      </c>
      <c r="K597">
        <v>0</v>
      </c>
      <c r="L597" t="s">
        <v>19</v>
      </c>
      <c r="M597" t="s">
        <v>12</v>
      </c>
      <c r="N597" t="s">
        <v>21</v>
      </c>
      <c r="O597" s="3">
        <f t="shared" si="52"/>
        <v>20.662100456621005</v>
      </c>
      <c r="P597" s="3">
        <f t="shared" si="53"/>
        <v>191.66666666666669</v>
      </c>
      <c r="Q597" s="3">
        <f t="shared" si="51"/>
        <v>171.00456621004568</v>
      </c>
      <c r="R597" s="3">
        <f t="shared" si="54"/>
        <v>152.37456621004569</v>
      </c>
      <c r="S597" s="3">
        <f t="shared" si="55"/>
        <v>18.630000000000003</v>
      </c>
      <c r="T597" s="3"/>
    </row>
    <row r="598" spans="1:20" x14ac:dyDescent="0.25">
      <c r="A598" s="1">
        <v>43094</v>
      </c>
      <c r="B598">
        <v>181</v>
      </c>
      <c r="C598">
        <v>20</v>
      </c>
      <c r="D598">
        <v>-2.1</v>
      </c>
      <c r="E598">
        <v>49</v>
      </c>
      <c r="F598">
        <v>1.7</v>
      </c>
      <c r="G598">
        <v>2000</v>
      </c>
      <c r="H598">
        <v>-11.4</v>
      </c>
      <c r="I598">
        <v>0</v>
      </c>
      <c r="J598">
        <v>0</v>
      </c>
      <c r="K598">
        <v>0</v>
      </c>
      <c r="L598" t="s">
        <v>19</v>
      </c>
      <c r="M598" t="s">
        <v>12</v>
      </c>
      <c r="N598" t="s">
        <v>21</v>
      </c>
      <c r="O598" s="3">
        <f t="shared" si="52"/>
        <v>20.662100456621005</v>
      </c>
      <c r="P598" s="3">
        <f t="shared" si="53"/>
        <v>188.54166666666669</v>
      </c>
      <c r="Q598" s="3">
        <f t="shared" si="51"/>
        <v>167.87956621004568</v>
      </c>
      <c r="R598" s="3">
        <f t="shared" si="54"/>
        <v>149.55331621004569</v>
      </c>
      <c r="S598" s="3">
        <f t="shared" si="55"/>
        <v>18.326250000000002</v>
      </c>
      <c r="T598" s="3"/>
    </row>
    <row r="599" spans="1:20" x14ac:dyDescent="0.25">
      <c r="A599" s="1">
        <v>43094</v>
      </c>
      <c r="B599">
        <v>185</v>
      </c>
      <c r="C599">
        <v>21</v>
      </c>
      <c r="D599">
        <v>-1.7</v>
      </c>
      <c r="E599">
        <v>51</v>
      </c>
      <c r="F599">
        <v>1.7</v>
      </c>
      <c r="G599">
        <v>2000</v>
      </c>
      <c r="H599">
        <v>-10.5</v>
      </c>
      <c r="I599">
        <v>0</v>
      </c>
      <c r="J599">
        <v>0</v>
      </c>
      <c r="K599">
        <v>0</v>
      </c>
      <c r="L599" t="s">
        <v>19</v>
      </c>
      <c r="M599" t="s">
        <v>12</v>
      </c>
      <c r="N599" t="s">
        <v>21</v>
      </c>
      <c r="O599" s="3">
        <f t="shared" si="52"/>
        <v>20.662100456621005</v>
      </c>
      <c r="P599" s="3">
        <f t="shared" si="53"/>
        <v>192.70833333333334</v>
      </c>
      <c r="Q599" s="3">
        <f t="shared" si="51"/>
        <v>172.04623287671234</v>
      </c>
      <c r="R599" s="3">
        <f t="shared" si="54"/>
        <v>153.31498287671235</v>
      </c>
      <c r="S599" s="3">
        <f t="shared" si="55"/>
        <v>18.731250000000003</v>
      </c>
      <c r="T599" s="3"/>
    </row>
    <row r="600" spans="1:20" x14ac:dyDescent="0.25">
      <c r="A600" s="1">
        <v>43094</v>
      </c>
      <c r="B600">
        <v>176</v>
      </c>
      <c r="C600">
        <v>22</v>
      </c>
      <c r="D600">
        <v>-1.3</v>
      </c>
      <c r="E600">
        <v>53</v>
      </c>
      <c r="F600">
        <v>1.7</v>
      </c>
      <c r="G600">
        <v>2000</v>
      </c>
      <c r="H600">
        <v>-9.6</v>
      </c>
      <c r="I600">
        <v>0</v>
      </c>
      <c r="J600">
        <v>0</v>
      </c>
      <c r="K600">
        <v>0</v>
      </c>
      <c r="L600" t="s">
        <v>19</v>
      </c>
      <c r="M600" t="s">
        <v>12</v>
      </c>
      <c r="N600" t="s">
        <v>21</v>
      </c>
      <c r="O600" s="3">
        <f t="shared" si="52"/>
        <v>20.662100456621005</v>
      </c>
      <c r="P600" s="3">
        <f t="shared" si="53"/>
        <v>183.33333333333334</v>
      </c>
      <c r="Q600" s="3">
        <f t="shared" si="51"/>
        <v>162.67123287671234</v>
      </c>
      <c r="R600" s="3">
        <f t="shared" si="54"/>
        <v>144.85123287671234</v>
      </c>
      <c r="S600" s="3">
        <f t="shared" si="55"/>
        <v>17.820000000000004</v>
      </c>
      <c r="T600" s="3"/>
    </row>
    <row r="601" spans="1:20" x14ac:dyDescent="0.25">
      <c r="A601" s="1">
        <v>43094</v>
      </c>
      <c r="B601">
        <v>169</v>
      </c>
      <c r="C601">
        <v>23</v>
      </c>
      <c r="D601">
        <v>-1</v>
      </c>
      <c r="E601">
        <v>55</v>
      </c>
      <c r="F601">
        <v>1.9</v>
      </c>
      <c r="G601">
        <v>2000</v>
      </c>
      <c r="H601">
        <v>-8.9</v>
      </c>
      <c r="I601">
        <v>0</v>
      </c>
      <c r="J601">
        <v>0</v>
      </c>
      <c r="K601">
        <v>0</v>
      </c>
      <c r="L601" t="s">
        <v>19</v>
      </c>
      <c r="M601" t="s">
        <v>12</v>
      </c>
      <c r="N601" t="s">
        <v>21</v>
      </c>
      <c r="O601" s="3">
        <f t="shared" si="52"/>
        <v>20.662100456621005</v>
      </c>
      <c r="P601" s="3">
        <f t="shared" si="53"/>
        <v>176.04166666666669</v>
      </c>
      <c r="Q601" s="3">
        <f t="shared" si="51"/>
        <v>155.37956621004568</v>
      </c>
      <c r="R601" s="3">
        <f t="shared" si="54"/>
        <v>138.26831621004567</v>
      </c>
      <c r="S601" s="3">
        <f t="shared" si="55"/>
        <v>17.111250000000002</v>
      </c>
      <c r="T601" s="3"/>
    </row>
    <row r="602" spans="1:20" x14ac:dyDescent="0.25">
      <c r="A602" s="1">
        <v>43095</v>
      </c>
      <c r="B602">
        <v>178</v>
      </c>
      <c r="C602">
        <v>0</v>
      </c>
      <c r="D602">
        <v>-1.4</v>
      </c>
      <c r="E602">
        <v>58</v>
      </c>
      <c r="F602">
        <v>1</v>
      </c>
      <c r="G602">
        <v>1880</v>
      </c>
      <c r="H602">
        <v>-8.6</v>
      </c>
      <c r="I602">
        <v>0</v>
      </c>
      <c r="J602">
        <v>0</v>
      </c>
      <c r="K602">
        <v>0</v>
      </c>
      <c r="L602" t="s">
        <v>19</v>
      </c>
      <c r="M602" t="s">
        <v>20</v>
      </c>
      <c r="N602" t="s">
        <v>21</v>
      </c>
      <c r="O602" s="3">
        <f t="shared" si="52"/>
        <v>20.662100456621005</v>
      </c>
      <c r="P602" s="3">
        <f t="shared" si="53"/>
        <v>185.41666666666669</v>
      </c>
      <c r="Q602" s="3">
        <f t="shared" si="51"/>
        <v>164.75456621004568</v>
      </c>
      <c r="R602" s="3">
        <f t="shared" si="54"/>
        <v>146.73206621004567</v>
      </c>
      <c r="S602" s="3">
        <f t="shared" si="55"/>
        <v>18.022500000000004</v>
      </c>
      <c r="T602" s="3"/>
    </row>
    <row r="603" spans="1:20" x14ac:dyDescent="0.25">
      <c r="A603" s="1">
        <v>43095</v>
      </c>
      <c r="B603">
        <v>127</v>
      </c>
      <c r="C603">
        <v>1</v>
      </c>
      <c r="D603">
        <v>-1.5</v>
      </c>
      <c r="E603">
        <v>62</v>
      </c>
      <c r="F603">
        <v>1.3</v>
      </c>
      <c r="G603">
        <v>2000</v>
      </c>
      <c r="H603">
        <v>-7.8</v>
      </c>
      <c r="I603">
        <v>0</v>
      </c>
      <c r="J603">
        <v>0</v>
      </c>
      <c r="K603">
        <v>0</v>
      </c>
      <c r="L603" t="s">
        <v>19</v>
      </c>
      <c r="M603" t="s">
        <v>20</v>
      </c>
      <c r="N603" t="s">
        <v>21</v>
      </c>
      <c r="O603" s="3">
        <f t="shared" si="52"/>
        <v>20.662100456621005</v>
      </c>
      <c r="P603" s="3">
        <f t="shared" si="53"/>
        <v>132.29166666666669</v>
      </c>
      <c r="Q603" s="3">
        <f t="shared" si="51"/>
        <v>111.62956621004568</v>
      </c>
      <c r="R603" s="3">
        <f t="shared" si="54"/>
        <v>98.77081621004568</v>
      </c>
      <c r="S603" s="3">
        <f t="shared" si="55"/>
        <v>12.858750000000002</v>
      </c>
      <c r="T603" s="3"/>
    </row>
    <row r="604" spans="1:20" x14ac:dyDescent="0.25">
      <c r="A604" s="1">
        <v>43095</v>
      </c>
      <c r="B604">
        <v>85</v>
      </c>
      <c r="C604">
        <v>2</v>
      </c>
      <c r="D604">
        <v>-2.1</v>
      </c>
      <c r="E604">
        <v>69</v>
      </c>
      <c r="F604">
        <v>1</v>
      </c>
      <c r="G604">
        <v>1995</v>
      </c>
      <c r="H604">
        <v>-7</v>
      </c>
      <c r="I604">
        <v>0</v>
      </c>
      <c r="J604">
        <v>0</v>
      </c>
      <c r="K604">
        <v>0</v>
      </c>
      <c r="L604" t="s">
        <v>19</v>
      </c>
      <c r="M604" t="s">
        <v>20</v>
      </c>
      <c r="N604" t="s">
        <v>21</v>
      </c>
      <c r="O604" s="3">
        <f t="shared" si="52"/>
        <v>20.662100456621005</v>
      </c>
      <c r="P604" s="3">
        <f t="shared" si="53"/>
        <v>88.541666666666671</v>
      </c>
      <c r="Q604" s="3">
        <f t="shared" si="51"/>
        <v>67.879566210045667</v>
      </c>
      <c r="R604" s="3">
        <f t="shared" si="54"/>
        <v>59.273316210045664</v>
      </c>
      <c r="S604" s="3">
        <f t="shared" si="55"/>
        <v>8.6062500000000011</v>
      </c>
      <c r="T604" s="3"/>
    </row>
    <row r="605" spans="1:20" x14ac:dyDescent="0.25">
      <c r="A605" s="1">
        <v>43095</v>
      </c>
      <c r="B605">
        <v>72</v>
      </c>
      <c r="C605">
        <v>3</v>
      </c>
      <c r="D605">
        <v>-2.6</v>
      </c>
      <c r="E605">
        <v>70</v>
      </c>
      <c r="F605">
        <v>1</v>
      </c>
      <c r="G605">
        <v>1992</v>
      </c>
      <c r="H605">
        <v>-7.3</v>
      </c>
      <c r="I605">
        <v>0</v>
      </c>
      <c r="J605">
        <v>0</v>
      </c>
      <c r="K605">
        <v>0</v>
      </c>
      <c r="L605" t="s">
        <v>19</v>
      </c>
      <c r="M605" t="s">
        <v>20</v>
      </c>
      <c r="N605" t="s">
        <v>21</v>
      </c>
      <c r="O605" s="3">
        <f t="shared" si="52"/>
        <v>20.662100456621005</v>
      </c>
      <c r="P605" s="3">
        <f t="shared" si="53"/>
        <v>75</v>
      </c>
      <c r="Q605" s="3">
        <f t="shared" si="51"/>
        <v>54.337899543378995</v>
      </c>
      <c r="R605" s="3">
        <f t="shared" si="54"/>
        <v>47.047899543378996</v>
      </c>
      <c r="S605" s="3">
        <f t="shared" si="55"/>
        <v>7.2900000000000009</v>
      </c>
      <c r="T605" s="3"/>
    </row>
    <row r="606" spans="1:20" x14ac:dyDescent="0.25">
      <c r="A606" s="1">
        <v>43095</v>
      </c>
      <c r="B606">
        <v>49</v>
      </c>
      <c r="C606">
        <v>4</v>
      </c>
      <c r="D606">
        <v>-2.6</v>
      </c>
      <c r="E606">
        <v>72</v>
      </c>
      <c r="F606">
        <v>1.4</v>
      </c>
      <c r="G606">
        <v>1929</v>
      </c>
      <c r="H606">
        <v>-6.9</v>
      </c>
      <c r="I606">
        <v>0</v>
      </c>
      <c r="J606">
        <v>0</v>
      </c>
      <c r="K606">
        <v>0</v>
      </c>
      <c r="L606" t="s">
        <v>19</v>
      </c>
      <c r="M606" t="s">
        <v>20</v>
      </c>
      <c r="N606" t="s">
        <v>21</v>
      </c>
      <c r="O606" s="3">
        <f t="shared" si="52"/>
        <v>20.662100456621005</v>
      </c>
      <c r="P606" s="3">
        <f t="shared" si="53"/>
        <v>51.041666666666671</v>
      </c>
      <c r="Q606" s="3">
        <f t="shared" si="51"/>
        <v>30.379566210045667</v>
      </c>
      <c r="R606" s="3">
        <f t="shared" si="54"/>
        <v>25.418316210045667</v>
      </c>
      <c r="S606" s="3">
        <f t="shared" si="55"/>
        <v>4.9612500000000006</v>
      </c>
      <c r="T606" s="3"/>
    </row>
    <row r="607" spans="1:20" x14ac:dyDescent="0.25">
      <c r="A607" s="1">
        <v>43095</v>
      </c>
      <c r="B607">
        <v>65</v>
      </c>
      <c r="C607">
        <v>5</v>
      </c>
      <c r="D607">
        <v>-2.9</v>
      </c>
      <c r="E607">
        <v>77</v>
      </c>
      <c r="F607">
        <v>0.8</v>
      </c>
      <c r="G607">
        <v>1833</v>
      </c>
      <c r="H607">
        <v>-6.3</v>
      </c>
      <c r="I607">
        <v>0</v>
      </c>
      <c r="J607">
        <v>0</v>
      </c>
      <c r="K607">
        <v>0</v>
      </c>
      <c r="L607" t="s">
        <v>19</v>
      </c>
      <c r="M607" t="s">
        <v>20</v>
      </c>
      <c r="N607" t="s">
        <v>21</v>
      </c>
      <c r="O607" s="3">
        <f t="shared" si="52"/>
        <v>20.662100456621005</v>
      </c>
      <c r="P607" s="3">
        <f t="shared" si="53"/>
        <v>67.708333333333343</v>
      </c>
      <c r="Q607" s="3">
        <f t="shared" si="51"/>
        <v>47.046232876712338</v>
      </c>
      <c r="R607" s="3">
        <f t="shared" si="54"/>
        <v>40.464982876712334</v>
      </c>
      <c r="S607" s="3">
        <f t="shared" si="55"/>
        <v>6.5812500000000016</v>
      </c>
      <c r="T607" s="3"/>
    </row>
    <row r="608" spans="1:20" x14ac:dyDescent="0.25">
      <c r="A608" s="1">
        <v>43095</v>
      </c>
      <c r="B608">
        <v>120</v>
      </c>
      <c r="C608">
        <v>6</v>
      </c>
      <c r="D608">
        <v>-2.8</v>
      </c>
      <c r="E608">
        <v>73</v>
      </c>
      <c r="F608">
        <v>0.7</v>
      </c>
      <c r="G608">
        <v>1906</v>
      </c>
      <c r="H608">
        <v>-6.9</v>
      </c>
      <c r="I608">
        <v>0</v>
      </c>
      <c r="J608">
        <v>0</v>
      </c>
      <c r="K608">
        <v>0</v>
      </c>
      <c r="L608" t="s">
        <v>19</v>
      </c>
      <c r="M608" t="s">
        <v>20</v>
      </c>
      <c r="N608" t="s">
        <v>21</v>
      </c>
      <c r="O608" s="3">
        <f t="shared" si="52"/>
        <v>20.662100456621005</v>
      </c>
      <c r="P608" s="3">
        <f t="shared" si="53"/>
        <v>125.00000000000001</v>
      </c>
      <c r="Q608" s="3">
        <f t="shared" si="51"/>
        <v>104.33789954337901</v>
      </c>
      <c r="R608" s="3">
        <f t="shared" si="54"/>
        <v>92.187899543379004</v>
      </c>
      <c r="S608" s="3">
        <f t="shared" si="55"/>
        <v>12.150000000000002</v>
      </c>
      <c r="T608" s="3"/>
    </row>
    <row r="609" spans="1:20" x14ac:dyDescent="0.25">
      <c r="A609" s="1">
        <v>43095</v>
      </c>
      <c r="B609">
        <v>296</v>
      </c>
      <c r="C609">
        <v>7</v>
      </c>
      <c r="D609">
        <v>-2.9</v>
      </c>
      <c r="E609">
        <v>73</v>
      </c>
      <c r="F609">
        <v>1.9</v>
      </c>
      <c r="G609">
        <v>1911</v>
      </c>
      <c r="H609">
        <v>-7</v>
      </c>
      <c r="I609">
        <v>0</v>
      </c>
      <c r="J609">
        <v>0</v>
      </c>
      <c r="K609">
        <v>0</v>
      </c>
      <c r="L609" t="s">
        <v>19</v>
      </c>
      <c r="M609" t="s">
        <v>20</v>
      </c>
      <c r="N609" t="s">
        <v>21</v>
      </c>
      <c r="O609" s="3">
        <f t="shared" si="52"/>
        <v>20.662100456621005</v>
      </c>
      <c r="P609" s="3">
        <f t="shared" si="53"/>
        <v>308.33333333333337</v>
      </c>
      <c r="Q609" s="3">
        <f t="shared" si="51"/>
        <v>287.67123287671234</v>
      </c>
      <c r="R609" s="3">
        <f t="shared" si="54"/>
        <v>257.70123287671231</v>
      </c>
      <c r="S609" s="3">
        <f t="shared" si="55"/>
        <v>29.970000000000006</v>
      </c>
      <c r="T609" s="3"/>
    </row>
    <row r="610" spans="1:20" x14ac:dyDescent="0.25">
      <c r="A610" s="1">
        <v>43095</v>
      </c>
      <c r="B610">
        <v>578</v>
      </c>
      <c r="C610">
        <v>8</v>
      </c>
      <c r="D610">
        <v>-2.7</v>
      </c>
      <c r="E610">
        <v>68</v>
      </c>
      <c r="F610">
        <v>2.2000000000000002</v>
      </c>
      <c r="G610">
        <v>1919</v>
      </c>
      <c r="H610">
        <v>-7.7</v>
      </c>
      <c r="I610">
        <v>0</v>
      </c>
      <c r="J610">
        <v>0</v>
      </c>
      <c r="K610">
        <v>0</v>
      </c>
      <c r="L610" t="s">
        <v>19</v>
      </c>
      <c r="M610" t="s">
        <v>20</v>
      </c>
      <c r="N610" t="s">
        <v>21</v>
      </c>
      <c r="O610" s="3">
        <f t="shared" si="52"/>
        <v>20.662100456621005</v>
      </c>
      <c r="P610" s="3">
        <f t="shared" si="53"/>
        <v>602.08333333333337</v>
      </c>
      <c r="Q610" s="3">
        <f t="shared" si="51"/>
        <v>581.42123287671234</v>
      </c>
      <c r="R610" s="3">
        <f t="shared" si="54"/>
        <v>522.8987328767123</v>
      </c>
      <c r="S610" s="3">
        <f t="shared" si="55"/>
        <v>58.522500000000008</v>
      </c>
      <c r="T610" s="3"/>
    </row>
    <row r="611" spans="1:20" x14ac:dyDescent="0.25">
      <c r="A611" s="1">
        <v>43095</v>
      </c>
      <c r="B611">
        <v>293</v>
      </c>
      <c r="C611">
        <v>9</v>
      </c>
      <c r="D611">
        <v>-2.8</v>
      </c>
      <c r="E611">
        <v>52</v>
      </c>
      <c r="F611">
        <v>2.9</v>
      </c>
      <c r="G611">
        <v>1895</v>
      </c>
      <c r="H611">
        <v>-11.3</v>
      </c>
      <c r="I611">
        <v>0.16</v>
      </c>
      <c r="J611">
        <v>0</v>
      </c>
      <c r="K611">
        <v>0</v>
      </c>
      <c r="L611" t="s">
        <v>19</v>
      </c>
      <c r="M611" t="s">
        <v>20</v>
      </c>
      <c r="N611" t="s">
        <v>21</v>
      </c>
      <c r="O611" s="3">
        <f t="shared" si="52"/>
        <v>20.662100456621005</v>
      </c>
      <c r="P611" s="3">
        <f t="shared" si="53"/>
        <v>305.20833333333337</v>
      </c>
      <c r="Q611" s="3">
        <f t="shared" si="51"/>
        <v>284.54623287671234</v>
      </c>
      <c r="R611" s="3">
        <f t="shared" si="54"/>
        <v>254.87998287671235</v>
      </c>
      <c r="S611" s="3">
        <f t="shared" si="55"/>
        <v>29.666250000000005</v>
      </c>
      <c r="T611" s="3"/>
    </row>
    <row r="612" spans="1:20" x14ac:dyDescent="0.25">
      <c r="A612" s="1">
        <v>43095</v>
      </c>
      <c r="B612">
        <v>180</v>
      </c>
      <c r="C612">
        <v>10</v>
      </c>
      <c r="D612">
        <v>-2.2000000000000002</v>
      </c>
      <c r="E612">
        <v>36</v>
      </c>
      <c r="F612">
        <v>4.0999999999999996</v>
      </c>
      <c r="G612">
        <v>1930</v>
      </c>
      <c r="H612">
        <v>-15.2</v>
      </c>
      <c r="I612">
        <v>0.53</v>
      </c>
      <c r="J612">
        <v>0</v>
      </c>
      <c r="K612">
        <v>0</v>
      </c>
      <c r="L612" t="s">
        <v>19</v>
      </c>
      <c r="M612" t="s">
        <v>20</v>
      </c>
      <c r="N612" t="s">
        <v>21</v>
      </c>
      <c r="O612" s="3">
        <f t="shared" si="52"/>
        <v>20.662100456621005</v>
      </c>
      <c r="P612" s="3">
        <f t="shared" si="53"/>
        <v>187.5</v>
      </c>
      <c r="Q612" s="3">
        <f t="shared" si="51"/>
        <v>166.837899543379</v>
      </c>
      <c r="R612" s="3">
        <f t="shared" si="54"/>
        <v>148.612899543379</v>
      </c>
      <c r="S612" s="3">
        <f t="shared" si="55"/>
        <v>18.225000000000001</v>
      </c>
      <c r="T612" s="3"/>
    </row>
    <row r="613" spans="1:20" x14ac:dyDescent="0.25">
      <c r="A613" s="1">
        <v>43095</v>
      </c>
      <c r="B613">
        <v>250</v>
      </c>
      <c r="C613">
        <v>11</v>
      </c>
      <c r="D613">
        <v>-2.1</v>
      </c>
      <c r="E613">
        <v>28</v>
      </c>
      <c r="F613">
        <v>4.9000000000000004</v>
      </c>
      <c r="G613">
        <v>1887</v>
      </c>
      <c r="H613">
        <v>-18.2</v>
      </c>
      <c r="I613">
        <v>0.87</v>
      </c>
      <c r="J613">
        <v>0</v>
      </c>
      <c r="K613">
        <v>0</v>
      </c>
      <c r="L613" t="s">
        <v>19</v>
      </c>
      <c r="M613" t="s">
        <v>20</v>
      </c>
      <c r="N613" t="s">
        <v>21</v>
      </c>
      <c r="O613" s="3">
        <f t="shared" si="52"/>
        <v>20.662100456621005</v>
      </c>
      <c r="P613" s="3">
        <f t="shared" si="53"/>
        <v>260.41666666666669</v>
      </c>
      <c r="Q613" s="3">
        <f t="shared" si="51"/>
        <v>239.75456621004568</v>
      </c>
      <c r="R613" s="3">
        <f t="shared" si="54"/>
        <v>214.44206621004568</v>
      </c>
      <c r="S613" s="3">
        <f t="shared" si="55"/>
        <v>25.312500000000004</v>
      </c>
      <c r="T613" s="3"/>
    </row>
    <row r="614" spans="1:20" x14ac:dyDescent="0.25">
      <c r="A614" s="1">
        <v>43095</v>
      </c>
      <c r="B614">
        <v>262</v>
      </c>
      <c r="C614">
        <v>12</v>
      </c>
      <c r="D614">
        <v>-1.3</v>
      </c>
      <c r="E614">
        <v>23</v>
      </c>
      <c r="F614">
        <v>4</v>
      </c>
      <c r="G614">
        <v>2000</v>
      </c>
      <c r="H614">
        <v>-19.8</v>
      </c>
      <c r="I614">
        <v>1.0900000000000001</v>
      </c>
      <c r="J614">
        <v>0</v>
      </c>
      <c r="K614">
        <v>0</v>
      </c>
      <c r="L614" t="s">
        <v>19</v>
      </c>
      <c r="M614" t="s">
        <v>20</v>
      </c>
      <c r="N614" t="s">
        <v>21</v>
      </c>
      <c r="O614" s="3">
        <f t="shared" si="52"/>
        <v>20.662100456621005</v>
      </c>
      <c r="P614" s="3">
        <f t="shared" si="53"/>
        <v>272.91666666666669</v>
      </c>
      <c r="Q614" s="3">
        <f t="shared" si="51"/>
        <v>252.25456621004568</v>
      </c>
      <c r="R614" s="3">
        <f t="shared" si="54"/>
        <v>225.72706621004568</v>
      </c>
      <c r="S614" s="3">
        <f t="shared" si="55"/>
        <v>26.527500000000003</v>
      </c>
      <c r="T614" s="3"/>
    </row>
    <row r="615" spans="1:20" x14ac:dyDescent="0.25">
      <c r="A615" s="1">
        <v>43095</v>
      </c>
      <c r="B615">
        <v>262</v>
      </c>
      <c r="C615">
        <v>13</v>
      </c>
      <c r="D615">
        <v>-2</v>
      </c>
      <c r="E615">
        <v>15</v>
      </c>
      <c r="F615">
        <v>4.7</v>
      </c>
      <c r="G615">
        <v>1970</v>
      </c>
      <c r="H615">
        <v>-25.2</v>
      </c>
      <c r="I615">
        <v>1.18</v>
      </c>
      <c r="J615">
        <v>0</v>
      </c>
      <c r="K615">
        <v>0</v>
      </c>
      <c r="L615" t="s">
        <v>19</v>
      </c>
      <c r="M615" t="s">
        <v>20</v>
      </c>
      <c r="N615" t="s">
        <v>21</v>
      </c>
      <c r="O615" s="3">
        <f t="shared" si="52"/>
        <v>20.662100456621005</v>
      </c>
      <c r="P615" s="3">
        <f t="shared" si="53"/>
        <v>272.91666666666669</v>
      </c>
      <c r="Q615" s="3">
        <f t="shared" si="51"/>
        <v>252.25456621004568</v>
      </c>
      <c r="R615" s="3">
        <f t="shared" si="54"/>
        <v>225.72706621004568</v>
      </c>
      <c r="S615" s="3">
        <f t="shared" si="55"/>
        <v>26.527500000000003</v>
      </c>
      <c r="T615" s="3"/>
    </row>
    <row r="616" spans="1:20" x14ac:dyDescent="0.25">
      <c r="A616" s="1">
        <v>43095</v>
      </c>
      <c r="B616">
        <v>271</v>
      </c>
      <c r="C616">
        <v>14</v>
      </c>
      <c r="D616">
        <v>-1.6</v>
      </c>
      <c r="E616">
        <v>20</v>
      </c>
      <c r="F616">
        <v>4.3</v>
      </c>
      <c r="G616">
        <v>2000</v>
      </c>
      <c r="H616">
        <v>-21.6</v>
      </c>
      <c r="I616">
        <v>1.1100000000000001</v>
      </c>
      <c r="J616">
        <v>0</v>
      </c>
      <c r="K616">
        <v>0</v>
      </c>
      <c r="L616" t="s">
        <v>19</v>
      </c>
      <c r="M616" t="s">
        <v>20</v>
      </c>
      <c r="N616" t="s">
        <v>21</v>
      </c>
      <c r="O616" s="3">
        <f t="shared" si="52"/>
        <v>20.662100456621005</v>
      </c>
      <c r="P616" s="3">
        <f t="shared" si="53"/>
        <v>282.29166666666669</v>
      </c>
      <c r="Q616" s="3">
        <f t="shared" si="51"/>
        <v>261.62956621004571</v>
      </c>
      <c r="R616" s="3">
        <f t="shared" si="54"/>
        <v>234.19081621004571</v>
      </c>
      <c r="S616" s="3">
        <f t="shared" si="55"/>
        <v>27.438750000000006</v>
      </c>
      <c r="T616" s="3"/>
    </row>
    <row r="617" spans="1:20" x14ac:dyDescent="0.25">
      <c r="A617" s="1">
        <v>43095</v>
      </c>
      <c r="B617">
        <v>246</v>
      </c>
      <c r="C617">
        <v>15</v>
      </c>
      <c r="D617">
        <v>-1.9</v>
      </c>
      <c r="E617">
        <v>17</v>
      </c>
      <c r="F617">
        <v>5</v>
      </c>
      <c r="G617">
        <v>2000</v>
      </c>
      <c r="H617">
        <v>-23.7</v>
      </c>
      <c r="I617">
        <v>0.93</v>
      </c>
      <c r="J617">
        <v>0</v>
      </c>
      <c r="K617">
        <v>0</v>
      </c>
      <c r="L617" t="s">
        <v>19</v>
      </c>
      <c r="M617" t="s">
        <v>20</v>
      </c>
      <c r="N617" t="s">
        <v>21</v>
      </c>
      <c r="O617" s="3">
        <f t="shared" si="52"/>
        <v>20.662100456621005</v>
      </c>
      <c r="P617" s="3">
        <f t="shared" si="53"/>
        <v>256.25</v>
      </c>
      <c r="Q617" s="3">
        <f t="shared" si="51"/>
        <v>235.587899543379</v>
      </c>
      <c r="R617" s="3">
        <f t="shared" si="54"/>
        <v>210.680399543379</v>
      </c>
      <c r="S617" s="3">
        <f t="shared" si="55"/>
        <v>24.907500000000002</v>
      </c>
      <c r="T617" s="3"/>
    </row>
    <row r="618" spans="1:20" x14ac:dyDescent="0.25">
      <c r="A618" s="1">
        <v>43095</v>
      </c>
      <c r="B618">
        <v>282</v>
      </c>
      <c r="C618">
        <v>16</v>
      </c>
      <c r="D618">
        <v>-1.9</v>
      </c>
      <c r="E618">
        <v>17</v>
      </c>
      <c r="F618">
        <v>3.3</v>
      </c>
      <c r="G618">
        <v>2000</v>
      </c>
      <c r="H618">
        <v>-23.7</v>
      </c>
      <c r="I618">
        <v>0.61</v>
      </c>
      <c r="J618">
        <v>0</v>
      </c>
      <c r="K618">
        <v>0</v>
      </c>
      <c r="L618" t="s">
        <v>19</v>
      </c>
      <c r="M618" t="s">
        <v>20</v>
      </c>
      <c r="N618" t="s">
        <v>21</v>
      </c>
      <c r="O618" s="3">
        <f t="shared" si="52"/>
        <v>20.662100456621005</v>
      </c>
      <c r="P618" s="3">
        <f t="shared" si="53"/>
        <v>293.75</v>
      </c>
      <c r="Q618" s="3">
        <f t="shared" si="51"/>
        <v>273.08789954337897</v>
      </c>
      <c r="R618" s="3">
        <f t="shared" si="54"/>
        <v>244.53539954337896</v>
      </c>
      <c r="S618" s="3">
        <f t="shared" si="55"/>
        <v>28.552500000000002</v>
      </c>
      <c r="T618" s="3"/>
    </row>
    <row r="619" spans="1:20" x14ac:dyDescent="0.25">
      <c r="A619" s="1">
        <v>43095</v>
      </c>
      <c r="B619">
        <v>350</v>
      </c>
      <c r="C619">
        <v>17</v>
      </c>
      <c r="D619">
        <v>-3.6</v>
      </c>
      <c r="E619">
        <v>20</v>
      </c>
      <c r="F619">
        <v>3.7</v>
      </c>
      <c r="G619">
        <v>2000</v>
      </c>
      <c r="H619">
        <v>-23.3</v>
      </c>
      <c r="I619">
        <v>0.23</v>
      </c>
      <c r="J619">
        <v>0</v>
      </c>
      <c r="K619">
        <v>0</v>
      </c>
      <c r="L619" t="s">
        <v>19</v>
      </c>
      <c r="M619" t="s">
        <v>20</v>
      </c>
      <c r="N619" t="s">
        <v>21</v>
      </c>
      <c r="O619" s="3">
        <f t="shared" si="52"/>
        <v>20.662100456621005</v>
      </c>
      <c r="P619" s="3">
        <f t="shared" si="53"/>
        <v>364.58333333333337</v>
      </c>
      <c r="Q619" s="3">
        <f t="shared" si="51"/>
        <v>343.92123287671234</v>
      </c>
      <c r="R619" s="3">
        <f t="shared" si="54"/>
        <v>308.48373287671234</v>
      </c>
      <c r="S619" s="3">
        <f t="shared" si="55"/>
        <v>35.437500000000007</v>
      </c>
      <c r="T619" s="3"/>
    </row>
    <row r="620" spans="1:20" x14ac:dyDescent="0.25">
      <c r="A620" s="1">
        <v>43095</v>
      </c>
      <c r="B620">
        <v>481</v>
      </c>
      <c r="C620">
        <v>18</v>
      </c>
      <c r="D620">
        <v>-4.7</v>
      </c>
      <c r="E620">
        <v>23</v>
      </c>
      <c r="F620">
        <v>3.4</v>
      </c>
      <c r="G620">
        <v>2000</v>
      </c>
      <c r="H620">
        <v>-22.7</v>
      </c>
      <c r="I620">
        <v>0.01</v>
      </c>
      <c r="J620">
        <v>0</v>
      </c>
      <c r="K620">
        <v>0</v>
      </c>
      <c r="L620" t="s">
        <v>19</v>
      </c>
      <c r="M620" t="s">
        <v>20</v>
      </c>
      <c r="N620" t="s">
        <v>21</v>
      </c>
      <c r="O620" s="3">
        <f t="shared" si="52"/>
        <v>20.662100456621005</v>
      </c>
      <c r="P620" s="3">
        <f t="shared" si="53"/>
        <v>501.04166666666669</v>
      </c>
      <c r="Q620" s="3">
        <f t="shared" si="51"/>
        <v>480.37956621004571</v>
      </c>
      <c r="R620" s="3">
        <f t="shared" si="54"/>
        <v>431.67831621004569</v>
      </c>
      <c r="S620" s="3">
        <f t="shared" si="55"/>
        <v>48.701250000000009</v>
      </c>
      <c r="T620" s="3"/>
    </row>
    <row r="621" spans="1:20" x14ac:dyDescent="0.25">
      <c r="A621" s="1">
        <v>43095</v>
      </c>
      <c r="B621">
        <v>317</v>
      </c>
      <c r="C621">
        <v>19</v>
      </c>
      <c r="D621">
        <v>-5.4</v>
      </c>
      <c r="E621">
        <v>27</v>
      </c>
      <c r="F621">
        <v>3</v>
      </c>
      <c r="G621">
        <v>2000</v>
      </c>
      <c r="H621">
        <v>-21.5</v>
      </c>
      <c r="I621">
        <v>0</v>
      </c>
      <c r="J621">
        <v>0</v>
      </c>
      <c r="K621">
        <v>0</v>
      </c>
      <c r="L621" t="s">
        <v>19</v>
      </c>
      <c r="M621" t="s">
        <v>20</v>
      </c>
      <c r="N621" t="s">
        <v>21</v>
      </c>
      <c r="O621" s="3">
        <f t="shared" si="52"/>
        <v>20.662100456621005</v>
      </c>
      <c r="P621" s="3">
        <f t="shared" si="53"/>
        <v>330.20833333333337</v>
      </c>
      <c r="Q621" s="3">
        <f t="shared" si="51"/>
        <v>309.54623287671234</v>
      </c>
      <c r="R621" s="3">
        <f t="shared" si="54"/>
        <v>277.44998287671234</v>
      </c>
      <c r="S621" s="3">
        <f t="shared" si="55"/>
        <v>32.096250000000005</v>
      </c>
      <c r="T621" s="3"/>
    </row>
    <row r="622" spans="1:20" x14ac:dyDescent="0.25">
      <c r="A622" s="1">
        <v>43095</v>
      </c>
      <c r="B622">
        <v>252</v>
      </c>
      <c r="C622">
        <v>20</v>
      </c>
      <c r="D622">
        <v>-6.1</v>
      </c>
      <c r="E622">
        <v>32</v>
      </c>
      <c r="F622">
        <v>4.7</v>
      </c>
      <c r="G622">
        <v>2000</v>
      </c>
      <c r="H622">
        <v>-20.100000000000001</v>
      </c>
      <c r="I622">
        <v>0</v>
      </c>
      <c r="J622">
        <v>0</v>
      </c>
      <c r="K622">
        <v>0</v>
      </c>
      <c r="L622" t="s">
        <v>19</v>
      </c>
      <c r="M622" t="s">
        <v>20</v>
      </c>
      <c r="N622" t="s">
        <v>21</v>
      </c>
      <c r="O622" s="3">
        <f t="shared" si="52"/>
        <v>20.662100456621005</v>
      </c>
      <c r="P622" s="3">
        <f t="shared" si="53"/>
        <v>262.5</v>
      </c>
      <c r="Q622" s="3">
        <f t="shared" si="51"/>
        <v>241.837899543379</v>
      </c>
      <c r="R622" s="3">
        <f t="shared" si="54"/>
        <v>216.32289954337898</v>
      </c>
      <c r="S622" s="3">
        <f t="shared" si="55"/>
        <v>25.515000000000001</v>
      </c>
      <c r="T622" s="3"/>
    </row>
    <row r="623" spans="1:20" x14ac:dyDescent="0.25">
      <c r="A623" s="1">
        <v>43095</v>
      </c>
      <c r="B623">
        <v>220</v>
      </c>
      <c r="C623">
        <v>21</v>
      </c>
      <c r="D623">
        <v>-6.6</v>
      </c>
      <c r="E623">
        <v>39</v>
      </c>
      <c r="F623">
        <v>3.2</v>
      </c>
      <c r="G623">
        <v>2000</v>
      </c>
      <c r="H623">
        <v>-18.2</v>
      </c>
      <c r="I623">
        <v>0</v>
      </c>
      <c r="J623">
        <v>0</v>
      </c>
      <c r="K623">
        <v>0</v>
      </c>
      <c r="L623" t="s">
        <v>19</v>
      </c>
      <c r="M623" t="s">
        <v>20</v>
      </c>
      <c r="N623" t="s">
        <v>21</v>
      </c>
      <c r="O623" s="3">
        <f t="shared" si="52"/>
        <v>20.662100456621005</v>
      </c>
      <c r="P623" s="3">
        <f t="shared" si="53"/>
        <v>229.16666666666669</v>
      </c>
      <c r="Q623" s="3">
        <f t="shared" si="51"/>
        <v>208.50456621004568</v>
      </c>
      <c r="R623" s="3">
        <f t="shared" si="54"/>
        <v>186.22956621004568</v>
      </c>
      <c r="S623" s="3">
        <f t="shared" si="55"/>
        <v>22.275000000000002</v>
      </c>
      <c r="T623" s="3"/>
    </row>
    <row r="624" spans="1:20" x14ac:dyDescent="0.25">
      <c r="A624" s="1">
        <v>43095</v>
      </c>
      <c r="B624">
        <v>213</v>
      </c>
      <c r="C624">
        <v>22</v>
      </c>
      <c r="D624">
        <v>-7.2</v>
      </c>
      <c r="E624">
        <v>38</v>
      </c>
      <c r="F624">
        <v>3.1</v>
      </c>
      <c r="G624">
        <v>2000</v>
      </c>
      <c r="H624">
        <v>-19.100000000000001</v>
      </c>
      <c r="I624">
        <v>0</v>
      </c>
      <c r="J624">
        <v>0</v>
      </c>
      <c r="K624">
        <v>0</v>
      </c>
      <c r="L624" t="s">
        <v>19</v>
      </c>
      <c r="M624" t="s">
        <v>20</v>
      </c>
      <c r="N624" t="s">
        <v>21</v>
      </c>
      <c r="O624" s="3">
        <f t="shared" si="52"/>
        <v>20.662100456621005</v>
      </c>
      <c r="P624" s="3">
        <f t="shared" si="53"/>
        <v>221.87500000000003</v>
      </c>
      <c r="Q624" s="3">
        <f t="shared" si="51"/>
        <v>201.21289954337902</v>
      </c>
      <c r="R624" s="3">
        <f t="shared" si="54"/>
        <v>179.64664954337903</v>
      </c>
      <c r="S624" s="3">
        <f t="shared" si="55"/>
        <v>21.566250000000004</v>
      </c>
      <c r="T624" s="3"/>
    </row>
    <row r="625" spans="1:20" x14ac:dyDescent="0.25">
      <c r="A625" s="1">
        <v>43095</v>
      </c>
      <c r="B625">
        <v>156</v>
      </c>
      <c r="C625">
        <v>23</v>
      </c>
      <c r="D625">
        <v>-7.5</v>
      </c>
      <c r="E625">
        <v>37</v>
      </c>
      <c r="F625">
        <v>3.1</v>
      </c>
      <c r="G625">
        <v>2000</v>
      </c>
      <c r="H625">
        <v>-19.7</v>
      </c>
      <c r="I625">
        <v>0</v>
      </c>
      <c r="J625">
        <v>0</v>
      </c>
      <c r="K625">
        <v>0</v>
      </c>
      <c r="L625" t="s">
        <v>19</v>
      </c>
      <c r="M625" t="s">
        <v>20</v>
      </c>
      <c r="N625" t="s">
        <v>21</v>
      </c>
      <c r="O625" s="3">
        <f t="shared" si="52"/>
        <v>20.662100456621005</v>
      </c>
      <c r="P625" s="3">
        <f t="shared" si="53"/>
        <v>162.5</v>
      </c>
      <c r="Q625" s="3">
        <f t="shared" si="51"/>
        <v>141.837899543379</v>
      </c>
      <c r="R625" s="3">
        <f t="shared" si="54"/>
        <v>126.04289954337899</v>
      </c>
      <c r="S625" s="3">
        <f t="shared" si="55"/>
        <v>15.795000000000002</v>
      </c>
      <c r="T625" s="3"/>
    </row>
    <row r="626" spans="1:20" x14ac:dyDescent="0.25">
      <c r="A626" s="1">
        <v>43096</v>
      </c>
      <c r="B626">
        <v>133</v>
      </c>
      <c r="C626">
        <v>0</v>
      </c>
      <c r="D626">
        <v>-7.9</v>
      </c>
      <c r="E626">
        <v>37</v>
      </c>
      <c r="F626">
        <v>2.2000000000000002</v>
      </c>
      <c r="G626">
        <v>2000</v>
      </c>
      <c r="H626">
        <v>-20</v>
      </c>
      <c r="I626">
        <v>0</v>
      </c>
      <c r="J626">
        <v>0</v>
      </c>
      <c r="K626">
        <v>0</v>
      </c>
      <c r="L626" t="s">
        <v>19</v>
      </c>
      <c r="M626" t="s">
        <v>20</v>
      </c>
      <c r="N626" t="s">
        <v>21</v>
      </c>
      <c r="O626" s="3">
        <f t="shared" si="52"/>
        <v>20.662100456621005</v>
      </c>
      <c r="P626" s="3">
        <f t="shared" si="53"/>
        <v>138.54166666666669</v>
      </c>
      <c r="Q626" s="3">
        <f t="shared" si="51"/>
        <v>117.87956621004568</v>
      </c>
      <c r="R626" s="3">
        <f t="shared" si="54"/>
        <v>104.41331621004568</v>
      </c>
      <c r="S626" s="3">
        <f t="shared" si="55"/>
        <v>13.466250000000002</v>
      </c>
      <c r="T626" s="3"/>
    </row>
    <row r="627" spans="1:20" x14ac:dyDescent="0.25">
      <c r="A627" s="1">
        <v>43096</v>
      </c>
      <c r="B627">
        <v>142</v>
      </c>
      <c r="C627">
        <v>1</v>
      </c>
      <c r="D627">
        <v>-8.1999999999999993</v>
      </c>
      <c r="E627">
        <v>39</v>
      </c>
      <c r="F627">
        <v>1.8</v>
      </c>
      <c r="G627">
        <v>2000</v>
      </c>
      <c r="H627">
        <v>-19.7</v>
      </c>
      <c r="I627">
        <v>0</v>
      </c>
      <c r="J627">
        <v>0</v>
      </c>
      <c r="K627">
        <v>0</v>
      </c>
      <c r="L627" t="s">
        <v>19</v>
      </c>
      <c r="M627" t="s">
        <v>20</v>
      </c>
      <c r="N627" t="s">
        <v>21</v>
      </c>
      <c r="O627" s="3">
        <f t="shared" si="52"/>
        <v>20.662100456621005</v>
      </c>
      <c r="P627" s="3">
        <f t="shared" si="53"/>
        <v>147.91666666666669</v>
      </c>
      <c r="Q627" s="3">
        <f t="shared" si="51"/>
        <v>127.25456621004568</v>
      </c>
      <c r="R627" s="3">
        <f t="shared" si="54"/>
        <v>112.87706621004568</v>
      </c>
      <c r="S627" s="3">
        <f t="shared" si="55"/>
        <v>14.377500000000003</v>
      </c>
      <c r="T627" s="3"/>
    </row>
    <row r="628" spans="1:20" x14ac:dyDescent="0.25">
      <c r="A628" s="1">
        <v>43096</v>
      </c>
      <c r="B628">
        <v>93</v>
      </c>
      <c r="C628">
        <v>2</v>
      </c>
      <c r="D628">
        <v>-8.6</v>
      </c>
      <c r="E628">
        <v>37</v>
      </c>
      <c r="F628">
        <v>1.5</v>
      </c>
      <c r="G628">
        <v>2000</v>
      </c>
      <c r="H628">
        <v>-20.7</v>
      </c>
      <c r="I628">
        <v>0</v>
      </c>
      <c r="J628">
        <v>0</v>
      </c>
      <c r="K628">
        <v>0</v>
      </c>
      <c r="L628" t="s">
        <v>19</v>
      </c>
      <c r="M628" t="s">
        <v>20</v>
      </c>
      <c r="N628" t="s">
        <v>21</v>
      </c>
      <c r="O628" s="3">
        <f t="shared" si="52"/>
        <v>20.662100456621005</v>
      </c>
      <c r="P628" s="3">
        <f t="shared" si="53"/>
        <v>96.875</v>
      </c>
      <c r="Q628" s="3">
        <f t="shared" si="51"/>
        <v>76.212899543378995</v>
      </c>
      <c r="R628" s="3">
        <f t="shared" si="54"/>
        <v>66.79664954337899</v>
      </c>
      <c r="S628" s="3">
        <f t="shared" si="55"/>
        <v>9.4162500000000016</v>
      </c>
      <c r="T628" s="3"/>
    </row>
    <row r="629" spans="1:20" x14ac:dyDescent="0.25">
      <c r="A629" s="1">
        <v>43096</v>
      </c>
      <c r="B629">
        <v>81</v>
      </c>
      <c r="C629">
        <v>3</v>
      </c>
      <c r="D629">
        <v>-9.1</v>
      </c>
      <c r="E629">
        <v>37</v>
      </c>
      <c r="F629">
        <v>1</v>
      </c>
      <c r="G629">
        <v>2000</v>
      </c>
      <c r="H629">
        <v>-21.1</v>
      </c>
      <c r="I629">
        <v>0</v>
      </c>
      <c r="J629">
        <v>0</v>
      </c>
      <c r="K629">
        <v>0</v>
      </c>
      <c r="L629" t="s">
        <v>19</v>
      </c>
      <c r="M629" t="s">
        <v>20</v>
      </c>
      <c r="N629" t="s">
        <v>21</v>
      </c>
      <c r="O629" s="3">
        <f t="shared" si="52"/>
        <v>20.662100456621005</v>
      </c>
      <c r="P629" s="3">
        <f t="shared" si="53"/>
        <v>84.375</v>
      </c>
      <c r="Q629" s="3">
        <f t="shared" si="51"/>
        <v>63.712899543378995</v>
      </c>
      <c r="R629" s="3">
        <f t="shared" si="54"/>
        <v>55.511649543378994</v>
      </c>
      <c r="S629" s="3">
        <f t="shared" si="55"/>
        <v>8.2012499999999999</v>
      </c>
      <c r="T629" s="3"/>
    </row>
    <row r="630" spans="1:20" x14ac:dyDescent="0.25">
      <c r="A630" s="1">
        <v>43096</v>
      </c>
      <c r="B630">
        <v>55</v>
      </c>
      <c r="C630">
        <v>4</v>
      </c>
      <c r="D630">
        <v>-9.1</v>
      </c>
      <c r="E630">
        <v>33</v>
      </c>
      <c r="F630">
        <v>2.2999999999999998</v>
      </c>
      <c r="G630">
        <v>2000</v>
      </c>
      <c r="H630">
        <v>-22.4</v>
      </c>
      <c r="I630">
        <v>0</v>
      </c>
      <c r="J630">
        <v>0</v>
      </c>
      <c r="K630">
        <v>0</v>
      </c>
      <c r="L630" t="s">
        <v>19</v>
      </c>
      <c r="M630" t="s">
        <v>20</v>
      </c>
      <c r="N630" t="s">
        <v>21</v>
      </c>
      <c r="O630" s="3">
        <f t="shared" si="52"/>
        <v>20.662100456621005</v>
      </c>
      <c r="P630" s="3">
        <f t="shared" si="53"/>
        <v>57.291666666666671</v>
      </c>
      <c r="Q630" s="3">
        <f t="shared" si="51"/>
        <v>36.629566210045667</v>
      </c>
      <c r="R630" s="3">
        <f t="shared" si="54"/>
        <v>31.060816210045665</v>
      </c>
      <c r="S630" s="3">
        <f t="shared" si="55"/>
        <v>5.5687500000000005</v>
      </c>
      <c r="T630" s="3"/>
    </row>
    <row r="631" spans="1:20" x14ac:dyDescent="0.25">
      <c r="A631" s="1">
        <v>43096</v>
      </c>
      <c r="B631">
        <v>66</v>
      </c>
      <c r="C631">
        <v>5</v>
      </c>
      <c r="D631">
        <v>-9.4</v>
      </c>
      <c r="E631">
        <v>36</v>
      </c>
      <c r="F631">
        <v>1.9</v>
      </c>
      <c r="G631">
        <v>2000</v>
      </c>
      <c r="H631">
        <v>-21.7</v>
      </c>
      <c r="I631">
        <v>0</v>
      </c>
      <c r="J631">
        <v>0</v>
      </c>
      <c r="K631">
        <v>0</v>
      </c>
      <c r="L631" t="s">
        <v>19</v>
      </c>
      <c r="M631" t="s">
        <v>20</v>
      </c>
      <c r="N631" t="s">
        <v>21</v>
      </c>
      <c r="O631" s="3">
        <f t="shared" si="52"/>
        <v>20.662100456621005</v>
      </c>
      <c r="P631" s="3">
        <f t="shared" si="53"/>
        <v>68.75</v>
      </c>
      <c r="Q631" s="3">
        <f t="shared" si="51"/>
        <v>48.087899543378995</v>
      </c>
      <c r="R631" s="3">
        <f t="shared" si="54"/>
        <v>41.405399543378991</v>
      </c>
      <c r="S631" s="3">
        <f t="shared" si="55"/>
        <v>6.682500000000001</v>
      </c>
      <c r="T631" s="3"/>
    </row>
    <row r="632" spans="1:20" x14ac:dyDescent="0.25">
      <c r="A632" s="1">
        <v>43096</v>
      </c>
      <c r="B632">
        <v>105</v>
      </c>
      <c r="C632">
        <v>6</v>
      </c>
      <c r="D632">
        <v>-9.8000000000000007</v>
      </c>
      <c r="E632">
        <v>37</v>
      </c>
      <c r="F632">
        <v>1.7</v>
      </c>
      <c r="G632">
        <v>2000</v>
      </c>
      <c r="H632">
        <v>-21.7</v>
      </c>
      <c r="I632">
        <v>0</v>
      </c>
      <c r="J632">
        <v>0</v>
      </c>
      <c r="K632">
        <v>0</v>
      </c>
      <c r="L632" t="s">
        <v>19</v>
      </c>
      <c r="M632" t="s">
        <v>20</v>
      </c>
      <c r="N632" t="s">
        <v>21</v>
      </c>
      <c r="O632" s="3">
        <f t="shared" si="52"/>
        <v>20.662100456621005</v>
      </c>
      <c r="P632" s="3">
        <f t="shared" si="53"/>
        <v>109.37500000000001</v>
      </c>
      <c r="Q632" s="3">
        <f t="shared" si="51"/>
        <v>88.71289954337901</v>
      </c>
      <c r="R632" s="3">
        <f t="shared" si="54"/>
        <v>78.081649543379001</v>
      </c>
      <c r="S632" s="3">
        <f t="shared" si="55"/>
        <v>10.631250000000003</v>
      </c>
      <c r="T632" s="3"/>
    </row>
    <row r="633" spans="1:20" x14ac:dyDescent="0.25">
      <c r="A633" s="1">
        <v>43096</v>
      </c>
      <c r="B633">
        <v>262</v>
      </c>
      <c r="C633">
        <v>7</v>
      </c>
      <c r="D633">
        <v>-10.1</v>
      </c>
      <c r="E633">
        <v>38</v>
      </c>
      <c r="F633">
        <v>2.2999999999999998</v>
      </c>
      <c r="G633">
        <v>2000</v>
      </c>
      <c r="H633">
        <v>-21.7</v>
      </c>
      <c r="I633">
        <v>0</v>
      </c>
      <c r="J633">
        <v>0</v>
      </c>
      <c r="K633">
        <v>0</v>
      </c>
      <c r="L633" t="s">
        <v>19</v>
      </c>
      <c r="M633" t="s">
        <v>20</v>
      </c>
      <c r="N633" t="s">
        <v>21</v>
      </c>
      <c r="O633" s="3">
        <f t="shared" si="52"/>
        <v>20.662100456621005</v>
      </c>
      <c r="P633" s="3">
        <f t="shared" si="53"/>
        <v>272.91666666666669</v>
      </c>
      <c r="Q633" s="3">
        <f t="shared" si="51"/>
        <v>252.25456621004568</v>
      </c>
      <c r="R633" s="3">
        <f t="shared" si="54"/>
        <v>225.72706621004568</v>
      </c>
      <c r="S633" s="3">
        <f t="shared" si="55"/>
        <v>26.527500000000003</v>
      </c>
      <c r="T633" s="3"/>
    </row>
    <row r="634" spans="1:20" x14ac:dyDescent="0.25">
      <c r="A634" s="1">
        <v>43096</v>
      </c>
      <c r="B634">
        <v>502</v>
      </c>
      <c r="C634">
        <v>8</v>
      </c>
      <c r="D634">
        <v>-10.199999999999999</v>
      </c>
      <c r="E634">
        <v>35</v>
      </c>
      <c r="F634">
        <v>1.8</v>
      </c>
      <c r="G634">
        <v>2000</v>
      </c>
      <c r="H634">
        <v>-22.7</v>
      </c>
      <c r="I634">
        <v>0</v>
      </c>
      <c r="J634">
        <v>0</v>
      </c>
      <c r="K634">
        <v>0</v>
      </c>
      <c r="L634" t="s">
        <v>19</v>
      </c>
      <c r="M634" t="s">
        <v>20</v>
      </c>
      <c r="N634" t="s">
        <v>21</v>
      </c>
      <c r="O634" s="3">
        <f t="shared" si="52"/>
        <v>20.662100456621005</v>
      </c>
      <c r="P634" s="3">
        <f t="shared" si="53"/>
        <v>522.91666666666674</v>
      </c>
      <c r="Q634" s="3">
        <f t="shared" si="51"/>
        <v>502.25456621004571</v>
      </c>
      <c r="R634" s="3">
        <f t="shared" si="54"/>
        <v>451.42706621004572</v>
      </c>
      <c r="S634" s="3">
        <f t="shared" si="55"/>
        <v>50.827500000000015</v>
      </c>
      <c r="T634" s="3"/>
    </row>
    <row r="635" spans="1:20" x14ac:dyDescent="0.25">
      <c r="A635" s="1">
        <v>43096</v>
      </c>
      <c r="B635">
        <v>279</v>
      </c>
      <c r="C635">
        <v>9</v>
      </c>
      <c r="D635">
        <v>-9.8000000000000007</v>
      </c>
      <c r="E635">
        <v>33</v>
      </c>
      <c r="F635">
        <v>2</v>
      </c>
      <c r="G635">
        <v>1997</v>
      </c>
      <c r="H635">
        <v>-23</v>
      </c>
      <c r="I635">
        <v>0.17</v>
      </c>
      <c r="J635">
        <v>0</v>
      </c>
      <c r="K635">
        <v>0</v>
      </c>
      <c r="L635" t="s">
        <v>19</v>
      </c>
      <c r="M635" t="s">
        <v>20</v>
      </c>
      <c r="N635" t="s">
        <v>21</v>
      </c>
      <c r="O635" s="3">
        <f t="shared" si="52"/>
        <v>20.662100456621005</v>
      </c>
      <c r="P635" s="3">
        <f t="shared" si="53"/>
        <v>290.625</v>
      </c>
      <c r="Q635" s="3">
        <f t="shared" si="51"/>
        <v>269.96289954337897</v>
      </c>
      <c r="R635" s="3">
        <f t="shared" si="54"/>
        <v>241.71414954337897</v>
      </c>
      <c r="S635" s="3">
        <f t="shared" si="55"/>
        <v>28.248750000000001</v>
      </c>
      <c r="T635" s="3"/>
    </row>
    <row r="636" spans="1:20" x14ac:dyDescent="0.25">
      <c r="A636" s="1">
        <v>43096</v>
      </c>
      <c r="B636">
        <v>146</v>
      </c>
      <c r="C636">
        <v>10</v>
      </c>
      <c r="D636">
        <v>-8.5</v>
      </c>
      <c r="E636">
        <v>29</v>
      </c>
      <c r="F636">
        <v>2.4</v>
      </c>
      <c r="G636">
        <v>1992</v>
      </c>
      <c r="H636">
        <v>-23.4</v>
      </c>
      <c r="I636">
        <v>0.56000000000000005</v>
      </c>
      <c r="J636">
        <v>0</v>
      </c>
      <c r="K636">
        <v>0</v>
      </c>
      <c r="L636" t="s">
        <v>19</v>
      </c>
      <c r="M636" t="s">
        <v>20</v>
      </c>
      <c r="N636" t="s">
        <v>21</v>
      </c>
      <c r="O636" s="3">
        <f t="shared" si="52"/>
        <v>20.662100456621005</v>
      </c>
      <c r="P636" s="3">
        <f t="shared" si="53"/>
        <v>152.08333333333334</v>
      </c>
      <c r="Q636" s="3">
        <f t="shared" si="51"/>
        <v>131.42123287671234</v>
      </c>
      <c r="R636" s="3">
        <f t="shared" si="54"/>
        <v>116.63873287671234</v>
      </c>
      <c r="S636" s="3">
        <f t="shared" si="55"/>
        <v>14.782500000000002</v>
      </c>
      <c r="T636" s="3"/>
    </row>
    <row r="637" spans="1:20" x14ac:dyDescent="0.25">
      <c r="A637" s="1">
        <v>43096</v>
      </c>
      <c r="B637">
        <v>213</v>
      </c>
      <c r="C637">
        <v>11</v>
      </c>
      <c r="D637">
        <v>-6.8</v>
      </c>
      <c r="E637">
        <v>28</v>
      </c>
      <c r="F637">
        <v>2.1</v>
      </c>
      <c r="G637">
        <v>1986</v>
      </c>
      <c r="H637">
        <v>-22.3</v>
      </c>
      <c r="I637">
        <v>0.88</v>
      </c>
      <c r="J637">
        <v>0</v>
      </c>
      <c r="K637">
        <v>0</v>
      </c>
      <c r="L637" t="s">
        <v>19</v>
      </c>
      <c r="M637" t="s">
        <v>20</v>
      </c>
      <c r="N637" t="s">
        <v>21</v>
      </c>
      <c r="O637" s="3">
        <f t="shared" si="52"/>
        <v>20.662100456621005</v>
      </c>
      <c r="P637" s="3">
        <f t="shared" si="53"/>
        <v>221.87500000000003</v>
      </c>
      <c r="Q637" s="3">
        <f t="shared" si="51"/>
        <v>201.21289954337902</v>
      </c>
      <c r="R637" s="3">
        <f t="shared" si="54"/>
        <v>179.64664954337903</v>
      </c>
      <c r="S637" s="3">
        <f t="shared" si="55"/>
        <v>21.566250000000004</v>
      </c>
      <c r="T637" s="3"/>
    </row>
    <row r="638" spans="1:20" x14ac:dyDescent="0.25">
      <c r="A638" s="1">
        <v>43096</v>
      </c>
      <c r="B638">
        <v>230</v>
      </c>
      <c r="C638">
        <v>12</v>
      </c>
      <c r="D638">
        <v>-5.5</v>
      </c>
      <c r="E638">
        <v>21</v>
      </c>
      <c r="F638">
        <v>2.1</v>
      </c>
      <c r="G638">
        <v>1941</v>
      </c>
      <c r="H638">
        <v>-24.4</v>
      </c>
      <c r="I638">
        <v>1.08</v>
      </c>
      <c r="J638">
        <v>0</v>
      </c>
      <c r="K638">
        <v>0</v>
      </c>
      <c r="L638" t="s">
        <v>19</v>
      </c>
      <c r="M638" t="s">
        <v>20</v>
      </c>
      <c r="N638" t="s">
        <v>21</v>
      </c>
      <c r="O638" s="3">
        <f t="shared" si="52"/>
        <v>20.662100456621005</v>
      </c>
      <c r="P638" s="3">
        <f t="shared" si="53"/>
        <v>239.58333333333334</v>
      </c>
      <c r="Q638" s="3">
        <f t="shared" si="51"/>
        <v>218.92123287671234</v>
      </c>
      <c r="R638" s="3">
        <f t="shared" si="54"/>
        <v>195.63373287671234</v>
      </c>
      <c r="S638" s="3">
        <f t="shared" si="55"/>
        <v>23.287500000000001</v>
      </c>
      <c r="T638" s="3"/>
    </row>
    <row r="639" spans="1:20" x14ac:dyDescent="0.25">
      <c r="A639" s="1">
        <v>43096</v>
      </c>
      <c r="B639">
        <v>258</v>
      </c>
      <c r="C639">
        <v>13</v>
      </c>
      <c r="D639">
        <v>-4.7</v>
      </c>
      <c r="E639">
        <v>18</v>
      </c>
      <c r="F639">
        <v>3.7</v>
      </c>
      <c r="G639">
        <v>2000</v>
      </c>
      <c r="H639">
        <v>-25.4</v>
      </c>
      <c r="I639">
        <v>1.1599999999999999</v>
      </c>
      <c r="J639">
        <v>0</v>
      </c>
      <c r="K639">
        <v>0</v>
      </c>
      <c r="L639" t="s">
        <v>19</v>
      </c>
      <c r="M639" t="s">
        <v>20</v>
      </c>
      <c r="N639" t="s">
        <v>21</v>
      </c>
      <c r="O639" s="3">
        <f t="shared" si="52"/>
        <v>20.662100456621005</v>
      </c>
      <c r="P639" s="3">
        <f t="shared" si="53"/>
        <v>268.75</v>
      </c>
      <c r="Q639" s="3">
        <f t="shared" si="51"/>
        <v>248.087899543379</v>
      </c>
      <c r="R639" s="3">
        <f t="shared" si="54"/>
        <v>221.96539954337899</v>
      </c>
      <c r="S639" s="3">
        <f t="shared" si="55"/>
        <v>26.122500000000002</v>
      </c>
      <c r="T639" s="3"/>
    </row>
    <row r="640" spans="1:20" x14ac:dyDescent="0.25">
      <c r="A640" s="1">
        <v>43096</v>
      </c>
      <c r="B640">
        <v>231</v>
      </c>
      <c r="C640">
        <v>14</v>
      </c>
      <c r="D640">
        <v>-4</v>
      </c>
      <c r="E640">
        <v>18</v>
      </c>
      <c r="F640">
        <v>2.4</v>
      </c>
      <c r="G640">
        <v>2000</v>
      </c>
      <c r="H640">
        <v>-24.8</v>
      </c>
      <c r="I640">
        <v>1.0900000000000001</v>
      </c>
      <c r="J640">
        <v>0</v>
      </c>
      <c r="K640">
        <v>0</v>
      </c>
      <c r="L640" t="s">
        <v>19</v>
      </c>
      <c r="M640" t="s">
        <v>20</v>
      </c>
      <c r="N640" t="s">
        <v>21</v>
      </c>
      <c r="O640" s="3">
        <f t="shared" si="52"/>
        <v>20.662100456621005</v>
      </c>
      <c r="P640" s="3">
        <f t="shared" si="53"/>
        <v>240.62500000000003</v>
      </c>
      <c r="Q640" s="3">
        <f t="shared" si="51"/>
        <v>219.96289954337902</v>
      </c>
      <c r="R640" s="3">
        <f t="shared" si="54"/>
        <v>196.57414954337901</v>
      </c>
      <c r="S640" s="3">
        <f t="shared" si="55"/>
        <v>23.388750000000005</v>
      </c>
      <c r="T640" s="3"/>
    </row>
    <row r="641" spans="1:20" x14ac:dyDescent="0.25">
      <c r="A641" s="1">
        <v>43096</v>
      </c>
      <c r="B641">
        <v>228</v>
      </c>
      <c r="C641">
        <v>15</v>
      </c>
      <c r="D641">
        <v>-3.1</v>
      </c>
      <c r="E641">
        <v>16</v>
      </c>
      <c r="F641">
        <v>2.2000000000000002</v>
      </c>
      <c r="G641">
        <v>2000</v>
      </c>
      <c r="H641">
        <v>-25.4</v>
      </c>
      <c r="I641">
        <v>0.9</v>
      </c>
      <c r="J641">
        <v>0</v>
      </c>
      <c r="K641">
        <v>0</v>
      </c>
      <c r="L641" t="s">
        <v>19</v>
      </c>
      <c r="M641" t="s">
        <v>20</v>
      </c>
      <c r="N641" t="s">
        <v>21</v>
      </c>
      <c r="O641" s="3">
        <f t="shared" si="52"/>
        <v>20.662100456621005</v>
      </c>
      <c r="P641" s="3">
        <f t="shared" si="53"/>
        <v>237.50000000000003</v>
      </c>
      <c r="Q641" s="3">
        <f t="shared" si="51"/>
        <v>216.83789954337902</v>
      </c>
      <c r="R641" s="3">
        <f t="shared" si="54"/>
        <v>193.75289954337902</v>
      </c>
      <c r="S641" s="3">
        <f t="shared" si="55"/>
        <v>23.085000000000004</v>
      </c>
      <c r="T641" s="3"/>
    </row>
    <row r="642" spans="1:20" x14ac:dyDescent="0.25">
      <c r="A642" s="1">
        <v>43096</v>
      </c>
      <c r="B642">
        <v>269</v>
      </c>
      <c r="C642">
        <v>16</v>
      </c>
      <c r="D642">
        <v>-3.2</v>
      </c>
      <c r="E642">
        <v>23</v>
      </c>
      <c r="F642">
        <v>2.7</v>
      </c>
      <c r="G642">
        <v>2000</v>
      </c>
      <c r="H642">
        <v>-21.4</v>
      </c>
      <c r="I642">
        <v>0.56999999999999995</v>
      </c>
      <c r="J642">
        <v>0</v>
      </c>
      <c r="K642">
        <v>0</v>
      </c>
      <c r="L642" t="s">
        <v>19</v>
      </c>
      <c r="M642" t="s">
        <v>20</v>
      </c>
      <c r="N642" t="s">
        <v>21</v>
      </c>
      <c r="O642" s="3">
        <f t="shared" si="52"/>
        <v>20.662100456621005</v>
      </c>
      <c r="P642" s="3">
        <f t="shared" si="53"/>
        <v>280.20833333333337</v>
      </c>
      <c r="Q642" s="3">
        <f t="shared" ref="Q642:Q705" si="56">P642-O642</f>
        <v>259.54623287671234</v>
      </c>
      <c r="R642" s="3">
        <f t="shared" si="54"/>
        <v>232.30998287671233</v>
      </c>
      <c r="S642" s="3">
        <f t="shared" si="55"/>
        <v>27.236250000000005</v>
      </c>
      <c r="T642" s="3"/>
    </row>
    <row r="643" spans="1:20" x14ac:dyDescent="0.25">
      <c r="A643" s="1">
        <v>43096</v>
      </c>
      <c r="B643">
        <v>314</v>
      </c>
      <c r="C643">
        <v>17</v>
      </c>
      <c r="D643">
        <v>-4.2</v>
      </c>
      <c r="E643">
        <v>26</v>
      </c>
      <c r="F643">
        <v>2.2000000000000002</v>
      </c>
      <c r="G643">
        <v>2000</v>
      </c>
      <c r="H643">
        <v>-20.8</v>
      </c>
      <c r="I643">
        <v>0.2</v>
      </c>
      <c r="J643">
        <v>0</v>
      </c>
      <c r="K643">
        <v>0</v>
      </c>
      <c r="L643" t="s">
        <v>19</v>
      </c>
      <c r="M643" t="s">
        <v>20</v>
      </c>
      <c r="N643" t="s">
        <v>21</v>
      </c>
      <c r="O643" s="3">
        <f t="shared" ref="O643:O706" si="57">$V$7</f>
        <v>20.662100456621005</v>
      </c>
      <c r="P643" s="3">
        <f t="shared" ref="P643:P706" si="58">$V$10*B643</f>
        <v>327.08333333333337</v>
      </c>
      <c r="Q643" s="3">
        <f t="shared" si="56"/>
        <v>306.42123287671234</v>
      </c>
      <c r="R643" s="3">
        <f t="shared" ref="R643:R706" si="59">Q643-S643</f>
        <v>274.62873287671232</v>
      </c>
      <c r="S643" s="3">
        <f t="shared" ref="S643:S706" si="60">9.72%*P643</f>
        <v>31.792500000000008</v>
      </c>
      <c r="T643" s="3"/>
    </row>
    <row r="644" spans="1:20" x14ac:dyDescent="0.25">
      <c r="A644" s="1">
        <v>43096</v>
      </c>
      <c r="B644">
        <v>466</v>
      </c>
      <c r="C644">
        <v>18</v>
      </c>
      <c r="D644">
        <v>-5.2</v>
      </c>
      <c r="E644">
        <v>32</v>
      </c>
      <c r="F644">
        <v>2.2000000000000002</v>
      </c>
      <c r="G644">
        <v>2000</v>
      </c>
      <c r="H644">
        <v>-19.3</v>
      </c>
      <c r="I644">
        <v>0</v>
      </c>
      <c r="J644">
        <v>0</v>
      </c>
      <c r="K644">
        <v>0</v>
      </c>
      <c r="L644" t="s">
        <v>19</v>
      </c>
      <c r="M644" t="s">
        <v>20</v>
      </c>
      <c r="N644" t="s">
        <v>21</v>
      </c>
      <c r="O644" s="3">
        <f t="shared" si="57"/>
        <v>20.662100456621005</v>
      </c>
      <c r="P644" s="3">
        <f t="shared" si="58"/>
        <v>485.41666666666669</v>
      </c>
      <c r="Q644" s="3">
        <f t="shared" si="56"/>
        <v>464.75456621004571</v>
      </c>
      <c r="R644" s="3">
        <f t="shared" si="59"/>
        <v>417.5720662100457</v>
      </c>
      <c r="S644" s="3">
        <f t="shared" si="60"/>
        <v>47.182500000000005</v>
      </c>
      <c r="T644" s="3"/>
    </row>
    <row r="645" spans="1:20" x14ac:dyDescent="0.25">
      <c r="A645" s="1">
        <v>43096</v>
      </c>
      <c r="B645">
        <v>315</v>
      </c>
      <c r="C645">
        <v>19</v>
      </c>
      <c r="D645">
        <v>-5.5</v>
      </c>
      <c r="E645">
        <v>31</v>
      </c>
      <c r="F645">
        <v>2.1</v>
      </c>
      <c r="G645">
        <v>2000</v>
      </c>
      <c r="H645">
        <v>-19.899999999999999</v>
      </c>
      <c r="I645">
        <v>0</v>
      </c>
      <c r="J645">
        <v>0</v>
      </c>
      <c r="K645">
        <v>0</v>
      </c>
      <c r="L645" t="s">
        <v>19</v>
      </c>
      <c r="M645" t="s">
        <v>20</v>
      </c>
      <c r="N645" t="s">
        <v>21</v>
      </c>
      <c r="O645" s="3">
        <f t="shared" si="57"/>
        <v>20.662100456621005</v>
      </c>
      <c r="P645" s="3">
        <f t="shared" si="58"/>
        <v>328.125</v>
      </c>
      <c r="Q645" s="3">
        <f t="shared" si="56"/>
        <v>307.46289954337897</v>
      </c>
      <c r="R645" s="3">
        <f t="shared" si="59"/>
        <v>275.56914954337896</v>
      </c>
      <c r="S645" s="3">
        <f t="shared" si="60"/>
        <v>31.893750000000004</v>
      </c>
      <c r="T645" s="3"/>
    </row>
    <row r="646" spans="1:20" x14ac:dyDescent="0.25">
      <c r="A646" s="1">
        <v>43096</v>
      </c>
      <c r="B646">
        <v>262</v>
      </c>
      <c r="C646">
        <v>20</v>
      </c>
      <c r="D646">
        <v>-5.9</v>
      </c>
      <c r="E646">
        <v>34</v>
      </c>
      <c r="F646">
        <v>0.9</v>
      </c>
      <c r="G646">
        <v>2000</v>
      </c>
      <c r="H646">
        <v>-19.2</v>
      </c>
      <c r="I646">
        <v>0</v>
      </c>
      <c r="J646">
        <v>0</v>
      </c>
      <c r="K646">
        <v>0</v>
      </c>
      <c r="L646" t="s">
        <v>19</v>
      </c>
      <c r="M646" t="s">
        <v>20</v>
      </c>
      <c r="N646" t="s">
        <v>21</v>
      </c>
      <c r="O646" s="3">
        <f t="shared" si="57"/>
        <v>20.662100456621005</v>
      </c>
      <c r="P646" s="3">
        <f t="shared" si="58"/>
        <v>272.91666666666669</v>
      </c>
      <c r="Q646" s="3">
        <f t="shared" si="56"/>
        <v>252.25456621004568</v>
      </c>
      <c r="R646" s="3">
        <f t="shared" si="59"/>
        <v>225.72706621004568</v>
      </c>
      <c r="S646" s="3">
        <f t="shared" si="60"/>
        <v>26.527500000000003</v>
      </c>
      <c r="T646" s="3"/>
    </row>
    <row r="647" spans="1:20" x14ac:dyDescent="0.25">
      <c r="A647" s="1">
        <v>43096</v>
      </c>
      <c r="B647">
        <v>242</v>
      </c>
      <c r="C647">
        <v>21</v>
      </c>
      <c r="D647">
        <v>-6.4</v>
      </c>
      <c r="E647">
        <v>34</v>
      </c>
      <c r="F647">
        <v>1.2</v>
      </c>
      <c r="G647">
        <v>2000</v>
      </c>
      <c r="H647">
        <v>-19.7</v>
      </c>
      <c r="I647">
        <v>0</v>
      </c>
      <c r="J647">
        <v>0</v>
      </c>
      <c r="K647">
        <v>0</v>
      </c>
      <c r="L647" t="s">
        <v>19</v>
      </c>
      <c r="M647" t="s">
        <v>20</v>
      </c>
      <c r="N647" t="s">
        <v>21</v>
      </c>
      <c r="O647" s="3">
        <f t="shared" si="57"/>
        <v>20.662100456621005</v>
      </c>
      <c r="P647" s="3">
        <f t="shared" si="58"/>
        <v>252.08333333333334</v>
      </c>
      <c r="Q647" s="3">
        <f t="shared" si="56"/>
        <v>231.42123287671234</v>
      </c>
      <c r="R647" s="3">
        <f t="shared" si="59"/>
        <v>206.91873287671234</v>
      </c>
      <c r="S647" s="3">
        <f t="shared" si="60"/>
        <v>24.502500000000005</v>
      </c>
      <c r="T647" s="3"/>
    </row>
    <row r="648" spans="1:20" x14ac:dyDescent="0.25">
      <c r="A648" s="1">
        <v>43096</v>
      </c>
      <c r="B648">
        <v>243</v>
      </c>
      <c r="C648">
        <v>22</v>
      </c>
      <c r="D648">
        <v>-6.4</v>
      </c>
      <c r="E648">
        <v>36</v>
      </c>
      <c r="F648">
        <v>1.3</v>
      </c>
      <c r="G648">
        <v>2000</v>
      </c>
      <c r="H648">
        <v>-19</v>
      </c>
      <c r="I648">
        <v>0</v>
      </c>
      <c r="J648">
        <v>0</v>
      </c>
      <c r="K648">
        <v>0</v>
      </c>
      <c r="L648" t="s">
        <v>19</v>
      </c>
      <c r="M648" t="s">
        <v>20</v>
      </c>
      <c r="N648" t="s">
        <v>21</v>
      </c>
      <c r="O648" s="3">
        <f t="shared" si="57"/>
        <v>20.662100456621005</v>
      </c>
      <c r="P648" s="3">
        <f t="shared" si="58"/>
        <v>253.12500000000003</v>
      </c>
      <c r="Q648" s="3">
        <f t="shared" si="56"/>
        <v>232.46289954337902</v>
      </c>
      <c r="R648" s="3">
        <f t="shared" si="59"/>
        <v>207.85914954337903</v>
      </c>
      <c r="S648" s="3">
        <f t="shared" si="60"/>
        <v>24.603750000000005</v>
      </c>
      <c r="T648" s="3"/>
    </row>
    <row r="649" spans="1:20" x14ac:dyDescent="0.25">
      <c r="A649" s="1">
        <v>43096</v>
      </c>
      <c r="B649">
        <v>216</v>
      </c>
      <c r="C649">
        <v>23</v>
      </c>
      <c r="D649">
        <v>-6.3</v>
      </c>
      <c r="E649">
        <v>39</v>
      </c>
      <c r="F649">
        <v>0.9</v>
      </c>
      <c r="G649">
        <v>2000</v>
      </c>
      <c r="H649">
        <v>-18</v>
      </c>
      <c r="I649">
        <v>0</v>
      </c>
      <c r="J649">
        <v>0</v>
      </c>
      <c r="K649">
        <v>0</v>
      </c>
      <c r="L649" t="s">
        <v>19</v>
      </c>
      <c r="M649" t="s">
        <v>20</v>
      </c>
      <c r="N649" t="s">
        <v>21</v>
      </c>
      <c r="O649" s="3">
        <f t="shared" si="57"/>
        <v>20.662100456621005</v>
      </c>
      <c r="P649" s="3">
        <f t="shared" si="58"/>
        <v>225.00000000000003</v>
      </c>
      <c r="Q649" s="3">
        <f t="shared" si="56"/>
        <v>204.33789954337902</v>
      </c>
      <c r="R649" s="3">
        <f t="shared" si="59"/>
        <v>182.46789954337902</v>
      </c>
      <c r="S649" s="3">
        <f t="shared" si="60"/>
        <v>21.870000000000005</v>
      </c>
      <c r="T649" s="3"/>
    </row>
    <row r="650" spans="1:20" x14ac:dyDescent="0.25">
      <c r="A650" s="1">
        <v>43097</v>
      </c>
      <c r="B650">
        <v>164</v>
      </c>
      <c r="C650">
        <v>0</v>
      </c>
      <c r="D650">
        <v>-6.5</v>
      </c>
      <c r="E650">
        <v>41</v>
      </c>
      <c r="F650">
        <v>1.7</v>
      </c>
      <c r="G650">
        <v>2000</v>
      </c>
      <c r="H650">
        <v>-17.600000000000001</v>
      </c>
      <c r="I650">
        <v>0</v>
      </c>
      <c r="J650">
        <v>0</v>
      </c>
      <c r="K650">
        <v>0</v>
      </c>
      <c r="L650" t="s">
        <v>19</v>
      </c>
      <c r="M650" t="s">
        <v>20</v>
      </c>
      <c r="N650" t="s">
        <v>21</v>
      </c>
      <c r="O650" s="3">
        <f t="shared" si="57"/>
        <v>20.662100456621005</v>
      </c>
      <c r="P650" s="3">
        <f t="shared" si="58"/>
        <v>170.83333333333334</v>
      </c>
      <c r="Q650" s="3">
        <f t="shared" si="56"/>
        <v>150.17123287671234</v>
      </c>
      <c r="R650" s="3">
        <f t="shared" si="59"/>
        <v>133.56623287671232</v>
      </c>
      <c r="S650" s="3">
        <f t="shared" si="60"/>
        <v>16.605000000000004</v>
      </c>
      <c r="T650" s="3"/>
    </row>
    <row r="651" spans="1:20" x14ac:dyDescent="0.25">
      <c r="A651" s="1">
        <v>43097</v>
      </c>
      <c r="B651">
        <v>169</v>
      </c>
      <c r="C651">
        <v>1</v>
      </c>
      <c r="D651">
        <v>-6.6</v>
      </c>
      <c r="E651">
        <v>39</v>
      </c>
      <c r="F651">
        <v>1.4</v>
      </c>
      <c r="G651">
        <v>2000</v>
      </c>
      <c r="H651">
        <v>-18.2</v>
      </c>
      <c r="I651">
        <v>0</v>
      </c>
      <c r="J651">
        <v>0</v>
      </c>
      <c r="K651">
        <v>0</v>
      </c>
      <c r="L651" t="s">
        <v>19</v>
      </c>
      <c r="M651" t="s">
        <v>20</v>
      </c>
      <c r="N651" t="s">
        <v>21</v>
      </c>
      <c r="O651" s="3">
        <f t="shared" si="57"/>
        <v>20.662100456621005</v>
      </c>
      <c r="P651" s="3">
        <f t="shared" si="58"/>
        <v>176.04166666666669</v>
      </c>
      <c r="Q651" s="3">
        <f t="shared" si="56"/>
        <v>155.37956621004568</v>
      </c>
      <c r="R651" s="3">
        <f t="shared" si="59"/>
        <v>138.26831621004567</v>
      </c>
      <c r="S651" s="3">
        <f t="shared" si="60"/>
        <v>17.111250000000002</v>
      </c>
      <c r="T651" s="3"/>
    </row>
    <row r="652" spans="1:20" x14ac:dyDescent="0.25">
      <c r="A652" s="1">
        <v>43097</v>
      </c>
      <c r="B652">
        <v>163</v>
      </c>
      <c r="C652">
        <v>2</v>
      </c>
      <c r="D652">
        <v>-6.6</v>
      </c>
      <c r="E652">
        <v>34</v>
      </c>
      <c r="F652">
        <v>1.8</v>
      </c>
      <c r="G652">
        <v>2000</v>
      </c>
      <c r="H652">
        <v>-19.8</v>
      </c>
      <c r="I652">
        <v>0</v>
      </c>
      <c r="J652">
        <v>0</v>
      </c>
      <c r="K652">
        <v>0</v>
      </c>
      <c r="L652" t="s">
        <v>19</v>
      </c>
      <c r="M652" t="s">
        <v>20</v>
      </c>
      <c r="N652" t="s">
        <v>21</v>
      </c>
      <c r="O652" s="3">
        <f t="shared" si="57"/>
        <v>20.662100456621005</v>
      </c>
      <c r="P652" s="3">
        <f t="shared" si="58"/>
        <v>169.79166666666669</v>
      </c>
      <c r="Q652" s="3">
        <f t="shared" si="56"/>
        <v>149.12956621004568</v>
      </c>
      <c r="R652" s="3">
        <f t="shared" si="59"/>
        <v>132.62581621004568</v>
      </c>
      <c r="S652" s="3">
        <f t="shared" si="60"/>
        <v>16.503750000000004</v>
      </c>
      <c r="T652" s="3"/>
    </row>
    <row r="653" spans="1:20" x14ac:dyDescent="0.25">
      <c r="A653" s="1">
        <v>43097</v>
      </c>
      <c r="B653">
        <v>86</v>
      </c>
      <c r="C653">
        <v>3</v>
      </c>
      <c r="D653">
        <v>-6</v>
      </c>
      <c r="E653">
        <v>32</v>
      </c>
      <c r="F653">
        <v>2.5</v>
      </c>
      <c r="G653">
        <v>2000</v>
      </c>
      <c r="H653">
        <v>-20</v>
      </c>
      <c r="I653">
        <v>0</v>
      </c>
      <c r="J653">
        <v>0</v>
      </c>
      <c r="K653">
        <v>0</v>
      </c>
      <c r="L653" t="s">
        <v>19</v>
      </c>
      <c r="M653" t="s">
        <v>20</v>
      </c>
      <c r="N653" t="s">
        <v>21</v>
      </c>
      <c r="O653" s="3">
        <f t="shared" si="57"/>
        <v>20.662100456621005</v>
      </c>
      <c r="P653" s="3">
        <f t="shared" si="58"/>
        <v>89.583333333333343</v>
      </c>
      <c r="Q653" s="3">
        <f t="shared" si="56"/>
        <v>68.921232876712338</v>
      </c>
      <c r="R653" s="3">
        <f t="shared" si="59"/>
        <v>60.213732876712335</v>
      </c>
      <c r="S653" s="3">
        <f t="shared" si="60"/>
        <v>8.7075000000000014</v>
      </c>
      <c r="T653" s="3"/>
    </row>
    <row r="654" spans="1:20" x14ac:dyDescent="0.25">
      <c r="A654" s="1">
        <v>43097</v>
      </c>
      <c r="B654">
        <v>50</v>
      </c>
      <c r="C654">
        <v>4</v>
      </c>
      <c r="D654">
        <v>-5.8</v>
      </c>
      <c r="E654">
        <v>32</v>
      </c>
      <c r="F654">
        <v>1.6</v>
      </c>
      <c r="G654">
        <v>2000</v>
      </c>
      <c r="H654">
        <v>-19.8</v>
      </c>
      <c r="I654">
        <v>0</v>
      </c>
      <c r="J654">
        <v>0</v>
      </c>
      <c r="K654">
        <v>0</v>
      </c>
      <c r="L654" t="s">
        <v>19</v>
      </c>
      <c r="M654" t="s">
        <v>20</v>
      </c>
      <c r="N654" t="s">
        <v>21</v>
      </c>
      <c r="O654" s="3">
        <f t="shared" si="57"/>
        <v>20.662100456621005</v>
      </c>
      <c r="P654" s="3">
        <f t="shared" si="58"/>
        <v>52.083333333333336</v>
      </c>
      <c r="Q654" s="3">
        <f t="shared" si="56"/>
        <v>31.421232876712331</v>
      </c>
      <c r="R654" s="3">
        <f t="shared" si="59"/>
        <v>26.358732876712331</v>
      </c>
      <c r="S654" s="3">
        <f t="shared" si="60"/>
        <v>5.0625000000000009</v>
      </c>
      <c r="T654" s="3"/>
    </row>
    <row r="655" spans="1:20" x14ac:dyDescent="0.25">
      <c r="A655" s="1">
        <v>43097</v>
      </c>
      <c r="B655">
        <v>61</v>
      </c>
      <c r="C655">
        <v>5</v>
      </c>
      <c r="D655">
        <v>-5.7</v>
      </c>
      <c r="E655">
        <v>28</v>
      </c>
      <c r="F655">
        <v>1.2</v>
      </c>
      <c r="G655">
        <v>2000</v>
      </c>
      <c r="H655">
        <v>-21.3</v>
      </c>
      <c r="I655">
        <v>0</v>
      </c>
      <c r="J655">
        <v>0</v>
      </c>
      <c r="K655">
        <v>0</v>
      </c>
      <c r="L655" t="s">
        <v>19</v>
      </c>
      <c r="M655" t="s">
        <v>20</v>
      </c>
      <c r="N655" t="s">
        <v>21</v>
      </c>
      <c r="O655" s="3">
        <f t="shared" si="57"/>
        <v>20.662100456621005</v>
      </c>
      <c r="P655" s="3">
        <f t="shared" si="58"/>
        <v>63.541666666666671</v>
      </c>
      <c r="Q655" s="3">
        <f t="shared" si="56"/>
        <v>42.879566210045667</v>
      </c>
      <c r="R655" s="3">
        <f t="shared" si="59"/>
        <v>36.703316210045664</v>
      </c>
      <c r="S655" s="3">
        <f t="shared" si="60"/>
        <v>6.1762500000000014</v>
      </c>
      <c r="T655" s="3"/>
    </row>
    <row r="656" spans="1:20" x14ac:dyDescent="0.25">
      <c r="A656" s="1">
        <v>43097</v>
      </c>
      <c r="B656">
        <v>103</v>
      </c>
      <c r="C656">
        <v>6</v>
      </c>
      <c r="D656">
        <v>-5.5</v>
      </c>
      <c r="E656">
        <v>24</v>
      </c>
      <c r="F656">
        <v>0.5</v>
      </c>
      <c r="G656">
        <v>2000</v>
      </c>
      <c r="H656">
        <v>-22.9</v>
      </c>
      <c r="I656">
        <v>0</v>
      </c>
      <c r="J656">
        <v>0</v>
      </c>
      <c r="K656">
        <v>0</v>
      </c>
      <c r="L656" t="s">
        <v>19</v>
      </c>
      <c r="M656" t="s">
        <v>20</v>
      </c>
      <c r="N656" t="s">
        <v>21</v>
      </c>
      <c r="O656" s="3">
        <f t="shared" si="57"/>
        <v>20.662100456621005</v>
      </c>
      <c r="P656" s="3">
        <f t="shared" si="58"/>
        <v>107.29166666666667</v>
      </c>
      <c r="Q656" s="3">
        <f t="shared" si="56"/>
        <v>86.629566210045667</v>
      </c>
      <c r="R656" s="3">
        <f t="shared" si="59"/>
        <v>76.200816210045673</v>
      </c>
      <c r="S656" s="3">
        <f t="shared" si="60"/>
        <v>10.428750000000001</v>
      </c>
      <c r="T656" s="3"/>
    </row>
    <row r="657" spans="1:20" x14ac:dyDescent="0.25">
      <c r="A657" s="1">
        <v>43097</v>
      </c>
      <c r="B657">
        <v>257</v>
      </c>
      <c r="C657">
        <v>7</v>
      </c>
      <c r="D657">
        <v>-5</v>
      </c>
      <c r="E657">
        <v>31</v>
      </c>
      <c r="F657">
        <v>0.5</v>
      </c>
      <c r="G657">
        <v>2000</v>
      </c>
      <c r="H657">
        <v>-19.5</v>
      </c>
      <c r="I657">
        <v>0</v>
      </c>
      <c r="J657">
        <v>0</v>
      </c>
      <c r="K657">
        <v>0</v>
      </c>
      <c r="L657" t="s">
        <v>19</v>
      </c>
      <c r="M657" t="s">
        <v>20</v>
      </c>
      <c r="N657" t="s">
        <v>21</v>
      </c>
      <c r="O657" s="3">
        <f t="shared" si="57"/>
        <v>20.662100456621005</v>
      </c>
      <c r="P657" s="3">
        <f t="shared" si="58"/>
        <v>267.70833333333337</v>
      </c>
      <c r="Q657" s="3">
        <f t="shared" si="56"/>
        <v>247.04623287671237</v>
      </c>
      <c r="R657" s="3">
        <f t="shared" si="59"/>
        <v>221.02498287671236</v>
      </c>
      <c r="S657" s="3">
        <f t="shared" si="60"/>
        <v>26.021250000000006</v>
      </c>
      <c r="T657" s="3"/>
    </row>
    <row r="658" spans="1:20" x14ac:dyDescent="0.25">
      <c r="A658" s="1">
        <v>43097</v>
      </c>
      <c r="B658">
        <v>554</v>
      </c>
      <c r="C658">
        <v>8</v>
      </c>
      <c r="D658">
        <v>-4.7</v>
      </c>
      <c r="E658">
        <v>30</v>
      </c>
      <c r="F658">
        <v>0.6</v>
      </c>
      <c r="G658">
        <v>2000</v>
      </c>
      <c r="H658">
        <v>-19.600000000000001</v>
      </c>
      <c r="I658">
        <v>0</v>
      </c>
      <c r="J658">
        <v>0</v>
      </c>
      <c r="K658">
        <v>0</v>
      </c>
      <c r="L658" t="s">
        <v>19</v>
      </c>
      <c r="M658" t="s">
        <v>20</v>
      </c>
      <c r="N658" t="s">
        <v>21</v>
      </c>
      <c r="O658" s="3">
        <f t="shared" si="57"/>
        <v>20.662100456621005</v>
      </c>
      <c r="P658" s="3">
        <f t="shared" si="58"/>
        <v>577.08333333333337</v>
      </c>
      <c r="Q658" s="3">
        <f t="shared" si="56"/>
        <v>556.42123287671234</v>
      </c>
      <c r="R658" s="3">
        <f t="shared" si="59"/>
        <v>500.32873287671231</v>
      </c>
      <c r="S658" s="3">
        <f t="shared" si="60"/>
        <v>56.092500000000008</v>
      </c>
      <c r="T658" s="3"/>
    </row>
    <row r="659" spans="1:20" x14ac:dyDescent="0.25">
      <c r="A659" s="1">
        <v>43097</v>
      </c>
      <c r="B659">
        <v>326</v>
      </c>
      <c r="C659">
        <v>9</v>
      </c>
      <c r="D659">
        <v>-4.3</v>
      </c>
      <c r="E659">
        <v>38</v>
      </c>
      <c r="F659">
        <v>0.7</v>
      </c>
      <c r="G659">
        <v>1877</v>
      </c>
      <c r="H659">
        <v>-16.5</v>
      </c>
      <c r="I659">
        <v>0.04</v>
      </c>
      <c r="J659">
        <v>0</v>
      </c>
      <c r="K659">
        <v>0</v>
      </c>
      <c r="L659" t="s">
        <v>19</v>
      </c>
      <c r="M659" t="s">
        <v>20</v>
      </c>
      <c r="N659" t="s">
        <v>21</v>
      </c>
      <c r="O659" s="3">
        <f t="shared" si="57"/>
        <v>20.662100456621005</v>
      </c>
      <c r="P659" s="3">
        <f t="shared" si="58"/>
        <v>339.58333333333337</v>
      </c>
      <c r="Q659" s="3">
        <f t="shared" si="56"/>
        <v>318.92123287671234</v>
      </c>
      <c r="R659" s="3">
        <f t="shared" si="59"/>
        <v>285.91373287671234</v>
      </c>
      <c r="S659" s="3">
        <f t="shared" si="60"/>
        <v>33.007500000000007</v>
      </c>
      <c r="T659" s="3"/>
    </row>
    <row r="660" spans="1:20" x14ac:dyDescent="0.25">
      <c r="A660" s="1">
        <v>43097</v>
      </c>
      <c r="B660">
        <v>225</v>
      </c>
      <c r="C660">
        <v>10</v>
      </c>
      <c r="D660">
        <v>-3.4</v>
      </c>
      <c r="E660">
        <v>33</v>
      </c>
      <c r="F660">
        <v>1.3</v>
      </c>
      <c r="G660">
        <v>1863</v>
      </c>
      <c r="H660">
        <v>-17.399999999999999</v>
      </c>
      <c r="I660">
        <v>0.33</v>
      </c>
      <c r="J660">
        <v>0</v>
      </c>
      <c r="K660">
        <v>0</v>
      </c>
      <c r="L660" t="s">
        <v>19</v>
      </c>
      <c r="M660" t="s">
        <v>20</v>
      </c>
      <c r="N660" t="s">
        <v>21</v>
      </c>
      <c r="O660" s="3">
        <f t="shared" si="57"/>
        <v>20.662100456621005</v>
      </c>
      <c r="P660" s="3">
        <f t="shared" si="58"/>
        <v>234.37500000000003</v>
      </c>
      <c r="Q660" s="3">
        <f t="shared" si="56"/>
        <v>213.71289954337902</v>
      </c>
      <c r="R660" s="3">
        <f t="shared" si="59"/>
        <v>190.93164954337902</v>
      </c>
      <c r="S660" s="3">
        <f t="shared" si="60"/>
        <v>22.781250000000004</v>
      </c>
      <c r="T660" s="3"/>
    </row>
    <row r="661" spans="1:20" x14ac:dyDescent="0.25">
      <c r="A661" s="1">
        <v>43097</v>
      </c>
      <c r="B661">
        <v>288</v>
      </c>
      <c r="C661">
        <v>11</v>
      </c>
      <c r="D661">
        <v>-2.1</v>
      </c>
      <c r="E661">
        <v>34</v>
      </c>
      <c r="F661">
        <v>1</v>
      </c>
      <c r="G661">
        <v>1868</v>
      </c>
      <c r="H661">
        <v>-15.8</v>
      </c>
      <c r="I661">
        <v>0.65</v>
      </c>
      <c r="J661">
        <v>0</v>
      </c>
      <c r="K661">
        <v>0</v>
      </c>
      <c r="L661" t="s">
        <v>19</v>
      </c>
      <c r="M661" t="s">
        <v>20</v>
      </c>
      <c r="N661" t="s">
        <v>21</v>
      </c>
      <c r="O661" s="3">
        <f t="shared" si="57"/>
        <v>20.662100456621005</v>
      </c>
      <c r="P661" s="3">
        <f t="shared" si="58"/>
        <v>300</v>
      </c>
      <c r="Q661" s="3">
        <f t="shared" si="56"/>
        <v>279.33789954337897</v>
      </c>
      <c r="R661" s="3">
        <f t="shared" si="59"/>
        <v>250.17789954337897</v>
      </c>
      <c r="S661" s="3">
        <f t="shared" si="60"/>
        <v>29.160000000000004</v>
      </c>
      <c r="T661" s="3"/>
    </row>
    <row r="662" spans="1:20" x14ac:dyDescent="0.25">
      <c r="A662" s="1">
        <v>43097</v>
      </c>
      <c r="B662">
        <v>286</v>
      </c>
      <c r="C662">
        <v>12</v>
      </c>
      <c r="D662">
        <v>-0.8</v>
      </c>
      <c r="E662">
        <v>38</v>
      </c>
      <c r="F662">
        <v>1</v>
      </c>
      <c r="G662">
        <v>1686</v>
      </c>
      <c r="H662">
        <v>-13.3</v>
      </c>
      <c r="I662">
        <v>0.75</v>
      </c>
      <c r="J662">
        <v>0</v>
      </c>
      <c r="K662">
        <v>0</v>
      </c>
      <c r="L662" t="s">
        <v>19</v>
      </c>
      <c r="M662" t="s">
        <v>20</v>
      </c>
      <c r="N662" t="s">
        <v>21</v>
      </c>
      <c r="O662" s="3">
        <f t="shared" si="57"/>
        <v>20.662100456621005</v>
      </c>
      <c r="P662" s="3">
        <f t="shared" si="58"/>
        <v>297.91666666666669</v>
      </c>
      <c r="Q662" s="3">
        <f t="shared" si="56"/>
        <v>277.25456621004571</v>
      </c>
      <c r="R662" s="3">
        <f t="shared" si="59"/>
        <v>248.2970662100457</v>
      </c>
      <c r="S662" s="3">
        <f t="shared" si="60"/>
        <v>28.957500000000003</v>
      </c>
      <c r="T662" s="3"/>
    </row>
    <row r="663" spans="1:20" x14ac:dyDescent="0.25">
      <c r="A663" s="1">
        <v>43097</v>
      </c>
      <c r="B663">
        <v>301</v>
      </c>
      <c r="C663">
        <v>13</v>
      </c>
      <c r="D663">
        <v>0.8</v>
      </c>
      <c r="E663">
        <v>46</v>
      </c>
      <c r="F663">
        <v>1.4</v>
      </c>
      <c r="G663">
        <v>1598</v>
      </c>
      <c r="H663">
        <v>-9.5</v>
      </c>
      <c r="I663">
        <v>0.8</v>
      </c>
      <c r="J663">
        <v>0</v>
      </c>
      <c r="K663">
        <v>0</v>
      </c>
      <c r="L663" t="s">
        <v>19</v>
      </c>
      <c r="M663" t="s">
        <v>20</v>
      </c>
      <c r="N663" t="s">
        <v>21</v>
      </c>
      <c r="O663" s="3">
        <f t="shared" si="57"/>
        <v>20.662100456621005</v>
      </c>
      <c r="P663" s="3">
        <f t="shared" si="58"/>
        <v>313.54166666666669</v>
      </c>
      <c r="Q663" s="3">
        <f t="shared" si="56"/>
        <v>292.87956621004571</v>
      </c>
      <c r="R663" s="3">
        <f t="shared" si="59"/>
        <v>262.40331621004572</v>
      </c>
      <c r="S663" s="3">
        <f t="shared" si="60"/>
        <v>30.476250000000004</v>
      </c>
      <c r="T663" s="3"/>
    </row>
    <row r="664" spans="1:20" x14ac:dyDescent="0.25">
      <c r="A664" s="1">
        <v>43097</v>
      </c>
      <c r="B664">
        <v>311</v>
      </c>
      <c r="C664">
        <v>14</v>
      </c>
      <c r="D664">
        <v>0.8</v>
      </c>
      <c r="E664">
        <v>55</v>
      </c>
      <c r="F664">
        <v>1.8</v>
      </c>
      <c r="G664">
        <v>1132</v>
      </c>
      <c r="H664">
        <v>-7.2</v>
      </c>
      <c r="I664">
        <v>0.59</v>
      </c>
      <c r="J664">
        <v>0</v>
      </c>
      <c r="K664">
        <v>0</v>
      </c>
      <c r="L664" t="s">
        <v>19</v>
      </c>
      <c r="M664" t="s">
        <v>20</v>
      </c>
      <c r="N664" t="s">
        <v>21</v>
      </c>
      <c r="O664" s="3">
        <f t="shared" si="57"/>
        <v>20.662100456621005</v>
      </c>
      <c r="P664" s="3">
        <f t="shared" si="58"/>
        <v>323.95833333333337</v>
      </c>
      <c r="Q664" s="3">
        <f t="shared" si="56"/>
        <v>303.29623287671234</v>
      </c>
      <c r="R664" s="3">
        <f t="shared" si="59"/>
        <v>271.80748287671236</v>
      </c>
      <c r="S664" s="3">
        <f t="shared" si="60"/>
        <v>31.488750000000007</v>
      </c>
      <c r="T664" s="3"/>
    </row>
    <row r="665" spans="1:20" x14ac:dyDescent="0.25">
      <c r="A665" s="1">
        <v>43097</v>
      </c>
      <c r="B665">
        <v>303</v>
      </c>
      <c r="C665">
        <v>15</v>
      </c>
      <c r="D665">
        <v>0.4</v>
      </c>
      <c r="E665">
        <v>57</v>
      </c>
      <c r="F665">
        <v>2.4</v>
      </c>
      <c r="G665">
        <v>1179</v>
      </c>
      <c r="H665">
        <v>-7.1</v>
      </c>
      <c r="I665">
        <v>0.36</v>
      </c>
      <c r="J665">
        <v>0</v>
      </c>
      <c r="K665">
        <v>0</v>
      </c>
      <c r="L665" t="s">
        <v>19</v>
      </c>
      <c r="M665" t="s">
        <v>20</v>
      </c>
      <c r="N665" t="s">
        <v>21</v>
      </c>
      <c r="O665" s="3">
        <f t="shared" si="57"/>
        <v>20.662100456621005</v>
      </c>
      <c r="P665" s="3">
        <f t="shared" si="58"/>
        <v>315.625</v>
      </c>
      <c r="Q665" s="3">
        <f t="shared" si="56"/>
        <v>294.96289954337897</v>
      </c>
      <c r="R665" s="3">
        <f t="shared" si="59"/>
        <v>264.28414954337899</v>
      </c>
      <c r="S665" s="3">
        <f t="shared" si="60"/>
        <v>30.678750000000004</v>
      </c>
      <c r="T665" s="3"/>
    </row>
    <row r="666" spans="1:20" x14ac:dyDescent="0.25">
      <c r="A666" s="1">
        <v>43097</v>
      </c>
      <c r="B666">
        <v>390</v>
      </c>
      <c r="C666">
        <v>16</v>
      </c>
      <c r="D666">
        <v>0.3</v>
      </c>
      <c r="E666">
        <v>57</v>
      </c>
      <c r="F666">
        <v>2.2999999999999998</v>
      </c>
      <c r="G666">
        <v>1204</v>
      </c>
      <c r="H666">
        <v>-7.2</v>
      </c>
      <c r="I666">
        <v>0.19</v>
      </c>
      <c r="J666">
        <v>0</v>
      </c>
      <c r="K666">
        <v>0</v>
      </c>
      <c r="L666" t="s">
        <v>19</v>
      </c>
      <c r="M666" t="s">
        <v>20</v>
      </c>
      <c r="N666" t="s">
        <v>21</v>
      </c>
      <c r="O666" s="3">
        <f t="shared" si="57"/>
        <v>20.662100456621005</v>
      </c>
      <c r="P666" s="3">
        <f t="shared" si="58"/>
        <v>406.25000000000006</v>
      </c>
      <c r="Q666" s="3">
        <f t="shared" si="56"/>
        <v>385.58789954337908</v>
      </c>
      <c r="R666" s="3">
        <f t="shared" si="59"/>
        <v>346.10039954337907</v>
      </c>
      <c r="S666" s="3">
        <f t="shared" si="60"/>
        <v>39.487500000000011</v>
      </c>
      <c r="T666" s="3"/>
    </row>
    <row r="667" spans="1:20" x14ac:dyDescent="0.25">
      <c r="A667" s="1">
        <v>43097</v>
      </c>
      <c r="B667">
        <v>407</v>
      </c>
      <c r="C667">
        <v>17</v>
      </c>
      <c r="D667">
        <v>0.2</v>
      </c>
      <c r="E667">
        <v>58</v>
      </c>
      <c r="F667">
        <v>2</v>
      </c>
      <c r="G667">
        <v>1159</v>
      </c>
      <c r="H667">
        <v>-7.1</v>
      </c>
      <c r="I667">
        <v>0.08</v>
      </c>
      <c r="J667">
        <v>0</v>
      </c>
      <c r="K667">
        <v>0</v>
      </c>
      <c r="L667" t="s">
        <v>19</v>
      </c>
      <c r="M667" t="s">
        <v>20</v>
      </c>
      <c r="N667" t="s">
        <v>21</v>
      </c>
      <c r="O667" s="3">
        <f t="shared" si="57"/>
        <v>20.662100456621005</v>
      </c>
      <c r="P667" s="3">
        <f t="shared" si="58"/>
        <v>423.95833333333337</v>
      </c>
      <c r="Q667" s="3">
        <f t="shared" si="56"/>
        <v>403.29623287671234</v>
      </c>
      <c r="R667" s="3">
        <f t="shared" si="59"/>
        <v>362.08748287671233</v>
      </c>
      <c r="S667" s="3">
        <f t="shared" si="60"/>
        <v>41.208750000000009</v>
      </c>
      <c r="T667" s="3"/>
    </row>
    <row r="668" spans="1:20" x14ac:dyDescent="0.25">
      <c r="A668" s="1">
        <v>43097</v>
      </c>
      <c r="B668">
        <v>552</v>
      </c>
      <c r="C668">
        <v>18</v>
      </c>
      <c r="D668">
        <v>-0.6</v>
      </c>
      <c r="E668">
        <v>62</v>
      </c>
      <c r="F668">
        <v>1.6</v>
      </c>
      <c r="G668">
        <v>1129</v>
      </c>
      <c r="H668">
        <v>-6.9</v>
      </c>
      <c r="I668">
        <v>0</v>
      </c>
      <c r="J668">
        <v>0</v>
      </c>
      <c r="K668">
        <v>0</v>
      </c>
      <c r="L668" t="s">
        <v>19</v>
      </c>
      <c r="M668" t="s">
        <v>20</v>
      </c>
      <c r="N668" t="s">
        <v>21</v>
      </c>
      <c r="O668" s="3">
        <f t="shared" si="57"/>
        <v>20.662100456621005</v>
      </c>
      <c r="P668" s="3">
        <f t="shared" si="58"/>
        <v>575</v>
      </c>
      <c r="Q668" s="3">
        <f t="shared" si="56"/>
        <v>554.33789954337897</v>
      </c>
      <c r="R668" s="3">
        <f t="shared" si="59"/>
        <v>498.44789954337898</v>
      </c>
      <c r="S668" s="3">
        <f t="shared" si="60"/>
        <v>55.890000000000008</v>
      </c>
      <c r="T668" s="3"/>
    </row>
    <row r="669" spans="1:20" x14ac:dyDescent="0.25">
      <c r="A669" s="1">
        <v>43097</v>
      </c>
      <c r="B669">
        <v>402</v>
      </c>
      <c r="C669">
        <v>19</v>
      </c>
      <c r="D669">
        <v>-0.4</v>
      </c>
      <c r="E669">
        <v>62</v>
      </c>
      <c r="F669">
        <v>0.9</v>
      </c>
      <c r="G669">
        <v>1103</v>
      </c>
      <c r="H669">
        <v>-6.8</v>
      </c>
      <c r="I669">
        <v>0</v>
      </c>
      <c r="J669">
        <v>0</v>
      </c>
      <c r="K669">
        <v>0</v>
      </c>
      <c r="L669" t="s">
        <v>19</v>
      </c>
      <c r="M669" t="s">
        <v>20</v>
      </c>
      <c r="N669" t="s">
        <v>21</v>
      </c>
      <c r="O669" s="3">
        <f t="shared" si="57"/>
        <v>20.662100456621005</v>
      </c>
      <c r="P669" s="3">
        <f t="shared" si="58"/>
        <v>418.75000000000006</v>
      </c>
      <c r="Q669" s="3">
        <f t="shared" si="56"/>
        <v>398.08789954337908</v>
      </c>
      <c r="R669" s="3">
        <f t="shared" si="59"/>
        <v>357.38539954337909</v>
      </c>
      <c r="S669" s="3">
        <f t="shared" si="60"/>
        <v>40.702500000000008</v>
      </c>
      <c r="T669" s="3"/>
    </row>
    <row r="670" spans="1:20" x14ac:dyDescent="0.25">
      <c r="A670" s="1">
        <v>43097</v>
      </c>
      <c r="B670">
        <v>319</v>
      </c>
      <c r="C670">
        <v>20</v>
      </c>
      <c r="D670">
        <v>-0.3</v>
      </c>
      <c r="E670">
        <v>62</v>
      </c>
      <c r="F670">
        <v>1.3</v>
      </c>
      <c r="G670">
        <v>1040</v>
      </c>
      <c r="H670">
        <v>-6.7</v>
      </c>
      <c r="I670">
        <v>0</v>
      </c>
      <c r="J670">
        <v>0</v>
      </c>
      <c r="K670">
        <v>0</v>
      </c>
      <c r="L670" t="s">
        <v>19</v>
      </c>
      <c r="M670" t="s">
        <v>20</v>
      </c>
      <c r="N670" t="s">
        <v>21</v>
      </c>
      <c r="O670" s="3">
        <f t="shared" si="57"/>
        <v>20.662100456621005</v>
      </c>
      <c r="P670" s="3">
        <f t="shared" si="58"/>
        <v>332.29166666666669</v>
      </c>
      <c r="Q670" s="3">
        <f t="shared" si="56"/>
        <v>311.62956621004571</v>
      </c>
      <c r="R670" s="3">
        <f t="shared" si="59"/>
        <v>279.33081621004573</v>
      </c>
      <c r="S670" s="3">
        <f t="shared" si="60"/>
        <v>32.298750000000005</v>
      </c>
      <c r="T670" s="3"/>
    </row>
    <row r="671" spans="1:20" x14ac:dyDescent="0.25">
      <c r="A671" s="1">
        <v>43097</v>
      </c>
      <c r="B671">
        <v>332</v>
      </c>
      <c r="C671">
        <v>21</v>
      </c>
      <c r="D671">
        <v>-0.2</v>
      </c>
      <c r="E671">
        <v>62</v>
      </c>
      <c r="F671">
        <v>0.6</v>
      </c>
      <c r="G671">
        <v>986</v>
      </c>
      <c r="H671">
        <v>-6.6</v>
      </c>
      <c r="I671">
        <v>0</v>
      </c>
      <c r="J671">
        <v>0</v>
      </c>
      <c r="K671">
        <v>0</v>
      </c>
      <c r="L671" t="s">
        <v>19</v>
      </c>
      <c r="M671" t="s">
        <v>20</v>
      </c>
      <c r="N671" t="s">
        <v>21</v>
      </c>
      <c r="O671" s="3">
        <f t="shared" si="57"/>
        <v>20.662100456621005</v>
      </c>
      <c r="P671" s="3">
        <f t="shared" si="58"/>
        <v>345.83333333333337</v>
      </c>
      <c r="Q671" s="3">
        <f t="shared" si="56"/>
        <v>325.17123287671234</v>
      </c>
      <c r="R671" s="3">
        <f t="shared" si="59"/>
        <v>291.55623287671233</v>
      </c>
      <c r="S671" s="3">
        <f t="shared" si="60"/>
        <v>33.615000000000009</v>
      </c>
      <c r="T671" s="3"/>
    </row>
    <row r="672" spans="1:20" x14ac:dyDescent="0.25">
      <c r="A672" s="1">
        <v>43097</v>
      </c>
      <c r="B672">
        <v>285</v>
      </c>
      <c r="C672">
        <v>22</v>
      </c>
      <c r="D672">
        <v>0</v>
      </c>
      <c r="E672">
        <v>63</v>
      </c>
      <c r="F672">
        <v>1.3</v>
      </c>
      <c r="G672">
        <v>968</v>
      </c>
      <c r="H672">
        <v>-6.2</v>
      </c>
      <c r="I672">
        <v>0</v>
      </c>
      <c r="J672">
        <v>0</v>
      </c>
      <c r="K672">
        <v>0</v>
      </c>
      <c r="L672" t="s">
        <v>19</v>
      </c>
      <c r="M672" t="s">
        <v>20</v>
      </c>
      <c r="N672" t="s">
        <v>21</v>
      </c>
      <c r="O672" s="3">
        <f t="shared" si="57"/>
        <v>20.662100456621005</v>
      </c>
      <c r="P672" s="3">
        <f t="shared" si="58"/>
        <v>296.875</v>
      </c>
      <c r="Q672" s="3">
        <f t="shared" si="56"/>
        <v>276.21289954337897</v>
      </c>
      <c r="R672" s="3">
        <f t="shared" si="59"/>
        <v>247.35664954337898</v>
      </c>
      <c r="S672" s="3">
        <f t="shared" si="60"/>
        <v>28.856250000000003</v>
      </c>
      <c r="T672" s="3"/>
    </row>
    <row r="673" spans="1:20" x14ac:dyDescent="0.25">
      <c r="A673" s="1">
        <v>43097</v>
      </c>
      <c r="B673">
        <v>260</v>
      </c>
      <c r="C673">
        <v>23</v>
      </c>
      <c r="D673">
        <v>0.1</v>
      </c>
      <c r="E673">
        <v>63</v>
      </c>
      <c r="F673">
        <v>1.1000000000000001</v>
      </c>
      <c r="G673">
        <v>1003</v>
      </c>
      <c r="H673">
        <v>-6.1</v>
      </c>
      <c r="I673">
        <v>0</v>
      </c>
      <c r="J673">
        <v>0</v>
      </c>
      <c r="K673">
        <v>0</v>
      </c>
      <c r="L673" t="s">
        <v>19</v>
      </c>
      <c r="M673" t="s">
        <v>20</v>
      </c>
      <c r="N673" t="s">
        <v>21</v>
      </c>
      <c r="O673" s="3">
        <f t="shared" si="57"/>
        <v>20.662100456621005</v>
      </c>
      <c r="P673" s="3">
        <f t="shared" si="58"/>
        <v>270.83333333333337</v>
      </c>
      <c r="Q673" s="3">
        <f t="shared" si="56"/>
        <v>250.17123287671237</v>
      </c>
      <c r="R673" s="3">
        <f t="shared" si="59"/>
        <v>223.84623287671235</v>
      </c>
      <c r="S673" s="3">
        <f t="shared" si="60"/>
        <v>26.325000000000006</v>
      </c>
      <c r="T673" s="3"/>
    </row>
    <row r="674" spans="1:20" x14ac:dyDescent="0.25">
      <c r="A674" s="1">
        <v>43098</v>
      </c>
      <c r="B674">
        <v>233</v>
      </c>
      <c r="C674">
        <v>0</v>
      </c>
      <c r="D674">
        <v>0.2</v>
      </c>
      <c r="E674">
        <v>63</v>
      </c>
      <c r="F674">
        <v>0.7</v>
      </c>
      <c r="G674">
        <v>925</v>
      </c>
      <c r="H674">
        <v>-6</v>
      </c>
      <c r="I674">
        <v>0</v>
      </c>
      <c r="J674">
        <v>0</v>
      </c>
      <c r="K674">
        <v>0</v>
      </c>
      <c r="L674" t="s">
        <v>19</v>
      </c>
      <c r="M674" t="s">
        <v>20</v>
      </c>
      <c r="N674" t="s">
        <v>21</v>
      </c>
      <c r="O674" s="3">
        <f t="shared" si="57"/>
        <v>20.662100456621005</v>
      </c>
      <c r="P674" s="3">
        <f t="shared" si="58"/>
        <v>242.70833333333334</v>
      </c>
      <c r="Q674" s="3">
        <f t="shared" si="56"/>
        <v>222.04623287671234</v>
      </c>
      <c r="R674" s="3">
        <f t="shared" si="59"/>
        <v>198.45498287671234</v>
      </c>
      <c r="S674" s="3">
        <f t="shared" si="60"/>
        <v>23.591250000000002</v>
      </c>
      <c r="T674" s="3"/>
    </row>
    <row r="675" spans="1:20" x14ac:dyDescent="0.25">
      <c r="A675" s="1">
        <v>43098</v>
      </c>
      <c r="B675">
        <v>269</v>
      </c>
      <c r="C675">
        <v>1</v>
      </c>
      <c r="D675">
        <v>0.3</v>
      </c>
      <c r="E675">
        <v>63</v>
      </c>
      <c r="F675">
        <v>0.7</v>
      </c>
      <c r="G675">
        <v>760</v>
      </c>
      <c r="H675">
        <v>-5.9</v>
      </c>
      <c r="I675">
        <v>0</v>
      </c>
      <c r="J675">
        <v>0</v>
      </c>
      <c r="K675">
        <v>0</v>
      </c>
      <c r="L675" t="s">
        <v>19</v>
      </c>
      <c r="M675" t="s">
        <v>20</v>
      </c>
      <c r="N675" t="s">
        <v>21</v>
      </c>
      <c r="O675" s="3">
        <f t="shared" si="57"/>
        <v>20.662100456621005</v>
      </c>
      <c r="P675" s="3">
        <f t="shared" si="58"/>
        <v>280.20833333333337</v>
      </c>
      <c r="Q675" s="3">
        <f t="shared" si="56"/>
        <v>259.54623287671234</v>
      </c>
      <c r="R675" s="3">
        <f t="shared" si="59"/>
        <v>232.30998287671233</v>
      </c>
      <c r="S675" s="3">
        <f t="shared" si="60"/>
        <v>27.236250000000005</v>
      </c>
      <c r="T675" s="3"/>
    </row>
    <row r="676" spans="1:20" x14ac:dyDescent="0.25">
      <c r="A676" s="1">
        <v>43098</v>
      </c>
      <c r="B676">
        <v>210</v>
      </c>
      <c r="C676">
        <v>2</v>
      </c>
      <c r="D676">
        <v>0.5</v>
      </c>
      <c r="E676">
        <v>63</v>
      </c>
      <c r="F676">
        <v>1</v>
      </c>
      <c r="G676">
        <v>691</v>
      </c>
      <c r="H676">
        <v>-5.7</v>
      </c>
      <c r="I676">
        <v>0</v>
      </c>
      <c r="J676">
        <v>0</v>
      </c>
      <c r="K676">
        <v>0</v>
      </c>
      <c r="L676" t="s">
        <v>19</v>
      </c>
      <c r="M676" t="s">
        <v>20</v>
      </c>
      <c r="N676" t="s">
        <v>21</v>
      </c>
      <c r="O676" s="3">
        <f t="shared" si="57"/>
        <v>20.662100456621005</v>
      </c>
      <c r="P676" s="3">
        <f t="shared" si="58"/>
        <v>218.75000000000003</v>
      </c>
      <c r="Q676" s="3">
        <f t="shared" si="56"/>
        <v>198.08789954337902</v>
      </c>
      <c r="R676" s="3">
        <f t="shared" si="59"/>
        <v>176.82539954337901</v>
      </c>
      <c r="S676" s="3">
        <f t="shared" si="60"/>
        <v>21.262500000000006</v>
      </c>
      <c r="T676" s="3"/>
    </row>
    <row r="677" spans="1:20" x14ac:dyDescent="0.25">
      <c r="A677" s="1">
        <v>43098</v>
      </c>
      <c r="B677">
        <v>135</v>
      </c>
      <c r="C677">
        <v>3</v>
      </c>
      <c r="D677">
        <v>0.6</v>
      </c>
      <c r="E677">
        <v>64</v>
      </c>
      <c r="F677">
        <v>0.4</v>
      </c>
      <c r="G677">
        <v>731</v>
      </c>
      <c r="H677">
        <v>-5.4</v>
      </c>
      <c r="I677">
        <v>0</v>
      </c>
      <c r="J677">
        <v>0</v>
      </c>
      <c r="K677">
        <v>0</v>
      </c>
      <c r="L677" t="s">
        <v>19</v>
      </c>
      <c r="M677" t="s">
        <v>20</v>
      </c>
      <c r="N677" t="s">
        <v>21</v>
      </c>
      <c r="O677" s="3">
        <f t="shared" si="57"/>
        <v>20.662100456621005</v>
      </c>
      <c r="P677" s="3">
        <f t="shared" si="58"/>
        <v>140.625</v>
      </c>
      <c r="Q677" s="3">
        <f t="shared" si="56"/>
        <v>119.962899543379</v>
      </c>
      <c r="R677" s="3">
        <f t="shared" si="59"/>
        <v>106.29414954337899</v>
      </c>
      <c r="S677" s="3">
        <f t="shared" si="60"/>
        <v>13.668750000000001</v>
      </c>
      <c r="T677" s="3"/>
    </row>
    <row r="678" spans="1:20" x14ac:dyDescent="0.25">
      <c r="A678" s="1">
        <v>43098</v>
      </c>
      <c r="B678">
        <v>85</v>
      </c>
      <c r="C678">
        <v>4</v>
      </c>
      <c r="D678">
        <v>0.6</v>
      </c>
      <c r="E678">
        <v>65</v>
      </c>
      <c r="F678">
        <v>0.4</v>
      </c>
      <c r="G678">
        <v>712</v>
      </c>
      <c r="H678">
        <v>-5.2</v>
      </c>
      <c r="I678">
        <v>0</v>
      </c>
      <c r="J678">
        <v>0</v>
      </c>
      <c r="K678">
        <v>0</v>
      </c>
      <c r="L678" t="s">
        <v>19</v>
      </c>
      <c r="M678" t="s">
        <v>20</v>
      </c>
      <c r="N678" t="s">
        <v>21</v>
      </c>
      <c r="O678" s="3">
        <f t="shared" si="57"/>
        <v>20.662100456621005</v>
      </c>
      <c r="P678" s="3">
        <f t="shared" si="58"/>
        <v>88.541666666666671</v>
      </c>
      <c r="Q678" s="3">
        <f t="shared" si="56"/>
        <v>67.879566210045667</v>
      </c>
      <c r="R678" s="3">
        <f t="shared" si="59"/>
        <v>59.273316210045664</v>
      </c>
      <c r="S678" s="3">
        <f t="shared" si="60"/>
        <v>8.6062500000000011</v>
      </c>
      <c r="T678" s="3"/>
    </row>
    <row r="679" spans="1:20" x14ac:dyDescent="0.25">
      <c r="A679" s="1">
        <v>43098</v>
      </c>
      <c r="B679">
        <v>67</v>
      </c>
      <c r="C679">
        <v>5</v>
      </c>
      <c r="D679">
        <v>0.7</v>
      </c>
      <c r="E679">
        <v>66</v>
      </c>
      <c r="F679">
        <v>0.7</v>
      </c>
      <c r="G679">
        <v>687</v>
      </c>
      <c r="H679">
        <v>-4.9000000000000004</v>
      </c>
      <c r="I679">
        <v>0</v>
      </c>
      <c r="J679">
        <v>0</v>
      </c>
      <c r="K679">
        <v>0</v>
      </c>
      <c r="L679" t="s">
        <v>19</v>
      </c>
      <c r="M679" t="s">
        <v>20</v>
      </c>
      <c r="N679" t="s">
        <v>21</v>
      </c>
      <c r="O679" s="3">
        <f t="shared" si="57"/>
        <v>20.662100456621005</v>
      </c>
      <c r="P679" s="3">
        <f t="shared" si="58"/>
        <v>69.791666666666671</v>
      </c>
      <c r="Q679" s="3">
        <f t="shared" si="56"/>
        <v>49.129566210045667</v>
      </c>
      <c r="R679" s="3">
        <f t="shared" si="59"/>
        <v>42.345816210045669</v>
      </c>
      <c r="S679" s="3">
        <f t="shared" si="60"/>
        <v>6.7837500000000013</v>
      </c>
      <c r="T679" s="3"/>
    </row>
    <row r="680" spans="1:20" x14ac:dyDescent="0.25">
      <c r="A680" s="1">
        <v>43098</v>
      </c>
      <c r="B680">
        <v>128</v>
      </c>
      <c r="C680">
        <v>6</v>
      </c>
      <c r="D680">
        <v>0.8</v>
      </c>
      <c r="E680">
        <v>68</v>
      </c>
      <c r="F680">
        <v>0.6</v>
      </c>
      <c r="G680">
        <v>673</v>
      </c>
      <c r="H680">
        <v>-4.4000000000000004</v>
      </c>
      <c r="I680">
        <v>0</v>
      </c>
      <c r="J680">
        <v>0</v>
      </c>
      <c r="K680">
        <v>0</v>
      </c>
      <c r="L680" t="s">
        <v>19</v>
      </c>
      <c r="M680" t="s">
        <v>20</v>
      </c>
      <c r="N680" t="s">
        <v>21</v>
      </c>
      <c r="O680" s="3">
        <f t="shared" si="57"/>
        <v>20.662100456621005</v>
      </c>
      <c r="P680" s="3">
        <f t="shared" si="58"/>
        <v>133.33333333333334</v>
      </c>
      <c r="Q680" s="3">
        <f t="shared" si="56"/>
        <v>112.67123287671234</v>
      </c>
      <c r="R680" s="3">
        <f t="shared" si="59"/>
        <v>99.71123287671233</v>
      </c>
      <c r="S680" s="3">
        <f t="shared" si="60"/>
        <v>12.960000000000003</v>
      </c>
      <c r="T680" s="3"/>
    </row>
    <row r="681" spans="1:20" x14ac:dyDescent="0.25">
      <c r="A681" s="1">
        <v>43098</v>
      </c>
      <c r="B681">
        <v>289</v>
      </c>
      <c r="C681">
        <v>7</v>
      </c>
      <c r="D681">
        <v>0.9</v>
      </c>
      <c r="E681">
        <v>67</v>
      </c>
      <c r="F681">
        <v>0.6</v>
      </c>
      <c r="G681">
        <v>658</v>
      </c>
      <c r="H681">
        <v>-4.5</v>
      </c>
      <c r="I681">
        <v>0</v>
      </c>
      <c r="J681">
        <v>0</v>
      </c>
      <c r="K681">
        <v>0</v>
      </c>
      <c r="L681" t="s">
        <v>19</v>
      </c>
      <c r="M681" t="s">
        <v>20</v>
      </c>
      <c r="N681" t="s">
        <v>21</v>
      </c>
      <c r="O681" s="3">
        <f t="shared" si="57"/>
        <v>20.662100456621005</v>
      </c>
      <c r="P681" s="3">
        <f t="shared" si="58"/>
        <v>301.04166666666669</v>
      </c>
      <c r="Q681" s="3">
        <f t="shared" si="56"/>
        <v>280.37956621004571</v>
      </c>
      <c r="R681" s="3">
        <f t="shared" si="59"/>
        <v>251.11831621004569</v>
      </c>
      <c r="S681" s="3">
        <f t="shared" si="60"/>
        <v>29.261250000000004</v>
      </c>
      <c r="T681" s="3"/>
    </row>
    <row r="682" spans="1:20" x14ac:dyDescent="0.25">
      <c r="A682" s="1">
        <v>43098</v>
      </c>
      <c r="B682">
        <v>636</v>
      </c>
      <c r="C682">
        <v>8</v>
      </c>
      <c r="D682">
        <v>1</v>
      </c>
      <c r="E682">
        <v>68</v>
      </c>
      <c r="F682">
        <v>0.6</v>
      </c>
      <c r="G682">
        <v>624</v>
      </c>
      <c r="H682">
        <v>-4.2</v>
      </c>
      <c r="I682">
        <v>0</v>
      </c>
      <c r="J682">
        <v>0</v>
      </c>
      <c r="K682">
        <v>0</v>
      </c>
      <c r="L682" t="s">
        <v>19</v>
      </c>
      <c r="M682" t="s">
        <v>20</v>
      </c>
      <c r="N682" t="s">
        <v>21</v>
      </c>
      <c r="O682" s="3">
        <f t="shared" si="57"/>
        <v>20.662100456621005</v>
      </c>
      <c r="P682" s="3">
        <f t="shared" si="58"/>
        <v>662.5</v>
      </c>
      <c r="Q682" s="3">
        <f t="shared" si="56"/>
        <v>641.83789954337897</v>
      </c>
      <c r="R682" s="3">
        <f t="shared" si="59"/>
        <v>577.44289954337899</v>
      </c>
      <c r="S682" s="3">
        <f t="shared" si="60"/>
        <v>64.39500000000001</v>
      </c>
      <c r="T682" s="3"/>
    </row>
    <row r="683" spans="1:20" x14ac:dyDescent="0.25">
      <c r="A683" s="1">
        <v>43098</v>
      </c>
      <c r="B683">
        <v>353</v>
      </c>
      <c r="C683">
        <v>9</v>
      </c>
      <c r="D683">
        <v>1.2</v>
      </c>
      <c r="E683">
        <v>67</v>
      </c>
      <c r="F683">
        <v>0.2</v>
      </c>
      <c r="G683">
        <v>591</v>
      </c>
      <c r="H683">
        <v>-4.2</v>
      </c>
      <c r="I683">
        <v>0.06</v>
      </c>
      <c r="J683">
        <v>0</v>
      </c>
      <c r="K683">
        <v>0</v>
      </c>
      <c r="L683" t="s">
        <v>19</v>
      </c>
      <c r="M683" t="s">
        <v>20</v>
      </c>
      <c r="N683" t="s">
        <v>21</v>
      </c>
      <c r="O683" s="3">
        <f t="shared" si="57"/>
        <v>20.662100456621005</v>
      </c>
      <c r="P683" s="3">
        <f t="shared" si="58"/>
        <v>367.70833333333337</v>
      </c>
      <c r="Q683" s="3">
        <f t="shared" si="56"/>
        <v>347.04623287671234</v>
      </c>
      <c r="R683" s="3">
        <f t="shared" si="59"/>
        <v>311.3049828767123</v>
      </c>
      <c r="S683" s="3">
        <f t="shared" si="60"/>
        <v>35.741250000000008</v>
      </c>
      <c r="T683" s="3"/>
    </row>
    <row r="684" spans="1:20" x14ac:dyDescent="0.25">
      <c r="A684" s="1">
        <v>43098</v>
      </c>
      <c r="B684">
        <v>252</v>
      </c>
      <c r="C684">
        <v>10</v>
      </c>
      <c r="D684">
        <v>1.9</v>
      </c>
      <c r="E684">
        <v>65</v>
      </c>
      <c r="F684">
        <v>0.3</v>
      </c>
      <c r="G684">
        <v>562</v>
      </c>
      <c r="H684">
        <v>-3.9</v>
      </c>
      <c r="I684">
        <v>0.17</v>
      </c>
      <c r="J684">
        <v>0</v>
      </c>
      <c r="K684">
        <v>0</v>
      </c>
      <c r="L684" t="s">
        <v>19</v>
      </c>
      <c r="M684" t="s">
        <v>20</v>
      </c>
      <c r="N684" t="s">
        <v>21</v>
      </c>
      <c r="O684" s="3">
        <f t="shared" si="57"/>
        <v>20.662100456621005</v>
      </c>
      <c r="P684" s="3">
        <f t="shared" si="58"/>
        <v>262.5</v>
      </c>
      <c r="Q684" s="3">
        <f t="shared" si="56"/>
        <v>241.837899543379</v>
      </c>
      <c r="R684" s="3">
        <f t="shared" si="59"/>
        <v>216.32289954337898</v>
      </c>
      <c r="S684" s="3">
        <f t="shared" si="60"/>
        <v>25.515000000000001</v>
      </c>
      <c r="T684" s="3"/>
    </row>
    <row r="685" spans="1:20" x14ac:dyDescent="0.25">
      <c r="A685" s="1">
        <v>43098</v>
      </c>
      <c r="B685">
        <v>317</v>
      </c>
      <c r="C685">
        <v>11</v>
      </c>
      <c r="D685">
        <v>3.1</v>
      </c>
      <c r="E685">
        <v>62</v>
      </c>
      <c r="F685">
        <v>1.1000000000000001</v>
      </c>
      <c r="G685">
        <v>517</v>
      </c>
      <c r="H685">
        <v>-3.4</v>
      </c>
      <c r="I685">
        <v>0.28999999999999998</v>
      </c>
      <c r="J685">
        <v>0</v>
      </c>
      <c r="K685">
        <v>0</v>
      </c>
      <c r="L685" t="s">
        <v>19</v>
      </c>
      <c r="M685" t="s">
        <v>20</v>
      </c>
      <c r="N685" t="s">
        <v>21</v>
      </c>
      <c r="O685" s="3">
        <f t="shared" si="57"/>
        <v>20.662100456621005</v>
      </c>
      <c r="P685" s="3">
        <f t="shared" si="58"/>
        <v>330.20833333333337</v>
      </c>
      <c r="Q685" s="3">
        <f t="shared" si="56"/>
        <v>309.54623287671234</v>
      </c>
      <c r="R685" s="3">
        <f t="shared" si="59"/>
        <v>277.44998287671234</v>
      </c>
      <c r="S685" s="3">
        <f t="shared" si="60"/>
        <v>32.096250000000005</v>
      </c>
      <c r="T685" s="3"/>
    </row>
    <row r="686" spans="1:20" x14ac:dyDescent="0.25">
      <c r="A686" s="1">
        <v>43098</v>
      </c>
      <c r="B686">
        <v>363</v>
      </c>
      <c r="C686">
        <v>12</v>
      </c>
      <c r="D686">
        <v>4.3</v>
      </c>
      <c r="E686">
        <v>62</v>
      </c>
      <c r="F686">
        <v>1.6</v>
      </c>
      <c r="G686">
        <v>472</v>
      </c>
      <c r="H686">
        <v>-2.2999999999999998</v>
      </c>
      <c r="I686">
        <v>0.52</v>
      </c>
      <c r="J686">
        <v>0</v>
      </c>
      <c r="K686">
        <v>0</v>
      </c>
      <c r="L686" t="s">
        <v>19</v>
      </c>
      <c r="M686" t="s">
        <v>20</v>
      </c>
      <c r="N686" t="s">
        <v>21</v>
      </c>
      <c r="O686" s="3">
        <f t="shared" si="57"/>
        <v>20.662100456621005</v>
      </c>
      <c r="P686" s="3">
        <f t="shared" si="58"/>
        <v>378.125</v>
      </c>
      <c r="Q686" s="3">
        <f t="shared" si="56"/>
        <v>357.46289954337897</v>
      </c>
      <c r="R686" s="3">
        <f t="shared" si="59"/>
        <v>320.70914954337894</v>
      </c>
      <c r="S686" s="3">
        <f t="shared" si="60"/>
        <v>36.753750000000004</v>
      </c>
      <c r="T686" s="3"/>
    </row>
    <row r="687" spans="1:20" x14ac:dyDescent="0.25">
      <c r="A687" s="1">
        <v>43098</v>
      </c>
      <c r="B687">
        <v>370</v>
      </c>
      <c r="C687">
        <v>13</v>
      </c>
      <c r="D687">
        <v>5.2</v>
      </c>
      <c r="E687">
        <v>58</v>
      </c>
      <c r="F687">
        <v>2.5</v>
      </c>
      <c r="G687">
        <v>435</v>
      </c>
      <c r="H687">
        <v>-2.4</v>
      </c>
      <c r="I687">
        <v>0.81</v>
      </c>
      <c r="J687">
        <v>0</v>
      </c>
      <c r="K687">
        <v>0</v>
      </c>
      <c r="L687" t="s">
        <v>19</v>
      </c>
      <c r="M687" t="s">
        <v>20</v>
      </c>
      <c r="N687" t="s">
        <v>21</v>
      </c>
      <c r="O687" s="3">
        <f t="shared" si="57"/>
        <v>20.662100456621005</v>
      </c>
      <c r="P687" s="3">
        <f t="shared" si="58"/>
        <v>385.41666666666669</v>
      </c>
      <c r="Q687" s="3">
        <f t="shared" si="56"/>
        <v>364.75456621004571</v>
      </c>
      <c r="R687" s="3">
        <f t="shared" si="59"/>
        <v>327.29206621004573</v>
      </c>
      <c r="S687" s="3">
        <f t="shared" si="60"/>
        <v>37.462500000000006</v>
      </c>
      <c r="T687" s="3"/>
    </row>
    <row r="688" spans="1:20" x14ac:dyDescent="0.25">
      <c r="A688" s="1">
        <v>43098</v>
      </c>
      <c r="B688">
        <v>419</v>
      </c>
      <c r="C688">
        <v>14</v>
      </c>
      <c r="D688">
        <v>5.7</v>
      </c>
      <c r="E688">
        <v>54</v>
      </c>
      <c r="F688">
        <v>3.5</v>
      </c>
      <c r="G688">
        <v>418</v>
      </c>
      <c r="H688">
        <v>-2.9</v>
      </c>
      <c r="I688">
        <v>0.83</v>
      </c>
      <c r="J688">
        <v>0</v>
      </c>
      <c r="K688">
        <v>0</v>
      </c>
      <c r="L688" t="s">
        <v>19</v>
      </c>
      <c r="M688" t="s">
        <v>20</v>
      </c>
      <c r="N688" t="s">
        <v>21</v>
      </c>
      <c r="O688" s="3">
        <f t="shared" si="57"/>
        <v>20.662100456621005</v>
      </c>
      <c r="P688" s="3">
        <f t="shared" si="58"/>
        <v>436.45833333333337</v>
      </c>
      <c r="Q688" s="3">
        <f t="shared" si="56"/>
        <v>415.79623287671234</v>
      </c>
      <c r="R688" s="3">
        <f t="shared" si="59"/>
        <v>373.37248287671235</v>
      </c>
      <c r="S688" s="3">
        <f t="shared" si="60"/>
        <v>42.423750000000005</v>
      </c>
      <c r="T688" s="3"/>
    </row>
    <row r="689" spans="1:20" x14ac:dyDescent="0.25">
      <c r="A689" s="1">
        <v>43098</v>
      </c>
      <c r="B689">
        <v>426</v>
      </c>
      <c r="C689">
        <v>15</v>
      </c>
      <c r="D689">
        <v>5.7</v>
      </c>
      <c r="E689">
        <v>53</v>
      </c>
      <c r="F689">
        <v>2.7</v>
      </c>
      <c r="G689">
        <v>408</v>
      </c>
      <c r="H689">
        <v>-3.1</v>
      </c>
      <c r="I689">
        <v>0.65</v>
      </c>
      <c r="J689">
        <v>0</v>
      </c>
      <c r="K689">
        <v>0</v>
      </c>
      <c r="L689" t="s">
        <v>19</v>
      </c>
      <c r="M689" t="s">
        <v>20</v>
      </c>
      <c r="N689" t="s">
        <v>21</v>
      </c>
      <c r="O689" s="3">
        <f t="shared" si="57"/>
        <v>20.662100456621005</v>
      </c>
      <c r="P689" s="3">
        <f t="shared" si="58"/>
        <v>443.75000000000006</v>
      </c>
      <c r="Q689" s="3">
        <f t="shared" si="56"/>
        <v>423.08789954337908</v>
      </c>
      <c r="R689" s="3">
        <f t="shared" si="59"/>
        <v>379.95539954337909</v>
      </c>
      <c r="S689" s="3">
        <f t="shared" si="60"/>
        <v>43.132500000000007</v>
      </c>
      <c r="T689" s="3"/>
    </row>
    <row r="690" spans="1:20" x14ac:dyDescent="0.25">
      <c r="A690" s="1">
        <v>43098</v>
      </c>
      <c r="B690">
        <v>504</v>
      </c>
      <c r="C690">
        <v>16</v>
      </c>
      <c r="D690">
        <v>5.4</v>
      </c>
      <c r="E690">
        <v>56</v>
      </c>
      <c r="F690">
        <v>2.2000000000000002</v>
      </c>
      <c r="G690">
        <v>396</v>
      </c>
      <c r="H690">
        <v>-2.6</v>
      </c>
      <c r="I690">
        <v>0.39</v>
      </c>
      <c r="J690">
        <v>0</v>
      </c>
      <c r="K690">
        <v>0</v>
      </c>
      <c r="L690" t="s">
        <v>19</v>
      </c>
      <c r="M690" t="s">
        <v>20</v>
      </c>
      <c r="N690" t="s">
        <v>21</v>
      </c>
      <c r="O690" s="3">
        <f t="shared" si="57"/>
        <v>20.662100456621005</v>
      </c>
      <c r="P690" s="3">
        <f t="shared" si="58"/>
        <v>525</v>
      </c>
      <c r="Q690" s="3">
        <f t="shared" si="56"/>
        <v>504.33789954337897</v>
      </c>
      <c r="R690" s="3">
        <f t="shared" si="59"/>
        <v>453.30789954337899</v>
      </c>
      <c r="S690" s="3">
        <f t="shared" si="60"/>
        <v>51.03</v>
      </c>
      <c r="T690" s="3"/>
    </row>
    <row r="691" spans="1:20" x14ac:dyDescent="0.25">
      <c r="A691" s="1">
        <v>43098</v>
      </c>
      <c r="B691">
        <v>534</v>
      </c>
      <c r="C691">
        <v>17</v>
      </c>
      <c r="D691">
        <v>4.5</v>
      </c>
      <c r="E691">
        <v>59</v>
      </c>
      <c r="F691">
        <v>1.6</v>
      </c>
      <c r="G691">
        <v>384</v>
      </c>
      <c r="H691">
        <v>-2.8</v>
      </c>
      <c r="I691">
        <v>0.14000000000000001</v>
      </c>
      <c r="J691">
        <v>0</v>
      </c>
      <c r="K691">
        <v>0</v>
      </c>
      <c r="L691" t="s">
        <v>19</v>
      </c>
      <c r="M691" t="s">
        <v>20</v>
      </c>
      <c r="N691" t="s">
        <v>21</v>
      </c>
      <c r="O691" s="3">
        <f t="shared" si="57"/>
        <v>20.662100456621005</v>
      </c>
      <c r="P691" s="3">
        <f t="shared" si="58"/>
        <v>556.25</v>
      </c>
      <c r="Q691" s="3">
        <f t="shared" si="56"/>
        <v>535.58789954337897</v>
      </c>
      <c r="R691" s="3">
        <f t="shared" si="59"/>
        <v>481.52039954337897</v>
      </c>
      <c r="S691" s="3">
        <f t="shared" si="60"/>
        <v>54.067500000000003</v>
      </c>
      <c r="T691" s="3"/>
    </row>
    <row r="692" spans="1:20" x14ac:dyDescent="0.25">
      <c r="A692" s="1">
        <v>43098</v>
      </c>
      <c r="B692">
        <v>574</v>
      </c>
      <c r="C692">
        <v>18</v>
      </c>
      <c r="D692">
        <v>3.6</v>
      </c>
      <c r="E692">
        <v>62</v>
      </c>
      <c r="F692">
        <v>1.4</v>
      </c>
      <c r="G692">
        <v>389</v>
      </c>
      <c r="H692">
        <v>-3</v>
      </c>
      <c r="I692">
        <v>0.01</v>
      </c>
      <c r="J692">
        <v>0</v>
      </c>
      <c r="K692">
        <v>0</v>
      </c>
      <c r="L692" t="s">
        <v>19</v>
      </c>
      <c r="M692" t="s">
        <v>20</v>
      </c>
      <c r="N692" t="s">
        <v>21</v>
      </c>
      <c r="O692" s="3">
        <f t="shared" si="57"/>
        <v>20.662100456621005</v>
      </c>
      <c r="P692" s="3">
        <f t="shared" si="58"/>
        <v>597.91666666666674</v>
      </c>
      <c r="Q692" s="3">
        <f t="shared" si="56"/>
        <v>577.25456621004571</v>
      </c>
      <c r="R692" s="3">
        <f t="shared" si="59"/>
        <v>519.13706621004565</v>
      </c>
      <c r="S692" s="3">
        <f t="shared" si="60"/>
        <v>58.117500000000014</v>
      </c>
      <c r="T692" s="3"/>
    </row>
    <row r="693" spans="1:20" x14ac:dyDescent="0.25">
      <c r="A693" s="1">
        <v>43098</v>
      </c>
      <c r="B693">
        <v>395</v>
      </c>
      <c r="C693">
        <v>19</v>
      </c>
      <c r="D693">
        <v>2.7</v>
      </c>
      <c r="E693">
        <v>68</v>
      </c>
      <c r="F693">
        <v>1.2</v>
      </c>
      <c r="G693">
        <v>348</v>
      </c>
      <c r="H693">
        <v>-2.6</v>
      </c>
      <c r="I693">
        <v>0</v>
      </c>
      <c r="J693">
        <v>0</v>
      </c>
      <c r="K693">
        <v>0</v>
      </c>
      <c r="L693" t="s">
        <v>19</v>
      </c>
      <c r="M693" t="s">
        <v>20</v>
      </c>
      <c r="N693" t="s">
        <v>21</v>
      </c>
      <c r="O693" s="3">
        <f t="shared" si="57"/>
        <v>20.662100456621005</v>
      </c>
      <c r="P693" s="3">
        <f t="shared" si="58"/>
        <v>411.45833333333337</v>
      </c>
      <c r="Q693" s="3">
        <f t="shared" si="56"/>
        <v>390.79623287671234</v>
      </c>
      <c r="R693" s="3">
        <f t="shared" si="59"/>
        <v>350.80248287671236</v>
      </c>
      <c r="S693" s="3">
        <f t="shared" si="60"/>
        <v>39.993750000000006</v>
      </c>
      <c r="T693" s="3"/>
    </row>
    <row r="694" spans="1:20" x14ac:dyDescent="0.25">
      <c r="A694" s="1">
        <v>43098</v>
      </c>
      <c r="B694">
        <v>292</v>
      </c>
      <c r="C694">
        <v>20</v>
      </c>
      <c r="D694">
        <v>1.7</v>
      </c>
      <c r="E694">
        <v>73</v>
      </c>
      <c r="F694">
        <v>0.5</v>
      </c>
      <c r="G694">
        <v>332</v>
      </c>
      <c r="H694">
        <v>-2.6</v>
      </c>
      <c r="I694">
        <v>0</v>
      </c>
      <c r="J694">
        <v>0</v>
      </c>
      <c r="K694">
        <v>0</v>
      </c>
      <c r="L694" t="s">
        <v>19</v>
      </c>
      <c r="M694" t="s">
        <v>20</v>
      </c>
      <c r="N694" t="s">
        <v>21</v>
      </c>
      <c r="O694" s="3">
        <f t="shared" si="57"/>
        <v>20.662100456621005</v>
      </c>
      <c r="P694" s="3">
        <f t="shared" si="58"/>
        <v>304.16666666666669</v>
      </c>
      <c r="Q694" s="3">
        <f t="shared" si="56"/>
        <v>283.50456621004571</v>
      </c>
      <c r="R694" s="3">
        <f t="shared" si="59"/>
        <v>253.93956621004571</v>
      </c>
      <c r="S694" s="3">
        <f t="shared" si="60"/>
        <v>29.565000000000005</v>
      </c>
      <c r="T694" s="3"/>
    </row>
    <row r="695" spans="1:20" x14ac:dyDescent="0.25">
      <c r="A695" s="1">
        <v>43098</v>
      </c>
      <c r="B695">
        <v>282</v>
      </c>
      <c r="C695">
        <v>21</v>
      </c>
      <c r="D695">
        <v>1</v>
      </c>
      <c r="E695">
        <v>77</v>
      </c>
      <c r="F695">
        <v>1.5</v>
      </c>
      <c r="G695">
        <v>297</v>
      </c>
      <c r="H695">
        <v>-2.5</v>
      </c>
      <c r="I695">
        <v>0</v>
      </c>
      <c r="J695">
        <v>0</v>
      </c>
      <c r="K695">
        <v>0</v>
      </c>
      <c r="L695" t="s">
        <v>19</v>
      </c>
      <c r="M695" t="s">
        <v>20</v>
      </c>
      <c r="N695" t="s">
        <v>21</v>
      </c>
      <c r="O695" s="3">
        <f t="shared" si="57"/>
        <v>20.662100456621005</v>
      </c>
      <c r="P695" s="3">
        <f t="shared" si="58"/>
        <v>293.75</v>
      </c>
      <c r="Q695" s="3">
        <f t="shared" si="56"/>
        <v>273.08789954337897</v>
      </c>
      <c r="R695" s="3">
        <f t="shared" si="59"/>
        <v>244.53539954337896</v>
      </c>
      <c r="S695" s="3">
        <f t="shared" si="60"/>
        <v>28.552500000000002</v>
      </c>
      <c r="T695" s="3"/>
    </row>
    <row r="696" spans="1:20" x14ac:dyDescent="0.25">
      <c r="A696" s="1">
        <v>43098</v>
      </c>
      <c r="B696">
        <v>294</v>
      </c>
      <c r="C696">
        <v>22</v>
      </c>
      <c r="D696">
        <v>0.8</v>
      </c>
      <c r="E696">
        <v>77</v>
      </c>
      <c r="F696">
        <v>1.4</v>
      </c>
      <c r="G696">
        <v>293</v>
      </c>
      <c r="H696">
        <v>-2.7</v>
      </c>
      <c r="I696">
        <v>0</v>
      </c>
      <c r="J696">
        <v>0</v>
      </c>
      <c r="K696">
        <v>0</v>
      </c>
      <c r="L696" t="s">
        <v>19</v>
      </c>
      <c r="M696" t="s">
        <v>20</v>
      </c>
      <c r="N696" t="s">
        <v>21</v>
      </c>
      <c r="O696" s="3">
        <f t="shared" si="57"/>
        <v>20.662100456621005</v>
      </c>
      <c r="P696" s="3">
        <f t="shared" si="58"/>
        <v>306.25</v>
      </c>
      <c r="Q696" s="3">
        <f t="shared" si="56"/>
        <v>285.58789954337897</v>
      </c>
      <c r="R696" s="3">
        <f t="shared" si="59"/>
        <v>255.82039954337895</v>
      </c>
      <c r="S696" s="3">
        <f t="shared" si="60"/>
        <v>29.767500000000002</v>
      </c>
      <c r="T696" s="3"/>
    </row>
    <row r="697" spans="1:20" x14ac:dyDescent="0.25">
      <c r="A697" s="1">
        <v>43098</v>
      </c>
      <c r="B697">
        <v>236</v>
      </c>
      <c r="C697">
        <v>23</v>
      </c>
      <c r="D697">
        <v>0.3</v>
      </c>
      <c r="E697">
        <v>80</v>
      </c>
      <c r="F697">
        <v>0.8</v>
      </c>
      <c r="G697">
        <v>264</v>
      </c>
      <c r="H697">
        <v>-2.7</v>
      </c>
      <c r="I697">
        <v>0</v>
      </c>
      <c r="J697">
        <v>0</v>
      </c>
      <c r="K697">
        <v>0</v>
      </c>
      <c r="L697" t="s">
        <v>19</v>
      </c>
      <c r="M697" t="s">
        <v>20</v>
      </c>
      <c r="N697" t="s">
        <v>21</v>
      </c>
      <c r="O697" s="3">
        <f t="shared" si="57"/>
        <v>20.662100456621005</v>
      </c>
      <c r="P697" s="3">
        <f t="shared" si="58"/>
        <v>245.83333333333334</v>
      </c>
      <c r="Q697" s="3">
        <f t="shared" si="56"/>
        <v>225.17123287671234</v>
      </c>
      <c r="R697" s="3">
        <f t="shared" si="59"/>
        <v>201.27623287671233</v>
      </c>
      <c r="S697" s="3">
        <f t="shared" si="60"/>
        <v>23.895000000000003</v>
      </c>
      <c r="T697" s="3"/>
    </row>
    <row r="698" spans="1:20" x14ac:dyDescent="0.25">
      <c r="A698" s="1">
        <v>43099</v>
      </c>
      <c r="B698">
        <v>240</v>
      </c>
      <c r="C698">
        <v>0</v>
      </c>
      <c r="D698">
        <v>-0.4</v>
      </c>
      <c r="E698">
        <v>83</v>
      </c>
      <c r="F698">
        <v>1.2</v>
      </c>
      <c r="G698">
        <v>247</v>
      </c>
      <c r="H698">
        <v>-2.9</v>
      </c>
      <c r="I698">
        <v>0</v>
      </c>
      <c r="J698">
        <v>0</v>
      </c>
      <c r="K698">
        <v>0</v>
      </c>
      <c r="L698" t="s">
        <v>19</v>
      </c>
      <c r="M698" t="s">
        <v>20</v>
      </c>
      <c r="N698" t="s">
        <v>21</v>
      </c>
      <c r="O698" s="3">
        <f t="shared" si="57"/>
        <v>20.662100456621005</v>
      </c>
      <c r="P698" s="3">
        <f t="shared" si="58"/>
        <v>250.00000000000003</v>
      </c>
      <c r="Q698" s="3">
        <f t="shared" si="56"/>
        <v>229.33789954337902</v>
      </c>
      <c r="R698" s="3">
        <f t="shared" si="59"/>
        <v>205.03789954337901</v>
      </c>
      <c r="S698" s="3">
        <f t="shared" si="60"/>
        <v>24.300000000000004</v>
      </c>
      <c r="T698" s="3"/>
    </row>
    <row r="699" spans="1:20" x14ac:dyDescent="0.25">
      <c r="A699" s="1">
        <v>43099</v>
      </c>
      <c r="B699">
        <v>234</v>
      </c>
      <c r="C699">
        <v>1</v>
      </c>
      <c r="D699">
        <v>-0.5</v>
      </c>
      <c r="E699">
        <v>83</v>
      </c>
      <c r="F699">
        <v>0.7</v>
      </c>
      <c r="G699">
        <v>244</v>
      </c>
      <c r="H699">
        <v>-3</v>
      </c>
      <c r="I699">
        <v>0</v>
      </c>
      <c r="J699">
        <v>0</v>
      </c>
      <c r="K699">
        <v>0</v>
      </c>
      <c r="L699" t="s">
        <v>19</v>
      </c>
      <c r="M699" t="s">
        <v>20</v>
      </c>
      <c r="N699" t="s">
        <v>21</v>
      </c>
      <c r="O699" s="3">
        <f t="shared" si="57"/>
        <v>20.662100456621005</v>
      </c>
      <c r="P699" s="3">
        <f t="shared" si="58"/>
        <v>243.75000000000003</v>
      </c>
      <c r="Q699" s="3">
        <f t="shared" si="56"/>
        <v>223.08789954337902</v>
      </c>
      <c r="R699" s="3">
        <f t="shared" si="59"/>
        <v>199.39539954337903</v>
      </c>
      <c r="S699" s="3">
        <f t="shared" si="60"/>
        <v>23.692500000000006</v>
      </c>
      <c r="T699" s="3"/>
    </row>
    <row r="700" spans="1:20" x14ac:dyDescent="0.25">
      <c r="A700" s="1">
        <v>43099</v>
      </c>
      <c r="B700">
        <v>192</v>
      </c>
      <c r="C700">
        <v>2</v>
      </c>
      <c r="D700">
        <v>-0.9</v>
      </c>
      <c r="E700">
        <v>84</v>
      </c>
      <c r="F700">
        <v>0.6</v>
      </c>
      <c r="G700">
        <v>230</v>
      </c>
      <c r="H700">
        <v>-3.2</v>
      </c>
      <c r="I700">
        <v>0</v>
      </c>
      <c r="J700">
        <v>0</v>
      </c>
      <c r="K700">
        <v>0</v>
      </c>
      <c r="L700" t="s">
        <v>19</v>
      </c>
      <c r="M700" t="s">
        <v>20</v>
      </c>
      <c r="N700" t="s">
        <v>21</v>
      </c>
      <c r="O700" s="3">
        <f t="shared" si="57"/>
        <v>20.662100456621005</v>
      </c>
      <c r="P700" s="3">
        <f t="shared" si="58"/>
        <v>200</v>
      </c>
      <c r="Q700" s="3">
        <f t="shared" si="56"/>
        <v>179.337899543379</v>
      </c>
      <c r="R700" s="3">
        <f t="shared" si="59"/>
        <v>159.897899543379</v>
      </c>
      <c r="S700" s="3">
        <f t="shared" si="60"/>
        <v>19.440000000000001</v>
      </c>
      <c r="T700" s="3"/>
    </row>
    <row r="701" spans="1:20" x14ac:dyDescent="0.25">
      <c r="A701" s="1">
        <v>43099</v>
      </c>
      <c r="B701">
        <v>127</v>
      </c>
      <c r="C701">
        <v>3</v>
      </c>
      <c r="D701">
        <v>-1.1000000000000001</v>
      </c>
      <c r="E701">
        <v>83</v>
      </c>
      <c r="F701">
        <v>0.8</v>
      </c>
      <c r="G701">
        <v>237</v>
      </c>
      <c r="H701">
        <v>-3.6</v>
      </c>
      <c r="I701">
        <v>0</v>
      </c>
      <c r="J701">
        <v>0</v>
      </c>
      <c r="K701">
        <v>0</v>
      </c>
      <c r="L701" t="s">
        <v>19</v>
      </c>
      <c r="M701" t="s">
        <v>20</v>
      </c>
      <c r="N701" t="s">
        <v>21</v>
      </c>
      <c r="O701" s="3">
        <f t="shared" si="57"/>
        <v>20.662100456621005</v>
      </c>
      <c r="P701" s="3">
        <f t="shared" si="58"/>
        <v>132.29166666666669</v>
      </c>
      <c r="Q701" s="3">
        <f t="shared" si="56"/>
        <v>111.62956621004568</v>
      </c>
      <c r="R701" s="3">
        <f t="shared" si="59"/>
        <v>98.77081621004568</v>
      </c>
      <c r="S701" s="3">
        <f t="shared" si="60"/>
        <v>12.858750000000002</v>
      </c>
      <c r="T701" s="3"/>
    </row>
    <row r="702" spans="1:20" x14ac:dyDescent="0.25">
      <c r="A702" s="1">
        <v>43099</v>
      </c>
      <c r="B702">
        <v>86</v>
      </c>
      <c r="C702">
        <v>4</v>
      </c>
      <c r="D702">
        <v>-1.1000000000000001</v>
      </c>
      <c r="E702">
        <v>83</v>
      </c>
      <c r="F702">
        <v>0.7</v>
      </c>
      <c r="G702">
        <v>242</v>
      </c>
      <c r="H702">
        <v>-3.6</v>
      </c>
      <c r="I702">
        <v>0</v>
      </c>
      <c r="J702">
        <v>0</v>
      </c>
      <c r="K702">
        <v>0</v>
      </c>
      <c r="L702" t="s">
        <v>19</v>
      </c>
      <c r="M702" t="s">
        <v>20</v>
      </c>
      <c r="N702" t="s">
        <v>21</v>
      </c>
      <c r="O702" s="3">
        <f t="shared" si="57"/>
        <v>20.662100456621005</v>
      </c>
      <c r="P702" s="3">
        <f t="shared" si="58"/>
        <v>89.583333333333343</v>
      </c>
      <c r="Q702" s="3">
        <f t="shared" si="56"/>
        <v>68.921232876712338</v>
      </c>
      <c r="R702" s="3">
        <f t="shared" si="59"/>
        <v>60.213732876712335</v>
      </c>
      <c r="S702" s="3">
        <f t="shared" si="60"/>
        <v>8.7075000000000014</v>
      </c>
      <c r="T702" s="3"/>
    </row>
    <row r="703" spans="1:20" x14ac:dyDescent="0.25">
      <c r="A703" s="1">
        <v>43099</v>
      </c>
      <c r="B703">
        <v>52</v>
      </c>
      <c r="C703">
        <v>5</v>
      </c>
      <c r="D703">
        <v>-1.2</v>
      </c>
      <c r="E703">
        <v>81</v>
      </c>
      <c r="F703">
        <v>0.8</v>
      </c>
      <c r="G703">
        <v>258</v>
      </c>
      <c r="H703">
        <v>-4</v>
      </c>
      <c r="I703">
        <v>0</v>
      </c>
      <c r="J703">
        <v>0</v>
      </c>
      <c r="K703">
        <v>0</v>
      </c>
      <c r="L703" t="s">
        <v>19</v>
      </c>
      <c r="M703" t="s">
        <v>20</v>
      </c>
      <c r="N703" t="s">
        <v>21</v>
      </c>
      <c r="O703" s="3">
        <f t="shared" si="57"/>
        <v>20.662100456621005</v>
      </c>
      <c r="P703" s="3">
        <f t="shared" si="58"/>
        <v>54.166666666666671</v>
      </c>
      <c r="Q703" s="3">
        <f t="shared" si="56"/>
        <v>33.504566210045667</v>
      </c>
      <c r="R703" s="3">
        <f t="shared" si="59"/>
        <v>28.239566210045666</v>
      </c>
      <c r="S703" s="3">
        <f t="shared" si="60"/>
        <v>5.2650000000000006</v>
      </c>
      <c r="T703" s="3"/>
    </row>
    <row r="704" spans="1:20" x14ac:dyDescent="0.25">
      <c r="A704" s="1">
        <v>43099</v>
      </c>
      <c r="B704">
        <v>62</v>
      </c>
      <c r="C704">
        <v>6</v>
      </c>
      <c r="D704">
        <v>-1.1000000000000001</v>
      </c>
      <c r="E704">
        <v>81</v>
      </c>
      <c r="F704">
        <v>1</v>
      </c>
      <c r="G704">
        <v>253</v>
      </c>
      <c r="H704">
        <v>-3.9</v>
      </c>
      <c r="I704">
        <v>0</v>
      </c>
      <c r="J704">
        <v>0</v>
      </c>
      <c r="K704">
        <v>0</v>
      </c>
      <c r="L704" t="s">
        <v>19</v>
      </c>
      <c r="M704" t="s">
        <v>20</v>
      </c>
      <c r="N704" t="s">
        <v>21</v>
      </c>
      <c r="O704" s="3">
        <f t="shared" si="57"/>
        <v>20.662100456621005</v>
      </c>
      <c r="P704" s="3">
        <f t="shared" si="58"/>
        <v>64.583333333333343</v>
      </c>
      <c r="Q704" s="3">
        <f t="shared" si="56"/>
        <v>43.921232876712338</v>
      </c>
      <c r="R704" s="3">
        <f t="shared" si="59"/>
        <v>37.643732876712335</v>
      </c>
      <c r="S704" s="3">
        <f t="shared" si="60"/>
        <v>6.2775000000000016</v>
      </c>
      <c r="T704" s="3"/>
    </row>
    <row r="705" spans="1:20" x14ac:dyDescent="0.25">
      <c r="A705" s="1">
        <v>43099</v>
      </c>
      <c r="B705">
        <v>88</v>
      </c>
      <c r="C705">
        <v>7</v>
      </c>
      <c r="D705">
        <v>-0.7</v>
      </c>
      <c r="E705">
        <v>79</v>
      </c>
      <c r="F705">
        <v>0.7</v>
      </c>
      <c r="G705">
        <v>259</v>
      </c>
      <c r="H705">
        <v>-3.8</v>
      </c>
      <c r="I705">
        <v>0</v>
      </c>
      <c r="J705">
        <v>0</v>
      </c>
      <c r="K705">
        <v>0</v>
      </c>
      <c r="L705" t="s">
        <v>19</v>
      </c>
      <c r="M705" t="s">
        <v>20</v>
      </c>
      <c r="N705" t="s">
        <v>21</v>
      </c>
      <c r="O705" s="3">
        <f t="shared" si="57"/>
        <v>20.662100456621005</v>
      </c>
      <c r="P705" s="3">
        <f t="shared" si="58"/>
        <v>91.666666666666671</v>
      </c>
      <c r="Q705" s="3">
        <f t="shared" si="56"/>
        <v>71.004566210045667</v>
      </c>
      <c r="R705" s="3">
        <f t="shared" si="59"/>
        <v>62.094566210045663</v>
      </c>
      <c r="S705" s="3">
        <f t="shared" si="60"/>
        <v>8.9100000000000019</v>
      </c>
      <c r="T705" s="3"/>
    </row>
    <row r="706" spans="1:20" x14ac:dyDescent="0.25">
      <c r="A706" s="1">
        <v>43099</v>
      </c>
      <c r="B706">
        <v>162</v>
      </c>
      <c r="C706">
        <v>8</v>
      </c>
      <c r="D706">
        <v>-0.4</v>
      </c>
      <c r="E706">
        <v>78</v>
      </c>
      <c r="F706">
        <v>0.5</v>
      </c>
      <c r="G706">
        <v>249</v>
      </c>
      <c r="H706">
        <v>-3.7</v>
      </c>
      <c r="I706">
        <v>0</v>
      </c>
      <c r="J706">
        <v>0</v>
      </c>
      <c r="K706">
        <v>0</v>
      </c>
      <c r="L706" t="s">
        <v>19</v>
      </c>
      <c r="M706" t="s">
        <v>20</v>
      </c>
      <c r="N706" t="s">
        <v>21</v>
      </c>
      <c r="O706" s="3">
        <f t="shared" si="57"/>
        <v>20.662100456621005</v>
      </c>
      <c r="P706" s="3">
        <f t="shared" si="58"/>
        <v>168.75</v>
      </c>
      <c r="Q706" s="3">
        <f t="shared" ref="Q706:Q769" si="61">P706-O706</f>
        <v>148.087899543379</v>
      </c>
      <c r="R706" s="3">
        <f t="shared" si="59"/>
        <v>131.68539954337899</v>
      </c>
      <c r="S706" s="3">
        <f t="shared" si="60"/>
        <v>16.4025</v>
      </c>
      <c r="T706" s="3"/>
    </row>
    <row r="707" spans="1:20" x14ac:dyDescent="0.25">
      <c r="A707" s="1">
        <v>43099</v>
      </c>
      <c r="B707">
        <v>224</v>
      </c>
      <c r="C707">
        <v>9</v>
      </c>
      <c r="D707">
        <v>0.2</v>
      </c>
      <c r="E707">
        <v>76</v>
      </c>
      <c r="F707">
        <v>1.3</v>
      </c>
      <c r="G707">
        <v>249</v>
      </c>
      <c r="H707">
        <v>-3.5</v>
      </c>
      <c r="I707">
        <v>0.03</v>
      </c>
      <c r="J707">
        <v>0</v>
      </c>
      <c r="K707">
        <v>0</v>
      </c>
      <c r="L707" t="s">
        <v>19</v>
      </c>
      <c r="M707" t="s">
        <v>20</v>
      </c>
      <c r="N707" t="s">
        <v>21</v>
      </c>
      <c r="O707" s="3">
        <f t="shared" ref="O707:O770" si="62">$V$7</f>
        <v>20.662100456621005</v>
      </c>
      <c r="P707" s="3">
        <f t="shared" ref="P707:P770" si="63">$V$10*B707</f>
        <v>233.33333333333334</v>
      </c>
      <c r="Q707" s="3">
        <f t="shared" si="61"/>
        <v>212.67123287671234</v>
      </c>
      <c r="R707" s="3">
        <f t="shared" ref="R707:R770" si="64">Q707-S707</f>
        <v>189.99123287671233</v>
      </c>
      <c r="S707" s="3">
        <f t="shared" ref="S707:S770" si="65">9.72%*P707</f>
        <v>22.680000000000003</v>
      </c>
      <c r="T707" s="3"/>
    </row>
    <row r="708" spans="1:20" x14ac:dyDescent="0.25">
      <c r="A708" s="1">
        <v>43099</v>
      </c>
      <c r="B708">
        <v>208</v>
      </c>
      <c r="C708">
        <v>10</v>
      </c>
      <c r="D708">
        <v>0.8</v>
      </c>
      <c r="E708">
        <v>73</v>
      </c>
      <c r="F708">
        <v>0.5</v>
      </c>
      <c r="G708">
        <v>248</v>
      </c>
      <c r="H708">
        <v>-3.4</v>
      </c>
      <c r="I708">
        <v>0.15</v>
      </c>
      <c r="J708">
        <v>0</v>
      </c>
      <c r="K708">
        <v>0</v>
      </c>
      <c r="L708" t="s">
        <v>19</v>
      </c>
      <c r="M708" t="s">
        <v>20</v>
      </c>
      <c r="N708" t="s">
        <v>21</v>
      </c>
      <c r="O708" s="3">
        <f t="shared" si="62"/>
        <v>20.662100456621005</v>
      </c>
      <c r="P708" s="3">
        <f t="shared" si="63"/>
        <v>216.66666666666669</v>
      </c>
      <c r="Q708" s="3">
        <f t="shared" si="61"/>
        <v>196.00456621004568</v>
      </c>
      <c r="R708" s="3">
        <f t="shared" si="64"/>
        <v>174.94456621004568</v>
      </c>
      <c r="S708" s="3">
        <f t="shared" si="65"/>
        <v>21.060000000000002</v>
      </c>
      <c r="T708" s="3"/>
    </row>
    <row r="709" spans="1:20" x14ac:dyDescent="0.25">
      <c r="A709" s="1">
        <v>43099</v>
      </c>
      <c r="B709">
        <v>237</v>
      </c>
      <c r="C709">
        <v>11</v>
      </c>
      <c r="D709">
        <v>2</v>
      </c>
      <c r="E709">
        <v>69</v>
      </c>
      <c r="F709">
        <v>1</v>
      </c>
      <c r="G709">
        <v>257</v>
      </c>
      <c r="H709">
        <v>-3.1</v>
      </c>
      <c r="I709">
        <v>0.32</v>
      </c>
      <c r="J709">
        <v>0</v>
      </c>
      <c r="K709">
        <v>0</v>
      </c>
      <c r="L709" t="s">
        <v>19</v>
      </c>
      <c r="M709" t="s">
        <v>20</v>
      </c>
      <c r="N709" t="s">
        <v>21</v>
      </c>
      <c r="O709" s="3">
        <f t="shared" si="62"/>
        <v>20.662100456621005</v>
      </c>
      <c r="P709" s="3">
        <f t="shared" si="63"/>
        <v>246.87500000000003</v>
      </c>
      <c r="Q709" s="3">
        <f t="shared" si="61"/>
        <v>226.21289954337902</v>
      </c>
      <c r="R709" s="3">
        <f t="shared" si="64"/>
        <v>202.21664954337902</v>
      </c>
      <c r="S709" s="3">
        <f t="shared" si="65"/>
        <v>23.996250000000003</v>
      </c>
      <c r="T709" s="3"/>
    </row>
    <row r="710" spans="1:20" x14ac:dyDescent="0.25">
      <c r="A710" s="1">
        <v>43099</v>
      </c>
      <c r="B710">
        <v>274</v>
      </c>
      <c r="C710">
        <v>12</v>
      </c>
      <c r="D710">
        <v>3.2</v>
      </c>
      <c r="E710">
        <v>64</v>
      </c>
      <c r="F710">
        <v>0.8</v>
      </c>
      <c r="G710">
        <v>258</v>
      </c>
      <c r="H710">
        <v>-2.9</v>
      </c>
      <c r="I710">
        <v>0.47</v>
      </c>
      <c r="J710">
        <v>0</v>
      </c>
      <c r="K710">
        <v>0</v>
      </c>
      <c r="L710" t="s">
        <v>19</v>
      </c>
      <c r="M710" t="s">
        <v>20</v>
      </c>
      <c r="N710" t="s">
        <v>21</v>
      </c>
      <c r="O710" s="3">
        <f t="shared" si="62"/>
        <v>20.662100456621005</v>
      </c>
      <c r="P710" s="3">
        <f t="shared" si="63"/>
        <v>285.41666666666669</v>
      </c>
      <c r="Q710" s="3">
        <f t="shared" si="61"/>
        <v>264.75456621004571</v>
      </c>
      <c r="R710" s="3">
        <f t="shared" si="64"/>
        <v>237.0120662100457</v>
      </c>
      <c r="S710" s="3">
        <f t="shared" si="65"/>
        <v>27.742500000000003</v>
      </c>
      <c r="T710" s="3"/>
    </row>
    <row r="711" spans="1:20" x14ac:dyDescent="0.25">
      <c r="A711" s="1">
        <v>43099</v>
      </c>
      <c r="B711">
        <v>333</v>
      </c>
      <c r="C711">
        <v>13</v>
      </c>
      <c r="D711">
        <v>4</v>
      </c>
      <c r="E711">
        <v>62</v>
      </c>
      <c r="F711">
        <v>1</v>
      </c>
      <c r="G711">
        <v>256</v>
      </c>
      <c r="H711">
        <v>-2.6</v>
      </c>
      <c r="I711">
        <v>0.51</v>
      </c>
      <c r="J711">
        <v>0</v>
      </c>
      <c r="K711">
        <v>0</v>
      </c>
      <c r="L711" t="s">
        <v>19</v>
      </c>
      <c r="M711" t="s">
        <v>20</v>
      </c>
      <c r="N711" t="s">
        <v>21</v>
      </c>
      <c r="O711" s="3">
        <f t="shared" si="62"/>
        <v>20.662100456621005</v>
      </c>
      <c r="P711" s="3">
        <f t="shared" si="63"/>
        <v>346.875</v>
      </c>
      <c r="Q711" s="3">
        <f t="shared" si="61"/>
        <v>326.21289954337897</v>
      </c>
      <c r="R711" s="3">
        <f t="shared" si="64"/>
        <v>292.49664954337896</v>
      </c>
      <c r="S711" s="3">
        <f t="shared" si="65"/>
        <v>33.716250000000002</v>
      </c>
      <c r="T711" s="3"/>
    </row>
    <row r="712" spans="1:20" x14ac:dyDescent="0.25">
      <c r="A712" s="1">
        <v>43099</v>
      </c>
      <c r="B712">
        <v>356</v>
      </c>
      <c r="C712">
        <v>14</v>
      </c>
      <c r="D712">
        <v>4.3</v>
      </c>
      <c r="E712">
        <v>60</v>
      </c>
      <c r="F712">
        <v>1.2</v>
      </c>
      <c r="G712">
        <v>272</v>
      </c>
      <c r="H712">
        <v>-2.7</v>
      </c>
      <c r="I712">
        <v>0.4</v>
      </c>
      <c r="J712">
        <v>0</v>
      </c>
      <c r="K712">
        <v>0</v>
      </c>
      <c r="L712" t="s">
        <v>19</v>
      </c>
      <c r="M712" t="s">
        <v>20</v>
      </c>
      <c r="N712" t="s">
        <v>21</v>
      </c>
      <c r="O712" s="3">
        <f t="shared" si="62"/>
        <v>20.662100456621005</v>
      </c>
      <c r="P712" s="3">
        <f t="shared" si="63"/>
        <v>370.83333333333337</v>
      </c>
      <c r="Q712" s="3">
        <f t="shared" si="61"/>
        <v>350.17123287671234</v>
      </c>
      <c r="R712" s="3">
        <f t="shared" si="64"/>
        <v>314.12623287671232</v>
      </c>
      <c r="S712" s="3">
        <f t="shared" si="65"/>
        <v>36.045000000000009</v>
      </c>
      <c r="T712" s="3"/>
    </row>
    <row r="713" spans="1:20" x14ac:dyDescent="0.25">
      <c r="A713" s="1">
        <v>43099</v>
      </c>
      <c r="B713">
        <v>337</v>
      </c>
      <c r="C713">
        <v>15</v>
      </c>
      <c r="D713">
        <v>4.3</v>
      </c>
      <c r="E713">
        <v>61</v>
      </c>
      <c r="F713">
        <v>0.7</v>
      </c>
      <c r="G713">
        <v>274</v>
      </c>
      <c r="H713">
        <v>-2.5</v>
      </c>
      <c r="I713">
        <v>0.23</v>
      </c>
      <c r="J713">
        <v>0</v>
      </c>
      <c r="K713">
        <v>0</v>
      </c>
      <c r="L713" t="s">
        <v>19</v>
      </c>
      <c r="M713" t="s">
        <v>20</v>
      </c>
      <c r="N713" t="s">
        <v>21</v>
      </c>
      <c r="O713" s="3">
        <f t="shared" si="62"/>
        <v>20.662100456621005</v>
      </c>
      <c r="P713" s="3">
        <f t="shared" si="63"/>
        <v>351.04166666666669</v>
      </c>
      <c r="Q713" s="3">
        <f t="shared" si="61"/>
        <v>330.37956621004571</v>
      </c>
      <c r="R713" s="3">
        <f t="shared" si="64"/>
        <v>296.25831621004568</v>
      </c>
      <c r="S713" s="3">
        <f t="shared" si="65"/>
        <v>34.121250000000003</v>
      </c>
      <c r="T713" s="3"/>
    </row>
    <row r="714" spans="1:20" x14ac:dyDescent="0.25">
      <c r="A714" s="1">
        <v>43099</v>
      </c>
      <c r="B714">
        <v>345</v>
      </c>
      <c r="C714">
        <v>16</v>
      </c>
      <c r="D714">
        <v>4.0999999999999996</v>
      </c>
      <c r="E714">
        <v>63</v>
      </c>
      <c r="F714">
        <v>0.7</v>
      </c>
      <c r="G714">
        <v>263</v>
      </c>
      <c r="H714">
        <v>-2.2999999999999998</v>
      </c>
      <c r="I714">
        <v>0.13</v>
      </c>
      <c r="J714">
        <v>0</v>
      </c>
      <c r="K714">
        <v>0</v>
      </c>
      <c r="L714" t="s">
        <v>19</v>
      </c>
      <c r="M714" t="s">
        <v>20</v>
      </c>
      <c r="N714" t="s">
        <v>21</v>
      </c>
      <c r="O714" s="3">
        <f t="shared" si="62"/>
        <v>20.662100456621005</v>
      </c>
      <c r="P714" s="3">
        <f t="shared" si="63"/>
        <v>359.375</v>
      </c>
      <c r="Q714" s="3">
        <f t="shared" si="61"/>
        <v>338.71289954337897</v>
      </c>
      <c r="R714" s="3">
        <f t="shared" si="64"/>
        <v>303.78164954337899</v>
      </c>
      <c r="S714" s="3">
        <f t="shared" si="65"/>
        <v>34.931250000000006</v>
      </c>
      <c r="T714" s="3"/>
    </row>
    <row r="715" spans="1:20" x14ac:dyDescent="0.25">
      <c r="A715" s="1">
        <v>43099</v>
      </c>
      <c r="B715">
        <v>183</v>
      </c>
      <c r="C715">
        <v>17</v>
      </c>
      <c r="D715">
        <v>3.8</v>
      </c>
      <c r="E715">
        <v>64</v>
      </c>
      <c r="F715">
        <v>0.9</v>
      </c>
      <c r="G715">
        <v>250</v>
      </c>
      <c r="H715">
        <v>-2.2999999999999998</v>
      </c>
      <c r="I715">
        <v>0.01</v>
      </c>
      <c r="J715">
        <v>0</v>
      </c>
      <c r="K715">
        <v>0</v>
      </c>
      <c r="L715" t="s">
        <v>19</v>
      </c>
      <c r="M715" t="s">
        <v>20</v>
      </c>
      <c r="N715" t="s">
        <v>21</v>
      </c>
      <c r="O715" s="3">
        <f t="shared" si="62"/>
        <v>20.662100456621005</v>
      </c>
      <c r="P715" s="3">
        <f t="shared" si="63"/>
        <v>190.625</v>
      </c>
      <c r="Q715" s="3">
        <f t="shared" si="61"/>
        <v>169.962899543379</v>
      </c>
      <c r="R715" s="3">
        <f t="shared" si="64"/>
        <v>151.43414954337899</v>
      </c>
      <c r="S715" s="3">
        <f t="shared" si="65"/>
        <v>18.528750000000002</v>
      </c>
      <c r="T715" s="3"/>
    </row>
    <row r="716" spans="1:20" x14ac:dyDescent="0.25">
      <c r="A716" s="1">
        <v>43099</v>
      </c>
      <c r="B716">
        <v>45</v>
      </c>
      <c r="C716">
        <v>18</v>
      </c>
      <c r="D716">
        <v>3</v>
      </c>
      <c r="E716">
        <v>84</v>
      </c>
      <c r="F716">
        <v>1.7</v>
      </c>
      <c r="G716">
        <v>137</v>
      </c>
      <c r="H716">
        <v>0.5</v>
      </c>
      <c r="I716">
        <v>0</v>
      </c>
      <c r="J716">
        <v>0.3</v>
      </c>
      <c r="K716">
        <v>0</v>
      </c>
      <c r="L716" t="s">
        <v>19</v>
      </c>
      <c r="M716" t="s">
        <v>20</v>
      </c>
      <c r="N716" t="s">
        <v>21</v>
      </c>
      <c r="O716" s="3">
        <f t="shared" si="62"/>
        <v>20.662100456621005</v>
      </c>
      <c r="P716" s="3">
        <f t="shared" si="63"/>
        <v>46.875</v>
      </c>
      <c r="Q716" s="3">
        <f t="shared" si="61"/>
        <v>26.212899543378995</v>
      </c>
      <c r="R716" s="3">
        <f t="shared" si="64"/>
        <v>21.656649543378997</v>
      </c>
      <c r="S716" s="3">
        <f t="shared" si="65"/>
        <v>4.5562500000000004</v>
      </c>
      <c r="T716" s="3"/>
    </row>
    <row r="717" spans="1:20" x14ac:dyDescent="0.25">
      <c r="A717" s="1">
        <v>43099</v>
      </c>
      <c r="B717">
        <v>40</v>
      </c>
      <c r="C717">
        <v>19</v>
      </c>
      <c r="D717">
        <v>2.2999999999999998</v>
      </c>
      <c r="E717">
        <v>89</v>
      </c>
      <c r="F717">
        <v>0.6</v>
      </c>
      <c r="G717">
        <v>96</v>
      </c>
      <c r="H717">
        <v>0.6</v>
      </c>
      <c r="I717">
        <v>0</v>
      </c>
      <c r="J717">
        <v>0</v>
      </c>
      <c r="K717">
        <v>0</v>
      </c>
      <c r="L717" t="s">
        <v>19</v>
      </c>
      <c r="M717" t="s">
        <v>20</v>
      </c>
      <c r="N717" t="s">
        <v>21</v>
      </c>
      <c r="O717" s="3">
        <f t="shared" si="62"/>
        <v>20.662100456621005</v>
      </c>
      <c r="P717" s="3">
        <f t="shared" si="63"/>
        <v>41.666666666666671</v>
      </c>
      <c r="Q717" s="3">
        <f t="shared" si="61"/>
        <v>21.004566210045667</v>
      </c>
      <c r="R717" s="3">
        <f t="shared" si="64"/>
        <v>16.954566210045666</v>
      </c>
      <c r="S717" s="3">
        <f t="shared" si="65"/>
        <v>4.0500000000000007</v>
      </c>
      <c r="T717" s="3"/>
    </row>
    <row r="718" spans="1:20" x14ac:dyDescent="0.25">
      <c r="A718" s="1">
        <v>43099</v>
      </c>
      <c r="B718">
        <v>66</v>
      </c>
      <c r="C718">
        <v>20</v>
      </c>
      <c r="D718">
        <v>1.9</v>
      </c>
      <c r="E718">
        <v>90</v>
      </c>
      <c r="F718">
        <v>0.9</v>
      </c>
      <c r="G718">
        <v>88</v>
      </c>
      <c r="H718">
        <v>0.4</v>
      </c>
      <c r="I718">
        <v>0</v>
      </c>
      <c r="J718">
        <v>0</v>
      </c>
      <c r="K718">
        <v>0</v>
      </c>
      <c r="L718" t="s">
        <v>19</v>
      </c>
      <c r="M718" t="s">
        <v>20</v>
      </c>
      <c r="N718" t="s">
        <v>21</v>
      </c>
      <c r="O718" s="3">
        <f t="shared" si="62"/>
        <v>20.662100456621005</v>
      </c>
      <c r="P718" s="3">
        <f t="shared" si="63"/>
        <v>68.75</v>
      </c>
      <c r="Q718" s="3">
        <f t="shared" si="61"/>
        <v>48.087899543378995</v>
      </c>
      <c r="R718" s="3">
        <f t="shared" si="64"/>
        <v>41.405399543378991</v>
      </c>
      <c r="S718" s="3">
        <f t="shared" si="65"/>
        <v>6.682500000000001</v>
      </c>
      <c r="T718" s="3"/>
    </row>
    <row r="719" spans="1:20" x14ac:dyDescent="0.25">
      <c r="A719" s="1">
        <v>43099</v>
      </c>
      <c r="B719">
        <v>64</v>
      </c>
      <c r="C719">
        <v>21</v>
      </c>
      <c r="D719">
        <v>1.8</v>
      </c>
      <c r="E719">
        <v>92</v>
      </c>
      <c r="F719">
        <v>1.1000000000000001</v>
      </c>
      <c r="G719">
        <v>109</v>
      </c>
      <c r="H719">
        <v>0.6</v>
      </c>
      <c r="I719">
        <v>0</v>
      </c>
      <c r="J719">
        <v>0.2</v>
      </c>
      <c r="K719">
        <v>0</v>
      </c>
      <c r="L719" t="s">
        <v>19</v>
      </c>
      <c r="M719" t="s">
        <v>20</v>
      </c>
      <c r="N719" t="s">
        <v>21</v>
      </c>
      <c r="O719" s="3">
        <f t="shared" si="62"/>
        <v>20.662100456621005</v>
      </c>
      <c r="P719" s="3">
        <f t="shared" si="63"/>
        <v>66.666666666666671</v>
      </c>
      <c r="Q719" s="3">
        <f t="shared" si="61"/>
        <v>46.004566210045667</v>
      </c>
      <c r="R719" s="3">
        <f t="shared" si="64"/>
        <v>39.524566210045663</v>
      </c>
      <c r="S719" s="3">
        <f t="shared" si="65"/>
        <v>6.4800000000000013</v>
      </c>
      <c r="T719" s="3"/>
    </row>
    <row r="720" spans="1:20" x14ac:dyDescent="0.25">
      <c r="A720" s="1">
        <v>43099</v>
      </c>
      <c r="B720">
        <v>30</v>
      </c>
      <c r="C720">
        <v>22</v>
      </c>
      <c r="D720">
        <v>1.8</v>
      </c>
      <c r="E720">
        <v>92</v>
      </c>
      <c r="F720">
        <v>1.2</v>
      </c>
      <c r="G720">
        <v>94</v>
      </c>
      <c r="H720">
        <v>0.6</v>
      </c>
      <c r="I720">
        <v>0</v>
      </c>
      <c r="J720">
        <v>0</v>
      </c>
      <c r="K720">
        <v>0</v>
      </c>
      <c r="L720" t="s">
        <v>19</v>
      </c>
      <c r="M720" t="s">
        <v>20</v>
      </c>
      <c r="N720" t="s">
        <v>21</v>
      </c>
      <c r="O720" s="3">
        <f t="shared" si="62"/>
        <v>20.662100456621005</v>
      </c>
      <c r="P720" s="3">
        <f t="shared" si="63"/>
        <v>31.250000000000004</v>
      </c>
      <c r="Q720" s="3">
        <f t="shared" si="61"/>
        <v>10.587899543378999</v>
      </c>
      <c r="R720" s="3">
        <f t="shared" si="64"/>
        <v>7.5503995433789983</v>
      </c>
      <c r="S720" s="3">
        <f t="shared" si="65"/>
        <v>3.0375000000000005</v>
      </c>
      <c r="T720" s="3"/>
    </row>
    <row r="721" spans="1:20" x14ac:dyDescent="0.25">
      <c r="A721" s="1">
        <v>43099</v>
      </c>
      <c r="B721">
        <v>42</v>
      </c>
      <c r="C721">
        <v>23</v>
      </c>
      <c r="D721">
        <v>1.4</v>
      </c>
      <c r="E721">
        <v>92</v>
      </c>
      <c r="F721">
        <v>1.9</v>
      </c>
      <c r="G721">
        <v>73</v>
      </c>
      <c r="H721">
        <v>0.2</v>
      </c>
      <c r="I721">
        <v>0</v>
      </c>
      <c r="J721">
        <v>0</v>
      </c>
      <c r="K721">
        <v>0</v>
      </c>
      <c r="L721" t="s">
        <v>19</v>
      </c>
      <c r="M721" t="s">
        <v>20</v>
      </c>
      <c r="N721" t="s">
        <v>21</v>
      </c>
      <c r="O721" s="3">
        <f t="shared" si="62"/>
        <v>20.662100456621005</v>
      </c>
      <c r="P721" s="3">
        <f t="shared" si="63"/>
        <v>43.75</v>
      </c>
      <c r="Q721" s="3">
        <f t="shared" si="61"/>
        <v>23.087899543378995</v>
      </c>
      <c r="R721" s="3">
        <f t="shared" si="64"/>
        <v>18.835399543378994</v>
      </c>
      <c r="S721" s="3">
        <f t="shared" si="65"/>
        <v>4.2525000000000004</v>
      </c>
      <c r="T721" s="3"/>
    </row>
    <row r="722" spans="1:20" x14ac:dyDescent="0.25">
      <c r="A722" s="1">
        <v>43100</v>
      </c>
      <c r="B722">
        <v>43</v>
      </c>
      <c r="C722">
        <v>0</v>
      </c>
      <c r="D722">
        <v>0.9</v>
      </c>
      <c r="E722">
        <v>95</v>
      </c>
      <c r="F722">
        <v>1.8</v>
      </c>
      <c r="G722">
        <v>63</v>
      </c>
      <c r="H722">
        <v>0.1</v>
      </c>
      <c r="I722">
        <v>0</v>
      </c>
      <c r="J722">
        <v>0.2</v>
      </c>
      <c r="K722">
        <v>0.2</v>
      </c>
      <c r="L722" t="s">
        <v>19</v>
      </c>
      <c r="M722" t="s">
        <v>12</v>
      </c>
      <c r="N722" t="s">
        <v>21</v>
      </c>
      <c r="O722" s="3">
        <f t="shared" si="62"/>
        <v>20.662100456621005</v>
      </c>
      <c r="P722" s="3">
        <f t="shared" si="63"/>
        <v>44.791666666666671</v>
      </c>
      <c r="Q722" s="3">
        <f t="shared" si="61"/>
        <v>24.129566210045667</v>
      </c>
      <c r="R722" s="3">
        <f t="shared" si="64"/>
        <v>19.775816210045665</v>
      </c>
      <c r="S722" s="3">
        <f t="shared" si="65"/>
        <v>4.3537500000000007</v>
      </c>
      <c r="T722" s="3"/>
    </row>
    <row r="723" spans="1:20" x14ac:dyDescent="0.25">
      <c r="A723" s="1">
        <v>43100</v>
      </c>
      <c r="B723">
        <v>43</v>
      </c>
      <c r="C723">
        <v>1</v>
      </c>
      <c r="D723">
        <v>0.5</v>
      </c>
      <c r="E723">
        <v>95</v>
      </c>
      <c r="F723">
        <v>2.1</v>
      </c>
      <c r="G723">
        <v>79</v>
      </c>
      <c r="H723">
        <v>-0.2</v>
      </c>
      <c r="I723">
        <v>0</v>
      </c>
      <c r="J723">
        <v>0</v>
      </c>
      <c r="K723">
        <v>0.6</v>
      </c>
      <c r="L723" t="s">
        <v>19</v>
      </c>
      <c r="M723" t="s">
        <v>12</v>
      </c>
      <c r="N723" t="s">
        <v>21</v>
      </c>
      <c r="O723" s="3">
        <f t="shared" si="62"/>
        <v>20.662100456621005</v>
      </c>
      <c r="P723" s="3">
        <f t="shared" si="63"/>
        <v>44.791666666666671</v>
      </c>
      <c r="Q723" s="3">
        <f t="shared" si="61"/>
        <v>24.129566210045667</v>
      </c>
      <c r="R723" s="3">
        <f t="shared" si="64"/>
        <v>19.775816210045665</v>
      </c>
      <c r="S723" s="3">
        <f t="shared" si="65"/>
        <v>4.3537500000000007</v>
      </c>
      <c r="T723" s="3"/>
    </row>
    <row r="724" spans="1:20" x14ac:dyDescent="0.25">
      <c r="A724" s="1">
        <v>43100</v>
      </c>
      <c r="B724">
        <v>65</v>
      </c>
      <c r="C724">
        <v>2</v>
      </c>
      <c r="D724">
        <v>0.4</v>
      </c>
      <c r="E724">
        <v>95</v>
      </c>
      <c r="F724">
        <v>1.7</v>
      </c>
      <c r="G724">
        <v>110</v>
      </c>
      <c r="H724">
        <v>-0.3</v>
      </c>
      <c r="I724">
        <v>0</v>
      </c>
      <c r="J724">
        <v>0</v>
      </c>
      <c r="K724">
        <v>1.2</v>
      </c>
      <c r="L724" t="s">
        <v>19</v>
      </c>
      <c r="M724" t="s">
        <v>12</v>
      </c>
      <c r="N724" t="s">
        <v>21</v>
      </c>
      <c r="O724" s="3">
        <f t="shared" si="62"/>
        <v>20.662100456621005</v>
      </c>
      <c r="P724" s="3">
        <f t="shared" si="63"/>
        <v>67.708333333333343</v>
      </c>
      <c r="Q724" s="3">
        <f t="shared" si="61"/>
        <v>47.046232876712338</v>
      </c>
      <c r="R724" s="3">
        <f t="shared" si="64"/>
        <v>40.464982876712334</v>
      </c>
      <c r="S724" s="3">
        <f t="shared" si="65"/>
        <v>6.5812500000000016</v>
      </c>
      <c r="T724" s="3"/>
    </row>
    <row r="725" spans="1:20" x14ac:dyDescent="0.25">
      <c r="A725" s="1">
        <v>43100</v>
      </c>
      <c r="B725">
        <v>65</v>
      </c>
      <c r="C725">
        <v>3</v>
      </c>
      <c r="D725">
        <v>0.3</v>
      </c>
      <c r="E725">
        <v>91</v>
      </c>
      <c r="F725">
        <v>2</v>
      </c>
      <c r="G725">
        <v>172</v>
      </c>
      <c r="H725">
        <v>-1</v>
      </c>
      <c r="I725">
        <v>0</v>
      </c>
      <c r="J725">
        <v>1</v>
      </c>
      <c r="K725">
        <v>1.2</v>
      </c>
      <c r="L725" t="s">
        <v>19</v>
      </c>
      <c r="M725" t="s">
        <v>12</v>
      </c>
      <c r="N725" t="s">
        <v>21</v>
      </c>
      <c r="O725" s="3">
        <f t="shared" si="62"/>
        <v>20.662100456621005</v>
      </c>
      <c r="P725" s="3">
        <f t="shared" si="63"/>
        <v>67.708333333333343</v>
      </c>
      <c r="Q725" s="3">
        <f t="shared" si="61"/>
        <v>47.046232876712338</v>
      </c>
      <c r="R725" s="3">
        <f t="shared" si="64"/>
        <v>40.464982876712334</v>
      </c>
      <c r="S725" s="3">
        <f t="shared" si="65"/>
        <v>6.5812500000000016</v>
      </c>
      <c r="T725" s="3"/>
    </row>
    <row r="726" spans="1:20" x14ac:dyDescent="0.25">
      <c r="A726" s="1">
        <v>43100</v>
      </c>
      <c r="B726">
        <v>32</v>
      </c>
      <c r="C726">
        <v>4</v>
      </c>
      <c r="D726">
        <v>-0.2</v>
      </c>
      <c r="E726">
        <v>87</v>
      </c>
      <c r="F726">
        <v>3.5</v>
      </c>
      <c r="G726">
        <v>246</v>
      </c>
      <c r="H726">
        <v>-2.1</v>
      </c>
      <c r="I726">
        <v>0</v>
      </c>
      <c r="J726">
        <v>0</v>
      </c>
      <c r="K726">
        <v>1.2</v>
      </c>
      <c r="L726" t="s">
        <v>19</v>
      </c>
      <c r="M726" t="s">
        <v>12</v>
      </c>
      <c r="N726" t="s">
        <v>21</v>
      </c>
      <c r="O726" s="3">
        <f t="shared" si="62"/>
        <v>20.662100456621005</v>
      </c>
      <c r="P726" s="3">
        <f t="shared" si="63"/>
        <v>33.333333333333336</v>
      </c>
      <c r="Q726" s="3">
        <f t="shared" si="61"/>
        <v>12.671232876712331</v>
      </c>
      <c r="R726" s="3">
        <f t="shared" si="64"/>
        <v>9.4312328767123308</v>
      </c>
      <c r="S726" s="3">
        <f t="shared" si="65"/>
        <v>3.2400000000000007</v>
      </c>
      <c r="T726" s="3"/>
    </row>
    <row r="727" spans="1:20" x14ac:dyDescent="0.25">
      <c r="A727" s="1">
        <v>43100</v>
      </c>
      <c r="B727">
        <v>22</v>
      </c>
      <c r="C727">
        <v>5</v>
      </c>
      <c r="D727">
        <v>-0.8</v>
      </c>
      <c r="E727">
        <v>85</v>
      </c>
      <c r="F727">
        <v>2.8</v>
      </c>
      <c r="G727">
        <v>329</v>
      </c>
      <c r="H727">
        <v>-3</v>
      </c>
      <c r="I727">
        <v>0</v>
      </c>
      <c r="J727">
        <v>0</v>
      </c>
      <c r="K727">
        <v>1.2</v>
      </c>
      <c r="L727" t="s">
        <v>19</v>
      </c>
      <c r="M727" t="s">
        <v>12</v>
      </c>
      <c r="N727" t="s">
        <v>21</v>
      </c>
      <c r="O727" s="3">
        <f t="shared" si="62"/>
        <v>20.662100456621005</v>
      </c>
      <c r="P727" s="3">
        <f t="shared" si="63"/>
        <v>22.916666666666668</v>
      </c>
      <c r="Q727" s="3">
        <f t="shared" si="61"/>
        <v>2.2545662100456632</v>
      </c>
      <c r="R727" s="3">
        <f t="shared" si="64"/>
        <v>2.7066210045662675E-2</v>
      </c>
      <c r="S727" s="3">
        <f t="shared" si="65"/>
        <v>2.2275000000000005</v>
      </c>
      <c r="T727" s="3"/>
    </row>
    <row r="728" spans="1:20" x14ac:dyDescent="0.25">
      <c r="A728" s="1">
        <v>43100</v>
      </c>
      <c r="B728">
        <v>25</v>
      </c>
      <c r="C728">
        <v>6</v>
      </c>
      <c r="D728">
        <v>-1.3</v>
      </c>
      <c r="E728">
        <v>84</v>
      </c>
      <c r="F728">
        <v>2.4</v>
      </c>
      <c r="G728">
        <v>425</v>
      </c>
      <c r="H728">
        <v>-3.6</v>
      </c>
      <c r="I728">
        <v>0</v>
      </c>
      <c r="J728">
        <v>0</v>
      </c>
      <c r="K728">
        <v>1.2</v>
      </c>
      <c r="L728" t="s">
        <v>19</v>
      </c>
      <c r="M728" t="s">
        <v>12</v>
      </c>
      <c r="N728" t="s">
        <v>21</v>
      </c>
      <c r="O728" s="3">
        <f t="shared" si="62"/>
        <v>20.662100456621005</v>
      </c>
      <c r="P728" s="3">
        <f t="shared" si="63"/>
        <v>26.041666666666668</v>
      </c>
      <c r="Q728" s="3">
        <f t="shared" si="61"/>
        <v>5.3795662100456632</v>
      </c>
      <c r="R728" s="3">
        <f t="shared" si="64"/>
        <v>2.8483162100456627</v>
      </c>
      <c r="S728" s="3">
        <f t="shared" si="65"/>
        <v>2.5312500000000004</v>
      </c>
      <c r="T728" s="3"/>
    </row>
    <row r="729" spans="1:20" x14ac:dyDescent="0.25">
      <c r="A729" s="1">
        <v>43100</v>
      </c>
      <c r="B729">
        <v>39</v>
      </c>
      <c r="C729">
        <v>7</v>
      </c>
      <c r="D729">
        <v>-1.8</v>
      </c>
      <c r="E729">
        <v>86</v>
      </c>
      <c r="F729">
        <v>1.7</v>
      </c>
      <c r="G729">
        <v>367</v>
      </c>
      <c r="H729">
        <v>-3.8</v>
      </c>
      <c r="I729">
        <v>0</v>
      </c>
      <c r="J729">
        <v>0</v>
      </c>
      <c r="K729">
        <v>1.2</v>
      </c>
      <c r="L729" t="s">
        <v>19</v>
      </c>
      <c r="M729" t="s">
        <v>12</v>
      </c>
      <c r="N729" t="s">
        <v>21</v>
      </c>
      <c r="O729" s="3">
        <f t="shared" si="62"/>
        <v>20.662100456621005</v>
      </c>
      <c r="P729" s="3">
        <f t="shared" si="63"/>
        <v>40.625</v>
      </c>
      <c r="Q729" s="3">
        <f t="shared" si="61"/>
        <v>19.962899543378995</v>
      </c>
      <c r="R729" s="3">
        <f t="shared" si="64"/>
        <v>16.014149543378995</v>
      </c>
      <c r="S729" s="3">
        <f t="shared" si="65"/>
        <v>3.9487500000000004</v>
      </c>
      <c r="T729" s="3"/>
    </row>
    <row r="730" spans="1:20" x14ac:dyDescent="0.25">
      <c r="A730" s="1">
        <v>43100</v>
      </c>
      <c r="B730">
        <v>84</v>
      </c>
      <c r="C730">
        <v>8</v>
      </c>
      <c r="D730">
        <v>-2.1</v>
      </c>
      <c r="E730">
        <v>86</v>
      </c>
      <c r="F730">
        <v>1.4</v>
      </c>
      <c r="G730">
        <v>354</v>
      </c>
      <c r="H730">
        <v>-4.0999999999999996</v>
      </c>
      <c r="I730">
        <v>0</v>
      </c>
      <c r="J730">
        <v>0</v>
      </c>
      <c r="K730">
        <v>1.2</v>
      </c>
      <c r="L730" t="s">
        <v>19</v>
      </c>
      <c r="M730" t="s">
        <v>12</v>
      </c>
      <c r="N730" t="s">
        <v>21</v>
      </c>
      <c r="O730" s="3">
        <f t="shared" si="62"/>
        <v>20.662100456621005</v>
      </c>
      <c r="P730" s="3">
        <f t="shared" si="63"/>
        <v>87.5</v>
      </c>
      <c r="Q730" s="3">
        <f t="shared" si="61"/>
        <v>66.837899543378995</v>
      </c>
      <c r="R730" s="3">
        <f t="shared" si="64"/>
        <v>58.332899543378993</v>
      </c>
      <c r="S730" s="3">
        <f t="shared" si="65"/>
        <v>8.5050000000000008</v>
      </c>
      <c r="T730" s="3"/>
    </row>
    <row r="731" spans="1:20" x14ac:dyDescent="0.25">
      <c r="A731" s="1">
        <v>43100</v>
      </c>
      <c r="B731">
        <v>103</v>
      </c>
      <c r="C731">
        <v>9</v>
      </c>
      <c r="D731">
        <v>-1.9</v>
      </c>
      <c r="E731">
        <v>82</v>
      </c>
      <c r="F731">
        <v>1.6</v>
      </c>
      <c r="G731">
        <v>410</v>
      </c>
      <c r="H731">
        <v>-4.5</v>
      </c>
      <c r="I731">
        <v>0.15</v>
      </c>
      <c r="J731">
        <v>0</v>
      </c>
      <c r="K731">
        <v>1.2</v>
      </c>
      <c r="L731" t="s">
        <v>19</v>
      </c>
      <c r="M731" t="s">
        <v>12</v>
      </c>
      <c r="N731" t="s">
        <v>21</v>
      </c>
      <c r="O731" s="3">
        <f t="shared" si="62"/>
        <v>20.662100456621005</v>
      </c>
      <c r="P731" s="3">
        <f t="shared" si="63"/>
        <v>107.29166666666667</v>
      </c>
      <c r="Q731" s="3">
        <f t="shared" si="61"/>
        <v>86.629566210045667</v>
      </c>
      <c r="R731" s="3">
        <f t="shared" si="64"/>
        <v>76.200816210045673</v>
      </c>
      <c r="S731" s="3">
        <f t="shared" si="65"/>
        <v>10.428750000000001</v>
      </c>
      <c r="T731" s="3"/>
    </row>
    <row r="732" spans="1:20" x14ac:dyDescent="0.25">
      <c r="A732" s="1">
        <v>43100</v>
      </c>
      <c r="B732">
        <v>110</v>
      </c>
      <c r="C732">
        <v>10</v>
      </c>
      <c r="D732">
        <v>-0.5</v>
      </c>
      <c r="E732">
        <v>73</v>
      </c>
      <c r="F732">
        <v>1.7</v>
      </c>
      <c r="G732">
        <v>609</v>
      </c>
      <c r="H732">
        <v>-4.7</v>
      </c>
      <c r="I732">
        <v>0.53</v>
      </c>
      <c r="J732">
        <v>0</v>
      </c>
      <c r="K732">
        <v>1.1000000000000001</v>
      </c>
      <c r="L732" t="s">
        <v>19</v>
      </c>
      <c r="M732" t="s">
        <v>12</v>
      </c>
      <c r="N732" t="s">
        <v>21</v>
      </c>
      <c r="O732" s="3">
        <f t="shared" si="62"/>
        <v>20.662100456621005</v>
      </c>
      <c r="P732" s="3">
        <f t="shared" si="63"/>
        <v>114.58333333333334</v>
      </c>
      <c r="Q732" s="3">
        <f t="shared" si="61"/>
        <v>93.921232876712338</v>
      </c>
      <c r="R732" s="3">
        <f t="shared" si="64"/>
        <v>82.783732876712335</v>
      </c>
      <c r="S732" s="3">
        <f t="shared" si="65"/>
        <v>11.137500000000001</v>
      </c>
      <c r="T732" s="3"/>
    </row>
    <row r="733" spans="1:20" x14ac:dyDescent="0.25">
      <c r="A733" s="1">
        <v>43100</v>
      </c>
      <c r="B733">
        <v>142</v>
      </c>
      <c r="C733">
        <v>11</v>
      </c>
      <c r="D733">
        <v>0.8</v>
      </c>
      <c r="E733">
        <v>62</v>
      </c>
      <c r="F733">
        <v>2.8</v>
      </c>
      <c r="G733">
        <v>801</v>
      </c>
      <c r="H733">
        <v>-5.6</v>
      </c>
      <c r="I733">
        <v>0.88</v>
      </c>
      <c r="J733">
        <v>0</v>
      </c>
      <c r="K733">
        <v>1.1000000000000001</v>
      </c>
      <c r="L733" t="s">
        <v>19</v>
      </c>
      <c r="M733" t="s">
        <v>12</v>
      </c>
      <c r="N733" t="s">
        <v>21</v>
      </c>
      <c r="O733" s="3">
        <f t="shared" si="62"/>
        <v>20.662100456621005</v>
      </c>
      <c r="P733" s="3">
        <f t="shared" si="63"/>
        <v>147.91666666666669</v>
      </c>
      <c r="Q733" s="3">
        <f t="shared" si="61"/>
        <v>127.25456621004568</v>
      </c>
      <c r="R733" s="3">
        <f t="shared" si="64"/>
        <v>112.87706621004568</v>
      </c>
      <c r="S733" s="3">
        <f t="shared" si="65"/>
        <v>14.377500000000003</v>
      </c>
      <c r="T733" s="3"/>
    </row>
    <row r="734" spans="1:20" x14ac:dyDescent="0.25">
      <c r="A734" s="1">
        <v>43100</v>
      </c>
      <c r="B734">
        <v>209</v>
      </c>
      <c r="C734">
        <v>12</v>
      </c>
      <c r="D734">
        <v>1.4</v>
      </c>
      <c r="E734">
        <v>47</v>
      </c>
      <c r="F734">
        <v>4.5</v>
      </c>
      <c r="G734">
        <v>1388</v>
      </c>
      <c r="H734">
        <v>-8.6999999999999993</v>
      </c>
      <c r="I734">
        <v>1.1000000000000001</v>
      </c>
      <c r="J734">
        <v>0</v>
      </c>
      <c r="K734">
        <v>1</v>
      </c>
      <c r="L734" t="s">
        <v>19</v>
      </c>
      <c r="M734" t="s">
        <v>12</v>
      </c>
      <c r="N734" t="s">
        <v>21</v>
      </c>
      <c r="O734" s="3">
        <f t="shared" si="62"/>
        <v>20.662100456621005</v>
      </c>
      <c r="P734" s="3">
        <f t="shared" si="63"/>
        <v>217.70833333333334</v>
      </c>
      <c r="Q734" s="3">
        <f t="shared" si="61"/>
        <v>197.04623287671234</v>
      </c>
      <c r="R734" s="3">
        <f t="shared" si="64"/>
        <v>175.88498287671234</v>
      </c>
      <c r="S734" s="3">
        <f t="shared" si="65"/>
        <v>21.161250000000003</v>
      </c>
      <c r="T734" s="3"/>
    </row>
    <row r="735" spans="1:20" x14ac:dyDescent="0.25">
      <c r="A735" s="1">
        <v>43100</v>
      </c>
      <c r="B735">
        <v>267</v>
      </c>
      <c r="C735">
        <v>13</v>
      </c>
      <c r="D735">
        <v>2.5</v>
      </c>
      <c r="E735">
        <v>36</v>
      </c>
      <c r="F735">
        <v>3.7</v>
      </c>
      <c r="G735">
        <v>1578</v>
      </c>
      <c r="H735">
        <v>-11</v>
      </c>
      <c r="I735">
        <v>1.1499999999999999</v>
      </c>
      <c r="J735">
        <v>0</v>
      </c>
      <c r="K735">
        <v>0.7</v>
      </c>
      <c r="L735" t="s">
        <v>19</v>
      </c>
      <c r="M735" t="s">
        <v>12</v>
      </c>
      <c r="N735" t="s">
        <v>21</v>
      </c>
      <c r="O735" s="3">
        <f t="shared" si="62"/>
        <v>20.662100456621005</v>
      </c>
      <c r="P735" s="3">
        <f t="shared" si="63"/>
        <v>278.125</v>
      </c>
      <c r="Q735" s="3">
        <f t="shared" si="61"/>
        <v>257.46289954337897</v>
      </c>
      <c r="R735" s="3">
        <f t="shared" si="64"/>
        <v>230.42914954337897</v>
      </c>
      <c r="S735" s="3">
        <f t="shared" si="65"/>
        <v>27.033750000000001</v>
      </c>
      <c r="T735" s="3"/>
    </row>
    <row r="736" spans="1:20" x14ac:dyDescent="0.25">
      <c r="A736" s="1">
        <v>43100</v>
      </c>
      <c r="B736">
        <v>262</v>
      </c>
      <c r="C736">
        <v>14</v>
      </c>
      <c r="D736">
        <v>3</v>
      </c>
      <c r="E736">
        <v>28</v>
      </c>
      <c r="F736">
        <v>3.8</v>
      </c>
      <c r="G736">
        <v>1956</v>
      </c>
      <c r="H736">
        <v>-13.7</v>
      </c>
      <c r="I736">
        <v>1.1000000000000001</v>
      </c>
      <c r="J736">
        <v>0</v>
      </c>
      <c r="K736">
        <v>0</v>
      </c>
      <c r="L736" t="s">
        <v>19</v>
      </c>
      <c r="M736" t="s">
        <v>12</v>
      </c>
      <c r="N736" t="s">
        <v>21</v>
      </c>
      <c r="O736" s="3">
        <f t="shared" si="62"/>
        <v>20.662100456621005</v>
      </c>
      <c r="P736" s="3">
        <f t="shared" si="63"/>
        <v>272.91666666666669</v>
      </c>
      <c r="Q736" s="3">
        <f t="shared" si="61"/>
        <v>252.25456621004568</v>
      </c>
      <c r="R736" s="3">
        <f t="shared" si="64"/>
        <v>225.72706621004568</v>
      </c>
      <c r="S736" s="3">
        <f t="shared" si="65"/>
        <v>26.527500000000003</v>
      </c>
      <c r="T736" s="3"/>
    </row>
    <row r="737" spans="1:20" x14ac:dyDescent="0.25">
      <c r="A737" s="1">
        <v>43100</v>
      </c>
      <c r="B737">
        <v>300</v>
      </c>
      <c r="C737">
        <v>15</v>
      </c>
      <c r="D737">
        <v>3.1</v>
      </c>
      <c r="E737">
        <v>25</v>
      </c>
      <c r="F737">
        <v>3.9</v>
      </c>
      <c r="G737">
        <v>2000</v>
      </c>
      <c r="H737">
        <v>-15</v>
      </c>
      <c r="I737">
        <v>0.9</v>
      </c>
      <c r="J737">
        <v>0</v>
      </c>
      <c r="K737">
        <v>0</v>
      </c>
      <c r="L737" t="s">
        <v>19</v>
      </c>
      <c r="M737" t="s">
        <v>12</v>
      </c>
      <c r="N737" t="s">
        <v>21</v>
      </c>
      <c r="O737" s="3">
        <f t="shared" si="62"/>
        <v>20.662100456621005</v>
      </c>
      <c r="P737" s="3">
        <f t="shared" si="63"/>
        <v>312.5</v>
      </c>
      <c r="Q737" s="3">
        <f t="shared" si="61"/>
        <v>291.83789954337897</v>
      </c>
      <c r="R737" s="3">
        <f t="shared" si="64"/>
        <v>261.46289954337897</v>
      </c>
      <c r="S737" s="3">
        <f t="shared" si="65"/>
        <v>30.375000000000004</v>
      </c>
      <c r="T737" s="3"/>
    </row>
    <row r="738" spans="1:20" x14ac:dyDescent="0.25">
      <c r="A738" s="1">
        <v>43100</v>
      </c>
      <c r="B738">
        <v>272</v>
      </c>
      <c r="C738">
        <v>16</v>
      </c>
      <c r="D738">
        <v>2.7</v>
      </c>
      <c r="E738">
        <v>26</v>
      </c>
      <c r="F738">
        <v>2.7</v>
      </c>
      <c r="G738">
        <v>2000</v>
      </c>
      <c r="H738">
        <v>-14.9</v>
      </c>
      <c r="I738">
        <v>0.59</v>
      </c>
      <c r="J738">
        <v>0</v>
      </c>
      <c r="K738">
        <v>0</v>
      </c>
      <c r="L738" t="s">
        <v>19</v>
      </c>
      <c r="M738" t="s">
        <v>12</v>
      </c>
      <c r="N738" t="s">
        <v>21</v>
      </c>
      <c r="O738" s="3">
        <f t="shared" si="62"/>
        <v>20.662100456621005</v>
      </c>
      <c r="P738" s="3">
        <f t="shared" si="63"/>
        <v>283.33333333333337</v>
      </c>
      <c r="Q738" s="3">
        <f t="shared" si="61"/>
        <v>262.67123287671234</v>
      </c>
      <c r="R738" s="3">
        <f t="shared" si="64"/>
        <v>235.13123287671232</v>
      </c>
      <c r="S738" s="3">
        <f t="shared" si="65"/>
        <v>27.540000000000006</v>
      </c>
      <c r="T738" s="3"/>
    </row>
    <row r="739" spans="1:20" x14ac:dyDescent="0.25">
      <c r="A739" s="1">
        <v>43100</v>
      </c>
      <c r="B739">
        <v>240</v>
      </c>
      <c r="C739">
        <v>17</v>
      </c>
      <c r="D739">
        <v>1.7</v>
      </c>
      <c r="E739">
        <v>30</v>
      </c>
      <c r="F739">
        <v>2.9</v>
      </c>
      <c r="G739">
        <v>2000</v>
      </c>
      <c r="H739">
        <v>-14</v>
      </c>
      <c r="I739">
        <v>0.22</v>
      </c>
      <c r="J739">
        <v>0</v>
      </c>
      <c r="K739">
        <v>0</v>
      </c>
      <c r="L739" t="s">
        <v>19</v>
      </c>
      <c r="M739" t="s">
        <v>12</v>
      </c>
      <c r="N739" t="s">
        <v>21</v>
      </c>
      <c r="O739" s="3">
        <f t="shared" si="62"/>
        <v>20.662100456621005</v>
      </c>
      <c r="P739" s="3">
        <f t="shared" si="63"/>
        <v>250.00000000000003</v>
      </c>
      <c r="Q739" s="3">
        <f t="shared" si="61"/>
        <v>229.33789954337902</v>
      </c>
      <c r="R739" s="3">
        <f t="shared" si="64"/>
        <v>205.03789954337901</v>
      </c>
      <c r="S739" s="3">
        <f t="shared" si="65"/>
        <v>24.300000000000004</v>
      </c>
      <c r="T739" s="3"/>
    </row>
    <row r="740" spans="1:20" x14ac:dyDescent="0.25">
      <c r="A740" s="1">
        <v>43100</v>
      </c>
      <c r="B740">
        <v>215</v>
      </c>
      <c r="C740">
        <v>18</v>
      </c>
      <c r="D740">
        <v>0.7</v>
      </c>
      <c r="E740">
        <v>31</v>
      </c>
      <c r="F740">
        <v>2.2999999999999998</v>
      </c>
      <c r="G740">
        <v>2000</v>
      </c>
      <c r="H740">
        <v>-14.5</v>
      </c>
      <c r="I740">
        <v>0.01</v>
      </c>
      <c r="J740">
        <v>0</v>
      </c>
      <c r="K740">
        <v>0</v>
      </c>
      <c r="L740" t="s">
        <v>19</v>
      </c>
      <c r="M740" t="s">
        <v>12</v>
      </c>
      <c r="N740" t="s">
        <v>21</v>
      </c>
      <c r="O740" s="3">
        <f t="shared" si="62"/>
        <v>20.662100456621005</v>
      </c>
      <c r="P740" s="3">
        <f t="shared" si="63"/>
        <v>223.95833333333334</v>
      </c>
      <c r="Q740" s="3">
        <f t="shared" si="61"/>
        <v>203.29623287671234</v>
      </c>
      <c r="R740" s="3">
        <f t="shared" si="64"/>
        <v>181.52748287671233</v>
      </c>
      <c r="S740" s="3">
        <f t="shared" si="65"/>
        <v>21.768750000000004</v>
      </c>
      <c r="T740" s="3"/>
    </row>
    <row r="741" spans="1:20" x14ac:dyDescent="0.25">
      <c r="A741" s="1">
        <v>43100</v>
      </c>
      <c r="B741">
        <v>163</v>
      </c>
      <c r="C741">
        <v>19</v>
      </c>
      <c r="D741">
        <v>0</v>
      </c>
      <c r="E741">
        <v>31</v>
      </c>
      <c r="F741">
        <v>2.2000000000000002</v>
      </c>
      <c r="G741">
        <v>2000</v>
      </c>
      <c r="H741">
        <v>-15.1</v>
      </c>
      <c r="I741">
        <v>0</v>
      </c>
      <c r="J741">
        <v>0</v>
      </c>
      <c r="K741">
        <v>0</v>
      </c>
      <c r="L741" t="s">
        <v>19</v>
      </c>
      <c r="M741" t="s">
        <v>12</v>
      </c>
      <c r="N741" t="s">
        <v>21</v>
      </c>
      <c r="O741" s="3">
        <f t="shared" si="62"/>
        <v>20.662100456621005</v>
      </c>
      <c r="P741" s="3">
        <f t="shared" si="63"/>
        <v>169.79166666666669</v>
      </c>
      <c r="Q741" s="3">
        <f t="shared" si="61"/>
        <v>149.12956621004568</v>
      </c>
      <c r="R741" s="3">
        <f t="shared" si="64"/>
        <v>132.62581621004568</v>
      </c>
      <c r="S741" s="3">
        <f t="shared" si="65"/>
        <v>16.503750000000004</v>
      </c>
      <c r="T741" s="3"/>
    </row>
    <row r="742" spans="1:20" x14ac:dyDescent="0.25">
      <c r="A742" s="1">
        <v>43100</v>
      </c>
      <c r="B742">
        <v>161</v>
      </c>
      <c r="C742">
        <v>20</v>
      </c>
      <c r="D742">
        <v>-1</v>
      </c>
      <c r="E742">
        <v>32</v>
      </c>
      <c r="F742">
        <v>0.9</v>
      </c>
      <c r="G742">
        <v>2000</v>
      </c>
      <c r="H742">
        <v>-15.6</v>
      </c>
      <c r="I742">
        <v>0</v>
      </c>
      <c r="J742">
        <v>0</v>
      </c>
      <c r="K742">
        <v>0</v>
      </c>
      <c r="L742" t="s">
        <v>19</v>
      </c>
      <c r="M742" t="s">
        <v>12</v>
      </c>
      <c r="N742" t="s">
        <v>21</v>
      </c>
      <c r="O742" s="3">
        <f t="shared" si="62"/>
        <v>20.662100456621005</v>
      </c>
      <c r="P742" s="3">
        <f t="shared" si="63"/>
        <v>167.70833333333334</v>
      </c>
      <c r="Q742" s="3">
        <f t="shared" si="61"/>
        <v>147.04623287671234</v>
      </c>
      <c r="R742" s="3">
        <f t="shared" si="64"/>
        <v>130.74498287671233</v>
      </c>
      <c r="S742" s="3">
        <f t="shared" si="65"/>
        <v>16.301250000000003</v>
      </c>
      <c r="T742" s="3"/>
    </row>
    <row r="743" spans="1:20" x14ac:dyDescent="0.25">
      <c r="A743" s="1">
        <v>43100</v>
      </c>
      <c r="B743">
        <v>179</v>
      </c>
      <c r="C743">
        <v>21</v>
      </c>
      <c r="D743">
        <v>-1.6</v>
      </c>
      <c r="E743">
        <v>35</v>
      </c>
      <c r="F743">
        <v>1</v>
      </c>
      <c r="G743">
        <v>2000</v>
      </c>
      <c r="H743">
        <v>-15.1</v>
      </c>
      <c r="I743">
        <v>0</v>
      </c>
      <c r="J743">
        <v>0</v>
      </c>
      <c r="K743">
        <v>0</v>
      </c>
      <c r="L743" t="s">
        <v>19</v>
      </c>
      <c r="M743" t="s">
        <v>12</v>
      </c>
      <c r="N743" t="s">
        <v>21</v>
      </c>
      <c r="O743" s="3">
        <f t="shared" si="62"/>
        <v>20.662100456621005</v>
      </c>
      <c r="P743" s="3">
        <f t="shared" si="63"/>
        <v>186.45833333333334</v>
      </c>
      <c r="Q743" s="3">
        <f t="shared" si="61"/>
        <v>165.79623287671234</v>
      </c>
      <c r="R743" s="3">
        <f t="shared" si="64"/>
        <v>147.67248287671234</v>
      </c>
      <c r="S743" s="3">
        <f t="shared" si="65"/>
        <v>18.123750000000001</v>
      </c>
      <c r="T743" s="3"/>
    </row>
    <row r="744" spans="1:20" x14ac:dyDescent="0.25">
      <c r="A744" s="1">
        <v>43100</v>
      </c>
      <c r="B744">
        <v>155</v>
      </c>
      <c r="C744">
        <v>22</v>
      </c>
      <c r="D744">
        <v>-2.1</v>
      </c>
      <c r="E744">
        <v>36</v>
      </c>
      <c r="F744">
        <v>1.7</v>
      </c>
      <c r="G744">
        <v>2000</v>
      </c>
      <c r="H744">
        <v>-15.2</v>
      </c>
      <c r="I744">
        <v>0</v>
      </c>
      <c r="J744">
        <v>0</v>
      </c>
      <c r="K744">
        <v>0</v>
      </c>
      <c r="L744" t="s">
        <v>19</v>
      </c>
      <c r="M744" t="s">
        <v>12</v>
      </c>
      <c r="N744" t="s">
        <v>21</v>
      </c>
      <c r="O744" s="3">
        <f t="shared" si="62"/>
        <v>20.662100456621005</v>
      </c>
      <c r="P744" s="3">
        <f t="shared" si="63"/>
        <v>161.45833333333334</v>
      </c>
      <c r="Q744" s="3">
        <f t="shared" si="61"/>
        <v>140.79623287671234</v>
      </c>
      <c r="R744" s="3">
        <f t="shared" si="64"/>
        <v>125.10248287671233</v>
      </c>
      <c r="S744" s="3">
        <f t="shared" si="65"/>
        <v>15.693750000000003</v>
      </c>
      <c r="T744" s="3"/>
    </row>
    <row r="745" spans="1:20" x14ac:dyDescent="0.25">
      <c r="A745" s="1">
        <v>43100</v>
      </c>
      <c r="B745">
        <v>227</v>
      </c>
      <c r="C745">
        <v>23</v>
      </c>
      <c r="D745">
        <v>-2.6</v>
      </c>
      <c r="E745">
        <v>40</v>
      </c>
      <c r="F745">
        <v>0.6</v>
      </c>
      <c r="G745">
        <v>2000</v>
      </c>
      <c r="H745">
        <v>-14.3</v>
      </c>
      <c r="I745">
        <v>0</v>
      </c>
      <c r="J745">
        <v>0</v>
      </c>
      <c r="K745">
        <v>0</v>
      </c>
      <c r="L745" t="s">
        <v>19</v>
      </c>
      <c r="M745" t="s">
        <v>12</v>
      </c>
      <c r="N745" t="s">
        <v>21</v>
      </c>
      <c r="O745" s="3">
        <f t="shared" si="62"/>
        <v>20.662100456621005</v>
      </c>
      <c r="P745" s="3">
        <f t="shared" si="63"/>
        <v>236.45833333333334</v>
      </c>
      <c r="Q745" s="3">
        <f t="shared" si="61"/>
        <v>215.79623287671234</v>
      </c>
      <c r="R745" s="3">
        <f t="shared" si="64"/>
        <v>192.81248287671232</v>
      </c>
      <c r="S745" s="3">
        <f t="shared" si="65"/>
        <v>22.983750000000004</v>
      </c>
      <c r="T745" s="3"/>
    </row>
    <row r="746" spans="1:20" x14ac:dyDescent="0.25">
      <c r="A746" s="1">
        <v>43101</v>
      </c>
      <c r="B746">
        <v>206</v>
      </c>
      <c r="C746">
        <v>0</v>
      </c>
      <c r="D746">
        <v>-3.2</v>
      </c>
      <c r="E746">
        <v>40</v>
      </c>
      <c r="F746">
        <v>0.5</v>
      </c>
      <c r="G746">
        <v>1358</v>
      </c>
      <c r="H746">
        <v>-14.9</v>
      </c>
      <c r="I746">
        <v>0</v>
      </c>
      <c r="J746">
        <v>0</v>
      </c>
      <c r="K746">
        <v>0</v>
      </c>
      <c r="L746" t="s">
        <v>19</v>
      </c>
      <c r="M746" t="s">
        <v>12</v>
      </c>
      <c r="N746" t="s">
        <v>21</v>
      </c>
      <c r="O746" s="3">
        <f t="shared" si="62"/>
        <v>20.662100456621005</v>
      </c>
      <c r="P746" s="3">
        <f t="shared" si="63"/>
        <v>214.58333333333334</v>
      </c>
      <c r="Q746" s="3">
        <f t="shared" si="61"/>
        <v>193.92123287671234</v>
      </c>
      <c r="R746" s="3">
        <f t="shared" si="64"/>
        <v>173.06373287671232</v>
      </c>
      <c r="S746" s="3">
        <f t="shared" si="65"/>
        <v>20.857500000000002</v>
      </c>
      <c r="T746" s="3"/>
    </row>
    <row r="747" spans="1:20" x14ac:dyDescent="0.25">
      <c r="A747" s="1">
        <v>43101</v>
      </c>
      <c r="B747">
        <v>230</v>
      </c>
      <c r="C747">
        <v>1</v>
      </c>
      <c r="D747">
        <v>-3.3</v>
      </c>
      <c r="E747">
        <v>41</v>
      </c>
      <c r="F747">
        <v>0.7</v>
      </c>
      <c r="G747">
        <v>2000</v>
      </c>
      <c r="H747">
        <v>-14.7</v>
      </c>
      <c r="I747">
        <v>0</v>
      </c>
      <c r="J747">
        <v>0</v>
      </c>
      <c r="K747">
        <v>0</v>
      </c>
      <c r="L747" t="s">
        <v>19</v>
      </c>
      <c r="M747" t="s">
        <v>12</v>
      </c>
      <c r="N747" t="s">
        <v>21</v>
      </c>
      <c r="O747" s="3">
        <f t="shared" si="62"/>
        <v>20.662100456621005</v>
      </c>
      <c r="P747" s="3">
        <f t="shared" si="63"/>
        <v>239.58333333333334</v>
      </c>
      <c r="Q747" s="3">
        <f t="shared" si="61"/>
        <v>218.92123287671234</v>
      </c>
      <c r="R747" s="3">
        <f t="shared" si="64"/>
        <v>195.63373287671234</v>
      </c>
      <c r="S747" s="3">
        <f t="shared" si="65"/>
        <v>23.287500000000001</v>
      </c>
      <c r="T747" s="3"/>
    </row>
    <row r="748" spans="1:20" x14ac:dyDescent="0.25">
      <c r="A748" s="1">
        <v>43101</v>
      </c>
      <c r="B748">
        <v>178</v>
      </c>
      <c r="C748">
        <v>2</v>
      </c>
      <c r="D748">
        <v>-3.7</v>
      </c>
      <c r="E748">
        <v>42</v>
      </c>
      <c r="F748">
        <v>0.9</v>
      </c>
      <c r="G748">
        <v>2000</v>
      </c>
      <c r="H748">
        <v>-14.7</v>
      </c>
      <c r="I748">
        <v>0</v>
      </c>
      <c r="J748">
        <v>0</v>
      </c>
      <c r="K748">
        <v>0</v>
      </c>
      <c r="L748" t="s">
        <v>19</v>
      </c>
      <c r="M748" t="s">
        <v>12</v>
      </c>
      <c r="N748" t="s">
        <v>21</v>
      </c>
      <c r="O748" s="3">
        <f t="shared" si="62"/>
        <v>20.662100456621005</v>
      </c>
      <c r="P748" s="3">
        <f t="shared" si="63"/>
        <v>185.41666666666669</v>
      </c>
      <c r="Q748" s="3">
        <f t="shared" si="61"/>
        <v>164.75456621004568</v>
      </c>
      <c r="R748" s="3">
        <f t="shared" si="64"/>
        <v>146.73206621004567</v>
      </c>
      <c r="S748" s="3">
        <f t="shared" si="65"/>
        <v>18.022500000000004</v>
      </c>
      <c r="T748" s="3"/>
    </row>
    <row r="749" spans="1:20" x14ac:dyDescent="0.25">
      <c r="A749" s="1">
        <v>43101</v>
      </c>
      <c r="B749">
        <v>119</v>
      </c>
      <c r="C749">
        <v>3</v>
      </c>
      <c r="D749">
        <v>-4</v>
      </c>
      <c r="E749">
        <v>44</v>
      </c>
      <c r="F749">
        <v>1</v>
      </c>
      <c r="G749">
        <v>2000</v>
      </c>
      <c r="H749">
        <v>-14.4</v>
      </c>
      <c r="I749">
        <v>0</v>
      </c>
      <c r="J749">
        <v>0</v>
      </c>
      <c r="K749">
        <v>0</v>
      </c>
      <c r="L749" t="s">
        <v>19</v>
      </c>
      <c r="M749" t="s">
        <v>12</v>
      </c>
      <c r="N749" t="s">
        <v>21</v>
      </c>
      <c r="O749" s="3">
        <f t="shared" si="62"/>
        <v>20.662100456621005</v>
      </c>
      <c r="P749" s="3">
        <f t="shared" si="63"/>
        <v>123.95833333333334</v>
      </c>
      <c r="Q749" s="3">
        <f t="shared" si="61"/>
        <v>103.29623287671234</v>
      </c>
      <c r="R749" s="3">
        <f t="shared" si="64"/>
        <v>91.24748287671234</v>
      </c>
      <c r="S749" s="3">
        <f t="shared" si="65"/>
        <v>12.048750000000002</v>
      </c>
      <c r="T749" s="3"/>
    </row>
    <row r="750" spans="1:20" x14ac:dyDescent="0.25">
      <c r="A750" s="1">
        <v>43101</v>
      </c>
      <c r="B750">
        <v>62</v>
      </c>
      <c r="C750">
        <v>4</v>
      </c>
      <c r="D750">
        <v>-4.2</v>
      </c>
      <c r="E750">
        <v>53</v>
      </c>
      <c r="F750">
        <v>1.1000000000000001</v>
      </c>
      <c r="G750">
        <v>1994</v>
      </c>
      <c r="H750">
        <v>-12.3</v>
      </c>
      <c r="I750">
        <v>0</v>
      </c>
      <c r="J750">
        <v>0</v>
      </c>
      <c r="K750">
        <v>0</v>
      </c>
      <c r="L750" t="s">
        <v>19</v>
      </c>
      <c r="M750" t="s">
        <v>12</v>
      </c>
      <c r="N750" t="s">
        <v>21</v>
      </c>
      <c r="O750" s="3">
        <f t="shared" si="62"/>
        <v>20.662100456621005</v>
      </c>
      <c r="P750" s="3">
        <f t="shared" si="63"/>
        <v>64.583333333333343</v>
      </c>
      <c r="Q750" s="3">
        <f t="shared" si="61"/>
        <v>43.921232876712338</v>
      </c>
      <c r="R750" s="3">
        <f t="shared" si="64"/>
        <v>37.643732876712335</v>
      </c>
      <c r="S750" s="3">
        <f t="shared" si="65"/>
        <v>6.2775000000000016</v>
      </c>
      <c r="T750" s="3"/>
    </row>
    <row r="751" spans="1:20" x14ac:dyDescent="0.25">
      <c r="A751" s="1">
        <v>43101</v>
      </c>
      <c r="B751">
        <v>61</v>
      </c>
      <c r="C751">
        <v>5</v>
      </c>
      <c r="D751">
        <v>-4.4000000000000004</v>
      </c>
      <c r="E751">
        <v>54</v>
      </c>
      <c r="F751">
        <v>0.8</v>
      </c>
      <c r="G751">
        <v>1786</v>
      </c>
      <c r="H751">
        <v>-12.3</v>
      </c>
      <c r="I751">
        <v>0</v>
      </c>
      <c r="J751">
        <v>0</v>
      </c>
      <c r="K751">
        <v>0</v>
      </c>
      <c r="L751" t="s">
        <v>19</v>
      </c>
      <c r="M751" t="s">
        <v>12</v>
      </c>
      <c r="N751" t="s">
        <v>21</v>
      </c>
      <c r="O751" s="3">
        <f t="shared" si="62"/>
        <v>20.662100456621005</v>
      </c>
      <c r="P751" s="3">
        <f t="shared" si="63"/>
        <v>63.541666666666671</v>
      </c>
      <c r="Q751" s="3">
        <f t="shared" si="61"/>
        <v>42.879566210045667</v>
      </c>
      <c r="R751" s="3">
        <f t="shared" si="64"/>
        <v>36.703316210045664</v>
      </c>
      <c r="S751" s="3">
        <f t="shared" si="65"/>
        <v>6.1762500000000014</v>
      </c>
      <c r="T751" s="3"/>
    </row>
    <row r="752" spans="1:20" x14ac:dyDescent="0.25">
      <c r="A752" s="1">
        <v>43101</v>
      </c>
      <c r="B752">
        <v>65</v>
      </c>
      <c r="C752">
        <v>6</v>
      </c>
      <c r="D752">
        <v>-4.5</v>
      </c>
      <c r="E752">
        <v>51</v>
      </c>
      <c r="F752">
        <v>1.1000000000000001</v>
      </c>
      <c r="G752">
        <v>2000</v>
      </c>
      <c r="H752">
        <v>-13.1</v>
      </c>
      <c r="I752">
        <v>0</v>
      </c>
      <c r="J752">
        <v>0</v>
      </c>
      <c r="K752">
        <v>0</v>
      </c>
      <c r="L752" t="s">
        <v>19</v>
      </c>
      <c r="M752" t="s">
        <v>12</v>
      </c>
      <c r="N752" t="s">
        <v>21</v>
      </c>
      <c r="O752" s="3">
        <f t="shared" si="62"/>
        <v>20.662100456621005</v>
      </c>
      <c r="P752" s="3">
        <f t="shared" si="63"/>
        <v>67.708333333333343</v>
      </c>
      <c r="Q752" s="3">
        <f t="shared" si="61"/>
        <v>47.046232876712338</v>
      </c>
      <c r="R752" s="3">
        <f t="shared" si="64"/>
        <v>40.464982876712334</v>
      </c>
      <c r="S752" s="3">
        <f t="shared" si="65"/>
        <v>6.5812500000000016</v>
      </c>
      <c r="T752" s="3"/>
    </row>
    <row r="753" spans="1:20" x14ac:dyDescent="0.25">
      <c r="A753" s="1">
        <v>43101</v>
      </c>
      <c r="B753">
        <v>81</v>
      </c>
      <c r="C753">
        <v>7</v>
      </c>
      <c r="D753">
        <v>-4.7</v>
      </c>
      <c r="E753">
        <v>56</v>
      </c>
      <c r="F753">
        <v>1.1000000000000001</v>
      </c>
      <c r="G753">
        <v>2000</v>
      </c>
      <c r="H753">
        <v>-12.1</v>
      </c>
      <c r="I753">
        <v>0</v>
      </c>
      <c r="J753">
        <v>0</v>
      </c>
      <c r="K753">
        <v>0</v>
      </c>
      <c r="L753" t="s">
        <v>19</v>
      </c>
      <c r="M753" t="s">
        <v>12</v>
      </c>
      <c r="N753" t="s">
        <v>21</v>
      </c>
      <c r="O753" s="3">
        <f t="shared" si="62"/>
        <v>20.662100456621005</v>
      </c>
      <c r="P753" s="3">
        <f t="shared" si="63"/>
        <v>84.375</v>
      </c>
      <c r="Q753" s="3">
        <f t="shared" si="61"/>
        <v>63.712899543378995</v>
      </c>
      <c r="R753" s="3">
        <f t="shared" si="64"/>
        <v>55.511649543378994</v>
      </c>
      <c r="S753" s="3">
        <f t="shared" si="65"/>
        <v>8.2012499999999999</v>
      </c>
      <c r="T753" s="3"/>
    </row>
    <row r="754" spans="1:20" x14ac:dyDescent="0.25">
      <c r="A754" s="1">
        <v>43101</v>
      </c>
      <c r="B754">
        <v>89</v>
      </c>
      <c r="C754">
        <v>8</v>
      </c>
      <c r="D754">
        <v>-5</v>
      </c>
      <c r="E754">
        <v>55</v>
      </c>
      <c r="F754">
        <v>1</v>
      </c>
      <c r="G754">
        <v>2000</v>
      </c>
      <c r="H754">
        <v>-12.6</v>
      </c>
      <c r="I754">
        <v>0</v>
      </c>
      <c r="J754">
        <v>0</v>
      </c>
      <c r="K754">
        <v>0</v>
      </c>
      <c r="L754" t="s">
        <v>19</v>
      </c>
      <c r="M754" t="s">
        <v>12</v>
      </c>
      <c r="N754" t="s">
        <v>21</v>
      </c>
      <c r="O754" s="3">
        <f t="shared" si="62"/>
        <v>20.662100456621005</v>
      </c>
      <c r="P754" s="3">
        <f t="shared" si="63"/>
        <v>92.708333333333343</v>
      </c>
      <c r="Q754" s="3">
        <f t="shared" si="61"/>
        <v>72.046232876712338</v>
      </c>
      <c r="R754" s="3">
        <f t="shared" si="64"/>
        <v>63.034982876712334</v>
      </c>
      <c r="S754" s="3">
        <f t="shared" si="65"/>
        <v>9.0112500000000022</v>
      </c>
      <c r="T754" s="3"/>
    </row>
    <row r="755" spans="1:20" x14ac:dyDescent="0.25">
      <c r="A755" s="1">
        <v>43101</v>
      </c>
      <c r="B755">
        <v>121</v>
      </c>
      <c r="C755">
        <v>9</v>
      </c>
      <c r="D755">
        <v>-4.3</v>
      </c>
      <c r="E755">
        <v>39</v>
      </c>
      <c r="F755">
        <v>0.7</v>
      </c>
      <c r="G755">
        <v>1973</v>
      </c>
      <c r="H755">
        <v>-16.2</v>
      </c>
      <c r="I755">
        <v>0.15</v>
      </c>
      <c r="J755">
        <v>0</v>
      </c>
      <c r="K755">
        <v>0</v>
      </c>
      <c r="L755" t="s">
        <v>19</v>
      </c>
      <c r="M755" t="s">
        <v>12</v>
      </c>
      <c r="N755" t="s">
        <v>21</v>
      </c>
      <c r="O755" s="3">
        <f t="shared" si="62"/>
        <v>20.662100456621005</v>
      </c>
      <c r="P755" s="3">
        <f t="shared" si="63"/>
        <v>126.04166666666667</v>
      </c>
      <c r="Q755" s="3">
        <f t="shared" si="61"/>
        <v>105.37956621004567</v>
      </c>
      <c r="R755" s="3">
        <f t="shared" si="64"/>
        <v>93.128316210045668</v>
      </c>
      <c r="S755" s="3">
        <f t="shared" si="65"/>
        <v>12.251250000000002</v>
      </c>
      <c r="T755" s="3"/>
    </row>
    <row r="756" spans="1:20" x14ac:dyDescent="0.25">
      <c r="A756" s="1">
        <v>43101</v>
      </c>
      <c r="B756">
        <v>139</v>
      </c>
      <c r="C756">
        <v>10</v>
      </c>
      <c r="D756">
        <v>-1.6</v>
      </c>
      <c r="E756">
        <v>32</v>
      </c>
      <c r="F756">
        <v>0.8</v>
      </c>
      <c r="G756">
        <v>1766</v>
      </c>
      <c r="H756">
        <v>-16.100000000000001</v>
      </c>
      <c r="I756">
        <v>0.53</v>
      </c>
      <c r="J756">
        <v>0</v>
      </c>
      <c r="K756">
        <v>0</v>
      </c>
      <c r="L756" t="s">
        <v>19</v>
      </c>
      <c r="M756" t="s">
        <v>12</v>
      </c>
      <c r="N756" t="s">
        <v>21</v>
      </c>
      <c r="O756" s="3">
        <f t="shared" si="62"/>
        <v>20.662100456621005</v>
      </c>
      <c r="P756" s="3">
        <f t="shared" si="63"/>
        <v>144.79166666666669</v>
      </c>
      <c r="Q756" s="3">
        <f t="shared" si="61"/>
        <v>124.12956621004568</v>
      </c>
      <c r="R756" s="3">
        <f t="shared" si="64"/>
        <v>110.05581621004568</v>
      </c>
      <c r="S756" s="3">
        <f t="shared" si="65"/>
        <v>14.073750000000002</v>
      </c>
      <c r="T756" s="3"/>
    </row>
    <row r="757" spans="1:20" x14ac:dyDescent="0.25">
      <c r="A757" s="1">
        <v>43101</v>
      </c>
      <c r="B757">
        <v>169</v>
      </c>
      <c r="C757">
        <v>11</v>
      </c>
      <c r="D757">
        <v>0.1</v>
      </c>
      <c r="E757">
        <v>27</v>
      </c>
      <c r="F757">
        <v>2.2000000000000002</v>
      </c>
      <c r="G757">
        <v>1874</v>
      </c>
      <c r="H757">
        <v>-16.7</v>
      </c>
      <c r="I757">
        <v>0.84</v>
      </c>
      <c r="J757">
        <v>0</v>
      </c>
      <c r="K757">
        <v>0</v>
      </c>
      <c r="L757" t="s">
        <v>19</v>
      </c>
      <c r="M757" t="s">
        <v>12</v>
      </c>
      <c r="N757" t="s">
        <v>21</v>
      </c>
      <c r="O757" s="3">
        <f t="shared" si="62"/>
        <v>20.662100456621005</v>
      </c>
      <c r="P757" s="3">
        <f t="shared" si="63"/>
        <v>176.04166666666669</v>
      </c>
      <c r="Q757" s="3">
        <f t="shared" si="61"/>
        <v>155.37956621004568</v>
      </c>
      <c r="R757" s="3">
        <f t="shared" si="64"/>
        <v>138.26831621004567</v>
      </c>
      <c r="S757" s="3">
        <f t="shared" si="65"/>
        <v>17.111250000000002</v>
      </c>
      <c r="T757" s="3"/>
    </row>
    <row r="758" spans="1:20" x14ac:dyDescent="0.25">
      <c r="A758" s="1">
        <v>43101</v>
      </c>
      <c r="B758">
        <v>225</v>
      </c>
      <c r="C758">
        <v>12</v>
      </c>
      <c r="D758">
        <v>1.5</v>
      </c>
      <c r="E758">
        <v>20</v>
      </c>
      <c r="F758">
        <v>2.8</v>
      </c>
      <c r="G758">
        <v>1992</v>
      </c>
      <c r="H758">
        <v>-19</v>
      </c>
      <c r="I758">
        <v>1.03</v>
      </c>
      <c r="J758">
        <v>0</v>
      </c>
      <c r="K758">
        <v>0</v>
      </c>
      <c r="L758" t="s">
        <v>19</v>
      </c>
      <c r="M758" t="s">
        <v>12</v>
      </c>
      <c r="N758" t="s">
        <v>21</v>
      </c>
      <c r="O758" s="3">
        <f t="shared" si="62"/>
        <v>20.662100456621005</v>
      </c>
      <c r="P758" s="3">
        <f t="shared" si="63"/>
        <v>234.37500000000003</v>
      </c>
      <c r="Q758" s="3">
        <f t="shared" si="61"/>
        <v>213.71289954337902</v>
      </c>
      <c r="R758" s="3">
        <f t="shared" si="64"/>
        <v>190.93164954337902</v>
      </c>
      <c r="S758" s="3">
        <f t="shared" si="65"/>
        <v>22.781250000000004</v>
      </c>
      <c r="T758" s="3"/>
    </row>
    <row r="759" spans="1:20" x14ac:dyDescent="0.25">
      <c r="A759" s="1">
        <v>43101</v>
      </c>
      <c r="B759">
        <v>248</v>
      </c>
      <c r="C759">
        <v>13</v>
      </c>
      <c r="D759">
        <v>2.4</v>
      </c>
      <c r="E759">
        <v>22</v>
      </c>
      <c r="F759">
        <v>2.2999999999999998</v>
      </c>
      <c r="G759">
        <v>1921</v>
      </c>
      <c r="H759">
        <v>-17.2</v>
      </c>
      <c r="I759">
        <v>1.1000000000000001</v>
      </c>
      <c r="J759">
        <v>0</v>
      </c>
      <c r="K759">
        <v>0</v>
      </c>
      <c r="L759" t="s">
        <v>19</v>
      </c>
      <c r="M759" t="s">
        <v>12</v>
      </c>
      <c r="N759" t="s">
        <v>21</v>
      </c>
      <c r="O759" s="3">
        <f t="shared" si="62"/>
        <v>20.662100456621005</v>
      </c>
      <c r="P759" s="3">
        <f t="shared" si="63"/>
        <v>258.33333333333337</v>
      </c>
      <c r="Q759" s="3">
        <f t="shared" si="61"/>
        <v>237.67123287671237</v>
      </c>
      <c r="R759" s="3">
        <f t="shared" si="64"/>
        <v>212.56123287671235</v>
      </c>
      <c r="S759" s="3">
        <f t="shared" si="65"/>
        <v>25.110000000000007</v>
      </c>
      <c r="T759" s="3"/>
    </row>
    <row r="760" spans="1:20" x14ac:dyDescent="0.25">
      <c r="A760" s="1">
        <v>43101</v>
      </c>
      <c r="B760">
        <v>298</v>
      </c>
      <c r="C760">
        <v>14</v>
      </c>
      <c r="D760">
        <v>3.7</v>
      </c>
      <c r="E760">
        <v>24</v>
      </c>
      <c r="F760">
        <v>2.1</v>
      </c>
      <c r="G760">
        <v>1906</v>
      </c>
      <c r="H760">
        <v>-15</v>
      </c>
      <c r="I760">
        <v>1.01</v>
      </c>
      <c r="J760">
        <v>0</v>
      </c>
      <c r="K760">
        <v>0</v>
      </c>
      <c r="L760" t="s">
        <v>19</v>
      </c>
      <c r="M760" t="s">
        <v>12</v>
      </c>
      <c r="N760" t="s">
        <v>21</v>
      </c>
      <c r="O760" s="3">
        <f t="shared" si="62"/>
        <v>20.662100456621005</v>
      </c>
      <c r="P760" s="3">
        <f t="shared" si="63"/>
        <v>310.41666666666669</v>
      </c>
      <c r="Q760" s="3">
        <f t="shared" si="61"/>
        <v>289.75456621004571</v>
      </c>
      <c r="R760" s="3">
        <f t="shared" si="64"/>
        <v>259.5820662100457</v>
      </c>
      <c r="S760" s="3">
        <f t="shared" si="65"/>
        <v>30.172500000000003</v>
      </c>
      <c r="T760" s="3"/>
    </row>
    <row r="761" spans="1:20" x14ac:dyDescent="0.25">
      <c r="A761" s="1">
        <v>43101</v>
      </c>
      <c r="B761">
        <v>344</v>
      </c>
      <c r="C761">
        <v>15</v>
      </c>
      <c r="D761">
        <v>3</v>
      </c>
      <c r="E761">
        <v>27</v>
      </c>
      <c r="F761">
        <v>2.9</v>
      </c>
      <c r="G761">
        <v>1715</v>
      </c>
      <c r="H761">
        <v>-14.2</v>
      </c>
      <c r="I761">
        <v>0.78</v>
      </c>
      <c r="J761">
        <v>0</v>
      </c>
      <c r="K761">
        <v>0</v>
      </c>
      <c r="L761" t="s">
        <v>19</v>
      </c>
      <c r="M761" t="s">
        <v>12</v>
      </c>
      <c r="N761" t="s">
        <v>21</v>
      </c>
      <c r="O761" s="3">
        <f t="shared" si="62"/>
        <v>20.662100456621005</v>
      </c>
      <c r="P761" s="3">
        <f t="shared" si="63"/>
        <v>358.33333333333337</v>
      </c>
      <c r="Q761" s="3">
        <f t="shared" si="61"/>
        <v>337.67123287671234</v>
      </c>
      <c r="R761" s="3">
        <f t="shared" si="64"/>
        <v>302.84123287671235</v>
      </c>
      <c r="S761" s="3">
        <f t="shared" si="65"/>
        <v>34.830000000000005</v>
      </c>
      <c r="T761" s="3"/>
    </row>
    <row r="762" spans="1:20" x14ac:dyDescent="0.25">
      <c r="A762" s="1">
        <v>43101</v>
      </c>
      <c r="B762">
        <v>310</v>
      </c>
      <c r="C762">
        <v>16</v>
      </c>
      <c r="D762">
        <v>3</v>
      </c>
      <c r="E762">
        <v>28</v>
      </c>
      <c r="F762">
        <v>2.5</v>
      </c>
      <c r="G762">
        <v>1864</v>
      </c>
      <c r="H762">
        <v>-13.7</v>
      </c>
      <c r="I762">
        <v>0.51</v>
      </c>
      <c r="J762">
        <v>0</v>
      </c>
      <c r="K762">
        <v>0</v>
      </c>
      <c r="L762" t="s">
        <v>19</v>
      </c>
      <c r="M762" t="s">
        <v>12</v>
      </c>
      <c r="N762" t="s">
        <v>21</v>
      </c>
      <c r="O762" s="3">
        <f t="shared" si="62"/>
        <v>20.662100456621005</v>
      </c>
      <c r="P762" s="3">
        <f t="shared" si="63"/>
        <v>322.91666666666669</v>
      </c>
      <c r="Q762" s="3">
        <f t="shared" si="61"/>
        <v>302.25456621004571</v>
      </c>
      <c r="R762" s="3">
        <f t="shared" si="64"/>
        <v>270.86706621004572</v>
      </c>
      <c r="S762" s="3">
        <f t="shared" si="65"/>
        <v>31.387500000000006</v>
      </c>
      <c r="T762" s="3"/>
    </row>
    <row r="763" spans="1:20" x14ac:dyDescent="0.25">
      <c r="A763" s="1">
        <v>43101</v>
      </c>
      <c r="B763">
        <v>271</v>
      </c>
      <c r="C763">
        <v>17</v>
      </c>
      <c r="D763">
        <v>1.8</v>
      </c>
      <c r="E763">
        <v>33</v>
      </c>
      <c r="F763">
        <v>3.3</v>
      </c>
      <c r="G763">
        <v>1913</v>
      </c>
      <c r="H763">
        <v>-12.8</v>
      </c>
      <c r="I763">
        <v>0.18</v>
      </c>
      <c r="J763">
        <v>0</v>
      </c>
      <c r="K763">
        <v>0</v>
      </c>
      <c r="L763" t="s">
        <v>19</v>
      </c>
      <c r="M763" t="s">
        <v>12</v>
      </c>
      <c r="N763" t="s">
        <v>21</v>
      </c>
      <c r="O763" s="3">
        <f t="shared" si="62"/>
        <v>20.662100456621005</v>
      </c>
      <c r="P763" s="3">
        <f t="shared" si="63"/>
        <v>282.29166666666669</v>
      </c>
      <c r="Q763" s="3">
        <f t="shared" si="61"/>
        <v>261.62956621004571</v>
      </c>
      <c r="R763" s="3">
        <f t="shared" si="64"/>
        <v>234.19081621004571</v>
      </c>
      <c r="S763" s="3">
        <f t="shared" si="65"/>
        <v>27.438750000000006</v>
      </c>
      <c r="T763" s="3"/>
    </row>
    <row r="764" spans="1:20" x14ac:dyDescent="0.25">
      <c r="A764" s="1">
        <v>43101</v>
      </c>
      <c r="B764">
        <v>218</v>
      </c>
      <c r="C764">
        <v>18</v>
      </c>
      <c r="D764">
        <v>0.8</v>
      </c>
      <c r="E764">
        <v>34</v>
      </c>
      <c r="F764">
        <v>1.9</v>
      </c>
      <c r="G764">
        <v>1887</v>
      </c>
      <c r="H764">
        <v>-13.3</v>
      </c>
      <c r="I764">
        <v>0.01</v>
      </c>
      <c r="J764">
        <v>0</v>
      </c>
      <c r="K764">
        <v>0</v>
      </c>
      <c r="L764" t="s">
        <v>19</v>
      </c>
      <c r="M764" t="s">
        <v>12</v>
      </c>
      <c r="N764" t="s">
        <v>21</v>
      </c>
      <c r="O764" s="3">
        <f t="shared" si="62"/>
        <v>20.662100456621005</v>
      </c>
      <c r="P764" s="3">
        <f t="shared" si="63"/>
        <v>227.08333333333334</v>
      </c>
      <c r="Q764" s="3">
        <f t="shared" si="61"/>
        <v>206.42123287671234</v>
      </c>
      <c r="R764" s="3">
        <f t="shared" si="64"/>
        <v>184.34873287671235</v>
      </c>
      <c r="S764" s="3">
        <f t="shared" si="65"/>
        <v>22.072500000000002</v>
      </c>
      <c r="T764" s="3"/>
    </row>
    <row r="765" spans="1:20" x14ac:dyDescent="0.25">
      <c r="A765" s="1">
        <v>43101</v>
      </c>
      <c r="B765">
        <v>125</v>
      </c>
      <c r="C765">
        <v>19</v>
      </c>
      <c r="D765">
        <v>-0.1</v>
      </c>
      <c r="E765">
        <v>39</v>
      </c>
      <c r="F765">
        <v>1.3</v>
      </c>
      <c r="G765">
        <v>1911</v>
      </c>
      <c r="H765">
        <v>-12.4</v>
      </c>
      <c r="I765">
        <v>0</v>
      </c>
      <c r="J765">
        <v>0</v>
      </c>
      <c r="K765">
        <v>0</v>
      </c>
      <c r="L765" t="s">
        <v>19</v>
      </c>
      <c r="M765" t="s">
        <v>12</v>
      </c>
      <c r="N765" t="s">
        <v>21</v>
      </c>
      <c r="O765" s="3">
        <f t="shared" si="62"/>
        <v>20.662100456621005</v>
      </c>
      <c r="P765" s="3">
        <f t="shared" si="63"/>
        <v>130.20833333333334</v>
      </c>
      <c r="Q765" s="3">
        <f t="shared" si="61"/>
        <v>109.54623287671234</v>
      </c>
      <c r="R765" s="3">
        <f t="shared" si="64"/>
        <v>96.889982876712338</v>
      </c>
      <c r="S765" s="3">
        <f t="shared" si="65"/>
        <v>12.656250000000002</v>
      </c>
      <c r="T765" s="3"/>
    </row>
    <row r="766" spans="1:20" x14ac:dyDescent="0.25">
      <c r="A766" s="1">
        <v>43101</v>
      </c>
      <c r="B766">
        <v>206</v>
      </c>
      <c r="C766">
        <v>20</v>
      </c>
      <c r="D766">
        <v>-0.3</v>
      </c>
      <c r="E766">
        <v>40</v>
      </c>
      <c r="F766">
        <v>1.2</v>
      </c>
      <c r="G766">
        <v>1936</v>
      </c>
      <c r="H766">
        <v>-12.2</v>
      </c>
      <c r="I766">
        <v>0</v>
      </c>
      <c r="J766">
        <v>0</v>
      </c>
      <c r="K766">
        <v>0</v>
      </c>
      <c r="L766" t="s">
        <v>19</v>
      </c>
      <c r="M766" t="s">
        <v>12</v>
      </c>
      <c r="N766" t="s">
        <v>21</v>
      </c>
      <c r="O766" s="3">
        <f t="shared" si="62"/>
        <v>20.662100456621005</v>
      </c>
      <c r="P766" s="3">
        <f t="shared" si="63"/>
        <v>214.58333333333334</v>
      </c>
      <c r="Q766" s="3">
        <f t="shared" si="61"/>
        <v>193.92123287671234</v>
      </c>
      <c r="R766" s="3">
        <f t="shared" si="64"/>
        <v>173.06373287671232</v>
      </c>
      <c r="S766" s="3">
        <f t="shared" si="65"/>
        <v>20.857500000000002</v>
      </c>
      <c r="T766" s="3"/>
    </row>
    <row r="767" spans="1:20" x14ac:dyDescent="0.25">
      <c r="A767" s="1">
        <v>43101</v>
      </c>
      <c r="B767">
        <v>203</v>
      </c>
      <c r="C767">
        <v>21</v>
      </c>
      <c r="D767">
        <v>-0.9</v>
      </c>
      <c r="E767">
        <v>44</v>
      </c>
      <c r="F767">
        <v>1.2</v>
      </c>
      <c r="G767">
        <v>1871</v>
      </c>
      <c r="H767">
        <v>-11.6</v>
      </c>
      <c r="I767">
        <v>0</v>
      </c>
      <c r="J767">
        <v>0</v>
      </c>
      <c r="K767">
        <v>0</v>
      </c>
      <c r="L767" t="s">
        <v>19</v>
      </c>
      <c r="M767" t="s">
        <v>12</v>
      </c>
      <c r="N767" t="s">
        <v>21</v>
      </c>
      <c r="O767" s="3">
        <f t="shared" si="62"/>
        <v>20.662100456621005</v>
      </c>
      <c r="P767" s="3">
        <f t="shared" si="63"/>
        <v>211.45833333333334</v>
      </c>
      <c r="Q767" s="3">
        <f t="shared" si="61"/>
        <v>190.79623287671234</v>
      </c>
      <c r="R767" s="3">
        <f t="shared" si="64"/>
        <v>170.24248287671233</v>
      </c>
      <c r="S767" s="3">
        <f t="shared" si="65"/>
        <v>20.553750000000004</v>
      </c>
      <c r="T767" s="3"/>
    </row>
    <row r="768" spans="1:20" x14ac:dyDescent="0.25">
      <c r="A768" s="1">
        <v>43101</v>
      </c>
      <c r="B768">
        <v>168</v>
      </c>
      <c r="C768">
        <v>22</v>
      </c>
      <c r="D768">
        <v>-1.3</v>
      </c>
      <c r="E768">
        <v>48</v>
      </c>
      <c r="F768">
        <v>0.8</v>
      </c>
      <c r="G768">
        <v>1927</v>
      </c>
      <c r="H768">
        <v>-10.9</v>
      </c>
      <c r="I768">
        <v>0</v>
      </c>
      <c r="J768">
        <v>0</v>
      </c>
      <c r="K768">
        <v>0</v>
      </c>
      <c r="L768" t="s">
        <v>19</v>
      </c>
      <c r="M768" t="s">
        <v>12</v>
      </c>
      <c r="N768" t="s">
        <v>21</v>
      </c>
      <c r="O768" s="3">
        <f t="shared" si="62"/>
        <v>20.662100456621005</v>
      </c>
      <c r="P768" s="3">
        <f t="shared" si="63"/>
        <v>175</v>
      </c>
      <c r="Q768" s="3">
        <f t="shared" si="61"/>
        <v>154.337899543379</v>
      </c>
      <c r="R768" s="3">
        <f t="shared" si="64"/>
        <v>137.327899543379</v>
      </c>
      <c r="S768" s="3">
        <f t="shared" si="65"/>
        <v>17.010000000000002</v>
      </c>
      <c r="T768" s="3"/>
    </row>
    <row r="769" spans="1:20" x14ac:dyDescent="0.25">
      <c r="A769" s="1">
        <v>43101</v>
      </c>
      <c r="B769">
        <v>154</v>
      </c>
      <c r="C769">
        <v>23</v>
      </c>
      <c r="D769">
        <v>-1.6</v>
      </c>
      <c r="E769">
        <v>51</v>
      </c>
      <c r="F769">
        <v>0.7</v>
      </c>
      <c r="G769">
        <v>1882</v>
      </c>
      <c r="H769">
        <v>-10.4</v>
      </c>
      <c r="I769">
        <v>0</v>
      </c>
      <c r="J769">
        <v>0</v>
      </c>
      <c r="K769">
        <v>0</v>
      </c>
      <c r="L769" t="s">
        <v>19</v>
      </c>
      <c r="M769" t="s">
        <v>12</v>
      </c>
      <c r="N769" t="s">
        <v>21</v>
      </c>
      <c r="O769" s="3">
        <f t="shared" si="62"/>
        <v>20.662100456621005</v>
      </c>
      <c r="P769" s="3">
        <f t="shared" si="63"/>
        <v>160.41666666666669</v>
      </c>
      <c r="Q769" s="3">
        <f t="shared" si="61"/>
        <v>139.75456621004568</v>
      </c>
      <c r="R769" s="3">
        <f t="shared" si="64"/>
        <v>124.16206621004568</v>
      </c>
      <c r="S769" s="3">
        <f t="shared" si="65"/>
        <v>15.592500000000003</v>
      </c>
      <c r="T769" s="3"/>
    </row>
    <row r="770" spans="1:20" x14ac:dyDescent="0.25">
      <c r="A770" s="1">
        <v>43102</v>
      </c>
      <c r="B770">
        <v>148</v>
      </c>
      <c r="C770">
        <v>0</v>
      </c>
      <c r="D770">
        <v>-1.8</v>
      </c>
      <c r="E770">
        <v>54</v>
      </c>
      <c r="F770">
        <v>1.1000000000000001</v>
      </c>
      <c r="G770">
        <v>1772</v>
      </c>
      <c r="H770">
        <v>-9.8000000000000007</v>
      </c>
      <c r="I770">
        <v>0</v>
      </c>
      <c r="J770">
        <v>0</v>
      </c>
      <c r="K770">
        <v>0</v>
      </c>
      <c r="L770" t="s">
        <v>19</v>
      </c>
      <c r="M770" t="s">
        <v>20</v>
      </c>
      <c r="N770" t="s">
        <v>21</v>
      </c>
      <c r="O770" s="3">
        <f t="shared" si="62"/>
        <v>20.662100456621005</v>
      </c>
      <c r="P770" s="3">
        <f t="shared" si="63"/>
        <v>154.16666666666669</v>
      </c>
      <c r="Q770" s="3">
        <f t="shared" ref="Q770:Q833" si="66">P770-O770</f>
        <v>133.50456621004568</v>
      </c>
      <c r="R770" s="3">
        <f t="shared" si="64"/>
        <v>118.51956621004568</v>
      </c>
      <c r="S770" s="3">
        <f t="shared" si="65"/>
        <v>14.985000000000003</v>
      </c>
      <c r="T770" s="3"/>
    </row>
    <row r="771" spans="1:20" x14ac:dyDescent="0.25">
      <c r="A771" s="1">
        <v>43102</v>
      </c>
      <c r="B771">
        <v>108</v>
      </c>
      <c r="C771">
        <v>1</v>
      </c>
      <c r="D771">
        <v>-2.1</v>
      </c>
      <c r="E771">
        <v>56</v>
      </c>
      <c r="F771">
        <v>0.8</v>
      </c>
      <c r="G771">
        <v>1732</v>
      </c>
      <c r="H771">
        <v>-9.6999999999999993</v>
      </c>
      <c r="I771">
        <v>0</v>
      </c>
      <c r="J771">
        <v>0</v>
      </c>
      <c r="K771">
        <v>0</v>
      </c>
      <c r="L771" t="s">
        <v>19</v>
      </c>
      <c r="M771" t="s">
        <v>20</v>
      </c>
      <c r="N771" t="s">
        <v>21</v>
      </c>
      <c r="O771" s="3">
        <f t="shared" ref="O771:O834" si="67">$V$7</f>
        <v>20.662100456621005</v>
      </c>
      <c r="P771" s="3">
        <f t="shared" ref="P771:P834" si="68">$V$10*B771</f>
        <v>112.50000000000001</v>
      </c>
      <c r="Q771" s="3">
        <f t="shared" si="66"/>
        <v>91.83789954337901</v>
      </c>
      <c r="R771" s="3">
        <f t="shared" ref="R771:R834" si="69">Q771-S771</f>
        <v>80.902899543379007</v>
      </c>
      <c r="S771" s="3">
        <f t="shared" ref="S771:S834" si="70">9.72%*P771</f>
        <v>10.935000000000002</v>
      </c>
      <c r="T771" s="3"/>
    </row>
    <row r="772" spans="1:20" x14ac:dyDescent="0.25">
      <c r="A772" s="1">
        <v>43102</v>
      </c>
      <c r="B772">
        <v>69</v>
      </c>
      <c r="C772">
        <v>2</v>
      </c>
      <c r="D772">
        <v>-2.2999999999999998</v>
      </c>
      <c r="E772">
        <v>62</v>
      </c>
      <c r="F772">
        <v>0.9</v>
      </c>
      <c r="G772">
        <v>1560</v>
      </c>
      <c r="H772">
        <v>-8.6</v>
      </c>
      <c r="I772">
        <v>0</v>
      </c>
      <c r="J772">
        <v>0</v>
      </c>
      <c r="K772">
        <v>0</v>
      </c>
      <c r="L772" t="s">
        <v>19</v>
      </c>
      <c r="M772" t="s">
        <v>20</v>
      </c>
      <c r="N772" t="s">
        <v>21</v>
      </c>
      <c r="O772" s="3">
        <f t="shared" si="67"/>
        <v>20.662100456621005</v>
      </c>
      <c r="P772" s="3">
        <f t="shared" si="68"/>
        <v>71.875</v>
      </c>
      <c r="Q772" s="3">
        <f t="shared" si="66"/>
        <v>51.212899543378995</v>
      </c>
      <c r="R772" s="3">
        <f t="shared" si="69"/>
        <v>44.226649543378997</v>
      </c>
      <c r="S772" s="3">
        <f t="shared" si="70"/>
        <v>6.986250000000001</v>
      </c>
      <c r="T772" s="3"/>
    </row>
    <row r="773" spans="1:20" x14ac:dyDescent="0.25">
      <c r="A773" s="1">
        <v>43102</v>
      </c>
      <c r="B773">
        <v>41</v>
      </c>
      <c r="C773">
        <v>3</v>
      </c>
      <c r="D773">
        <v>-2.5</v>
      </c>
      <c r="E773">
        <v>62</v>
      </c>
      <c r="F773">
        <v>0.4</v>
      </c>
      <c r="G773">
        <v>1626</v>
      </c>
      <c r="H773">
        <v>-8.6999999999999993</v>
      </c>
      <c r="I773">
        <v>0</v>
      </c>
      <c r="J773">
        <v>0</v>
      </c>
      <c r="K773">
        <v>0</v>
      </c>
      <c r="L773" t="s">
        <v>19</v>
      </c>
      <c r="M773" t="s">
        <v>20</v>
      </c>
      <c r="N773" t="s">
        <v>21</v>
      </c>
      <c r="O773" s="3">
        <f t="shared" si="67"/>
        <v>20.662100456621005</v>
      </c>
      <c r="P773" s="3">
        <f t="shared" si="68"/>
        <v>42.708333333333336</v>
      </c>
      <c r="Q773" s="3">
        <f t="shared" si="66"/>
        <v>22.046232876712331</v>
      </c>
      <c r="R773" s="3">
        <f t="shared" si="69"/>
        <v>17.89498287671233</v>
      </c>
      <c r="S773" s="3">
        <f t="shared" si="70"/>
        <v>4.151250000000001</v>
      </c>
      <c r="T773" s="3"/>
    </row>
    <row r="774" spans="1:20" x14ac:dyDescent="0.25">
      <c r="A774" s="1">
        <v>43102</v>
      </c>
      <c r="B774">
        <v>31</v>
      </c>
      <c r="C774">
        <v>4</v>
      </c>
      <c r="D774">
        <v>-2.7</v>
      </c>
      <c r="E774">
        <v>67</v>
      </c>
      <c r="F774">
        <v>0.5</v>
      </c>
      <c r="G774">
        <v>1302</v>
      </c>
      <c r="H774">
        <v>-7.9</v>
      </c>
      <c r="I774">
        <v>0</v>
      </c>
      <c r="J774">
        <v>0</v>
      </c>
      <c r="K774">
        <v>0</v>
      </c>
      <c r="L774" t="s">
        <v>19</v>
      </c>
      <c r="M774" t="s">
        <v>20</v>
      </c>
      <c r="N774" t="s">
        <v>21</v>
      </c>
      <c r="O774" s="3">
        <f t="shared" si="67"/>
        <v>20.662100456621005</v>
      </c>
      <c r="P774" s="3">
        <f t="shared" si="68"/>
        <v>32.291666666666671</v>
      </c>
      <c r="Q774" s="3">
        <f t="shared" si="66"/>
        <v>11.629566210045667</v>
      </c>
      <c r="R774" s="3">
        <f t="shared" si="69"/>
        <v>8.490816210045665</v>
      </c>
      <c r="S774" s="3">
        <f t="shared" si="70"/>
        <v>3.1387500000000008</v>
      </c>
      <c r="T774" s="3"/>
    </row>
    <row r="775" spans="1:20" x14ac:dyDescent="0.25">
      <c r="A775" s="1">
        <v>43102</v>
      </c>
      <c r="B775">
        <v>58</v>
      </c>
      <c r="C775">
        <v>5</v>
      </c>
      <c r="D775">
        <v>-3.1</v>
      </c>
      <c r="E775">
        <v>67</v>
      </c>
      <c r="F775">
        <v>0.6</v>
      </c>
      <c r="G775">
        <v>1384</v>
      </c>
      <c r="H775">
        <v>-8.3000000000000007</v>
      </c>
      <c r="I775">
        <v>0</v>
      </c>
      <c r="J775">
        <v>0</v>
      </c>
      <c r="K775">
        <v>0</v>
      </c>
      <c r="L775" t="s">
        <v>19</v>
      </c>
      <c r="M775" t="s">
        <v>20</v>
      </c>
      <c r="N775" t="s">
        <v>21</v>
      </c>
      <c r="O775" s="3">
        <f t="shared" si="67"/>
        <v>20.662100456621005</v>
      </c>
      <c r="P775" s="3">
        <f t="shared" si="68"/>
        <v>60.416666666666671</v>
      </c>
      <c r="Q775" s="3">
        <f t="shared" si="66"/>
        <v>39.754566210045667</v>
      </c>
      <c r="R775" s="3">
        <f t="shared" si="69"/>
        <v>33.882066210045664</v>
      </c>
      <c r="S775" s="3">
        <f t="shared" si="70"/>
        <v>5.8725000000000014</v>
      </c>
      <c r="T775" s="3"/>
    </row>
    <row r="776" spans="1:20" x14ac:dyDescent="0.25">
      <c r="A776" s="1">
        <v>43102</v>
      </c>
      <c r="B776">
        <v>139</v>
      </c>
      <c r="C776">
        <v>6</v>
      </c>
      <c r="D776">
        <v>-3.2</v>
      </c>
      <c r="E776">
        <v>67</v>
      </c>
      <c r="F776">
        <v>0.4</v>
      </c>
      <c r="G776">
        <v>1409</v>
      </c>
      <c r="H776">
        <v>-8.4</v>
      </c>
      <c r="I776">
        <v>0</v>
      </c>
      <c r="J776">
        <v>0</v>
      </c>
      <c r="K776">
        <v>0</v>
      </c>
      <c r="L776" t="s">
        <v>19</v>
      </c>
      <c r="M776" t="s">
        <v>20</v>
      </c>
      <c r="N776" t="s">
        <v>21</v>
      </c>
      <c r="O776" s="3">
        <f t="shared" si="67"/>
        <v>20.662100456621005</v>
      </c>
      <c r="P776" s="3">
        <f t="shared" si="68"/>
        <v>144.79166666666669</v>
      </c>
      <c r="Q776" s="3">
        <f t="shared" si="66"/>
        <v>124.12956621004568</v>
      </c>
      <c r="R776" s="3">
        <f t="shared" si="69"/>
        <v>110.05581621004568</v>
      </c>
      <c r="S776" s="3">
        <f t="shared" si="70"/>
        <v>14.073750000000002</v>
      </c>
      <c r="T776" s="3"/>
    </row>
    <row r="777" spans="1:20" x14ac:dyDescent="0.25">
      <c r="A777" s="1">
        <v>43102</v>
      </c>
      <c r="B777">
        <v>344</v>
      </c>
      <c r="C777">
        <v>7</v>
      </c>
      <c r="D777">
        <v>-3.2</v>
      </c>
      <c r="E777">
        <v>69</v>
      </c>
      <c r="F777">
        <v>0.5</v>
      </c>
      <c r="G777">
        <v>1249</v>
      </c>
      <c r="H777">
        <v>-8</v>
      </c>
      <c r="I777">
        <v>0</v>
      </c>
      <c r="J777">
        <v>0</v>
      </c>
      <c r="K777">
        <v>0</v>
      </c>
      <c r="L777" t="s">
        <v>19</v>
      </c>
      <c r="M777" t="s">
        <v>20</v>
      </c>
      <c r="N777" t="s">
        <v>21</v>
      </c>
      <c r="O777" s="3">
        <f t="shared" si="67"/>
        <v>20.662100456621005</v>
      </c>
      <c r="P777" s="3">
        <f t="shared" si="68"/>
        <v>358.33333333333337</v>
      </c>
      <c r="Q777" s="3">
        <f t="shared" si="66"/>
        <v>337.67123287671234</v>
      </c>
      <c r="R777" s="3">
        <f t="shared" si="69"/>
        <v>302.84123287671235</v>
      </c>
      <c r="S777" s="3">
        <f t="shared" si="70"/>
        <v>34.830000000000005</v>
      </c>
      <c r="T777" s="3"/>
    </row>
    <row r="778" spans="1:20" x14ac:dyDescent="0.25">
      <c r="A778" s="1">
        <v>43102</v>
      </c>
      <c r="B778">
        <v>655</v>
      </c>
      <c r="C778">
        <v>8</v>
      </c>
      <c r="D778">
        <v>-3.4</v>
      </c>
      <c r="E778">
        <v>71</v>
      </c>
      <c r="F778">
        <v>0.8</v>
      </c>
      <c r="G778">
        <v>1179</v>
      </c>
      <c r="H778">
        <v>-7.9</v>
      </c>
      <c r="I778">
        <v>0</v>
      </c>
      <c r="J778">
        <v>0</v>
      </c>
      <c r="K778">
        <v>0</v>
      </c>
      <c r="L778" t="s">
        <v>19</v>
      </c>
      <c r="M778" t="s">
        <v>20</v>
      </c>
      <c r="N778" t="s">
        <v>21</v>
      </c>
      <c r="O778" s="3">
        <f t="shared" si="67"/>
        <v>20.662100456621005</v>
      </c>
      <c r="P778" s="3">
        <f t="shared" si="68"/>
        <v>682.29166666666674</v>
      </c>
      <c r="Q778" s="3">
        <f t="shared" si="66"/>
        <v>661.62956621004571</v>
      </c>
      <c r="R778" s="3">
        <f t="shared" si="69"/>
        <v>595.31081621004569</v>
      </c>
      <c r="S778" s="3">
        <f t="shared" si="70"/>
        <v>66.318750000000009</v>
      </c>
      <c r="T778" s="3"/>
    </row>
    <row r="779" spans="1:20" x14ac:dyDescent="0.25">
      <c r="A779" s="1">
        <v>43102</v>
      </c>
      <c r="B779">
        <v>315</v>
      </c>
      <c r="C779">
        <v>9</v>
      </c>
      <c r="D779">
        <v>-3.1</v>
      </c>
      <c r="E779">
        <v>66</v>
      </c>
      <c r="F779">
        <v>0.2</v>
      </c>
      <c r="G779">
        <v>1168</v>
      </c>
      <c r="H779">
        <v>-8.5</v>
      </c>
      <c r="I779">
        <v>0.12</v>
      </c>
      <c r="J779">
        <v>0</v>
      </c>
      <c r="K779">
        <v>0</v>
      </c>
      <c r="L779" t="s">
        <v>19</v>
      </c>
      <c r="M779" t="s">
        <v>20</v>
      </c>
      <c r="N779" t="s">
        <v>21</v>
      </c>
      <c r="O779" s="3">
        <f t="shared" si="67"/>
        <v>20.662100456621005</v>
      </c>
      <c r="P779" s="3">
        <f t="shared" si="68"/>
        <v>328.125</v>
      </c>
      <c r="Q779" s="3">
        <f t="shared" si="66"/>
        <v>307.46289954337897</v>
      </c>
      <c r="R779" s="3">
        <f t="shared" si="69"/>
        <v>275.56914954337896</v>
      </c>
      <c r="S779" s="3">
        <f t="shared" si="70"/>
        <v>31.893750000000004</v>
      </c>
      <c r="T779" s="3"/>
    </row>
    <row r="780" spans="1:20" x14ac:dyDescent="0.25">
      <c r="A780" s="1">
        <v>43102</v>
      </c>
      <c r="B780">
        <v>208</v>
      </c>
      <c r="C780">
        <v>10</v>
      </c>
      <c r="D780">
        <v>-1.4</v>
      </c>
      <c r="E780">
        <v>50</v>
      </c>
      <c r="F780">
        <v>1.9</v>
      </c>
      <c r="G780">
        <v>1355</v>
      </c>
      <c r="H780">
        <v>-10.5</v>
      </c>
      <c r="I780">
        <v>0.38</v>
      </c>
      <c r="J780">
        <v>0</v>
      </c>
      <c r="K780">
        <v>0</v>
      </c>
      <c r="L780" t="s">
        <v>19</v>
      </c>
      <c r="M780" t="s">
        <v>20</v>
      </c>
      <c r="N780" t="s">
        <v>21</v>
      </c>
      <c r="O780" s="3">
        <f t="shared" si="67"/>
        <v>20.662100456621005</v>
      </c>
      <c r="P780" s="3">
        <f t="shared" si="68"/>
        <v>216.66666666666669</v>
      </c>
      <c r="Q780" s="3">
        <f t="shared" si="66"/>
        <v>196.00456621004568</v>
      </c>
      <c r="R780" s="3">
        <f t="shared" si="69"/>
        <v>174.94456621004568</v>
      </c>
      <c r="S780" s="3">
        <f t="shared" si="70"/>
        <v>21.060000000000002</v>
      </c>
      <c r="T780" s="3"/>
    </row>
    <row r="781" spans="1:20" x14ac:dyDescent="0.25">
      <c r="A781" s="1">
        <v>43102</v>
      </c>
      <c r="B781">
        <v>269</v>
      </c>
      <c r="C781">
        <v>11</v>
      </c>
      <c r="D781">
        <v>-0.4</v>
      </c>
      <c r="E781">
        <v>40</v>
      </c>
      <c r="F781">
        <v>2.2999999999999998</v>
      </c>
      <c r="G781">
        <v>1633</v>
      </c>
      <c r="H781">
        <v>-12.3</v>
      </c>
      <c r="I781">
        <v>0.66</v>
      </c>
      <c r="J781">
        <v>0</v>
      </c>
      <c r="K781">
        <v>0</v>
      </c>
      <c r="L781" t="s">
        <v>19</v>
      </c>
      <c r="M781" t="s">
        <v>20</v>
      </c>
      <c r="N781" t="s">
        <v>21</v>
      </c>
      <c r="O781" s="3">
        <f t="shared" si="67"/>
        <v>20.662100456621005</v>
      </c>
      <c r="P781" s="3">
        <f t="shared" si="68"/>
        <v>280.20833333333337</v>
      </c>
      <c r="Q781" s="3">
        <f t="shared" si="66"/>
        <v>259.54623287671234</v>
      </c>
      <c r="R781" s="3">
        <f t="shared" si="69"/>
        <v>232.30998287671233</v>
      </c>
      <c r="S781" s="3">
        <f t="shared" si="70"/>
        <v>27.236250000000005</v>
      </c>
      <c r="T781" s="3"/>
    </row>
    <row r="782" spans="1:20" x14ac:dyDescent="0.25">
      <c r="A782" s="1">
        <v>43102</v>
      </c>
      <c r="B782">
        <v>293</v>
      </c>
      <c r="C782">
        <v>12</v>
      </c>
      <c r="D782">
        <v>0.9</v>
      </c>
      <c r="E782">
        <v>29</v>
      </c>
      <c r="F782">
        <v>1.9</v>
      </c>
      <c r="G782">
        <v>1761</v>
      </c>
      <c r="H782">
        <v>-15.1</v>
      </c>
      <c r="I782">
        <v>0.88</v>
      </c>
      <c r="J782">
        <v>0</v>
      </c>
      <c r="K782">
        <v>0</v>
      </c>
      <c r="L782" t="s">
        <v>19</v>
      </c>
      <c r="M782" t="s">
        <v>20</v>
      </c>
      <c r="N782" t="s">
        <v>21</v>
      </c>
      <c r="O782" s="3">
        <f t="shared" si="67"/>
        <v>20.662100456621005</v>
      </c>
      <c r="P782" s="3">
        <f t="shared" si="68"/>
        <v>305.20833333333337</v>
      </c>
      <c r="Q782" s="3">
        <f t="shared" si="66"/>
        <v>284.54623287671234</v>
      </c>
      <c r="R782" s="3">
        <f t="shared" si="69"/>
        <v>254.87998287671235</v>
      </c>
      <c r="S782" s="3">
        <f t="shared" si="70"/>
        <v>29.666250000000005</v>
      </c>
      <c r="T782" s="3"/>
    </row>
    <row r="783" spans="1:20" x14ac:dyDescent="0.25">
      <c r="A783" s="1">
        <v>43102</v>
      </c>
      <c r="B783">
        <v>273</v>
      </c>
      <c r="C783">
        <v>13</v>
      </c>
      <c r="D783">
        <v>1.5</v>
      </c>
      <c r="E783">
        <v>23</v>
      </c>
      <c r="F783">
        <v>3.6</v>
      </c>
      <c r="G783">
        <v>1970</v>
      </c>
      <c r="H783">
        <v>-17.399999999999999</v>
      </c>
      <c r="I783">
        <v>0.95</v>
      </c>
      <c r="J783">
        <v>0</v>
      </c>
      <c r="K783">
        <v>0</v>
      </c>
      <c r="L783" t="s">
        <v>19</v>
      </c>
      <c r="M783" t="s">
        <v>20</v>
      </c>
      <c r="N783" t="s">
        <v>21</v>
      </c>
      <c r="O783" s="3">
        <f t="shared" si="67"/>
        <v>20.662100456621005</v>
      </c>
      <c r="P783" s="3">
        <f t="shared" si="68"/>
        <v>284.375</v>
      </c>
      <c r="Q783" s="3">
        <f t="shared" si="66"/>
        <v>263.71289954337897</v>
      </c>
      <c r="R783" s="3">
        <f t="shared" si="69"/>
        <v>236.07164954337895</v>
      </c>
      <c r="S783" s="3">
        <f t="shared" si="70"/>
        <v>27.641250000000003</v>
      </c>
      <c r="T783" s="3"/>
    </row>
    <row r="784" spans="1:20" x14ac:dyDescent="0.25">
      <c r="A784" s="1">
        <v>43102</v>
      </c>
      <c r="B784">
        <v>302</v>
      </c>
      <c r="C784">
        <v>14</v>
      </c>
      <c r="D784">
        <v>1.7</v>
      </c>
      <c r="E784">
        <v>20</v>
      </c>
      <c r="F784">
        <v>4.4000000000000004</v>
      </c>
      <c r="G784">
        <v>1995</v>
      </c>
      <c r="H784">
        <v>-18.899999999999999</v>
      </c>
      <c r="I784">
        <v>0.91</v>
      </c>
      <c r="J784">
        <v>0</v>
      </c>
      <c r="K784">
        <v>0</v>
      </c>
      <c r="L784" t="s">
        <v>19</v>
      </c>
      <c r="M784" t="s">
        <v>20</v>
      </c>
      <c r="N784" t="s">
        <v>21</v>
      </c>
      <c r="O784" s="3">
        <f t="shared" si="67"/>
        <v>20.662100456621005</v>
      </c>
      <c r="P784" s="3">
        <f t="shared" si="68"/>
        <v>314.58333333333337</v>
      </c>
      <c r="Q784" s="3">
        <f t="shared" si="66"/>
        <v>293.92123287671234</v>
      </c>
      <c r="R784" s="3">
        <f t="shared" si="69"/>
        <v>263.34373287671235</v>
      </c>
      <c r="S784" s="3">
        <f t="shared" si="70"/>
        <v>30.577500000000008</v>
      </c>
      <c r="T784" s="3"/>
    </row>
    <row r="785" spans="1:20" x14ac:dyDescent="0.25">
      <c r="A785" s="1">
        <v>43102</v>
      </c>
      <c r="B785">
        <v>295</v>
      </c>
      <c r="C785">
        <v>15</v>
      </c>
      <c r="D785">
        <v>1.5</v>
      </c>
      <c r="E785">
        <v>22</v>
      </c>
      <c r="F785">
        <v>3</v>
      </c>
      <c r="G785">
        <v>1998</v>
      </c>
      <c r="H785">
        <v>-17.899999999999999</v>
      </c>
      <c r="I785">
        <v>0.76</v>
      </c>
      <c r="J785">
        <v>0</v>
      </c>
      <c r="K785">
        <v>0</v>
      </c>
      <c r="L785" t="s">
        <v>19</v>
      </c>
      <c r="M785" t="s">
        <v>20</v>
      </c>
      <c r="N785" t="s">
        <v>21</v>
      </c>
      <c r="O785" s="3">
        <f t="shared" si="67"/>
        <v>20.662100456621005</v>
      </c>
      <c r="P785" s="3">
        <f t="shared" si="68"/>
        <v>307.29166666666669</v>
      </c>
      <c r="Q785" s="3">
        <f t="shared" si="66"/>
        <v>286.62956621004571</v>
      </c>
      <c r="R785" s="3">
        <f t="shared" si="69"/>
        <v>256.76081621004573</v>
      </c>
      <c r="S785" s="3">
        <f t="shared" si="70"/>
        <v>29.868750000000006</v>
      </c>
      <c r="T785" s="3"/>
    </row>
    <row r="786" spans="1:20" x14ac:dyDescent="0.25">
      <c r="A786" s="1">
        <v>43102</v>
      </c>
      <c r="B786">
        <v>320</v>
      </c>
      <c r="C786">
        <v>16</v>
      </c>
      <c r="D786">
        <v>1.3</v>
      </c>
      <c r="E786">
        <v>23</v>
      </c>
      <c r="F786">
        <v>2.9</v>
      </c>
      <c r="G786">
        <v>2000</v>
      </c>
      <c r="H786">
        <v>-17.600000000000001</v>
      </c>
      <c r="I786">
        <v>0.51</v>
      </c>
      <c r="J786">
        <v>0</v>
      </c>
      <c r="K786">
        <v>0</v>
      </c>
      <c r="L786" t="s">
        <v>19</v>
      </c>
      <c r="M786" t="s">
        <v>20</v>
      </c>
      <c r="N786" t="s">
        <v>21</v>
      </c>
      <c r="O786" s="3">
        <f t="shared" si="67"/>
        <v>20.662100456621005</v>
      </c>
      <c r="P786" s="3">
        <f t="shared" si="68"/>
        <v>333.33333333333337</v>
      </c>
      <c r="Q786" s="3">
        <f t="shared" si="66"/>
        <v>312.67123287671234</v>
      </c>
      <c r="R786" s="3">
        <f t="shared" si="69"/>
        <v>280.27123287671236</v>
      </c>
      <c r="S786" s="3">
        <f t="shared" si="70"/>
        <v>32.400000000000006</v>
      </c>
      <c r="T786" s="3"/>
    </row>
    <row r="787" spans="1:20" x14ac:dyDescent="0.25">
      <c r="A787" s="1">
        <v>43102</v>
      </c>
      <c r="B787">
        <v>373</v>
      </c>
      <c r="C787">
        <v>17</v>
      </c>
      <c r="D787">
        <v>0.3</v>
      </c>
      <c r="E787">
        <v>27</v>
      </c>
      <c r="F787">
        <v>2.6</v>
      </c>
      <c r="G787">
        <v>2000</v>
      </c>
      <c r="H787">
        <v>-16.5</v>
      </c>
      <c r="I787">
        <v>0.18</v>
      </c>
      <c r="J787">
        <v>0</v>
      </c>
      <c r="K787">
        <v>0</v>
      </c>
      <c r="L787" t="s">
        <v>19</v>
      </c>
      <c r="M787" t="s">
        <v>20</v>
      </c>
      <c r="N787" t="s">
        <v>21</v>
      </c>
      <c r="O787" s="3">
        <f t="shared" si="67"/>
        <v>20.662100456621005</v>
      </c>
      <c r="P787" s="3">
        <f t="shared" si="68"/>
        <v>388.54166666666669</v>
      </c>
      <c r="Q787" s="3">
        <f t="shared" si="66"/>
        <v>367.87956621004571</v>
      </c>
      <c r="R787" s="3">
        <f t="shared" si="69"/>
        <v>330.1133162100457</v>
      </c>
      <c r="S787" s="3">
        <f t="shared" si="70"/>
        <v>37.766250000000007</v>
      </c>
      <c r="T787" s="3"/>
    </row>
    <row r="788" spans="1:20" x14ac:dyDescent="0.25">
      <c r="A788" s="1">
        <v>43102</v>
      </c>
      <c r="B788">
        <v>675</v>
      </c>
      <c r="C788">
        <v>18</v>
      </c>
      <c r="D788">
        <v>-0.8</v>
      </c>
      <c r="E788">
        <v>24</v>
      </c>
      <c r="F788">
        <v>2.2999999999999998</v>
      </c>
      <c r="G788">
        <v>2000</v>
      </c>
      <c r="H788">
        <v>-18.899999999999999</v>
      </c>
      <c r="I788">
        <v>0.01</v>
      </c>
      <c r="J788">
        <v>0</v>
      </c>
      <c r="K788">
        <v>0</v>
      </c>
      <c r="L788" t="s">
        <v>19</v>
      </c>
      <c r="M788" t="s">
        <v>20</v>
      </c>
      <c r="N788" t="s">
        <v>21</v>
      </c>
      <c r="O788" s="3">
        <f t="shared" si="67"/>
        <v>20.662100456621005</v>
      </c>
      <c r="P788" s="3">
        <f t="shared" si="68"/>
        <v>703.125</v>
      </c>
      <c r="Q788" s="3">
        <f t="shared" si="66"/>
        <v>682.46289954337897</v>
      </c>
      <c r="R788" s="3">
        <f t="shared" si="69"/>
        <v>614.11914954337897</v>
      </c>
      <c r="S788" s="3">
        <f t="shared" si="70"/>
        <v>68.34375</v>
      </c>
      <c r="T788" s="3"/>
    </row>
    <row r="789" spans="1:20" x14ac:dyDescent="0.25">
      <c r="A789" s="1">
        <v>43102</v>
      </c>
      <c r="B789">
        <v>403</v>
      </c>
      <c r="C789">
        <v>19</v>
      </c>
      <c r="D789">
        <v>-1.3</v>
      </c>
      <c r="E789">
        <v>28</v>
      </c>
      <c r="F789">
        <v>2.4</v>
      </c>
      <c r="G789">
        <v>2000</v>
      </c>
      <c r="H789">
        <v>-17.5</v>
      </c>
      <c r="I789">
        <v>0</v>
      </c>
      <c r="J789">
        <v>0</v>
      </c>
      <c r="K789">
        <v>0</v>
      </c>
      <c r="L789" t="s">
        <v>19</v>
      </c>
      <c r="M789" t="s">
        <v>20</v>
      </c>
      <c r="N789" t="s">
        <v>21</v>
      </c>
      <c r="O789" s="3">
        <f t="shared" si="67"/>
        <v>20.662100456621005</v>
      </c>
      <c r="P789" s="3">
        <f t="shared" si="68"/>
        <v>419.79166666666669</v>
      </c>
      <c r="Q789" s="3">
        <f t="shared" si="66"/>
        <v>399.12956621004571</v>
      </c>
      <c r="R789" s="3">
        <f t="shared" si="69"/>
        <v>358.32581621004567</v>
      </c>
      <c r="S789" s="3">
        <f t="shared" si="70"/>
        <v>40.803750000000008</v>
      </c>
      <c r="T789" s="3"/>
    </row>
    <row r="790" spans="1:20" x14ac:dyDescent="0.25">
      <c r="A790" s="1">
        <v>43102</v>
      </c>
      <c r="B790">
        <v>364</v>
      </c>
      <c r="C790">
        <v>20</v>
      </c>
      <c r="D790">
        <v>-1.9</v>
      </c>
      <c r="E790">
        <v>26</v>
      </c>
      <c r="F790">
        <v>2.2000000000000002</v>
      </c>
      <c r="G790">
        <v>2000</v>
      </c>
      <c r="H790">
        <v>-18.899999999999999</v>
      </c>
      <c r="I790">
        <v>0</v>
      </c>
      <c r="J790">
        <v>0</v>
      </c>
      <c r="K790">
        <v>0</v>
      </c>
      <c r="L790" t="s">
        <v>19</v>
      </c>
      <c r="M790" t="s">
        <v>20</v>
      </c>
      <c r="N790" t="s">
        <v>21</v>
      </c>
      <c r="O790" s="3">
        <f t="shared" si="67"/>
        <v>20.662100456621005</v>
      </c>
      <c r="P790" s="3">
        <f t="shared" si="68"/>
        <v>379.16666666666669</v>
      </c>
      <c r="Q790" s="3">
        <f t="shared" si="66"/>
        <v>358.50456621004571</v>
      </c>
      <c r="R790" s="3">
        <f t="shared" si="69"/>
        <v>321.64956621004569</v>
      </c>
      <c r="S790" s="3">
        <f t="shared" si="70"/>
        <v>36.855000000000004</v>
      </c>
      <c r="T790" s="3"/>
    </row>
    <row r="791" spans="1:20" x14ac:dyDescent="0.25">
      <c r="A791" s="1">
        <v>43102</v>
      </c>
      <c r="B791">
        <v>304</v>
      </c>
      <c r="C791">
        <v>21</v>
      </c>
      <c r="D791">
        <v>-2.6</v>
      </c>
      <c r="E791">
        <v>28</v>
      </c>
      <c r="F791">
        <v>2</v>
      </c>
      <c r="G791">
        <v>2000</v>
      </c>
      <c r="H791">
        <v>-18.600000000000001</v>
      </c>
      <c r="I791">
        <v>0</v>
      </c>
      <c r="J791">
        <v>0</v>
      </c>
      <c r="K791">
        <v>0</v>
      </c>
      <c r="L791" t="s">
        <v>19</v>
      </c>
      <c r="M791" t="s">
        <v>20</v>
      </c>
      <c r="N791" t="s">
        <v>21</v>
      </c>
      <c r="O791" s="3">
        <f t="shared" si="67"/>
        <v>20.662100456621005</v>
      </c>
      <c r="P791" s="3">
        <f t="shared" si="68"/>
        <v>316.66666666666669</v>
      </c>
      <c r="Q791" s="3">
        <f t="shared" si="66"/>
        <v>296.00456621004571</v>
      </c>
      <c r="R791" s="3">
        <f t="shared" si="69"/>
        <v>265.22456621004568</v>
      </c>
      <c r="S791" s="3">
        <f t="shared" si="70"/>
        <v>30.780000000000005</v>
      </c>
      <c r="T791" s="3"/>
    </row>
    <row r="792" spans="1:20" x14ac:dyDescent="0.25">
      <c r="A792" s="1">
        <v>43102</v>
      </c>
      <c r="B792">
        <v>273</v>
      </c>
      <c r="C792">
        <v>22</v>
      </c>
      <c r="D792">
        <v>-3.4</v>
      </c>
      <c r="E792">
        <v>33</v>
      </c>
      <c r="F792">
        <v>2.4</v>
      </c>
      <c r="G792">
        <v>2000</v>
      </c>
      <c r="H792">
        <v>-17.399999999999999</v>
      </c>
      <c r="I792">
        <v>0</v>
      </c>
      <c r="J792">
        <v>0</v>
      </c>
      <c r="K792">
        <v>0</v>
      </c>
      <c r="L792" t="s">
        <v>19</v>
      </c>
      <c r="M792" t="s">
        <v>20</v>
      </c>
      <c r="N792" t="s">
        <v>21</v>
      </c>
      <c r="O792" s="3">
        <f t="shared" si="67"/>
        <v>20.662100456621005</v>
      </c>
      <c r="P792" s="3">
        <f t="shared" si="68"/>
        <v>284.375</v>
      </c>
      <c r="Q792" s="3">
        <f t="shared" si="66"/>
        <v>263.71289954337897</v>
      </c>
      <c r="R792" s="3">
        <f t="shared" si="69"/>
        <v>236.07164954337895</v>
      </c>
      <c r="S792" s="3">
        <f t="shared" si="70"/>
        <v>27.641250000000003</v>
      </c>
      <c r="T792" s="3"/>
    </row>
    <row r="793" spans="1:20" x14ac:dyDescent="0.25">
      <c r="A793" s="1">
        <v>43102</v>
      </c>
      <c r="B793">
        <v>186</v>
      </c>
      <c r="C793">
        <v>23</v>
      </c>
      <c r="D793">
        <v>-3.8</v>
      </c>
      <c r="E793">
        <v>35</v>
      </c>
      <c r="F793">
        <v>2.2999999999999998</v>
      </c>
      <c r="G793">
        <v>2000</v>
      </c>
      <c r="H793">
        <v>-17</v>
      </c>
      <c r="I793">
        <v>0</v>
      </c>
      <c r="J793">
        <v>0</v>
      </c>
      <c r="K793">
        <v>0</v>
      </c>
      <c r="L793" t="s">
        <v>19</v>
      </c>
      <c r="M793" t="s">
        <v>20</v>
      </c>
      <c r="N793" t="s">
        <v>21</v>
      </c>
      <c r="O793" s="3">
        <f t="shared" si="67"/>
        <v>20.662100456621005</v>
      </c>
      <c r="P793" s="3">
        <f t="shared" si="68"/>
        <v>193.75</v>
      </c>
      <c r="Q793" s="3">
        <f t="shared" si="66"/>
        <v>173.087899543379</v>
      </c>
      <c r="R793" s="3">
        <f t="shared" si="69"/>
        <v>154.25539954337899</v>
      </c>
      <c r="S793" s="3">
        <f t="shared" si="70"/>
        <v>18.832500000000003</v>
      </c>
      <c r="T793" s="3"/>
    </row>
    <row r="794" spans="1:20" x14ac:dyDescent="0.25">
      <c r="A794" s="1">
        <v>43103</v>
      </c>
      <c r="B794">
        <v>160</v>
      </c>
      <c r="C794">
        <v>0</v>
      </c>
      <c r="D794">
        <v>-4.3</v>
      </c>
      <c r="E794">
        <v>38</v>
      </c>
      <c r="F794">
        <v>1.4</v>
      </c>
      <c r="G794">
        <v>2000</v>
      </c>
      <c r="H794">
        <v>-16.5</v>
      </c>
      <c r="I794">
        <v>0</v>
      </c>
      <c r="J794">
        <v>0</v>
      </c>
      <c r="K794">
        <v>0</v>
      </c>
      <c r="L794" t="s">
        <v>19</v>
      </c>
      <c r="M794" t="s">
        <v>20</v>
      </c>
      <c r="N794" t="s">
        <v>21</v>
      </c>
      <c r="O794" s="3">
        <f t="shared" si="67"/>
        <v>20.662100456621005</v>
      </c>
      <c r="P794" s="3">
        <f t="shared" si="68"/>
        <v>166.66666666666669</v>
      </c>
      <c r="Q794" s="3">
        <f t="shared" si="66"/>
        <v>146.00456621004568</v>
      </c>
      <c r="R794" s="3">
        <f t="shared" si="69"/>
        <v>129.80456621004566</v>
      </c>
      <c r="S794" s="3">
        <f t="shared" si="70"/>
        <v>16.200000000000003</v>
      </c>
      <c r="T794" s="3"/>
    </row>
    <row r="795" spans="1:20" x14ac:dyDescent="0.25">
      <c r="A795" s="1">
        <v>43103</v>
      </c>
      <c r="B795">
        <v>130</v>
      </c>
      <c r="C795">
        <v>1</v>
      </c>
      <c r="D795">
        <v>-5</v>
      </c>
      <c r="E795">
        <v>42</v>
      </c>
      <c r="F795">
        <v>1.2</v>
      </c>
      <c r="G795">
        <v>1993</v>
      </c>
      <c r="H795">
        <v>-15.9</v>
      </c>
      <c r="I795">
        <v>0</v>
      </c>
      <c r="J795">
        <v>0</v>
      </c>
      <c r="K795">
        <v>0</v>
      </c>
      <c r="L795" t="s">
        <v>19</v>
      </c>
      <c r="M795" t="s">
        <v>20</v>
      </c>
      <c r="N795" t="s">
        <v>21</v>
      </c>
      <c r="O795" s="3">
        <f t="shared" si="67"/>
        <v>20.662100456621005</v>
      </c>
      <c r="P795" s="3">
        <f t="shared" si="68"/>
        <v>135.41666666666669</v>
      </c>
      <c r="Q795" s="3">
        <f t="shared" si="66"/>
        <v>114.75456621004568</v>
      </c>
      <c r="R795" s="3">
        <f t="shared" si="69"/>
        <v>101.59206621004567</v>
      </c>
      <c r="S795" s="3">
        <f t="shared" si="70"/>
        <v>13.162500000000003</v>
      </c>
      <c r="T795" s="3"/>
    </row>
    <row r="796" spans="1:20" x14ac:dyDescent="0.25">
      <c r="A796" s="1">
        <v>43103</v>
      </c>
      <c r="B796">
        <v>110</v>
      </c>
      <c r="C796">
        <v>2</v>
      </c>
      <c r="D796">
        <v>-5.5</v>
      </c>
      <c r="E796">
        <v>43</v>
      </c>
      <c r="F796">
        <v>2</v>
      </c>
      <c r="G796">
        <v>2000</v>
      </c>
      <c r="H796">
        <v>-16.100000000000001</v>
      </c>
      <c r="I796">
        <v>0</v>
      </c>
      <c r="J796">
        <v>0</v>
      </c>
      <c r="K796">
        <v>0</v>
      </c>
      <c r="L796" t="s">
        <v>19</v>
      </c>
      <c r="M796" t="s">
        <v>20</v>
      </c>
      <c r="N796" t="s">
        <v>21</v>
      </c>
      <c r="O796" s="3">
        <f t="shared" si="67"/>
        <v>20.662100456621005</v>
      </c>
      <c r="P796" s="3">
        <f t="shared" si="68"/>
        <v>114.58333333333334</v>
      </c>
      <c r="Q796" s="3">
        <f t="shared" si="66"/>
        <v>93.921232876712338</v>
      </c>
      <c r="R796" s="3">
        <f t="shared" si="69"/>
        <v>82.783732876712335</v>
      </c>
      <c r="S796" s="3">
        <f t="shared" si="70"/>
        <v>11.137500000000001</v>
      </c>
      <c r="T796" s="3"/>
    </row>
    <row r="797" spans="1:20" x14ac:dyDescent="0.25">
      <c r="A797" s="1">
        <v>43103</v>
      </c>
      <c r="B797">
        <v>67</v>
      </c>
      <c r="C797">
        <v>3</v>
      </c>
      <c r="D797">
        <v>-6.1</v>
      </c>
      <c r="E797">
        <v>45</v>
      </c>
      <c r="F797">
        <v>1.3</v>
      </c>
      <c r="G797">
        <v>1999</v>
      </c>
      <c r="H797">
        <v>-16.100000000000001</v>
      </c>
      <c r="I797">
        <v>0</v>
      </c>
      <c r="J797">
        <v>0</v>
      </c>
      <c r="K797">
        <v>0</v>
      </c>
      <c r="L797" t="s">
        <v>19</v>
      </c>
      <c r="M797" t="s">
        <v>20</v>
      </c>
      <c r="N797" t="s">
        <v>21</v>
      </c>
      <c r="O797" s="3">
        <f t="shared" si="67"/>
        <v>20.662100456621005</v>
      </c>
      <c r="P797" s="3">
        <f t="shared" si="68"/>
        <v>69.791666666666671</v>
      </c>
      <c r="Q797" s="3">
        <f t="shared" si="66"/>
        <v>49.129566210045667</v>
      </c>
      <c r="R797" s="3">
        <f t="shared" si="69"/>
        <v>42.345816210045669</v>
      </c>
      <c r="S797" s="3">
        <f t="shared" si="70"/>
        <v>6.7837500000000013</v>
      </c>
      <c r="T797" s="3"/>
    </row>
    <row r="798" spans="1:20" x14ac:dyDescent="0.25">
      <c r="A798" s="1">
        <v>43103</v>
      </c>
      <c r="B798">
        <v>43</v>
      </c>
      <c r="C798">
        <v>4</v>
      </c>
      <c r="D798">
        <v>-6.1</v>
      </c>
      <c r="E798">
        <v>45</v>
      </c>
      <c r="F798">
        <v>2.2999999999999998</v>
      </c>
      <c r="G798">
        <v>2000</v>
      </c>
      <c r="H798">
        <v>-16.100000000000001</v>
      </c>
      <c r="I798">
        <v>0</v>
      </c>
      <c r="J798">
        <v>0</v>
      </c>
      <c r="K798">
        <v>0</v>
      </c>
      <c r="L798" t="s">
        <v>19</v>
      </c>
      <c r="M798" t="s">
        <v>20</v>
      </c>
      <c r="N798" t="s">
        <v>21</v>
      </c>
      <c r="O798" s="3">
        <f t="shared" si="67"/>
        <v>20.662100456621005</v>
      </c>
      <c r="P798" s="3">
        <f t="shared" si="68"/>
        <v>44.791666666666671</v>
      </c>
      <c r="Q798" s="3">
        <f t="shared" si="66"/>
        <v>24.129566210045667</v>
      </c>
      <c r="R798" s="3">
        <f t="shared" si="69"/>
        <v>19.775816210045665</v>
      </c>
      <c r="S798" s="3">
        <f t="shared" si="70"/>
        <v>4.3537500000000007</v>
      </c>
      <c r="T798" s="3"/>
    </row>
    <row r="799" spans="1:20" x14ac:dyDescent="0.25">
      <c r="A799" s="1">
        <v>43103</v>
      </c>
      <c r="B799">
        <v>67</v>
      </c>
      <c r="C799">
        <v>5</v>
      </c>
      <c r="D799">
        <v>-6.4</v>
      </c>
      <c r="E799">
        <v>47</v>
      </c>
      <c r="F799">
        <v>2.4</v>
      </c>
      <c r="G799">
        <v>1981</v>
      </c>
      <c r="H799">
        <v>-15.8</v>
      </c>
      <c r="I799">
        <v>0</v>
      </c>
      <c r="J799">
        <v>0</v>
      </c>
      <c r="K799">
        <v>0</v>
      </c>
      <c r="L799" t="s">
        <v>19</v>
      </c>
      <c r="M799" t="s">
        <v>20</v>
      </c>
      <c r="N799" t="s">
        <v>21</v>
      </c>
      <c r="O799" s="3">
        <f t="shared" si="67"/>
        <v>20.662100456621005</v>
      </c>
      <c r="P799" s="3">
        <f t="shared" si="68"/>
        <v>69.791666666666671</v>
      </c>
      <c r="Q799" s="3">
        <f t="shared" si="66"/>
        <v>49.129566210045667</v>
      </c>
      <c r="R799" s="3">
        <f t="shared" si="69"/>
        <v>42.345816210045669</v>
      </c>
      <c r="S799" s="3">
        <f t="shared" si="70"/>
        <v>6.7837500000000013</v>
      </c>
      <c r="T799" s="3"/>
    </row>
    <row r="800" spans="1:20" x14ac:dyDescent="0.25">
      <c r="A800" s="1">
        <v>43103</v>
      </c>
      <c r="B800">
        <v>137</v>
      </c>
      <c r="C800">
        <v>6</v>
      </c>
      <c r="D800">
        <v>-6.7</v>
      </c>
      <c r="E800">
        <v>48</v>
      </c>
      <c r="F800">
        <v>2.4</v>
      </c>
      <c r="G800">
        <v>1991</v>
      </c>
      <c r="H800">
        <v>-15.9</v>
      </c>
      <c r="I800">
        <v>0</v>
      </c>
      <c r="J800">
        <v>0</v>
      </c>
      <c r="K800">
        <v>0</v>
      </c>
      <c r="L800" t="s">
        <v>19</v>
      </c>
      <c r="M800" t="s">
        <v>20</v>
      </c>
      <c r="N800" t="s">
        <v>21</v>
      </c>
      <c r="O800" s="3">
        <f t="shared" si="67"/>
        <v>20.662100456621005</v>
      </c>
      <c r="P800" s="3">
        <f t="shared" si="68"/>
        <v>142.70833333333334</v>
      </c>
      <c r="Q800" s="3">
        <f t="shared" si="66"/>
        <v>122.04623287671234</v>
      </c>
      <c r="R800" s="3">
        <f t="shared" si="69"/>
        <v>108.17498287671233</v>
      </c>
      <c r="S800" s="3">
        <f t="shared" si="70"/>
        <v>13.871250000000002</v>
      </c>
      <c r="T800" s="3"/>
    </row>
    <row r="801" spans="1:20" x14ac:dyDescent="0.25">
      <c r="A801" s="1">
        <v>43103</v>
      </c>
      <c r="B801">
        <v>308</v>
      </c>
      <c r="C801">
        <v>7</v>
      </c>
      <c r="D801">
        <v>-6.9</v>
      </c>
      <c r="E801">
        <v>48</v>
      </c>
      <c r="F801">
        <v>2.4</v>
      </c>
      <c r="G801">
        <v>1974</v>
      </c>
      <c r="H801">
        <v>-16</v>
      </c>
      <c r="I801">
        <v>0</v>
      </c>
      <c r="J801">
        <v>0</v>
      </c>
      <c r="K801">
        <v>0</v>
      </c>
      <c r="L801" t="s">
        <v>19</v>
      </c>
      <c r="M801" t="s">
        <v>20</v>
      </c>
      <c r="N801" t="s">
        <v>21</v>
      </c>
      <c r="O801" s="3">
        <f t="shared" si="67"/>
        <v>20.662100456621005</v>
      </c>
      <c r="P801" s="3">
        <f t="shared" si="68"/>
        <v>320.83333333333337</v>
      </c>
      <c r="Q801" s="3">
        <f t="shared" si="66"/>
        <v>300.17123287671234</v>
      </c>
      <c r="R801" s="3">
        <f t="shared" si="69"/>
        <v>268.98623287671234</v>
      </c>
      <c r="S801" s="3">
        <f t="shared" si="70"/>
        <v>31.185000000000006</v>
      </c>
      <c r="T801" s="3"/>
    </row>
    <row r="802" spans="1:20" x14ac:dyDescent="0.25">
      <c r="A802" s="1">
        <v>43103</v>
      </c>
      <c r="B802">
        <v>670</v>
      </c>
      <c r="C802">
        <v>8</v>
      </c>
      <c r="D802">
        <v>-7</v>
      </c>
      <c r="E802">
        <v>49</v>
      </c>
      <c r="F802">
        <v>1.5</v>
      </c>
      <c r="G802">
        <v>1971</v>
      </c>
      <c r="H802">
        <v>-15.9</v>
      </c>
      <c r="I802">
        <v>0</v>
      </c>
      <c r="J802">
        <v>0</v>
      </c>
      <c r="K802">
        <v>0</v>
      </c>
      <c r="L802" t="s">
        <v>19</v>
      </c>
      <c r="M802" t="s">
        <v>20</v>
      </c>
      <c r="N802" t="s">
        <v>21</v>
      </c>
      <c r="O802" s="3">
        <f t="shared" si="67"/>
        <v>20.662100456621005</v>
      </c>
      <c r="P802" s="3">
        <f t="shared" si="68"/>
        <v>697.91666666666674</v>
      </c>
      <c r="Q802" s="3">
        <f t="shared" si="66"/>
        <v>677.25456621004571</v>
      </c>
      <c r="R802" s="3">
        <f t="shared" si="69"/>
        <v>609.41706621004573</v>
      </c>
      <c r="S802" s="3">
        <f t="shared" si="70"/>
        <v>67.83750000000002</v>
      </c>
      <c r="T802" s="3"/>
    </row>
    <row r="803" spans="1:20" x14ac:dyDescent="0.25">
      <c r="A803" s="1">
        <v>43103</v>
      </c>
      <c r="B803">
        <v>342</v>
      </c>
      <c r="C803">
        <v>9</v>
      </c>
      <c r="D803">
        <v>-6.8</v>
      </c>
      <c r="E803">
        <v>44</v>
      </c>
      <c r="F803">
        <v>1.7</v>
      </c>
      <c r="G803">
        <v>1858</v>
      </c>
      <c r="H803">
        <v>-17</v>
      </c>
      <c r="I803">
        <v>0.16</v>
      </c>
      <c r="J803">
        <v>0</v>
      </c>
      <c r="K803">
        <v>0</v>
      </c>
      <c r="L803" t="s">
        <v>19</v>
      </c>
      <c r="M803" t="s">
        <v>20</v>
      </c>
      <c r="N803" t="s">
        <v>21</v>
      </c>
      <c r="O803" s="3">
        <f t="shared" si="67"/>
        <v>20.662100456621005</v>
      </c>
      <c r="P803" s="3">
        <f t="shared" si="68"/>
        <v>356.25</v>
      </c>
      <c r="Q803" s="3">
        <f t="shared" si="66"/>
        <v>335.58789954337897</v>
      </c>
      <c r="R803" s="3">
        <f t="shared" si="69"/>
        <v>300.96039954337897</v>
      </c>
      <c r="S803" s="3">
        <f t="shared" si="70"/>
        <v>34.627500000000005</v>
      </c>
      <c r="T803" s="3"/>
    </row>
    <row r="804" spans="1:20" x14ac:dyDescent="0.25">
      <c r="A804" s="1">
        <v>43103</v>
      </c>
      <c r="B804">
        <v>213</v>
      </c>
      <c r="C804">
        <v>10</v>
      </c>
      <c r="D804">
        <v>-5.6</v>
      </c>
      <c r="E804">
        <v>38</v>
      </c>
      <c r="F804">
        <v>2.9</v>
      </c>
      <c r="G804">
        <v>1752</v>
      </c>
      <c r="H804">
        <v>-17.600000000000001</v>
      </c>
      <c r="I804">
        <v>0.55000000000000004</v>
      </c>
      <c r="J804">
        <v>0</v>
      </c>
      <c r="K804">
        <v>0</v>
      </c>
      <c r="L804" t="s">
        <v>19</v>
      </c>
      <c r="M804" t="s">
        <v>20</v>
      </c>
      <c r="N804" t="s">
        <v>21</v>
      </c>
      <c r="O804" s="3">
        <f t="shared" si="67"/>
        <v>20.662100456621005</v>
      </c>
      <c r="P804" s="3">
        <f t="shared" si="68"/>
        <v>221.87500000000003</v>
      </c>
      <c r="Q804" s="3">
        <f t="shared" si="66"/>
        <v>201.21289954337902</v>
      </c>
      <c r="R804" s="3">
        <f t="shared" si="69"/>
        <v>179.64664954337903</v>
      </c>
      <c r="S804" s="3">
        <f t="shared" si="70"/>
        <v>21.566250000000004</v>
      </c>
      <c r="T804" s="3"/>
    </row>
    <row r="805" spans="1:20" x14ac:dyDescent="0.25">
      <c r="A805" s="1">
        <v>43103</v>
      </c>
      <c r="B805">
        <v>267</v>
      </c>
      <c r="C805">
        <v>11</v>
      </c>
      <c r="D805">
        <v>-4.5</v>
      </c>
      <c r="E805">
        <v>36</v>
      </c>
      <c r="F805">
        <v>3.2</v>
      </c>
      <c r="G805">
        <v>1736</v>
      </c>
      <c r="H805">
        <v>-17.3</v>
      </c>
      <c r="I805">
        <v>0.77</v>
      </c>
      <c r="J805">
        <v>0</v>
      </c>
      <c r="K805">
        <v>0</v>
      </c>
      <c r="L805" t="s">
        <v>19</v>
      </c>
      <c r="M805" t="s">
        <v>20</v>
      </c>
      <c r="N805" t="s">
        <v>21</v>
      </c>
      <c r="O805" s="3">
        <f t="shared" si="67"/>
        <v>20.662100456621005</v>
      </c>
      <c r="P805" s="3">
        <f t="shared" si="68"/>
        <v>278.125</v>
      </c>
      <c r="Q805" s="3">
        <f t="shared" si="66"/>
        <v>257.46289954337897</v>
      </c>
      <c r="R805" s="3">
        <f t="shared" si="69"/>
        <v>230.42914954337897</v>
      </c>
      <c r="S805" s="3">
        <f t="shared" si="70"/>
        <v>27.033750000000001</v>
      </c>
      <c r="T805" s="3"/>
    </row>
    <row r="806" spans="1:20" x14ac:dyDescent="0.25">
      <c r="A806" s="1">
        <v>43103</v>
      </c>
      <c r="B806">
        <v>297</v>
      </c>
      <c r="C806">
        <v>12</v>
      </c>
      <c r="D806">
        <v>-3.4</v>
      </c>
      <c r="E806">
        <v>32</v>
      </c>
      <c r="F806">
        <v>3.1</v>
      </c>
      <c r="G806">
        <v>1706</v>
      </c>
      <c r="H806">
        <v>-17.7</v>
      </c>
      <c r="I806">
        <v>1.02</v>
      </c>
      <c r="J806">
        <v>0</v>
      </c>
      <c r="K806">
        <v>0</v>
      </c>
      <c r="L806" t="s">
        <v>19</v>
      </c>
      <c r="M806" t="s">
        <v>20</v>
      </c>
      <c r="N806" t="s">
        <v>21</v>
      </c>
      <c r="O806" s="3">
        <f t="shared" si="67"/>
        <v>20.662100456621005</v>
      </c>
      <c r="P806" s="3">
        <f t="shared" si="68"/>
        <v>309.375</v>
      </c>
      <c r="Q806" s="3">
        <f t="shared" si="66"/>
        <v>288.71289954337897</v>
      </c>
      <c r="R806" s="3">
        <f t="shared" si="69"/>
        <v>258.64164954337895</v>
      </c>
      <c r="S806" s="3">
        <f t="shared" si="70"/>
        <v>30.071250000000003</v>
      </c>
      <c r="T806" s="3"/>
    </row>
    <row r="807" spans="1:20" x14ac:dyDescent="0.25">
      <c r="A807" s="1">
        <v>43103</v>
      </c>
      <c r="B807">
        <v>279</v>
      </c>
      <c r="C807">
        <v>13</v>
      </c>
      <c r="D807">
        <v>-2.2000000000000002</v>
      </c>
      <c r="E807">
        <v>31</v>
      </c>
      <c r="F807">
        <v>2.2999999999999998</v>
      </c>
      <c r="G807">
        <v>1910</v>
      </c>
      <c r="H807">
        <v>-17</v>
      </c>
      <c r="I807">
        <v>1.1299999999999999</v>
      </c>
      <c r="J807">
        <v>0</v>
      </c>
      <c r="K807">
        <v>0</v>
      </c>
      <c r="L807" t="s">
        <v>19</v>
      </c>
      <c r="M807" t="s">
        <v>20</v>
      </c>
      <c r="N807" t="s">
        <v>21</v>
      </c>
      <c r="O807" s="3">
        <f t="shared" si="67"/>
        <v>20.662100456621005</v>
      </c>
      <c r="P807" s="3">
        <f t="shared" si="68"/>
        <v>290.625</v>
      </c>
      <c r="Q807" s="3">
        <f t="shared" si="66"/>
        <v>269.96289954337897</v>
      </c>
      <c r="R807" s="3">
        <f t="shared" si="69"/>
        <v>241.71414954337897</v>
      </c>
      <c r="S807" s="3">
        <f t="shared" si="70"/>
        <v>28.248750000000001</v>
      </c>
      <c r="T807" s="3"/>
    </row>
    <row r="808" spans="1:20" x14ac:dyDescent="0.25">
      <c r="A808" s="1">
        <v>43103</v>
      </c>
      <c r="B808">
        <v>270</v>
      </c>
      <c r="C808">
        <v>14</v>
      </c>
      <c r="D808">
        <v>-1.5</v>
      </c>
      <c r="E808">
        <v>30</v>
      </c>
      <c r="F808">
        <v>2.8</v>
      </c>
      <c r="G808">
        <v>1903</v>
      </c>
      <c r="H808">
        <v>-16.8</v>
      </c>
      <c r="I808">
        <v>1.1000000000000001</v>
      </c>
      <c r="J808">
        <v>0</v>
      </c>
      <c r="K808">
        <v>0</v>
      </c>
      <c r="L808" t="s">
        <v>19</v>
      </c>
      <c r="M808" t="s">
        <v>20</v>
      </c>
      <c r="N808" t="s">
        <v>21</v>
      </c>
      <c r="O808" s="3">
        <f t="shared" si="67"/>
        <v>20.662100456621005</v>
      </c>
      <c r="P808" s="3">
        <f t="shared" si="68"/>
        <v>281.25</v>
      </c>
      <c r="Q808" s="3">
        <f t="shared" si="66"/>
        <v>260.58789954337897</v>
      </c>
      <c r="R808" s="3">
        <f t="shared" si="69"/>
        <v>233.25039954337896</v>
      </c>
      <c r="S808" s="3">
        <f t="shared" si="70"/>
        <v>27.337500000000002</v>
      </c>
      <c r="T808" s="3"/>
    </row>
    <row r="809" spans="1:20" x14ac:dyDescent="0.25">
      <c r="A809" s="1">
        <v>43103</v>
      </c>
      <c r="B809">
        <v>286</v>
      </c>
      <c r="C809">
        <v>15</v>
      </c>
      <c r="D809">
        <v>-1.1000000000000001</v>
      </c>
      <c r="E809">
        <v>29</v>
      </c>
      <c r="F809">
        <v>2.8</v>
      </c>
      <c r="G809">
        <v>1976</v>
      </c>
      <c r="H809">
        <v>-16.899999999999999</v>
      </c>
      <c r="I809">
        <v>0.96</v>
      </c>
      <c r="J809">
        <v>0</v>
      </c>
      <c r="K809">
        <v>0</v>
      </c>
      <c r="L809" t="s">
        <v>19</v>
      </c>
      <c r="M809" t="s">
        <v>20</v>
      </c>
      <c r="N809" t="s">
        <v>21</v>
      </c>
      <c r="O809" s="3">
        <f t="shared" si="67"/>
        <v>20.662100456621005</v>
      </c>
      <c r="P809" s="3">
        <f t="shared" si="68"/>
        <v>297.91666666666669</v>
      </c>
      <c r="Q809" s="3">
        <f t="shared" si="66"/>
        <v>277.25456621004571</v>
      </c>
      <c r="R809" s="3">
        <f t="shared" si="69"/>
        <v>248.2970662100457</v>
      </c>
      <c r="S809" s="3">
        <f t="shared" si="70"/>
        <v>28.957500000000003</v>
      </c>
      <c r="T809" s="3"/>
    </row>
    <row r="810" spans="1:20" x14ac:dyDescent="0.25">
      <c r="A810" s="1">
        <v>43103</v>
      </c>
      <c r="B810">
        <v>299</v>
      </c>
      <c r="C810">
        <v>16</v>
      </c>
      <c r="D810">
        <v>-0.4</v>
      </c>
      <c r="E810">
        <v>30</v>
      </c>
      <c r="F810">
        <v>2</v>
      </c>
      <c r="G810">
        <v>2000</v>
      </c>
      <c r="H810">
        <v>-15.9</v>
      </c>
      <c r="I810">
        <v>0.62</v>
      </c>
      <c r="J810">
        <v>0</v>
      </c>
      <c r="K810">
        <v>0</v>
      </c>
      <c r="L810" t="s">
        <v>19</v>
      </c>
      <c r="M810" t="s">
        <v>20</v>
      </c>
      <c r="N810" t="s">
        <v>21</v>
      </c>
      <c r="O810" s="3">
        <f t="shared" si="67"/>
        <v>20.662100456621005</v>
      </c>
      <c r="P810" s="3">
        <f t="shared" si="68"/>
        <v>311.45833333333337</v>
      </c>
      <c r="Q810" s="3">
        <f t="shared" si="66"/>
        <v>290.79623287671234</v>
      </c>
      <c r="R810" s="3">
        <f t="shared" si="69"/>
        <v>260.52248287671233</v>
      </c>
      <c r="S810" s="3">
        <f t="shared" si="70"/>
        <v>30.273750000000007</v>
      </c>
      <c r="T810" s="3"/>
    </row>
    <row r="811" spans="1:20" x14ac:dyDescent="0.25">
      <c r="A811" s="1">
        <v>43103</v>
      </c>
      <c r="B811">
        <v>382</v>
      </c>
      <c r="C811">
        <v>17</v>
      </c>
      <c r="D811">
        <v>-1.9</v>
      </c>
      <c r="E811">
        <v>35</v>
      </c>
      <c r="F811">
        <v>1.8</v>
      </c>
      <c r="G811">
        <v>2000</v>
      </c>
      <c r="H811">
        <v>-15.3</v>
      </c>
      <c r="I811">
        <v>0.25</v>
      </c>
      <c r="J811">
        <v>0</v>
      </c>
      <c r="K811">
        <v>0</v>
      </c>
      <c r="L811" t="s">
        <v>19</v>
      </c>
      <c r="M811" t="s">
        <v>20</v>
      </c>
      <c r="N811" t="s">
        <v>21</v>
      </c>
      <c r="O811" s="3">
        <f t="shared" si="67"/>
        <v>20.662100456621005</v>
      </c>
      <c r="P811" s="3">
        <f t="shared" si="68"/>
        <v>397.91666666666669</v>
      </c>
      <c r="Q811" s="3">
        <f t="shared" si="66"/>
        <v>377.25456621004571</v>
      </c>
      <c r="R811" s="3">
        <f t="shared" si="69"/>
        <v>338.5770662100457</v>
      </c>
      <c r="S811" s="3">
        <f t="shared" si="70"/>
        <v>38.677500000000002</v>
      </c>
      <c r="T811" s="3"/>
    </row>
    <row r="812" spans="1:20" x14ac:dyDescent="0.25">
      <c r="A812" s="1">
        <v>43103</v>
      </c>
      <c r="B812">
        <v>637</v>
      </c>
      <c r="C812">
        <v>18</v>
      </c>
      <c r="D812">
        <v>-3.1</v>
      </c>
      <c r="E812">
        <v>39</v>
      </c>
      <c r="F812">
        <v>2.1</v>
      </c>
      <c r="G812">
        <v>2000</v>
      </c>
      <c r="H812">
        <v>-15.1</v>
      </c>
      <c r="I812">
        <v>0</v>
      </c>
      <c r="J812">
        <v>0</v>
      </c>
      <c r="K812">
        <v>0</v>
      </c>
      <c r="L812" t="s">
        <v>19</v>
      </c>
      <c r="M812" t="s">
        <v>20</v>
      </c>
      <c r="N812" t="s">
        <v>21</v>
      </c>
      <c r="O812" s="3">
        <f t="shared" si="67"/>
        <v>20.662100456621005</v>
      </c>
      <c r="P812" s="3">
        <f t="shared" si="68"/>
        <v>663.54166666666674</v>
      </c>
      <c r="Q812" s="3">
        <f t="shared" si="66"/>
        <v>642.87956621004571</v>
      </c>
      <c r="R812" s="3">
        <f t="shared" si="69"/>
        <v>578.38331621004568</v>
      </c>
      <c r="S812" s="3">
        <f t="shared" si="70"/>
        <v>64.496250000000018</v>
      </c>
      <c r="T812" s="3"/>
    </row>
    <row r="813" spans="1:20" x14ac:dyDescent="0.25">
      <c r="A813" s="1">
        <v>43103</v>
      </c>
      <c r="B813">
        <v>431</v>
      </c>
      <c r="C813">
        <v>19</v>
      </c>
      <c r="D813">
        <v>-3.7</v>
      </c>
      <c r="E813">
        <v>41</v>
      </c>
      <c r="F813">
        <v>2</v>
      </c>
      <c r="G813">
        <v>2000</v>
      </c>
      <c r="H813">
        <v>-15</v>
      </c>
      <c r="I813">
        <v>0</v>
      </c>
      <c r="J813">
        <v>0</v>
      </c>
      <c r="K813">
        <v>0</v>
      </c>
      <c r="L813" t="s">
        <v>19</v>
      </c>
      <c r="M813" t="s">
        <v>20</v>
      </c>
      <c r="N813" t="s">
        <v>21</v>
      </c>
      <c r="O813" s="3">
        <f t="shared" si="67"/>
        <v>20.662100456621005</v>
      </c>
      <c r="P813" s="3">
        <f t="shared" si="68"/>
        <v>448.95833333333337</v>
      </c>
      <c r="Q813" s="3">
        <f t="shared" si="66"/>
        <v>428.29623287671234</v>
      </c>
      <c r="R813" s="3">
        <f t="shared" si="69"/>
        <v>384.65748287671232</v>
      </c>
      <c r="S813" s="3">
        <f t="shared" si="70"/>
        <v>43.638750000000009</v>
      </c>
      <c r="T813" s="3"/>
    </row>
    <row r="814" spans="1:20" x14ac:dyDescent="0.25">
      <c r="A814" s="1">
        <v>43103</v>
      </c>
      <c r="B814">
        <v>294</v>
      </c>
      <c r="C814">
        <v>20</v>
      </c>
      <c r="D814">
        <v>-3.9</v>
      </c>
      <c r="E814">
        <v>44</v>
      </c>
      <c r="F814">
        <v>2.5</v>
      </c>
      <c r="G814">
        <v>2000</v>
      </c>
      <c r="H814">
        <v>-14.3</v>
      </c>
      <c r="I814">
        <v>0</v>
      </c>
      <c r="J814">
        <v>0</v>
      </c>
      <c r="K814">
        <v>0</v>
      </c>
      <c r="L814" t="s">
        <v>19</v>
      </c>
      <c r="M814" t="s">
        <v>20</v>
      </c>
      <c r="N814" t="s">
        <v>21</v>
      </c>
      <c r="O814" s="3">
        <f t="shared" si="67"/>
        <v>20.662100456621005</v>
      </c>
      <c r="P814" s="3">
        <f t="shared" si="68"/>
        <v>306.25</v>
      </c>
      <c r="Q814" s="3">
        <f t="shared" si="66"/>
        <v>285.58789954337897</v>
      </c>
      <c r="R814" s="3">
        <f t="shared" si="69"/>
        <v>255.82039954337895</v>
      </c>
      <c r="S814" s="3">
        <f t="shared" si="70"/>
        <v>29.767500000000002</v>
      </c>
      <c r="T814" s="3"/>
    </row>
    <row r="815" spans="1:20" x14ac:dyDescent="0.25">
      <c r="A815" s="1">
        <v>43103</v>
      </c>
      <c r="B815">
        <v>335</v>
      </c>
      <c r="C815">
        <v>21</v>
      </c>
      <c r="D815">
        <v>-4.3</v>
      </c>
      <c r="E815">
        <v>47</v>
      </c>
      <c r="F815">
        <v>2.8</v>
      </c>
      <c r="G815">
        <v>1997</v>
      </c>
      <c r="H815">
        <v>-13.9</v>
      </c>
      <c r="I815">
        <v>0</v>
      </c>
      <c r="J815">
        <v>0</v>
      </c>
      <c r="K815">
        <v>0</v>
      </c>
      <c r="L815" t="s">
        <v>19</v>
      </c>
      <c r="M815" t="s">
        <v>20</v>
      </c>
      <c r="N815" t="s">
        <v>21</v>
      </c>
      <c r="O815" s="3">
        <f t="shared" si="67"/>
        <v>20.662100456621005</v>
      </c>
      <c r="P815" s="3">
        <f t="shared" si="68"/>
        <v>348.95833333333337</v>
      </c>
      <c r="Q815" s="3">
        <f t="shared" si="66"/>
        <v>328.29623287671234</v>
      </c>
      <c r="R815" s="3">
        <f t="shared" si="69"/>
        <v>294.37748287671235</v>
      </c>
      <c r="S815" s="3">
        <f t="shared" si="70"/>
        <v>33.91875000000001</v>
      </c>
      <c r="T815" s="3"/>
    </row>
    <row r="816" spans="1:20" x14ac:dyDescent="0.25">
      <c r="A816" s="1">
        <v>43103</v>
      </c>
      <c r="B816">
        <v>291</v>
      </c>
      <c r="C816">
        <v>22</v>
      </c>
      <c r="D816">
        <v>-5.2</v>
      </c>
      <c r="E816">
        <v>53</v>
      </c>
      <c r="F816">
        <v>1.3</v>
      </c>
      <c r="G816">
        <v>1969</v>
      </c>
      <c r="H816">
        <v>-13.3</v>
      </c>
      <c r="I816">
        <v>0</v>
      </c>
      <c r="J816">
        <v>0</v>
      </c>
      <c r="K816">
        <v>0</v>
      </c>
      <c r="L816" t="s">
        <v>19</v>
      </c>
      <c r="M816" t="s">
        <v>20</v>
      </c>
      <c r="N816" t="s">
        <v>21</v>
      </c>
      <c r="O816" s="3">
        <f t="shared" si="67"/>
        <v>20.662100456621005</v>
      </c>
      <c r="P816" s="3">
        <f t="shared" si="68"/>
        <v>303.125</v>
      </c>
      <c r="Q816" s="3">
        <f t="shared" si="66"/>
        <v>282.46289954337897</v>
      </c>
      <c r="R816" s="3">
        <f t="shared" si="69"/>
        <v>252.99914954337896</v>
      </c>
      <c r="S816" s="3">
        <f t="shared" si="70"/>
        <v>29.463750000000001</v>
      </c>
      <c r="T816" s="3"/>
    </row>
    <row r="817" spans="1:20" x14ac:dyDescent="0.25">
      <c r="A817" s="1">
        <v>43103</v>
      </c>
      <c r="B817">
        <v>197</v>
      </c>
      <c r="C817">
        <v>23</v>
      </c>
      <c r="D817">
        <v>-5.9</v>
      </c>
      <c r="E817">
        <v>54</v>
      </c>
      <c r="F817">
        <v>0.8</v>
      </c>
      <c r="G817">
        <v>1968</v>
      </c>
      <c r="H817">
        <v>-13.7</v>
      </c>
      <c r="I817">
        <v>0</v>
      </c>
      <c r="J817">
        <v>0</v>
      </c>
      <c r="K817">
        <v>0</v>
      </c>
      <c r="L817" t="s">
        <v>19</v>
      </c>
      <c r="M817" t="s">
        <v>20</v>
      </c>
      <c r="N817" t="s">
        <v>21</v>
      </c>
      <c r="O817" s="3">
        <f t="shared" si="67"/>
        <v>20.662100456621005</v>
      </c>
      <c r="P817" s="3">
        <f t="shared" si="68"/>
        <v>205.20833333333334</v>
      </c>
      <c r="Q817" s="3">
        <f t="shared" si="66"/>
        <v>184.54623287671234</v>
      </c>
      <c r="R817" s="3">
        <f t="shared" si="69"/>
        <v>164.59998287671235</v>
      </c>
      <c r="S817" s="3">
        <f t="shared" si="70"/>
        <v>19.946250000000003</v>
      </c>
      <c r="T817" s="3"/>
    </row>
    <row r="818" spans="1:20" x14ac:dyDescent="0.25">
      <c r="A818" s="1">
        <v>43104</v>
      </c>
      <c r="B818">
        <v>159</v>
      </c>
      <c r="C818">
        <v>0</v>
      </c>
      <c r="D818">
        <v>-6.3</v>
      </c>
      <c r="E818">
        <v>54</v>
      </c>
      <c r="F818">
        <v>1.4</v>
      </c>
      <c r="G818">
        <v>1990</v>
      </c>
      <c r="H818">
        <v>-14.1</v>
      </c>
      <c r="I818">
        <v>0</v>
      </c>
      <c r="J818">
        <v>0</v>
      </c>
      <c r="K818">
        <v>0</v>
      </c>
      <c r="L818" t="s">
        <v>19</v>
      </c>
      <c r="M818" t="s">
        <v>20</v>
      </c>
      <c r="N818" t="s">
        <v>21</v>
      </c>
      <c r="O818" s="3">
        <f t="shared" si="67"/>
        <v>20.662100456621005</v>
      </c>
      <c r="P818" s="3">
        <f t="shared" si="68"/>
        <v>165.625</v>
      </c>
      <c r="Q818" s="3">
        <f t="shared" si="66"/>
        <v>144.962899543379</v>
      </c>
      <c r="R818" s="3">
        <f t="shared" si="69"/>
        <v>128.864149543379</v>
      </c>
      <c r="S818" s="3">
        <f t="shared" si="70"/>
        <v>16.098750000000003</v>
      </c>
      <c r="T818" s="3"/>
    </row>
    <row r="819" spans="1:20" x14ac:dyDescent="0.25">
      <c r="A819" s="1">
        <v>43104</v>
      </c>
      <c r="B819">
        <v>150</v>
      </c>
      <c r="C819">
        <v>1</v>
      </c>
      <c r="D819">
        <v>-6.9</v>
      </c>
      <c r="E819">
        <v>56</v>
      </c>
      <c r="F819">
        <v>2.2999999999999998</v>
      </c>
      <c r="G819">
        <v>1994</v>
      </c>
      <c r="H819">
        <v>-14.2</v>
      </c>
      <c r="I819">
        <v>0</v>
      </c>
      <c r="J819">
        <v>0</v>
      </c>
      <c r="K819">
        <v>0</v>
      </c>
      <c r="L819" t="s">
        <v>19</v>
      </c>
      <c r="M819" t="s">
        <v>20</v>
      </c>
      <c r="N819" t="s">
        <v>21</v>
      </c>
      <c r="O819" s="3">
        <f t="shared" si="67"/>
        <v>20.662100456621005</v>
      </c>
      <c r="P819" s="3">
        <f t="shared" si="68"/>
        <v>156.25</v>
      </c>
      <c r="Q819" s="3">
        <f t="shared" si="66"/>
        <v>135.587899543379</v>
      </c>
      <c r="R819" s="3">
        <f t="shared" si="69"/>
        <v>120.400399543379</v>
      </c>
      <c r="S819" s="3">
        <f t="shared" si="70"/>
        <v>15.187500000000002</v>
      </c>
      <c r="T819" s="3"/>
    </row>
    <row r="820" spans="1:20" x14ac:dyDescent="0.25">
      <c r="A820" s="1">
        <v>43104</v>
      </c>
      <c r="B820">
        <v>123</v>
      </c>
      <c r="C820">
        <v>2</v>
      </c>
      <c r="D820">
        <v>-7.3</v>
      </c>
      <c r="E820">
        <v>57</v>
      </c>
      <c r="F820">
        <v>2</v>
      </c>
      <c r="G820">
        <v>1978</v>
      </c>
      <c r="H820">
        <v>-14.3</v>
      </c>
      <c r="I820">
        <v>0</v>
      </c>
      <c r="J820">
        <v>0</v>
      </c>
      <c r="K820">
        <v>0</v>
      </c>
      <c r="L820" t="s">
        <v>19</v>
      </c>
      <c r="M820" t="s">
        <v>20</v>
      </c>
      <c r="N820" t="s">
        <v>21</v>
      </c>
      <c r="O820" s="3">
        <f t="shared" si="67"/>
        <v>20.662100456621005</v>
      </c>
      <c r="P820" s="3">
        <f t="shared" si="68"/>
        <v>128.125</v>
      </c>
      <c r="Q820" s="3">
        <f t="shared" si="66"/>
        <v>107.462899543379</v>
      </c>
      <c r="R820" s="3">
        <f t="shared" si="69"/>
        <v>95.009149543378996</v>
      </c>
      <c r="S820" s="3">
        <f t="shared" si="70"/>
        <v>12.453750000000001</v>
      </c>
      <c r="T820" s="3"/>
    </row>
    <row r="821" spans="1:20" x14ac:dyDescent="0.25">
      <c r="A821" s="1">
        <v>43104</v>
      </c>
      <c r="B821">
        <v>57</v>
      </c>
      <c r="C821">
        <v>3</v>
      </c>
      <c r="D821">
        <v>-7.4</v>
      </c>
      <c r="E821">
        <v>54</v>
      </c>
      <c r="F821">
        <v>1.7</v>
      </c>
      <c r="G821">
        <v>1968</v>
      </c>
      <c r="H821">
        <v>-15.1</v>
      </c>
      <c r="I821">
        <v>0</v>
      </c>
      <c r="J821">
        <v>0</v>
      </c>
      <c r="K821">
        <v>0</v>
      </c>
      <c r="L821" t="s">
        <v>19</v>
      </c>
      <c r="M821" t="s">
        <v>20</v>
      </c>
      <c r="N821" t="s">
        <v>21</v>
      </c>
      <c r="O821" s="3">
        <f t="shared" si="67"/>
        <v>20.662100456621005</v>
      </c>
      <c r="P821" s="3">
        <f t="shared" si="68"/>
        <v>59.375000000000007</v>
      </c>
      <c r="Q821" s="3">
        <f t="shared" si="66"/>
        <v>38.712899543379002</v>
      </c>
      <c r="R821" s="3">
        <f t="shared" si="69"/>
        <v>32.941649543379</v>
      </c>
      <c r="S821" s="3">
        <f t="shared" si="70"/>
        <v>5.7712500000000011</v>
      </c>
      <c r="T821" s="3"/>
    </row>
    <row r="822" spans="1:20" x14ac:dyDescent="0.25">
      <c r="A822" s="1">
        <v>43104</v>
      </c>
      <c r="B822">
        <v>38</v>
      </c>
      <c r="C822">
        <v>4</v>
      </c>
      <c r="D822">
        <v>-7.5</v>
      </c>
      <c r="E822">
        <v>55</v>
      </c>
      <c r="F822">
        <v>1.3</v>
      </c>
      <c r="G822">
        <v>1984</v>
      </c>
      <c r="H822">
        <v>-15</v>
      </c>
      <c r="I822">
        <v>0</v>
      </c>
      <c r="J822">
        <v>0</v>
      </c>
      <c r="K822">
        <v>0</v>
      </c>
      <c r="L822" t="s">
        <v>19</v>
      </c>
      <c r="M822" t="s">
        <v>20</v>
      </c>
      <c r="N822" t="s">
        <v>21</v>
      </c>
      <c r="O822" s="3">
        <f t="shared" si="67"/>
        <v>20.662100456621005</v>
      </c>
      <c r="P822" s="3">
        <f t="shared" si="68"/>
        <v>39.583333333333336</v>
      </c>
      <c r="Q822" s="3">
        <f t="shared" si="66"/>
        <v>18.921232876712331</v>
      </c>
      <c r="R822" s="3">
        <f t="shared" si="69"/>
        <v>15.073732876712331</v>
      </c>
      <c r="S822" s="3">
        <f t="shared" si="70"/>
        <v>3.8475000000000006</v>
      </c>
      <c r="T822" s="3"/>
    </row>
    <row r="823" spans="1:20" x14ac:dyDescent="0.25">
      <c r="A823" s="1">
        <v>43104</v>
      </c>
      <c r="B823">
        <v>66</v>
      </c>
      <c r="C823">
        <v>5</v>
      </c>
      <c r="D823">
        <v>-7.6</v>
      </c>
      <c r="E823">
        <v>49</v>
      </c>
      <c r="F823">
        <v>1.3</v>
      </c>
      <c r="G823">
        <v>2000</v>
      </c>
      <c r="H823">
        <v>-16.399999999999999</v>
      </c>
      <c r="I823">
        <v>0</v>
      </c>
      <c r="J823">
        <v>0</v>
      </c>
      <c r="K823">
        <v>0</v>
      </c>
      <c r="L823" t="s">
        <v>19</v>
      </c>
      <c r="M823" t="s">
        <v>20</v>
      </c>
      <c r="N823" t="s">
        <v>21</v>
      </c>
      <c r="O823" s="3">
        <f t="shared" si="67"/>
        <v>20.662100456621005</v>
      </c>
      <c r="P823" s="3">
        <f t="shared" si="68"/>
        <v>68.75</v>
      </c>
      <c r="Q823" s="3">
        <f t="shared" si="66"/>
        <v>48.087899543378995</v>
      </c>
      <c r="R823" s="3">
        <f t="shared" si="69"/>
        <v>41.405399543378991</v>
      </c>
      <c r="S823" s="3">
        <f t="shared" si="70"/>
        <v>6.682500000000001</v>
      </c>
      <c r="T823" s="3"/>
    </row>
    <row r="824" spans="1:20" x14ac:dyDescent="0.25">
      <c r="A824" s="1">
        <v>43104</v>
      </c>
      <c r="B824">
        <v>120</v>
      </c>
      <c r="C824">
        <v>6</v>
      </c>
      <c r="D824">
        <v>-7.6</v>
      </c>
      <c r="E824">
        <v>47</v>
      </c>
      <c r="F824">
        <v>2.2999999999999998</v>
      </c>
      <c r="G824">
        <v>2000</v>
      </c>
      <c r="H824">
        <v>-16.899999999999999</v>
      </c>
      <c r="I824">
        <v>0</v>
      </c>
      <c r="J824">
        <v>0</v>
      </c>
      <c r="K824">
        <v>0</v>
      </c>
      <c r="L824" t="s">
        <v>19</v>
      </c>
      <c r="M824" t="s">
        <v>20</v>
      </c>
      <c r="N824" t="s">
        <v>21</v>
      </c>
      <c r="O824" s="3">
        <f t="shared" si="67"/>
        <v>20.662100456621005</v>
      </c>
      <c r="P824" s="3">
        <f t="shared" si="68"/>
        <v>125.00000000000001</v>
      </c>
      <c r="Q824" s="3">
        <f t="shared" si="66"/>
        <v>104.33789954337901</v>
      </c>
      <c r="R824" s="3">
        <f t="shared" si="69"/>
        <v>92.187899543379004</v>
      </c>
      <c r="S824" s="3">
        <f t="shared" si="70"/>
        <v>12.150000000000002</v>
      </c>
      <c r="T824" s="3"/>
    </row>
    <row r="825" spans="1:20" x14ac:dyDescent="0.25">
      <c r="A825" s="1">
        <v>43104</v>
      </c>
      <c r="B825">
        <v>302</v>
      </c>
      <c r="C825">
        <v>7</v>
      </c>
      <c r="D825">
        <v>-8.1</v>
      </c>
      <c r="E825">
        <v>51</v>
      </c>
      <c r="F825">
        <v>0.5</v>
      </c>
      <c r="G825">
        <v>1987</v>
      </c>
      <c r="H825">
        <v>-16.399999999999999</v>
      </c>
      <c r="I825">
        <v>0</v>
      </c>
      <c r="J825">
        <v>0</v>
      </c>
      <c r="K825">
        <v>0</v>
      </c>
      <c r="L825" t="s">
        <v>19</v>
      </c>
      <c r="M825" t="s">
        <v>20</v>
      </c>
      <c r="N825" t="s">
        <v>21</v>
      </c>
      <c r="O825" s="3">
        <f t="shared" si="67"/>
        <v>20.662100456621005</v>
      </c>
      <c r="P825" s="3">
        <f t="shared" si="68"/>
        <v>314.58333333333337</v>
      </c>
      <c r="Q825" s="3">
        <f t="shared" si="66"/>
        <v>293.92123287671234</v>
      </c>
      <c r="R825" s="3">
        <f t="shared" si="69"/>
        <v>263.34373287671235</v>
      </c>
      <c r="S825" s="3">
        <f t="shared" si="70"/>
        <v>30.577500000000008</v>
      </c>
      <c r="T825" s="3"/>
    </row>
    <row r="826" spans="1:20" x14ac:dyDescent="0.25">
      <c r="A826" s="1">
        <v>43104</v>
      </c>
      <c r="B826">
        <v>646</v>
      </c>
      <c r="C826">
        <v>8</v>
      </c>
      <c r="D826">
        <v>-8.6</v>
      </c>
      <c r="E826">
        <v>55</v>
      </c>
      <c r="F826">
        <v>0.6</v>
      </c>
      <c r="G826">
        <v>1984</v>
      </c>
      <c r="H826">
        <v>-16</v>
      </c>
      <c r="I826">
        <v>0</v>
      </c>
      <c r="J826">
        <v>0</v>
      </c>
      <c r="K826">
        <v>0</v>
      </c>
      <c r="L826" t="s">
        <v>19</v>
      </c>
      <c r="M826" t="s">
        <v>20</v>
      </c>
      <c r="N826" t="s">
        <v>21</v>
      </c>
      <c r="O826" s="3">
        <f t="shared" si="67"/>
        <v>20.662100456621005</v>
      </c>
      <c r="P826" s="3">
        <f t="shared" si="68"/>
        <v>672.91666666666674</v>
      </c>
      <c r="Q826" s="3">
        <f t="shared" si="66"/>
        <v>652.25456621004571</v>
      </c>
      <c r="R826" s="3">
        <f t="shared" si="69"/>
        <v>586.84706621004568</v>
      </c>
      <c r="S826" s="3">
        <f t="shared" si="70"/>
        <v>65.407500000000013</v>
      </c>
      <c r="T826" s="3"/>
    </row>
    <row r="827" spans="1:20" x14ac:dyDescent="0.25">
      <c r="A827" s="1">
        <v>43104</v>
      </c>
      <c r="B827">
        <v>340</v>
      </c>
      <c r="C827">
        <v>9</v>
      </c>
      <c r="D827">
        <v>-7.9</v>
      </c>
      <c r="E827">
        <v>48</v>
      </c>
      <c r="F827">
        <v>1.2</v>
      </c>
      <c r="G827">
        <v>1926</v>
      </c>
      <c r="H827">
        <v>-17</v>
      </c>
      <c r="I827">
        <v>0.14000000000000001</v>
      </c>
      <c r="J827">
        <v>0</v>
      </c>
      <c r="K827">
        <v>0</v>
      </c>
      <c r="L827" t="s">
        <v>19</v>
      </c>
      <c r="M827" t="s">
        <v>20</v>
      </c>
      <c r="N827" t="s">
        <v>21</v>
      </c>
      <c r="O827" s="3">
        <f t="shared" si="67"/>
        <v>20.662100456621005</v>
      </c>
      <c r="P827" s="3">
        <f t="shared" si="68"/>
        <v>354.16666666666669</v>
      </c>
      <c r="Q827" s="3">
        <f t="shared" si="66"/>
        <v>333.50456621004571</v>
      </c>
      <c r="R827" s="3">
        <f t="shared" si="69"/>
        <v>299.0795662100457</v>
      </c>
      <c r="S827" s="3">
        <f t="shared" si="70"/>
        <v>34.425000000000004</v>
      </c>
      <c r="T827" s="3"/>
    </row>
    <row r="828" spans="1:20" x14ac:dyDescent="0.25">
      <c r="A828" s="1">
        <v>43104</v>
      </c>
      <c r="B828">
        <v>197</v>
      </c>
      <c r="C828">
        <v>10</v>
      </c>
      <c r="D828">
        <v>-6.4</v>
      </c>
      <c r="E828">
        <v>43</v>
      </c>
      <c r="F828">
        <v>1</v>
      </c>
      <c r="G828">
        <v>1872</v>
      </c>
      <c r="H828">
        <v>-16.899999999999999</v>
      </c>
      <c r="I828">
        <v>0.43</v>
      </c>
      <c r="J828">
        <v>0</v>
      </c>
      <c r="K828">
        <v>0</v>
      </c>
      <c r="L828" t="s">
        <v>19</v>
      </c>
      <c r="M828" t="s">
        <v>20</v>
      </c>
      <c r="N828" t="s">
        <v>21</v>
      </c>
      <c r="O828" s="3">
        <f t="shared" si="67"/>
        <v>20.662100456621005</v>
      </c>
      <c r="P828" s="3">
        <f t="shared" si="68"/>
        <v>205.20833333333334</v>
      </c>
      <c r="Q828" s="3">
        <f t="shared" si="66"/>
        <v>184.54623287671234</v>
      </c>
      <c r="R828" s="3">
        <f t="shared" si="69"/>
        <v>164.59998287671235</v>
      </c>
      <c r="S828" s="3">
        <f t="shared" si="70"/>
        <v>19.946250000000003</v>
      </c>
      <c r="T828" s="3"/>
    </row>
    <row r="829" spans="1:20" x14ac:dyDescent="0.25">
      <c r="A829" s="1">
        <v>43104</v>
      </c>
      <c r="B829">
        <v>264</v>
      </c>
      <c r="C829">
        <v>11</v>
      </c>
      <c r="D829">
        <v>-4.4000000000000004</v>
      </c>
      <c r="E829">
        <v>40</v>
      </c>
      <c r="F829">
        <v>0.8</v>
      </c>
      <c r="G829">
        <v>1671</v>
      </c>
      <c r="H829">
        <v>-16</v>
      </c>
      <c r="I829">
        <v>0.69</v>
      </c>
      <c r="J829">
        <v>0</v>
      </c>
      <c r="K829">
        <v>0</v>
      </c>
      <c r="L829" t="s">
        <v>19</v>
      </c>
      <c r="M829" t="s">
        <v>20</v>
      </c>
      <c r="N829" t="s">
        <v>21</v>
      </c>
      <c r="O829" s="3">
        <f t="shared" si="67"/>
        <v>20.662100456621005</v>
      </c>
      <c r="P829" s="3">
        <f t="shared" si="68"/>
        <v>275</v>
      </c>
      <c r="Q829" s="3">
        <f t="shared" si="66"/>
        <v>254.337899543379</v>
      </c>
      <c r="R829" s="3">
        <f t="shared" si="69"/>
        <v>227.60789954337901</v>
      </c>
      <c r="S829" s="3">
        <f t="shared" si="70"/>
        <v>26.730000000000004</v>
      </c>
      <c r="T829" s="3"/>
    </row>
    <row r="830" spans="1:20" x14ac:dyDescent="0.25">
      <c r="A830" s="1">
        <v>43104</v>
      </c>
      <c r="B830">
        <v>290</v>
      </c>
      <c r="C830">
        <v>12</v>
      </c>
      <c r="D830">
        <v>-2.9</v>
      </c>
      <c r="E830">
        <v>33</v>
      </c>
      <c r="F830">
        <v>0.9</v>
      </c>
      <c r="G830">
        <v>1813</v>
      </c>
      <c r="H830">
        <v>-16.899999999999999</v>
      </c>
      <c r="I830">
        <v>0.92</v>
      </c>
      <c r="J830">
        <v>0</v>
      </c>
      <c r="K830">
        <v>0</v>
      </c>
      <c r="L830" t="s">
        <v>19</v>
      </c>
      <c r="M830" t="s">
        <v>20</v>
      </c>
      <c r="N830" t="s">
        <v>21</v>
      </c>
      <c r="O830" s="3">
        <f t="shared" si="67"/>
        <v>20.662100456621005</v>
      </c>
      <c r="P830" s="3">
        <f t="shared" si="68"/>
        <v>302.08333333333337</v>
      </c>
      <c r="Q830" s="3">
        <f t="shared" si="66"/>
        <v>281.42123287671234</v>
      </c>
      <c r="R830" s="3">
        <f t="shared" si="69"/>
        <v>252.05873287671233</v>
      </c>
      <c r="S830" s="3">
        <f t="shared" si="70"/>
        <v>29.362500000000008</v>
      </c>
      <c r="T830" s="3"/>
    </row>
    <row r="831" spans="1:20" x14ac:dyDescent="0.25">
      <c r="A831" s="1">
        <v>43104</v>
      </c>
      <c r="B831">
        <v>284</v>
      </c>
      <c r="C831">
        <v>13</v>
      </c>
      <c r="D831">
        <v>-2</v>
      </c>
      <c r="E831">
        <v>32</v>
      </c>
      <c r="F831">
        <v>1</v>
      </c>
      <c r="G831">
        <v>1864</v>
      </c>
      <c r="H831">
        <v>-16.5</v>
      </c>
      <c r="I831">
        <v>0.91</v>
      </c>
      <c r="J831">
        <v>0</v>
      </c>
      <c r="K831">
        <v>0</v>
      </c>
      <c r="L831" t="s">
        <v>19</v>
      </c>
      <c r="M831" t="s">
        <v>20</v>
      </c>
      <c r="N831" t="s">
        <v>21</v>
      </c>
      <c r="O831" s="3">
        <f t="shared" si="67"/>
        <v>20.662100456621005</v>
      </c>
      <c r="P831" s="3">
        <f t="shared" si="68"/>
        <v>295.83333333333337</v>
      </c>
      <c r="Q831" s="3">
        <f t="shared" si="66"/>
        <v>275.17123287671234</v>
      </c>
      <c r="R831" s="3">
        <f t="shared" si="69"/>
        <v>246.41623287671234</v>
      </c>
      <c r="S831" s="3">
        <f t="shared" si="70"/>
        <v>28.755000000000006</v>
      </c>
      <c r="T831" s="3"/>
    </row>
    <row r="832" spans="1:20" x14ac:dyDescent="0.25">
      <c r="A832" s="1">
        <v>43104</v>
      </c>
      <c r="B832">
        <v>262</v>
      </c>
      <c r="C832">
        <v>14</v>
      </c>
      <c r="D832">
        <v>-0.8</v>
      </c>
      <c r="E832">
        <v>32</v>
      </c>
      <c r="F832">
        <v>1.4</v>
      </c>
      <c r="G832">
        <v>1846</v>
      </c>
      <c r="H832">
        <v>-15.4</v>
      </c>
      <c r="I832">
        <v>0.78</v>
      </c>
      <c r="J832">
        <v>0</v>
      </c>
      <c r="K832">
        <v>0</v>
      </c>
      <c r="L832" t="s">
        <v>19</v>
      </c>
      <c r="M832" t="s">
        <v>20</v>
      </c>
      <c r="N832" t="s">
        <v>21</v>
      </c>
      <c r="O832" s="3">
        <f t="shared" si="67"/>
        <v>20.662100456621005</v>
      </c>
      <c r="P832" s="3">
        <f t="shared" si="68"/>
        <v>272.91666666666669</v>
      </c>
      <c r="Q832" s="3">
        <f t="shared" si="66"/>
        <v>252.25456621004568</v>
      </c>
      <c r="R832" s="3">
        <f t="shared" si="69"/>
        <v>225.72706621004568</v>
      </c>
      <c r="S832" s="3">
        <f t="shared" si="70"/>
        <v>26.527500000000003</v>
      </c>
      <c r="T832" s="3"/>
    </row>
    <row r="833" spans="1:20" x14ac:dyDescent="0.25">
      <c r="A833" s="1">
        <v>43104</v>
      </c>
      <c r="B833">
        <v>281</v>
      </c>
      <c r="C833">
        <v>15</v>
      </c>
      <c r="D833">
        <v>-1.2</v>
      </c>
      <c r="E833">
        <v>31</v>
      </c>
      <c r="F833">
        <v>0.8</v>
      </c>
      <c r="G833">
        <v>1732</v>
      </c>
      <c r="H833">
        <v>-16.2</v>
      </c>
      <c r="I833">
        <v>0.47</v>
      </c>
      <c r="J833">
        <v>0</v>
      </c>
      <c r="K833">
        <v>0</v>
      </c>
      <c r="L833" t="s">
        <v>19</v>
      </c>
      <c r="M833" t="s">
        <v>20</v>
      </c>
      <c r="N833" t="s">
        <v>21</v>
      </c>
      <c r="O833" s="3">
        <f t="shared" si="67"/>
        <v>20.662100456621005</v>
      </c>
      <c r="P833" s="3">
        <f t="shared" si="68"/>
        <v>292.70833333333337</v>
      </c>
      <c r="Q833" s="3">
        <f t="shared" si="66"/>
        <v>272.04623287671234</v>
      </c>
      <c r="R833" s="3">
        <f t="shared" si="69"/>
        <v>243.59498287671232</v>
      </c>
      <c r="S833" s="3">
        <f t="shared" si="70"/>
        <v>28.451250000000005</v>
      </c>
      <c r="T833" s="3"/>
    </row>
    <row r="834" spans="1:20" x14ac:dyDescent="0.25">
      <c r="A834" s="1">
        <v>43104</v>
      </c>
      <c r="B834">
        <v>309</v>
      </c>
      <c r="C834">
        <v>16</v>
      </c>
      <c r="D834">
        <v>-1.4</v>
      </c>
      <c r="E834">
        <v>34</v>
      </c>
      <c r="F834">
        <v>1.8</v>
      </c>
      <c r="G834">
        <v>1719</v>
      </c>
      <c r="H834">
        <v>-15.2</v>
      </c>
      <c r="I834">
        <v>0.3</v>
      </c>
      <c r="J834">
        <v>0</v>
      </c>
      <c r="K834">
        <v>0</v>
      </c>
      <c r="L834" t="s">
        <v>19</v>
      </c>
      <c r="M834" t="s">
        <v>20</v>
      </c>
      <c r="N834" t="s">
        <v>21</v>
      </c>
      <c r="O834" s="3">
        <f t="shared" si="67"/>
        <v>20.662100456621005</v>
      </c>
      <c r="P834" s="3">
        <f t="shared" si="68"/>
        <v>321.875</v>
      </c>
      <c r="Q834" s="3">
        <f t="shared" ref="Q834:Q897" si="71">P834-O834</f>
        <v>301.21289954337897</v>
      </c>
      <c r="R834" s="3">
        <f t="shared" si="69"/>
        <v>269.92664954337897</v>
      </c>
      <c r="S834" s="3">
        <f t="shared" si="70"/>
        <v>31.286250000000003</v>
      </c>
      <c r="T834" s="3"/>
    </row>
    <row r="835" spans="1:20" x14ac:dyDescent="0.25">
      <c r="A835" s="1">
        <v>43104</v>
      </c>
      <c r="B835">
        <v>397</v>
      </c>
      <c r="C835">
        <v>17</v>
      </c>
      <c r="D835">
        <v>-2.1</v>
      </c>
      <c r="E835">
        <v>37</v>
      </c>
      <c r="F835">
        <v>1.4</v>
      </c>
      <c r="G835">
        <v>1591</v>
      </c>
      <c r="H835">
        <v>-14.8</v>
      </c>
      <c r="I835">
        <v>0.09</v>
      </c>
      <c r="J835">
        <v>0</v>
      </c>
      <c r="K835">
        <v>0</v>
      </c>
      <c r="L835" t="s">
        <v>19</v>
      </c>
      <c r="M835" t="s">
        <v>20</v>
      </c>
      <c r="N835" t="s">
        <v>21</v>
      </c>
      <c r="O835" s="3">
        <f t="shared" ref="O835:O898" si="72">$V$7</f>
        <v>20.662100456621005</v>
      </c>
      <c r="P835" s="3">
        <f t="shared" ref="P835:P898" si="73">$V$10*B835</f>
        <v>413.54166666666669</v>
      </c>
      <c r="Q835" s="3">
        <f t="shared" si="71"/>
        <v>392.87956621004571</v>
      </c>
      <c r="R835" s="3">
        <f t="shared" ref="R835:R898" si="74">Q835-S835</f>
        <v>352.68331621004569</v>
      </c>
      <c r="S835" s="3">
        <f t="shared" ref="S835:S898" si="75">9.72%*P835</f>
        <v>40.196250000000006</v>
      </c>
      <c r="T835" s="3"/>
    </row>
    <row r="836" spans="1:20" x14ac:dyDescent="0.25">
      <c r="A836" s="1">
        <v>43104</v>
      </c>
      <c r="B836">
        <v>603</v>
      </c>
      <c r="C836">
        <v>18</v>
      </c>
      <c r="D836">
        <v>-2.6</v>
      </c>
      <c r="E836">
        <v>38</v>
      </c>
      <c r="F836">
        <v>1.4</v>
      </c>
      <c r="G836">
        <v>1604</v>
      </c>
      <c r="H836">
        <v>-14.9</v>
      </c>
      <c r="I836">
        <v>0</v>
      </c>
      <c r="J836">
        <v>0</v>
      </c>
      <c r="K836">
        <v>0</v>
      </c>
      <c r="L836" t="s">
        <v>19</v>
      </c>
      <c r="M836" t="s">
        <v>20</v>
      </c>
      <c r="N836" t="s">
        <v>21</v>
      </c>
      <c r="O836" s="3">
        <f t="shared" si="72"/>
        <v>20.662100456621005</v>
      </c>
      <c r="P836" s="3">
        <f t="shared" si="73"/>
        <v>628.125</v>
      </c>
      <c r="Q836" s="3">
        <f t="shared" si="71"/>
        <v>607.46289954337897</v>
      </c>
      <c r="R836" s="3">
        <f t="shared" si="74"/>
        <v>546.40914954337893</v>
      </c>
      <c r="S836" s="3">
        <f t="shared" si="75"/>
        <v>61.053750000000008</v>
      </c>
      <c r="T836" s="3"/>
    </row>
    <row r="837" spans="1:20" x14ac:dyDescent="0.25">
      <c r="A837" s="1">
        <v>43104</v>
      </c>
      <c r="B837">
        <v>417</v>
      </c>
      <c r="C837">
        <v>19</v>
      </c>
      <c r="D837">
        <v>-2.7</v>
      </c>
      <c r="E837">
        <v>39</v>
      </c>
      <c r="F837">
        <v>1.4</v>
      </c>
      <c r="G837">
        <v>1616</v>
      </c>
      <c r="H837">
        <v>-14.7</v>
      </c>
      <c r="I837">
        <v>0</v>
      </c>
      <c r="J837">
        <v>0</v>
      </c>
      <c r="K837">
        <v>0</v>
      </c>
      <c r="L837" t="s">
        <v>19</v>
      </c>
      <c r="M837" t="s">
        <v>20</v>
      </c>
      <c r="N837" t="s">
        <v>21</v>
      </c>
      <c r="O837" s="3">
        <f t="shared" si="72"/>
        <v>20.662100456621005</v>
      </c>
      <c r="P837" s="3">
        <f t="shared" si="73"/>
        <v>434.37500000000006</v>
      </c>
      <c r="Q837" s="3">
        <f t="shared" si="71"/>
        <v>413.71289954337908</v>
      </c>
      <c r="R837" s="3">
        <f t="shared" si="74"/>
        <v>371.49164954337908</v>
      </c>
      <c r="S837" s="3">
        <f t="shared" si="75"/>
        <v>42.221250000000012</v>
      </c>
      <c r="T837" s="3"/>
    </row>
    <row r="838" spans="1:20" x14ac:dyDescent="0.25">
      <c r="A838" s="1">
        <v>43104</v>
      </c>
      <c r="B838">
        <v>311</v>
      </c>
      <c r="C838">
        <v>20</v>
      </c>
      <c r="D838">
        <v>-2.8</v>
      </c>
      <c r="E838">
        <v>39</v>
      </c>
      <c r="F838">
        <v>1.7</v>
      </c>
      <c r="G838">
        <v>1702</v>
      </c>
      <c r="H838">
        <v>-14.8</v>
      </c>
      <c r="I838">
        <v>0</v>
      </c>
      <c r="J838">
        <v>0</v>
      </c>
      <c r="K838">
        <v>0</v>
      </c>
      <c r="L838" t="s">
        <v>19</v>
      </c>
      <c r="M838" t="s">
        <v>20</v>
      </c>
      <c r="N838" t="s">
        <v>21</v>
      </c>
      <c r="O838" s="3">
        <f t="shared" si="72"/>
        <v>20.662100456621005</v>
      </c>
      <c r="P838" s="3">
        <f t="shared" si="73"/>
        <v>323.95833333333337</v>
      </c>
      <c r="Q838" s="3">
        <f t="shared" si="71"/>
        <v>303.29623287671234</v>
      </c>
      <c r="R838" s="3">
        <f t="shared" si="74"/>
        <v>271.80748287671236</v>
      </c>
      <c r="S838" s="3">
        <f t="shared" si="75"/>
        <v>31.488750000000007</v>
      </c>
      <c r="T838" s="3"/>
    </row>
    <row r="839" spans="1:20" x14ac:dyDescent="0.25">
      <c r="A839" s="1">
        <v>43104</v>
      </c>
      <c r="B839">
        <v>310</v>
      </c>
      <c r="C839">
        <v>21</v>
      </c>
      <c r="D839">
        <v>-3.1</v>
      </c>
      <c r="E839">
        <v>41</v>
      </c>
      <c r="F839">
        <v>2</v>
      </c>
      <c r="G839">
        <v>1742</v>
      </c>
      <c r="H839">
        <v>-14.5</v>
      </c>
      <c r="I839">
        <v>0</v>
      </c>
      <c r="J839">
        <v>0</v>
      </c>
      <c r="K839">
        <v>0</v>
      </c>
      <c r="L839" t="s">
        <v>19</v>
      </c>
      <c r="M839" t="s">
        <v>20</v>
      </c>
      <c r="N839" t="s">
        <v>21</v>
      </c>
      <c r="O839" s="3">
        <f t="shared" si="72"/>
        <v>20.662100456621005</v>
      </c>
      <c r="P839" s="3">
        <f t="shared" si="73"/>
        <v>322.91666666666669</v>
      </c>
      <c r="Q839" s="3">
        <f t="shared" si="71"/>
        <v>302.25456621004571</v>
      </c>
      <c r="R839" s="3">
        <f t="shared" si="74"/>
        <v>270.86706621004572</v>
      </c>
      <c r="S839" s="3">
        <f t="shared" si="75"/>
        <v>31.387500000000006</v>
      </c>
      <c r="T839" s="3"/>
    </row>
    <row r="840" spans="1:20" x14ac:dyDescent="0.25">
      <c r="A840" s="1">
        <v>43104</v>
      </c>
      <c r="B840">
        <v>306</v>
      </c>
      <c r="C840">
        <v>22</v>
      </c>
      <c r="D840">
        <v>-3.6</v>
      </c>
      <c r="E840">
        <v>46</v>
      </c>
      <c r="F840">
        <v>1.3</v>
      </c>
      <c r="G840">
        <v>1689</v>
      </c>
      <c r="H840">
        <v>-13.5</v>
      </c>
      <c r="I840">
        <v>0</v>
      </c>
      <c r="J840">
        <v>0</v>
      </c>
      <c r="K840">
        <v>0</v>
      </c>
      <c r="L840" t="s">
        <v>19</v>
      </c>
      <c r="M840" t="s">
        <v>20</v>
      </c>
      <c r="N840" t="s">
        <v>21</v>
      </c>
      <c r="O840" s="3">
        <f t="shared" si="72"/>
        <v>20.662100456621005</v>
      </c>
      <c r="P840" s="3">
        <f t="shared" si="73"/>
        <v>318.75</v>
      </c>
      <c r="Q840" s="3">
        <f t="shared" si="71"/>
        <v>298.08789954337897</v>
      </c>
      <c r="R840" s="3">
        <f t="shared" si="74"/>
        <v>267.10539954337895</v>
      </c>
      <c r="S840" s="3">
        <f t="shared" si="75"/>
        <v>30.982500000000002</v>
      </c>
      <c r="T840" s="3"/>
    </row>
    <row r="841" spans="1:20" x14ac:dyDescent="0.25">
      <c r="A841" s="1">
        <v>43104</v>
      </c>
      <c r="B841">
        <v>221</v>
      </c>
      <c r="C841">
        <v>23</v>
      </c>
      <c r="D841">
        <v>-4</v>
      </c>
      <c r="E841">
        <v>48</v>
      </c>
      <c r="F841">
        <v>1.5</v>
      </c>
      <c r="G841">
        <v>1536</v>
      </c>
      <c r="H841">
        <v>-13.4</v>
      </c>
      <c r="I841">
        <v>0</v>
      </c>
      <c r="J841">
        <v>0</v>
      </c>
      <c r="K841">
        <v>0</v>
      </c>
      <c r="L841" t="s">
        <v>19</v>
      </c>
      <c r="M841" t="s">
        <v>20</v>
      </c>
      <c r="N841" t="s">
        <v>21</v>
      </c>
      <c r="O841" s="3">
        <f t="shared" si="72"/>
        <v>20.662100456621005</v>
      </c>
      <c r="P841" s="3">
        <f t="shared" si="73"/>
        <v>230.20833333333334</v>
      </c>
      <c r="Q841" s="3">
        <f t="shared" si="71"/>
        <v>209.54623287671234</v>
      </c>
      <c r="R841" s="3">
        <f t="shared" si="74"/>
        <v>187.16998287671234</v>
      </c>
      <c r="S841" s="3">
        <f t="shared" si="75"/>
        <v>22.376250000000002</v>
      </c>
      <c r="T841" s="3"/>
    </row>
    <row r="842" spans="1:20" x14ac:dyDescent="0.25">
      <c r="A842" s="1">
        <v>43105</v>
      </c>
      <c r="B842">
        <v>202</v>
      </c>
      <c r="C842">
        <v>0</v>
      </c>
      <c r="D842">
        <v>-4.7</v>
      </c>
      <c r="E842">
        <v>52</v>
      </c>
      <c r="F842">
        <v>1.8</v>
      </c>
      <c r="G842">
        <v>1611</v>
      </c>
      <c r="H842">
        <v>-13</v>
      </c>
      <c r="I842">
        <v>0</v>
      </c>
      <c r="J842">
        <v>0</v>
      </c>
      <c r="K842">
        <v>0</v>
      </c>
      <c r="L842" t="s">
        <v>19</v>
      </c>
      <c r="M842" t="s">
        <v>20</v>
      </c>
      <c r="N842" t="s">
        <v>21</v>
      </c>
      <c r="O842" s="3">
        <f t="shared" si="72"/>
        <v>20.662100456621005</v>
      </c>
      <c r="P842" s="3">
        <f t="shared" si="73"/>
        <v>210.41666666666669</v>
      </c>
      <c r="Q842" s="3">
        <f t="shared" si="71"/>
        <v>189.75456621004568</v>
      </c>
      <c r="R842" s="3">
        <f t="shared" si="74"/>
        <v>169.30206621004567</v>
      </c>
      <c r="S842" s="3">
        <f t="shared" si="75"/>
        <v>20.452500000000004</v>
      </c>
      <c r="T842" s="3"/>
    </row>
    <row r="843" spans="1:20" x14ac:dyDescent="0.25">
      <c r="A843" s="1">
        <v>43105</v>
      </c>
      <c r="B843">
        <v>170</v>
      </c>
      <c r="C843">
        <v>1</v>
      </c>
      <c r="D843">
        <v>-5.0999999999999996</v>
      </c>
      <c r="E843">
        <v>51</v>
      </c>
      <c r="F843">
        <v>1.5</v>
      </c>
      <c r="G843">
        <v>1550</v>
      </c>
      <c r="H843">
        <v>-13.6</v>
      </c>
      <c r="I843">
        <v>0</v>
      </c>
      <c r="J843">
        <v>0</v>
      </c>
      <c r="K843">
        <v>0</v>
      </c>
      <c r="L843" t="s">
        <v>19</v>
      </c>
      <c r="M843" t="s">
        <v>20</v>
      </c>
      <c r="N843" t="s">
        <v>21</v>
      </c>
      <c r="O843" s="3">
        <f t="shared" si="72"/>
        <v>20.662100456621005</v>
      </c>
      <c r="P843" s="3">
        <f t="shared" si="73"/>
        <v>177.08333333333334</v>
      </c>
      <c r="Q843" s="3">
        <f t="shared" si="71"/>
        <v>156.42123287671234</v>
      </c>
      <c r="R843" s="3">
        <f t="shared" si="74"/>
        <v>139.20873287671233</v>
      </c>
      <c r="S843" s="3">
        <f t="shared" si="75"/>
        <v>17.212500000000002</v>
      </c>
      <c r="T843" s="3"/>
    </row>
    <row r="844" spans="1:20" x14ac:dyDescent="0.25">
      <c r="A844" s="1">
        <v>43105</v>
      </c>
      <c r="B844">
        <v>118</v>
      </c>
      <c r="C844">
        <v>2</v>
      </c>
      <c r="D844">
        <v>-5.3</v>
      </c>
      <c r="E844">
        <v>52</v>
      </c>
      <c r="F844">
        <v>1.6</v>
      </c>
      <c r="G844">
        <v>1481</v>
      </c>
      <c r="H844">
        <v>-13.6</v>
      </c>
      <c r="I844">
        <v>0</v>
      </c>
      <c r="J844">
        <v>0</v>
      </c>
      <c r="K844">
        <v>0</v>
      </c>
      <c r="L844" t="s">
        <v>19</v>
      </c>
      <c r="M844" t="s">
        <v>20</v>
      </c>
      <c r="N844" t="s">
        <v>21</v>
      </c>
      <c r="O844" s="3">
        <f t="shared" si="72"/>
        <v>20.662100456621005</v>
      </c>
      <c r="P844" s="3">
        <f t="shared" si="73"/>
        <v>122.91666666666667</v>
      </c>
      <c r="Q844" s="3">
        <f t="shared" si="71"/>
        <v>102.25456621004567</v>
      </c>
      <c r="R844" s="3">
        <f t="shared" si="74"/>
        <v>90.307066210045662</v>
      </c>
      <c r="S844" s="3">
        <f t="shared" si="75"/>
        <v>11.947500000000002</v>
      </c>
      <c r="T844" s="3"/>
    </row>
    <row r="845" spans="1:20" x14ac:dyDescent="0.25">
      <c r="A845" s="1">
        <v>43105</v>
      </c>
      <c r="B845">
        <v>67</v>
      </c>
      <c r="C845">
        <v>3</v>
      </c>
      <c r="D845">
        <v>-5.5</v>
      </c>
      <c r="E845">
        <v>56</v>
      </c>
      <c r="F845">
        <v>1.1000000000000001</v>
      </c>
      <c r="G845">
        <v>1453</v>
      </c>
      <c r="H845">
        <v>-12.9</v>
      </c>
      <c r="I845">
        <v>0</v>
      </c>
      <c r="J845">
        <v>0</v>
      </c>
      <c r="K845">
        <v>0</v>
      </c>
      <c r="L845" t="s">
        <v>19</v>
      </c>
      <c r="M845" t="s">
        <v>20</v>
      </c>
      <c r="N845" t="s">
        <v>21</v>
      </c>
      <c r="O845" s="3">
        <f t="shared" si="72"/>
        <v>20.662100456621005</v>
      </c>
      <c r="P845" s="3">
        <f t="shared" si="73"/>
        <v>69.791666666666671</v>
      </c>
      <c r="Q845" s="3">
        <f t="shared" si="71"/>
        <v>49.129566210045667</v>
      </c>
      <c r="R845" s="3">
        <f t="shared" si="74"/>
        <v>42.345816210045669</v>
      </c>
      <c r="S845" s="3">
        <f t="shared" si="75"/>
        <v>6.7837500000000013</v>
      </c>
      <c r="T845" s="3"/>
    </row>
    <row r="846" spans="1:20" x14ac:dyDescent="0.25">
      <c r="A846" s="1">
        <v>43105</v>
      </c>
      <c r="B846">
        <v>47</v>
      </c>
      <c r="C846">
        <v>4</v>
      </c>
      <c r="D846">
        <v>-5.0999999999999996</v>
      </c>
      <c r="E846">
        <v>55</v>
      </c>
      <c r="F846">
        <v>1.7</v>
      </c>
      <c r="G846">
        <v>1266</v>
      </c>
      <c r="H846">
        <v>-12.7</v>
      </c>
      <c r="I846">
        <v>0</v>
      </c>
      <c r="J846">
        <v>0</v>
      </c>
      <c r="K846">
        <v>0</v>
      </c>
      <c r="L846" t="s">
        <v>19</v>
      </c>
      <c r="M846" t="s">
        <v>20</v>
      </c>
      <c r="N846" t="s">
        <v>21</v>
      </c>
      <c r="O846" s="3">
        <f t="shared" si="72"/>
        <v>20.662100456621005</v>
      </c>
      <c r="P846" s="3">
        <f t="shared" si="73"/>
        <v>48.958333333333336</v>
      </c>
      <c r="Q846" s="3">
        <f t="shared" si="71"/>
        <v>28.296232876712331</v>
      </c>
      <c r="R846" s="3">
        <f t="shared" si="74"/>
        <v>23.537482876712332</v>
      </c>
      <c r="S846" s="3">
        <f t="shared" si="75"/>
        <v>4.7587500000000009</v>
      </c>
      <c r="T846" s="3"/>
    </row>
    <row r="847" spans="1:20" x14ac:dyDescent="0.25">
      <c r="A847" s="1">
        <v>43105</v>
      </c>
      <c r="B847">
        <v>75</v>
      </c>
      <c r="C847">
        <v>5</v>
      </c>
      <c r="D847">
        <v>-5.0999999999999996</v>
      </c>
      <c r="E847">
        <v>55</v>
      </c>
      <c r="F847">
        <v>1.5</v>
      </c>
      <c r="G847">
        <v>1452</v>
      </c>
      <c r="H847">
        <v>-12.7</v>
      </c>
      <c r="I847">
        <v>0</v>
      </c>
      <c r="J847">
        <v>0</v>
      </c>
      <c r="K847">
        <v>0</v>
      </c>
      <c r="L847" t="s">
        <v>19</v>
      </c>
      <c r="M847" t="s">
        <v>20</v>
      </c>
      <c r="N847" t="s">
        <v>21</v>
      </c>
      <c r="O847" s="3">
        <f t="shared" si="72"/>
        <v>20.662100456621005</v>
      </c>
      <c r="P847" s="3">
        <f t="shared" si="73"/>
        <v>78.125</v>
      </c>
      <c r="Q847" s="3">
        <f t="shared" si="71"/>
        <v>57.462899543378995</v>
      </c>
      <c r="R847" s="3">
        <f t="shared" si="74"/>
        <v>49.869149543378995</v>
      </c>
      <c r="S847" s="3">
        <f t="shared" si="75"/>
        <v>7.5937500000000009</v>
      </c>
      <c r="T847" s="3"/>
    </row>
    <row r="848" spans="1:20" x14ac:dyDescent="0.25">
      <c r="A848" s="1">
        <v>43105</v>
      </c>
      <c r="B848">
        <v>123</v>
      </c>
      <c r="C848">
        <v>6</v>
      </c>
      <c r="D848">
        <v>-5.0999999999999996</v>
      </c>
      <c r="E848">
        <v>54</v>
      </c>
      <c r="F848">
        <v>1.3</v>
      </c>
      <c r="G848">
        <v>1346</v>
      </c>
      <c r="H848">
        <v>-12.9</v>
      </c>
      <c r="I848">
        <v>0</v>
      </c>
      <c r="J848">
        <v>0</v>
      </c>
      <c r="K848">
        <v>0</v>
      </c>
      <c r="L848" t="s">
        <v>19</v>
      </c>
      <c r="M848" t="s">
        <v>20</v>
      </c>
      <c r="N848" t="s">
        <v>21</v>
      </c>
      <c r="O848" s="3">
        <f t="shared" si="72"/>
        <v>20.662100456621005</v>
      </c>
      <c r="P848" s="3">
        <f t="shared" si="73"/>
        <v>128.125</v>
      </c>
      <c r="Q848" s="3">
        <f t="shared" si="71"/>
        <v>107.462899543379</v>
      </c>
      <c r="R848" s="3">
        <f t="shared" si="74"/>
        <v>95.009149543378996</v>
      </c>
      <c r="S848" s="3">
        <f t="shared" si="75"/>
        <v>12.453750000000001</v>
      </c>
      <c r="T848" s="3"/>
    </row>
    <row r="849" spans="1:20" x14ac:dyDescent="0.25">
      <c r="A849" s="1">
        <v>43105</v>
      </c>
      <c r="B849">
        <v>327</v>
      </c>
      <c r="C849">
        <v>7</v>
      </c>
      <c r="D849">
        <v>-5.3</v>
      </c>
      <c r="E849">
        <v>53</v>
      </c>
      <c r="F849">
        <v>1.1000000000000001</v>
      </c>
      <c r="G849">
        <v>1300</v>
      </c>
      <c r="H849">
        <v>-13.4</v>
      </c>
      <c r="I849">
        <v>0</v>
      </c>
      <c r="J849">
        <v>0</v>
      </c>
      <c r="K849">
        <v>0</v>
      </c>
      <c r="L849" t="s">
        <v>19</v>
      </c>
      <c r="M849" t="s">
        <v>20</v>
      </c>
      <c r="N849" t="s">
        <v>21</v>
      </c>
      <c r="O849" s="3">
        <f t="shared" si="72"/>
        <v>20.662100456621005</v>
      </c>
      <c r="P849" s="3">
        <f t="shared" si="73"/>
        <v>340.625</v>
      </c>
      <c r="Q849" s="3">
        <f t="shared" si="71"/>
        <v>319.96289954337897</v>
      </c>
      <c r="R849" s="3">
        <f t="shared" si="74"/>
        <v>286.85414954337898</v>
      </c>
      <c r="S849" s="3">
        <f t="shared" si="75"/>
        <v>33.108750000000001</v>
      </c>
      <c r="T849" s="3"/>
    </row>
    <row r="850" spans="1:20" x14ac:dyDescent="0.25">
      <c r="A850" s="1">
        <v>43105</v>
      </c>
      <c r="B850">
        <v>665</v>
      </c>
      <c r="C850">
        <v>8</v>
      </c>
      <c r="D850">
        <v>-5.3</v>
      </c>
      <c r="E850">
        <v>51</v>
      </c>
      <c r="F850">
        <v>1</v>
      </c>
      <c r="G850">
        <v>1319</v>
      </c>
      <c r="H850">
        <v>-13.8</v>
      </c>
      <c r="I850">
        <v>0</v>
      </c>
      <c r="J850">
        <v>0</v>
      </c>
      <c r="K850">
        <v>0</v>
      </c>
      <c r="L850" t="s">
        <v>19</v>
      </c>
      <c r="M850" t="s">
        <v>20</v>
      </c>
      <c r="N850" t="s">
        <v>21</v>
      </c>
      <c r="O850" s="3">
        <f t="shared" si="72"/>
        <v>20.662100456621005</v>
      </c>
      <c r="P850" s="3">
        <f t="shared" si="73"/>
        <v>692.70833333333337</v>
      </c>
      <c r="Q850" s="3">
        <f t="shared" si="71"/>
        <v>672.04623287671234</v>
      </c>
      <c r="R850" s="3">
        <f t="shared" si="74"/>
        <v>604.71498287671238</v>
      </c>
      <c r="S850" s="3">
        <f t="shared" si="75"/>
        <v>67.331250000000011</v>
      </c>
      <c r="T850" s="3"/>
    </row>
    <row r="851" spans="1:20" x14ac:dyDescent="0.25">
      <c r="A851" s="1">
        <v>43105</v>
      </c>
      <c r="B851">
        <v>354</v>
      </c>
      <c r="C851">
        <v>9</v>
      </c>
      <c r="D851">
        <v>-4.7</v>
      </c>
      <c r="E851">
        <v>49</v>
      </c>
      <c r="F851">
        <v>1.2</v>
      </c>
      <c r="G851">
        <v>1550</v>
      </c>
      <c r="H851">
        <v>-13.8</v>
      </c>
      <c r="I851">
        <v>0.12</v>
      </c>
      <c r="J851">
        <v>0</v>
      </c>
      <c r="K851">
        <v>0</v>
      </c>
      <c r="L851" t="s">
        <v>19</v>
      </c>
      <c r="M851" t="s">
        <v>20</v>
      </c>
      <c r="N851" t="s">
        <v>21</v>
      </c>
      <c r="O851" s="3">
        <f t="shared" si="72"/>
        <v>20.662100456621005</v>
      </c>
      <c r="P851" s="3">
        <f t="shared" si="73"/>
        <v>368.75</v>
      </c>
      <c r="Q851" s="3">
        <f t="shared" si="71"/>
        <v>348.08789954337897</v>
      </c>
      <c r="R851" s="3">
        <f t="shared" si="74"/>
        <v>312.24539954337899</v>
      </c>
      <c r="S851" s="3">
        <f t="shared" si="75"/>
        <v>35.842500000000001</v>
      </c>
      <c r="T851" s="3"/>
    </row>
    <row r="852" spans="1:20" x14ac:dyDescent="0.25">
      <c r="A852" s="1">
        <v>43105</v>
      </c>
      <c r="B852">
        <v>232</v>
      </c>
      <c r="C852">
        <v>10</v>
      </c>
      <c r="D852">
        <v>-3.3</v>
      </c>
      <c r="E852">
        <v>50</v>
      </c>
      <c r="F852">
        <v>1.3</v>
      </c>
      <c r="G852">
        <v>1407</v>
      </c>
      <c r="H852">
        <v>-12.2</v>
      </c>
      <c r="I852">
        <v>0.4</v>
      </c>
      <c r="J852">
        <v>0</v>
      </c>
      <c r="K852">
        <v>0</v>
      </c>
      <c r="L852" t="s">
        <v>19</v>
      </c>
      <c r="M852" t="s">
        <v>20</v>
      </c>
      <c r="N852" t="s">
        <v>21</v>
      </c>
      <c r="O852" s="3">
        <f t="shared" si="72"/>
        <v>20.662100456621005</v>
      </c>
      <c r="P852" s="3">
        <f t="shared" si="73"/>
        <v>241.66666666666669</v>
      </c>
      <c r="Q852" s="3">
        <f t="shared" si="71"/>
        <v>221.00456621004568</v>
      </c>
      <c r="R852" s="3">
        <f t="shared" si="74"/>
        <v>197.51456621004567</v>
      </c>
      <c r="S852" s="3">
        <f t="shared" si="75"/>
        <v>23.490000000000006</v>
      </c>
      <c r="T852" s="3"/>
    </row>
    <row r="853" spans="1:20" x14ac:dyDescent="0.25">
      <c r="A853" s="1">
        <v>43105</v>
      </c>
      <c r="B853">
        <v>308</v>
      </c>
      <c r="C853">
        <v>11</v>
      </c>
      <c r="D853">
        <v>-0.7</v>
      </c>
      <c r="E853">
        <v>45</v>
      </c>
      <c r="F853">
        <v>1.5</v>
      </c>
      <c r="G853">
        <v>1429</v>
      </c>
      <c r="H853">
        <v>-11.1</v>
      </c>
      <c r="I853">
        <v>0.76</v>
      </c>
      <c r="J853">
        <v>0</v>
      </c>
      <c r="K853">
        <v>0</v>
      </c>
      <c r="L853" t="s">
        <v>19</v>
      </c>
      <c r="M853" t="s">
        <v>20</v>
      </c>
      <c r="N853" t="s">
        <v>21</v>
      </c>
      <c r="O853" s="3">
        <f t="shared" si="72"/>
        <v>20.662100456621005</v>
      </c>
      <c r="P853" s="3">
        <f t="shared" si="73"/>
        <v>320.83333333333337</v>
      </c>
      <c r="Q853" s="3">
        <f t="shared" si="71"/>
        <v>300.17123287671234</v>
      </c>
      <c r="R853" s="3">
        <f t="shared" si="74"/>
        <v>268.98623287671234</v>
      </c>
      <c r="S853" s="3">
        <f t="shared" si="75"/>
        <v>31.185000000000006</v>
      </c>
      <c r="T853" s="3"/>
    </row>
    <row r="854" spans="1:20" x14ac:dyDescent="0.25">
      <c r="A854" s="1">
        <v>43105</v>
      </c>
      <c r="B854">
        <v>362</v>
      </c>
      <c r="C854">
        <v>12</v>
      </c>
      <c r="D854">
        <v>-0.3</v>
      </c>
      <c r="E854">
        <v>45</v>
      </c>
      <c r="F854">
        <v>2.2000000000000002</v>
      </c>
      <c r="G854">
        <v>1066</v>
      </c>
      <c r="H854">
        <v>-10.8</v>
      </c>
      <c r="I854">
        <v>1.01</v>
      </c>
      <c r="J854">
        <v>0</v>
      </c>
      <c r="K854">
        <v>0</v>
      </c>
      <c r="L854" t="s">
        <v>19</v>
      </c>
      <c r="M854" t="s">
        <v>20</v>
      </c>
      <c r="N854" t="s">
        <v>21</v>
      </c>
      <c r="O854" s="3">
        <f t="shared" si="72"/>
        <v>20.662100456621005</v>
      </c>
      <c r="P854" s="3">
        <f t="shared" si="73"/>
        <v>377.08333333333337</v>
      </c>
      <c r="Q854" s="3">
        <f t="shared" si="71"/>
        <v>356.42123287671234</v>
      </c>
      <c r="R854" s="3">
        <f t="shared" si="74"/>
        <v>319.76873287671231</v>
      </c>
      <c r="S854" s="3">
        <f t="shared" si="75"/>
        <v>36.652500000000003</v>
      </c>
      <c r="T854" s="3"/>
    </row>
    <row r="855" spans="1:20" x14ac:dyDescent="0.25">
      <c r="A855" s="1">
        <v>43105</v>
      </c>
      <c r="B855">
        <v>312</v>
      </c>
      <c r="C855">
        <v>13</v>
      </c>
      <c r="D855">
        <v>0.9</v>
      </c>
      <c r="E855">
        <v>43</v>
      </c>
      <c r="F855">
        <v>2</v>
      </c>
      <c r="G855">
        <v>1112</v>
      </c>
      <c r="H855">
        <v>-10.199999999999999</v>
      </c>
      <c r="I855">
        <v>0.98</v>
      </c>
      <c r="J855">
        <v>0</v>
      </c>
      <c r="K855">
        <v>0</v>
      </c>
      <c r="L855" t="s">
        <v>19</v>
      </c>
      <c r="M855" t="s">
        <v>20</v>
      </c>
      <c r="N855" t="s">
        <v>21</v>
      </c>
      <c r="O855" s="3">
        <f t="shared" si="72"/>
        <v>20.662100456621005</v>
      </c>
      <c r="P855" s="3">
        <f t="shared" si="73"/>
        <v>325</v>
      </c>
      <c r="Q855" s="3">
        <f t="shared" si="71"/>
        <v>304.33789954337897</v>
      </c>
      <c r="R855" s="3">
        <f t="shared" si="74"/>
        <v>272.74789954337894</v>
      </c>
      <c r="S855" s="3">
        <f t="shared" si="75"/>
        <v>31.590000000000003</v>
      </c>
      <c r="T855" s="3"/>
    </row>
    <row r="856" spans="1:20" x14ac:dyDescent="0.25">
      <c r="A856" s="1">
        <v>43105</v>
      </c>
      <c r="B856">
        <v>343</v>
      </c>
      <c r="C856">
        <v>14</v>
      </c>
      <c r="D856">
        <v>1.4</v>
      </c>
      <c r="E856">
        <v>41</v>
      </c>
      <c r="F856">
        <v>2</v>
      </c>
      <c r="G856">
        <v>1003</v>
      </c>
      <c r="H856">
        <v>-10.4</v>
      </c>
      <c r="I856">
        <v>0.99</v>
      </c>
      <c r="J856">
        <v>0</v>
      </c>
      <c r="K856">
        <v>0</v>
      </c>
      <c r="L856" t="s">
        <v>19</v>
      </c>
      <c r="M856" t="s">
        <v>20</v>
      </c>
      <c r="N856" t="s">
        <v>21</v>
      </c>
      <c r="O856" s="3">
        <f t="shared" si="72"/>
        <v>20.662100456621005</v>
      </c>
      <c r="P856" s="3">
        <f t="shared" si="73"/>
        <v>357.29166666666669</v>
      </c>
      <c r="Q856" s="3">
        <f t="shared" si="71"/>
        <v>336.62956621004571</v>
      </c>
      <c r="R856" s="3">
        <f t="shared" si="74"/>
        <v>301.90081621004572</v>
      </c>
      <c r="S856" s="3">
        <f t="shared" si="75"/>
        <v>34.728750000000005</v>
      </c>
      <c r="T856" s="3"/>
    </row>
    <row r="857" spans="1:20" x14ac:dyDescent="0.25">
      <c r="A857" s="1">
        <v>43105</v>
      </c>
      <c r="B857">
        <v>333</v>
      </c>
      <c r="C857">
        <v>15</v>
      </c>
      <c r="D857">
        <v>1.5</v>
      </c>
      <c r="E857">
        <v>34</v>
      </c>
      <c r="F857">
        <v>2.8</v>
      </c>
      <c r="G857">
        <v>1776</v>
      </c>
      <c r="H857">
        <v>-12.6</v>
      </c>
      <c r="I857">
        <v>0.84</v>
      </c>
      <c r="J857">
        <v>0</v>
      </c>
      <c r="K857">
        <v>0</v>
      </c>
      <c r="L857" t="s">
        <v>19</v>
      </c>
      <c r="M857" t="s">
        <v>20</v>
      </c>
      <c r="N857" t="s">
        <v>21</v>
      </c>
      <c r="O857" s="3">
        <f t="shared" si="72"/>
        <v>20.662100456621005</v>
      </c>
      <c r="P857" s="3">
        <f t="shared" si="73"/>
        <v>346.875</v>
      </c>
      <c r="Q857" s="3">
        <f t="shared" si="71"/>
        <v>326.21289954337897</v>
      </c>
      <c r="R857" s="3">
        <f t="shared" si="74"/>
        <v>292.49664954337896</v>
      </c>
      <c r="S857" s="3">
        <f t="shared" si="75"/>
        <v>33.716250000000002</v>
      </c>
      <c r="T857" s="3"/>
    </row>
    <row r="858" spans="1:20" x14ac:dyDescent="0.25">
      <c r="A858" s="1">
        <v>43105</v>
      </c>
      <c r="B858">
        <v>329</v>
      </c>
      <c r="C858">
        <v>16</v>
      </c>
      <c r="D858">
        <v>1</v>
      </c>
      <c r="E858">
        <v>34</v>
      </c>
      <c r="F858">
        <v>2.9</v>
      </c>
      <c r="G858">
        <v>2000</v>
      </c>
      <c r="H858">
        <v>-13.1</v>
      </c>
      <c r="I858">
        <v>0.61</v>
      </c>
      <c r="J858">
        <v>0</v>
      </c>
      <c r="K858">
        <v>0</v>
      </c>
      <c r="L858" t="s">
        <v>19</v>
      </c>
      <c r="M858" t="s">
        <v>20</v>
      </c>
      <c r="N858" t="s">
        <v>21</v>
      </c>
      <c r="O858" s="3">
        <f t="shared" si="72"/>
        <v>20.662100456621005</v>
      </c>
      <c r="P858" s="3">
        <f t="shared" si="73"/>
        <v>342.70833333333337</v>
      </c>
      <c r="Q858" s="3">
        <f t="shared" si="71"/>
        <v>322.04623287671234</v>
      </c>
      <c r="R858" s="3">
        <f t="shared" si="74"/>
        <v>288.73498287671231</v>
      </c>
      <c r="S858" s="3">
        <f t="shared" si="75"/>
        <v>33.311250000000008</v>
      </c>
      <c r="T858" s="3"/>
    </row>
    <row r="859" spans="1:20" x14ac:dyDescent="0.25">
      <c r="A859" s="1">
        <v>43105</v>
      </c>
      <c r="B859">
        <v>446</v>
      </c>
      <c r="C859">
        <v>17</v>
      </c>
      <c r="D859">
        <v>-0.6</v>
      </c>
      <c r="E859">
        <v>45</v>
      </c>
      <c r="F859">
        <v>3.3</v>
      </c>
      <c r="G859">
        <v>1827</v>
      </c>
      <c r="H859">
        <v>-11</v>
      </c>
      <c r="I859">
        <v>0.24</v>
      </c>
      <c r="J859">
        <v>0</v>
      </c>
      <c r="K859">
        <v>0</v>
      </c>
      <c r="L859" t="s">
        <v>19</v>
      </c>
      <c r="M859" t="s">
        <v>20</v>
      </c>
      <c r="N859" t="s">
        <v>21</v>
      </c>
      <c r="O859" s="3">
        <f t="shared" si="72"/>
        <v>20.662100456621005</v>
      </c>
      <c r="P859" s="3">
        <f t="shared" si="73"/>
        <v>464.58333333333337</v>
      </c>
      <c r="Q859" s="3">
        <f t="shared" si="71"/>
        <v>443.92123287671234</v>
      </c>
      <c r="R859" s="3">
        <f t="shared" si="74"/>
        <v>398.76373287671231</v>
      </c>
      <c r="S859" s="3">
        <f t="shared" si="75"/>
        <v>45.157500000000006</v>
      </c>
      <c r="T859" s="3"/>
    </row>
    <row r="860" spans="1:20" x14ac:dyDescent="0.25">
      <c r="A860" s="1">
        <v>43105</v>
      </c>
      <c r="B860">
        <v>635</v>
      </c>
      <c r="C860">
        <v>18</v>
      </c>
      <c r="D860">
        <v>-1.8</v>
      </c>
      <c r="E860">
        <v>44</v>
      </c>
      <c r="F860">
        <v>2.2000000000000002</v>
      </c>
      <c r="G860">
        <v>1709</v>
      </c>
      <c r="H860">
        <v>-12.4</v>
      </c>
      <c r="I860">
        <v>0.01</v>
      </c>
      <c r="J860">
        <v>0</v>
      </c>
      <c r="K860">
        <v>0</v>
      </c>
      <c r="L860" t="s">
        <v>19</v>
      </c>
      <c r="M860" t="s">
        <v>20</v>
      </c>
      <c r="N860" t="s">
        <v>21</v>
      </c>
      <c r="O860" s="3">
        <f t="shared" si="72"/>
        <v>20.662100456621005</v>
      </c>
      <c r="P860" s="3">
        <f t="shared" si="73"/>
        <v>661.45833333333337</v>
      </c>
      <c r="Q860" s="3">
        <f t="shared" si="71"/>
        <v>640.79623287671234</v>
      </c>
      <c r="R860" s="3">
        <f t="shared" si="74"/>
        <v>576.50248287671229</v>
      </c>
      <c r="S860" s="3">
        <f t="shared" si="75"/>
        <v>64.293750000000003</v>
      </c>
      <c r="T860" s="3"/>
    </row>
    <row r="861" spans="1:20" x14ac:dyDescent="0.25">
      <c r="A861" s="1">
        <v>43105</v>
      </c>
      <c r="B861">
        <v>443</v>
      </c>
      <c r="C861">
        <v>19</v>
      </c>
      <c r="D861">
        <v>-2.5</v>
      </c>
      <c r="E861">
        <v>49</v>
      </c>
      <c r="F861">
        <v>0.6</v>
      </c>
      <c r="G861">
        <v>1436</v>
      </c>
      <c r="H861">
        <v>-11.7</v>
      </c>
      <c r="I861">
        <v>0</v>
      </c>
      <c r="J861">
        <v>0</v>
      </c>
      <c r="K861">
        <v>0</v>
      </c>
      <c r="L861" t="s">
        <v>19</v>
      </c>
      <c r="M861" t="s">
        <v>20</v>
      </c>
      <c r="N861" t="s">
        <v>21</v>
      </c>
      <c r="O861" s="3">
        <f t="shared" si="72"/>
        <v>20.662100456621005</v>
      </c>
      <c r="P861" s="3">
        <f t="shared" si="73"/>
        <v>461.45833333333337</v>
      </c>
      <c r="Q861" s="3">
        <f t="shared" si="71"/>
        <v>440.79623287671234</v>
      </c>
      <c r="R861" s="3">
        <f t="shared" si="74"/>
        <v>395.94248287671235</v>
      </c>
      <c r="S861" s="3">
        <f t="shared" si="75"/>
        <v>44.853750000000005</v>
      </c>
      <c r="T861" s="3"/>
    </row>
    <row r="862" spans="1:20" x14ac:dyDescent="0.25">
      <c r="A862" s="1">
        <v>43105</v>
      </c>
      <c r="B862">
        <v>322</v>
      </c>
      <c r="C862">
        <v>20</v>
      </c>
      <c r="D862">
        <v>-3.4</v>
      </c>
      <c r="E862">
        <v>51</v>
      </c>
      <c r="F862">
        <v>1.1000000000000001</v>
      </c>
      <c r="G862">
        <v>1391</v>
      </c>
      <c r="H862">
        <v>-12.1</v>
      </c>
      <c r="I862">
        <v>0</v>
      </c>
      <c r="J862">
        <v>0</v>
      </c>
      <c r="K862">
        <v>0</v>
      </c>
      <c r="L862" t="s">
        <v>19</v>
      </c>
      <c r="M862" t="s">
        <v>20</v>
      </c>
      <c r="N862" t="s">
        <v>21</v>
      </c>
      <c r="O862" s="3">
        <f t="shared" si="72"/>
        <v>20.662100456621005</v>
      </c>
      <c r="P862" s="3">
        <f t="shared" si="73"/>
        <v>335.41666666666669</v>
      </c>
      <c r="Q862" s="3">
        <f t="shared" si="71"/>
        <v>314.75456621004571</v>
      </c>
      <c r="R862" s="3">
        <f t="shared" si="74"/>
        <v>282.15206621004569</v>
      </c>
      <c r="S862" s="3">
        <f t="shared" si="75"/>
        <v>32.602500000000006</v>
      </c>
      <c r="T862" s="3"/>
    </row>
    <row r="863" spans="1:20" x14ac:dyDescent="0.25">
      <c r="A863" s="1">
        <v>43105</v>
      </c>
      <c r="B863">
        <v>284</v>
      </c>
      <c r="C863">
        <v>21</v>
      </c>
      <c r="D863">
        <v>-3.5</v>
      </c>
      <c r="E863">
        <v>53</v>
      </c>
      <c r="F863">
        <v>0.9</v>
      </c>
      <c r="G863">
        <v>1353</v>
      </c>
      <c r="H863">
        <v>-11.7</v>
      </c>
      <c r="I863">
        <v>0</v>
      </c>
      <c r="J863">
        <v>0</v>
      </c>
      <c r="K863">
        <v>0</v>
      </c>
      <c r="L863" t="s">
        <v>19</v>
      </c>
      <c r="M863" t="s">
        <v>20</v>
      </c>
      <c r="N863" t="s">
        <v>21</v>
      </c>
      <c r="O863" s="3">
        <f t="shared" si="72"/>
        <v>20.662100456621005</v>
      </c>
      <c r="P863" s="3">
        <f t="shared" si="73"/>
        <v>295.83333333333337</v>
      </c>
      <c r="Q863" s="3">
        <f t="shared" si="71"/>
        <v>275.17123287671234</v>
      </c>
      <c r="R863" s="3">
        <f t="shared" si="74"/>
        <v>246.41623287671234</v>
      </c>
      <c r="S863" s="3">
        <f t="shared" si="75"/>
        <v>28.755000000000006</v>
      </c>
      <c r="T863" s="3"/>
    </row>
    <row r="864" spans="1:20" x14ac:dyDescent="0.25">
      <c r="A864" s="1">
        <v>43105</v>
      </c>
      <c r="B864">
        <v>281</v>
      </c>
      <c r="C864">
        <v>22</v>
      </c>
      <c r="D864">
        <v>-3.8</v>
      </c>
      <c r="E864">
        <v>53</v>
      </c>
      <c r="F864">
        <v>1.3</v>
      </c>
      <c r="G864">
        <v>1300</v>
      </c>
      <c r="H864">
        <v>-12</v>
      </c>
      <c r="I864">
        <v>0</v>
      </c>
      <c r="J864">
        <v>0</v>
      </c>
      <c r="K864">
        <v>0</v>
      </c>
      <c r="L864" t="s">
        <v>19</v>
      </c>
      <c r="M864" t="s">
        <v>20</v>
      </c>
      <c r="N864" t="s">
        <v>21</v>
      </c>
      <c r="O864" s="3">
        <f t="shared" si="72"/>
        <v>20.662100456621005</v>
      </c>
      <c r="P864" s="3">
        <f t="shared" si="73"/>
        <v>292.70833333333337</v>
      </c>
      <c r="Q864" s="3">
        <f t="shared" si="71"/>
        <v>272.04623287671234</v>
      </c>
      <c r="R864" s="3">
        <f t="shared" si="74"/>
        <v>243.59498287671232</v>
      </c>
      <c r="S864" s="3">
        <f t="shared" si="75"/>
        <v>28.451250000000005</v>
      </c>
      <c r="T864" s="3"/>
    </row>
    <row r="865" spans="1:20" x14ac:dyDescent="0.25">
      <c r="A865" s="1">
        <v>43105</v>
      </c>
      <c r="B865">
        <v>189</v>
      </c>
      <c r="C865">
        <v>23</v>
      </c>
      <c r="D865">
        <v>-3.6</v>
      </c>
      <c r="E865">
        <v>50</v>
      </c>
      <c r="F865">
        <v>1.9</v>
      </c>
      <c r="G865">
        <v>1284</v>
      </c>
      <c r="H865">
        <v>-12.5</v>
      </c>
      <c r="I865">
        <v>0</v>
      </c>
      <c r="J865">
        <v>0</v>
      </c>
      <c r="K865">
        <v>0</v>
      </c>
      <c r="L865" t="s">
        <v>19</v>
      </c>
      <c r="M865" t="s">
        <v>20</v>
      </c>
      <c r="N865" t="s">
        <v>21</v>
      </c>
      <c r="O865" s="3">
        <f t="shared" si="72"/>
        <v>20.662100456621005</v>
      </c>
      <c r="P865" s="3">
        <f t="shared" si="73"/>
        <v>196.875</v>
      </c>
      <c r="Q865" s="3">
        <f t="shared" si="71"/>
        <v>176.212899543379</v>
      </c>
      <c r="R865" s="3">
        <f t="shared" si="74"/>
        <v>157.07664954337901</v>
      </c>
      <c r="S865" s="3">
        <f t="shared" si="75"/>
        <v>19.13625</v>
      </c>
      <c r="T865" s="3"/>
    </row>
    <row r="866" spans="1:20" x14ac:dyDescent="0.25">
      <c r="A866" s="1">
        <v>43106</v>
      </c>
      <c r="B866">
        <v>184</v>
      </c>
      <c r="C866">
        <v>0</v>
      </c>
      <c r="D866">
        <v>-4.3</v>
      </c>
      <c r="E866">
        <v>52</v>
      </c>
      <c r="F866">
        <v>1.6</v>
      </c>
      <c r="G866">
        <v>1247</v>
      </c>
      <c r="H866">
        <v>-12.7</v>
      </c>
      <c r="I866">
        <v>0</v>
      </c>
      <c r="J866">
        <v>0</v>
      </c>
      <c r="K866">
        <v>0</v>
      </c>
      <c r="L866" t="s">
        <v>19</v>
      </c>
      <c r="M866" t="s">
        <v>20</v>
      </c>
      <c r="N866" t="s">
        <v>21</v>
      </c>
      <c r="O866" s="3">
        <f t="shared" si="72"/>
        <v>20.662100456621005</v>
      </c>
      <c r="P866" s="3">
        <f t="shared" si="73"/>
        <v>191.66666666666669</v>
      </c>
      <c r="Q866" s="3">
        <f t="shared" si="71"/>
        <v>171.00456621004568</v>
      </c>
      <c r="R866" s="3">
        <f t="shared" si="74"/>
        <v>152.37456621004569</v>
      </c>
      <c r="S866" s="3">
        <f t="shared" si="75"/>
        <v>18.630000000000003</v>
      </c>
      <c r="T866" s="3"/>
    </row>
    <row r="867" spans="1:20" x14ac:dyDescent="0.25">
      <c r="A867" s="1">
        <v>43106</v>
      </c>
      <c r="B867">
        <v>222</v>
      </c>
      <c r="C867">
        <v>1</v>
      </c>
      <c r="D867">
        <v>-4.8</v>
      </c>
      <c r="E867">
        <v>54</v>
      </c>
      <c r="F867">
        <v>1.2</v>
      </c>
      <c r="G867">
        <v>1219</v>
      </c>
      <c r="H867">
        <v>-12.7</v>
      </c>
      <c r="I867">
        <v>0</v>
      </c>
      <c r="J867">
        <v>0</v>
      </c>
      <c r="K867">
        <v>0</v>
      </c>
      <c r="L867" t="s">
        <v>19</v>
      </c>
      <c r="M867" t="s">
        <v>20</v>
      </c>
      <c r="N867" t="s">
        <v>21</v>
      </c>
      <c r="O867" s="3">
        <f t="shared" si="72"/>
        <v>20.662100456621005</v>
      </c>
      <c r="P867" s="3">
        <f t="shared" si="73"/>
        <v>231.25000000000003</v>
      </c>
      <c r="Q867" s="3">
        <f t="shared" si="71"/>
        <v>210.58789954337902</v>
      </c>
      <c r="R867" s="3">
        <f t="shared" si="74"/>
        <v>188.110399543379</v>
      </c>
      <c r="S867" s="3">
        <f t="shared" si="75"/>
        <v>22.477500000000006</v>
      </c>
      <c r="T867" s="3"/>
    </row>
    <row r="868" spans="1:20" x14ac:dyDescent="0.25">
      <c r="A868" s="1">
        <v>43106</v>
      </c>
      <c r="B868">
        <v>176</v>
      </c>
      <c r="C868">
        <v>2</v>
      </c>
      <c r="D868">
        <v>-5.5</v>
      </c>
      <c r="E868">
        <v>56</v>
      </c>
      <c r="F868">
        <v>1.4</v>
      </c>
      <c r="G868">
        <v>1285</v>
      </c>
      <c r="H868">
        <v>-12.9</v>
      </c>
      <c r="I868">
        <v>0</v>
      </c>
      <c r="J868">
        <v>0</v>
      </c>
      <c r="K868">
        <v>0</v>
      </c>
      <c r="L868" t="s">
        <v>19</v>
      </c>
      <c r="M868" t="s">
        <v>20</v>
      </c>
      <c r="N868" t="s">
        <v>21</v>
      </c>
      <c r="O868" s="3">
        <f t="shared" si="72"/>
        <v>20.662100456621005</v>
      </c>
      <c r="P868" s="3">
        <f t="shared" si="73"/>
        <v>183.33333333333334</v>
      </c>
      <c r="Q868" s="3">
        <f t="shared" si="71"/>
        <v>162.67123287671234</v>
      </c>
      <c r="R868" s="3">
        <f t="shared" si="74"/>
        <v>144.85123287671234</v>
      </c>
      <c r="S868" s="3">
        <f t="shared" si="75"/>
        <v>17.820000000000004</v>
      </c>
      <c r="T868" s="3"/>
    </row>
    <row r="869" spans="1:20" x14ac:dyDescent="0.25">
      <c r="A869" s="1">
        <v>43106</v>
      </c>
      <c r="B869">
        <v>103</v>
      </c>
      <c r="C869">
        <v>3</v>
      </c>
      <c r="D869">
        <v>-5.6</v>
      </c>
      <c r="E869">
        <v>56</v>
      </c>
      <c r="F869">
        <v>1</v>
      </c>
      <c r="G869">
        <v>1367</v>
      </c>
      <c r="H869">
        <v>-13</v>
      </c>
      <c r="I869">
        <v>0</v>
      </c>
      <c r="J869">
        <v>0</v>
      </c>
      <c r="K869">
        <v>0</v>
      </c>
      <c r="L869" t="s">
        <v>19</v>
      </c>
      <c r="M869" t="s">
        <v>20</v>
      </c>
      <c r="N869" t="s">
        <v>21</v>
      </c>
      <c r="O869" s="3">
        <f t="shared" si="72"/>
        <v>20.662100456621005</v>
      </c>
      <c r="P869" s="3">
        <f t="shared" si="73"/>
        <v>107.29166666666667</v>
      </c>
      <c r="Q869" s="3">
        <f t="shared" si="71"/>
        <v>86.629566210045667</v>
      </c>
      <c r="R869" s="3">
        <f t="shared" si="74"/>
        <v>76.200816210045673</v>
      </c>
      <c r="S869" s="3">
        <f t="shared" si="75"/>
        <v>10.428750000000001</v>
      </c>
      <c r="T869" s="3"/>
    </row>
    <row r="870" spans="1:20" x14ac:dyDescent="0.25">
      <c r="A870" s="1">
        <v>43106</v>
      </c>
      <c r="B870">
        <v>61</v>
      </c>
      <c r="C870">
        <v>4</v>
      </c>
      <c r="D870">
        <v>-5.9</v>
      </c>
      <c r="E870">
        <v>61</v>
      </c>
      <c r="F870">
        <v>1.1000000000000001</v>
      </c>
      <c r="G870">
        <v>1260</v>
      </c>
      <c r="H870">
        <v>-12.2</v>
      </c>
      <c r="I870">
        <v>0</v>
      </c>
      <c r="J870">
        <v>0</v>
      </c>
      <c r="K870">
        <v>0</v>
      </c>
      <c r="L870" t="s">
        <v>19</v>
      </c>
      <c r="M870" t="s">
        <v>20</v>
      </c>
      <c r="N870" t="s">
        <v>21</v>
      </c>
      <c r="O870" s="3">
        <f t="shared" si="72"/>
        <v>20.662100456621005</v>
      </c>
      <c r="P870" s="3">
        <f t="shared" si="73"/>
        <v>63.541666666666671</v>
      </c>
      <c r="Q870" s="3">
        <f t="shared" si="71"/>
        <v>42.879566210045667</v>
      </c>
      <c r="R870" s="3">
        <f t="shared" si="74"/>
        <v>36.703316210045664</v>
      </c>
      <c r="S870" s="3">
        <f t="shared" si="75"/>
        <v>6.1762500000000014</v>
      </c>
      <c r="T870" s="3"/>
    </row>
    <row r="871" spans="1:20" x14ac:dyDescent="0.25">
      <c r="A871" s="1">
        <v>43106</v>
      </c>
      <c r="B871">
        <v>48</v>
      </c>
      <c r="C871">
        <v>5</v>
      </c>
      <c r="D871">
        <v>-6.1</v>
      </c>
      <c r="E871">
        <v>64</v>
      </c>
      <c r="F871">
        <v>1</v>
      </c>
      <c r="G871">
        <v>1231</v>
      </c>
      <c r="H871">
        <v>-11.8</v>
      </c>
      <c r="I871">
        <v>0</v>
      </c>
      <c r="J871">
        <v>0</v>
      </c>
      <c r="K871">
        <v>0</v>
      </c>
      <c r="L871" t="s">
        <v>19</v>
      </c>
      <c r="M871" t="s">
        <v>20</v>
      </c>
      <c r="N871" t="s">
        <v>21</v>
      </c>
      <c r="O871" s="3">
        <f t="shared" si="72"/>
        <v>20.662100456621005</v>
      </c>
      <c r="P871" s="3">
        <f t="shared" si="73"/>
        <v>50</v>
      </c>
      <c r="Q871" s="3">
        <f t="shared" si="71"/>
        <v>29.337899543378995</v>
      </c>
      <c r="R871" s="3">
        <f t="shared" si="74"/>
        <v>24.477899543378996</v>
      </c>
      <c r="S871" s="3">
        <f t="shared" si="75"/>
        <v>4.8600000000000003</v>
      </c>
      <c r="T871" s="3"/>
    </row>
    <row r="872" spans="1:20" x14ac:dyDescent="0.25">
      <c r="A872" s="1">
        <v>43106</v>
      </c>
      <c r="B872">
        <v>69</v>
      </c>
      <c r="C872">
        <v>6</v>
      </c>
      <c r="D872">
        <v>-6.5</v>
      </c>
      <c r="E872">
        <v>67</v>
      </c>
      <c r="F872">
        <v>0.7</v>
      </c>
      <c r="G872">
        <v>1175</v>
      </c>
      <c r="H872">
        <v>-11.6</v>
      </c>
      <c r="I872">
        <v>0</v>
      </c>
      <c r="J872">
        <v>0</v>
      </c>
      <c r="K872">
        <v>0</v>
      </c>
      <c r="L872" t="s">
        <v>19</v>
      </c>
      <c r="M872" t="s">
        <v>20</v>
      </c>
      <c r="N872" t="s">
        <v>21</v>
      </c>
      <c r="O872" s="3">
        <f t="shared" si="72"/>
        <v>20.662100456621005</v>
      </c>
      <c r="P872" s="3">
        <f t="shared" si="73"/>
        <v>71.875</v>
      </c>
      <c r="Q872" s="3">
        <f t="shared" si="71"/>
        <v>51.212899543378995</v>
      </c>
      <c r="R872" s="3">
        <f t="shared" si="74"/>
        <v>44.226649543378997</v>
      </c>
      <c r="S872" s="3">
        <f t="shared" si="75"/>
        <v>6.986250000000001</v>
      </c>
      <c r="T872" s="3"/>
    </row>
    <row r="873" spans="1:20" x14ac:dyDescent="0.25">
      <c r="A873" s="1">
        <v>43106</v>
      </c>
      <c r="B873">
        <v>105</v>
      </c>
      <c r="C873">
        <v>7</v>
      </c>
      <c r="D873">
        <v>-6.6</v>
      </c>
      <c r="E873">
        <v>65</v>
      </c>
      <c r="F873">
        <v>1</v>
      </c>
      <c r="G873">
        <v>1320</v>
      </c>
      <c r="H873">
        <v>-12</v>
      </c>
      <c r="I873">
        <v>0</v>
      </c>
      <c r="J873">
        <v>0</v>
      </c>
      <c r="K873">
        <v>0</v>
      </c>
      <c r="L873" t="s">
        <v>19</v>
      </c>
      <c r="M873" t="s">
        <v>20</v>
      </c>
      <c r="N873" t="s">
        <v>21</v>
      </c>
      <c r="O873" s="3">
        <f t="shared" si="72"/>
        <v>20.662100456621005</v>
      </c>
      <c r="P873" s="3">
        <f t="shared" si="73"/>
        <v>109.37500000000001</v>
      </c>
      <c r="Q873" s="3">
        <f t="shared" si="71"/>
        <v>88.71289954337901</v>
      </c>
      <c r="R873" s="3">
        <f t="shared" si="74"/>
        <v>78.081649543379001</v>
      </c>
      <c r="S873" s="3">
        <f t="shared" si="75"/>
        <v>10.631250000000003</v>
      </c>
      <c r="T873" s="3"/>
    </row>
    <row r="874" spans="1:20" x14ac:dyDescent="0.25">
      <c r="A874" s="1">
        <v>43106</v>
      </c>
      <c r="B874">
        <v>186</v>
      </c>
      <c r="C874">
        <v>8</v>
      </c>
      <c r="D874">
        <v>-6.5</v>
      </c>
      <c r="E874">
        <v>62</v>
      </c>
      <c r="F874">
        <v>1.1000000000000001</v>
      </c>
      <c r="G874">
        <v>1503</v>
      </c>
      <c r="H874">
        <v>-12.5</v>
      </c>
      <c r="I874">
        <v>0</v>
      </c>
      <c r="J874">
        <v>0</v>
      </c>
      <c r="K874">
        <v>0</v>
      </c>
      <c r="L874" t="s">
        <v>19</v>
      </c>
      <c r="M874" t="s">
        <v>20</v>
      </c>
      <c r="N874" t="s">
        <v>21</v>
      </c>
      <c r="O874" s="3">
        <f t="shared" si="72"/>
        <v>20.662100456621005</v>
      </c>
      <c r="P874" s="3">
        <f t="shared" si="73"/>
        <v>193.75</v>
      </c>
      <c r="Q874" s="3">
        <f t="shared" si="71"/>
        <v>173.087899543379</v>
      </c>
      <c r="R874" s="3">
        <f t="shared" si="74"/>
        <v>154.25539954337899</v>
      </c>
      <c r="S874" s="3">
        <f t="shared" si="75"/>
        <v>18.832500000000003</v>
      </c>
      <c r="T874" s="3"/>
    </row>
    <row r="875" spans="1:20" x14ac:dyDescent="0.25">
      <c r="A875" s="1">
        <v>43106</v>
      </c>
      <c r="B875">
        <v>221</v>
      </c>
      <c r="C875">
        <v>9</v>
      </c>
      <c r="D875">
        <v>-5.8</v>
      </c>
      <c r="E875">
        <v>49</v>
      </c>
      <c r="F875">
        <v>1.4</v>
      </c>
      <c r="G875">
        <v>1728</v>
      </c>
      <c r="H875">
        <v>-14.8</v>
      </c>
      <c r="I875">
        <v>0.16</v>
      </c>
      <c r="J875">
        <v>0</v>
      </c>
      <c r="K875">
        <v>0</v>
      </c>
      <c r="L875" t="s">
        <v>19</v>
      </c>
      <c r="M875" t="s">
        <v>20</v>
      </c>
      <c r="N875" t="s">
        <v>21</v>
      </c>
      <c r="O875" s="3">
        <f t="shared" si="72"/>
        <v>20.662100456621005</v>
      </c>
      <c r="P875" s="3">
        <f t="shared" si="73"/>
        <v>230.20833333333334</v>
      </c>
      <c r="Q875" s="3">
        <f t="shared" si="71"/>
        <v>209.54623287671234</v>
      </c>
      <c r="R875" s="3">
        <f t="shared" si="74"/>
        <v>187.16998287671234</v>
      </c>
      <c r="S875" s="3">
        <f t="shared" si="75"/>
        <v>22.376250000000002</v>
      </c>
      <c r="T875" s="3"/>
    </row>
    <row r="876" spans="1:20" x14ac:dyDescent="0.25">
      <c r="A876" s="1">
        <v>43106</v>
      </c>
      <c r="B876">
        <v>204</v>
      </c>
      <c r="C876">
        <v>10</v>
      </c>
      <c r="D876">
        <v>-3.5</v>
      </c>
      <c r="E876">
        <v>39</v>
      </c>
      <c r="F876">
        <v>2</v>
      </c>
      <c r="G876">
        <v>1946</v>
      </c>
      <c r="H876">
        <v>-15.4</v>
      </c>
      <c r="I876">
        <v>0.54</v>
      </c>
      <c r="J876">
        <v>0</v>
      </c>
      <c r="K876">
        <v>0</v>
      </c>
      <c r="L876" t="s">
        <v>19</v>
      </c>
      <c r="M876" t="s">
        <v>20</v>
      </c>
      <c r="N876" t="s">
        <v>21</v>
      </c>
      <c r="O876" s="3">
        <f t="shared" si="72"/>
        <v>20.662100456621005</v>
      </c>
      <c r="P876" s="3">
        <f t="shared" si="73"/>
        <v>212.50000000000003</v>
      </c>
      <c r="Q876" s="3">
        <f t="shared" si="71"/>
        <v>191.83789954337902</v>
      </c>
      <c r="R876" s="3">
        <f t="shared" si="74"/>
        <v>171.18289954337902</v>
      </c>
      <c r="S876" s="3">
        <f t="shared" si="75"/>
        <v>20.655000000000005</v>
      </c>
      <c r="T876" s="3"/>
    </row>
    <row r="877" spans="1:20" x14ac:dyDescent="0.25">
      <c r="A877" s="1">
        <v>43106</v>
      </c>
      <c r="B877">
        <v>245</v>
      </c>
      <c r="C877">
        <v>11</v>
      </c>
      <c r="D877">
        <v>-1.6</v>
      </c>
      <c r="E877">
        <v>35</v>
      </c>
      <c r="F877">
        <v>2.1</v>
      </c>
      <c r="G877">
        <v>1812</v>
      </c>
      <c r="H877">
        <v>-15.1</v>
      </c>
      <c r="I877">
        <v>0.87</v>
      </c>
      <c r="J877">
        <v>0</v>
      </c>
      <c r="K877">
        <v>0</v>
      </c>
      <c r="L877" t="s">
        <v>19</v>
      </c>
      <c r="M877" t="s">
        <v>20</v>
      </c>
      <c r="N877" t="s">
        <v>21</v>
      </c>
      <c r="O877" s="3">
        <f t="shared" si="72"/>
        <v>20.662100456621005</v>
      </c>
      <c r="P877" s="3">
        <f t="shared" si="73"/>
        <v>255.20833333333334</v>
      </c>
      <c r="Q877" s="3">
        <f t="shared" si="71"/>
        <v>234.54623287671234</v>
      </c>
      <c r="R877" s="3">
        <f t="shared" si="74"/>
        <v>209.73998287671233</v>
      </c>
      <c r="S877" s="3">
        <f t="shared" si="75"/>
        <v>24.806250000000002</v>
      </c>
      <c r="T877" s="3"/>
    </row>
    <row r="878" spans="1:20" x14ac:dyDescent="0.25">
      <c r="A878" s="1">
        <v>43106</v>
      </c>
      <c r="B878">
        <v>283</v>
      </c>
      <c r="C878">
        <v>12</v>
      </c>
      <c r="D878">
        <v>0</v>
      </c>
      <c r="E878">
        <v>35</v>
      </c>
      <c r="F878">
        <v>2.2999999999999998</v>
      </c>
      <c r="G878">
        <v>1672</v>
      </c>
      <c r="H878">
        <v>-13.6</v>
      </c>
      <c r="I878">
        <v>1.07</v>
      </c>
      <c r="J878">
        <v>0</v>
      </c>
      <c r="K878">
        <v>0</v>
      </c>
      <c r="L878" t="s">
        <v>19</v>
      </c>
      <c r="M878" t="s">
        <v>20</v>
      </c>
      <c r="N878" t="s">
        <v>21</v>
      </c>
      <c r="O878" s="3">
        <f t="shared" si="72"/>
        <v>20.662100456621005</v>
      </c>
      <c r="P878" s="3">
        <f t="shared" si="73"/>
        <v>294.79166666666669</v>
      </c>
      <c r="Q878" s="3">
        <f t="shared" si="71"/>
        <v>274.12956621004571</v>
      </c>
      <c r="R878" s="3">
        <f t="shared" si="74"/>
        <v>245.47581621004571</v>
      </c>
      <c r="S878" s="3">
        <f t="shared" si="75"/>
        <v>28.653750000000006</v>
      </c>
      <c r="T878" s="3"/>
    </row>
    <row r="879" spans="1:20" x14ac:dyDescent="0.25">
      <c r="A879" s="1">
        <v>43106</v>
      </c>
      <c r="B879">
        <v>356</v>
      </c>
      <c r="C879">
        <v>13</v>
      </c>
      <c r="D879">
        <v>0.9</v>
      </c>
      <c r="E879">
        <v>28</v>
      </c>
      <c r="F879">
        <v>2.4</v>
      </c>
      <c r="G879">
        <v>1895</v>
      </c>
      <c r="H879">
        <v>-15.6</v>
      </c>
      <c r="I879">
        <v>1.18</v>
      </c>
      <c r="J879">
        <v>0</v>
      </c>
      <c r="K879">
        <v>0</v>
      </c>
      <c r="L879" t="s">
        <v>19</v>
      </c>
      <c r="M879" t="s">
        <v>20</v>
      </c>
      <c r="N879" t="s">
        <v>21</v>
      </c>
      <c r="O879" s="3">
        <f t="shared" si="72"/>
        <v>20.662100456621005</v>
      </c>
      <c r="P879" s="3">
        <f t="shared" si="73"/>
        <v>370.83333333333337</v>
      </c>
      <c r="Q879" s="3">
        <f t="shared" si="71"/>
        <v>350.17123287671234</v>
      </c>
      <c r="R879" s="3">
        <f t="shared" si="74"/>
        <v>314.12623287671232</v>
      </c>
      <c r="S879" s="3">
        <f t="shared" si="75"/>
        <v>36.045000000000009</v>
      </c>
      <c r="T879" s="3"/>
    </row>
    <row r="880" spans="1:20" x14ac:dyDescent="0.25">
      <c r="A880" s="1">
        <v>43106</v>
      </c>
      <c r="B880">
        <v>370</v>
      </c>
      <c r="C880">
        <v>14</v>
      </c>
      <c r="D880">
        <v>1.8</v>
      </c>
      <c r="E880">
        <v>29</v>
      </c>
      <c r="F880">
        <v>2</v>
      </c>
      <c r="G880">
        <v>1693</v>
      </c>
      <c r="H880">
        <v>-14.3</v>
      </c>
      <c r="I880">
        <v>1.1399999999999999</v>
      </c>
      <c r="J880">
        <v>0</v>
      </c>
      <c r="K880">
        <v>0</v>
      </c>
      <c r="L880" t="s">
        <v>19</v>
      </c>
      <c r="M880" t="s">
        <v>20</v>
      </c>
      <c r="N880" t="s">
        <v>21</v>
      </c>
      <c r="O880" s="3">
        <f t="shared" si="72"/>
        <v>20.662100456621005</v>
      </c>
      <c r="P880" s="3">
        <f t="shared" si="73"/>
        <v>385.41666666666669</v>
      </c>
      <c r="Q880" s="3">
        <f t="shared" si="71"/>
        <v>364.75456621004571</v>
      </c>
      <c r="R880" s="3">
        <f t="shared" si="74"/>
        <v>327.29206621004573</v>
      </c>
      <c r="S880" s="3">
        <f t="shared" si="75"/>
        <v>37.462500000000006</v>
      </c>
      <c r="T880" s="3"/>
    </row>
    <row r="881" spans="1:20" x14ac:dyDescent="0.25">
      <c r="A881" s="1">
        <v>43106</v>
      </c>
      <c r="B881">
        <v>373</v>
      </c>
      <c r="C881">
        <v>15</v>
      </c>
      <c r="D881">
        <v>2.2999999999999998</v>
      </c>
      <c r="E881">
        <v>27</v>
      </c>
      <c r="F881">
        <v>2.2000000000000002</v>
      </c>
      <c r="G881">
        <v>1877</v>
      </c>
      <c r="H881">
        <v>-14.8</v>
      </c>
      <c r="I881">
        <v>0.92</v>
      </c>
      <c r="J881">
        <v>0</v>
      </c>
      <c r="K881">
        <v>0</v>
      </c>
      <c r="L881" t="s">
        <v>19</v>
      </c>
      <c r="M881" t="s">
        <v>20</v>
      </c>
      <c r="N881" t="s">
        <v>21</v>
      </c>
      <c r="O881" s="3">
        <f t="shared" si="72"/>
        <v>20.662100456621005</v>
      </c>
      <c r="P881" s="3">
        <f t="shared" si="73"/>
        <v>388.54166666666669</v>
      </c>
      <c r="Q881" s="3">
        <f t="shared" si="71"/>
        <v>367.87956621004571</v>
      </c>
      <c r="R881" s="3">
        <f t="shared" si="74"/>
        <v>330.1133162100457</v>
      </c>
      <c r="S881" s="3">
        <f t="shared" si="75"/>
        <v>37.766250000000007</v>
      </c>
      <c r="T881" s="3"/>
    </row>
    <row r="882" spans="1:20" x14ac:dyDescent="0.25">
      <c r="A882" s="1">
        <v>43106</v>
      </c>
      <c r="B882">
        <v>352</v>
      </c>
      <c r="C882">
        <v>16</v>
      </c>
      <c r="D882">
        <v>2.7</v>
      </c>
      <c r="E882">
        <v>27</v>
      </c>
      <c r="F882">
        <v>2.2000000000000002</v>
      </c>
      <c r="G882">
        <v>1811</v>
      </c>
      <c r="H882">
        <v>-14.4</v>
      </c>
      <c r="I882">
        <v>0.64</v>
      </c>
      <c r="J882">
        <v>0</v>
      </c>
      <c r="K882">
        <v>0</v>
      </c>
      <c r="L882" t="s">
        <v>19</v>
      </c>
      <c r="M882" t="s">
        <v>20</v>
      </c>
      <c r="N882" t="s">
        <v>21</v>
      </c>
      <c r="O882" s="3">
        <f t="shared" si="72"/>
        <v>20.662100456621005</v>
      </c>
      <c r="P882" s="3">
        <f t="shared" si="73"/>
        <v>366.66666666666669</v>
      </c>
      <c r="Q882" s="3">
        <f t="shared" si="71"/>
        <v>346.00456621004571</v>
      </c>
      <c r="R882" s="3">
        <f t="shared" si="74"/>
        <v>310.36456621004572</v>
      </c>
      <c r="S882" s="3">
        <f t="shared" si="75"/>
        <v>35.640000000000008</v>
      </c>
      <c r="T882" s="3"/>
    </row>
    <row r="883" spans="1:20" x14ac:dyDescent="0.25">
      <c r="A883" s="1">
        <v>43106</v>
      </c>
      <c r="B883">
        <v>354</v>
      </c>
      <c r="C883">
        <v>17</v>
      </c>
      <c r="D883">
        <v>1.1000000000000001</v>
      </c>
      <c r="E883">
        <v>31</v>
      </c>
      <c r="F883">
        <v>1.7</v>
      </c>
      <c r="G883">
        <v>1989</v>
      </c>
      <c r="H883">
        <v>-14.1</v>
      </c>
      <c r="I883">
        <v>0.26</v>
      </c>
      <c r="J883">
        <v>0</v>
      </c>
      <c r="K883">
        <v>0</v>
      </c>
      <c r="L883" t="s">
        <v>19</v>
      </c>
      <c r="M883" t="s">
        <v>20</v>
      </c>
      <c r="N883" t="s">
        <v>21</v>
      </c>
      <c r="O883" s="3">
        <f t="shared" si="72"/>
        <v>20.662100456621005</v>
      </c>
      <c r="P883" s="3">
        <f t="shared" si="73"/>
        <v>368.75</v>
      </c>
      <c r="Q883" s="3">
        <f t="shared" si="71"/>
        <v>348.08789954337897</v>
      </c>
      <c r="R883" s="3">
        <f t="shared" si="74"/>
        <v>312.24539954337899</v>
      </c>
      <c r="S883" s="3">
        <f t="shared" si="75"/>
        <v>35.842500000000001</v>
      </c>
      <c r="T883" s="3"/>
    </row>
    <row r="884" spans="1:20" x14ac:dyDescent="0.25">
      <c r="A884" s="1">
        <v>43106</v>
      </c>
      <c r="B884">
        <v>271</v>
      </c>
      <c r="C884">
        <v>18</v>
      </c>
      <c r="D884">
        <v>-0.6</v>
      </c>
      <c r="E884">
        <v>37</v>
      </c>
      <c r="F884">
        <v>1.6</v>
      </c>
      <c r="G884">
        <v>1797</v>
      </c>
      <c r="H884">
        <v>-13.5</v>
      </c>
      <c r="I884">
        <v>0.01</v>
      </c>
      <c r="J884">
        <v>0</v>
      </c>
      <c r="K884">
        <v>0</v>
      </c>
      <c r="L884" t="s">
        <v>19</v>
      </c>
      <c r="M884" t="s">
        <v>20</v>
      </c>
      <c r="N884" t="s">
        <v>21</v>
      </c>
      <c r="O884" s="3">
        <f t="shared" si="72"/>
        <v>20.662100456621005</v>
      </c>
      <c r="P884" s="3">
        <f t="shared" si="73"/>
        <v>282.29166666666669</v>
      </c>
      <c r="Q884" s="3">
        <f t="shared" si="71"/>
        <v>261.62956621004571</v>
      </c>
      <c r="R884" s="3">
        <f t="shared" si="74"/>
        <v>234.19081621004571</v>
      </c>
      <c r="S884" s="3">
        <f t="shared" si="75"/>
        <v>27.438750000000006</v>
      </c>
      <c r="T884" s="3"/>
    </row>
    <row r="885" spans="1:20" x14ac:dyDescent="0.25">
      <c r="A885" s="1">
        <v>43106</v>
      </c>
      <c r="B885">
        <v>207</v>
      </c>
      <c r="C885">
        <v>19</v>
      </c>
      <c r="D885">
        <v>-1.2</v>
      </c>
      <c r="E885">
        <v>37</v>
      </c>
      <c r="F885">
        <v>1.2</v>
      </c>
      <c r="G885">
        <v>1663</v>
      </c>
      <c r="H885">
        <v>-14</v>
      </c>
      <c r="I885">
        <v>0</v>
      </c>
      <c r="J885">
        <v>0</v>
      </c>
      <c r="K885">
        <v>0</v>
      </c>
      <c r="L885" t="s">
        <v>19</v>
      </c>
      <c r="M885" t="s">
        <v>20</v>
      </c>
      <c r="N885" t="s">
        <v>21</v>
      </c>
      <c r="O885" s="3">
        <f t="shared" si="72"/>
        <v>20.662100456621005</v>
      </c>
      <c r="P885" s="3">
        <f t="shared" si="73"/>
        <v>215.62500000000003</v>
      </c>
      <c r="Q885" s="3">
        <f t="shared" si="71"/>
        <v>194.96289954337902</v>
      </c>
      <c r="R885" s="3">
        <f t="shared" si="74"/>
        <v>174.00414954337901</v>
      </c>
      <c r="S885" s="3">
        <f t="shared" si="75"/>
        <v>20.958750000000006</v>
      </c>
      <c r="T885" s="3"/>
    </row>
    <row r="886" spans="1:20" x14ac:dyDescent="0.25">
      <c r="A886" s="1">
        <v>43106</v>
      </c>
      <c r="B886">
        <v>189</v>
      </c>
      <c r="C886">
        <v>20</v>
      </c>
      <c r="D886">
        <v>-2.1</v>
      </c>
      <c r="E886">
        <v>41</v>
      </c>
      <c r="F886">
        <v>1.1000000000000001</v>
      </c>
      <c r="G886">
        <v>1578</v>
      </c>
      <c r="H886">
        <v>-13.6</v>
      </c>
      <c r="I886">
        <v>0</v>
      </c>
      <c r="J886">
        <v>0</v>
      </c>
      <c r="K886">
        <v>0</v>
      </c>
      <c r="L886" t="s">
        <v>19</v>
      </c>
      <c r="M886" t="s">
        <v>20</v>
      </c>
      <c r="N886" t="s">
        <v>21</v>
      </c>
      <c r="O886" s="3">
        <f t="shared" si="72"/>
        <v>20.662100456621005</v>
      </c>
      <c r="P886" s="3">
        <f t="shared" si="73"/>
        <v>196.875</v>
      </c>
      <c r="Q886" s="3">
        <f t="shared" si="71"/>
        <v>176.212899543379</v>
      </c>
      <c r="R886" s="3">
        <f t="shared" si="74"/>
        <v>157.07664954337901</v>
      </c>
      <c r="S886" s="3">
        <f t="shared" si="75"/>
        <v>19.13625</v>
      </c>
      <c r="T886" s="3"/>
    </row>
    <row r="887" spans="1:20" x14ac:dyDescent="0.25">
      <c r="A887" s="1">
        <v>43106</v>
      </c>
      <c r="B887">
        <v>214</v>
      </c>
      <c r="C887">
        <v>21</v>
      </c>
      <c r="D887">
        <v>-2.5</v>
      </c>
      <c r="E887">
        <v>47</v>
      </c>
      <c r="F887">
        <v>0.8</v>
      </c>
      <c r="G887">
        <v>1495</v>
      </c>
      <c r="H887">
        <v>-12.2</v>
      </c>
      <c r="I887">
        <v>0</v>
      </c>
      <c r="J887">
        <v>0</v>
      </c>
      <c r="K887">
        <v>0</v>
      </c>
      <c r="L887" t="s">
        <v>19</v>
      </c>
      <c r="M887" t="s">
        <v>20</v>
      </c>
      <c r="N887" t="s">
        <v>21</v>
      </c>
      <c r="O887" s="3">
        <f t="shared" si="72"/>
        <v>20.662100456621005</v>
      </c>
      <c r="P887" s="3">
        <f t="shared" si="73"/>
        <v>222.91666666666669</v>
      </c>
      <c r="Q887" s="3">
        <f t="shared" si="71"/>
        <v>202.25456621004568</v>
      </c>
      <c r="R887" s="3">
        <f t="shared" si="74"/>
        <v>180.58706621004569</v>
      </c>
      <c r="S887" s="3">
        <f t="shared" si="75"/>
        <v>21.667500000000004</v>
      </c>
      <c r="T887" s="3"/>
    </row>
    <row r="888" spans="1:20" x14ac:dyDescent="0.25">
      <c r="A888" s="1">
        <v>43106</v>
      </c>
      <c r="B888">
        <v>218</v>
      </c>
      <c r="C888">
        <v>22</v>
      </c>
      <c r="D888">
        <v>-2.6</v>
      </c>
      <c r="E888">
        <v>47</v>
      </c>
      <c r="F888">
        <v>1.6</v>
      </c>
      <c r="G888">
        <v>1492</v>
      </c>
      <c r="H888">
        <v>-12.3</v>
      </c>
      <c r="I888">
        <v>0</v>
      </c>
      <c r="J888">
        <v>0</v>
      </c>
      <c r="K888">
        <v>0</v>
      </c>
      <c r="L888" t="s">
        <v>19</v>
      </c>
      <c r="M888" t="s">
        <v>20</v>
      </c>
      <c r="N888" t="s">
        <v>21</v>
      </c>
      <c r="O888" s="3">
        <f t="shared" si="72"/>
        <v>20.662100456621005</v>
      </c>
      <c r="P888" s="3">
        <f t="shared" si="73"/>
        <v>227.08333333333334</v>
      </c>
      <c r="Q888" s="3">
        <f t="shared" si="71"/>
        <v>206.42123287671234</v>
      </c>
      <c r="R888" s="3">
        <f t="shared" si="74"/>
        <v>184.34873287671235</v>
      </c>
      <c r="S888" s="3">
        <f t="shared" si="75"/>
        <v>22.072500000000002</v>
      </c>
      <c r="T888" s="3"/>
    </row>
    <row r="889" spans="1:20" x14ac:dyDescent="0.25">
      <c r="A889" s="1">
        <v>43106</v>
      </c>
      <c r="B889">
        <v>169</v>
      </c>
      <c r="C889">
        <v>23</v>
      </c>
      <c r="D889">
        <v>-3.2</v>
      </c>
      <c r="E889">
        <v>50</v>
      </c>
      <c r="F889">
        <v>0.8</v>
      </c>
      <c r="G889">
        <v>1429</v>
      </c>
      <c r="H889">
        <v>-12.1</v>
      </c>
      <c r="I889">
        <v>0</v>
      </c>
      <c r="J889">
        <v>0</v>
      </c>
      <c r="K889">
        <v>0</v>
      </c>
      <c r="L889" t="s">
        <v>19</v>
      </c>
      <c r="M889" t="s">
        <v>20</v>
      </c>
      <c r="N889" t="s">
        <v>21</v>
      </c>
      <c r="O889" s="3">
        <f t="shared" si="72"/>
        <v>20.662100456621005</v>
      </c>
      <c r="P889" s="3">
        <f t="shared" si="73"/>
        <v>176.04166666666669</v>
      </c>
      <c r="Q889" s="3">
        <f t="shared" si="71"/>
        <v>155.37956621004568</v>
      </c>
      <c r="R889" s="3">
        <f t="shared" si="74"/>
        <v>138.26831621004567</v>
      </c>
      <c r="S889" s="3">
        <f t="shared" si="75"/>
        <v>17.111250000000002</v>
      </c>
      <c r="T889" s="3"/>
    </row>
    <row r="890" spans="1:20" x14ac:dyDescent="0.25">
      <c r="A890" s="1">
        <v>43107</v>
      </c>
      <c r="B890">
        <v>192</v>
      </c>
      <c r="C890">
        <v>0</v>
      </c>
      <c r="D890">
        <v>-3.8</v>
      </c>
      <c r="E890">
        <v>48</v>
      </c>
      <c r="F890">
        <v>0.7</v>
      </c>
      <c r="G890">
        <v>1574</v>
      </c>
      <c r="H890">
        <v>-13.2</v>
      </c>
      <c r="I890">
        <v>0</v>
      </c>
      <c r="J890">
        <v>0</v>
      </c>
      <c r="K890">
        <v>0</v>
      </c>
      <c r="L890" t="s">
        <v>19</v>
      </c>
      <c r="M890" t="s">
        <v>20</v>
      </c>
      <c r="N890" t="s">
        <v>21</v>
      </c>
      <c r="O890" s="3">
        <f t="shared" si="72"/>
        <v>20.662100456621005</v>
      </c>
      <c r="P890" s="3">
        <f t="shared" si="73"/>
        <v>200</v>
      </c>
      <c r="Q890" s="3">
        <f t="shared" si="71"/>
        <v>179.337899543379</v>
      </c>
      <c r="R890" s="3">
        <f t="shared" si="74"/>
        <v>159.897899543379</v>
      </c>
      <c r="S890" s="3">
        <f t="shared" si="75"/>
        <v>19.440000000000001</v>
      </c>
      <c r="T890" s="3"/>
    </row>
    <row r="891" spans="1:20" x14ac:dyDescent="0.25">
      <c r="A891" s="1">
        <v>43107</v>
      </c>
      <c r="B891">
        <v>162</v>
      </c>
      <c r="C891">
        <v>1</v>
      </c>
      <c r="D891">
        <v>-3.9</v>
      </c>
      <c r="E891">
        <v>51</v>
      </c>
      <c r="F891">
        <v>0.2</v>
      </c>
      <c r="G891">
        <v>1535</v>
      </c>
      <c r="H891">
        <v>-12.5</v>
      </c>
      <c r="I891">
        <v>0</v>
      </c>
      <c r="J891">
        <v>0</v>
      </c>
      <c r="K891">
        <v>0</v>
      </c>
      <c r="L891" t="s">
        <v>19</v>
      </c>
      <c r="M891" t="s">
        <v>20</v>
      </c>
      <c r="N891" t="s">
        <v>21</v>
      </c>
      <c r="O891" s="3">
        <f t="shared" si="72"/>
        <v>20.662100456621005</v>
      </c>
      <c r="P891" s="3">
        <f t="shared" si="73"/>
        <v>168.75</v>
      </c>
      <c r="Q891" s="3">
        <f t="shared" si="71"/>
        <v>148.087899543379</v>
      </c>
      <c r="R891" s="3">
        <f t="shared" si="74"/>
        <v>131.68539954337899</v>
      </c>
      <c r="S891" s="3">
        <f t="shared" si="75"/>
        <v>16.4025</v>
      </c>
      <c r="T891" s="3"/>
    </row>
    <row r="892" spans="1:20" x14ac:dyDescent="0.25">
      <c r="A892" s="1">
        <v>43107</v>
      </c>
      <c r="B892">
        <v>128</v>
      </c>
      <c r="C892">
        <v>2</v>
      </c>
      <c r="D892">
        <v>-4.4000000000000004</v>
      </c>
      <c r="E892">
        <v>53</v>
      </c>
      <c r="F892">
        <v>0.3</v>
      </c>
      <c r="G892">
        <v>1594</v>
      </c>
      <c r="H892">
        <v>-12.5</v>
      </c>
      <c r="I892">
        <v>0</v>
      </c>
      <c r="J892">
        <v>0</v>
      </c>
      <c r="K892">
        <v>0</v>
      </c>
      <c r="L892" t="s">
        <v>19</v>
      </c>
      <c r="M892" t="s">
        <v>20</v>
      </c>
      <c r="N892" t="s">
        <v>21</v>
      </c>
      <c r="O892" s="3">
        <f t="shared" si="72"/>
        <v>20.662100456621005</v>
      </c>
      <c r="P892" s="3">
        <f t="shared" si="73"/>
        <v>133.33333333333334</v>
      </c>
      <c r="Q892" s="3">
        <f t="shared" si="71"/>
        <v>112.67123287671234</v>
      </c>
      <c r="R892" s="3">
        <f t="shared" si="74"/>
        <v>99.71123287671233</v>
      </c>
      <c r="S892" s="3">
        <f t="shared" si="75"/>
        <v>12.960000000000003</v>
      </c>
      <c r="T892" s="3"/>
    </row>
    <row r="893" spans="1:20" x14ac:dyDescent="0.25">
      <c r="A893" s="1">
        <v>43107</v>
      </c>
      <c r="B893">
        <v>102</v>
      </c>
      <c r="C893">
        <v>3</v>
      </c>
      <c r="D893">
        <v>-4.8</v>
      </c>
      <c r="E893">
        <v>56</v>
      </c>
      <c r="F893">
        <v>0.6</v>
      </c>
      <c r="G893">
        <v>1505</v>
      </c>
      <c r="H893">
        <v>-12.2</v>
      </c>
      <c r="I893">
        <v>0</v>
      </c>
      <c r="J893">
        <v>0</v>
      </c>
      <c r="K893">
        <v>0</v>
      </c>
      <c r="L893" t="s">
        <v>19</v>
      </c>
      <c r="M893" t="s">
        <v>20</v>
      </c>
      <c r="N893" t="s">
        <v>21</v>
      </c>
      <c r="O893" s="3">
        <f t="shared" si="72"/>
        <v>20.662100456621005</v>
      </c>
      <c r="P893" s="3">
        <f t="shared" si="73"/>
        <v>106.25000000000001</v>
      </c>
      <c r="Q893" s="3">
        <f t="shared" si="71"/>
        <v>85.58789954337901</v>
      </c>
      <c r="R893" s="3">
        <f t="shared" si="74"/>
        <v>75.260399543379009</v>
      </c>
      <c r="S893" s="3">
        <f t="shared" si="75"/>
        <v>10.327500000000002</v>
      </c>
      <c r="T893" s="3"/>
    </row>
    <row r="894" spans="1:20" x14ac:dyDescent="0.25">
      <c r="A894" s="1">
        <v>43107</v>
      </c>
      <c r="B894">
        <v>62</v>
      </c>
      <c r="C894">
        <v>4</v>
      </c>
      <c r="D894">
        <v>-5.0999999999999996</v>
      </c>
      <c r="E894">
        <v>60</v>
      </c>
      <c r="F894">
        <v>0.7</v>
      </c>
      <c r="G894">
        <v>1377</v>
      </c>
      <c r="H894">
        <v>-11.6</v>
      </c>
      <c r="I894">
        <v>0</v>
      </c>
      <c r="J894">
        <v>0</v>
      </c>
      <c r="K894">
        <v>0</v>
      </c>
      <c r="L894" t="s">
        <v>19</v>
      </c>
      <c r="M894" t="s">
        <v>20</v>
      </c>
      <c r="N894" t="s">
        <v>21</v>
      </c>
      <c r="O894" s="3">
        <f t="shared" si="72"/>
        <v>20.662100456621005</v>
      </c>
      <c r="P894" s="3">
        <f t="shared" si="73"/>
        <v>64.583333333333343</v>
      </c>
      <c r="Q894" s="3">
        <f t="shared" si="71"/>
        <v>43.921232876712338</v>
      </c>
      <c r="R894" s="3">
        <f t="shared" si="74"/>
        <v>37.643732876712335</v>
      </c>
      <c r="S894" s="3">
        <f t="shared" si="75"/>
        <v>6.2775000000000016</v>
      </c>
      <c r="T894" s="3"/>
    </row>
    <row r="895" spans="1:20" x14ac:dyDescent="0.25">
      <c r="A895" s="1">
        <v>43107</v>
      </c>
      <c r="B895">
        <v>40</v>
      </c>
      <c r="C895">
        <v>5</v>
      </c>
      <c r="D895">
        <v>-5.6</v>
      </c>
      <c r="E895">
        <v>58</v>
      </c>
      <c r="F895">
        <v>0.7</v>
      </c>
      <c r="G895">
        <v>1350</v>
      </c>
      <c r="H895">
        <v>-12.5</v>
      </c>
      <c r="I895">
        <v>0</v>
      </c>
      <c r="J895">
        <v>0</v>
      </c>
      <c r="K895">
        <v>0</v>
      </c>
      <c r="L895" t="s">
        <v>19</v>
      </c>
      <c r="M895" t="s">
        <v>20</v>
      </c>
      <c r="N895" t="s">
        <v>21</v>
      </c>
      <c r="O895" s="3">
        <f t="shared" si="72"/>
        <v>20.662100456621005</v>
      </c>
      <c r="P895" s="3">
        <f t="shared" si="73"/>
        <v>41.666666666666671</v>
      </c>
      <c r="Q895" s="3">
        <f t="shared" si="71"/>
        <v>21.004566210045667</v>
      </c>
      <c r="R895" s="3">
        <f t="shared" si="74"/>
        <v>16.954566210045666</v>
      </c>
      <c r="S895" s="3">
        <f t="shared" si="75"/>
        <v>4.0500000000000007</v>
      </c>
      <c r="T895" s="3"/>
    </row>
    <row r="896" spans="1:20" x14ac:dyDescent="0.25">
      <c r="A896" s="1">
        <v>43107</v>
      </c>
      <c r="B896">
        <v>38</v>
      </c>
      <c r="C896">
        <v>6</v>
      </c>
      <c r="D896">
        <v>-5.5</v>
      </c>
      <c r="E896">
        <v>52</v>
      </c>
      <c r="F896">
        <v>0.7</v>
      </c>
      <c r="G896">
        <v>1503</v>
      </c>
      <c r="H896">
        <v>-13.8</v>
      </c>
      <c r="I896">
        <v>0</v>
      </c>
      <c r="J896">
        <v>0</v>
      </c>
      <c r="K896">
        <v>0</v>
      </c>
      <c r="L896" t="s">
        <v>19</v>
      </c>
      <c r="M896" t="s">
        <v>20</v>
      </c>
      <c r="N896" t="s">
        <v>21</v>
      </c>
      <c r="O896" s="3">
        <f t="shared" si="72"/>
        <v>20.662100456621005</v>
      </c>
      <c r="P896" s="3">
        <f t="shared" si="73"/>
        <v>39.583333333333336</v>
      </c>
      <c r="Q896" s="3">
        <f t="shared" si="71"/>
        <v>18.921232876712331</v>
      </c>
      <c r="R896" s="3">
        <f t="shared" si="74"/>
        <v>15.073732876712331</v>
      </c>
      <c r="S896" s="3">
        <f t="shared" si="75"/>
        <v>3.8475000000000006</v>
      </c>
      <c r="T896" s="3"/>
    </row>
    <row r="897" spans="1:20" x14ac:dyDescent="0.25">
      <c r="A897" s="1">
        <v>43107</v>
      </c>
      <c r="B897">
        <v>60</v>
      </c>
      <c r="C897">
        <v>7</v>
      </c>
      <c r="D897">
        <v>-5.6</v>
      </c>
      <c r="E897">
        <v>58</v>
      </c>
      <c r="F897">
        <v>0.9</v>
      </c>
      <c r="G897">
        <v>1368</v>
      </c>
      <c r="H897">
        <v>-12.5</v>
      </c>
      <c r="I897">
        <v>0</v>
      </c>
      <c r="J897">
        <v>0</v>
      </c>
      <c r="K897">
        <v>0</v>
      </c>
      <c r="L897" t="s">
        <v>19</v>
      </c>
      <c r="M897" t="s">
        <v>20</v>
      </c>
      <c r="N897" t="s">
        <v>21</v>
      </c>
      <c r="O897" s="3">
        <f t="shared" si="72"/>
        <v>20.662100456621005</v>
      </c>
      <c r="P897" s="3">
        <f t="shared" si="73"/>
        <v>62.500000000000007</v>
      </c>
      <c r="Q897" s="3">
        <f t="shared" si="71"/>
        <v>41.837899543379002</v>
      </c>
      <c r="R897" s="3">
        <f t="shared" si="74"/>
        <v>35.762899543379</v>
      </c>
      <c r="S897" s="3">
        <f t="shared" si="75"/>
        <v>6.0750000000000011</v>
      </c>
      <c r="T897" s="3"/>
    </row>
    <row r="898" spans="1:20" x14ac:dyDescent="0.25">
      <c r="A898" s="1">
        <v>43107</v>
      </c>
      <c r="B898">
        <v>122</v>
      </c>
      <c r="C898">
        <v>8</v>
      </c>
      <c r="D898">
        <v>-5.3</v>
      </c>
      <c r="E898">
        <v>53</v>
      </c>
      <c r="F898">
        <v>1.1000000000000001</v>
      </c>
      <c r="G898">
        <v>1411</v>
      </c>
      <c r="H898">
        <v>-13.4</v>
      </c>
      <c r="I898">
        <v>0</v>
      </c>
      <c r="J898">
        <v>0</v>
      </c>
      <c r="K898">
        <v>0</v>
      </c>
      <c r="L898" t="s">
        <v>19</v>
      </c>
      <c r="M898" t="s">
        <v>20</v>
      </c>
      <c r="N898" t="s">
        <v>21</v>
      </c>
      <c r="O898" s="3">
        <f t="shared" si="72"/>
        <v>20.662100456621005</v>
      </c>
      <c r="P898" s="3">
        <f t="shared" si="73"/>
        <v>127.08333333333334</v>
      </c>
      <c r="Q898" s="3">
        <f t="shared" ref="Q898:Q961" si="76">P898-O898</f>
        <v>106.42123287671234</v>
      </c>
      <c r="R898" s="3">
        <f t="shared" si="74"/>
        <v>94.068732876712332</v>
      </c>
      <c r="S898" s="3">
        <f t="shared" si="75"/>
        <v>12.352500000000003</v>
      </c>
      <c r="T898" s="3"/>
    </row>
    <row r="899" spans="1:20" x14ac:dyDescent="0.25">
      <c r="A899" s="1">
        <v>43107</v>
      </c>
      <c r="B899">
        <v>143</v>
      </c>
      <c r="C899">
        <v>9</v>
      </c>
      <c r="D899">
        <v>-3.8</v>
      </c>
      <c r="E899">
        <v>49</v>
      </c>
      <c r="F899">
        <v>1.6</v>
      </c>
      <c r="G899">
        <v>1371</v>
      </c>
      <c r="H899">
        <v>-12.9</v>
      </c>
      <c r="I899">
        <v>0.18</v>
      </c>
      <c r="J899">
        <v>0</v>
      </c>
      <c r="K899">
        <v>0</v>
      </c>
      <c r="L899" t="s">
        <v>19</v>
      </c>
      <c r="M899" t="s">
        <v>20</v>
      </c>
      <c r="N899" t="s">
        <v>21</v>
      </c>
      <c r="O899" s="3">
        <f t="shared" ref="O899:O962" si="77">$V$7</f>
        <v>20.662100456621005</v>
      </c>
      <c r="P899" s="3">
        <f t="shared" ref="P899:P962" si="78">$V$10*B899</f>
        <v>148.95833333333334</v>
      </c>
      <c r="Q899" s="3">
        <f t="shared" si="76"/>
        <v>128.29623287671234</v>
      </c>
      <c r="R899" s="3">
        <f t="shared" ref="R899:R962" si="79">Q899-S899</f>
        <v>113.81748287671233</v>
      </c>
      <c r="S899" s="3">
        <f t="shared" ref="S899:S962" si="80">9.72%*P899</f>
        <v>14.478750000000002</v>
      </c>
      <c r="T899" s="3"/>
    </row>
    <row r="900" spans="1:20" x14ac:dyDescent="0.25">
      <c r="A900" s="1">
        <v>43107</v>
      </c>
      <c r="B900">
        <v>179</v>
      </c>
      <c r="C900">
        <v>10</v>
      </c>
      <c r="D900">
        <v>-1.8</v>
      </c>
      <c r="E900">
        <v>40</v>
      </c>
      <c r="F900">
        <v>1.8</v>
      </c>
      <c r="G900">
        <v>1555</v>
      </c>
      <c r="H900">
        <v>-13.6</v>
      </c>
      <c r="I900">
        <v>0.48</v>
      </c>
      <c r="J900">
        <v>0</v>
      </c>
      <c r="K900">
        <v>0</v>
      </c>
      <c r="L900" t="s">
        <v>19</v>
      </c>
      <c r="M900" t="s">
        <v>20</v>
      </c>
      <c r="N900" t="s">
        <v>21</v>
      </c>
      <c r="O900" s="3">
        <f t="shared" si="77"/>
        <v>20.662100456621005</v>
      </c>
      <c r="P900" s="3">
        <f t="shared" si="78"/>
        <v>186.45833333333334</v>
      </c>
      <c r="Q900" s="3">
        <f t="shared" si="76"/>
        <v>165.79623287671234</v>
      </c>
      <c r="R900" s="3">
        <f t="shared" si="79"/>
        <v>147.67248287671234</v>
      </c>
      <c r="S900" s="3">
        <f t="shared" si="80"/>
        <v>18.123750000000001</v>
      </c>
      <c r="T900" s="3"/>
    </row>
    <row r="901" spans="1:20" x14ac:dyDescent="0.25">
      <c r="A901" s="1">
        <v>43107</v>
      </c>
      <c r="B901">
        <v>214</v>
      </c>
      <c r="C901">
        <v>11</v>
      </c>
      <c r="D901">
        <v>0.5</v>
      </c>
      <c r="E901">
        <v>35</v>
      </c>
      <c r="F901">
        <v>1.4</v>
      </c>
      <c r="G901">
        <v>1558</v>
      </c>
      <c r="H901">
        <v>-13.2</v>
      </c>
      <c r="I901">
        <v>0.75</v>
      </c>
      <c r="J901">
        <v>0</v>
      </c>
      <c r="K901">
        <v>0</v>
      </c>
      <c r="L901" t="s">
        <v>19</v>
      </c>
      <c r="M901" t="s">
        <v>20</v>
      </c>
      <c r="N901" t="s">
        <v>21</v>
      </c>
      <c r="O901" s="3">
        <f t="shared" si="77"/>
        <v>20.662100456621005</v>
      </c>
      <c r="P901" s="3">
        <f t="shared" si="78"/>
        <v>222.91666666666669</v>
      </c>
      <c r="Q901" s="3">
        <f t="shared" si="76"/>
        <v>202.25456621004568</v>
      </c>
      <c r="R901" s="3">
        <f t="shared" si="79"/>
        <v>180.58706621004569</v>
      </c>
      <c r="S901" s="3">
        <f t="shared" si="80"/>
        <v>21.667500000000004</v>
      </c>
      <c r="T901" s="3"/>
    </row>
    <row r="902" spans="1:20" x14ac:dyDescent="0.25">
      <c r="A902" s="1">
        <v>43107</v>
      </c>
      <c r="B902">
        <v>278</v>
      </c>
      <c r="C902">
        <v>12</v>
      </c>
      <c r="D902">
        <v>1.1000000000000001</v>
      </c>
      <c r="E902">
        <v>34</v>
      </c>
      <c r="F902">
        <v>0.9</v>
      </c>
      <c r="G902">
        <v>1455</v>
      </c>
      <c r="H902">
        <v>-13</v>
      </c>
      <c r="I902">
        <v>0.6</v>
      </c>
      <c r="J902">
        <v>0</v>
      </c>
      <c r="K902">
        <v>0</v>
      </c>
      <c r="L902" t="s">
        <v>19</v>
      </c>
      <c r="M902" t="s">
        <v>20</v>
      </c>
      <c r="N902" t="s">
        <v>21</v>
      </c>
      <c r="O902" s="3">
        <f t="shared" si="77"/>
        <v>20.662100456621005</v>
      </c>
      <c r="P902" s="3">
        <f t="shared" si="78"/>
        <v>289.58333333333337</v>
      </c>
      <c r="Q902" s="3">
        <f t="shared" si="76"/>
        <v>268.92123287671234</v>
      </c>
      <c r="R902" s="3">
        <f t="shared" si="79"/>
        <v>240.77373287671233</v>
      </c>
      <c r="S902" s="3">
        <f t="shared" si="80"/>
        <v>28.147500000000004</v>
      </c>
      <c r="T902" s="3"/>
    </row>
    <row r="903" spans="1:20" x14ac:dyDescent="0.25">
      <c r="A903" s="1">
        <v>43107</v>
      </c>
      <c r="B903">
        <v>265</v>
      </c>
      <c r="C903">
        <v>13</v>
      </c>
      <c r="D903">
        <v>1.4</v>
      </c>
      <c r="E903">
        <v>34</v>
      </c>
      <c r="F903">
        <v>0.8</v>
      </c>
      <c r="G903">
        <v>1394</v>
      </c>
      <c r="H903">
        <v>-12.7</v>
      </c>
      <c r="I903">
        <v>0.5</v>
      </c>
      <c r="J903">
        <v>0</v>
      </c>
      <c r="K903">
        <v>0</v>
      </c>
      <c r="L903" t="s">
        <v>19</v>
      </c>
      <c r="M903" t="s">
        <v>20</v>
      </c>
      <c r="N903" t="s">
        <v>21</v>
      </c>
      <c r="O903" s="3">
        <f t="shared" si="77"/>
        <v>20.662100456621005</v>
      </c>
      <c r="P903" s="3">
        <f t="shared" si="78"/>
        <v>276.04166666666669</v>
      </c>
      <c r="Q903" s="3">
        <f t="shared" si="76"/>
        <v>255.37956621004568</v>
      </c>
      <c r="R903" s="3">
        <f t="shared" si="79"/>
        <v>228.54831621004567</v>
      </c>
      <c r="S903" s="3">
        <f t="shared" si="80"/>
        <v>26.831250000000004</v>
      </c>
      <c r="T903" s="3"/>
    </row>
    <row r="904" spans="1:20" x14ac:dyDescent="0.25">
      <c r="A904" s="1">
        <v>43107</v>
      </c>
      <c r="B904">
        <v>331</v>
      </c>
      <c r="C904">
        <v>14</v>
      </c>
      <c r="D904">
        <v>1.9</v>
      </c>
      <c r="E904">
        <v>32</v>
      </c>
      <c r="F904">
        <v>0.7</v>
      </c>
      <c r="G904">
        <v>1368</v>
      </c>
      <c r="H904">
        <v>-13</v>
      </c>
      <c r="I904">
        <v>0.41</v>
      </c>
      <c r="J904">
        <v>0</v>
      </c>
      <c r="K904">
        <v>0</v>
      </c>
      <c r="L904" t="s">
        <v>19</v>
      </c>
      <c r="M904" t="s">
        <v>20</v>
      </c>
      <c r="N904" t="s">
        <v>21</v>
      </c>
      <c r="O904" s="3">
        <f t="shared" si="77"/>
        <v>20.662100456621005</v>
      </c>
      <c r="P904" s="3">
        <f t="shared" si="78"/>
        <v>344.79166666666669</v>
      </c>
      <c r="Q904" s="3">
        <f t="shared" si="76"/>
        <v>324.12956621004571</v>
      </c>
      <c r="R904" s="3">
        <f t="shared" si="79"/>
        <v>290.61581621004569</v>
      </c>
      <c r="S904" s="3">
        <f t="shared" si="80"/>
        <v>33.513750000000002</v>
      </c>
      <c r="T904" s="3"/>
    </row>
    <row r="905" spans="1:20" x14ac:dyDescent="0.25">
      <c r="A905" s="1">
        <v>43107</v>
      </c>
      <c r="B905">
        <v>368</v>
      </c>
      <c r="C905">
        <v>15</v>
      </c>
      <c r="D905">
        <v>2.7</v>
      </c>
      <c r="E905">
        <v>31</v>
      </c>
      <c r="F905">
        <v>0.9</v>
      </c>
      <c r="G905">
        <v>1603</v>
      </c>
      <c r="H905">
        <v>-12.7</v>
      </c>
      <c r="I905">
        <v>0.43</v>
      </c>
      <c r="J905">
        <v>0</v>
      </c>
      <c r="K905">
        <v>0</v>
      </c>
      <c r="L905" t="s">
        <v>19</v>
      </c>
      <c r="M905" t="s">
        <v>20</v>
      </c>
      <c r="N905" t="s">
        <v>21</v>
      </c>
      <c r="O905" s="3">
        <f t="shared" si="77"/>
        <v>20.662100456621005</v>
      </c>
      <c r="P905" s="3">
        <f t="shared" si="78"/>
        <v>383.33333333333337</v>
      </c>
      <c r="Q905" s="3">
        <f t="shared" si="76"/>
        <v>362.67123287671234</v>
      </c>
      <c r="R905" s="3">
        <f t="shared" si="79"/>
        <v>325.41123287671235</v>
      </c>
      <c r="S905" s="3">
        <f t="shared" si="80"/>
        <v>37.260000000000005</v>
      </c>
      <c r="T905" s="3"/>
    </row>
    <row r="906" spans="1:20" x14ac:dyDescent="0.25">
      <c r="A906" s="1">
        <v>43107</v>
      </c>
      <c r="B906">
        <v>333</v>
      </c>
      <c r="C906">
        <v>16</v>
      </c>
      <c r="D906">
        <v>2.6</v>
      </c>
      <c r="E906">
        <v>32</v>
      </c>
      <c r="F906">
        <v>1</v>
      </c>
      <c r="G906">
        <v>1381</v>
      </c>
      <c r="H906">
        <v>-12.4</v>
      </c>
      <c r="I906">
        <v>0.27</v>
      </c>
      <c r="J906">
        <v>0</v>
      </c>
      <c r="K906">
        <v>0</v>
      </c>
      <c r="L906" t="s">
        <v>19</v>
      </c>
      <c r="M906" t="s">
        <v>20</v>
      </c>
      <c r="N906" t="s">
        <v>21</v>
      </c>
      <c r="O906" s="3">
        <f t="shared" si="77"/>
        <v>20.662100456621005</v>
      </c>
      <c r="P906" s="3">
        <f t="shared" si="78"/>
        <v>346.875</v>
      </c>
      <c r="Q906" s="3">
        <f t="shared" si="76"/>
        <v>326.21289954337897</v>
      </c>
      <c r="R906" s="3">
        <f t="shared" si="79"/>
        <v>292.49664954337896</v>
      </c>
      <c r="S906" s="3">
        <f t="shared" si="80"/>
        <v>33.716250000000002</v>
      </c>
      <c r="T906" s="3"/>
    </row>
    <row r="907" spans="1:20" x14ac:dyDescent="0.25">
      <c r="A907" s="1">
        <v>43107</v>
      </c>
      <c r="B907">
        <v>349</v>
      </c>
      <c r="C907">
        <v>17</v>
      </c>
      <c r="D907">
        <v>2.2999999999999998</v>
      </c>
      <c r="E907">
        <v>33</v>
      </c>
      <c r="F907">
        <v>0.2</v>
      </c>
      <c r="G907">
        <v>1515</v>
      </c>
      <c r="H907">
        <v>-12.3</v>
      </c>
      <c r="I907">
        <v>0.13</v>
      </c>
      <c r="J907">
        <v>0</v>
      </c>
      <c r="K907">
        <v>0</v>
      </c>
      <c r="L907" t="s">
        <v>19</v>
      </c>
      <c r="M907" t="s">
        <v>20</v>
      </c>
      <c r="N907" t="s">
        <v>21</v>
      </c>
      <c r="O907" s="3">
        <f t="shared" si="77"/>
        <v>20.662100456621005</v>
      </c>
      <c r="P907" s="3">
        <f t="shared" si="78"/>
        <v>363.54166666666669</v>
      </c>
      <c r="Q907" s="3">
        <f t="shared" si="76"/>
        <v>342.87956621004571</v>
      </c>
      <c r="R907" s="3">
        <f t="shared" si="79"/>
        <v>307.5433162100457</v>
      </c>
      <c r="S907" s="3">
        <f t="shared" si="80"/>
        <v>35.336250000000007</v>
      </c>
      <c r="T907" s="3"/>
    </row>
    <row r="908" spans="1:20" x14ac:dyDescent="0.25">
      <c r="A908" s="1">
        <v>43107</v>
      </c>
      <c r="B908">
        <v>270</v>
      </c>
      <c r="C908">
        <v>18</v>
      </c>
      <c r="D908">
        <v>1.8</v>
      </c>
      <c r="E908">
        <v>34</v>
      </c>
      <c r="F908">
        <v>1.2</v>
      </c>
      <c r="G908">
        <v>1518</v>
      </c>
      <c r="H908">
        <v>-12.4</v>
      </c>
      <c r="I908">
        <v>0</v>
      </c>
      <c r="J908">
        <v>0</v>
      </c>
      <c r="K908">
        <v>0</v>
      </c>
      <c r="L908" t="s">
        <v>19</v>
      </c>
      <c r="M908" t="s">
        <v>20</v>
      </c>
      <c r="N908" t="s">
        <v>21</v>
      </c>
      <c r="O908" s="3">
        <f t="shared" si="77"/>
        <v>20.662100456621005</v>
      </c>
      <c r="P908" s="3">
        <f t="shared" si="78"/>
        <v>281.25</v>
      </c>
      <c r="Q908" s="3">
        <f t="shared" si="76"/>
        <v>260.58789954337897</v>
      </c>
      <c r="R908" s="3">
        <f t="shared" si="79"/>
        <v>233.25039954337896</v>
      </c>
      <c r="S908" s="3">
        <f t="shared" si="80"/>
        <v>27.337500000000002</v>
      </c>
      <c r="T908" s="3"/>
    </row>
    <row r="909" spans="1:20" x14ac:dyDescent="0.25">
      <c r="A909" s="1">
        <v>43107</v>
      </c>
      <c r="B909">
        <v>246</v>
      </c>
      <c r="C909">
        <v>19</v>
      </c>
      <c r="D909">
        <v>1.6</v>
      </c>
      <c r="E909">
        <v>35</v>
      </c>
      <c r="F909">
        <v>1</v>
      </c>
      <c r="G909">
        <v>1419</v>
      </c>
      <c r="H909">
        <v>-12.2</v>
      </c>
      <c r="I909">
        <v>0</v>
      </c>
      <c r="J909">
        <v>0</v>
      </c>
      <c r="K909">
        <v>0</v>
      </c>
      <c r="L909" t="s">
        <v>19</v>
      </c>
      <c r="M909" t="s">
        <v>20</v>
      </c>
      <c r="N909" t="s">
        <v>21</v>
      </c>
      <c r="O909" s="3">
        <f t="shared" si="77"/>
        <v>20.662100456621005</v>
      </c>
      <c r="P909" s="3">
        <f t="shared" si="78"/>
        <v>256.25</v>
      </c>
      <c r="Q909" s="3">
        <f t="shared" si="76"/>
        <v>235.587899543379</v>
      </c>
      <c r="R909" s="3">
        <f t="shared" si="79"/>
        <v>210.680399543379</v>
      </c>
      <c r="S909" s="3">
        <f t="shared" si="80"/>
        <v>24.907500000000002</v>
      </c>
      <c r="T909" s="3"/>
    </row>
    <row r="910" spans="1:20" x14ac:dyDescent="0.25">
      <c r="A910" s="1">
        <v>43107</v>
      </c>
      <c r="B910">
        <v>233</v>
      </c>
      <c r="C910">
        <v>20</v>
      </c>
      <c r="D910">
        <v>1.3</v>
      </c>
      <c r="E910">
        <v>38</v>
      </c>
      <c r="F910">
        <v>0.4</v>
      </c>
      <c r="G910">
        <v>1386</v>
      </c>
      <c r="H910">
        <v>-11.4</v>
      </c>
      <c r="I910">
        <v>0</v>
      </c>
      <c r="J910">
        <v>0</v>
      </c>
      <c r="K910">
        <v>0</v>
      </c>
      <c r="L910" t="s">
        <v>19</v>
      </c>
      <c r="M910" t="s">
        <v>20</v>
      </c>
      <c r="N910" t="s">
        <v>21</v>
      </c>
      <c r="O910" s="3">
        <f t="shared" si="77"/>
        <v>20.662100456621005</v>
      </c>
      <c r="P910" s="3">
        <f t="shared" si="78"/>
        <v>242.70833333333334</v>
      </c>
      <c r="Q910" s="3">
        <f t="shared" si="76"/>
        <v>222.04623287671234</v>
      </c>
      <c r="R910" s="3">
        <f t="shared" si="79"/>
        <v>198.45498287671234</v>
      </c>
      <c r="S910" s="3">
        <f t="shared" si="80"/>
        <v>23.591250000000002</v>
      </c>
      <c r="T910" s="3"/>
    </row>
    <row r="911" spans="1:20" x14ac:dyDescent="0.25">
      <c r="A911" s="1">
        <v>43107</v>
      </c>
      <c r="B911">
        <v>236</v>
      </c>
      <c r="C911">
        <v>21</v>
      </c>
      <c r="D911">
        <v>1.2</v>
      </c>
      <c r="E911">
        <v>39</v>
      </c>
      <c r="F911">
        <v>0.6</v>
      </c>
      <c r="G911">
        <v>1378</v>
      </c>
      <c r="H911">
        <v>-11.2</v>
      </c>
      <c r="I911">
        <v>0</v>
      </c>
      <c r="J911">
        <v>0</v>
      </c>
      <c r="K911">
        <v>0</v>
      </c>
      <c r="L911" t="s">
        <v>19</v>
      </c>
      <c r="M911" t="s">
        <v>20</v>
      </c>
      <c r="N911" t="s">
        <v>21</v>
      </c>
      <c r="O911" s="3">
        <f t="shared" si="77"/>
        <v>20.662100456621005</v>
      </c>
      <c r="P911" s="3">
        <f t="shared" si="78"/>
        <v>245.83333333333334</v>
      </c>
      <c r="Q911" s="3">
        <f t="shared" si="76"/>
        <v>225.17123287671234</v>
      </c>
      <c r="R911" s="3">
        <f t="shared" si="79"/>
        <v>201.27623287671233</v>
      </c>
      <c r="S911" s="3">
        <f t="shared" si="80"/>
        <v>23.895000000000003</v>
      </c>
      <c r="T911" s="3"/>
    </row>
    <row r="912" spans="1:20" x14ac:dyDescent="0.25">
      <c r="A912" s="1">
        <v>43107</v>
      </c>
      <c r="B912">
        <v>214</v>
      </c>
      <c r="C912">
        <v>22</v>
      </c>
      <c r="D912">
        <v>1.1000000000000001</v>
      </c>
      <c r="E912">
        <v>40</v>
      </c>
      <c r="F912">
        <v>0.5</v>
      </c>
      <c r="G912">
        <v>1305</v>
      </c>
      <c r="H912">
        <v>-11</v>
      </c>
      <c r="I912">
        <v>0</v>
      </c>
      <c r="J912">
        <v>0</v>
      </c>
      <c r="K912">
        <v>0</v>
      </c>
      <c r="L912" t="s">
        <v>19</v>
      </c>
      <c r="M912" t="s">
        <v>20</v>
      </c>
      <c r="N912" t="s">
        <v>21</v>
      </c>
      <c r="O912" s="3">
        <f t="shared" si="77"/>
        <v>20.662100456621005</v>
      </c>
      <c r="P912" s="3">
        <f t="shared" si="78"/>
        <v>222.91666666666669</v>
      </c>
      <c r="Q912" s="3">
        <f t="shared" si="76"/>
        <v>202.25456621004568</v>
      </c>
      <c r="R912" s="3">
        <f t="shared" si="79"/>
        <v>180.58706621004569</v>
      </c>
      <c r="S912" s="3">
        <f t="shared" si="80"/>
        <v>21.667500000000004</v>
      </c>
      <c r="T912" s="3"/>
    </row>
    <row r="913" spans="1:20" x14ac:dyDescent="0.25">
      <c r="A913" s="1">
        <v>43107</v>
      </c>
      <c r="B913">
        <v>149</v>
      </c>
      <c r="C913">
        <v>23</v>
      </c>
      <c r="D913">
        <v>1.1000000000000001</v>
      </c>
      <c r="E913">
        <v>39</v>
      </c>
      <c r="F913">
        <v>0.6</v>
      </c>
      <c r="G913">
        <v>1422</v>
      </c>
      <c r="H913">
        <v>-11.3</v>
      </c>
      <c r="I913">
        <v>0</v>
      </c>
      <c r="J913">
        <v>0</v>
      </c>
      <c r="K913">
        <v>0</v>
      </c>
      <c r="L913" t="s">
        <v>19</v>
      </c>
      <c r="M913" t="s">
        <v>20</v>
      </c>
      <c r="N913" t="s">
        <v>21</v>
      </c>
      <c r="O913" s="3">
        <f t="shared" si="77"/>
        <v>20.662100456621005</v>
      </c>
      <c r="P913" s="3">
        <f t="shared" si="78"/>
        <v>155.20833333333334</v>
      </c>
      <c r="Q913" s="3">
        <f t="shared" si="76"/>
        <v>134.54623287671234</v>
      </c>
      <c r="R913" s="3">
        <f t="shared" si="79"/>
        <v>119.45998287671233</v>
      </c>
      <c r="S913" s="3">
        <f t="shared" si="80"/>
        <v>15.086250000000001</v>
      </c>
      <c r="T913" s="3"/>
    </row>
    <row r="914" spans="1:20" x14ac:dyDescent="0.25">
      <c r="A914" s="1">
        <v>43108</v>
      </c>
      <c r="B914">
        <v>149</v>
      </c>
      <c r="C914">
        <v>0</v>
      </c>
      <c r="D914">
        <v>0.9</v>
      </c>
      <c r="E914">
        <v>42</v>
      </c>
      <c r="F914">
        <v>1.1000000000000001</v>
      </c>
      <c r="G914">
        <v>1271</v>
      </c>
      <c r="H914">
        <v>-10.5</v>
      </c>
      <c r="I914">
        <v>0</v>
      </c>
      <c r="J914">
        <v>0</v>
      </c>
      <c r="K914">
        <v>0</v>
      </c>
      <c r="L914" t="s">
        <v>19</v>
      </c>
      <c r="M914" t="s">
        <v>20</v>
      </c>
      <c r="N914" t="s">
        <v>21</v>
      </c>
      <c r="O914" s="3">
        <f t="shared" si="77"/>
        <v>20.662100456621005</v>
      </c>
      <c r="P914" s="3">
        <f t="shared" si="78"/>
        <v>155.20833333333334</v>
      </c>
      <c r="Q914" s="3">
        <f t="shared" si="76"/>
        <v>134.54623287671234</v>
      </c>
      <c r="R914" s="3">
        <f t="shared" si="79"/>
        <v>119.45998287671233</v>
      </c>
      <c r="S914" s="3">
        <f t="shared" si="80"/>
        <v>15.086250000000001</v>
      </c>
      <c r="T914" s="3"/>
    </row>
    <row r="915" spans="1:20" x14ac:dyDescent="0.25">
      <c r="A915" s="1">
        <v>43108</v>
      </c>
      <c r="B915">
        <v>109</v>
      </c>
      <c r="C915">
        <v>1</v>
      </c>
      <c r="D915">
        <v>0.9</v>
      </c>
      <c r="E915">
        <v>42</v>
      </c>
      <c r="F915">
        <v>0.2</v>
      </c>
      <c r="G915">
        <v>1333</v>
      </c>
      <c r="H915">
        <v>-10.5</v>
      </c>
      <c r="I915">
        <v>0</v>
      </c>
      <c r="J915">
        <v>0</v>
      </c>
      <c r="K915">
        <v>0</v>
      </c>
      <c r="L915" t="s">
        <v>19</v>
      </c>
      <c r="M915" t="s">
        <v>20</v>
      </c>
      <c r="N915" t="s">
        <v>21</v>
      </c>
      <c r="O915" s="3">
        <f t="shared" si="77"/>
        <v>20.662100456621005</v>
      </c>
      <c r="P915" s="3">
        <f t="shared" si="78"/>
        <v>113.54166666666667</v>
      </c>
      <c r="Q915" s="3">
        <f t="shared" si="76"/>
        <v>92.879566210045667</v>
      </c>
      <c r="R915" s="3">
        <f t="shared" si="79"/>
        <v>81.843316210045671</v>
      </c>
      <c r="S915" s="3">
        <f t="shared" si="80"/>
        <v>11.036250000000001</v>
      </c>
      <c r="T915" s="3"/>
    </row>
    <row r="916" spans="1:20" x14ac:dyDescent="0.25">
      <c r="A916" s="1">
        <v>43108</v>
      </c>
      <c r="B916">
        <v>77</v>
      </c>
      <c r="C916">
        <v>2</v>
      </c>
      <c r="D916">
        <v>0.8</v>
      </c>
      <c r="E916">
        <v>42</v>
      </c>
      <c r="F916">
        <v>0.5</v>
      </c>
      <c r="G916">
        <v>1275</v>
      </c>
      <c r="H916">
        <v>-10.6</v>
      </c>
      <c r="I916">
        <v>0</v>
      </c>
      <c r="J916">
        <v>0</v>
      </c>
      <c r="K916">
        <v>0</v>
      </c>
      <c r="L916" t="s">
        <v>19</v>
      </c>
      <c r="M916" t="s">
        <v>20</v>
      </c>
      <c r="N916" t="s">
        <v>21</v>
      </c>
      <c r="O916" s="3">
        <f t="shared" si="77"/>
        <v>20.662100456621005</v>
      </c>
      <c r="P916" s="3">
        <f t="shared" si="78"/>
        <v>80.208333333333343</v>
      </c>
      <c r="Q916" s="3">
        <f t="shared" si="76"/>
        <v>59.546232876712338</v>
      </c>
      <c r="R916" s="3">
        <f t="shared" si="79"/>
        <v>51.749982876712338</v>
      </c>
      <c r="S916" s="3">
        <f t="shared" si="80"/>
        <v>7.7962500000000015</v>
      </c>
      <c r="T916" s="3"/>
    </row>
    <row r="917" spans="1:20" x14ac:dyDescent="0.25">
      <c r="A917" s="1">
        <v>43108</v>
      </c>
      <c r="B917">
        <v>53</v>
      </c>
      <c r="C917">
        <v>3</v>
      </c>
      <c r="D917">
        <v>0.9</v>
      </c>
      <c r="E917">
        <v>43</v>
      </c>
      <c r="F917">
        <v>0.4</v>
      </c>
      <c r="G917">
        <v>1261</v>
      </c>
      <c r="H917">
        <v>-10.199999999999999</v>
      </c>
      <c r="I917">
        <v>0</v>
      </c>
      <c r="J917">
        <v>0</v>
      </c>
      <c r="K917">
        <v>0</v>
      </c>
      <c r="L917" t="s">
        <v>19</v>
      </c>
      <c r="M917" t="s">
        <v>20</v>
      </c>
      <c r="N917" t="s">
        <v>21</v>
      </c>
      <c r="O917" s="3">
        <f t="shared" si="77"/>
        <v>20.662100456621005</v>
      </c>
      <c r="P917" s="3">
        <f t="shared" si="78"/>
        <v>55.208333333333336</v>
      </c>
      <c r="Q917" s="3">
        <f t="shared" si="76"/>
        <v>34.546232876712331</v>
      </c>
      <c r="R917" s="3">
        <f t="shared" si="79"/>
        <v>29.17998287671233</v>
      </c>
      <c r="S917" s="3">
        <f t="shared" si="80"/>
        <v>5.3662500000000009</v>
      </c>
      <c r="T917" s="3"/>
    </row>
    <row r="918" spans="1:20" x14ac:dyDescent="0.25">
      <c r="A918" s="1">
        <v>43108</v>
      </c>
      <c r="B918">
        <v>46</v>
      </c>
      <c r="C918">
        <v>4</v>
      </c>
      <c r="D918">
        <v>1</v>
      </c>
      <c r="E918">
        <v>43</v>
      </c>
      <c r="F918">
        <v>0.8</v>
      </c>
      <c r="G918">
        <v>1253</v>
      </c>
      <c r="H918">
        <v>-10.199999999999999</v>
      </c>
      <c r="I918">
        <v>0</v>
      </c>
      <c r="J918">
        <v>0</v>
      </c>
      <c r="K918">
        <v>0</v>
      </c>
      <c r="L918" t="s">
        <v>19</v>
      </c>
      <c r="M918" t="s">
        <v>20</v>
      </c>
      <c r="N918" t="s">
        <v>21</v>
      </c>
      <c r="O918" s="3">
        <f t="shared" si="77"/>
        <v>20.662100456621005</v>
      </c>
      <c r="P918" s="3">
        <f t="shared" si="78"/>
        <v>47.916666666666671</v>
      </c>
      <c r="Q918" s="3">
        <f t="shared" si="76"/>
        <v>27.254566210045667</v>
      </c>
      <c r="R918" s="3">
        <f t="shared" si="79"/>
        <v>22.597066210045668</v>
      </c>
      <c r="S918" s="3">
        <f t="shared" si="80"/>
        <v>4.6575000000000006</v>
      </c>
      <c r="T918" s="3"/>
    </row>
    <row r="919" spans="1:20" x14ac:dyDescent="0.25">
      <c r="A919" s="1">
        <v>43108</v>
      </c>
      <c r="B919">
        <v>67</v>
      </c>
      <c r="C919">
        <v>5</v>
      </c>
      <c r="D919">
        <v>0.8</v>
      </c>
      <c r="E919">
        <v>42</v>
      </c>
      <c r="F919">
        <v>1</v>
      </c>
      <c r="G919">
        <v>1394</v>
      </c>
      <c r="H919">
        <v>-10.6</v>
      </c>
      <c r="I919">
        <v>0</v>
      </c>
      <c r="J919">
        <v>0</v>
      </c>
      <c r="K919">
        <v>0</v>
      </c>
      <c r="L919" t="s">
        <v>19</v>
      </c>
      <c r="M919" t="s">
        <v>20</v>
      </c>
      <c r="N919" t="s">
        <v>21</v>
      </c>
      <c r="O919" s="3">
        <f t="shared" si="77"/>
        <v>20.662100456621005</v>
      </c>
      <c r="P919" s="3">
        <f t="shared" si="78"/>
        <v>69.791666666666671</v>
      </c>
      <c r="Q919" s="3">
        <f t="shared" si="76"/>
        <v>49.129566210045667</v>
      </c>
      <c r="R919" s="3">
        <f t="shared" si="79"/>
        <v>42.345816210045669</v>
      </c>
      <c r="S919" s="3">
        <f t="shared" si="80"/>
        <v>6.7837500000000013</v>
      </c>
      <c r="T919" s="3"/>
    </row>
    <row r="920" spans="1:20" x14ac:dyDescent="0.25">
      <c r="A920" s="1">
        <v>43108</v>
      </c>
      <c r="B920">
        <v>159</v>
      </c>
      <c r="C920">
        <v>6</v>
      </c>
      <c r="D920">
        <v>0.8</v>
      </c>
      <c r="E920">
        <v>45</v>
      </c>
      <c r="F920">
        <v>0.7</v>
      </c>
      <c r="G920">
        <v>1268</v>
      </c>
      <c r="H920">
        <v>-9.8000000000000007</v>
      </c>
      <c r="I920">
        <v>0</v>
      </c>
      <c r="J920">
        <v>0</v>
      </c>
      <c r="K920">
        <v>0</v>
      </c>
      <c r="L920" t="s">
        <v>19</v>
      </c>
      <c r="M920" t="s">
        <v>20</v>
      </c>
      <c r="N920" t="s">
        <v>21</v>
      </c>
      <c r="O920" s="3">
        <f t="shared" si="77"/>
        <v>20.662100456621005</v>
      </c>
      <c r="P920" s="3">
        <f t="shared" si="78"/>
        <v>165.625</v>
      </c>
      <c r="Q920" s="3">
        <f t="shared" si="76"/>
        <v>144.962899543379</v>
      </c>
      <c r="R920" s="3">
        <f t="shared" si="79"/>
        <v>128.864149543379</v>
      </c>
      <c r="S920" s="3">
        <f t="shared" si="80"/>
        <v>16.098750000000003</v>
      </c>
      <c r="T920" s="3"/>
    </row>
    <row r="921" spans="1:20" x14ac:dyDescent="0.25">
      <c r="A921" s="1">
        <v>43108</v>
      </c>
      <c r="B921">
        <v>374</v>
      </c>
      <c r="C921">
        <v>7</v>
      </c>
      <c r="D921">
        <v>0.7</v>
      </c>
      <c r="E921">
        <v>44</v>
      </c>
      <c r="F921">
        <v>0.8</v>
      </c>
      <c r="G921">
        <v>1357</v>
      </c>
      <c r="H921">
        <v>-10.1</v>
      </c>
      <c r="I921">
        <v>0</v>
      </c>
      <c r="J921">
        <v>0</v>
      </c>
      <c r="K921">
        <v>0</v>
      </c>
      <c r="L921" t="s">
        <v>19</v>
      </c>
      <c r="M921" t="s">
        <v>20</v>
      </c>
      <c r="N921" t="s">
        <v>21</v>
      </c>
      <c r="O921" s="3">
        <f t="shared" si="77"/>
        <v>20.662100456621005</v>
      </c>
      <c r="P921" s="3">
        <f t="shared" si="78"/>
        <v>389.58333333333337</v>
      </c>
      <c r="Q921" s="3">
        <f t="shared" si="76"/>
        <v>368.92123287671234</v>
      </c>
      <c r="R921" s="3">
        <f t="shared" si="79"/>
        <v>331.05373287671233</v>
      </c>
      <c r="S921" s="3">
        <f t="shared" si="80"/>
        <v>37.867500000000007</v>
      </c>
      <c r="T921" s="3"/>
    </row>
    <row r="922" spans="1:20" x14ac:dyDescent="0.25">
      <c r="A922" s="1">
        <v>43108</v>
      </c>
      <c r="B922">
        <v>701</v>
      </c>
      <c r="C922">
        <v>8</v>
      </c>
      <c r="D922">
        <v>0.7</v>
      </c>
      <c r="E922">
        <v>45</v>
      </c>
      <c r="F922">
        <v>0.7</v>
      </c>
      <c r="G922">
        <v>1339</v>
      </c>
      <c r="H922">
        <v>-9.9</v>
      </c>
      <c r="I922">
        <v>0</v>
      </c>
      <c r="J922">
        <v>0</v>
      </c>
      <c r="K922">
        <v>0</v>
      </c>
      <c r="L922" t="s">
        <v>19</v>
      </c>
      <c r="M922" t="s">
        <v>20</v>
      </c>
      <c r="N922" t="s">
        <v>21</v>
      </c>
      <c r="O922" s="3">
        <f t="shared" si="77"/>
        <v>20.662100456621005</v>
      </c>
      <c r="P922" s="3">
        <f t="shared" si="78"/>
        <v>730.20833333333337</v>
      </c>
      <c r="Q922" s="3">
        <f t="shared" si="76"/>
        <v>709.54623287671234</v>
      </c>
      <c r="R922" s="3">
        <f t="shared" si="79"/>
        <v>638.56998287671229</v>
      </c>
      <c r="S922" s="3">
        <f t="shared" si="80"/>
        <v>70.976250000000007</v>
      </c>
      <c r="T922" s="3"/>
    </row>
    <row r="923" spans="1:20" x14ac:dyDescent="0.25">
      <c r="A923" s="1">
        <v>43108</v>
      </c>
      <c r="B923">
        <v>387</v>
      </c>
      <c r="C923">
        <v>9</v>
      </c>
      <c r="D923">
        <v>0.8</v>
      </c>
      <c r="E923">
        <v>47</v>
      </c>
      <c r="F923">
        <v>0.9</v>
      </c>
      <c r="G923">
        <v>1070</v>
      </c>
      <c r="H923">
        <v>-9.1999999999999993</v>
      </c>
      <c r="I923">
        <v>0.05</v>
      </c>
      <c r="J923">
        <v>0</v>
      </c>
      <c r="K923">
        <v>0</v>
      </c>
      <c r="L923" t="s">
        <v>19</v>
      </c>
      <c r="M923" t="s">
        <v>20</v>
      </c>
      <c r="N923" t="s">
        <v>21</v>
      </c>
      <c r="O923" s="3">
        <f t="shared" si="77"/>
        <v>20.662100456621005</v>
      </c>
      <c r="P923" s="3">
        <f t="shared" si="78"/>
        <v>403.12500000000006</v>
      </c>
      <c r="Q923" s="3">
        <f t="shared" si="76"/>
        <v>382.46289954337908</v>
      </c>
      <c r="R923" s="3">
        <f t="shared" si="79"/>
        <v>343.27914954337905</v>
      </c>
      <c r="S923" s="3">
        <f t="shared" si="80"/>
        <v>39.183750000000011</v>
      </c>
      <c r="T923" s="3"/>
    </row>
    <row r="924" spans="1:20" x14ac:dyDescent="0.25">
      <c r="A924" s="1">
        <v>43108</v>
      </c>
      <c r="B924">
        <v>253</v>
      </c>
      <c r="C924">
        <v>10</v>
      </c>
      <c r="D924">
        <v>1.3</v>
      </c>
      <c r="E924">
        <v>43</v>
      </c>
      <c r="F924">
        <v>0.8</v>
      </c>
      <c r="G924">
        <v>971</v>
      </c>
      <c r="H924">
        <v>-9.9</v>
      </c>
      <c r="I924">
        <v>0.16</v>
      </c>
      <c r="J924">
        <v>0</v>
      </c>
      <c r="K924">
        <v>0</v>
      </c>
      <c r="L924" t="s">
        <v>19</v>
      </c>
      <c r="M924" t="s">
        <v>20</v>
      </c>
      <c r="N924" t="s">
        <v>21</v>
      </c>
      <c r="O924" s="3">
        <f t="shared" si="77"/>
        <v>20.662100456621005</v>
      </c>
      <c r="P924" s="3">
        <f t="shared" si="78"/>
        <v>263.54166666666669</v>
      </c>
      <c r="Q924" s="3">
        <f t="shared" si="76"/>
        <v>242.87956621004568</v>
      </c>
      <c r="R924" s="3">
        <f t="shared" si="79"/>
        <v>217.26331621004567</v>
      </c>
      <c r="S924" s="3">
        <f t="shared" si="80"/>
        <v>25.616250000000004</v>
      </c>
      <c r="T924" s="3"/>
    </row>
    <row r="925" spans="1:20" x14ac:dyDescent="0.25">
      <c r="A925" s="1">
        <v>43108</v>
      </c>
      <c r="B925">
        <v>278</v>
      </c>
      <c r="C925">
        <v>11</v>
      </c>
      <c r="D925">
        <v>1.7</v>
      </c>
      <c r="E925">
        <v>37</v>
      </c>
      <c r="F925">
        <v>0.6</v>
      </c>
      <c r="G925">
        <v>1062</v>
      </c>
      <c r="H925">
        <v>-11.4</v>
      </c>
      <c r="I925">
        <v>0.23</v>
      </c>
      <c r="J925">
        <v>0</v>
      </c>
      <c r="K925">
        <v>0</v>
      </c>
      <c r="L925" t="s">
        <v>19</v>
      </c>
      <c r="M925" t="s">
        <v>20</v>
      </c>
      <c r="N925" t="s">
        <v>21</v>
      </c>
      <c r="O925" s="3">
        <f t="shared" si="77"/>
        <v>20.662100456621005</v>
      </c>
      <c r="P925" s="3">
        <f t="shared" si="78"/>
        <v>289.58333333333337</v>
      </c>
      <c r="Q925" s="3">
        <f t="shared" si="76"/>
        <v>268.92123287671234</v>
      </c>
      <c r="R925" s="3">
        <f t="shared" si="79"/>
        <v>240.77373287671233</v>
      </c>
      <c r="S925" s="3">
        <f t="shared" si="80"/>
        <v>28.147500000000004</v>
      </c>
      <c r="T925" s="3"/>
    </row>
    <row r="926" spans="1:20" x14ac:dyDescent="0.25">
      <c r="A926" s="1">
        <v>43108</v>
      </c>
      <c r="B926">
        <v>356</v>
      </c>
      <c r="C926">
        <v>12</v>
      </c>
      <c r="D926">
        <v>2.7</v>
      </c>
      <c r="E926">
        <v>33</v>
      </c>
      <c r="F926">
        <v>2.7</v>
      </c>
      <c r="G926">
        <v>1281</v>
      </c>
      <c r="H926">
        <v>-12</v>
      </c>
      <c r="I926">
        <v>0.6</v>
      </c>
      <c r="J926">
        <v>0</v>
      </c>
      <c r="K926">
        <v>0</v>
      </c>
      <c r="L926" t="s">
        <v>19</v>
      </c>
      <c r="M926" t="s">
        <v>20</v>
      </c>
      <c r="N926" t="s">
        <v>21</v>
      </c>
      <c r="O926" s="3">
        <f t="shared" si="77"/>
        <v>20.662100456621005</v>
      </c>
      <c r="P926" s="3">
        <f t="shared" si="78"/>
        <v>370.83333333333337</v>
      </c>
      <c r="Q926" s="3">
        <f t="shared" si="76"/>
        <v>350.17123287671234</v>
      </c>
      <c r="R926" s="3">
        <f t="shared" si="79"/>
        <v>314.12623287671232</v>
      </c>
      <c r="S926" s="3">
        <f t="shared" si="80"/>
        <v>36.045000000000009</v>
      </c>
      <c r="T926" s="3"/>
    </row>
    <row r="927" spans="1:20" x14ac:dyDescent="0.25">
      <c r="A927" s="1">
        <v>43108</v>
      </c>
      <c r="B927">
        <v>303</v>
      </c>
      <c r="C927">
        <v>13</v>
      </c>
      <c r="D927">
        <v>3</v>
      </c>
      <c r="E927">
        <v>32</v>
      </c>
      <c r="F927">
        <v>1.6</v>
      </c>
      <c r="G927">
        <v>1518</v>
      </c>
      <c r="H927">
        <v>-12.1</v>
      </c>
      <c r="I927">
        <v>0.38</v>
      </c>
      <c r="J927">
        <v>0</v>
      </c>
      <c r="K927">
        <v>0</v>
      </c>
      <c r="L927" t="s">
        <v>19</v>
      </c>
      <c r="M927" t="s">
        <v>20</v>
      </c>
      <c r="N927" t="s">
        <v>21</v>
      </c>
      <c r="O927" s="3">
        <f t="shared" si="77"/>
        <v>20.662100456621005</v>
      </c>
      <c r="P927" s="3">
        <f t="shared" si="78"/>
        <v>315.625</v>
      </c>
      <c r="Q927" s="3">
        <f t="shared" si="76"/>
        <v>294.96289954337897</v>
      </c>
      <c r="R927" s="3">
        <f t="shared" si="79"/>
        <v>264.28414954337899</v>
      </c>
      <c r="S927" s="3">
        <f t="shared" si="80"/>
        <v>30.678750000000004</v>
      </c>
      <c r="T927" s="3"/>
    </row>
    <row r="928" spans="1:20" x14ac:dyDescent="0.25">
      <c r="A928" s="1">
        <v>43108</v>
      </c>
      <c r="B928">
        <v>349</v>
      </c>
      <c r="C928">
        <v>14</v>
      </c>
      <c r="D928">
        <v>3.4</v>
      </c>
      <c r="E928">
        <v>31</v>
      </c>
      <c r="F928">
        <v>1.4</v>
      </c>
      <c r="G928">
        <v>1267</v>
      </c>
      <c r="H928">
        <v>-12.1</v>
      </c>
      <c r="I928">
        <v>0.36</v>
      </c>
      <c r="J928">
        <v>0</v>
      </c>
      <c r="K928">
        <v>0</v>
      </c>
      <c r="L928" t="s">
        <v>19</v>
      </c>
      <c r="M928" t="s">
        <v>20</v>
      </c>
      <c r="N928" t="s">
        <v>21</v>
      </c>
      <c r="O928" s="3">
        <f t="shared" si="77"/>
        <v>20.662100456621005</v>
      </c>
      <c r="P928" s="3">
        <f t="shared" si="78"/>
        <v>363.54166666666669</v>
      </c>
      <c r="Q928" s="3">
        <f t="shared" si="76"/>
        <v>342.87956621004571</v>
      </c>
      <c r="R928" s="3">
        <f t="shared" si="79"/>
        <v>307.5433162100457</v>
      </c>
      <c r="S928" s="3">
        <f t="shared" si="80"/>
        <v>35.336250000000007</v>
      </c>
      <c r="T928" s="3"/>
    </row>
    <row r="929" spans="1:20" x14ac:dyDescent="0.25">
      <c r="A929" s="1">
        <v>43108</v>
      </c>
      <c r="B929">
        <v>318</v>
      </c>
      <c r="C929">
        <v>15</v>
      </c>
      <c r="D929">
        <v>3.9</v>
      </c>
      <c r="E929">
        <v>33</v>
      </c>
      <c r="F929">
        <v>1.8</v>
      </c>
      <c r="G929">
        <v>1293</v>
      </c>
      <c r="H929">
        <v>-10.9</v>
      </c>
      <c r="I929">
        <v>0.39</v>
      </c>
      <c r="J929">
        <v>0</v>
      </c>
      <c r="K929">
        <v>0</v>
      </c>
      <c r="L929" t="s">
        <v>19</v>
      </c>
      <c r="M929" t="s">
        <v>20</v>
      </c>
      <c r="N929" t="s">
        <v>21</v>
      </c>
      <c r="O929" s="3">
        <f t="shared" si="77"/>
        <v>20.662100456621005</v>
      </c>
      <c r="P929" s="3">
        <f t="shared" si="78"/>
        <v>331.25</v>
      </c>
      <c r="Q929" s="3">
        <f t="shared" si="76"/>
        <v>310.58789954337897</v>
      </c>
      <c r="R929" s="3">
        <f t="shared" si="79"/>
        <v>278.39039954337898</v>
      </c>
      <c r="S929" s="3">
        <f t="shared" si="80"/>
        <v>32.197500000000005</v>
      </c>
      <c r="T929" s="3"/>
    </row>
    <row r="930" spans="1:20" x14ac:dyDescent="0.25">
      <c r="A930" s="1">
        <v>43108</v>
      </c>
      <c r="B930">
        <v>353</v>
      </c>
      <c r="C930">
        <v>16</v>
      </c>
      <c r="D930">
        <v>3.5</v>
      </c>
      <c r="E930">
        <v>36</v>
      </c>
      <c r="F930">
        <v>1.7</v>
      </c>
      <c r="G930">
        <v>1702</v>
      </c>
      <c r="H930">
        <v>-10.199999999999999</v>
      </c>
      <c r="I930">
        <v>0.16</v>
      </c>
      <c r="J930">
        <v>0</v>
      </c>
      <c r="K930">
        <v>0</v>
      </c>
      <c r="L930" t="s">
        <v>19</v>
      </c>
      <c r="M930" t="s">
        <v>20</v>
      </c>
      <c r="N930" t="s">
        <v>21</v>
      </c>
      <c r="O930" s="3">
        <f t="shared" si="77"/>
        <v>20.662100456621005</v>
      </c>
      <c r="P930" s="3">
        <f t="shared" si="78"/>
        <v>367.70833333333337</v>
      </c>
      <c r="Q930" s="3">
        <f t="shared" si="76"/>
        <v>347.04623287671234</v>
      </c>
      <c r="R930" s="3">
        <f t="shared" si="79"/>
        <v>311.3049828767123</v>
      </c>
      <c r="S930" s="3">
        <f t="shared" si="80"/>
        <v>35.741250000000008</v>
      </c>
      <c r="T930" s="3"/>
    </row>
    <row r="931" spans="1:20" x14ac:dyDescent="0.25">
      <c r="A931" s="1">
        <v>43108</v>
      </c>
      <c r="B931">
        <v>385</v>
      </c>
      <c r="C931">
        <v>17</v>
      </c>
      <c r="D931">
        <v>2.7</v>
      </c>
      <c r="E931">
        <v>50</v>
      </c>
      <c r="F931">
        <v>2.8</v>
      </c>
      <c r="G931">
        <v>1957</v>
      </c>
      <c r="H931">
        <v>-6.7</v>
      </c>
      <c r="I931">
        <v>0.06</v>
      </c>
      <c r="J931">
        <v>0</v>
      </c>
      <c r="K931">
        <v>0</v>
      </c>
      <c r="L931" t="s">
        <v>19</v>
      </c>
      <c r="M931" t="s">
        <v>20</v>
      </c>
      <c r="N931" t="s">
        <v>21</v>
      </c>
      <c r="O931" s="3">
        <f t="shared" si="77"/>
        <v>20.662100456621005</v>
      </c>
      <c r="P931" s="3">
        <f t="shared" si="78"/>
        <v>401.04166666666669</v>
      </c>
      <c r="Q931" s="3">
        <f t="shared" si="76"/>
        <v>380.37956621004571</v>
      </c>
      <c r="R931" s="3">
        <f t="shared" si="79"/>
        <v>341.39831621004572</v>
      </c>
      <c r="S931" s="3">
        <f t="shared" si="80"/>
        <v>38.981250000000003</v>
      </c>
      <c r="T931" s="3"/>
    </row>
    <row r="932" spans="1:20" x14ac:dyDescent="0.25">
      <c r="A932" s="1">
        <v>43108</v>
      </c>
      <c r="B932">
        <v>316</v>
      </c>
      <c r="C932">
        <v>18</v>
      </c>
      <c r="D932">
        <v>1.5</v>
      </c>
      <c r="E932">
        <v>70</v>
      </c>
      <c r="F932">
        <v>2.5</v>
      </c>
      <c r="G932">
        <v>638</v>
      </c>
      <c r="H932">
        <v>-3.3</v>
      </c>
      <c r="I932">
        <v>0</v>
      </c>
      <c r="J932">
        <v>0</v>
      </c>
      <c r="K932">
        <v>0</v>
      </c>
      <c r="L932" t="s">
        <v>19</v>
      </c>
      <c r="M932" t="s">
        <v>20</v>
      </c>
      <c r="N932" t="s">
        <v>21</v>
      </c>
      <c r="O932" s="3">
        <f t="shared" si="77"/>
        <v>20.662100456621005</v>
      </c>
      <c r="P932" s="3">
        <f t="shared" si="78"/>
        <v>329.16666666666669</v>
      </c>
      <c r="Q932" s="3">
        <f t="shared" si="76"/>
        <v>308.50456621004571</v>
      </c>
      <c r="R932" s="3">
        <f t="shared" si="79"/>
        <v>276.5095662100457</v>
      </c>
      <c r="S932" s="3">
        <f t="shared" si="80"/>
        <v>31.995000000000005</v>
      </c>
      <c r="T932" s="3"/>
    </row>
    <row r="933" spans="1:20" x14ac:dyDescent="0.25">
      <c r="A933" s="1">
        <v>43108</v>
      </c>
      <c r="B933">
        <v>127</v>
      </c>
      <c r="C933">
        <v>19</v>
      </c>
      <c r="D933">
        <v>0.9</v>
      </c>
      <c r="E933">
        <v>88</v>
      </c>
      <c r="F933">
        <v>1.6</v>
      </c>
      <c r="G933">
        <v>290</v>
      </c>
      <c r="H933">
        <v>-0.8</v>
      </c>
      <c r="I933">
        <v>0</v>
      </c>
      <c r="J933">
        <v>0</v>
      </c>
      <c r="K933">
        <v>0.5</v>
      </c>
      <c r="L933" t="s">
        <v>19</v>
      </c>
      <c r="M933" t="s">
        <v>20</v>
      </c>
      <c r="N933" t="s">
        <v>21</v>
      </c>
      <c r="O933" s="3">
        <f t="shared" si="77"/>
        <v>20.662100456621005</v>
      </c>
      <c r="P933" s="3">
        <f t="shared" si="78"/>
        <v>132.29166666666669</v>
      </c>
      <c r="Q933" s="3">
        <f t="shared" si="76"/>
        <v>111.62956621004568</v>
      </c>
      <c r="R933" s="3">
        <f t="shared" si="79"/>
        <v>98.77081621004568</v>
      </c>
      <c r="S933" s="3">
        <f t="shared" si="80"/>
        <v>12.858750000000002</v>
      </c>
      <c r="T933" s="3"/>
    </row>
    <row r="934" spans="1:20" x14ac:dyDescent="0.25">
      <c r="A934" s="1">
        <v>43108</v>
      </c>
      <c r="B934">
        <v>144</v>
      </c>
      <c r="C934">
        <v>20</v>
      </c>
      <c r="D934">
        <v>1</v>
      </c>
      <c r="E934">
        <v>89</v>
      </c>
      <c r="F934">
        <v>1.9</v>
      </c>
      <c r="G934">
        <v>407</v>
      </c>
      <c r="H934">
        <v>-0.6</v>
      </c>
      <c r="I934">
        <v>0</v>
      </c>
      <c r="J934">
        <v>0</v>
      </c>
      <c r="K934">
        <v>1</v>
      </c>
      <c r="L934" t="s">
        <v>19</v>
      </c>
      <c r="M934" t="s">
        <v>20</v>
      </c>
      <c r="N934" t="s">
        <v>21</v>
      </c>
      <c r="O934" s="3">
        <f t="shared" si="77"/>
        <v>20.662100456621005</v>
      </c>
      <c r="P934" s="3">
        <f t="shared" si="78"/>
        <v>150</v>
      </c>
      <c r="Q934" s="3">
        <f t="shared" si="76"/>
        <v>129.337899543379</v>
      </c>
      <c r="R934" s="3">
        <f t="shared" si="79"/>
        <v>114.757899543379</v>
      </c>
      <c r="S934" s="3">
        <f t="shared" si="80"/>
        <v>14.580000000000002</v>
      </c>
      <c r="T934" s="3"/>
    </row>
    <row r="935" spans="1:20" x14ac:dyDescent="0.25">
      <c r="A935" s="1">
        <v>43108</v>
      </c>
      <c r="B935">
        <v>146</v>
      </c>
      <c r="C935">
        <v>21</v>
      </c>
      <c r="D935">
        <v>0.7</v>
      </c>
      <c r="E935">
        <v>77</v>
      </c>
      <c r="F935">
        <v>6.7</v>
      </c>
      <c r="G935">
        <v>692</v>
      </c>
      <c r="H935">
        <v>-2.8</v>
      </c>
      <c r="I935">
        <v>0</v>
      </c>
      <c r="J935">
        <v>0.9</v>
      </c>
      <c r="K935">
        <v>1</v>
      </c>
      <c r="L935" t="s">
        <v>19</v>
      </c>
      <c r="M935" t="s">
        <v>20</v>
      </c>
      <c r="N935" t="s">
        <v>21</v>
      </c>
      <c r="O935" s="3">
        <f t="shared" si="77"/>
        <v>20.662100456621005</v>
      </c>
      <c r="P935" s="3">
        <f t="shared" si="78"/>
        <v>152.08333333333334</v>
      </c>
      <c r="Q935" s="3">
        <f t="shared" si="76"/>
        <v>131.42123287671234</v>
      </c>
      <c r="R935" s="3">
        <f t="shared" si="79"/>
        <v>116.63873287671234</v>
      </c>
      <c r="S935" s="3">
        <f t="shared" si="80"/>
        <v>14.782500000000002</v>
      </c>
      <c r="T935" s="3"/>
    </row>
    <row r="936" spans="1:20" x14ac:dyDescent="0.25">
      <c r="A936" s="1">
        <v>43108</v>
      </c>
      <c r="B936">
        <v>149</v>
      </c>
      <c r="C936">
        <v>22</v>
      </c>
      <c r="D936">
        <v>0.1</v>
      </c>
      <c r="E936">
        <v>68</v>
      </c>
      <c r="F936">
        <v>4.5999999999999996</v>
      </c>
      <c r="G936">
        <v>740</v>
      </c>
      <c r="H936">
        <v>-5.0999999999999996</v>
      </c>
      <c r="I936">
        <v>0</v>
      </c>
      <c r="J936">
        <v>0</v>
      </c>
      <c r="K936">
        <v>1</v>
      </c>
      <c r="L936" t="s">
        <v>19</v>
      </c>
      <c r="M936" t="s">
        <v>20</v>
      </c>
      <c r="N936" t="s">
        <v>21</v>
      </c>
      <c r="O936" s="3">
        <f t="shared" si="77"/>
        <v>20.662100456621005</v>
      </c>
      <c r="P936" s="3">
        <f t="shared" si="78"/>
        <v>155.20833333333334</v>
      </c>
      <c r="Q936" s="3">
        <f t="shared" si="76"/>
        <v>134.54623287671234</v>
      </c>
      <c r="R936" s="3">
        <f t="shared" si="79"/>
        <v>119.45998287671233</v>
      </c>
      <c r="S936" s="3">
        <f t="shared" si="80"/>
        <v>15.086250000000001</v>
      </c>
      <c r="T936" s="3"/>
    </row>
    <row r="937" spans="1:20" x14ac:dyDescent="0.25">
      <c r="A937" s="1">
        <v>43108</v>
      </c>
      <c r="B937">
        <v>112</v>
      </c>
      <c r="C937">
        <v>23</v>
      </c>
      <c r="D937">
        <v>-0.6</v>
      </c>
      <c r="E937">
        <v>62</v>
      </c>
      <c r="F937">
        <v>4.2</v>
      </c>
      <c r="G937">
        <v>936</v>
      </c>
      <c r="H937">
        <v>-6.9</v>
      </c>
      <c r="I937">
        <v>0</v>
      </c>
      <c r="J937">
        <v>0</v>
      </c>
      <c r="K937">
        <v>1</v>
      </c>
      <c r="L937" t="s">
        <v>19</v>
      </c>
      <c r="M937" t="s">
        <v>20</v>
      </c>
      <c r="N937" t="s">
        <v>21</v>
      </c>
      <c r="O937" s="3">
        <f t="shared" si="77"/>
        <v>20.662100456621005</v>
      </c>
      <c r="P937" s="3">
        <f t="shared" si="78"/>
        <v>116.66666666666667</v>
      </c>
      <c r="Q937" s="3">
        <f t="shared" si="76"/>
        <v>96.004566210045667</v>
      </c>
      <c r="R937" s="3">
        <f t="shared" si="79"/>
        <v>84.664566210045663</v>
      </c>
      <c r="S937" s="3">
        <f t="shared" si="80"/>
        <v>11.340000000000002</v>
      </c>
      <c r="T937" s="3"/>
    </row>
    <row r="938" spans="1:20" x14ac:dyDescent="0.25">
      <c r="A938" s="1">
        <v>43109</v>
      </c>
      <c r="B938">
        <v>100</v>
      </c>
      <c r="C938">
        <v>0</v>
      </c>
      <c r="D938">
        <v>-1.2</v>
      </c>
      <c r="E938">
        <v>67</v>
      </c>
      <c r="F938">
        <v>4.5999999999999996</v>
      </c>
      <c r="G938">
        <v>983</v>
      </c>
      <c r="H938">
        <v>-6.5</v>
      </c>
      <c r="I938">
        <v>0</v>
      </c>
      <c r="J938">
        <v>0</v>
      </c>
      <c r="K938">
        <v>1</v>
      </c>
      <c r="L938" t="s">
        <v>19</v>
      </c>
      <c r="M938" t="s">
        <v>20</v>
      </c>
      <c r="N938" t="s">
        <v>21</v>
      </c>
      <c r="O938" s="3">
        <f t="shared" si="77"/>
        <v>20.662100456621005</v>
      </c>
      <c r="P938" s="3">
        <f t="shared" si="78"/>
        <v>104.16666666666667</v>
      </c>
      <c r="Q938" s="3">
        <f t="shared" si="76"/>
        <v>83.504566210045667</v>
      </c>
      <c r="R938" s="3">
        <f t="shared" si="79"/>
        <v>73.379566210045667</v>
      </c>
      <c r="S938" s="3">
        <f t="shared" si="80"/>
        <v>10.125000000000002</v>
      </c>
      <c r="T938" s="3"/>
    </row>
    <row r="939" spans="1:20" x14ac:dyDescent="0.25">
      <c r="A939" s="1">
        <v>43109</v>
      </c>
      <c r="B939">
        <v>107</v>
      </c>
      <c r="C939">
        <v>1</v>
      </c>
      <c r="D939">
        <v>-1.9</v>
      </c>
      <c r="E939">
        <v>69</v>
      </c>
      <c r="F939">
        <v>5</v>
      </c>
      <c r="G939">
        <v>791</v>
      </c>
      <c r="H939">
        <v>-6.8</v>
      </c>
      <c r="I939">
        <v>0</v>
      </c>
      <c r="J939">
        <v>0</v>
      </c>
      <c r="K939">
        <v>1</v>
      </c>
      <c r="L939" t="s">
        <v>19</v>
      </c>
      <c r="M939" t="s">
        <v>20</v>
      </c>
      <c r="N939" t="s">
        <v>21</v>
      </c>
      <c r="O939" s="3">
        <f t="shared" si="77"/>
        <v>20.662100456621005</v>
      </c>
      <c r="P939" s="3">
        <f t="shared" si="78"/>
        <v>111.45833333333334</v>
      </c>
      <c r="Q939" s="3">
        <f t="shared" si="76"/>
        <v>90.796232876712338</v>
      </c>
      <c r="R939" s="3">
        <f t="shared" si="79"/>
        <v>79.962482876712329</v>
      </c>
      <c r="S939" s="3">
        <f t="shared" si="80"/>
        <v>10.833750000000002</v>
      </c>
      <c r="T939" s="3"/>
    </row>
    <row r="940" spans="1:20" x14ac:dyDescent="0.25">
      <c r="A940" s="1">
        <v>43109</v>
      </c>
      <c r="B940">
        <v>75</v>
      </c>
      <c r="C940">
        <v>2</v>
      </c>
      <c r="D940">
        <v>-2.9</v>
      </c>
      <c r="E940">
        <v>66</v>
      </c>
      <c r="F940">
        <v>3.3</v>
      </c>
      <c r="G940">
        <v>1515</v>
      </c>
      <c r="H940">
        <v>-8.3000000000000007</v>
      </c>
      <c r="I940">
        <v>0</v>
      </c>
      <c r="J940">
        <v>0</v>
      </c>
      <c r="K940">
        <v>1</v>
      </c>
      <c r="L940" t="s">
        <v>19</v>
      </c>
      <c r="M940" t="s">
        <v>20</v>
      </c>
      <c r="N940" t="s">
        <v>21</v>
      </c>
      <c r="O940" s="3">
        <f t="shared" si="77"/>
        <v>20.662100456621005</v>
      </c>
      <c r="P940" s="3">
        <f t="shared" si="78"/>
        <v>78.125</v>
      </c>
      <c r="Q940" s="3">
        <f t="shared" si="76"/>
        <v>57.462899543378995</v>
      </c>
      <c r="R940" s="3">
        <f t="shared" si="79"/>
        <v>49.869149543378995</v>
      </c>
      <c r="S940" s="3">
        <f t="shared" si="80"/>
        <v>7.5937500000000009</v>
      </c>
      <c r="T940" s="3"/>
    </row>
    <row r="941" spans="1:20" x14ac:dyDescent="0.25">
      <c r="A941" s="1">
        <v>43109</v>
      </c>
      <c r="B941">
        <v>52</v>
      </c>
      <c r="C941">
        <v>3</v>
      </c>
      <c r="D941">
        <v>-3.4</v>
      </c>
      <c r="E941">
        <v>67</v>
      </c>
      <c r="F941">
        <v>3.2</v>
      </c>
      <c r="G941">
        <v>1420</v>
      </c>
      <c r="H941">
        <v>-8.6</v>
      </c>
      <c r="I941">
        <v>0</v>
      </c>
      <c r="J941">
        <v>0</v>
      </c>
      <c r="K941">
        <v>0.9</v>
      </c>
      <c r="L941" t="s">
        <v>19</v>
      </c>
      <c r="M941" t="s">
        <v>20</v>
      </c>
      <c r="N941" t="s">
        <v>21</v>
      </c>
      <c r="O941" s="3">
        <f t="shared" si="77"/>
        <v>20.662100456621005</v>
      </c>
      <c r="P941" s="3">
        <f t="shared" si="78"/>
        <v>54.166666666666671</v>
      </c>
      <c r="Q941" s="3">
        <f t="shared" si="76"/>
        <v>33.504566210045667</v>
      </c>
      <c r="R941" s="3">
        <f t="shared" si="79"/>
        <v>28.239566210045666</v>
      </c>
      <c r="S941" s="3">
        <f t="shared" si="80"/>
        <v>5.2650000000000006</v>
      </c>
      <c r="T941" s="3"/>
    </row>
    <row r="942" spans="1:20" x14ac:dyDescent="0.25">
      <c r="A942" s="1">
        <v>43109</v>
      </c>
      <c r="B942">
        <v>38</v>
      </c>
      <c r="C942">
        <v>4</v>
      </c>
      <c r="D942">
        <v>-4.3</v>
      </c>
      <c r="E942">
        <v>59</v>
      </c>
      <c r="F942">
        <v>4.4000000000000004</v>
      </c>
      <c r="G942">
        <v>1451</v>
      </c>
      <c r="H942">
        <v>-11.1</v>
      </c>
      <c r="I942">
        <v>0</v>
      </c>
      <c r="J942">
        <v>0</v>
      </c>
      <c r="K942">
        <v>0.9</v>
      </c>
      <c r="L942" t="s">
        <v>19</v>
      </c>
      <c r="M942" t="s">
        <v>20</v>
      </c>
      <c r="N942" t="s">
        <v>21</v>
      </c>
      <c r="O942" s="3">
        <f t="shared" si="77"/>
        <v>20.662100456621005</v>
      </c>
      <c r="P942" s="3">
        <f t="shared" si="78"/>
        <v>39.583333333333336</v>
      </c>
      <c r="Q942" s="3">
        <f t="shared" si="76"/>
        <v>18.921232876712331</v>
      </c>
      <c r="R942" s="3">
        <f t="shared" si="79"/>
        <v>15.073732876712331</v>
      </c>
      <c r="S942" s="3">
        <f t="shared" si="80"/>
        <v>3.8475000000000006</v>
      </c>
      <c r="T942" s="3"/>
    </row>
    <row r="943" spans="1:20" x14ac:dyDescent="0.25">
      <c r="A943" s="1">
        <v>43109</v>
      </c>
      <c r="B943">
        <v>52</v>
      </c>
      <c r="C943">
        <v>5</v>
      </c>
      <c r="D943">
        <v>-5.0999999999999996</v>
      </c>
      <c r="E943">
        <v>48</v>
      </c>
      <c r="F943">
        <v>3.2</v>
      </c>
      <c r="G943">
        <v>1821</v>
      </c>
      <c r="H943">
        <v>-14.4</v>
      </c>
      <c r="I943">
        <v>0</v>
      </c>
      <c r="J943">
        <v>0</v>
      </c>
      <c r="K943">
        <v>0.9</v>
      </c>
      <c r="L943" t="s">
        <v>19</v>
      </c>
      <c r="M943" t="s">
        <v>20</v>
      </c>
      <c r="N943" t="s">
        <v>21</v>
      </c>
      <c r="O943" s="3">
        <f t="shared" si="77"/>
        <v>20.662100456621005</v>
      </c>
      <c r="P943" s="3">
        <f t="shared" si="78"/>
        <v>54.166666666666671</v>
      </c>
      <c r="Q943" s="3">
        <f t="shared" si="76"/>
        <v>33.504566210045667</v>
      </c>
      <c r="R943" s="3">
        <f t="shared" si="79"/>
        <v>28.239566210045666</v>
      </c>
      <c r="S943" s="3">
        <f t="shared" si="80"/>
        <v>5.2650000000000006</v>
      </c>
      <c r="T943" s="3"/>
    </row>
    <row r="944" spans="1:20" x14ac:dyDescent="0.25">
      <c r="A944" s="1">
        <v>43109</v>
      </c>
      <c r="B944">
        <v>126</v>
      </c>
      <c r="C944">
        <v>6</v>
      </c>
      <c r="D944">
        <v>-5.6</v>
      </c>
      <c r="E944">
        <v>52</v>
      </c>
      <c r="F944">
        <v>3.7</v>
      </c>
      <c r="G944">
        <v>1785</v>
      </c>
      <c r="H944">
        <v>-13.9</v>
      </c>
      <c r="I944">
        <v>0</v>
      </c>
      <c r="J944">
        <v>0</v>
      </c>
      <c r="K944">
        <v>0.9</v>
      </c>
      <c r="L944" t="s">
        <v>19</v>
      </c>
      <c r="M944" t="s">
        <v>20</v>
      </c>
      <c r="N944" t="s">
        <v>21</v>
      </c>
      <c r="O944" s="3">
        <f t="shared" si="77"/>
        <v>20.662100456621005</v>
      </c>
      <c r="P944" s="3">
        <f t="shared" si="78"/>
        <v>131.25</v>
      </c>
      <c r="Q944" s="3">
        <f t="shared" si="76"/>
        <v>110.587899543379</v>
      </c>
      <c r="R944" s="3">
        <f t="shared" si="79"/>
        <v>97.830399543379002</v>
      </c>
      <c r="S944" s="3">
        <f t="shared" si="80"/>
        <v>12.7575</v>
      </c>
      <c r="T944" s="3"/>
    </row>
    <row r="945" spans="1:20" x14ac:dyDescent="0.25">
      <c r="A945" s="1">
        <v>43109</v>
      </c>
      <c r="B945">
        <v>245</v>
      </c>
      <c r="C945">
        <v>7</v>
      </c>
      <c r="D945">
        <v>-5.9</v>
      </c>
      <c r="E945">
        <v>57</v>
      </c>
      <c r="F945">
        <v>3.1</v>
      </c>
      <c r="G945">
        <v>1686</v>
      </c>
      <c r="H945">
        <v>-13</v>
      </c>
      <c r="I945">
        <v>0</v>
      </c>
      <c r="J945">
        <v>0</v>
      </c>
      <c r="K945">
        <v>0.8</v>
      </c>
      <c r="L945" t="s">
        <v>19</v>
      </c>
      <c r="M945" t="s">
        <v>20</v>
      </c>
      <c r="N945" t="s">
        <v>21</v>
      </c>
      <c r="O945" s="3">
        <f t="shared" si="77"/>
        <v>20.662100456621005</v>
      </c>
      <c r="P945" s="3">
        <f t="shared" si="78"/>
        <v>255.20833333333334</v>
      </c>
      <c r="Q945" s="3">
        <f t="shared" si="76"/>
        <v>234.54623287671234</v>
      </c>
      <c r="R945" s="3">
        <f t="shared" si="79"/>
        <v>209.73998287671233</v>
      </c>
      <c r="S945" s="3">
        <f t="shared" si="80"/>
        <v>24.806250000000002</v>
      </c>
      <c r="T945" s="3"/>
    </row>
    <row r="946" spans="1:20" x14ac:dyDescent="0.25">
      <c r="A946" s="1">
        <v>43109</v>
      </c>
      <c r="B946">
        <v>554</v>
      </c>
      <c r="C946">
        <v>8</v>
      </c>
      <c r="D946">
        <v>-6</v>
      </c>
      <c r="E946">
        <v>64</v>
      </c>
      <c r="F946">
        <v>3.2</v>
      </c>
      <c r="G946">
        <v>1384</v>
      </c>
      <c r="H946">
        <v>-11.7</v>
      </c>
      <c r="I946">
        <v>0</v>
      </c>
      <c r="J946">
        <v>0</v>
      </c>
      <c r="K946">
        <v>0.7</v>
      </c>
      <c r="L946" t="s">
        <v>19</v>
      </c>
      <c r="M946" t="s">
        <v>20</v>
      </c>
      <c r="N946" t="s">
        <v>21</v>
      </c>
      <c r="O946" s="3">
        <f t="shared" si="77"/>
        <v>20.662100456621005</v>
      </c>
      <c r="P946" s="3">
        <f t="shared" si="78"/>
        <v>577.08333333333337</v>
      </c>
      <c r="Q946" s="3">
        <f t="shared" si="76"/>
        <v>556.42123287671234</v>
      </c>
      <c r="R946" s="3">
        <f t="shared" si="79"/>
        <v>500.32873287671231</v>
      </c>
      <c r="S946" s="3">
        <f t="shared" si="80"/>
        <v>56.092500000000008</v>
      </c>
      <c r="T946" s="3"/>
    </row>
    <row r="947" spans="1:20" x14ac:dyDescent="0.25">
      <c r="A947" s="1">
        <v>43109</v>
      </c>
      <c r="B947">
        <v>320</v>
      </c>
      <c r="C947">
        <v>9</v>
      </c>
      <c r="D947">
        <v>-6</v>
      </c>
      <c r="E947">
        <v>61</v>
      </c>
      <c r="F947">
        <v>2.5</v>
      </c>
      <c r="G947">
        <v>1547</v>
      </c>
      <c r="H947">
        <v>-12.3</v>
      </c>
      <c r="I947">
        <v>0.13</v>
      </c>
      <c r="J947">
        <v>0</v>
      </c>
      <c r="K947">
        <v>0.6</v>
      </c>
      <c r="L947" t="s">
        <v>19</v>
      </c>
      <c r="M947" t="s">
        <v>20</v>
      </c>
      <c r="N947" t="s">
        <v>21</v>
      </c>
      <c r="O947" s="3">
        <f t="shared" si="77"/>
        <v>20.662100456621005</v>
      </c>
      <c r="P947" s="3">
        <f t="shared" si="78"/>
        <v>333.33333333333337</v>
      </c>
      <c r="Q947" s="3">
        <f t="shared" si="76"/>
        <v>312.67123287671234</v>
      </c>
      <c r="R947" s="3">
        <f t="shared" si="79"/>
        <v>280.27123287671236</v>
      </c>
      <c r="S947" s="3">
        <f t="shared" si="80"/>
        <v>32.400000000000006</v>
      </c>
      <c r="T947" s="3"/>
    </row>
    <row r="948" spans="1:20" x14ac:dyDescent="0.25">
      <c r="A948" s="1">
        <v>43109</v>
      </c>
      <c r="B948">
        <v>190</v>
      </c>
      <c r="C948">
        <v>10</v>
      </c>
      <c r="D948">
        <v>-4.8</v>
      </c>
      <c r="E948">
        <v>57</v>
      </c>
      <c r="F948">
        <v>3</v>
      </c>
      <c r="G948">
        <v>1559</v>
      </c>
      <c r="H948">
        <v>-12</v>
      </c>
      <c r="I948">
        <v>0.47</v>
      </c>
      <c r="J948">
        <v>0</v>
      </c>
      <c r="K948">
        <v>0.5</v>
      </c>
      <c r="L948" t="s">
        <v>19</v>
      </c>
      <c r="M948" t="s">
        <v>20</v>
      </c>
      <c r="N948" t="s">
        <v>21</v>
      </c>
      <c r="O948" s="3">
        <f t="shared" si="77"/>
        <v>20.662100456621005</v>
      </c>
      <c r="P948" s="3">
        <f t="shared" si="78"/>
        <v>197.91666666666669</v>
      </c>
      <c r="Q948" s="3">
        <f t="shared" si="76"/>
        <v>177.25456621004568</v>
      </c>
      <c r="R948" s="3">
        <f t="shared" si="79"/>
        <v>158.01706621004567</v>
      </c>
      <c r="S948" s="3">
        <f t="shared" si="80"/>
        <v>19.237500000000004</v>
      </c>
      <c r="T948" s="3"/>
    </row>
    <row r="949" spans="1:20" x14ac:dyDescent="0.25">
      <c r="A949" s="1">
        <v>43109</v>
      </c>
      <c r="B949">
        <v>247</v>
      </c>
      <c r="C949">
        <v>11</v>
      </c>
      <c r="D949">
        <v>-3.9</v>
      </c>
      <c r="E949">
        <v>51</v>
      </c>
      <c r="F949">
        <v>4.5</v>
      </c>
      <c r="G949">
        <v>1746</v>
      </c>
      <c r="H949">
        <v>-12.5</v>
      </c>
      <c r="I949">
        <v>0.73</v>
      </c>
      <c r="J949">
        <v>0</v>
      </c>
      <c r="K949">
        <v>0.5</v>
      </c>
      <c r="L949" t="s">
        <v>19</v>
      </c>
      <c r="M949" t="s">
        <v>20</v>
      </c>
      <c r="N949" t="s">
        <v>21</v>
      </c>
      <c r="O949" s="3">
        <f t="shared" si="77"/>
        <v>20.662100456621005</v>
      </c>
      <c r="P949" s="3">
        <f t="shared" si="78"/>
        <v>257.29166666666669</v>
      </c>
      <c r="Q949" s="3">
        <f t="shared" si="76"/>
        <v>236.62956621004568</v>
      </c>
      <c r="R949" s="3">
        <f t="shared" si="79"/>
        <v>211.62081621004569</v>
      </c>
      <c r="S949" s="3">
        <f t="shared" si="80"/>
        <v>25.008750000000003</v>
      </c>
      <c r="T949" s="3"/>
    </row>
    <row r="950" spans="1:20" x14ac:dyDescent="0.25">
      <c r="A950" s="1">
        <v>43109</v>
      </c>
      <c r="B950">
        <v>262</v>
      </c>
      <c r="C950">
        <v>12</v>
      </c>
      <c r="D950">
        <v>-2.7</v>
      </c>
      <c r="E950">
        <v>45</v>
      </c>
      <c r="F950">
        <v>2.4</v>
      </c>
      <c r="G950">
        <v>1707</v>
      </c>
      <c r="H950">
        <v>-13</v>
      </c>
      <c r="I950">
        <v>1.05</v>
      </c>
      <c r="J950">
        <v>0</v>
      </c>
      <c r="K950">
        <v>0.4</v>
      </c>
      <c r="L950" t="s">
        <v>19</v>
      </c>
      <c r="M950" t="s">
        <v>20</v>
      </c>
      <c r="N950" t="s">
        <v>21</v>
      </c>
      <c r="O950" s="3">
        <f t="shared" si="77"/>
        <v>20.662100456621005</v>
      </c>
      <c r="P950" s="3">
        <f t="shared" si="78"/>
        <v>272.91666666666669</v>
      </c>
      <c r="Q950" s="3">
        <f t="shared" si="76"/>
        <v>252.25456621004568</v>
      </c>
      <c r="R950" s="3">
        <f t="shared" si="79"/>
        <v>225.72706621004568</v>
      </c>
      <c r="S950" s="3">
        <f t="shared" si="80"/>
        <v>26.527500000000003</v>
      </c>
      <c r="T950" s="3"/>
    </row>
    <row r="951" spans="1:20" x14ac:dyDescent="0.25">
      <c r="A951" s="1">
        <v>43109</v>
      </c>
      <c r="B951">
        <v>265</v>
      </c>
      <c r="C951">
        <v>13</v>
      </c>
      <c r="D951">
        <v>-2.6</v>
      </c>
      <c r="E951">
        <v>45</v>
      </c>
      <c r="F951">
        <v>4</v>
      </c>
      <c r="G951">
        <v>1663</v>
      </c>
      <c r="H951">
        <v>-12.9</v>
      </c>
      <c r="I951">
        <v>1.1100000000000001</v>
      </c>
      <c r="J951">
        <v>0</v>
      </c>
      <c r="K951">
        <v>0.3</v>
      </c>
      <c r="L951" t="s">
        <v>19</v>
      </c>
      <c r="M951" t="s">
        <v>20</v>
      </c>
      <c r="N951" t="s">
        <v>21</v>
      </c>
      <c r="O951" s="3">
        <f t="shared" si="77"/>
        <v>20.662100456621005</v>
      </c>
      <c r="P951" s="3">
        <f t="shared" si="78"/>
        <v>276.04166666666669</v>
      </c>
      <c r="Q951" s="3">
        <f t="shared" si="76"/>
        <v>255.37956621004568</v>
      </c>
      <c r="R951" s="3">
        <f t="shared" si="79"/>
        <v>228.54831621004567</v>
      </c>
      <c r="S951" s="3">
        <f t="shared" si="80"/>
        <v>26.831250000000004</v>
      </c>
      <c r="T951" s="3"/>
    </row>
    <row r="952" spans="1:20" x14ac:dyDescent="0.25">
      <c r="A952" s="1">
        <v>43109</v>
      </c>
      <c r="B952">
        <v>265</v>
      </c>
      <c r="C952">
        <v>14</v>
      </c>
      <c r="D952">
        <v>-1.8</v>
      </c>
      <c r="E952">
        <v>45</v>
      </c>
      <c r="F952">
        <v>3.7</v>
      </c>
      <c r="G952">
        <v>1922</v>
      </c>
      <c r="H952">
        <v>-12.1</v>
      </c>
      <c r="I952">
        <v>1.06</v>
      </c>
      <c r="J952">
        <v>0</v>
      </c>
      <c r="K952">
        <v>0.2</v>
      </c>
      <c r="L952" t="s">
        <v>19</v>
      </c>
      <c r="M952" t="s">
        <v>20</v>
      </c>
      <c r="N952" t="s">
        <v>21</v>
      </c>
      <c r="O952" s="3">
        <f t="shared" si="77"/>
        <v>20.662100456621005</v>
      </c>
      <c r="P952" s="3">
        <f t="shared" si="78"/>
        <v>276.04166666666669</v>
      </c>
      <c r="Q952" s="3">
        <f t="shared" si="76"/>
        <v>255.37956621004568</v>
      </c>
      <c r="R952" s="3">
        <f t="shared" si="79"/>
        <v>228.54831621004567</v>
      </c>
      <c r="S952" s="3">
        <f t="shared" si="80"/>
        <v>26.831250000000004</v>
      </c>
      <c r="T952" s="3"/>
    </row>
    <row r="953" spans="1:20" x14ac:dyDescent="0.25">
      <c r="A953" s="1">
        <v>43109</v>
      </c>
      <c r="B953">
        <v>257</v>
      </c>
      <c r="C953">
        <v>15</v>
      </c>
      <c r="D953">
        <v>-2.4</v>
      </c>
      <c r="E953">
        <v>51</v>
      </c>
      <c r="F953">
        <v>4.5999999999999996</v>
      </c>
      <c r="G953">
        <v>1458</v>
      </c>
      <c r="H953">
        <v>-11.1</v>
      </c>
      <c r="I953">
        <v>0.46</v>
      </c>
      <c r="J953">
        <v>0</v>
      </c>
      <c r="K953">
        <v>0</v>
      </c>
      <c r="L953" t="s">
        <v>19</v>
      </c>
      <c r="M953" t="s">
        <v>20</v>
      </c>
      <c r="N953" t="s">
        <v>21</v>
      </c>
      <c r="O953" s="3">
        <f t="shared" si="77"/>
        <v>20.662100456621005</v>
      </c>
      <c r="P953" s="3">
        <f t="shared" si="78"/>
        <v>267.70833333333337</v>
      </c>
      <c r="Q953" s="3">
        <f t="shared" si="76"/>
        <v>247.04623287671237</v>
      </c>
      <c r="R953" s="3">
        <f t="shared" si="79"/>
        <v>221.02498287671236</v>
      </c>
      <c r="S953" s="3">
        <f t="shared" si="80"/>
        <v>26.021250000000006</v>
      </c>
      <c r="T953" s="3"/>
    </row>
    <row r="954" spans="1:20" x14ac:dyDescent="0.25">
      <c r="A954" s="1">
        <v>43109</v>
      </c>
      <c r="B954">
        <v>262</v>
      </c>
      <c r="C954">
        <v>16</v>
      </c>
      <c r="D954">
        <v>-2.4</v>
      </c>
      <c r="E954">
        <v>56</v>
      </c>
      <c r="F954">
        <v>3.3</v>
      </c>
      <c r="G954">
        <v>1541</v>
      </c>
      <c r="H954">
        <v>-9.9</v>
      </c>
      <c r="I954">
        <v>0.35</v>
      </c>
      <c r="J954">
        <v>0</v>
      </c>
      <c r="K954">
        <v>0</v>
      </c>
      <c r="L954" t="s">
        <v>19</v>
      </c>
      <c r="M954" t="s">
        <v>20</v>
      </c>
      <c r="N954" t="s">
        <v>21</v>
      </c>
      <c r="O954" s="3">
        <f t="shared" si="77"/>
        <v>20.662100456621005</v>
      </c>
      <c r="P954" s="3">
        <f t="shared" si="78"/>
        <v>272.91666666666669</v>
      </c>
      <c r="Q954" s="3">
        <f t="shared" si="76"/>
        <v>252.25456621004568</v>
      </c>
      <c r="R954" s="3">
        <f t="shared" si="79"/>
        <v>225.72706621004568</v>
      </c>
      <c r="S954" s="3">
        <f t="shared" si="80"/>
        <v>26.527500000000003</v>
      </c>
      <c r="T954" s="3"/>
    </row>
    <row r="955" spans="1:20" x14ac:dyDescent="0.25">
      <c r="A955" s="1">
        <v>43109</v>
      </c>
      <c r="B955">
        <v>332</v>
      </c>
      <c r="C955">
        <v>17</v>
      </c>
      <c r="D955">
        <v>-2.9</v>
      </c>
      <c r="E955">
        <v>66</v>
      </c>
      <c r="F955">
        <v>3.6</v>
      </c>
      <c r="G955">
        <v>743</v>
      </c>
      <c r="H955">
        <v>-8.3000000000000007</v>
      </c>
      <c r="I955">
        <v>0.23</v>
      </c>
      <c r="J955">
        <v>0</v>
      </c>
      <c r="K955">
        <v>0</v>
      </c>
      <c r="L955" t="s">
        <v>19</v>
      </c>
      <c r="M955" t="s">
        <v>20</v>
      </c>
      <c r="N955" t="s">
        <v>21</v>
      </c>
      <c r="O955" s="3">
        <f t="shared" si="77"/>
        <v>20.662100456621005</v>
      </c>
      <c r="P955" s="3">
        <f t="shared" si="78"/>
        <v>345.83333333333337</v>
      </c>
      <c r="Q955" s="3">
        <f t="shared" si="76"/>
        <v>325.17123287671234</v>
      </c>
      <c r="R955" s="3">
        <f t="shared" si="79"/>
        <v>291.55623287671233</v>
      </c>
      <c r="S955" s="3">
        <f t="shared" si="80"/>
        <v>33.615000000000009</v>
      </c>
      <c r="T955" s="3"/>
    </row>
    <row r="956" spans="1:20" x14ac:dyDescent="0.25">
      <c r="A956" s="1">
        <v>43109</v>
      </c>
      <c r="B956">
        <v>558</v>
      </c>
      <c r="C956">
        <v>18</v>
      </c>
      <c r="D956">
        <v>-3.8</v>
      </c>
      <c r="E956">
        <v>58</v>
      </c>
      <c r="F956">
        <v>1.7</v>
      </c>
      <c r="G956">
        <v>1996</v>
      </c>
      <c r="H956">
        <v>-10.8</v>
      </c>
      <c r="I956">
        <v>0.01</v>
      </c>
      <c r="J956">
        <v>0</v>
      </c>
      <c r="K956">
        <v>0</v>
      </c>
      <c r="L956" t="s">
        <v>19</v>
      </c>
      <c r="M956" t="s">
        <v>20</v>
      </c>
      <c r="N956" t="s">
        <v>21</v>
      </c>
      <c r="O956" s="3">
        <f t="shared" si="77"/>
        <v>20.662100456621005</v>
      </c>
      <c r="P956" s="3">
        <f t="shared" si="78"/>
        <v>581.25</v>
      </c>
      <c r="Q956" s="3">
        <f t="shared" si="76"/>
        <v>560.58789954337897</v>
      </c>
      <c r="R956" s="3">
        <f t="shared" si="79"/>
        <v>504.09039954337896</v>
      </c>
      <c r="S956" s="3">
        <f t="shared" si="80"/>
        <v>56.497500000000002</v>
      </c>
      <c r="T956" s="3"/>
    </row>
    <row r="957" spans="1:20" x14ac:dyDescent="0.25">
      <c r="A957" s="1">
        <v>43109</v>
      </c>
      <c r="B957">
        <v>364</v>
      </c>
      <c r="C957">
        <v>19</v>
      </c>
      <c r="D957">
        <v>-4.5</v>
      </c>
      <c r="E957">
        <v>57</v>
      </c>
      <c r="F957">
        <v>0.6</v>
      </c>
      <c r="G957">
        <v>2000</v>
      </c>
      <c r="H957">
        <v>-11.7</v>
      </c>
      <c r="I957">
        <v>0</v>
      </c>
      <c r="J957">
        <v>0</v>
      </c>
      <c r="K957">
        <v>0</v>
      </c>
      <c r="L957" t="s">
        <v>19</v>
      </c>
      <c r="M957" t="s">
        <v>20</v>
      </c>
      <c r="N957" t="s">
        <v>21</v>
      </c>
      <c r="O957" s="3">
        <f t="shared" si="77"/>
        <v>20.662100456621005</v>
      </c>
      <c r="P957" s="3">
        <f t="shared" si="78"/>
        <v>379.16666666666669</v>
      </c>
      <c r="Q957" s="3">
        <f t="shared" si="76"/>
        <v>358.50456621004571</v>
      </c>
      <c r="R957" s="3">
        <f t="shared" si="79"/>
        <v>321.64956621004569</v>
      </c>
      <c r="S957" s="3">
        <f t="shared" si="80"/>
        <v>36.855000000000004</v>
      </c>
      <c r="T957" s="3"/>
    </row>
    <row r="958" spans="1:20" x14ac:dyDescent="0.25">
      <c r="A958" s="1">
        <v>43109</v>
      </c>
      <c r="B958">
        <v>302</v>
      </c>
      <c r="C958">
        <v>20</v>
      </c>
      <c r="D958">
        <v>-4.9000000000000004</v>
      </c>
      <c r="E958">
        <v>59</v>
      </c>
      <c r="F958">
        <v>0.6</v>
      </c>
      <c r="G958">
        <v>1992</v>
      </c>
      <c r="H958">
        <v>-11.6</v>
      </c>
      <c r="I958">
        <v>0</v>
      </c>
      <c r="J958">
        <v>0</v>
      </c>
      <c r="K958">
        <v>0</v>
      </c>
      <c r="L958" t="s">
        <v>19</v>
      </c>
      <c r="M958" t="s">
        <v>20</v>
      </c>
      <c r="N958" t="s">
        <v>21</v>
      </c>
      <c r="O958" s="3">
        <f t="shared" si="77"/>
        <v>20.662100456621005</v>
      </c>
      <c r="P958" s="3">
        <f t="shared" si="78"/>
        <v>314.58333333333337</v>
      </c>
      <c r="Q958" s="3">
        <f t="shared" si="76"/>
        <v>293.92123287671234</v>
      </c>
      <c r="R958" s="3">
        <f t="shared" si="79"/>
        <v>263.34373287671235</v>
      </c>
      <c r="S958" s="3">
        <f t="shared" si="80"/>
        <v>30.577500000000008</v>
      </c>
      <c r="T958" s="3"/>
    </row>
    <row r="959" spans="1:20" x14ac:dyDescent="0.25">
      <c r="A959" s="1">
        <v>43109</v>
      </c>
      <c r="B959">
        <v>281</v>
      </c>
      <c r="C959">
        <v>21</v>
      </c>
      <c r="D959">
        <v>-4.8</v>
      </c>
      <c r="E959">
        <v>59</v>
      </c>
      <c r="F959">
        <v>0.9</v>
      </c>
      <c r="G959">
        <v>2000</v>
      </c>
      <c r="H959">
        <v>-11.6</v>
      </c>
      <c r="I959">
        <v>0</v>
      </c>
      <c r="J959">
        <v>0</v>
      </c>
      <c r="K959">
        <v>0</v>
      </c>
      <c r="L959" t="s">
        <v>19</v>
      </c>
      <c r="M959" t="s">
        <v>20</v>
      </c>
      <c r="N959" t="s">
        <v>21</v>
      </c>
      <c r="O959" s="3">
        <f t="shared" si="77"/>
        <v>20.662100456621005</v>
      </c>
      <c r="P959" s="3">
        <f t="shared" si="78"/>
        <v>292.70833333333337</v>
      </c>
      <c r="Q959" s="3">
        <f t="shared" si="76"/>
        <v>272.04623287671234</v>
      </c>
      <c r="R959" s="3">
        <f t="shared" si="79"/>
        <v>243.59498287671232</v>
      </c>
      <c r="S959" s="3">
        <f t="shared" si="80"/>
        <v>28.451250000000005</v>
      </c>
      <c r="T959" s="3"/>
    </row>
    <row r="960" spans="1:20" x14ac:dyDescent="0.25">
      <c r="A960" s="1">
        <v>43109</v>
      </c>
      <c r="B960">
        <v>166</v>
      </c>
      <c r="C960">
        <v>22</v>
      </c>
      <c r="D960">
        <v>-4.2</v>
      </c>
      <c r="E960">
        <v>67</v>
      </c>
      <c r="F960">
        <v>1.6</v>
      </c>
      <c r="G960">
        <v>503</v>
      </c>
      <c r="H960">
        <v>-9.4</v>
      </c>
      <c r="I960">
        <v>0</v>
      </c>
      <c r="J960">
        <v>0</v>
      </c>
      <c r="K960">
        <v>0</v>
      </c>
      <c r="L960" t="s">
        <v>19</v>
      </c>
      <c r="M960" t="s">
        <v>20</v>
      </c>
      <c r="N960" t="s">
        <v>21</v>
      </c>
      <c r="O960" s="3">
        <f t="shared" si="77"/>
        <v>20.662100456621005</v>
      </c>
      <c r="P960" s="3">
        <f t="shared" si="78"/>
        <v>172.91666666666669</v>
      </c>
      <c r="Q960" s="3">
        <f t="shared" si="76"/>
        <v>152.25456621004568</v>
      </c>
      <c r="R960" s="3">
        <f t="shared" si="79"/>
        <v>135.44706621004568</v>
      </c>
      <c r="S960" s="3">
        <f t="shared" si="80"/>
        <v>16.807500000000005</v>
      </c>
      <c r="T960" s="3"/>
    </row>
    <row r="961" spans="1:20" x14ac:dyDescent="0.25">
      <c r="A961" s="1">
        <v>43109</v>
      </c>
      <c r="B961">
        <v>80</v>
      </c>
      <c r="C961">
        <v>23</v>
      </c>
      <c r="D961">
        <v>-4.9000000000000004</v>
      </c>
      <c r="E961">
        <v>80</v>
      </c>
      <c r="F961">
        <v>0.7</v>
      </c>
      <c r="G961">
        <v>690</v>
      </c>
      <c r="H961">
        <v>-7.8</v>
      </c>
      <c r="I961">
        <v>0</v>
      </c>
      <c r="J961">
        <v>0</v>
      </c>
      <c r="K961">
        <v>0.2</v>
      </c>
      <c r="L961" t="s">
        <v>19</v>
      </c>
      <c r="M961" t="s">
        <v>20</v>
      </c>
      <c r="N961" t="s">
        <v>21</v>
      </c>
      <c r="O961" s="3">
        <f t="shared" si="77"/>
        <v>20.662100456621005</v>
      </c>
      <c r="P961" s="3">
        <f t="shared" si="78"/>
        <v>83.333333333333343</v>
      </c>
      <c r="Q961" s="3">
        <f t="shared" si="76"/>
        <v>62.671232876712338</v>
      </c>
      <c r="R961" s="3">
        <f t="shared" si="79"/>
        <v>54.571232876712337</v>
      </c>
      <c r="S961" s="3">
        <f t="shared" si="80"/>
        <v>8.1000000000000014</v>
      </c>
      <c r="T961" s="3"/>
    </row>
    <row r="962" spans="1:20" x14ac:dyDescent="0.25">
      <c r="A962" s="1">
        <v>43110</v>
      </c>
      <c r="B962">
        <v>61</v>
      </c>
      <c r="C962">
        <v>0</v>
      </c>
      <c r="D962">
        <v>-5.2</v>
      </c>
      <c r="E962">
        <v>82</v>
      </c>
      <c r="F962">
        <v>0.8</v>
      </c>
      <c r="G962">
        <v>152</v>
      </c>
      <c r="H962">
        <v>-7.7</v>
      </c>
      <c r="I962">
        <v>0</v>
      </c>
      <c r="J962">
        <v>0.5</v>
      </c>
      <c r="K962">
        <v>0.5</v>
      </c>
      <c r="L962" t="s">
        <v>19</v>
      </c>
      <c r="M962" t="s">
        <v>20</v>
      </c>
      <c r="N962" t="s">
        <v>21</v>
      </c>
      <c r="O962" s="3">
        <f t="shared" si="77"/>
        <v>20.662100456621005</v>
      </c>
      <c r="P962" s="3">
        <f t="shared" si="78"/>
        <v>63.541666666666671</v>
      </c>
      <c r="Q962" s="3">
        <f t="shared" ref="Q962:Q1025" si="81">P962-O962</f>
        <v>42.879566210045667</v>
      </c>
      <c r="R962" s="3">
        <f t="shared" si="79"/>
        <v>36.703316210045664</v>
      </c>
      <c r="S962" s="3">
        <f t="shared" si="80"/>
        <v>6.1762500000000014</v>
      </c>
      <c r="T962" s="3"/>
    </row>
    <row r="963" spans="1:20" x14ac:dyDescent="0.25">
      <c r="A963" s="1">
        <v>43110</v>
      </c>
      <c r="B963">
        <v>78</v>
      </c>
      <c r="C963">
        <v>1</v>
      </c>
      <c r="D963">
        <v>-5.6</v>
      </c>
      <c r="E963">
        <v>75</v>
      </c>
      <c r="F963">
        <v>1.7</v>
      </c>
      <c r="G963">
        <v>1982</v>
      </c>
      <c r="H963">
        <v>-9.3000000000000007</v>
      </c>
      <c r="I963">
        <v>0</v>
      </c>
      <c r="J963">
        <v>0</v>
      </c>
      <c r="K963">
        <v>0.8</v>
      </c>
      <c r="L963" t="s">
        <v>19</v>
      </c>
      <c r="M963" t="s">
        <v>20</v>
      </c>
      <c r="N963" t="s">
        <v>21</v>
      </c>
      <c r="O963" s="3">
        <f t="shared" ref="O963:O1026" si="82">$V$7</f>
        <v>20.662100456621005</v>
      </c>
      <c r="P963" s="3">
        <f t="shared" ref="P963:P1026" si="83">$V$10*B963</f>
        <v>81.25</v>
      </c>
      <c r="Q963" s="3">
        <f t="shared" si="81"/>
        <v>60.587899543378995</v>
      </c>
      <c r="R963" s="3">
        <f t="shared" ref="R963:R1026" si="84">Q963-S963</f>
        <v>52.690399543378994</v>
      </c>
      <c r="S963" s="3">
        <f t="shared" ref="S963:S1026" si="85">9.72%*P963</f>
        <v>7.8975000000000009</v>
      </c>
      <c r="T963" s="3"/>
    </row>
    <row r="964" spans="1:20" x14ac:dyDescent="0.25">
      <c r="A964" s="1">
        <v>43110</v>
      </c>
      <c r="B964">
        <v>63</v>
      </c>
      <c r="C964">
        <v>2</v>
      </c>
      <c r="D964">
        <v>-5.7</v>
      </c>
      <c r="E964">
        <v>72</v>
      </c>
      <c r="F964">
        <v>1.2</v>
      </c>
      <c r="G964">
        <v>1925</v>
      </c>
      <c r="H964">
        <v>-9.9</v>
      </c>
      <c r="I964">
        <v>0</v>
      </c>
      <c r="J964">
        <v>0</v>
      </c>
      <c r="K964">
        <v>0.8</v>
      </c>
      <c r="L964" t="s">
        <v>19</v>
      </c>
      <c r="M964" t="s">
        <v>20</v>
      </c>
      <c r="N964" t="s">
        <v>21</v>
      </c>
      <c r="O964" s="3">
        <f t="shared" si="82"/>
        <v>20.662100456621005</v>
      </c>
      <c r="P964" s="3">
        <f t="shared" si="83"/>
        <v>65.625</v>
      </c>
      <c r="Q964" s="3">
        <f t="shared" si="81"/>
        <v>44.962899543378995</v>
      </c>
      <c r="R964" s="3">
        <f t="shared" si="84"/>
        <v>38.584149543378999</v>
      </c>
      <c r="S964" s="3">
        <f t="shared" si="85"/>
        <v>6.3787500000000001</v>
      </c>
      <c r="T964" s="3"/>
    </row>
    <row r="965" spans="1:20" x14ac:dyDescent="0.25">
      <c r="A965" s="1">
        <v>43110</v>
      </c>
      <c r="B965">
        <v>40</v>
      </c>
      <c r="C965">
        <v>3</v>
      </c>
      <c r="D965">
        <v>-6.1</v>
      </c>
      <c r="E965">
        <v>70</v>
      </c>
      <c r="F965">
        <v>1.1000000000000001</v>
      </c>
      <c r="G965">
        <v>2000</v>
      </c>
      <c r="H965">
        <v>-10.6</v>
      </c>
      <c r="I965">
        <v>0</v>
      </c>
      <c r="J965">
        <v>0.3</v>
      </c>
      <c r="K965">
        <v>0.8</v>
      </c>
      <c r="L965" t="s">
        <v>19</v>
      </c>
      <c r="M965" t="s">
        <v>20</v>
      </c>
      <c r="N965" t="s">
        <v>21</v>
      </c>
      <c r="O965" s="3">
        <f t="shared" si="82"/>
        <v>20.662100456621005</v>
      </c>
      <c r="P965" s="3">
        <f t="shared" si="83"/>
        <v>41.666666666666671</v>
      </c>
      <c r="Q965" s="3">
        <f t="shared" si="81"/>
        <v>21.004566210045667</v>
      </c>
      <c r="R965" s="3">
        <f t="shared" si="84"/>
        <v>16.954566210045666</v>
      </c>
      <c r="S965" s="3">
        <f t="shared" si="85"/>
        <v>4.0500000000000007</v>
      </c>
      <c r="T965" s="3"/>
    </row>
    <row r="966" spans="1:20" x14ac:dyDescent="0.25">
      <c r="A966" s="1">
        <v>43110</v>
      </c>
      <c r="B966">
        <v>31</v>
      </c>
      <c r="C966">
        <v>4</v>
      </c>
      <c r="D966">
        <v>-6.6</v>
      </c>
      <c r="E966">
        <v>72</v>
      </c>
      <c r="F966">
        <v>2.2000000000000002</v>
      </c>
      <c r="G966">
        <v>2000</v>
      </c>
      <c r="H966">
        <v>-10.8</v>
      </c>
      <c r="I966">
        <v>0</v>
      </c>
      <c r="J966">
        <v>0</v>
      </c>
      <c r="K966">
        <v>0.8</v>
      </c>
      <c r="L966" t="s">
        <v>19</v>
      </c>
      <c r="M966" t="s">
        <v>20</v>
      </c>
      <c r="N966" t="s">
        <v>21</v>
      </c>
      <c r="O966" s="3">
        <f t="shared" si="82"/>
        <v>20.662100456621005</v>
      </c>
      <c r="P966" s="3">
        <f t="shared" si="83"/>
        <v>32.291666666666671</v>
      </c>
      <c r="Q966" s="3">
        <f t="shared" si="81"/>
        <v>11.629566210045667</v>
      </c>
      <c r="R966" s="3">
        <f t="shared" si="84"/>
        <v>8.490816210045665</v>
      </c>
      <c r="S966" s="3">
        <f t="shared" si="85"/>
        <v>3.1387500000000008</v>
      </c>
      <c r="T966" s="3"/>
    </row>
    <row r="967" spans="1:20" x14ac:dyDescent="0.25">
      <c r="A967" s="1">
        <v>43110</v>
      </c>
      <c r="B967">
        <v>39</v>
      </c>
      <c r="C967">
        <v>5</v>
      </c>
      <c r="D967">
        <v>-7.3</v>
      </c>
      <c r="E967">
        <v>75</v>
      </c>
      <c r="F967">
        <v>1.6</v>
      </c>
      <c r="G967">
        <v>2000</v>
      </c>
      <c r="H967">
        <v>-10.9</v>
      </c>
      <c r="I967">
        <v>0</v>
      </c>
      <c r="J967">
        <v>0</v>
      </c>
      <c r="K967">
        <v>0.8</v>
      </c>
      <c r="L967" t="s">
        <v>19</v>
      </c>
      <c r="M967" t="s">
        <v>20</v>
      </c>
      <c r="N967" t="s">
        <v>21</v>
      </c>
      <c r="O967" s="3">
        <f t="shared" si="82"/>
        <v>20.662100456621005</v>
      </c>
      <c r="P967" s="3">
        <f t="shared" si="83"/>
        <v>40.625</v>
      </c>
      <c r="Q967" s="3">
        <f t="shared" si="81"/>
        <v>19.962899543378995</v>
      </c>
      <c r="R967" s="3">
        <f t="shared" si="84"/>
        <v>16.014149543378995</v>
      </c>
      <c r="S967" s="3">
        <f t="shared" si="85"/>
        <v>3.9487500000000004</v>
      </c>
      <c r="T967" s="3"/>
    </row>
    <row r="968" spans="1:20" x14ac:dyDescent="0.25">
      <c r="A968" s="1">
        <v>43110</v>
      </c>
      <c r="B968">
        <v>84</v>
      </c>
      <c r="C968">
        <v>6</v>
      </c>
      <c r="D968">
        <v>-7.7</v>
      </c>
      <c r="E968">
        <v>74</v>
      </c>
      <c r="F968">
        <v>1.1000000000000001</v>
      </c>
      <c r="G968">
        <v>2000</v>
      </c>
      <c r="H968">
        <v>-11.5</v>
      </c>
      <c r="I968">
        <v>0</v>
      </c>
      <c r="J968">
        <v>0</v>
      </c>
      <c r="K968">
        <v>0.8</v>
      </c>
      <c r="L968" t="s">
        <v>19</v>
      </c>
      <c r="M968" t="s">
        <v>20</v>
      </c>
      <c r="N968" t="s">
        <v>21</v>
      </c>
      <c r="O968" s="3">
        <f t="shared" si="82"/>
        <v>20.662100456621005</v>
      </c>
      <c r="P968" s="3">
        <f t="shared" si="83"/>
        <v>87.5</v>
      </c>
      <c r="Q968" s="3">
        <f t="shared" si="81"/>
        <v>66.837899543378995</v>
      </c>
      <c r="R968" s="3">
        <f t="shared" si="84"/>
        <v>58.332899543378993</v>
      </c>
      <c r="S968" s="3">
        <f t="shared" si="85"/>
        <v>8.5050000000000008</v>
      </c>
      <c r="T968" s="3"/>
    </row>
    <row r="969" spans="1:20" x14ac:dyDescent="0.25">
      <c r="A969" s="1">
        <v>43110</v>
      </c>
      <c r="B969">
        <v>158</v>
      </c>
      <c r="C969">
        <v>7</v>
      </c>
      <c r="D969">
        <v>-8</v>
      </c>
      <c r="E969">
        <v>70</v>
      </c>
      <c r="F969">
        <v>1.8</v>
      </c>
      <c r="G969">
        <v>2000</v>
      </c>
      <c r="H969">
        <v>-12.5</v>
      </c>
      <c r="I969">
        <v>0</v>
      </c>
      <c r="J969">
        <v>0</v>
      </c>
      <c r="K969">
        <v>0.7</v>
      </c>
      <c r="L969" t="s">
        <v>19</v>
      </c>
      <c r="M969" t="s">
        <v>20</v>
      </c>
      <c r="N969" t="s">
        <v>21</v>
      </c>
      <c r="O969" s="3">
        <f t="shared" si="82"/>
        <v>20.662100456621005</v>
      </c>
      <c r="P969" s="3">
        <f t="shared" si="83"/>
        <v>164.58333333333334</v>
      </c>
      <c r="Q969" s="3">
        <f t="shared" si="81"/>
        <v>143.92123287671234</v>
      </c>
      <c r="R969" s="3">
        <f t="shared" si="84"/>
        <v>127.92373287671234</v>
      </c>
      <c r="S969" s="3">
        <f t="shared" si="85"/>
        <v>15.997500000000002</v>
      </c>
      <c r="T969" s="3"/>
    </row>
    <row r="970" spans="1:20" x14ac:dyDescent="0.25">
      <c r="A970" s="1">
        <v>43110</v>
      </c>
      <c r="B970">
        <v>387</v>
      </c>
      <c r="C970">
        <v>8</v>
      </c>
      <c r="D970">
        <v>-7.9</v>
      </c>
      <c r="E970">
        <v>67</v>
      </c>
      <c r="F970">
        <v>2.6</v>
      </c>
      <c r="G970">
        <v>1896</v>
      </c>
      <c r="H970">
        <v>-12.9</v>
      </c>
      <c r="I970">
        <v>0</v>
      </c>
      <c r="J970">
        <v>0</v>
      </c>
      <c r="K970">
        <v>0.7</v>
      </c>
      <c r="L970" t="s">
        <v>19</v>
      </c>
      <c r="M970" t="s">
        <v>20</v>
      </c>
      <c r="N970" t="s">
        <v>21</v>
      </c>
      <c r="O970" s="3">
        <f t="shared" si="82"/>
        <v>20.662100456621005</v>
      </c>
      <c r="P970" s="3">
        <f t="shared" si="83"/>
        <v>403.12500000000006</v>
      </c>
      <c r="Q970" s="3">
        <f t="shared" si="81"/>
        <v>382.46289954337908</v>
      </c>
      <c r="R970" s="3">
        <f t="shared" si="84"/>
        <v>343.27914954337905</v>
      </c>
      <c r="S970" s="3">
        <f t="shared" si="85"/>
        <v>39.183750000000011</v>
      </c>
      <c r="T970" s="3"/>
    </row>
    <row r="971" spans="1:20" x14ac:dyDescent="0.25">
      <c r="A971" s="1">
        <v>43110</v>
      </c>
      <c r="B971">
        <v>225</v>
      </c>
      <c r="C971">
        <v>9</v>
      </c>
      <c r="D971">
        <v>-7.7</v>
      </c>
      <c r="E971">
        <v>62</v>
      </c>
      <c r="F971">
        <v>3.6</v>
      </c>
      <c r="G971">
        <v>1637</v>
      </c>
      <c r="H971">
        <v>-13.7</v>
      </c>
      <c r="I971">
        <v>0.13</v>
      </c>
      <c r="J971">
        <v>0</v>
      </c>
      <c r="K971">
        <v>0.7</v>
      </c>
      <c r="L971" t="s">
        <v>19</v>
      </c>
      <c r="M971" t="s">
        <v>20</v>
      </c>
      <c r="N971" t="s">
        <v>21</v>
      </c>
      <c r="O971" s="3">
        <f t="shared" si="82"/>
        <v>20.662100456621005</v>
      </c>
      <c r="P971" s="3">
        <f t="shared" si="83"/>
        <v>234.37500000000003</v>
      </c>
      <c r="Q971" s="3">
        <f t="shared" si="81"/>
        <v>213.71289954337902</v>
      </c>
      <c r="R971" s="3">
        <f t="shared" si="84"/>
        <v>190.93164954337902</v>
      </c>
      <c r="S971" s="3">
        <f t="shared" si="85"/>
        <v>22.781250000000004</v>
      </c>
      <c r="T971" s="3"/>
    </row>
    <row r="972" spans="1:20" x14ac:dyDescent="0.25">
      <c r="A972" s="1">
        <v>43110</v>
      </c>
      <c r="B972">
        <v>150</v>
      </c>
      <c r="C972">
        <v>10</v>
      </c>
      <c r="D972">
        <v>-6.9</v>
      </c>
      <c r="E972">
        <v>53</v>
      </c>
      <c r="F972">
        <v>3.2</v>
      </c>
      <c r="G972">
        <v>1576</v>
      </c>
      <c r="H972">
        <v>-14.8</v>
      </c>
      <c r="I972">
        <v>0.52</v>
      </c>
      <c r="J972">
        <v>0</v>
      </c>
      <c r="K972">
        <v>0.6</v>
      </c>
      <c r="L972" t="s">
        <v>19</v>
      </c>
      <c r="M972" t="s">
        <v>20</v>
      </c>
      <c r="N972" t="s">
        <v>21</v>
      </c>
      <c r="O972" s="3">
        <f t="shared" si="82"/>
        <v>20.662100456621005</v>
      </c>
      <c r="P972" s="3">
        <f t="shared" si="83"/>
        <v>156.25</v>
      </c>
      <c r="Q972" s="3">
        <f t="shared" si="81"/>
        <v>135.587899543379</v>
      </c>
      <c r="R972" s="3">
        <f t="shared" si="84"/>
        <v>120.400399543379</v>
      </c>
      <c r="S972" s="3">
        <f t="shared" si="85"/>
        <v>15.187500000000002</v>
      </c>
      <c r="T972" s="3"/>
    </row>
    <row r="973" spans="1:20" x14ac:dyDescent="0.25">
      <c r="A973" s="1">
        <v>43110</v>
      </c>
      <c r="B973">
        <v>168</v>
      </c>
      <c r="C973">
        <v>11</v>
      </c>
      <c r="D973">
        <v>-6.4</v>
      </c>
      <c r="E973">
        <v>49</v>
      </c>
      <c r="F973">
        <v>4.5</v>
      </c>
      <c r="G973">
        <v>1759</v>
      </c>
      <c r="H973">
        <v>-15.3</v>
      </c>
      <c r="I973">
        <v>0.86</v>
      </c>
      <c r="J973">
        <v>0</v>
      </c>
      <c r="K973">
        <v>0.5</v>
      </c>
      <c r="L973" t="s">
        <v>19</v>
      </c>
      <c r="M973" t="s">
        <v>20</v>
      </c>
      <c r="N973" t="s">
        <v>21</v>
      </c>
      <c r="O973" s="3">
        <f t="shared" si="82"/>
        <v>20.662100456621005</v>
      </c>
      <c r="P973" s="3">
        <f t="shared" si="83"/>
        <v>175</v>
      </c>
      <c r="Q973" s="3">
        <f t="shared" si="81"/>
        <v>154.337899543379</v>
      </c>
      <c r="R973" s="3">
        <f t="shared" si="84"/>
        <v>137.327899543379</v>
      </c>
      <c r="S973" s="3">
        <f t="shared" si="85"/>
        <v>17.010000000000002</v>
      </c>
      <c r="T973" s="3"/>
    </row>
    <row r="974" spans="1:20" x14ac:dyDescent="0.25">
      <c r="A974" s="1">
        <v>43110</v>
      </c>
      <c r="B974">
        <v>217</v>
      </c>
      <c r="C974">
        <v>12</v>
      </c>
      <c r="D974">
        <v>-5.6</v>
      </c>
      <c r="E974">
        <v>44</v>
      </c>
      <c r="F974">
        <v>4.5</v>
      </c>
      <c r="G974">
        <v>1830</v>
      </c>
      <c r="H974">
        <v>-15.9</v>
      </c>
      <c r="I974">
        <v>1.1000000000000001</v>
      </c>
      <c r="J974">
        <v>0</v>
      </c>
      <c r="K974">
        <v>0.5</v>
      </c>
      <c r="L974" t="s">
        <v>19</v>
      </c>
      <c r="M974" t="s">
        <v>20</v>
      </c>
      <c r="N974" t="s">
        <v>21</v>
      </c>
      <c r="O974" s="3">
        <f t="shared" si="82"/>
        <v>20.662100456621005</v>
      </c>
      <c r="P974" s="3">
        <f t="shared" si="83"/>
        <v>226.04166666666669</v>
      </c>
      <c r="Q974" s="3">
        <f t="shared" si="81"/>
        <v>205.37956621004568</v>
      </c>
      <c r="R974" s="3">
        <f t="shared" si="84"/>
        <v>183.40831621004568</v>
      </c>
      <c r="S974" s="3">
        <f t="shared" si="85"/>
        <v>21.971250000000005</v>
      </c>
      <c r="T974" s="3"/>
    </row>
    <row r="975" spans="1:20" x14ac:dyDescent="0.25">
      <c r="A975" s="1">
        <v>43110</v>
      </c>
      <c r="B975">
        <v>207</v>
      </c>
      <c r="C975">
        <v>13</v>
      </c>
      <c r="D975">
        <v>-5.0999999999999996</v>
      </c>
      <c r="E975">
        <v>43</v>
      </c>
      <c r="F975">
        <v>4.7</v>
      </c>
      <c r="G975">
        <v>1901</v>
      </c>
      <c r="H975">
        <v>-15.7</v>
      </c>
      <c r="I975">
        <v>1.18</v>
      </c>
      <c r="J975">
        <v>0</v>
      </c>
      <c r="K975">
        <v>0.4</v>
      </c>
      <c r="L975" t="s">
        <v>19</v>
      </c>
      <c r="M975" t="s">
        <v>20</v>
      </c>
      <c r="N975" t="s">
        <v>21</v>
      </c>
      <c r="O975" s="3">
        <f t="shared" si="82"/>
        <v>20.662100456621005</v>
      </c>
      <c r="P975" s="3">
        <f t="shared" si="83"/>
        <v>215.62500000000003</v>
      </c>
      <c r="Q975" s="3">
        <f t="shared" si="81"/>
        <v>194.96289954337902</v>
      </c>
      <c r="R975" s="3">
        <f t="shared" si="84"/>
        <v>174.00414954337901</v>
      </c>
      <c r="S975" s="3">
        <f t="shared" si="85"/>
        <v>20.958750000000006</v>
      </c>
      <c r="T975" s="3"/>
    </row>
    <row r="976" spans="1:20" x14ac:dyDescent="0.25">
      <c r="A976" s="1">
        <v>43110</v>
      </c>
      <c r="B976">
        <v>177</v>
      </c>
      <c r="C976">
        <v>14</v>
      </c>
      <c r="D976">
        <v>-5.3</v>
      </c>
      <c r="E976">
        <v>37</v>
      </c>
      <c r="F976">
        <v>5.3</v>
      </c>
      <c r="G976">
        <v>2000</v>
      </c>
      <c r="H976">
        <v>-17.7</v>
      </c>
      <c r="I976">
        <v>1.05</v>
      </c>
      <c r="J976">
        <v>0</v>
      </c>
      <c r="K976">
        <v>0.3</v>
      </c>
      <c r="L976" t="s">
        <v>19</v>
      </c>
      <c r="M976" t="s">
        <v>20</v>
      </c>
      <c r="N976" t="s">
        <v>21</v>
      </c>
      <c r="O976" s="3">
        <f t="shared" si="82"/>
        <v>20.662100456621005</v>
      </c>
      <c r="P976" s="3">
        <f t="shared" si="83"/>
        <v>184.375</v>
      </c>
      <c r="Q976" s="3">
        <f t="shared" si="81"/>
        <v>163.712899543379</v>
      </c>
      <c r="R976" s="3">
        <f t="shared" si="84"/>
        <v>145.79164954337898</v>
      </c>
      <c r="S976" s="3">
        <f t="shared" si="85"/>
        <v>17.921250000000001</v>
      </c>
      <c r="T976" s="3"/>
    </row>
    <row r="977" spans="1:20" x14ac:dyDescent="0.25">
      <c r="A977" s="1">
        <v>43110</v>
      </c>
      <c r="B977">
        <v>193</v>
      </c>
      <c r="C977">
        <v>15</v>
      </c>
      <c r="D977">
        <v>-5.3</v>
      </c>
      <c r="E977">
        <v>33</v>
      </c>
      <c r="F977">
        <v>4.8</v>
      </c>
      <c r="G977">
        <v>2000</v>
      </c>
      <c r="H977">
        <v>-19</v>
      </c>
      <c r="I977">
        <v>0.99</v>
      </c>
      <c r="J977">
        <v>0</v>
      </c>
      <c r="K977">
        <v>0.3</v>
      </c>
      <c r="L977" t="s">
        <v>19</v>
      </c>
      <c r="M977" t="s">
        <v>20</v>
      </c>
      <c r="N977" t="s">
        <v>21</v>
      </c>
      <c r="O977" s="3">
        <f t="shared" si="82"/>
        <v>20.662100456621005</v>
      </c>
      <c r="P977" s="3">
        <f t="shared" si="83"/>
        <v>201.04166666666669</v>
      </c>
      <c r="Q977" s="3">
        <f t="shared" si="81"/>
        <v>180.37956621004568</v>
      </c>
      <c r="R977" s="3">
        <f t="shared" si="84"/>
        <v>160.83831621004566</v>
      </c>
      <c r="S977" s="3">
        <f t="shared" si="85"/>
        <v>19.541250000000005</v>
      </c>
      <c r="T977" s="3"/>
    </row>
    <row r="978" spans="1:20" x14ac:dyDescent="0.25">
      <c r="A978" s="1">
        <v>43110</v>
      </c>
      <c r="B978">
        <v>196</v>
      </c>
      <c r="C978">
        <v>16</v>
      </c>
      <c r="D978">
        <v>-5.4</v>
      </c>
      <c r="E978">
        <v>30</v>
      </c>
      <c r="F978">
        <v>3.9</v>
      </c>
      <c r="G978">
        <v>2000</v>
      </c>
      <c r="H978">
        <v>-20.2</v>
      </c>
      <c r="I978">
        <v>0.69</v>
      </c>
      <c r="J978">
        <v>0</v>
      </c>
      <c r="K978">
        <v>0.2</v>
      </c>
      <c r="L978" t="s">
        <v>19</v>
      </c>
      <c r="M978" t="s">
        <v>20</v>
      </c>
      <c r="N978" t="s">
        <v>21</v>
      </c>
      <c r="O978" s="3">
        <f t="shared" si="82"/>
        <v>20.662100456621005</v>
      </c>
      <c r="P978" s="3">
        <f t="shared" si="83"/>
        <v>204.16666666666669</v>
      </c>
      <c r="Q978" s="3">
        <f t="shared" si="81"/>
        <v>183.50456621004568</v>
      </c>
      <c r="R978" s="3">
        <f t="shared" si="84"/>
        <v>163.65956621004568</v>
      </c>
      <c r="S978" s="3">
        <f t="shared" si="85"/>
        <v>19.845000000000002</v>
      </c>
      <c r="T978" s="3"/>
    </row>
    <row r="979" spans="1:20" x14ac:dyDescent="0.25">
      <c r="A979" s="1">
        <v>43110</v>
      </c>
      <c r="B979">
        <v>266</v>
      </c>
      <c r="C979">
        <v>17</v>
      </c>
      <c r="D979">
        <v>-6.5</v>
      </c>
      <c r="E979">
        <v>34</v>
      </c>
      <c r="F979">
        <v>4</v>
      </c>
      <c r="G979">
        <v>2000</v>
      </c>
      <c r="H979">
        <v>-19.8</v>
      </c>
      <c r="I979">
        <v>0.31</v>
      </c>
      <c r="J979">
        <v>0</v>
      </c>
      <c r="K979">
        <v>0</v>
      </c>
      <c r="L979" t="s">
        <v>19</v>
      </c>
      <c r="M979" t="s">
        <v>20</v>
      </c>
      <c r="N979" t="s">
        <v>21</v>
      </c>
      <c r="O979" s="3">
        <f t="shared" si="82"/>
        <v>20.662100456621005</v>
      </c>
      <c r="P979" s="3">
        <f t="shared" si="83"/>
        <v>277.08333333333337</v>
      </c>
      <c r="Q979" s="3">
        <f t="shared" si="81"/>
        <v>256.42123287671234</v>
      </c>
      <c r="R979" s="3">
        <f t="shared" si="84"/>
        <v>229.48873287671233</v>
      </c>
      <c r="S979" s="3">
        <f t="shared" si="85"/>
        <v>26.932500000000005</v>
      </c>
      <c r="T979" s="3"/>
    </row>
    <row r="980" spans="1:20" x14ac:dyDescent="0.25">
      <c r="A980" s="1">
        <v>43110</v>
      </c>
      <c r="B980">
        <v>437</v>
      </c>
      <c r="C980">
        <v>18</v>
      </c>
      <c r="D980">
        <v>-7.8</v>
      </c>
      <c r="E980">
        <v>32</v>
      </c>
      <c r="F980">
        <v>4.5</v>
      </c>
      <c r="G980">
        <v>2000</v>
      </c>
      <c r="H980">
        <v>-21.6</v>
      </c>
      <c r="I980">
        <v>0.02</v>
      </c>
      <c r="J980">
        <v>0</v>
      </c>
      <c r="K980">
        <v>0</v>
      </c>
      <c r="L980" t="s">
        <v>19</v>
      </c>
      <c r="M980" t="s">
        <v>20</v>
      </c>
      <c r="N980" t="s">
        <v>21</v>
      </c>
      <c r="O980" s="3">
        <f t="shared" si="82"/>
        <v>20.662100456621005</v>
      </c>
      <c r="P980" s="3">
        <f t="shared" si="83"/>
        <v>455.20833333333337</v>
      </c>
      <c r="Q980" s="3">
        <f t="shared" si="81"/>
        <v>434.54623287671234</v>
      </c>
      <c r="R980" s="3">
        <f t="shared" si="84"/>
        <v>390.29998287671231</v>
      </c>
      <c r="S980" s="3">
        <f t="shared" si="85"/>
        <v>44.246250000000011</v>
      </c>
      <c r="T980" s="3"/>
    </row>
    <row r="981" spans="1:20" x14ac:dyDescent="0.25">
      <c r="A981" s="1">
        <v>43110</v>
      </c>
      <c r="B981">
        <v>259</v>
      </c>
      <c r="C981">
        <v>19</v>
      </c>
      <c r="D981">
        <v>-8.5</v>
      </c>
      <c r="E981">
        <v>35</v>
      </c>
      <c r="F981">
        <v>2.9</v>
      </c>
      <c r="G981">
        <v>2000</v>
      </c>
      <c r="H981">
        <v>-21.2</v>
      </c>
      <c r="I981">
        <v>0</v>
      </c>
      <c r="J981">
        <v>0</v>
      </c>
      <c r="K981">
        <v>0</v>
      </c>
      <c r="L981" t="s">
        <v>19</v>
      </c>
      <c r="M981" t="s">
        <v>20</v>
      </c>
      <c r="N981" t="s">
        <v>21</v>
      </c>
      <c r="O981" s="3">
        <f t="shared" si="82"/>
        <v>20.662100456621005</v>
      </c>
      <c r="P981" s="3">
        <f t="shared" si="83"/>
        <v>269.79166666666669</v>
      </c>
      <c r="Q981" s="3">
        <f t="shared" si="81"/>
        <v>249.12956621004568</v>
      </c>
      <c r="R981" s="3">
        <f t="shared" si="84"/>
        <v>222.90581621004569</v>
      </c>
      <c r="S981" s="3">
        <f t="shared" si="85"/>
        <v>26.223750000000003</v>
      </c>
      <c r="T981" s="3"/>
    </row>
    <row r="982" spans="1:20" x14ac:dyDescent="0.25">
      <c r="A982" s="1">
        <v>43110</v>
      </c>
      <c r="B982">
        <v>207</v>
      </c>
      <c r="C982">
        <v>20</v>
      </c>
      <c r="D982">
        <v>-8.9</v>
      </c>
      <c r="E982">
        <v>41</v>
      </c>
      <c r="F982">
        <v>2.2999999999999998</v>
      </c>
      <c r="G982">
        <v>2000</v>
      </c>
      <c r="H982">
        <v>-19.7</v>
      </c>
      <c r="I982">
        <v>0</v>
      </c>
      <c r="J982">
        <v>0</v>
      </c>
      <c r="K982">
        <v>0</v>
      </c>
      <c r="L982" t="s">
        <v>19</v>
      </c>
      <c r="M982" t="s">
        <v>20</v>
      </c>
      <c r="N982" t="s">
        <v>21</v>
      </c>
      <c r="O982" s="3">
        <f t="shared" si="82"/>
        <v>20.662100456621005</v>
      </c>
      <c r="P982" s="3">
        <f t="shared" si="83"/>
        <v>215.62500000000003</v>
      </c>
      <c r="Q982" s="3">
        <f t="shared" si="81"/>
        <v>194.96289954337902</v>
      </c>
      <c r="R982" s="3">
        <f t="shared" si="84"/>
        <v>174.00414954337901</v>
      </c>
      <c r="S982" s="3">
        <f t="shared" si="85"/>
        <v>20.958750000000006</v>
      </c>
      <c r="T982" s="3"/>
    </row>
    <row r="983" spans="1:20" x14ac:dyDescent="0.25">
      <c r="A983" s="1">
        <v>43110</v>
      </c>
      <c r="B983">
        <v>214</v>
      </c>
      <c r="C983">
        <v>21</v>
      </c>
      <c r="D983">
        <v>-9.4</v>
      </c>
      <c r="E983">
        <v>47</v>
      </c>
      <c r="F983">
        <v>2</v>
      </c>
      <c r="G983">
        <v>2000</v>
      </c>
      <c r="H983">
        <v>-18.600000000000001</v>
      </c>
      <c r="I983">
        <v>0</v>
      </c>
      <c r="J983">
        <v>0</v>
      </c>
      <c r="K983">
        <v>0</v>
      </c>
      <c r="L983" t="s">
        <v>19</v>
      </c>
      <c r="M983" t="s">
        <v>20</v>
      </c>
      <c r="N983" t="s">
        <v>21</v>
      </c>
      <c r="O983" s="3">
        <f t="shared" si="82"/>
        <v>20.662100456621005</v>
      </c>
      <c r="P983" s="3">
        <f t="shared" si="83"/>
        <v>222.91666666666669</v>
      </c>
      <c r="Q983" s="3">
        <f t="shared" si="81"/>
        <v>202.25456621004568</v>
      </c>
      <c r="R983" s="3">
        <f t="shared" si="84"/>
        <v>180.58706621004569</v>
      </c>
      <c r="S983" s="3">
        <f t="shared" si="85"/>
        <v>21.667500000000004</v>
      </c>
      <c r="T983" s="3"/>
    </row>
    <row r="984" spans="1:20" x14ac:dyDescent="0.25">
      <c r="A984" s="1">
        <v>43110</v>
      </c>
      <c r="B984">
        <v>165</v>
      </c>
      <c r="C984">
        <v>22</v>
      </c>
      <c r="D984">
        <v>-9.6999999999999993</v>
      </c>
      <c r="E984">
        <v>51</v>
      </c>
      <c r="F984">
        <v>2.8</v>
      </c>
      <c r="G984">
        <v>2000</v>
      </c>
      <c r="H984">
        <v>-17.899999999999999</v>
      </c>
      <c r="I984">
        <v>0</v>
      </c>
      <c r="J984">
        <v>0</v>
      </c>
      <c r="K984">
        <v>0</v>
      </c>
      <c r="L984" t="s">
        <v>19</v>
      </c>
      <c r="M984" t="s">
        <v>20</v>
      </c>
      <c r="N984" t="s">
        <v>21</v>
      </c>
      <c r="O984" s="3">
        <f t="shared" si="82"/>
        <v>20.662100456621005</v>
      </c>
      <c r="P984" s="3">
        <f t="shared" si="83"/>
        <v>171.875</v>
      </c>
      <c r="Q984" s="3">
        <f t="shared" si="81"/>
        <v>151.212899543379</v>
      </c>
      <c r="R984" s="3">
        <f t="shared" si="84"/>
        <v>134.50664954337898</v>
      </c>
      <c r="S984" s="3">
        <f t="shared" si="85"/>
        <v>16.706250000000001</v>
      </c>
      <c r="T984" s="3"/>
    </row>
    <row r="985" spans="1:20" x14ac:dyDescent="0.25">
      <c r="A985" s="1">
        <v>43110</v>
      </c>
      <c r="B985">
        <v>139</v>
      </c>
      <c r="C985">
        <v>23</v>
      </c>
      <c r="D985">
        <v>-10.199999999999999</v>
      </c>
      <c r="E985">
        <v>53</v>
      </c>
      <c r="F985">
        <v>3.3</v>
      </c>
      <c r="G985">
        <v>1997</v>
      </c>
      <c r="H985">
        <v>-17.899999999999999</v>
      </c>
      <c r="I985">
        <v>0</v>
      </c>
      <c r="J985">
        <v>0</v>
      </c>
      <c r="K985">
        <v>0</v>
      </c>
      <c r="L985" t="s">
        <v>19</v>
      </c>
      <c r="M985" t="s">
        <v>20</v>
      </c>
      <c r="N985" t="s">
        <v>21</v>
      </c>
      <c r="O985" s="3">
        <f t="shared" si="82"/>
        <v>20.662100456621005</v>
      </c>
      <c r="P985" s="3">
        <f t="shared" si="83"/>
        <v>144.79166666666669</v>
      </c>
      <c r="Q985" s="3">
        <f t="shared" si="81"/>
        <v>124.12956621004568</v>
      </c>
      <c r="R985" s="3">
        <f t="shared" si="84"/>
        <v>110.05581621004568</v>
      </c>
      <c r="S985" s="3">
        <f t="shared" si="85"/>
        <v>14.073750000000002</v>
      </c>
      <c r="T985" s="3"/>
    </row>
    <row r="986" spans="1:20" x14ac:dyDescent="0.25">
      <c r="A986" s="1">
        <v>43111</v>
      </c>
      <c r="B986">
        <v>98</v>
      </c>
      <c r="C986">
        <v>0</v>
      </c>
      <c r="D986">
        <v>-10.3</v>
      </c>
      <c r="E986">
        <v>54</v>
      </c>
      <c r="F986">
        <v>2.4</v>
      </c>
      <c r="G986">
        <v>1988</v>
      </c>
      <c r="H986">
        <v>-17.8</v>
      </c>
      <c r="I986">
        <v>0</v>
      </c>
      <c r="J986">
        <v>0</v>
      </c>
      <c r="K986">
        <v>0</v>
      </c>
      <c r="L986" t="s">
        <v>19</v>
      </c>
      <c r="M986" t="s">
        <v>20</v>
      </c>
      <c r="N986" t="s">
        <v>21</v>
      </c>
      <c r="O986" s="3">
        <f t="shared" si="82"/>
        <v>20.662100456621005</v>
      </c>
      <c r="P986" s="3">
        <f t="shared" si="83"/>
        <v>102.08333333333334</v>
      </c>
      <c r="Q986" s="3">
        <f t="shared" si="81"/>
        <v>81.421232876712338</v>
      </c>
      <c r="R986" s="3">
        <f t="shared" si="84"/>
        <v>71.498732876712339</v>
      </c>
      <c r="S986" s="3">
        <f t="shared" si="85"/>
        <v>9.9225000000000012</v>
      </c>
      <c r="T986" s="3"/>
    </row>
    <row r="987" spans="1:20" x14ac:dyDescent="0.25">
      <c r="A987" s="1">
        <v>43111</v>
      </c>
      <c r="B987">
        <v>100</v>
      </c>
      <c r="C987">
        <v>1</v>
      </c>
      <c r="D987">
        <v>-10.6</v>
      </c>
      <c r="E987">
        <v>55</v>
      </c>
      <c r="F987">
        <v>2.9</v>
      </c>
      <c r="G987">
        <v>1987</v>
      </c>
      <c r="H987">
        <v>-17.899999999999999</v>
      </c>
      <c r="I987">
        <v>0</v>
      </c>
      <c r="J987">
        <v>0</v>
      </c>
      <c r="K987">
        <v>0</v>
      </c>
      <c r="L987" t="s">
        <v>19</v>
      </c>
      <c r="M987" t="s">
        <v>20</v>
      </c>
      <c r="N987" t="s">
        <v>21</v>
      </c>
      <c r="O987" s="3">
        <f t="shared" si="82"/>
        <v>20.662100456621005</v>
      </c>
      <c r="P987" s="3">
        <f t="shared" si="83"/>
        <v>104.16666666666667</v>
      </c>
      <c r="Q987" s="3">
        <f t="shared" si="81"/>
        <v>83.504566210045667</v>
      </c>
      <c r="R987" s="3">
        <f t="shared" si="84"/>
        <v>73.379566210045667</v>
      </c>
      <c r="S987" s="3">
        <f t="shared" si="85"/>
        <v>10.125000000000002</v>
      </c>
      <c r="T987" s="3"/>
    </row>
    <row r="988" spans="1:20" x14ac:dyDescent="0.25">
      <c r="A988" s="1">
        <v>43111</v>
      </c>
      <c r="B988">
        <v>89</v>
      </c>
      <c r="C988">
        <v>2</v>
      </c>
      <c r="D988">
        <v>-10.9</v>
      </c>
      <c r="E988">
        <v>57</v>
      </c>
      <c r="F988">
        <v>2.7</v>
      </c>
      <c r="G988">
        <v>1900</v>
      </c>
      <c r="H988">
        <v>-17.7</v>
      </c>
      <c r="I988">
        <v>0</v>
      </c>
      <c r="J988">
        <v>0</v>
      </c>
      <c r="K988">
        <v>0</v>
      </c>
      <c r="L988" t="s">
        <v>19</v>
      </c>
      <c r="M988" t="s">
        <v>20</v>
      </c>
      <c r="N988" t="s">
        <v>21</v>
      </c>
      <c r="O988" s="3">
        <f t="shared" si="82"/>
        <v>20.662100456621005</v>
      </c>
      <c r="P988" s="3">
        <f t="shared" si="83"/>
        <v>92.708333333333343</v>
      </c>
      <c r="Q988" s="3">
        <f t="shared" si="81"/>
        <v>72.046232876712338</v>
      </c>
      <c r="R988" s="3">
        <f t="shared" si="84"/>
        <v>63.034982876712334</v>
      </c>
      <c r="S988" s="3">
        <f t="shared" si="85"/>
        <v>9.0112500000000022</v>
      </c>
      <c r="T988" s="3"/>
    </row>
    <row r="989" spans="1:20" x14ac:dyDescent="0.25">
      <c r="A989" s="1">
        <v>43111</v>
      </c>
      <c r="B989">
        <v>38</v>
      </c>
      <c r="C989">
        <v>3</v>
      </c>
      <c r="D989">
        <v>-11.2</v>
      </c>
      <c r="E989">
        <v>59</v>
      </c>
      <c r="F989">
        <v>2.9</v>
      </c>
      <c r="G989">
        <v>1872</v>
      </c>
      <c r="H989">
        <v>-17.600000000000001</v>
      </c>
      <c r="I989">
        <v>0</v>
      </c>
      <c r="J989">
        <v>0</v>
      </c>
      <c r="K989">
        <v>0</v>
      </c>
      <c r="L989" t="s">
        <v>19</v>
      </c>
      <c r="M989" t="s">
        <v>20</v>
      </c>
      <c r="N989" t="s">
        <v>21</v>
      </c>
      <c r="O989" s="3">
        <f t="shared" si="82"/>
        <v>20.662100456621005</v>
      </c>
      <c r="P989" s="3">
        <f t="shared" si="83"/>
        <v>39.583333333333336</v>
      </c>
      <c r="Q989" s="3">
        <f t="shared" si="81"/>
        <v>18.921232876712331</v>
      </c>
      <c r="R989" s="3">
        <f t="shared" si="84"/>
        <v>15.073732876712331</v>
      </c>
      <c r="S989" s="3">
        <f t="shared" si="85"/>
        <v>3.8475000000000006</v>
      </c>
      <c r="T989" s="3"/>
    </row>
    <row r="990" spans="1:20" x14ac:dyDescent="0.25">
      <c r="A990" s="1">
        <v>43111</v>
      </c>
      <c r="B990">
        <v>33</v>
      </c>
      <c r="C990">
        <v>4</v>
      </c>
      <c r="D990">
        <v>-11.5</v>
      </c>
      <c r="E990">
        <v>57</v>
      </c>
      <c r="F990">
        <v>2.2999999999999998</v>
      </c>
      <c r="G990">
        <v>1899</v>
      </c>
      <c r="H990">
        <v>-18.3</v>
      </c>
      <c r="I990">
        <v>0</v>
      </c>
      <c r="J990">
        <v>0</v>
      </c>
      <c r="K990">
        <v>0</v>
      </c>
      <c r="L990" t="s">
        <v>19</v>
      </c>
      <c r="M990" t="s">
        <v>20</v>
      </c>
      <c r="N990" t="s">
        <v>21</v>
      </c>
      <c r="O990" s="3">
        <f t="shared" si="82"/>
        <v>20.662100456621005</v>
      </c>
      <c r="P990" s="3">
        <f t="shared" si="83"/>
        <v>34.375</v>
      </c>
      <c r="Q990" s="3">
        <f t="shared" si="81"/>
        <v>13.712899543378995</v>
      </c>
      <c r="R990" s="3">
        <f t="shared" si="84"/>
        <v>10.371649543378995</v>
      </c>
      <c r="S990" s="3">
        <f t="shared" si="85"/>
        <v>3.3412500000000005</v>
      </c>
      <c r="T990" s="3"/>
    </row>
    <row r="991" spans="1:20" x14ac:dyDescent="0.25">
      <c r="A991" s="1">
        <v>43111</v>
      </c>
      <c r="B991">
        <v>42</v>
      </c>
      <c r="C991">
        <v>5</v>
      </c>
      <c r="D991">
        <v>-11.9</v>
      </c>
      <c r="E991">
        <v>61</v>
      </c>
      <c r="F991">
        <v>1.8</v>
      </c>
      <c r="G991">
        <v>1759</v>
      </c>
      <c r="H991">
        <v>-17.899999999999999</v>
      </c>
      <c r="I991">
        <v>0</v>
      </c>
      <c r="J991">
        <v>0</v>
      </c>
      <c r="K991">
        <v>0</v>
      </c>
      <c r="L991" t="s">
        <v>19</v>
      </c>
      <c r="M991" t="s">
        <v>20</v>
      </c>
      <c r="N991" t="s">
        <v>21</v>
      </c>
      <c r="O991" s="3">
        <f t="shared" si="82"/>
        <v>20.662100456621005</v>
      </c>
      <c r="P991" s="3">
        <f t="shared" si="83"/>
        <v>43.75</v>
      </c>
      <c r="Q991" s="3">
        <f t="shared" si="81"/>
        <v>23.087899543378995</v>
      </c>
      <c r="R991" s="3">
        <f t="shared" si="84"/>
        <v>18.835399543378994</v>
      </c>
      <c r="S991" s="3">
        <f t="shared" si="85"/>
        <v>4.2525000000000004</v>
      </c>
      <c r="T991" s="3"/>
    </row>
    <row r="992" spans="1:20" x14ac:dyDescent="0.25">
      <c r="A992" s="1">
        <v>43111</v>
      </c>
      <c r="B992">
        <v>82</v>
      </c>
      <c r="C992">
        <v>6</v>
      </c>
      <c r="D992">
        <v>-12</v>
      </c>
      <c r="E992">
        <v>61</v>
      </c>
      <c r="F992">
        <v>2.2999999999999998</v>
      </c>
      <c r="G992">
        <v>1709</v>
      </c>
      <c r="H992">
        <v>-18</v>
      </c>
      <c r="I992">
        <v>0</v>
      </c>
      <c r="J992">
        <v>0</v>
      </c>
      <c r="K992">
        <v>0</v>
      </c>
      <c r="L992" t="s">
        <v>19</v>
      </c>
      <c r="M992" t="s">
        <v>20</v>
      </c>
      <c r="N992" t="s">
        <v>21</v>
      </c>
      <c r="O992" s="3">
        <f t="shared" si="82"/>
        <v>20.662100456621005</v>
      </c>
      <c r="P992" s="3">
        <f t="shared" si="83"/>
        <v>85.416666666666671</v>
      </c>
      <c r="Q992" s="3">
        <f t="shared" si="81"/>
        <v>64.754566210045667</v>
      </c>
      <c r="R992" s="3">
        <f t="shared" si="84"/>
        <v>56.452066210045665</v>
      </c>
      <c r="S992" s="3">
        <f t="shared" si="85"/>
        <v>8.302500000000002</v>
      </c>
      <c r="T992" s="3"/>
    </row>
    <row r="993" spans="1:20" x14ac:dyDescent="0.25">
      <c r="A993" s="1">
        <v>43111</v>
      </c>
      <c r="B993">
        <v>203</v>
      </c>
      <c r="C993">
        <v>7</v>
      </c>
      <c r="D993">
        <v>-12.3</v>
      </c>
      <c r="E993">
        <v>59</v>
      </c>
      <c r="F993">
        <v>2.2999999999999998</v>
      </c>
      <c r="G993">
        <v>1738</v>
      </c>
      <c r="H993">
        <v>-18.600000000000001</v>
      </c>
      <c r="I993">
        <v>0</v>
      </c>
      <c r="J993">
        <v>0</v>
      </c>
      <c r="K993">
        <v>0</v>
      </c>
      <c r="L993" t="s">
        <v>19</v>
      </c>
      <c r="M993" t="s">
        <v>20</v>
      </c>
      <c r="N993" t="s">
        <v>21</v>
      </c>
      <c r="O993" s="3">
        <f t="shared" si="82"/>
        <v>20.662100456621005</v>
      </c>
      <c r="P993" s="3">
        <f t="shared" si="83"/>
        <v>211.45833333333334</v>
      </c>
      <c r="Q993" s="3">
        <f t="shared" si="81"/>
        <v>190.79623287671234</v>
      </c>
      <c r="R993" s="3">
        <f t="shared" si="84"/>
        <v>170.24248287671233</v>
      </c>
      <c r="S993" s="3">
        <f t="shared" si="85"/>
        <v>20.553750000000004</v>
      </c>
      <c r="T993" s="3"/>
    </row>
    <row r="994" spans="1:20" x14ac:dyDescent="0.25">
      <c r="A994" s="1">
        <v>43111</v>
      </c>
      <c r="B994">
        <v>443</v>
      </c>
      <c r="C994">
        <v>8</v>
      </c>
      <c r="D994">
        <v>-12.6</v>
      </c>
      <c r="E994">
        <v>61</v>
      </c>
      <c r="F994">
        <v>1.6</v>
      </c>
      <c r="G994">
        <v>1610</v>
      </c>
      <c r="H994">
        <v>-18.5</v>
      </c>
      <c r="I994">
        <v>0</v>
      </c>
      <c r="J994">
        <v>0</v>
      </c>
      <c r="K994">
        <v>0</v>
      </c>
      <c r="L994" t="s">
        <v>19</v>
      </c>
      <c r="M994" t="s">
        <v>20</v>
      </c>
      <c r="N994" t="s">
        <v>21</v>
      </c>
      <c r="O994" s="3">
        <f t="shared" si="82"/>
        <v>20.662100456621005</v>
      </c>
      <c r="P994" s="3">
        <f t="shared" si="83"/>
        <v>461.45833333333337</v>
      </c>
      <c r="Q994" s="3">
        <f t="shared" si="81"/>
        <v>440.79623287671234</v>
      </c>
      <c r="R994" s="3">
        <f t="shared" si="84"/>
        <v>395.94248287671235</v>
      </c>
      <c r="S994" s="3">
        <f t="shared" si="85"/>
        <v>44.853750000000005</v>
      </c>
      <c r="T994" s="3"/>
    </row>
    <row r="995" spans="1:20" x14ac:dyDescent="0.25">
      <c r="A995" s="1">
        <v>43111</v>
      </c>
      <c r="B995">
        <v>227</v>
      </c>
      <c r="C995">
        <v>9</v>
      </c>
      <c r="D995">
        <v>-12</v>
      </c>
      <c r="E995">
        <v>53</v>
      </c>
      <c r="F995">
        <v>2.6</v>
      </c>
      <c r="G995">
        <v>1781</v>
      </c>
      <c r="H995">
        <v>-19.600000000000001</v>
      </c>
      <c r="I995">
        <v>0.16</v>
      </c>
      <c r="J995">
        <v>0</v>
      </c>
      <c r="K995">
        <v>0</v>
      </c>
      <c r="L995" t="s">
        <v>19</v>
      </c>
      <c r="M995" t="s">
        <v>20</v>
      </c>
      <c r="N995" t="s">
        <v>21</v>
      </c>
      <c r="O995" s="3">
        <f t="shared" si="82"/>
        <v>20.662100456621005</v>
      </c>
      <c r="P995" s="3">
        <f t="shared" si="83"/>
        <v>236.45833333333334</v>
      </c>
      <c r="Q995" s="3">
        <f t="shared" si="81"/>
        <v>215.79623287671234</v>
      </c>
      <c r="R995" s="3">
        <f t="shared" si="84"/>
        <v>192.81248287671232</v>
      </c>
      <c r="S995" s="3">
        <f t="shared" si="85"/>
        <v>22.983750000000004</v>
      </c>
      <c r="T995" s="3"/>
    </row>
    <row r="996" spans="1:20" x14ac:dyDescent="0.25">
      <c r="A996" s="1">
        <v>43111</v>
      </c>
      <c r="B996">
        <v>152</v>
      </c>
      <c r="C996">
        <v>10</v>
      </c>
      <c r="D996">
        <v>-11.1</v>
      </c>
      <c r="E996">
        <v>46</v>
      </c>
      <c r="F996">
        <v>3.7</v>
      </c>
      <c r="G996">
        <v>1638</v>
      </c>
      <c r="H996">
        <v>-20.399999999999999</v>
      </c>
      <c r="I996">
        <v>0.48</v>
      </c>
      <c r="J996">
        <v>0</v>
      </c>
      <c r="K996">
        <v>0</v>
      </c>
      <c r="L996" t="s">
        <v>19</v>
      </c>
      <c r="M996" t="s">
        <v>20</v>
      </c>
      <c r="N996" t="s">
        <v>21</v>
      </c>
      <c r="O996" s="3">
        <f t="shared" si="82"/>
        <v>20.662100456621005</v>
      </c>
      <c r="P996" s="3">
        <f t="shared" si="83"/>
        <v>158.33333333333334</v>
      </c>
      <c r="Q996" s="3">
        <f t="shared" si="81"/>
        <v>137.67123287671234</v>
      </c>
      <c r="R996" s="3">
        <f t="shared" si="84"/>
        <v>122.28123287671234</v>
      </c>
      <c r="S996" s="3">
        <f t="shared" si="85"/>
        <v>15.390000000000002</v>
      </c>
      <c r="T996" s="3"/>
    </row>
    <row r="997" spans="1:20" x14ac:dyDescent="0.25">
      <c r="A997" s="1">
        <v>43111</v>
      </c>
      <c r="B997">
        <v>146</v>
      </c>
      <c r="C997">
        <v>11</v>
      </c>
      <c r="D997">
        <v>-10.199999999999999</v>
      </c>
      <c r="E997">
        <v>41</v>
      </c>
      <c r="F997">
        <v>3.5</v>
      </c>
      <c r="G997">
        <v>1629</v>
      </c>
      <c r="H997">
        <v>-20.9</v>
      </c>
      <c r="I997">
        <v>0.84</v>
      </c>
      <c r="J997">
        <v>0</v>
      </c>
      <c r="K997">
        <v>0</v>
      </c>
      <c r="L997" t="s">
        <v>19</v>
      </c>
      <c r="M997" t="s">
        <v>20</v>
      </c>
      <c r="N997" t="s">
        <v>21</v>
      </c>
      <c r="O997" s="3">
        <f t="shared" si="82"/>
        <v>20.662100456621005</v>
      </c>
      <c r="P997" s="3">
        <f t="shared" si="83"/>
        <v>152.08333333333334</v>
      </c>
      <c r="Q997" s="3">
        <f t="shared" si="81"/>
        <v>131.42123287671234</v>
      </c>
      <c r="R997" s="3">
        <f t="shared" si="84"/>
        <v>116.63873287671234</v>
      </c>
      <c r="S997" s="3">
        <f t="shared" si="85"/>
        <v>14.782500000000002</v>
      </c>
      <c r="T997" s="3"/>
    </row>
    <row r="998" spans="1:20" x14ac:dyDescent="0.25">
      <c r="A998" s="1">
        <v>43111</v>
      </c>
      <c r="B998">
        <v>187</v>
      </c>
      <c r="C998">
        <v>12</v>
      </c>
      <c r="D998">
        <v>-8.6</v>
      </c>
      <c r="E998">
        <v>40</v>
      </c>
      <c r="F998">
        <v>2.6</v>
      </c>
      <c r="G998">
        <v>1700</v>
      </c>
      <c r="H998">
        <v>-19.8</v>
      </c>
      <c r="I998">
        <v>1.1100000000000001</v>
      </c>
      <c r="J998">
        <v>0</v>
      </c>
      <c r="K998">
        <v>0</v>
      </c>
      <c r="L998" t="s">
        <v>19</v>
      </c>
      <c r="M998" t="s">
        <v>20</v>
      </c>
      <c r="N998" t="s">
        <v>21</v>
      </c>
      <c r="O998" s="3">
        <f t="shared" si="82"/>
        <v>20.662100456621005</v>
      </c>
      <c r="P998" s="3">
        <f t="shared" si="83"/>
        <v>194.79166666666669</v>
      </c>
      <c r="Q998" s="3">
        <f t="shared" si="81"/>
        <v>174.12956621004568</v>
      </c>
      <c r="R998" s="3">
        <f t="shared" si="84"/>
        <v>155.19581621004568</v>
      </c>
      <c r="S998" s="3">
        <f t="shared" si="85"/>
        <v>18.933750000000003</v>
      </c>
      <c r="T998" s="3"/>
    </row>
    <row r="999" spans="1:20" x14ac:dyDescent="0.25">
      <c r="A999" s="1">
        <v>43111</v>
      </c>
      <c r="B999">
        <v>178</v>
      </c>
      <c r="C999">
        <v>13</v>
      </c>
      <c r="D999">
        <v>-8.6</v>
      </c>
      <c r="E999">
        <v>41</v>
      </c>
      <c r="F999">
        <v>3.4</v>
      </c>
      <c r="G999">
        <v>1593</v>
      </c>
      <c r="H999">
        <v>-19.5</v>
      </c>
      <c r="I999">
        <v>1.2</v>
      </c>
      <c r="J999">
        <v>0</v>
      </c>
      <c r="K999">
        <v>0</v>
      </c>
      <c r="L999" t="s">
        <v>19</v>
      </c>
      <c r="M999" t="s">
        <v>20</v>
      </c>
      <c r="N999" t="s">
        <v>21</v>
      </c>
      <c r="O999" s="3">
        <f t="shared" si="82"/>
        <v>20.662100456621005</v>
      </c>
      <c r="P999" s="3">
        <f t="shared" si="83"/>
        <v>185.41666666666669</v>
      </c>
      <c r="Q999" s="3">
        <f t="shared" si="81"/>
        <v>164.75456621004568</v>
      </c>
      <c r="R999" s="3">
        <f t="shared" si="84"/>
        <v>146.73206621004567</v>
      </c>
      <c r="S999" s="3">
        <f t="shared" si="85"/>
        <v>18.022500000000004</v>
      </c>
      <c r="T999" s="3"/>
    </row>
    <row r="1000" spans="1:20" x14ac:dyDescent="0.25">
      <c r="A1000" s="1">
        <v>43111</v>
      </c>
      <c r="B1000">
        <v>187</v>
      </c>
      <c r="C1000">
        <v>14</v>
      </c>
      <c r="D1000">
        <v>-7.4</v>
      </c>
      <c r="E1000">
        <v>38</v>
      </c>
      <c r="F1000">
        <v>3.3</v>
      </c>
      <c r="G1000">
        <v>1718</v>
      </c>
      <c r="H1000">
        <v>-19.3</v>
      </c>
      <c r="I1000">
        <v>1.1499999999999999</v>
      </c>
      <c r="J1000">
        <v>0</v>
      </c>
      <c r="K1000">
        <v>0</v>
      </c>
      <c r="L1000" t="s">
        <v>19</v>
      </c>
      <c r="M1000" t="s">
        <v>20</v>
      </c>
      <c r="N1000" t="s">
        <v>21</v>
      </c>
      <c r="O1000" s="3">
        <f t="shared" si="82"/>
        <v>20.662100456621005</v>
      </c>
      <c r="P1000" s="3">
        <f t="shared" si="83"/>
        <v>194.79166666666669</v>
      </c>
      <c r="Q1000" s="3">
        <f t="shared" si="81"/>
        <v>174.12956621004568</v>
      </c>
      <c r="R1000" s="3">
        <f t="shared" si="84"/>
        <v>155.19581621004568</v>
      </c>
      <c r="S1000" s="3">
        <f t="shared" si="85"/>
        <v>18.933750000000003</v>
      </c>
      <c r="T1000" s="3"/>
    </row>
    <row r="1001" spans="1:20" x14ac:dyDescent="0.25">
      <c r="A1001" s="1">
        <v>43111</v>
      </c>
      <c r="B1001">
        <v>181</v>
      </c>
      <c r="C1001">
        <v>15</v>
      </c>
      <c r="D1001">
        <v>-8.3000000000000007</v>
      </c>
      <c r="E1001">
        <v>42</v>
      </c>
      <c r="F1001">
        <v>3.8</v>
      </c>
      <c r="G1001">
        <v>1745</v>
      </c>
      <c r="H1001">
        <v>-18.899999999999999</v>
      </c>
      <c r="I1001">
        <v>0.93</v>
      </c>
      <c r="J1001">
        <v>0</v>
      </c>
      <c r="K1001">
        <v>0</v>
      </c>
      <c r="L1001" t="s">
        <v>19</v>
      </c>
      <c r="M1001" t="s">
        <v>20</v>
      </c>
      <c r="N1001" t="s">
        <v>21</v>
      </c>
      <c r="O1001" s="3">
        <f t="shared" si="82"/>
        <v>20.662100456621005</v>
      </c>
      <c r="P1001" s="3">
        <f t="shared" si="83"/>
        <v>188.54166666666669</v>
      </c>
      <c r="Q1001" s="3">
        <f t="shared" si="81"/>
        <v>167.87956621004568</v>
      </c>
      <c r="R1001" s="3">
        <f t="shared" si="84"/>
        <v>149.55331621004569</v>
      </c>
      <c r="S1001" s="3">
        <f t="shared" si="85"/>
        <v>18.326250000000002</v>
      </c>
      <c r="T1001" s="3"/>
    </row>
    <row r="1002" spans="1:20" x14ac:dyDescent="0.25">
      <c r="A1002" s="1">
        <v>43111</v>
      </c>
      <c r="B1002">
        <v>179</v>
      </c>
      <c r="C1002">
        <v>16</v>
      </c>
      <c r="D1002">
        <v>-8.1999999999999993</v>
      </c>
      <c r="E1002">
        <v>39</v>
      </c>
      <c r="F1002">
        <v>2.8</v>
      </c>
      <c r="G1002">
        <v>1807</v>
      </c>
      <c r="H1002">
        <v>-19.7</v>
      </c>
      <c r="I1002">
        <v>0.63</v>
      </c>
      <c r="J1002">
        <v>0</v>
      </c>
      <c r="K1002">
        <v>0</v>
      </c>
      <c r="L1002" t="s">
        <v>19</v>
      </c>
      <c r="M1002" t="s">
        <v>20</v>
      </c>
      <c r="N1002" t="s">
        <v>21</v>
      </c>
      <c r="O1002" s="3">
        <f t="shared" si="82"/>
        <v>20.662100456621005</v>
      </c>
      <c r="P1002" s="3">
        <f t="shared" si="83"/>
        <v>186.45833333333334</v>
      </c>
      <c r="Q1002" s="3">
        <f t="shared" si="81"/>
        <v>165.79623287671234</v>
      </c>
      <c r="R1002" s="3">
        <f t="shared" si="84"/>
        <v>147.67248287671234</v>
      </c>
      <c r="S1002" s="3">
        <f t="shared" si="85"/>
        <v>18.123750000000001</v>
      </c>
      <c r="T1002" s="3"/>
    </row>
    <row r="1003" spans="1:20" x14ac:dyDescent="0.25">
      <c r="A1003" s="1">
        <v>43111</v>
      </c>
      <c r="B1003">
        <v>219</v>
      </c>
      <c r="C1003">
        <v>17</v>
      </c>
      <c r="D1003">
        <v>-9.3000000000000007</v>
      </c>
      <c r="E1003">
        <v>43</v>
      </c>
      <c r="F1003">
        <v>2.8</v>
      </c>
      <c r="G1003">
        <v>1900</v>
      </c>
      <c r="H1003">
        <v>-19.600000000000001</v>
      </c>
      <c r="I1003">
        <v>0.28000000000000003</v>
      </c>
      <c r="J1003">
        <v>0</v>
      </c>
      <c r="K1003">
        <v>0</v>
      </c>
      <c r="L1003" t="s">
        <v>19</v>
      </c>
      <c r="M1003" t="s">
        <v>20</v>
      </c>
      <c r="N1003" t="s">
        <v>21</v>
      </c>
      <c r="O1003" s="3">
        <f t="shared" si="82"/>
        <v>20.662100456621005</v>
      </c>
      <c r="P1003" s="3">
        <f t="shared" si="83"/>
        <v>228.12500000000003</v>
      </c>
      <c r="Q1003" s="3">
        <f t="shared" si="81"/>
        <v>207.46289954337902</v>
      </c>
      <c r="R1003" s="3">
        <f t="shared" si="84"/>
        <v>185.28914954337901</v>
      </c>
      <c r="S1003" s="3">
        <f t="shared" si="85"/>
        <v>22.173750000000005</v>
      </c>
      <c r="T1003" s="3"/>
    </row>
    <row r="1004" spans="1:20" x14ac:dyDescent="0.25">
      <c r="A1004" s="1">
        <v>43111</v>
      </c>
      <c r="B1004">
        <v>352</v>
      </c>
      <c r="C1004">
        <v>18</v>
      </c>
      <c r="D1004">
        <v>-10.4</v>
      </c>
      <c r="E1004">
        <v>43</v>
      </c>
      <c r="F1004">
        <v>2.2999999999999998</v>
      </c>
      <c r="G1004">
        <v>1985</v>
      </c>
      <c r="H1004">
        <v>-20.6</v>
      </c>
      <c r="I1004">
        <v>0.02</v>
      </c>
      <c r="J1004">
        <v>0</v>
      </c>
      <c r="K1004">
        <v>0</v>
      </c>
      <c r="L1004" t="s">
        <v>19</v>
      </c>
      <c r="M1004" t="s">
        <v>20</v>
      </c>
      <c r="N1004" t="s">
        <v>21</v>
      </c>
      <c r="O1004" s="3">
        <f t="shared" si="82"/>
        <v>20.662100456621005</v>
      </c>
      <c r="P1004" s="3">
        <f t="shared" si="83"/>
        <v>366.66666666666669</v>
      </c>
      <c r="Q1004" s="3">
        <f t="shared" si="81"/>
        <v>346.00456621004571</v>
      </c>
      <c r="R1004" s="3">
        <f t="shared" si="84"/>
        <v>310.36456621004572</v>
      </c>
      <c r="S1004" s="3">
        <f t="shared" si="85"/>
        <v>35.640000000000008</v>
      </c>
      <c r="T1004" s="3"/>
    </row>
    <row r="1005" spans="1:20" x14ac:dyDescent="0.25">
      <c r="A1005" s="1">
        <v>43111</v>
      </c>
      <c r="B1005">
        <v>251</v>
      </c>
      <c r="C1005">
        <v>19</v>
      </c>
      <c r="D1005">
        <v>-10.9</v>
      </c>
      <c r="E1005">
        <v>44</v>
      </c>
      <c r="F1005">
        <v>3</v>
      </c>
      <c r="G1005">
        <v>2000</v>
      </c>
      <c r="H1005">
        <v>-20.7</v>
      </c>
      <c r="I1005">
        <v>0</v>
      </c>
      <c r="J1005">
        <v>0</v>
      </c>
      <c r="K1005">
        <v>0</v>
      </c>
      <c r="L1005" t="s">
        <v>19</v>
      </c>
      <c r="M1005" t="s">
        <v>20</v>
      </c>
      <c r="N1005" t="s">
        <v>21</v>
      </c>
      <c r="O1005" s="3">
        <f t="shared" si="82"/>
        <v>20.662100456621005</v>
      </c>
      <c r="P1005" s="3">
        <f t="shared" si="83"/>
        <v>261.45833333333337</v>
      </c>
      <c r="Q1005" s="3">
        <f t="shared" si="81"/>
        <v>240.79623287671237</v>
      </c>
      <c r="R1005" s="3">
        <f t="shared" si="84"/>
        <v>215.38248287671234</v>
      </c>
      <c r="S1005" s="3">
        <f t="shared" si="85"/>
        <v>25.413750000000007</v>
      </c>
      <c r="T1005" s="3"/>
    </row>
    <row r="1006" spans="1:20" x14ac:dyDescent="0.25">
      <c r="A1006" s="1">
        <v>43111</v>
      </c>
      <c r="B1006">
        <v>177</v>
      </c>
      <c r="C1006">
        <v>20</v>
      </c>
      <c r="D1006">
        <v>-11.6</v>
      </c>
      <c r="E1006">
        <v>49</v>
      </c>
      <c r="F1006">
        <v>1.8</v>
      </c>
      <c r="G1006">
        <v>1953</v>
      </c>
      <c r="H1006">
        <v>-20.100000000000001</v>
      </c>
      <c r="I1006">
        <v>0</v>
      </c>
      <c r="J1006">
        <v>0</v>
      </c>
      <c r="K1006">
        <v>0</v>
      </c>
      <c r="L1006" t="s">
        <v>19</v>
      </c>
      <c r="M1006" t="s">
        <v>20</v>
      </c>
      <c r="N1006" t="s">
        <v>21</v>
      </c>
      <c r="O1006" s="3">
        <f t="shared" si="82"/>
        <v>20.662100456621005</v>
      </c>
      <c r="P1006" s="3">
        <f t="shared" si="83"/>
        <v>184.375</v>
      </c>
      <c r="Q1006" s="3">
        <f t="shared" si="81"/>
        <v>163.712899543379</v>
      </c>
      <c r="R1006" s="3">
        <f t="shared" si="84"/>
        <v>145.79164954337898</v>
      </c>
      <c r="S1006" s="3">
        <f t="shared" si="85"/>
        <v>17.921250000000001</v>
      </c>
      <c r="T1006" s="3"/>
    </row>
    <row r="1007" spans="1:20" x14ac:dyDescent="0.25">
      <c r="A1007" s="1">
        <v>43111</v>
      </c>
      <c r="B1007">
        <v>162</v>
      </c>
      <c r="C1007">
        <v>21</v>
      </c>
      <c r="D1007">
        <v>-12.4</v>
      </c>
      <c r="E1007">
        <v>51</v>
      </c>
      <c r="F1007">
        <v>2.2000000000000002</v>
      </c>
      <c r="G1007">
        <v>1992</v>
      </c>
      <c r="H1007">
        <v>-20.399999999999999</v>
      </c>
      <c r="I1007">
        <v>0</v>
      </c>
      <c r="J1007">
        <v>0</v>
      </c>
      <c r="K1007">
        <v>0</v>
      </c>
      <c r="L1007" t="s">
        <v>19</v>
      </c>
      <c r="M1007" t="s">
        <v>20</v>
      </c>
      <c r="N1007" t="s">
        <v>21</v>
      </c>
      <c r="O1007" s="3">
        <f t="shared" si="82"/>
        <v>20.662100456621005</v>
      </c>
      <c r="P1007" s="3">
        <f t="shared" si="83"/>
        <v>168.75</v>
      </c>
      <c r="Q1007" s="3">
        <f t="shared" si="81"/>
        <v>148.087899543379</v>
      </c>
      <c r="R1007" s="3">
        <f t="shared" si="84"/>
        <v>131.68539954337899</v>
      </c>
      <c r="S1007" s="3">
        <f t="shared" si="85"/>
        <v>16.4025</v>
      </c>
      <c r="T1007" s="3"/>
    </row>
    <row r="1008" spans="1:20" x14ac:dyDescent="0.25">
      <c r="A1008" s="1">
        <v>43111</v>
      </c>
      <c r="B1008">
        <v>172</v>
      </c>
      <c r="C1008">
        <v>22</v>
      </c>
      <c r="D1008">
        <v>-12.9</v>
      </c>
      <c r="E1008">
        <v>52</v>
      </c>
      <c r="F1008">
        <v>2.8</v>
      </c>
      <c r="G1008">
        <v>2000</v>
      </c>
      <c r="H1008">
        <v>-20.7</v>
      </c>
      <c r="I1008">
        <v>0</v>
      </c>
      <c r="J1008">
        <v>0</v>
      </c>
      <c r="K1008">
        <v>0</v>
      </c>
      <c r="L1008" t="s">
        <v>19</v>
      </c>
      <c r="M1008" t="s">
        <v>20</v>
      </c>
      <c r="N1008" t="s">
        <v>21</v>
      </c>
      <c r="O1008" s="3">
        <f t="shared" si="82"/>
        <v>20.662100456621005</v>
      </c>
      <c r="P1008" s="3">
        <f t="shared" si="83"/>
        <v>179.16666666666669</v>
      </c>
      <c r="Q1008" s="3">
        <f t="shared" si="81"/>
        <v>158.50456621004568</v>
      </c>
      <c r="R1008" s="3">
        <f t="shared" si="84"/>
        <v>141.08956621004569</v>
      </c>
      <c r="S1008" s="3">
        <f t="shared" si="85"/>
        <v>17.415000000000003</v>
      </c>
      <c r="T1008" s="3"/>
    </row>
    <row r="1009" spans="1:20" x14ac:dyDescent="0.25">
      <c r="A1009" s="1">
        <v>43111</v>
      </c>
      <c r="B1009">
        <v>119</v>
      </c>
      <c r="C1009">
        <v>23</v>
      </c>
      <c r="D1009">
        <v>-13.2</v>
      </c>
      <c r="E1009">
        <v>51</v>
      </c>
      <c r="F1009">
        <v>1.5</v>
      </c>
      <c r="G1009">
        <v>1972</v>
      </c>
      <c r="H1009">
        <v>-21.2</v>
      </c>
      <c r="I1009">
        <v>0</v>
      </c>
      <c r="J1009">
        <v>0</v>
      </c>
      <c r="K1009">
        <v>0</v>
      </c>
      <c r="L1009" t="s">
        <v>19</v>
      </c>
      <c r="M1009" t="s">
        <v>20</v>
      </c>
      <c r="N1009" t="s">
        <v>21</v>
      </c>
      <c r="O1009" s="3">
        <f t="shared" si="82"/>
        <v>20.662100456621005</v>
      </c>
      <c r="P1009" s="3">
        <f t="shared" si="83"/>
        <v>123.95833333333334</v>
      </c>
      <c r="Q1009" s="3">
        <f t="shared" si="81"/>
        <v>103.29623287671234</v>
      </c>
      <c r="R1009" s="3">
        <f t="shared" si="84"/>
        <v>91.24748287671234</v>
      </c>
      <c r="S1009" s="3">
        <f t="shared" si="85"/>
        <v>12.048750000000002</v>
      </c>
      <c r="T1009" s="3"/>
    </row>
    <row r="1010" spans="1:20" x14ac:dyDescent="0.25">
      <c r="A1010" s="1">
        <v>43112</v>
      </c>
      <c r="B1010">
        <v>105</v>
      </c>
      <c r="C1010">
        <v>0</v>
      </c>
      <c r="D1010">
        <v>-13.6</v>
      </c>
      <c r="E1010">
        <v>49</v>
      </c>
      <c r="F1010">
        <v>1.6</v>
      </c>
      <c r="G1010">
        <v>2000</v>
      </c>
      <c r="H1010">
        <v>-22</v>
      </c>
      <c r="I1010">
        <v>0</v>
      </c>
      <c r="J1010">
        <v>0</v>
      </c>
      <c r="K1010">
        <v>0</v>
      </c>
      <c r="L1010" t="s">
        <v>19</v>
      </c>
      <c r="M1010" t="s">
        <v>20</v>
      </c>
      <c r="N1010" t="s">
        <v>21</v>
      </c>
      <c r="O1010" s="3">
        <f t="shared" si="82"/>
        <v>20.662100456621005</v>
      </c>
      <c r="P1010" s="3">
        <f t="shared" si="83"/>
        <v>109.37500000000001</v>
      </c>
      <c r="Q1010" s="3">
        <f t="shared" si="81"/>
        <v>88.71289954337901</v>
      </c>
      <c r="R1010" s="3">
        <f t="shared" si="84"/>
        <v>78.081649543379001</v>
      </c>
      <c r="S1010" s="3">
        <f t="shared" si="85"/>
        <v>10.631250000000003</v>
      </c>
      <c r="T1010" s="3"/>
    </row>
    <row r="1011" spans="1:20" x14ac:dyDescent="0.25">
      <c r="A1011" s="1">
        <v>43112</v>
      </c>
      <c r="B1011">
        <v>99</v>
      </c>
      <c r="C1011">
        <v>1</v>
      </c>
      <c r="D1011">
        <v>-13.7</v>
      </c>
      <c r="E1011">
        <v>47</v>
      </c>
      <c r="F1011">
        <v>3</v>
      </c>
      <c r="G1011">
        <v>2000</v>
      </c>
      <c r="H1011">
        <v>-22.6</v>
      </c>
      <c r="I1011">
        <v>0</v>
      </c>
      <c r="J1011">
        <v>0</v>
      </c>
      <c r="K1011">
        <v>0</v>
      </c>
      <c r="L1011" t="s">
        <v>19</v>
      </c>
      <c r="M1011" t="s">
        <v>20</v>
      </c>
      <c r="N1011" t="s">
        <v>21</v>
      </c>
      <c r="O1011" s="3">
        <f t="shared" si="82"/>
        <v>20.662100456621005</v>
      </c>
      <c r="P1011" s="3">
        <f t="shared" si="83"/>
        <v>103.12500000000001</v>
      </c>
      <c r="Q1011" s="3">
        <f t="shared" si="81"/>
        <v>82.46289954337901</v>
      </c>
      <c r="R1011" s="3">
        <f t="shared" si="84"/>
        <v>72.439149543379003</v>
      </c>
      <c r="S1011" s="3">
        <f t="shared" si="85"/>
        <v>10.023750000000001</v>
      </c>
      <c r="T1011" s="3"/>
    </row>
    <row r="1012" spans="1:20" x14ac:dyDescent="0.25">
      <c r="A1012" s="1">
        <v>43112</v>
      </c>
      <c r="B1012">
        <v>83</v>
      </c>
      <c r="C1012">
        <v>2</v>
      </c>
      <c r="D1012">
        <v>-13.8</v>
      </c>
      <c r="E1012">
        <v>43</v>
      </c>
      <c r="F1012">
        <v>2.6</v>
      </c>
      <c r="G1012">
        <v>2000</v>
      </c>
      <c r="H1012">
        <v>-23.7</v>
      </c>
      <c r="I1012">
        <v>0</v>
      </c>
      <c r="J1012">
        <v>0</v>
      </c>
      <c r="K1012">
        <v>0</v>
      </c>
      <c r="L1012" t="s">
        <v>19</v>
      </c>
      <c r="M1012" t="s">
        <v>20</v>
      </c>
      <c r="N1012" t="s">
        <v>21</v>
      </c>
      <c r="O1012" s="3">
        <f t="shared" si="82"/>
        <v>20.662100456621005</v>
      </c>
      <c r="P1012" s="3">
        <f t="shared" si="83"/>
        <v>86.458333333333343</v>
      </c>
      <c r="Q1012" s="3">
        <f t="shared" si="81"/>
        <v>65.796232876712338</v>
      </c>
      <c r="R1012" s="3">
        <f t="shared" si="84"/>
        <v>57.392482876712336</v>
      </c>
      <c r="S1012" s="3">
        <f t="shared" si="85"/>
        <v>8.4037500000000023</v>
      </c>
      <c r="T1012" s="3"/>
    </row>
    <row r="1013" spans="1:20" x14ac:dyDescent="0.25">
      <c r="A1013" s="1">
        <v>43112</v>
      </c>
      <c r="B1013">
        <v>42</v>
      </c>
      <c r="C1013">
        <v>3</v>
      </c>
      <c r="D1013">
        <v>-14.1</v>
      </c>
      <c r="E1013">
        <v>45</v>
      </c>
      <c r="F1013">
        <v>1.8</v>
      </c>
      <c r="G1013">
        <v>2000</v>
      </c>
      <c r="H1013">
        <v>-23.4</v>
      </c>
      <c r="I1013">
        <v>0</v>
      </c>
      <c r="J1013">
        <v>0</v>
      </c>
      <c r="K1013">
        <v>0</v>
      </c>
      <c r="L1013" t="s">
        <v>19</v>
      </c>
      <c r="M1013" t="s">
        <v>20</v>
      </c>
      <c r="N1013" t="s">
        <v>21</v>
      </c>
      <c r="O1013" s="3">
        <f t="shared" si="82"/>
        <v>20.662100456621005</v>
      </c>
      <c r="P1013" s="3">
        <f t="shared" si="83"/>
        <v>43.75</v>
      </c>
      <c r="Q1013" s="3">
        <f t="shared" si="81"/>
        <v>23.087899543378995</v>
      </c>
      <c r="R1013" s="3">
        <f t="shared" si="84"/>
        <v>18.835399543378994</v>
      </c>
      <c r="S1013" s="3">
        <f t="shared" si="85"/>
        <v>4.2525000000000004</v>
      </c>
      <c r="T1013" s="3"/>
    </row>
    <row r="1014" spans="1:20" x14ac:dyDescent="0.25">
      <c r="A1014" s="1">
        <v>43112</v>
      </c>
      <c r="B1014">
        <v>30</v>
      </c>
      <c r="C1014">
        <v>4</v>
      </c>
      <c r="D1014">
        <v>-14.3</v>
      </c>
      <c r="E1014">
        <v>45</v>
      </c>
      <c r="F1014">
        <v>2</v>
      </c>
      <c r="G1014">
        <v>2000</v>
      </c>
      <c r="H1014">
        <v>-23.6</v>
      </c>
      <c r="I1014">
        <v>0</v>
      </c>
      <c r="J1014">
        <v>0</v>
      </c>
      <c r="K1014">
        <v>0</v>
      </c>
      <c r="L1014" t="s">
        <v>19</v>
      </c>
      <c r="M1014" t="s">
        <v>20</v>
      </c>
      <c r="N1014" t="s">
        <v>21</v>
      </c>
      <c r="O1014" s="3">
        <f t="shared" si="82"/>
        <v>20.662100456621005</v>
      </c>
      <c r="P1014" s="3">
        <f t="shared" si="83"/>
        <v>31.250000000000004</v>
      </c>
      <c r="Q1014" s="3">
        <f t="shared" si="81"/>
        <v>10.587899543378999</v>
      </c>
      <c r="R1014" s="3">
        <f t="shared" si="84"/>
        <v>7.5503995433789983</v>
      </c>
      <c r="S1014" s="3">
        <f t="shared" si="85"/>
        <v>3.0375000000000005</v>
      </c>
      <c r="T1014" s="3"/>
    </row>
    <row r="1015" spans="1:20" x14ac:dyDescent="0.25">
      <c r="A1015" s="1">
        <v>43112</v>
      </c>
      <c r="B1015">
        <v>35</v>
      </c>
      <c r="C1015">
        <v>5</v>
      </c>
      <c r="D1015">
        <v>-14.6</v>
      </c>
      <c r="E1015">
        <v>45</v>
      </c>
      <c r="F1015">
        <v>1.1000000000000001</v>
      </c>
      <c r="G1015">
        <v>2000</v>
      </c>
      <c r="H1015">
        <v>-23.9</v>
      </c>
      <c r="I1015">
        <v>0</v>
      </c>
      <c r="J1015">
        <v>0</v>
      </c>
      <c r="K1015">
        <v>0</v>
      </c>
      <c r="L1015" t="s">
        <v>19</v>
      </c>
      <c r="M1015" t="s">
        <v>20</v>
      </c>
      <c r="N1015" t="s">
        <v>21</v>
      </c>
      <c r="O1015" s="3">
        <f t="shared" si="82"/>
        <v>20.662100456621005</v>
      </c>
      <c r="P1015" s="3">
        <f t="shared" si="83"/>
        <v>36.458333333333336</v>
      </c>
      <c r="Q1015" s="3">
        <f t="shared" si="81"/>
        <v>15.796232876712331</v>
      </c>
      <c r="R1015" s="3">
        <f t="shared" si="84"/>
        <v>12.25248287671233</v>
      </c>
      <c r="S1015" s="3">
        <f t="shared" si="85"/>
        <v>3.5437500000000006</v>
      </c>
      <c r="T1015" s="3"/>
    </row>
    <row r="1016" spans="1:20" x14ac:dyDescent="0.25">
      <c r="A1016" s="1">
        <v>43112</v>
      </c>
      <c r="B1016">
        <v>92</v>
      </c>
      <c r="C1016">
        <v>6</v>
      </c>
      <c r="D1016">
        <v>-14.9</v>
      </c>
      <c r="E1016">
        <v>45</v>
      </c>
      <c r="F1016">
        <v>2.2999999999999998</v>
      </c>
      <c r="G1016">
        <v>2000</v>
      </c>
      <c r="H1016">
        <v>-24.2</v>
      </c>
      <c r="I1016">
        <v>0</v>
      </c>
      <c r="J1016">
        <v>0</v>
      </c>
      <c r="K1016">
        <v>0</v>
      </c>
      <c r="L1016" t="s">
        <v>19</v>
      </c>
      <c r="M1016" t="s">
        <v>20</v>
      </c>
      <c r="N1016" t="s">
        <v>21</v>
      </c>
      <c r="O1016" s="3">
        <f t="shared" si="82"/>
        <v>20.662100456621005</v>
      </c>
      <c r="P1016" s="3">
        <f t="shared" si="83"/>
        <v>95.833333333333343</v>
      </c>
      <c r="Q1016" s="3">
        <f t="shared" si="81"/>
        <v>75.171232876712338</v>
      </c>
      <c r="R1016" s="3">
        <f t="shared" si="84"/>
        <v>65.85623287671234</v>
      </c>
      <c r="S1016" s="3">
        <f t="shared" si="85"/>
        <v>9.3150000000000013</v>
      </c>
      <c r="T1016" s="3"/>
    </row>
    <row r="1017" spans="1:20" x14ac:dyDescent="0.25">
      <c r="A1017" s="1">
        <v>43112</v>
      </c>
      <c r="B1017">
        <v>189</v>
      </c>
      <c r="C1017">
        <v>7</v>
      </c>
      <c r="D1017">
        <v>-15.1</v>
      </c>
      <c r="E1017">
        <v>45</v>
      </c>
      <c r="F1017">
        <v>0.9</v>
      </c>
      <c r="G1017">
        <v>2000</v>
      </c>
      <c r="H1017">
        <v>-24.4</v>
      </c>
      <c r="I1017">
        <v>0</v>
      </c>
      <c r="J1017">
        <v>0</v>
      </c>
      <c r="K1017">
        <v>0</v>
      </c>
      <c r="L1017" t="s">
        <v>19</v>
      </c>
      <c r="M1017" t="s">
        <v>20</v>
      </c>
      <c r="N1017" t="s">
        <v>21</v>
      </c>
      <c r="O1017" s="3">
        <f t="shared" si="82"/>
        <v>20.662100456621005</v>
      </c>
      <c r="P1017" s="3">
        <f t="shared" si="83"/>
        <v>196.875</v>
      </c>
      <c r="Q1017" s="3">
        <f t="shared" si="81"/>
        <v>176.212899543379</v>
      </c>
      <c r="R1017" s="3">
        <f t="shared" si="84"/>
        <v>157.07664954337901</v>
      </c>
      <c r="S1017" s="3">
        <f t="shared" si="85"/>
        <v>19.13625</v>
      </c>
      <c r="T1017" s="3"/>
    </row>
    <row r="1018" spans="1:20" x14ac:dyDescent="0.25">
      <c r="A1018" s="1">
        <v>43112</v>
      </c>
      <c r="B1018">
        <v>419</v>
      </c>
      <c r="C1018">
        <v>8</v>
      </c>
      <c r="D1018">
        <v>-15.1</v>
      </c>
      <c r="E1018">
        <v>44</v>
      </c>
      <c r="F1018">
        <v>1.2</v>
      </c>
      <c r="G1018">
        <v>2000</v>
      </c>
      <c r="H1018">
        <v>-24.6</v>
      </c>
      <c r="I1018">
        <v>0</v>
      </c>
      <c r="J1018">
        <v>0</v>
      </c>
      <c r="K1018">
        <v>0</v>
      </c>
      <c r="L1018" t="s">
        <v>19</v>
      </c>
      <c r="M1018" t="s">
        <v>20</v>
      </c>
      <c r="N1018" t="s">
        <v>21</v>
      </c>
      <c r="O1018" s="3">
        <f t="shared" si="82"/>
        <v>20.662100456621005</v>
      </c>
      <c r="P1018" s="3">
        <f t="shared" si="83"/>
        <v>436.45833333333337</v>
      </c>
      <c r="Q1018" s="3">
        <f t="shared" si="81"/>
        <v>415.79623287671234</v>
      </c>
      <c r="R1018" s="3">
        <f t="shared" si="84"/>
        <v>373.37248287671235</v>
      </c>
      <c r="S1018" s="3">
        <f t="shared" si="85"/>
        <v>42.423750000000005</v>
      </c>
      <c r="T1018" s="3"/>
    </row>
    <row r="1019" spans="1:20" x14ac:dyDescent="0.25">
      <c r="A1019" s="1">
        <v>43112</v>
      </c>
      <c r="B1019">
        <v>196</v>
      </c>
      <c r="C1019">
        <v>9</v>
      </c>
      <c r="D1019">
        <v>-14.9</v>
      </c>
      <c r="E1019">
        <v>40</v>
      </c>
      <c r="F1019">
        <v>1.2</v>
      </c>
      <c r="G1019">
        <v>1999</v>
      </c>
      <c r="H1019">
        <v>-25.5</v>
      </c>
      <c r="I1019">
        <v>0.16</v>
      </c>
      <c r="J1019">
        <v>0</v>
      </c>
      <c r="K1019">
        <v>0</v>
      </c>
      <c r="L1019" t="s">
        <v>19</v>
      </c>
      <c r="M1019" t="s">
        <v>20</v>
      </c>
      <c r="N1019" t="s">
        <v>21</v>
      </c>
      <c r="O1019" s="3">
        <f t="shared" si="82"/>
        <v>20.662100456621005</v>
      </c>
      <c r="P1019" s="3">
        <f t="shared" si="83"/>
        <v>204.16666666666669</v>
      </c>
      <c r="Q1019" s="3">
        <f t="shared" si="81"/>
        <v>183.50456621004568</v>
      </c>
      <c r="R1019" s="3">
        <f t="shared" si="84"/>
        <v>163.65956621004568</v>
      </c>
      <c r="S1019" s="3">
        <f t="shared" si="85"/>
        <v>19.845000000000002</v>
      </c>
      <c r="T1019" s="3"/>
    </row>
    <row r="1020" spans="1:20" x14ac:dyDescent="0.25">
      <c r="A1020" s="1">
        <v>43112</v>
      </c>
      <c r="B1020">
        <v>119</v>
      </c>
      <c r="C1020">
        <v>10</v>
      </c>
      <c r="D1020">
        <v>-13</v>
      </c>
      <c r="E1020">
        <v>37</v>
      </c>
      <c r="F1020">
        <v>2.2000000000000002</v>
      </c>
      <c r="G1020">
        <v>1960</v>
      </c>
      <c r="H1020">
        <v>-24.6</v>
      </c>
      <c r="I1020">
        <v>0.59</v>
      </c>
      <c r="J1020">
        <v>0</v>
      </c>
      <c r="K1020">
        <v>0</v>
      </c>
      <c r="L1020" t="s">
        <v>19</v>
      </c>
      <c r="M1020" t="s">
        <v>20</v>
      </c>
      <c r="N1020" t="s">
        <v>21</v>
      </c>
      <c r="O1020" s="3">
        <f t="shared" si="82"/>
        <v>20.662100456621005</v>
      </c>
      <c r="P1020" s="3">
        <f t="shared" si="83"/>
        <v>123.95833333333334</v>
      </c>
      <c r="Q1020" s="3">
        <f t="shared" si="81"/>
        <v>103.29623287671234</v>
      </c>
      <c r="R1020" s="3">
        <f t="shared" si="84"/>
        <v>91.24748287671234</v>
      </c>
      <c r="S1020" s="3">
        <f t="shared" si="85"/>
        <v>12.048750000000002</v>
      </c>
      <c r="T1020" s="3"/>
    </row>
    <row r="1021" spans="1:20" x14ac:dyDescent="0.25">
      <c r="A1021" s="1">
        <v>43112</v>
      </c>
      <c r="B1021">
        <v>140</v>
      </c>
      <c r="C1021">
        <v>11</v>
      </c>
      <c r="D1021">
        <v>-11.2</v>
      </c>
      <c r="E1021">
        <v>31</v>
      </c>
      <c r="F1021">
        <v>2.4</v>
      </c>
      <c r="G1021">
        <v>1944</v>
      </c>
      <c r="H1021">
        <v>-25</v>
      </c>
      <c r="I1021">
        <v>0.94</v>
      </c>
      <c r="J1021">
        <v>0</v>
      </c>
      <c r="K1021">
        <v>0</v>
      </c>
      <c r="L1021" t="s">
        <v>19</v>
      </c>
      <c r="M1021" t="s">
        <v>20</v>
      </c>
      <c r="N1021" t="s">
        <v>21</v>
      </c>
      <c r="O1021" s="3">
        <f t="shared" si="82"/>
        <v>20.662100456621005</v>
      </c>
      <c r="P1021" s="3">
        <f t="shared" si="83"/>
        <v>145.83333333333334</v>
      </c>
      <c r="Q1021" s="3">
        <f t="shared" si="81"/>
        <v>125.17123287671234</v>
      </c>
      <c r="R1021" s="3">
        <f t="shared" si="84"/>
        <v>110.99623287671234</v>
      </c>
      <c r="S1021" s="3">
        <f t="shared" si="85"/>
        <v>14.175000000000002</v>
      </c>
      <c r="T1021" s="3"/>
    </row>
    <row r="1022" spans="1:20" x14ac:dyDescent="0.25">
      <c r="A1022" s="1">
        <v>43112</v>
      </c>
      <c r="B1022">
        <v>178</v>
      </c>
      <c r="C1022">
        <v>12</v>
      </c>
      <c r="D1022">
        <v>-9.6</v>
      </c>
      <c r="E1022">
        <v>27</v>
      </c>
      <c r="F1022">
        <v>2</v>
      </c>
      <c r="G1022">
        <v>1945</v>
      </c>
      <c r="H1022">
        <v>-25.1</v>
      </c>
      <c r="I1022">
        <v>1.17</v>
      </c>
      <c r="J1022">
        <v>0</v>
      </c>
      <c r="K1022">
        <v>0</v>
      </c>
      <c r="L1022" t="s">
        <v>19</v>
      </c>
      <c r="M1022" t="s">
        <v>20</v>
      </c>
      <c r="N1022" t="s">
        <v>21</v>
      </c>
      <c r="O1022" s="3">
        <f t="shared" si="82"/>
        <v>20.662100456621005</v>
      </c>
      <c r="P1022" s="3">
        <f t="shared" si="83"/>
        <v>185.41666666666669</v>
      </c>
      <c r="Q1022" s="3">
        <f t="shared" si="81"/>
        <v>164.75456621004568</v>
      </c>
      <c r="R1022" s="3">
        <f t="shared" si="84"/>
        <v>146.73206621004567</v>
      </c>
      <c r="S1022" s="3">
        <f t="shared" si="85"/>
        <v>18.022500000000004</v>
      </c>
      <c r="T1022" s="3"/>
    </row>
    <row r="1023" spans="1:20" x14ac:dyDescent="0.25">
      <c r="A1023" s="1">
        <v>43112</v>
      </c>
      <c r="B1023">
        <v>177</v>
      </c>
      <c r="C1023">
        <v>13</v>
      </c>
      <c r="D1023">
        <v>-8.1999999999999993</v>
      </c>
      <c r="E1023">
        <v>29</v>
      </c>
      <c r="F1023">
        <v>2</v>
      </c>
      <c r="G1023">
        <v>1920</v>
      </c>
      <c r="H1023">
        <v>-23.1</v>
      </c>
      <c r="I1023">
        <v>1.19</v>
      </c>
      <c r="J1023">
        <v>0</v>
      </c>
      <c r="K1023">
        <v>0</v>
      </c>
      <c r="L1023" t="s">
        <v>19</v>
      </c>
      <c r="M1023" t="s">
        <v>20</v>
      </c>
      <c r="N1023" t="s">
        <v>21</v>
      </c>
      <c r="O1023" s="3">
        <f t="shared" si="82"/>
        <v>20.662100456621005</v>
      </c>
      <c r="P1023" s="3">
        <f t="shared" si="83"/>
        <v>184.375</v>
      </c>
      <c r="Q1023" s="3">
        <f t="shared" si="81"/>
        <v>163.712899543379</v>
      </c>
      <c r="R1023" s="3">
        <f t="shared" si="84"/>
        <v>145.79164954337898</v>
      </c>
      <c r="S1023" s="3">
        <f t="shared" si="85"/>
        <v>17.921250000000001</v>
      </c>
      <c r="T1023" s="3"/>
    </row>
    <row r="1024" spans="1:20" x14ac:dyDescent="0.25">
      <c r="A1024" s="1">
        <v>43112</v>
      </c>
      <c r="B1024">
        <v>173</v>
      </c>
      <c r="C1024">
        <v>14</v>
      </c>
      <c r="D1024">
        <v>-7.2</v>
      </c>
      <c r="E1024">
        <v>28</v>
      </c>
      <c r="F1024">
        <v>2.2999999999999998</v>
      </c>
      <c r="G1024">
        <v>1990</v>
      </c>
      <c r="H1024">
        <v>-22.6</v>
      </c>
      <c r="I1024">
        <v>1.1399999999999999</v>
      </c>
      <c r="J1024">
        <v>0</v>
      </c>
      <c r="K1024">
        <v>0</v>
      </c>
      <c r="L1024" t="s">
        <v>19</v>
      </c>
      <c r="M1024" t="s">
        <v>20</v>
      </c>
      <c r="N1024" t="s">
        <v>21</v>
      </c>
      <c r="O1024" s="3">
        <f t="shared" si="82"/>
        <v>20.662100456621005</v>
      </c>
      <c r="P1024" s="3">
        <f t="shared" si="83"/>
        <v>180.20833333333334</v>
      </c>
      <c r="Q1024" s="3">
        <f t="shared" si="81"/>
        <v>159.54623287671234</v>
      </c>
      <c r="R1024" s="3">
        <f t="shared" si="84"/>
        <v>142.02998287671232</v>
      </c>
      <c r="S1024" s="3">
        <f t="shared" si="85"/>
        <v>17.516250000000003</v>
      </c>
      <c r="T1024" s="3"/>
    </row>
    <row r="1025" spans="1:20" x14ac:dyDescent="0.25">
      <c r="A1025" s="1">
        <v>43112</v>
      </c>
      <c r="B1025">
        <v>177</v>
      </c>
      <c r="C1025">
        <v>15</v>
      </c>
      <c r="D1025">
        <v>-6.5</v>
      </c>
      <c r="E1025">
        <v>26</v>
      </c>
      <c r="F1025">
        <v>2.4</v>
      </c>
      <c r="G1025">
        <v>1987</v>
      </c>
      <c r="H1025">
        <v>-22.8</v>
      </c>
      <c r="I1025">
        <v>0.96</v>
      </c>
      <c r="J1025">
        <v>0</v>
      </c>
      <c r="K1025">
        <v>0</v>
      </c>
      <c r="L1025" t="s">
        <v>19</v>
      </c>
      <c r="M1025" t="s">
        <v>20</v>
      </c>
      <c r="N1025" t="s">
        <v>21</v>
      </c>
      <c r="O1025" s="3">
        <f t="shared" si="82"/>
        <v>20.662100456621005</v>
      </c>
      <c r="P1025" s="3">
        <f t="shared" si="83"/>
        <v>184.375</v>
      </c>
      <c r="Q1025" s="3">
        <f t="shared" si="81"/>
        <v>163.712899543379</v>
      </c>
      <c r="R1025" s="3">
        <f t="shared" si="84"/>
        <v>145.79164954337898</v>
      </c>
      <c r="S1025" s="3">
        <f t="shared" si="85"/>
        <v>17.921250000000001</v>
      </c>
      <c r="T1025" s="3"/>
    </row>
    <row r="1026" spans="1:20" x14ac:dyDescent="0.25">
      <c r="A1026" s="1">
        <v>43112</v>
      </c>
      <c r="B1026">
        <v>196</v>
      </c>
      <c r="C1026">
        <v>16</v>
      </c>
      <c r="D1026">
        <v>-5.8</v>
      </c>
      <c r="E1026">
        <v>21</v>
      </c>
      <c r="F1026">
        <v>1.1000000000000001</v>
      </c>
      <c r="G1026">
        <v>2000</v>
      </c>
      <c r="H1026">
        <v>-24.6</v>
      </c>
      <c r="I1026">
        <v>0.66</v>
      </c>
      <c r="J1026">
        <v>0</v>
      </c>
      <c r="K1026">
        <v>0</v>
      </c>
      <c r="L1026" t="s">
        <v>19</v>
      </c>
      <c r="M1026" t="s">
        <v>20</v>
      </c>
      <c r="N1026" t="s">
        <v>21</v>
      </c>
      <c r="O1026" s="3">
        <f t="shared" si="82"/>
        <v>20.662100456621005</v>
      </c>
      <c r="P1026" s="3">
        <f t="shared" si="83"/>
        <v>204.16666666666669</v>
      </c>
      <c r="Q1026" s="3">
        <f t="shared" ref="Q1026:Q1089" si="86">P1026-O1026</f>
        <v>183.50456621004568</v>
      </c>
      <c r="R1026" s="3">
        <f t="shared" si="84"/>
        <v>163.65956621004568</v>
      </c>
      <c r="S1026" s="3">
        <f t="shared" si="85"/>
        <v>19.845000000000002</v>
      </c>
      <c r="T1026" s="3"/>
    </row>
    <row r="1027" spans="1:20" x14ac:dyDescent="0.25">
      <c r="A1027" s="1">
        <v>43112</v>
      </c>
      <c r="B1027">
        <v>259</v>
      </c>
      <c r="C1027">
        <v>17</v>
      </c>
      <c r="D1027">
        <v>-6.5</v>
      </c>
      <c r="E1027">
        <v>22</v>
      </c>
      <c r="F1027">
        <v>1.5</v>
      </c>
      <c r="G1027">
        <v>2000</v>
      </c>
      <c r="H1027">
        <v>-24.7</v>
      </c>
      <c r="I1027">
        <v>0.28000000000000003</v>
      </c>
      <c r="J1027">
        <v>0</v>
      </c>
      <c r="K1027">
        <v>0</v>
      </c>
      <c r="L1027" t="s">
        <v>19</v>
      </c>
      <c r="M1027" t="s">
        <v>20</v>
      </c>
      <c r="N1027" t="s">
        <v>21</v>
      </c>
      <c r="O1027" s="3">
        <f t="shared" ref="O1027:O1090" si="87">$V$7</f>
        <v>20.662100456621005</v>
      </c>
      <c r="P1027" s="3">
        <f t="shared" ref="P1027:P1090" si="88">$V$10*B1027</f>
        <v>269.79166666666669</v>
      </c>
      <c r="Q1027" s="3">
        <f t="shared" si="86"/>
        <v>249.12956621004568</v>
      </c>
      <c r="R1027" s="3">
        <f t="shared" ref="R1027:R1090" si="89">Q1027-S1027</f>
        <v>222.90581621004569</v>
      </c>
      <c r="S1027" s="3">
        <f t="shared" ref="S1027:S1090" si="90">9.72%*P1027</f>
        <v>26.223750000000003</v>
      </c>
      <c r="T1027" s="3"/>
    </row>
    <row r="1028" spans="1:20" x14ac:dyDescent="0.25">
      <c r="A1028" s="1">
        <v>43112</v>
      </c>
      <c r="B1028">
        <v>405</v>
      </c>
      <c r="C1028">
        <v>18</v>
      </c>
      <c r="D1028">
        <v>-7.5</v>
      </c>
      <c r="E1028">
        <v>28</v>
      </c>
      <c r="F1028">
        <v>2</v>
      </c>
      <c r="G1028">
        <v>2000</v>
      </c>
      <c r="H1028">
        <v>-22.9</v>
      </c>
      <c r="I1028">
        <v>0.02</v>
      </c>
      <c r="J1028">
        <v>0</v>
      </c>
      <c r="K1028">
        <v>0</v>
      </c>
      <c r="L1028" t="s">
        <v>19</v>
      </c>
      <c r="M1028" t="s">
        <v>20</v>
      </c>
      <c r="N1028" t="s">
        <v>21</v>
      </c>
      <c r="O1028" s="3">
        <f t="shared" si="87"/>
        <v>20.662100456621005</v>
      </c>
      <c r="P1028" s="3">
        <f t="shared" si="88"/>
        <v>421.87500000000006</v>
      </c>
      <c r="Q1028" s="3">
        <f t="shared" si="86"/>
        <v>401.21289954337908</v>
      </c>
      <c r="R1028" s="3">
        <f t="shared" si="89"/>
        <v>360.20664954337906</v>
      </c>
      <c r="S1028" s="3">
        <f t="shared" si="90"/>
        <v>41.006250000000009</v>
      </c>
      <c r="T1028" s="3"/>
    </row>
    <row r="1029" spans="1:20" x14ac:dyDescent="0.25">
      <c r="A1029" s="1">
        <v>43112</v>
      </c>
      <c r="B1029">
        <v>273</v>
      </c>
      <c r="C1029">
        <v>19</v>
      </c>
      <c r="D1029">
        <v>-8.1999999999999993</v>
      </c>
      <c r="E1029">
        <v>32</v>
      </c>
      <c r="F1029">
        <v>1.1000000000000001</v>
      </c>
      <c r="G1029">
        <v>2000</v>
      </c>
      <c r="H1029">
        <v>-22</v>
      </c>
      <c r="I1029">
        <v>0</v>
      </c>
      <c r="J1029">
        <v>0</v>
      </c>
      <c r="K1029">
        <v>0</v>
      </c>
      <c r="L1029" t="s">
        <v>19</v>
      </c>
      <c r="M1029" t="s">
        <v>20</v>
      </c>
      <c r="N1029" t="s">
        <v>21</v>
      </c>
      <c r="O1029" s="3">
        <f t="shared" si="87"/>
        <v>20.662100456621005</v>
      </c>
      <c r="P1029" s="3">
        <f t="shared" si="88"/>
        <v>284.375</v>
      </c>
      <c r="Q1029" s="3">
        <f t="shared" si="86"/>
        <v>263.71289954337897</v>
      </c>
      <c r="R1029" s="3">
        <f t="shared" si="89"/>
        <v>236.07164954337895</v>
      </c>
      <c r="S1029" s="3">
        <f t="shared" si="90"/>
        <v>27.641250000000003</v>
      </c>
      <c r="T1029" s="3"/>
    </row>
    <row r="1030" spans="1:20" x14ac:dyDescent="0.25">
      <c r="A1030" s="1">
        <v>43112</v>
      </c>
      <c r="B1030">
        <v>210</v>
      </c>
      <c r="C1030">
        <v>20</v>
      </c>
      <c r="D1030">
        <v>-7.9</v>
      </c>
      <c r="E1030">
        <v>31</v>
      </c>
      <c r="F1030">
        <v>1.4</v>
      </c>
      <c r="G1030">
        <v>2000</v>
      </c>
      <c r="H1030">
        <v>-22.1</v>
      </c>
      <c r="I1030">
        <v>0</v>
      </c>
      <c r="J1030">
        <v>0</v>
      </c>
      <c r="K1030">
        <v>0</v>
      </c>
      <c r="L1030" t="s">
        <v>19</v>
      </c>
      <c r="M1030" t="s">
        <v>20</v>
      </c>
      <c r="N1030" t="s">
        <v>21</v>
      </c>
      <c r="O1030" s="3">
        <f t="shared" si="87"/>
        <v>20.662100456621005</v>
      </c>
      <c r="P1030" s="3">
        <f t="shared" si="88"/>
        <v>218.75000000000003</v>
      </c>
      <c r="Q1030" s="3">
        <f t="shared" si="86"/>
        <v>198.08789954337902</v>
      </c>
      <c r="R1030" s="3">
        <f t="shared" si="89"/>
        <v>176.82539954337901</v>
      </c>
      <c r="S1030" s="3">
        <f t="shared" si="90"/>
        <v>21.262500000000006</v>
      </c>
      <c r="T1030" s="3"/>
    </row>
    <row r="1031" spans="1:20" x14ac:dyDescent="0.25">
      <c r="A1031" s="1">
        <v>43112</v>
      </c>
      <c r="B1031">
        <v>184</v>
      </c>
      <c r="C1031">
        <v>21</v>
      </c>
      <c r="D1031">
        <v>-7.4</v>
      </c>
      <c r="E1031">
        <v>33</v>
      </c>
      <c r="F1031">
        <v>1.4</v>
      </c>
      <c r="G1031">
        <v>2000</v>
      </c>
      <c r="H1031">
        <v>-20.9</v>
      </c>
      <c r="I1031">
        <v>0</v>
      </c>
      <c r="J1031">
        <v>0</v>
      </c>
      <c r="K1031">
        <v>0</v>
      </c>
      <c r="L1031" t="s">
        <v>19</v>
      </c>
      <c r="M1031" t="s">
        <v>20</v>
      </c>
      <c r="N1031" t="s">
        <v>21</v>
      </c>
      <c r="O1031" s="3">
        <f t="shared" si="87"/>
        <v>20.662100456621005</v>
      </c>
      <c r="P1031" s="3">
        <f t="shared" si="88"/>
        <v>191.66666666666669</v>
      </c>
      <c r="Q1031" s="3">
        <f t="shared" si="86"/>
        <v>171.00456621004568</v>
      </c>
      <c r="R1031" s="3">
        <f t="shared" si="89"/>
        <v>152.37456621004569</v>
      </c>
      <c r="S1031" s="3">
        <f t="shared" si="90"/>
        <v>18.630000000000003</v>
      </c>
      <c r="T1031" s="3"/>
    </row>
    <row r="1032" spans="1:20" x14ac:dyDescent="0.25">
      <c r="A1032" s="1">
        <v>43112</v>
      </c>
      <c r="B1032">
        <v>186</v>
      </c>
      <c r="C1032">
        <v>22</v>
      </c>
      <c r="D1032">
        <v>-6.9</v>
      </c>
      <c r="E1032">
        <v>39</v>
      </c>
      <c r="F1032">
        <v>1.6</v>
      </c>
      <c r="G1032">
        <v>2000</v>
      </c>
      <c r="H1032">
        <v>-18.5</v>
      </c>
      <c r="I1032">
        <v>0</v>
      </c>
      <c r="J1032">
        <v>0</v>
      </c>
      <c r="K1032">
        <v>0</v>
      </c>
      <c r="L1032" t="s">
        <v>19</v>
      </c>
      <c r="M1032" t="s">
        <v>20</v>
      </c>
      <c r="N1032" t="s">
        <v>21</v>
      </c>
      <c r="O1032" s="3">
        <f t="shared" si="87"/>
        <v>20.662100456621005</v>
      </c>
      <c r="P1032" s="3">
        <f t="shared" si="88"/>
        <v>193.75</v>
      </c>
      <c r="Q1032" s="3">
        <f t="shared" si="86"/>
        <v>173.087899543379</v>
      </c>
      <c r="R1032" s="3">
        <f t="shared" si="89"/>
        <v>154.25539954337899</v>
      </c>
      <c r="S1032" s="3">
        <f t="shared" si="90"/>
        <v>18.832500000000003</v>
      </c>
      <c r="T1032" s="3"/>
    </row>
    <row r="1033" spans="1:20" x14ac:dyDescent="0.25">
      <c r="A1033" s="1">
        <v>43112</v>
      </c>
      <c r="B1033">
        <v>144</v>
      </c>
      <c r="C1033">
        <v>23</v>
      </c>
      <c r="D1033">
        <v>-6.7</v>
      </c>
      <c r="E1033">
        <v>36</v>
      </c>
      <c r="F1033">
        <v>1.3</v>
      </c>
      <c r="G1033">
        <v>1821</v>
      </c>
      <c r="H1033">
        <v>-19.3</v>
      </c>
      <c r="I1033">
        <v>0</v>
      </c>
      <c r="J1033">
        <v>0</v>
      </c>
      <c r="K1033">
        <v>0</v>
      </c>
      <c r="L1033" t="s">
        <v>19</v>
      </c>
      <c r="M1033" t="s">
        <v>20</v>
      </c>
      <c r="N1033" t="s">
        <v>21</v>
      </c>
      <c r="O1033" s="3">
        <f t="shared" si="87"/>
        <v>20.662100456621005</v>
      </c>
      <c r="P1033" s="3">
        <f t="shared" si="88"/>
        <v>150</v>
      </c>
      <c r="Q1033" s="3">
        <f t="shared" si="86"/>
        <v>129.337899543379</v>
      </c>
      <c r="R1033" s="3">
        <f t="shared" si="89"/>
        <v>114.757899543379</v>
      </c>
      <c r="S1033" s="3">
        <f t="shared" si="90"/>
        <v>14.580000000000002</v>
      </c>
      <c r="T1033" s="3"/>
    </row>
    <row r="1034" spans="1:20" x14ac:dyDescent="0.25">
      <c r="A1034" s="1">
        <v>43113</v>
      </c>
      <c r="B1034">
        <v>152</v>
      </c>
      <c r="C1034">
        <v>0</v>
      </c>
      <c r="D1034">
        <v>-6.6</v>
      </c>
      <c r="E1034">
        <v>39</v>
      </c>
      <c r="F1034">
        <v>1.6</v>
      </c>
      <c r="G1034">
        <v>1930</v>
      </c>
      <c r="H1034">
        <v>-18.2</v>
      </c>
      <c r="I1034">
        <v>0</v>
      </c>
      <c r="J1034">
        <v>0</v>
      </c>
      <c r="K1034">
        <v>0</v>
      </c>
      <c r="L1034" t="s">
        <v>19</v>
      </c>
      <c r="M1034" t="s">
        <v>20</v>
      </c>
      <c r="N1034" t="s">
        <v>21</v>
      </c>
      <c r="O1034" s="3">
        <f t="shared" si="87"/>
        <v>20.662100456621005</v>
      </c>
      <c r="P1034" s="3">
        <f t="shared" si="88"/>
        <v>158.33333333333334</v>
      </c>
      <c r="Q1034" s="3">
        <f t="shared" si="86"/>
        <v>137.67123287671234</v>
      </c>
      <c r="R1034" s="3">
        <f t="shared" si="89"/>
        <v>122.28123287671234</v>
      </c>
      <c r="S1034" s="3">
        <f t="shared" si="90"/>
        <v>15.390000000000002</v>
      </c>
      <c r="T1034" s="3"/>
    </row>
    <row r="1035" spans="1:20" x14ac:dyDescent="0.25">
      <c r="A1035" s="1">
        <v>43113</v>
      </c>
      <c r="B1035">
        <v>168</v>
      </c>
      <c r="C1035">
        <v>1</v>
      </c>
      <c r="D1035">
        <v>-6.5</v>
      </c>
      <c r="E1035">
        <v>45</v>
      </c>
      <c r="F1035">
        <v>0.5</v>
      </c>
      <c r="G1035">
        <v>1964</v>
      </c>
      <c r="H1035">
        <v>-16.399999999999999</v>
      </c>
      <c r="I1035">
        <v>0</v>
      </c>
      <c r="J1035">
        <v>0</v>
      </c>
      <c r="K1035">
        <v>0</v>
      </c>
      <c r="L1035" t="s">
        <v>19</v>
      </c>
      <c r="M1035" t="s">
        <v>20</v>
      </c>
      <c r="N1035" t="s">
        <v>21</v>
      </c>
      <c r="O1035" s="3">
        <f t="shared" si="87"/>
        <v>20.662100456621005</v>
      </c>
      <c r="P1035" s="3">
        <f t="shared" si="88"/>
        <v>175</v>
      </c>
      <c r="Q1035" s="3">
        <f t="shared" si="86"/>
        <v>154.337899543379</v>
      </c>
      <c r="R1035" s="3">
        <f t="shared" si="89"/>
        <v>137.327899543379</v>
      </c>
      <c r="S1035" s="3">
        <f t="shared" si="90"/>
        <v>17.010000000000002</v>
      </c>
      <c r="T1035" s="3"/>
    </row>
    <row r="1036" spans="1:20" x14ac:dyDescent="0.25">
      <c r="A1036" s="1">
        <v>43113</v>
      </c>
      <c r="B1036">
        <v>145</v>
      </c>
      <c r="C1036">
        <v>2</v>
      </c>
      <c r="D1036">
        <v>-6.4</v>
      </c>
      <c r="E1036">
        <v>40</v>
      </c>
      <c r="F1036">
        <v>0.9</v>
      </c>
      <c r="G1036">
        <v>2000</v>
      </c>
      <c r="H1036">
        <v>-17.8</v>
      </c>
      <c r="I1036">
        <v>0</v>
      </c>
      <c r="J1036">
        <v>0</v>
      </c>
      <c r="K1036">
        <v>0</v>
      </c>
      <c r="L1036" t="s">
        <v>19</v>
      </c>
      <c r="M1036" t="s">
        <v>20</v>
      </c>
      <c r="N1036" t="s">
        <v>21</v>
      </c>
      <c r="O1036" s="3">
        <f t="shared" si="87"/>
        <v>20.662100456621005</v>
      </c>
      <c r="P1036" s="3">
        <f t="shared" si="88"/>
        <v>151.04166666666669</v>
      </c>
      <c r="Q1036" s="3">
        <f t="shared" si="86"/>
        <v>130.37956621004568</v>
      </c>
      <c r="R1036" s="3">
        <f t="shared" si="89"/>
        <v>115.69831621004568</v>
      </c>
      <c r="S1036" s="3">
        <f t="shared" si="90"/>
        <v>14.681250000000004</v>
      </c>
      <c r="T1036" s="3"/>
    </row>
    <row r="1037" spans="1:20" x14ac:dyDescent="0.25">
      <c r="A1037" s="1">
        <v>43113</v>
      </c>
      <c r="B1037">
        <v>77</v>
      </c>
      <c r="C1037">
        <v>3</v>
      </c>
      <c r="D1037">
        <v>-6.5</v>
      </c>
      <c r="E1037">
        <v>42</v>
      </c>
      <c r="F1037">
        <v>0.7</v>
      </c>
      <c r="G1037">
        <v>1996</v>
      </c>
      <c r="H1037">
        <v>-17.3</v>
      </c>
      <c r="I1037">
        <v>0</v>
      </c>
      <c r="J1037">
        <v>0</v>
      </c>
      <c r="K1037">
        <v>0</v>
      </c>
      <c r="L1037" t="s">
        <v>19</v>
      </c>
      <c r="M1037" t="s">
        <v>20</v>
      </c>
      <c r="N1037" t="s">
        <v>21</v>
      </c>
      <c r="O1037" s="3">
        <f t="shared" si="87"/>
        <v>20.662100456621005</v>
      </c>
      <c r="P1037" s="3">
        <f t="shared" si="88"/>
        <v>80.208333333333343</v>
      </c>
      <c r="Q1037" s="3">
        <f t="shared" si="86"/>
        <v>59.546232876712338</v>
      </c>
      <c r="R1037" s="3">
        <f t="shared" si="89"/>
        <v>51.749982876712338</v>
      </c>
      <c r="S1037" s="3">
        <f t="shared" si="90"/>
        <v>7.7962500000000015</v>
      </c>
      <c r="T1037" s="3"/>
    </row>
    <row r="1038" spans="1:20" x14ac:dyDescent="0.25">
      <c r="A1038" s="1">
        <v>43113</v>
      </c>
      <c r="B1038">
        <v>47</v>
      </c>
      <c r="C1038">
        <v>4</v>
      </c>
      <c r="D1038">
        <v>-6.4</v>
      </c>
      <c r="E1038">
        <v>46</v>
      </c>
      <c r="F1038">
        <v>0.8</v>
      </c>
      <c r="G1038">
        <v>1993</v>
      </c>
      <c r="H1038">
        <v>-16.100000000000001</v>
      </c>
      <c r="I1038">
        <v>0</v>
      </c>
      <c r="J1038">
        <v>0</v>
      </c>
      <c r="K1038">
        <v>0</v>
      </c>
      <c r="L1038" t="s">
        <v>19</v>
      </c>
      <c r="M1038" t="s">
        <v>20</v>
      </c>
      <c r="N1038" t="s">
        <v>21</v>
      </c>
      <c r="O1038" s="3">
        <f t="shared" si="87"/>
        <v>20.662100456621005</v>
      </c>
      <c r="P1038" s="3">
        <f t="shared" si="88"/>
        <v>48.958333333333336</v>
      </c>
      <c r="Q1038" s="3">
        <f t="shared" si="86"/>
        <v>28.296232876712331</v>
      </c>
      <c r="R1038" s="3">
        <f t="shared" si="89"/>
        <v>23.537482876712332</v>
      </c>
      <c r="S1038" s="3">
        <f t="shared" si="90"/>
        <v>4.7587500000000009</v>
      </c>
      <c r="T1038" s="3"/>
    </row>
    <row r="1039" spans="1:20" x14ac:dyDescent="0.25">
      <c r="A1039" s="1">
        <v>43113</v>
      </c>
      <c r="B1039">
        <v>40</v>
      </c>
      <c r="C1039">
        <v>5</v>
      </c>
      <c r="D1039">
        <v>-6.3</v>
      </c>
      <c r="E1039">
        <v>51</v>
      </c>
      <c r="F1039">
        <v>0.8</v>
      </c>
      <c r="G1039">
        <v>2000</v>
      </c>
      <c r="H1039">
        <v>-14.8</v>
      </c>
      <c r="I1039">
        <v>0</v>
      </c>
      <c r="J1039">
        <v>0</v>
      </c>
      <c r="K1039">
        <v>0</v>
      </c>
      <c r="L1039" t="s">
        <v>19</v>
      </c>
      <c r="M1039" t="s">
        <v>20</v>
      </c>
      <c r="N1039" t="s">
        <v>21</v>
      </c>
      <c r="O1039" s="3">
        <f t="shared" si="87"/>
        <v>20.662100456621005</v>
      </c>
      <c r="P1039" s="3">
        <f t="shared" si="88"/>
        <v>41.666666666666671</v>
      </c>
      <c r="Q1039" s="3">
        <f t="shared" si="86"/>
        <v>21.004566210045667</v>
      </c>
      <c r="R1039" s="3">
        <f t="shared" si="89"/>
        <v>16.954566210045666</v>
      </c>
      <c r="S1039" s="3">
        <f t="shared" si="90"/>
        <v>4.0500000000000007</v>
      </c>
      <c r="T1039" s="3"/>
    </row>
    <row r="1040" spans="1:20" x14ac:dyDescent="0.25">
      <c r="A1040" s="1">
        <v>43113</v>
      </c>
      <c r="B1040">
        <v>42</v>
      </c>
      <c r="C1040">
        <v>6</v>
      </c>
      <c r="D1040">
        <v>-6.4</v>
      </c>
      <c r="E1040">
        <v>59</v>
      </c>
      <c r="F1040">
        <v>0.6</v>
      </c>
      <c r="G1040">
        <v>887</v>
      </c>
      <c r="H1040">
        <v>-13.1</v>
      </c>
      <c r="I1040">
        <v>0</v>
      </c>
      <c r="J1040">
        <v>0</v>
      </c>
      <c r="K1040">
        <v>0</v>
      </c>
      <c r="L1040" t="s">
        <v>19</v>
      </c>
      <c r="M1040" t="s">
        <v>20</v>
      </c>
      <c r="N1040" t="s">
        <v>21</v>
      </c>
      <c r="O1040" s="3">
        <f t="shared" si="87"/>
        <v>20.662100456621005</v>
      </c>
      <c r="P1040" s="3">
        <f t="shared" si="88"/>
        <v>43.75</v>
      </c>
      <c r="Q1040" s="3">
        <f t="shared" si="86"/>
        <v>23.087899543378995</v>
      </c>
      <c r="R1040" s="3">
        <f t="shared" si="89"/>
        <v>18.835399543378994</v>
      </c>
      <c r="S1040" s="3">
        <f t="shared" si="90"/>
        <v>4.2525000000000004</v>
      </c>
      <c r="T1040" s="3"/>
    </row>
    <row r="1041" spans="1:20" x14ac:dyDescent="0.25">
      <c r="A1041" s="1">
        <v>43113</v>
      </c>
      <c r="B1041">
        <v>43</v>
      </c>
      <c r="C1041">
        <v>7</v>
      </c>
      <c r="D1041">
        <v>-6.5</v>
      </c>
      <c r="E1041">
        <v>68</v>
      </c>
      <c r="F1041">
        <v>0.6</v>
      </c>
      <c r="G1041">
        <v>571</v>
      </c>
      <c r="H1041">
        <v>-11.4</v>
      </c>
      <c r="I1041">
        <v>0</v>
      </c>
      <c r="J1041">
        <v>0</v>
      </c>
      <c r="K1041">
        <v>0</v>
      </c>
      <c r="L1041" t="s">
        <v>19</v>
      </c>
      <c r="M1041" t="s">
        <v>20</v>
      </c>
      <c r="N1041" t="s">
        <v>21</v>
      </c>
      <c r="O1041" s="3">
        <f t="shared" si="87"/>
        <v>20.662100456621005</v>
      </c>
      <c r="P1041" s="3">
        <f t="shared" si="88"/>
        <v>44.791666666666671</v>
      </c>
      <c r="Q1041" s="3">
        <f t="shared" si="86"/>
        <v>24.129566210045667</v>
      </c>
      <c r="R1041" s="3">
        <f t="shared" si="89"/>
        <v>19.775816210045665</v>
      </c>
      <c r="S1041" s="3">
        <f t="shared" si="90"/>
        <v>4.3537500000000007</v>
      </c>
      <c r="T1041" s="3"/>
    </row>
    <row r="1042" spans="1:20" x14ac:dyDescent="0.25">
      <c r="A1042" s="1">
        <v>43113</v>
      </c>
      <c r="B1042">
        <v>67</v>
      </c>
      <c r="C1042">
        <v>8</v>
      </c>
      <c r="D1042">
        <v>-6.5</v>
      </c>
      <c r="E1042">
        <v>72</v>
      </c>
      <c r="F1042">
        <v>0.8</v>
      </c>
      <c r="G1042">
        <v>670</v>
      </c>
      <c r="H1042">
        <v>-10.7</v>
      </c>
      <c r="I1042">
        <v>0</v>
      </c>
      <c r="J1042">
        <v>0</v>
      </c>
      <c r="K1042">
        <v>0.2</v>
      </c>
      <c r="L1042" t="s">
        <v>19</v>
      </c>
      <c r="M1042" t="s">
        <v>20</v>
      </c>
      <c r="N1042" t="s">
        <v>21</v>
      </c>
      <c r="O1042" s="3">
        <f t="shared" si="87"/>
        <v>20.662100456621005</v>
      </c>
      <c r="P1042" s="3">
        <f t="shared" si="88"/>
        <v>69.791666666666671</v>
      </c>
      <c r="Q1042" s="3">
        <f t="shared" si="86"/>
        <v>49.129566210045667</v>
      </c>
      <c r="R1042" s="3">
        <f t="shared" si="89"/>
        <v>42.345816210045669</v>
      </c>
      <c r="S1042" s="3">
        <f t="shared" si="90"/>
        <v>6.7837500000000013</v>
      </c>
      <c r="T1042" s="3"/>
    </row>
    <row r="1043" spans="1:20" x14ac:dyDescent="0.25">
      <c r="A1043" s="1">
        <v>43113</v>
      </c>
      <c r="B1043">
        <v>102</v>
      </c>
      <c r="C1043">
        <v>9</v>
      </c>
      <c r="D1043">
        <v>-6.3</v>
      </c>
      <c r="E1043">
        <v>76</v>
      </c>
      <c r="F1043">
        <v>0.6</v>
      </c>
      <c r="G1043">
        <v>330</v>
      </c>
      <c r="H1043">
        <v>-9.8000000000000007</v>
      </c>
      <c r="I1043">
        <v>0.05</v>
      </c>
      <c r="J1043">
        <v>0.2</v>
      </c>
      <c r="K1043">
        <v>0.4</v>
      </c>
      <c r="L1043" t="s">
        <v>19</v>
      </c>
      <c r="M1043" t="s">
        <v>20</v>
      </c>
      <c r="N1043" t="s">
        <v>21</v>
      </c>
      <c r="O1043" s="3">
        <f t="shared" si="87"/>
        <v>20.662100456621005</v>
      </c>
      <c r="P1043" s="3">
        <f t="shared" si="88"/>
        <v>106.25000000000001</v>
      </c>
      <c r="Q1043" s="3">
        <f t="shared" si="86"/>
        <v>85.58789954337901</v>
      </c>
      <c r="R1043" s="3">
        <f t="shared" si="89"/>
        <v>75.260399543379009</v>
      </c>
      <c r="S1043" s="3">
        <f t="shared" si="90"/>
        <v>10.327500000000002</v>
      </c>
      <c r="T1043" s="3"/>
    </row>
    <row r="1044" spans="1:20" x14ac:dyDescent="0.25">
      <c r="A1044" s="1">
        <v>43113</v>
      </c>
      <c r="B1044">
        <v>106</v>
      </c>
      <c r="C1044">
        <v>10</v>
      </c>
      <c r="D1044">
        <v>-5.5</v>
      </c>
      <c r="E1044">
        <v>72</v>
      </c>
      <c r="F1044">
        <v>0.7</v>
      </c>
      <c r="G1044">
        <v>1354</v>
      </c>
      <c r="H1044">
        <v>-9.6999999999999993</v>
      </c>
      <c r="I1044">
        <v>0.28999999999999998</v>
      </c>
      <c r="J1044">
        <v>0</v>
      </c>
      <c r="K1044">
        <v>0.6</v>
      </c>
      <c r="L1044" t="s">
        <v>19</v>
      </c>
      <c r="M1044" t="s">
        <v>20</v>
      </c>
      <c r="N1044" t="s">
        <v>21</v>
      </c>
      <c r="O1044" s="3">
        <f t="shared" si="87"/>
        <v>20.662100456621005</v>
      </c>
      <c r="P1044" s="3">
        <f t="shared" si="88"/>
        <v>110.41666666666667</v>
      </c>
      <c r="Q1044" s="3">
        <f t="shared" si="86"/>
        <v>89.754566210045667</v>
      </c>
      <c r="R1044" s="3">
        <f t="shared" si="89"/>
        <v>79.022066210045665</v>
      </c>
      <c r="S1044" s="3">
        <f t="shared" si="90"/>
        <v>10.732500000000002</v>
      </c>
      <c r="T1044" s="3"/>
    </row>
    <row r="1045" spans="1:20" x14ac:dyDescent="0.25">
      <c r="A1045" s="1">
        <v>43113</v>
      </c>
      <c r="B1045">
        <v>133</v>
      </c>
      <c r="C1045">
        <v>11</v>
      </c>
      <c r="D1045">
        <v>-4.8</v>
      </c>
      <c r="E1045">
        <v>70</v>
      </c>
      <c r="F1045">
        <v>1</v>
      </c>
      <c r="G1045">
        <v>1244</v>
      </c>
      <c r="H1045">
        <v>-9.4</v>
      </c>
      <c r="I1045">
        <v>0.21</v>
      </c>
      <c r="J1045">
        <v>0</v>
      </c>
      <c r="K1045">
        <v>0.6</v>
      </c>
      <c r="L1045" t="s">
        <v>19</v>
      </c>
      <c r="M1045" t="s">
        <v>20</v>
      </c>
      <c r="N1045" t="s">
        <v>21</v>
      </c>
      <c r="O1045" s="3">
        <f t="shared" si="87"/>
        <v>20.662100456621005</v>
      </c>
      <c r="P1045" s="3">
        <f t="shared" si="88"/>
        <v>138.54166666666669</v>
      </c>
      <c r="Q1045" s="3">
        <f t="shared" si="86"/>
        <v>117.87956621004568</v>
      </c>
      <c r="R1045" s="3">
        <f t="shared" si="89"/>
        <v>104.41331621004568</v>
      </c>
      <c r="S1045" s="3">
        <f t="shared" si="90"/>
        <v>13.466250000000002</v>
      </c>
      <c r="T1045" s="3"/>
    </row>
    <row r="1046" spans="1:20" x14ac:dyDescent="0.25">
      <c r="A1046" s="1">
        <v>43113</v>
      </c>
      <c r="B1046">
        <v>174</v>
      </c>
      <c r="C1046">
        <v>12</v>
      </c>
      <c r="D1046">
        <v>-3.7</v>
      </c>
      <c r="E1046">
        <v>66</v>
      </c>
      <c r="F1046">
        <v>1.1000000000000001</v>
      </c>
      <c r="G1046">
        <v>1140</v>
      </c>
      <c r="H1046">
        <v>-9.1</v>
      </c>
      <c r="I1046">
        <v>0.45</v>
      </c>
      <c r="J1046">
        <v>0.2</v>
      </c>
      <c r="K1046">
        <v>0.4</v>
      </c>
      <c r="L1046" t="s">
        <v>19</v>
      </c>
      <c r="M1046" t="s">
        <v>20</v>
      </c>
      <c r="N1046" t="s">
        <v>21</v>
      </c>
      <c r="O1046" s="3">
        <f t="shared" si="87"/>
        <v>20.662100456621005</v>
      </c>
      <c r="P1046" s="3">
        <f t="shared" si="88"/>
        <v>181.25</v>
      </c>
      <c r="Q1046" s="3">
        <f t="shared" si="86"/>
        <v>160.587899543379</v>
      </c>
      <c r="R1046" s="3">
        <f t="shared" si="89"/>
        <v>142.97039954337899</v>
      </c>
      <c r="S1046" s="3">
        <f t="shared" si="90"/>
        <v>17.617500000000003</v>
      </c>
      <c r="T1046" s="3"/>
    </row>
    <row r="1047" spans="1:20" x14ac:dyDescent="0.25">
      <c r="A1047" s="1">
        <v>43113</v>
      </c>
      <c r="B1047">
        <v>212</v>
      </c>
      <c r="C1047">
        <v>13</v>
      </c>
      <c r="D1047">
        <v>-2.5</v>
      </c>
      <c r="E1047">
        <v>62</v>
      </c>
      <c r="F1047">
        <v>1.4</v>
      </c>
      <c r="G1047">
        <v>1087</v>
      </c>
      <c r="H1047">
        <v>-8.6999999999999993</v>
      </c>
      <c r="I1047">
        <v>0.66</v>
      </c>
      <c r="J1047">
        <v>0</v>
      </c>
      <c r="K1047">
        <v>0</v>
      </c>
      <c r="L1047" t="s">
        <v>19</v>
      </c>
      <c r="M1047" t="s">
        <v>20</v>
      </c>
      <c r="N1047" t="s">
        <v>21</v>
      </c>
      <c r="O1047" s="3">
        <f t="shared" si="87"/>
        <v>20.662100456621005</v>
      </c>
      <c r="P1047" s="3">
        <f t="shared" si="88"/>
        <v>220.83333333333334</v>
      </c>
      <c r="Q1047" s="3">
        <f t="shared" si="86"/>
        <v>200.17123287671234</v>
      </c>
      <c r="R1047" s="3">
        <f t="shared" si="89"/>
        <v>178.70623287671233</v>
      </c>
      <c r="S1047" s="3">
        <f t="shared" si="90"/>
        <v>21.465000000000003</v>
      </c>
      <c r="T1047" s="3"/>
    </row>
    <row r="1048" spans="1:20" x14ac:dyDescent="0.25">
      <c r="A1048" s="1">
        <v>43113</v>
      </c>
      <c r="B1048">
        <v>215</v>
      </c>
      <c r="C1048">
        <v>14</v>
      </c>
      <c r="D1048">
        <v>-1.8</v>
      </c>
      <c r="E1048">
        <v>62</v>
      </c>
      <c r="F1048">
        <v>0.7</v>
      </c>
      <c r="G1048">
        <v>936</v>
      </c>
      <c r="H1048">
        <v>-8.1</v>
      </c>
      <c r="I1048">
        <v>0.55000000000000004</v>
      </c>
      <c r="J1048">
        <v>0</v>
      </c>
      <c r="K1048">
        <v>0</v>
      </c>
      <c r="L1048" t="s">
        <v>19</v>
      </c>
      <c r="M1048" t="s">
        <v>20</v>
      </c>
      <c r="N1048" t="s">
        <v>21</v>
      </c>
      <c r="O1048" s="3">
        <f t="shared" si="87"/>
        <v>20.662100456621005</v>
      </c>
      <c r="P1048" s="3">
        <f t="shared" si="88"/>
        <v>223.95833333333334</v>
      </c>
      <c r="Q1048" s="3">
        <f t="shared" si="86"/>
        <v>203.29623287671234</v>
      </c>
      <c r="R1048" s="3">
        <f t="shared" si="89"/>
        <v>181.52748287671233</v>
      </c>
      <c r="S1048" s="3">
        <f t="shared" si="90"/>
        <v>21.768750000000004</v>
      </c>
      <c r="T1048" s="3"/>
    </row>
    <row r="1049" spans="1:20" x14ac:dyDescent="0.25">
      <c r="A1049" s="1">
        <v>43113</v>
      </c>
      <c r="B1049">
        <v>251</v>
      </c>
      <c r="C1049">
        <v>15</v>
      </c>
      <c r="D1049">
        <v>-1.5</v>
      </c>
      <c r="E1049">
        <v>62</v>
      </c>
      <c r="F1049">
        <v>0.9</v>
      </c>
      <c r="G1049">
        <v>957</v>
      </c>
      <c r="H1049">
        <v>-7.8</v>
      </c>
      <c r="I1049">
        <v>0.28000000000000003</v>
      </c>
      <c r="J1049">
        <v>0</v>
      </c>
      <c r="K1049">
        <v>0</v>
      </c>
      <c r="L1049" t="s">
        <v>19</v>
      </c>
      <c r="M1049" t="s">
        <v>20</v>
      </c>
      <c r="N1049" t="s">
        <v>21</v>
      </c>
      <c r="O1049" s="3">
        <f t="shared" si="87"/>
        <v>20.662100456621005</v>
      </c>
      <c r="P1049" s="3">
        <f t="shared" si="88"/>
        <v>261.45833333333337</v>
      </c>
      <c r="Q1049" s="3">
        <f t="shared" si="86"/>
        <v>240.79623287671237</v>
      </c>
      <c r="R1049" s="3">
        <f t="shared" si="89"/>
        <v>215.38248287671234</v>
      </c>
      <c r="S1049" s="3">
        <f t="shared" si="90"/>
        <v>25.413750000000007</v>
      </c>
      <c r="T1049" s="3"/>
    </row>
    <row r="1050" spans="1:20" x14ac:dyDescent="0.25">
      <c r="A1050" s="1">
        <v>43113</v>
      </c>
      <c r="B1050">
        <v>249</v>
      </c>
      <c r="C1050">
        <v>16</v>
      </c>
      <c r="D1050">
        <v>-1.2</v>
      </c>
      <c r="E1050">
        <v>63</v>
      </c>
      <c r="F1050">
        <v>0.9</v>
      </c>
      <c r="G1050">
        <v>876</v>
      </c>
      <c r="H1050">
        <v>-7.3</v>
      </c>
      <c r="I1050">
        <v>0.19</v>
      </c>
      <c r="J1050">
        <v>0</v>
      </c>
      <c r="K1050">
        <v>0</v>
      </c>
      <c r="L1050" t="s">
        <v>19</v>
      </c>
      <c r="M1050" t="s">
        <v>20</v>
      </c>
      <c r="N1050" t="s">
        <v>21</v>
      </c>
      <c r="O1050" s="3">
        <f t="shared" si="87"/>
        <v>20.662100456621005</v>
      </c>
      <c r="P1050" s="3">
        <f t="shared" si="88"/>
        <v>259.375</v>
      </c>
      <c r="Q1050" s="3">
        <f t="shared" si="86"/>
        <v>238.712899543379</v>
      </c>
      <c r="R1050" s="3">
        <f t="shared" si="89"/>
        <v>213.50164954337899</v>
      </c>
      <c r="S1050" s="3">
        <f t="shared" si="90"/>
        <v>25.211250000000003</v>
      </c>
      <c r="T1050" s="3"/>
    </row>
    <row r="1051" spans="1:20" x14ac:dyDescent="0.25">
      <c r="A1051" s="1">
        <v>43113</v>
      </c>
      <c r="B1051">
        <v>277</v>
      </c>
      <c r="C1051">
        <v>17</v>
      </c>
      <c r="D1051">
        <v>-1.4</v>
      </c>
      <c r="E1051">
        <v>68</v>
      </c>
      <c r="F1051">
        <v>1</v>
      </c>
      <c r="G1051">
        <v>761</v>
      </c>
      <c r="H1051">
        <v>-6.5</v>
      </c>
      <c r="I1051">
        <v>0.11</v>
      </c>
      <c r="J1051">
        <v>0</v>
      </c>
      <c r="K1051">
        <v>0</v>
      </c>
      <c r="L1051" t="s">
        <v>19</v>
      </c>
      <c r="M1051" t="s">
        <v>20</v>
      </c>
      <c r="N1051" t="s">
        <v>21</v>
      </c>
      <c r="O1051" s="3">
        <f t="shared" si="87"/>
        <v>20.662100456621005</v>
      </c>
      <c r="P1051" s="3">
        <f t="shared" si="88"/>
        <v>288.54166666666669</v>
      </c>
      <c r="Q1051" s="3">
        <f t="shared" si="86"/>
        <v>267.87956621004571</v>
      </c>
      <c r="R1051" s="3">
        <f t="shared" si="89"/>
        <v>239.83331621004569</v>
      </c>
      <c r="S1051" s="3">
        <f t="shared" si="90"/>
        <v>28.046250000000004</v>
      </c>
      <c r="T1051" s="3"/>
    </row>
    <row r="1052" spans="1:20" x14ac:dyDescent="0.25">
      <c r="A1052" s="1">
        <v>43113</v>
      </c>
      <c r="B1052">
        <v>223</v>
      </c>
      <c r="C1052">
        <v>18</v>
      </c>
      <c r="D1052">
        <v>-2.6</v>
      </c>
      <c r="E1052">
        <v>73</v>
      </c>
      <c r="F1052">
        <v>1</v>
      </c>
      <c r="G1052">
        <v>684</v>
      </c>
      <c r="H1052">
        <v>-6.7</v>
      </c>
      <c r="I1052">
        <v>0.01</v>
      </c>
      <c r="J1052">
        <v>0</v>
      </c>
      <c r="K1052">
        <v>0</v>
      </c>
      <c r="L1052" t="s">
        <v>19</v>
      </c>
      <c r="M1052" t="s">
        <v>20</v>
      </c>
      <c r="N1052" t="s">
        <v>21</v>
      </c>
      <c r="O1052" s="3">
        <f t="shared" si="87"/>
        <v>20.662100456621005</v>
      </c>
      <c r="P1052" s="3">
        <f t="shared" si="88"/>
        <v>232.29166666666669</v>
      </c>
      <c r="Q1052" s="3">
        <f t="shared" si="86"/>
        <v>211.62956621004568</v>
      </c>
      <c r="R1052" s="3">
        <f t="shared" si="89"/>
        <v>189.05081621004567</v>
      </c>
      <c r="S1052" s="3">
        <f t="shared" si="90"/>
        <v>22.578750000000003</v>
      </c>
      <c r="T1052" s="3"/>
    </row>
    <row r="1053" spans="1:20" x14ac:dyDescent="0.25">
      <c r="A1053" s="1">
        <v>43113</v>
      </c>
      <c r="B1053">
        <v>167</v>
      </c>
      <c r="C1053">
        <v>19</v>
      </c>
      <c r="D1053">
        <v>-3.3</v>
      </c>
      <c r="E1053">
        <v>76</v>
      </c>
      <c r="F1053">
        <v>0.8</v>
      </c>
      <c r="G1053">
        <v>633</v>
      </c>
      <c r="H1053">
        <v>-6.9</v>
      </c>
      <c r="I1053">
        <v>0</v>
      </c>
      <c r="J1053">
        <v>0</v>
      </c>
      <c r="K1053">
        <v>0</v>
      </c>
      <c r="L1053" t="s">
        <v>19</v>
      </c>
      <c r="M1053" t="s">
        <v>20</v>
      </c>
      <c r="N1053" t="s">
        <v>21</v>
      </c>
      <c r="O1053" s="3">
        <f t="shared" si="87"/>
        <v>20.662100456621005</v>
      </c>
      <c r="P1053" s="3">
        <f t="shared" si="88"/>
        <v>173.95833333333334</v>
      </c>
      <c r="Q1053" s="3">
        <f t="shared" si="86"/>
        <v>153.29623287671234</v>
      </c>
      <c r="R1053" s="3">
        <f t="shared" si="89"/>
        <v>136.38748287671234</v>
      </c>
      <c r="S1053" s="3">
        <f t="shared" si="90"/>
        <v>16.908750000000001</v>
      </c>
      <c r="T1053" s="3"/>
    </row>
    <row r="1054" spans="1:20" x14ac:dyDescent="0.25">
      <c r="A1054" s="1">
        <v>43113</v>
      </c>
      <c r="B1054">
        <v>158</v>
      </c>
      <c r="C1054">
        <v>20</v>
      </c>
      <c r="D1054">
        <v>-3.9</v>
      </c>
      <c r="E1054">
        <v>78</v>
      </c>
      <c r="F1054">
        <v>1.1000000000000001</v>
      </c>
      <c r="G1054">
        <v>596</v>
      </c>
      <c r="H1054">
        <v>-7.1</v>
      </c>
      <c r="I1054">
        <v>0</v>
      </c>
      <c r="J1054">
        <v>0</v>
      </c>
      <c r="K1054">
        <v>0</v>
      </c>
      <c r="L1054" t="s">
        <v>19</v>
      </c>
      <c r="M1054" t="s">
        <v>20</v>
      </c>
      <c r="N1054" t="s">
        <v>21</v>
      </c>
      <c r="O1054" s="3">
        <f t="shared" si="87"/>
        <v>20.662100456621005</v>
      </c>
      <c r="P1054" s="3">
        <f t="shared" si="88"/>
        <v>164.58333333333334</v>
      </c>
      <c r="Q1054" s="3">
        <f t="shared" si="86"/>
        <v>143.92123287671234</v>
      </c>
      <c r="R1054" s="3">
        <f t="shared" si="89"/>
        <v>127.92373287671234</v>
      </c>
      <c r="S1054" s="3">
        <f t="shared" si="90"/>
        <v>15.997500000000002</v>
      </c>
      <c r="T1054" s="3"/>
    </row>
    <row r="1055" spans="1:20" x14ac:dyDescent="0.25">
      <c r="A1055" s="1">
        <v>43113</v>
      </c>
      <c r="B1055">
        <v>156</v>
      </c>
      <c r="C1055">
        <v>21</v>
      </c>
      <c r="D1055">
        <v>-4.0999999999999996</v>
      </c>
      <c r="E1055">
        <v>79</v>
      </c>
      <c r="F1055">
        <v>0.7</v>
      </c>
      <c r="G1055">
        <v>522</v>
      </c>
      <c r="H1055">
        <v>-7.2</v>
      </c>
      <c r="I1055">
        <v>0</v>
      </c>
      <c r="J1055">
        <v>0</v>
      </c>
      <c r="K1055">
        <v>0</v>
      </c>
      <c r="L1055" t="s">
        <v>19</v>
      </c>
      <c r="M1055" t="s">
        <v>20</v>
      </c>
      <c r="N1055" t="s">
        <v>21</v>
      </c>
      <c r="O1055" s="3">
        <f t="shared" si="87"/>
        <v>20.662100456621005</v>
      </c>
      <c r="P1055" s="3">
        <f t="shared" si="88"/>
        <v>162.5</v>
      </c>
      <c r="Q1055" s="3">
        <f t="shared" si="86"/>
        <v>141.837899543379</v>
      </c>
      <c r="R1055" s="3">
        <f t="shared" si="89"/>
        <v>126.04289954337899</v>
      </c>
      <c r="S1055" s="3">
        <f t="shared" si="90"/>
        <v>15.795000000000002</v>
      </c>
      <c r="T1055" s="3"/>
    </row>
    <row r="1056" spans="1:20" x14ac:dyDescent="0.25">
      <c r="A1056" s="1">
        <v>43113</v>
      </c>
      <c r="B1056">
        <v>168</v>
      </c>
      <c r="C1056">
        <v>22</v>
      </c>
      <c r="D1056">
        <v>-4.3</v>
      </c>
      <c r="E1056">
        <v>81</v>
      </c>
      <c r="F1056">
        <v>0.4</v>
      </c>
      <c r="G1056">
        <v>435</v>
      </c>
      <c r="H1056">
        <v>-7</v>
      </c>
      <c r="I1056">
        <v>0</v>
      </c>
      <c r="J1056">
        <v>0</v>
      </c>
      <c r="K1056">
        <v>0</v>
      </c>
      <c r="L1056" t="s">
        <v>19</v>
      </c>
      <c r="M1056" t="s">
        <v>20</v>
      </c>
      <c r="N1056" t="s">
        <v>21</v>
      </c>
      <c r="O1056" s="3">
        <f t="shared" si="87"/>
        <v>20.662100456621005</v>
      </c>
      <c r="P1056" s="3">
        <f t="shared" si="88"/>
        <v>175</v>
      </c>
      <c r="Q1056" s="3">
        <f t="shared" si="86"/>
        <v>154.337899543379</v>
      </c>
      <c r="R1056" s="3">
        <f t="shared" si="89"/>
        <v>137.327899543379</v>
      </c>
      <c r="S1056" s="3">
        <f t="shared" si="90"/>
        <v>17.010000000000002</v>
      </c>
      <c r="T1056" s="3"/>
    </row>
    <row r="1057" spans="1:20" x14ac:dyDescent="0.25">
      <c r="A1057" s="1">
        <v>43113</v>
      </c>
      <c r="B1057">
        <v>131</v>
      </c>
      <c r="C1057">
        <v>23</v>
      </c>
      <c r="D1057">
        <v>-4.4000000000000004</v>
      </c>
      <c r="E1057">
        <v>81</v>
      </c>
      <c r="F1057">
        <v>0.7</v>
      </c>
      <c r="G1057">
        <v>420</v>
      </c>
      <c r="H1057">
        <v>-7.1</v>
      </c>
      <c r="I1057">
        <v>0</v>
      </c>
      <c r="J1057">
        <v>0</v>
      </c>
      <c r="K1057">
        <v>0</v>
      </c>
      <c r="L1057" t="s">
        <v>19</v>
      </c>
      <c r="M1057" t="s">
        <v>20</v>
      </c>
      <c r="N1057" t="s">
        <v>21</v>
      </c>
      <c r="O1057" s="3">
        <f t="shared" si="87"/>
        <v>20.662100456621005</v>
      </c>
      <c r="P1057" s="3">
        <f t="shared" si="88"/>
        <v>136.45833333333334</v>
      </c>
      <c r="Q1057" s="3">
        <f t="shared" si="86"/>
        <v>115.79623287671234</v>
      </c>
      <c r="R1057" s="3">
        <f t="shared" si="89"/>
        <v>102.53248287671234</v>
      </c>
      <c r="S1057" s="3">
        <f t="shared" si="90"/>
        <v>13.263750000000002</v>
      </c>
      <c r="T1057" s="3"/>
    </row>
    <row r="1058" spans="1:20" x14ac:dyDescent="0.25">
      <c r="A1058" s="1">
        <v>43114</v>
      </c>
      <c r="B1058">
        <v>149</v>
      </c>
      <c r="C1058">
        <v>0</v>
      </c>
      <c r="D1058">
        <v>-4.4000000000000004</v>
      </c>
      <c r="E1058">
        <v>81</v>
      </c>
      <c r="F1058">
        <v>0.7</v>
      </c>
      <c r="G1058">
        <v>414</v>
      </c>
      <c r="H1058">
        <v>-7.1</v>
      </c>
      <c r="I1058">
        <v>0</v>
      </c>
      <c r="J1058">
        <v>0</v>
      </c>
      <c r="K1058">
        <v>0</v>
      </c>
      <c r="L1058" t="s">
        <v>19</v>
      </c>
      <c r="M1058" t="s">
        <v>20</v>
      </c>
      <c r="N1058" t="s">
        <v>21</v>
      </c>
      <c r="O1058" s="3">
        <f t="shared" si="87"/>
        <v>20.662100456621005</v>
      </c>
      <c r="P1058" s="3">
        <f t="shared" si="88"/>
        <v>155.20833333333334</v>
      </c>
      <c r="Q1058" s="3">
        <f t="shared" si="86"/>
        <v>134.54623287671234</v>
      </c>
      <c r="R1058" s="3">
        <f t="shared" si="89"/>
        <v>119.45998287671233</v>
      </c>
      <c r="S1058" s="3">
        <f t="shared" si="90"/>
        <v>15.086250000000001</v>
      </c>
      <c r="T1058" s="3"/>
    </row>
    <row r="1059" spans="1:20" x14ac:dyDescent="0.25">
      <c r="A1059" s="1">
        <v>43114</v>
      </c>
      <c r="B1059">
        <v>150</v>
      </c>
      <c r="C1059">
        <v>1</v>
      </c>
      <c r="D1059">
        <v>-3.7</v>
      </c>
      <c r="E1059">
        <v>79</v>
      </c>
      <c r="F1059">
        <v>0.9</v>
      </c>
      <c r="G1059">
        <v>438</v>
      </c>
      <c r="H1059">
        <v>-6.8</v>
      </c>
      <c r="I1059">
        <v>0</v>
      </c>
      <c r="J1059">
        <v>0</v>
      </c>
      <c r="K1059">
        <v>0</v>
      </c>
      <c r="L1059" t="s">
        <v>19</v>
      </c>
      <c r="M1059" t="s">
        <v>20</v>
      </c>
      <c r="N1059" t="s">
        <v>21</v>
      </c>
      <c r="O1059" s="3">
        <f t="shared" si="87"/>
        <v>20.662100456621005</v>
      </c>
      <c r="P1059" s="3">
        <f t="shared" si="88"/>
        <v>156.25</v>
      </c>
      <c r="Q1059" s="3">
        <f t="shared" si="86"/>
        <v>135.587899543379</v>
      </c>
      <c r="R1059" s="3">
        <f t="shared" si="89"/>
        <v>120.400399543379</v>
      </c>
      <c r="S1059" s="3">
        <f t="shared" si="90"/>
        <v>15.187500000000002</v>
      </c>
      <c r="T1059" s="3"/>
    </row>
    <row r="1060" spans="1:20" x14ac:dyDescent="0.25">
      <c r="A1060" s="1">
        <v>43114</v>
      </c>
      <c r="B1060">
        <v>111</v>
      </c>
      <c r="C1060">
        <v>2</v>
      </c>
      <c r="D1060">
        <v>-3.5</v>
      </c>
      <c r="E1060">
        <v>78</v>
      </c>
      <c r="F1060">
        <v>1</v>
      </c>
      <c r="G1060">
        <v>444</v>
      </c>
      <c r="H1060">
        <v>-6.7</v>
      </c>
      <c r="I1060">
        <v>0</v>
      </c>
      <c r="J1060">
        <v>0</v>
      </c>
      <c r="K1060">
        <v>0</v>
      </c>
      <c r="L1060" t="s">
        <v>19</v>
      </c>
      <c r="M1060" t="s">
        <v>20</v>
      </c>
      <c r="N1060" t="s">
        <v>21</v>
      </c>
      <c r="O1060" s="3">
        <f t="shared" si="87"/>
        <v>20.662100456621005</v>
      </c>
      <c r="P1060" s="3">
        <f t="shared" si="88"/>
        <v>115.62500000000001</v>
      </c>
      <c r="Q1060" s="3">
        <f t="shared" si="86"/>
        <v>94.96289954337901</v>
      </c>
      <c r="R1060" s="3">
        <f t="shared" si="89"/>
        <v>83.724149543379013</v>
      </c>
      <c r="S1060" s="3">
        <f t="shared" si="90"/>
        <v>11.238750000000003</v>
      </c>
      <c r="T1060" s="3"/>
    </row>
    <row r="1061" spans="1:20" x14ac:dyDescent="0.25">
      <c r="A1061" s="1">
        <v>43114</v>
      </c>
      <c r="B1061">
        <v>79</v>
      </c>
      <c r="C1061">
        <v>3</v>
      </c>
      <c r="D1061">
        <v>-3.6</v>
      </c>
      <c r="E1061">
        <v>78</v>
      </c>
      <c r="F1061">
        <v>1.6</v>
      </c>
      <c r="G1061">
        <v>471</v>
      </c>
      <c r="H1061">
        <v>-6.8</v>
      </c>
      <c r="I1061">
        <v>0</v>
      </c>
      <c r="J1061">
        <v>0</v>
      </c>
      <c r="K1061">
        <v>0</v>
      </c>
      <c r="L1061" t="s">
        <v>19</v>
      </c>
      <c r="M1061" t="s">
        <v>20</v>
      </c>
      <c r="N1061" t="s">
        <v>21</v>
      </c>
      <c r="O1061" s="3">
        <f t="shared" si="87"/>
        <v>20.662100456621005</v>
      </c>
      <c r="P1061" s="3">
        <f t="shared" si="88"/>
        <v>82.291666666666671</v>
      </c>
      <c r="Q1061" s="3">
        <f t="shared" si="86"/>
        <v>61.629566210045667</v>
      </c>
      <c r="R1061" s="3">
        <f t="shared" si="89"/>
        <v>53.630816210045666</v>
      </c>
      <c r="S1061" s="3">
        <f t="shared" si="90"/>
        <v>7.9987500000000011</v>
      </c>
      <c r="T1061" s="3"/>
    </row>
    <row r="1062" spans="1:20" x14ac:dyDescent="0.25">
      <c r="A1062" s="1">
        <v>43114</v>
      </c>
      <c r="B1062">
        <v>48</v>
      </c>
      <c r="C1062">
        <v>4</v>
      </c>
      <c r="D1062">
        <v>-4</v>
      </c>
      <c r="E1062">
        <v>79</v>
      </c>
      <c r="F1062">
        <v>1.2</v>
      </c>
      <c r="G1062">
        <v>453</v>
      </c>
      <c r="H1062">
        <v>-7.1</v>
      </c>
      <c r="I1062">
        <v>0</v>
      </c>
      <c r="J1062">
        <v>0</v>
      </c>
      <c r="K1062">
        <v>0</v>
      </c>
      <c r="L1062" t="s">
        <v>19</v>
      </c>
      <c r="M1062" t="s">
        <v>20</v>
      </c>
      <c r="N1062" t="s">
        <v>21</v>
      </c>
      <c r="O1062" s="3">
        <f t="shared" si="87"/>
        <v>20.662100456621005</v>
      </c>
      <c r="P1062" s="3">
        <f t="shared" si="88"/>
        <v>50</v>
      </c>
      <c r="Q1062" s="3">
        <f t="shared" si="86"/>
        <v>29.337899543378995</v>
      </c>
      <c r="R1062" s="3">
        <f t="shared" si="89"/>
        <v>24.477899543378996</v>
      </c>
      <c r="S1062" s="3">
        <f t="shared" si="90"/>
        <v>4.8600000000000003</v>
      </c>
      <c r="T1062" s="3"/>
    </row>
    <row r="1063" spans="1:20" x14ac:dyDescent="0.25">
      <c r="A1063" s="1">
        <v>43114</v>
      </c>
      <c r="B1063">
        <v>29</v>
      </c>
      <c r="C1063">
        <v>5</v>
      </c>
      <c r="D1063">
        <v>-4.2</v>
      </c>
      <c r="E1063">
        <v>79</v>
      </c>
      <c r="F1063">
        <v>1.2</v>
      </c>
      <c r="G1063">
        <v>442</v>
      </c>
      <c r="H1063">
        <v>-7.3</v>
      </c>
      <c r="I1063">
        <v>0</v>
      </c>
      <c r="J1063">
        <v>0</v>
      </c>
      <c r="K1063">
        <v>0</v>
      </c>
      <c r="L1063" t="s">
        <v>19</v>
      </c>
      <c r="M1063" t="s">
        <v>20</v>
      </c>
      <c r="N1063" t="s">
        <v>21</v>
      </c>
      <c r="O1063" s="3">
        <f t="shared" si="87"/>
        <v>20.662100456621005</v>
      </c>
      <c r="P1063" s="3">
        <f t="shared" si="88"/>
        <v>30.208333333333336</v>
      </c>
      <c r="Q1063" s="3">
        <f t="shared" si="86"/>
        <v>9.546232876712331</v>
      </c>
      <c r="R1063" s="3">
        <f t="shared" si="89"/>
        <v>6.6099828767123299</v>
      </c>
      <c r="S1063" s="3">
        <f t="shared" si="90"/>
        <v>2.9362500000000007</v>
      </c>
      <c r="T1063" s="3"/>
    </row>
    <row r="1064" spans="1:20" x14ac:dyDescent="0.25">
      <c r="A1064" s="1">
        <v>43114</v>
      </c>
      <c r="B1064">
        <v>49</v>
      </c>
      <c r="C1064">
        <v>6</v>
      </c>
      <c r="D1064">
        <v>-4.3</v>
      </c>
      <c r="E1064">
        <v>79</v>
      </c>
      <c r="F1064">
        <v>1.1000000000000001</v>
      </c>
      <c r="G1064">
        <v>433</v>
      </c>
      <c r="H1064">
        <v>-7.4</v>
      </c>
      <c r="I1064">
        <v>0</v>
      </c>
      <c r="J1064">
        <v>0</v>
      </c>
      <c r="K1064">
        <v>0</v>
      </c>
      <c r="L1064" t="s">
        <v>19</v>
      </c>
      <c r="M1064" t="s">
        <v>20</v>
      </c>
      <c r="N1064" t="s">
        <v>21</v>
      </c>
      <c r="O1064" s="3">
        <f t="shared" si="87"/>
        <v>20.662100456621005</v>
      </c>
      <c r="P1064" s="3">
        <f t="shared" si="88"/>
        <v>51.041666666666671</v>
      </c>
      <c r="Q1064" s="3">
        <f t="shared" si="86"/>
        <v>30.379566210045667</v>
      </c>
      <c r="R1064" s="3">
        <f t="shared" si="89"/>
        <v>25.418316210045667</v>
      </c>
      <c r="S1064" s="3">
        <f t="shared" si="90"/>
        <v>4.9612500000000006</v>
      </c>
      <c r="T1064" s="3"/>
    </row>
    <row r="1065" spans="1:20" x14ac:dyDescent="0.25">
      <c r="A1065" s="1">
        <v>43114</v>
      </c>
      <c r="B1065">
        <v>59</v>
      </c>
      <c r="C1065">
        <v>7</v>
      </c>
      <c r="D1065">
        <v>-4.4000000000000004</v>
      </c>
      <c r="E1065">
        <v>80</v>
      </c>
      <c r="F1065">
        <v>1.4</v>
      </c>
      <c r="G1065">
        <v>411</v>
      </c>
      <c r="H1065">
        <v>-7.3</v>
      </c>
      <c r="I1065">
        <v>0</v>
      </c>
      <c r="J1065">
        <v>0</v>
      </c>
      <c r="K1065">
        <v>0</v>
      </c>
      <c r="L1065" t="s">
        <v>19</v>
      </c>
      <c r="M1065" t="s">
        <v>20</v>
      </c>
      <c r="N1065" t="s">
        <v>21</v>
      </c>
      <c r="O1065" s="3">
        <f t="shared" si="87"/>
        <v>20.662100456621005</v>
      </c>
      <c r="P1065" s="3">
        <f t="shared" si="88"/>
        <v>61.458333333333336</v>
      </c>
      <c r="Q1065" s="3">
        <f t="shared" si="86"/>
        <v>40.796232876712331</v>
      </c>
      <c r="R1065" s="3">
        <f t="shared" si="89"/>
        <v>34.822482876712328</v>
      </c>
      <c r="S1065" s="3">
        <f t="shared" si="90"/>
        <v>5.9737500000000008</v>
      </c>
      <c r="T1065" s="3"/>
    </row>
    <row r="1066" spans="1:20" x14ac:dyDescent="0.25">
      <c r="A1066" s="1">
        <v>43114</v>
      </c>
      <c r="B1066">
        <v>81</v>
      </c>
      <c r="C1066">
        <v>8</v>
      </c>
      <c r="D1066">
        <v>-3.8</v>
      </c>
      <c r="E1066">
        <v>79</v>
      </c>
      <c r="F1066">
        <v>0.8</v>
      </c>
      <c r="G1066">
        <v>412</v>
      </c>
      <c r="H1066">
        <v>-6.9</v>
      </c>
      <c r="I1066">
        <v>0</v>
      </c>
      <c r="J1066">
        <v>0</v>
      </c>
      <c r="K1066">
        <v>0</v>
      </c>
      <c r="L1066" t="s">
        <v>19</v>
      </c>
      <c r="M1066" t="s">
        <v>20</v>
      </c>
      <c r="N1066" t="s">
        <v>21</v>
      </c>
      <c r="O1066" s="3">
        <f t="shared" si="87"/>
        <v>20.662100456621005</v>
      </c>
      <c r="P1066" s="3">
        <f t="shared" si="88"/>
        <v>84.375</v>
      </c>
      <c r="Q1066" s="3">
        <f t="shared" si="86"/>
        <v>63.712899543378995</v>
      </c>
      <c r="R1066" s="3">
        <f t="shared" si="89"/>
        <v>55.511649543378994</v>
      </c>
      <c r="S1066" s="3">
        <f t="shared" si="90"/>
        <v>8.2012499999999999</v>
      </c>
      <c r="T1066" s="3"/>
    </row>
    <row r="1067" spans="1:20" x14ac:dyDescent="0.25">
      <c r="A1067" s="1">
        <v>43114</v>
      </c>
      <c r="B1067">
        <v>118</v>
      </c>
      <c r="C1067">
        <v>9</v>
      </c>
      <c r="D1067">
        <v>-3.4</v>
      </c>
      <c r="E1067">
        <v>77</v>
      </c>
      <c r="F1067">
        <v>1.6</v>
      </c>
      <c r="G1067">
        <v>432</v>
      </c>
      <c r="H1067">
        <v>-6.8</v>
      </c>
      <c r="I1067">
        <v>0.12</v>
      </c>
      <c r="J1067">
        <v>0</v>
      </c>
      <c r="K1067">
        <v>0</v>
      </c>
      <c r="L1067" t="s">
        <v>19</v>
      </c>
      <c r="M1067" t="s">
        <v>20</v>
      </c>
      <c r="N1067" t="s">
        <v>21</v>
      </c>
      <c r="O1067" s="3">
        <f t="shared" si="87"/>
        <v>20.662100456621005</v>
      </c>
      <c r="P1067" s="3">
        <f t="shared" si="88"/>
        <v>122.91666666666667</v>
      </c>
      <c r="Q1067" s="3">
        <f t="shared" si="86"/>
        <v>102.25456621004567</v>
      </c>
      <c r="R1067" s="3">
        <f t="shared" si="89"/>
        <v>90.307066210045662</v>
      </c>
      <c r="S1067" s="3">
        <f t="shared" si="90"/>
        <v>11.947500000000002</v>
      </c>
      <c r="T1067" s="3"/>
    </row>
    <row r="1068" spans="1:20" x14ac:dyDescent="0.25">
      <c r="A1068" s="1">
        <v>43114</v>
      </c>
      <c r="B1068">
        <v>134</v>
      </c>
      <c r="C1068">
        <v>10</v>
      </c>
      <c r="D1068">
        <v>-2.1</v>
      </c>
      <c r="E1068">
        <v>72</v>
      </c>
      <c r="F1068">
        <v>1.7</v>
      </c>
      <c r="G1068">
        <v>489</v>
      </c>
      <c r="H1068">
        <v>-6.4</v>
      </c>
      <c r="I1068">
        <v>0.34</v>
      </c>
      <c r="J1068">
        <v>0</v>
      </c>
      <c r="K1068">
        <v>0</v>
      </c>
      <c r="L1068" t="s">
        <v>19</v>
      </c>
      <c r="M1068" t="s">
        <v>20</v>
      </c>
      <c r="N1068" t="s">
        <v>21</v>
      </c>
      <c r="O1068" s="3">
        <f t="shared" si="87"/>
        <v>20.662100456621005</v>
      </c>
      <c r="P1068" s="3">
        <f t="shared" si="88"/>
        <v>139.58333333333334</v>
      </c>
      <c r="Q1068" s="3">
        <f t="shared" si="86"/>
        <v>118.92123287671234</v>
      </c>
      <c r="R1068" s="3">
        <f t="shared" si="89"/>
        <v>105.35373287671234</v>
      </c>
      <c r="S1068" s="3">
        <f t="shared" si="90"/>
        <v>13.567500000000003</v>
      </c>
      <c r="T1068" s="3"/>
    </row>
    <row r="1069" spans="1:20" x14ac:dyDescent="0.25">
      <c r="A1069" s="1">
        <v>43114</v>
      </c>
      <c r="B1069">
        <v>174</v>
      </c>
      <c r="C1069">
        <v>11</v>
      </c>
      <c r="D1069">
        <v>-0.5</v>
      </c>
      <c r="E1069">
        <v>64</v>
      </c>
      <c r="F1069">
        <v>0.7</v>
      </c>
      <c r="G1069">
        <v>537</v>
      </c>
      <c r="H1069">
        <v>-6.4</v>
      </c>
      <c r="I1069">
        <v>0.49</v>
      </c>
      <c r="J1069">
        <v>0</v>
      </c>
      <c r="K1069">
        <v>0</v>
      </c>
      <c r="L1069" t="s">
        <v>19</v>
      </c>
      <c r="M1069" t="s">
        <v>20</v>
      </c>
      <c r="N1069" t="s">
        <v>21</v>
      </c>
      <c r="O1069" s="3">
        <f t="shared" si="87"/>
        <v>20.662100456621005</v>
      </c>
      <c r="P1069" s="3">
        <f t="shared" si="88"/>
        <v>181.25</v>
      </c>
      <c r="Q1069" s="3">
        <f t="shared" si="86"/>
        <v>160.587899543379</v>
      </c>
      <c r="R1069" s="3">
        <f t="shared" si="89"/>
        <v>142.97039954337899</v>
      </c>
      <c r="S1069" s="3">
        <f t="shared" si="90"/>
        <v>17.617500000000003</v>
      </c>
      <c r="T1069" s="3"/>
    </row>
    <row r="1070" spans="1:20" x14ac:dyDescent="0.25">
      <c r="A1070" s="1">
        <v>43114</v>
      </c>
      <c r="B1070">
        <v>226</v>
      </c>
      <c r="C1070">
        <v>12</v>
      </c>
      <c r="D1070">
        <v>1.2</v>
      </c>
      <c r="E1070">
        <v>58</v>
      </c>
      <c r="F1070">
        <v>0.8</v>
      </c>
      <c r="G1070">
        <v>550</v>
      </c>
      <c r="H1070">
        <v>-6.1</v>
      </c>
      <c r="I1070">
        <v>0.74</v>
      </c>
      <c r="J1070">
        <v>0</v>
      </c>
      <c r="K1070">
        <v>0</v>
      </c>
      <c r="L1070" t="s">
        <v>19</v>
      </c>
      <c r="M1070" t="s">
        <v>20</v>
      </c>
      <c r="N1070" t="s">
        <v>21</v>
      </c>
      <c r="O1070" s="3">
        <f t="shared" si="87"/>
        <v>20.662100456621005</v>
      </c>
      <c r="P1070" s="3">
        <f t="shared" si="88"/>
        <v>235.41666666666669</v>
      </c>
      <c r="Q1070" s="3">
        <f t="shared" si="86"/>
        <v>214.75456621004568</v>
      </c>
      <c r="R1070" s="3">
        <f t="shared" si="89"/>
        <v>191.87206621004569</v>
      </c>
      <c r="S1070" s="3">
        <f t="shared" si="90"/>
        <v>22.882500000000004</v>
      </c>
      <c r="T1070" s="3"/>
    </row>
    <row r="1071" spans="1:20" x14ac:dyDescent="0.25">
      <c r="A1071" s="1">
        <v>43114</v>
      </c>
      <c r="B1071">
        <v>272</v>
      </c>
      <c r="C1071">
        <v>13</v>
      </c>
      <c r="D1071">
        <v>3</v>
      </c>
      <c r="E1071">
        <v>52</v>
      </c>
      <c r="F1071">
        <v>1.4</v>
      </c>
      <c r="G1071">
        <v>568</v>
      </c>
      <c r="H1071">
        <v>-5.9</v>
      </c>
      <c r="I1071">
        <v>0.9</v>
      </c>
      <c r="J1071">
        <v>0</v>
      </c>
      <c r="K1071">
        <v>0</v>
      </c>
      <c r="L1071" t="s">
        <v>19</v>
      </c>
      <c r="M1071" t="s">
        <v>20</v>
      </c>
      <c r="N1071" t="s">
        <v>21</v>
      </c>
      <c r="O1071" s="3">
        <f t="shared" si="87"/>
        <v>20.662100456621005</v>
      </c>
      <c r="P1071" s="3">
        <f t="shared" si="88"/>
        <v>283.33333333333337</v>
      </c>
      <c r="Q1071" s="3">
        <f t="shared" si="86"/>
        <v>262.67123287671234</v>
      </c>
      <c r="R1071" s="3">
        <f t="shared" si="89"/>
        <v>235.13123287671232</v>
      </c>
      <c r="S1071" s="3">
        <f t="shared" si="90"/>
        <v>27.540000000000006</v>
      </c>
      <c r="T1071" s="3"/>
    </row>
    <row r="1072" spans="1:20" x14ac:dyDescent="0.25">
      <c r="A1072" s="1">
        <v>43114</v>
      </c>
      <c r="B1072">
        <v>304</v>
      </c>
      <c r="C1072">
        <v>14</v>
      </c>
      <c r="D1072">
        <v>3.7</v>
      </c>
      <c r="E1072">
        <v>53</v>
      </c>
      <c r="F1072">
        <v>0.6</v>
      </c>
      <c r="G1072">
        <v>592</v>
      </c>
      <c r="H1072">
        <v>-5</v>
      </c>
      <c r="I1072">
        <v>0.74</v>
      </c>
      <c r="J1072">
        <v>0</v>
      </c>
      <c r="K1072">
        <v>0</v>
      </c>
      <c r="L1072" t="s">
        <v>19</v>
      </c>
      <c r="M1072" t="s">
        <v>20</v>
      </c>
      <c r="N1072" t="s">
        <v>21</v>
      </c>
      <c r="O1072" s="3">
        <f t="shared" si="87"/>
        <v>20.662100456621005</v>
      </c>
      <c r="P1072" s="3">
        <f t="shared" si="88"/>
        <v>316.66666666666669</v>
      </c>
      <c r="Q1072" s="3">
        <f t="shared" si="86"/>
        <v>296.00456621004571</v>
      </c>
      <c r="R1072" s="3">
        <f t="shared" si="89"/>
        <v>265.22456621004568</v>
      </c>
      <c r="S1072" s="3">
        <f t="shared" si="90"/>
        <v>30.780000000000005</v>
      </c>
      <c r="T1072" s="3"/>
    </row>
    <row r="1073" spans="1:20" x14ac:dyDescent="0.25">
      <c r="A1073" s="1">
        <v>43114</v>
      </c>
      <c r="B1073">
        <v>353</v>
      </c>
      <c r="C1073">
        <v>15</v>
      </c>
      <c r="D1073">
        <v>4.5999999999999996</v>
      </c>
      <c r="E1073">
        <v>50</v>
      </c>
      <c r="F1073">
        <v>0.9</v>
      </c>
      <c r="G1073">
        <v>824</v>
      </c>
      <c r="H1073">
        <v>-4.9000000000000004</v>
      </c>
      <c r="I1073">
        <v>0.62</v>
      </c>
      <c r="J1073">
        <v>0</v>
      </c>
      <c r="K1073">
        <v>0</v>
      </c>
      <c r="L1073" t="s">
        <v>19</v>
      </c>
      <c r="M1073" t="s">
        <v>20</v>
      </c>
      <c r="N1073" t="s">
        <v>21</v>
      </c>
      <c r="O1073" s="3">
        <f t="shared" si="87"/>
        <v>20.662100456621005</v>
      </c>
      <c r="P1073" s="3">
        <f t="shared" si="88"/>
        <v>367.70833333333337</v>
      </c>
      <c r="Q1073" s="3">
        <f t="shared" si="86"/>
        <v>347.04623287671234</v>
      </c>
      <c r="R1073" s="3">
        <f t="shared" si="89"/>
        <v>311.3049828767123</v>
      </c>
      <c r="S1073" s="3">
        <f t="shared" si="90"/>
        <v>35.741250000000008</v>
      </c>
      <c r="T1073" s="3"/>
    </row>
    <row r="1074" spans="1:20" x14ac:dyDescent="0.25">
      <c r="A1074" s="1">
        <v>43114</v>
      </c>
      <c r="B1074">
        <v>366</v>
      </c>
      <c r="C1074">
        <v>16</v>
      </c>
      <c r="D1074">
        <v>5.3</v>
      </c>
      <c r="E1074">
        <v>49</v>
      </c>
      <c r="F1074">
        <v>1.8</v>
      </c>
      <c r="G1074">
        <v>982</v>
      </c>
      <c r="H1074">
        <v>-4.5</v>
      </c>
      <c r="I1074">
        <v>0.43</v>
      </c>
      <c r="J1074">
        <v>0</v>
      </c>
      <c r="K1074">
        <v>0</v>
      </c>
      <c r="L1074" t="s">
        <v>19</v>
      </c>
      <c r="M1074" t="s">
        <v>20</v>
      </c>
      <c r="N1074" t="s">
        <v>21</v>
      </c>
      <c r="O1074" s="3">
        <f t="shared" si="87"/>
        <v>20.662100456621005</v>
      </c>
      <c r="P1074" s="3">
        <f t="shared" si="88"/>
        <v>381.25</v>
      </c>
      <c r="Q1074" s="3">
        <f t="shared" si="86"/>
        <v>360.58789954337897</v>
      </c>
      <c r="R1074" s="3">
        <f t="shared" si="89"/>
        <v>323.53039954337896</v>
      </c>
      <c r="S1074" s="3">
        <f t="shared" si="90"/>
        <v>37.057500000000005</v>
      </c>
      <c r="T1074" s="3"/>
    </row>
    <row r="1075" spans="1:20" x14ac:dyDescent="0.25">
      <c r="A1075" s="1">
        <v>43114</v>
      </c>
      <c r="B1075">
        <v>302</v>
      </c>
      <c r="C1075">
        <v>17</v>
      </c>
      <c r="D1075">
        <v>4.5</v>
      </c>
      <c r="E1075">
        <v>51</v>
      </c>
      <c r="F1075">
        <v>1.1000000000000001</v>
      </c>
      <c r="G1075">
        <v>1244</v>
      </c>
      <c r="H1075">
        <v>-4.7</v>
      </c>
      <c r="I1075">
        <v>0.17</v>
      </c>
      <c r="J1075">
        <v>0</v>
      </c>
      <c r="K1075">
        <v>0</v>
      </c>
      <c r="L1075" t="s">
        <v>19</v>
      </c>
      <c r="M1075" t="s">
        <v>20</v>
      </c>
      <c r="N1075" t="s">
        <v>21</v>
      </c>
      <c r="O1075" s="3">
        <f t="shared" si="87"/>
        <v>20.662100456621005</v>
      </c>
      <c r="P1075" s="3">
        <f t="shared" si="88"/>
        <v>314.58333333333337</v>
      </c>
      <c r="Q1075" s="3">
        <f t="shared" si="86"/>
        <v>293.92123287671234</v>
      </c>
      <c r="R1075" s="3">
        <f t="shared" si="89"/>
        <v>263.34373287671235</v>
      </c>
      <c r="S1075" s="3">
        <f t="shared" si="90"/>
        <v>30.577500000000008</v>
      </c>
      <c r="T1075" s="3"/>
    </row>
    <row r="1076" spans="1:20" x14ac:dyDescent="0.25">
      <c r="A1076" s="1">
        <v>43114</v>
      </c>
      <c r="B1076">
        <v>250</v>
      </c>
      <c r="C1076">
        <v>18</v>
      </c>
      <c r="D1076">
        <v>4.0999999999999996</v>
      </c>
      <c r="E1076">
        <v>53</v>
      </c>
      <c r="F1076">
        <v>1.3</v>
      </c>
      <c r="G1076">
        <v>1132</v>
      </c>
      <c r="H1076">
        <v>-4.5999999999999996</v>
      </c>
      <c r="I1076">
        <v>0</v>
      </c>
      <c r="J1076">
        <v>0</v>
      </c>
      <c r="K1076">
        <v>0</v>
      </c>
      <c r="L1076" t="s">
        <v>19</v>
      </c>
      <c r="M1076" t="s">
        <v>20</v>
      </c>
      <c r="N1076" t="s">
        <v>21</v>
      </c>
      <c r="O1076" s="3">
        <f t="shared" si="87"/>
        <v>20.662100456621005</v>
      </c>
      <c r="P1076" s="3">
        <f t="shared" si="88"/>
        <v>260.41666666666669</v>
      </c>
      <c r="Q1076" s="3">
        <f t="shared" si="86"/>
        <v>239.75456621004568</v>
      </c>
      <c r="R1076" s="3">
        <f t="shared" si="89"/>
        <v>214.44206621004568</v>
      </c>
      <c r="S1076" s="3">
        <f t="shared" si="90"/>
        <v>25.312500000000004</v>
      </c>
      <c r="T1076" s="3"/>
    </row>
    <row r="1077" spans="1:20" x14ac:dyDescent="0.25">
      <c r="A1077" s="1">
        <v>43114</v>
      </c>
      <c r="B1077">
        <v>208</v>
      </c>
      <c r="C1077">
        <v>19</v>
      </c>
      <c r="D1077">
        <v>3.9</v>
      </c>
      <c r="E1077">
        <v>54</v>
      </c>
      <c r="F1077">
        <v>1.1000000000000001</v>
      </c>
      <c r="G1077">
        <v>1102</v>
      </c>
      <c r="H1077">
        <v>-4.5</v>
      </c>
      <c r="I1077">
        <v>0</v>
      </c>
      <c r="J1077">
        <v>0</v>
      </c>
      <c r="K1077">
        <v>0</v>
      </c>
      <c r="L1077" t="s">
        <v>19</v>
      </c>
      <c r="M1077" t="s">
        <v>20</v>
      </c>
      <c r="N1077" t="s">
        <v>21</v>
      </c>
      <c r="O1077" s="3">
        <f t="shared" si="87"/>
        <v>20.662100456621005</v>
      </c>
      <c r="P1077" s="3">
        <f t="shared" si="88"/>
        <v>216.66666666666669</v>
      </c>
      <c r="Q1077" s="3">
        <f t="shared" si="86"/>
        <v>196.00456621004568</v>
      </c>
      <c r="R1077" s="3">
        <f t="shared" si="89"/>
        <v>174.94456621004568</v>
      </c>
      <c r="S1077" s="3">
        <f t="shared" si="90"/>
        <v>21.060000000000002</v>
      </c>
      <c r="T1077" s="3"/>
    </row>
    <row r="1078" spans="1:20" x14ac:dyDescent="0.25">
      <c r="A1078" s="1">
        <v>43114</v>
      </c>
      <c r="B1078">
        <v>210</v>
      </c>
      <c r="C1078">
        <v>20</v>
      </c>
      <c r="D1078">
        <v>3.5</v>
      </c>
      <c r="E1078">
        <v>55</v>
      </c>
      <c r="F1078">
        <v>1</v>
      </c>
      <c r="G1078">
        <v>1100</v>
      </c>
      <c r="H1078">
        <v>-4.7</v>
      </c>
      <c r="I1078">
        <v>0</v>
      </c>
      <c r="J1078">
        <v>0</v>
      </c>
      <c r="K1078">
        <v>0</v>
      </c>
      <c r="L1078" t="s">
        <v>19</v>
      </c>
      <c r="M1078" t="s">
        <v>20</v>
      </c>
      <c r="N1078" t="s">
        <v>21</v>
      </c>
      <c r="O1078" s="3">
        <f t="shared" si="87"/>
        <v>20.662100456621005</v>
      </c>
      <c r="P1078" s="3">
        <f t="shared" si="88"/>
        <v>218.75000000000003</v>
      </c>
      <c r="Q1078" s="3">
        <f t="shared" si="86"/>
        <v>198.08789954337902</v>
      </c>
      <c r="R1078" s="3">
        <f t="shared" si="89"/>
        <v>176.82539954337901</v>
      </c>
      <c r="S1078" s="3">
        <f t="shared" si="90"/>
        <v>21.262500000000006</v>
      </c>
      <c r="T1078" s="3"/>
    </row>
    <row r="1079" spans="1:20" x14ac:dyDescent="0.25">
      <c r="A1079" s="1">
        <v>43114</v>
      </c>
      <c r="B1079">
        <v>213</v>
      </c>
      <c r="C1079">
        <v>21</v>
      </c>
      <c r="D1079">
        <v>3.1</v>
      </c>
      <c r="E1079">
        <v>58</v>
      </c>
      <c r="F1079">
        <v>0.4</v>
      </c>
      <c r="G1079">
        <v>936</v>
      </c>
      <c r="H1079">
        <v>-4.3</v>
      </c>
      <c r="I1079">
        <v>0</v>
      </c>
      <c r="J1079">
        <v>0</v>
      </c>
      <c r="K1079">
        <v>0</v>
      </c>
      <c r="L1079" t="s">
        <v>19</v>
      </c>
      <c r="M1079" t="s">
        <v>20</v>
      </c>
      <c r="N1079" t="s">
        <v>21</v>
      </c>
      <c r="O1079" s="3">
        <f t="shared" si="87"/>
        <v>20.662100456621005</v>
      </c>
      <c r="P1079" s="3">
        <f t="shared" si="88"/>
        <v>221.87500000000003</v>
      </c>
      <c r="Q1079" s="3">
        <f t="shared" si="86"/>
        <v>201.21289954337902</v>
      </c>
      <c r="R1079" s="3">
        <f t="shared" si="89"/>
        <v>179.64664954337903</v>
      </c>
      <c r="S1079" s="3">
        <f t="shared" si="90"/>
        <v>21.566250000000004</v>
      </c>
      <c r="T1079" s="3"/>
    </row>
    <row r="1080" spans="1:20" x14ac:dyDescent="0.25">
      <c r="A1080" s="1">
        <v>43114</v>
      </c>
      <c r="B1080">
        <v>196</v>
      </c>
      <c r="C1080">
        <v>22</v>
      </c>
      <c r="D1080">
        <v>2.8</v>
      </c>
      <c r="E1080">
        <v>60</v>
      </c>
      <c r="F1080">
        <v>0.6</v>
      </c>
      <c r="G1080">
        <v>829</v>
      </c>
      <c r="H1080">
        <v>-4.2</v>
      </c>
      <c r="I1080">
        <v>0</v>
      </c>
      <c r="J1080">
        <v>0</v>
      </c>
      <c r="K1080">
        <v>0</v>
      </c>
      <c r="L1080" t="s">
        <v>19</v>
      </c>
      <c r="M1080" t="s">
        <v>20</v>
      </c>
      <c r="N1080" t="s">
        <v>21</v>
      </c>
      <c r="O1080" s="3">
        <f t="shared" si="87"/>
        <v>20.662100456621005</v>
      </c>
      <c r="P1080" s="3">
        <f t="shared" si="88"/>
        <v>204.16666666666669</v>
      </c>
      <c r="Q1080" s="3">
        <f t="shared" si="86"/>
        <v>183.50456621004568</v>
      </c>
      <c r="R1080" s="3">
        <f t="shared" si="89"/>
        <v>163.65956621004568</v>
      </c>
      <c r="S1080" s="3">
        <f t="shared" si="90"/>
        <v>19.845000000000002</v>
      </c>
      <c r="T1080" s="3"/>
    </row>
    <row r="1081" spans="1:20" x14ac:dyDescent="0.25">
      <c r="A1081" s="1">
        <v>43114</v>
      </c>
      <c r="B1081">
        <v>144</v>
      </c>
      <c r="C1081">
        <v>23</v>
      </c>
      <c r="D1081">
        <v>2.7</v>
      </c>
      <c r="E1081">
        <v>60</v>
      </c>
      <c r="F1081">
        <v>0.6</v>
      </c>
      <c r="G1081">
        <v>794</v>
      </c>
      <c r="H1081">
        <v>-4.3</v>
      </c>
      <c r="I1081">
        <v>0</v>
      </c>
      <c r="J1081">
        <v>0</v>
      </c>
      <c r="K1081">
        <v>0</v>
      </c>
      <c r="L1081" t="s">
        <v>19</v>
      </c>
      <c r="M1081" t="s">
        <v>20</v>
      </c>
      <c r="N1081" t="s">
        <v>21</v>
      </c>
      <c r="O1081" s="3">
        <f t="shared" si="87"/>
        <v>20.662100456621005</v>
      </c>
      <c r="P1081" s="3">
        <f t="shared" si="88"/>
        <v>150</v>
      </c>
      <c r="Q1081" s="3">
        <f t="shared" si="86"/>
        <v>129.337899543379</v>
      </c>
      <c r="R1081" s="3">
        <f t="shared" si="89"/>
        <v>114.757899543379</v>
      </c>
      <c r="S1081" s="3">
        <f t="shared" si="90"/>
        <v>14.580000000000002</v>
      </c>
      <c r="T1081" s="3"/>
    </row>
    <row r="1082" spans="1:20" x14ac:dyDescent="0.25">
      <c r="A1082" s="1">
        <v>43115</v>
      </c>
      <c r="B1082">
        <v>171</v>
      </c>
      <c r="C1082">
        <v>0</v>
      </c>
      <c r="D1082">
        <v>3</v>
      </c>
      <c r="E1082">
        <v>60</v>
      </c>
      <c r="F1082">
        <v>0.5</v>
      </c>
      <c r="G1082">
        <v>842</v>
      </c>
      <c r="H1082">
        <v>-4</v>
      </c>
      <c r="I1082">
        <v>0</v>
      </c>
      <c r="J1082">
        <v>0</v>
      </c>
      <c r="K1082">
        <v>0</v>
      </c>
      <c r="L1082" t="s">
        <v>19</v>
      </c>
      <c r="M1082" t="s">
        <v>20</v>
      </c>
      <c r="N1082" t="s">
        <v>21</v>
      </c>
      <c r="O1082" s="3">
        <f t="shared" si="87"/>
        <v>20.662100456621005</v>
      </c>
      <c r="P1082" s="3">
        <f t="shared" si="88"/>
        <v>178.125</v>
      </c>
      <c r="Q1082" s="3">
        <f t="shared" si="86"/>
        <v>157.462899543379</v>
      </c>
      <c r="R1082" s="3">
        <f t="shared" si="89"/>
        <v>140.149149543379</v>
      </c>
      <c r="S1082" s="3">
        <f t="shared" si="90"/>
        <v>17.313750000000002</v>
      </c>
      <c r="T1082" s="3"/>
    </row>
    <row r="1083" spans="1:20" x14ac:dyDescent="0.25">
      <c r="A1083" s="1">
        <v>43115</v>
      </c>
      <c r="B1083">
        <v>122</v>
      </c>
      <c r="C1083">
        <v>1</v>
      </c>
      <c r="D1083">
        <v>3</v>
      </c>
      <c r="E1083">
        <v>62</v>
      </c>
      <c r="F1083">
        <v>0.9</v>
      </c>
      <c r="G1083">
        <v>835</v>
      </c>
      <c r="H1083">
        <v>-3.5</v>
      </c>
      <c r="I1083">
        <v>0</v>
      </c>
      <c r="J1083">
        <v>0</v>
      </c>
      <c r="K1083">
        <v>0</v>
      </c>
      <c r="L1083" t="s">
        <v>19</v>
      </c>
      <c r="M1083" t="s">
        <v>20</v>
      </c>
      <c r="N1083" t="s">
        <v>21</v>
      </c>
      <c r="O1083" s="3">
        <f t="shared" si="87"/>
        <v>20.662100456621005</v>
      </c>
      <c r="P1083" s="3">
        <f t="shared" si="88"/>
        <v>127.08333333333334</v>
      </c>
      <c r="Q1083" s="3">
        <f t="shared" si="86"/>
        <v>106.42123287671234</v>
      </c>
      <c r="R1083" s="3">
        <f t="shared" si="89"/>
        <v>94.068732876712332</v>
      </c>
      <c r="S1083" s="3">
        <f t="shared" si="90"/>
        <v>12.352500000000003</v>
      </c>
      <c r="T1083" s="3"/>
    </row>
    <row r="1084" spans="1:20" x14ac:dyDescent="0.25">
      <c r="A1084" s="1">
        <v>43115</v>
      </c>
      <c r="B1084">
        <v>74</v>
      </c>
      <c r="C1084">
        <v>2</v>
      </c>
      <c r="D1084">
        <v>3.6</v>
      </c>
      <c r="E1084">
        <v>65</v>
      </c>
      <c r="F1084">
        <v>0.9</v>
      </c>
      <c r="G1084">
        <v>959</v>
      </c>
      <c r="H1084">
        <v>-2.2999999999999998</v>
      </c>
      <c r="I1084">
        <v>0</v>
      </c>
      <c r="J1084">
        <v>0</v>
      </c>
      <c r="K1084">
        <v>0</v>
      </c>
      <c r="L1084" t="s">
        <v>19</v>
      </c>
      <c r="M1084" t="s">
        <v>20</v>
      </c>
      <c r="N1084" t="s">
        <v>21</v>
      </c>
      <c r="O1084" s="3">
        <f t="shared" si="87"/>
        <v>20.662100456621005</v>
      </c>
      <c r="P1084" s="3">
        <f t="shared" si="88"/>
        <v>77.083333333333343</v>
      </c>
      <c r="Q1084" s="3">
        <f t="shared" si="86"/>
        <v>56.421232876712338</v>
      </c>
      <c r="R1084" s="3">
        <f t="shared" si="89"/>
        <v>48.928732876712338</v>
      </c>
      <c r="S1084" s="3">
        <f t="shared" si="90"/>
        <v>7.4925000000000015</v>
      </c>
      <c r="T1084" s="3"/>
    </row>
    <row r="1085" spans="1:20" x14ac:dyDescent="0.25">
      <c r="A1085" s="1">
        <v>43115</v>
      </c>
      <c r="B1085">
        <v>58</v>
      </c>
      <c r="C1085">
        <v>3</v>
      </c>
      <c r="D1085">
        <v>4.4000000000000004</v>
      </c>
      <c r="E1085">
        <v>70</v>
      </c>
      <c r="F1085">
        <v>1.7</v>
      </c>
      <c r="G1085">
        <v>928</v>
      </c>
      <c r="H1085">
        <v>-0.6</v>
      </c>
      <c r="I1085">
        <v>0</v>
      </c>
      <c r="J1085">
        <v>0</v>
      </c>
      <c r="K1085">
        <v>0</v>
      </c>
      <c r="L1085" t="s">
        <v>19</v>
      </c>
      <c r="M1085" t="s">
        <v>20</v>
      </c>
      <c r="N1085" t="s">
        <v>21</v>
      </c>
      <c r="O1085" s="3">
        <f t="shared" si="87"/>
        <v>20.662100456621005</v>
      </c>
      <c r="P1085" s="3">
        <f t="shared" si="88"/>
        <v>60.416666666666671</v>
      </c>
      <c r="Q1085" s="3">
        <f t="shared" si="86"/>
        <v>39.754566210045667</v>
      </c>
      <c r="R1085" s="3">
        <f t="shared" si="89"/>
        <v>33.882066210045664</v>
      </c>
      <c r="S1085" s="3">
        <f t="shared" si="90"/>
        <v>5.8725000000000014</v>
      </c>
      <c r="T1085" s="3"/>
    </row>
    <row r="1086" spans="1:20" x14ac:dyDescent="0.25">
      <c r="A1086" s="1">
        <v>43115</v>
      </c>
      <c r="B1086">
        <v>38</v>
      </c>
      <c r="C1086">
        <v>4</v>
      </c>
      <c r="D1086">
        <v>4.9000000000000004</v>
      </c>
      <c r="E1086">
        <v>73</v>
      </c>
      <c r="F1086">
        <v>1.8</v>
      </c>
      <c r="G1086">
        <v>881</v>
      </c>
      <c r="H1086">
        <v>0.4</v>
      </c>
      <c r="I1086">
        <v>0</v>
      </c>
      <c r="J1086">
        <v>0</v>
      </c>
      <c r="K1086">
        <v>0</v>
      </c>
      <c r="L1086" t="s">
        <v>19</v>
      </c>
      <c r="M1086" t="s">
        <v>20</v>
      </c>
      <c r="N1086" t="s">
        <v>21</v>
      </c>
      <c r="O1086" s="3">
        <f t="shared" si="87"/>
        <v>20.662100456621005</v>
      </c>
      <c r="P1086" s="3">
        <f t="shared" si="88"/>
        <v>39.583333333333336</v>
      </c>
      <c r="Q1086" s="3">
        <f t="shared" si="86"/>
        <v>18.921232876712331</v>
      </c>
      <c r="R1086" s="3">
        <f t="shared" si="89"/>
        <v>15.073732876712331</v>
      </c>
      <c r="S1086" s="3">
        <f t="shared" si="90"/>
        <v>3.8475000000000006</v>
      </c>
      <c r="T1086" s="3"/>
    </row>
    <row r="1087" spans="1:20" x14ac:dyDescent="0.25">
      <c r="A1087" s="1">
        <v>43115</v>
      </c>
      <c r="B1087">
        <v>55</v>
      </c>
      <c r="C1087">
        <v>5</v>
      </c>
      <c r="D1087">
        <v>5</v>
      </c>
      <c r="E1087">
        <v>76</v>
      </c>
      <c r="F1087">
        <v>1.9</v>
      </c>
      <c r="G1087">
        <v>808</v>
      </c>
      <c r="H1087">
        <v>1.1000000000000001</v>
      </c>
      <c r="I1087">
        <v>0</v>
      </c>
      <c r="J1087">
        <v>0</v>
      </c>
      <c r="K1087">
        <v>0</v>
      </c>
      <c r="L1087" t="s">
        <v>19</v>
      </c>
      <c r="M1087" t="s">
        <v>20</v>
      </c>
      <c r="N1087" t="s">
        <v>21</v>
      </c>
      <c r="O1087" s="3">
        <f t="shared" si="87"/>
        <v>20.662100456621005</v>
      </c>
      <c r="P1087" s="3">
        <f t="shared" si="88"/>
        <v>57.291666666666671</v>
      </c>
      <c r="Q1087" s="3">
        <f t="shared" si="86"/>
        <v>36.629566210045667</v>
      </c>
      <c r="R1087" s="3">
        <f t="shared" si="89"/>
        <v>31.060816210045665</v>
      </c>
      <c r="S1087" s="3">
        <f t="shared" si="90"/>
        <v>5.5687500000000005</v>
      </c>
      <c r="T1087" s="3"/>
    </row>
    <row r="1088" spans="1:20" x14ac:dyDescent="0.25">
      <c r="A1088" s="1">
        <v>43115</v>
      </c>
      <c r="B1088">
        <v>82</v>
      </c>
      <c r="C1088">
        <v>6</v>
      </c>
      <c r="D1088">
        <v>4.9000000000000004</v>
      </c>
      <c r="E1088">
        <v>83</v>
      </c>
      <c r="F1088">
        <v>3</v>
      </c>
      <c r="G1088">
        <v>582</v>
      </c>
      <c r="H1088">
        <v>2.2000000000000002</v>
      </c>
      <c r="I1088">
        <v>0</v>
      </c>
      <c r="J1088">
        <v>0</v>
      </c>
      <c r="K1088">
        <v>0</v>
      </c>
      <c r="L1088" t="s">
        <v>19</v>
      </c>
      <c r="M1088" t="s">
        <v>20</v>
      </c>
      <c r="N1088" t="s">
        <v>21</v>
      </c>
      <c r="O1088" s="3">
        <f t="shared" si="87"/>
        <v>20.662100456621005</v>
      </c>
      <c r="P1088" s="3">
        <f t="shared" si="88"/>
        <v>85.416666666666671</v>
      </c>
      <c r="Q1088" s="3">
        <f t="shared" si="86"/>
        <v>64.754566210045667</v>
      </c>
      <c r="R1088" s="3">
        <f t="shared" si="89"/>
        <v>56.452066210045665</v>
      </c>
      <c r="S1088" s="3">
        <f t="shared" si="90"/>
        <v>8.302500000000002</v>
      </c>
      <c r="T1088" s="3"/>
    </row>
    <row r="1089" spans="1:20" x14ac:dyDescent="0.25">
      <c r="A1089" s="1">
        <v>43115</v>
      </c>
      <c r="B1089">
        <v>209</v>
      </c>
      <c r="C1089">
        <v>7</v>
      </c>
      <c r="D1089">
        <v>4.4000000000000004</v>
      </c>
      <c r="E1089">
        <v>87</v>
      </c>
      <c r="F1089">
        <v>1</v>
      </c>
      <c r="G1089">
        <v>357</v>
      </c>
      <c r="H1089">
        <v>2.4</v>
      </c>
      <c r="I1089">
        <v>0</v>
      </c>
      <c r="J1089">
        <v>0</v>
      </c>
      <c r="K1089">
        <v>0</v>
      </c>
      <c r="L1089" t="s">
        <v>19</v>
      </c>
      <c r="M1089" t="s">
        <v>20</v>
      </c>
      <c r="N1089" t="s">
        <v>21</v>
      </c>
      <c r="O1089" s="3">
        <f t="shared" si="87"/>
        <v>20.662100456621005</v>
      </c>
      <c r="P1089" s="3">
        <f t="shared" si="88"/>
        <v>217.70833333333334</v>
      </c>
      <c r="Q1089" s="3">
        <f t="shared" si="86"/>
        <v>197.04623287671234</v>
      </c>
      <c r="R1089" s="3">
        <f t="shared" si="89"/>
        <v>175.88498287671234</v>
      </c>
      <c r="S1089" s="3">
        <f t="shared" si="90"/>
        <v>21.161250000000003</v>
      </c>
      <c r="T1089" s="3"/>
    </row>
    <row r="1090" spans="1:20" x14ac:dyDescent="0.25">
      <c r="A1090" s="1">
        <v>43115</v>
      </c>
      <c r="B1090">
        <v>444</v>
      </c>
      <c r="C1090">
        <v>8</v>
      </c>
      <c r="D1090">
        <v>4.0999999999999996</v>
      </c>
      <c r="E1090">
        <v>85</v>
      </c>
      <c r="F1090">
        <v>1.1000000000000001</v>
      </c>
      <c r="G1090">
        <v>470</v>
      </c>
      <c r="H1090">
        <v>1.7</v>
      </c>
      <c r="I1090">
        <v>0</v>
      </c>
      <c r="J1090">
        <v>0</v>
      </c>
      <c r="K1090">
        <v>0</v>
      </c>
      <c r="L1090" t="s">
        <v>19</v>
      </c>
      <c r="M1090" t="s">
        <v>20</v>
      </c>
      <c r="N1090" t="s">
        <v>21</v>
      </c>
      <c r="O1090" s="3">
        <f t="shared" si="87"/>
        <v>20.662100456621005</v>
      </c>
      <c r="P1090" s="3">
        <f t="shared" si="88"/>
        <v>462.50000000000006</v>
      </c>
      <c r="Q1090" s="3">
        <f t="shared" ref="Q1090:Q1153" si="91">P1090-O1090</f>
        <v>441.83789954337908</v>
      </c>
      <c r="R1090" s="3">
        <f t="shared" si="89"/>
        <v>396.88289954337904</v>
      </c>
      <c r="S1090" s="3">
        <f t="shared" si="90"/>
        <v>44.955000000000013</v>
      </c>
      <c r="T1090" s="3"/>
    </row>
    <row r="1091" spans="1:20" x14ac:dyDescent="0.25">
      <c r="A1091" s="1">
        <v>43115</v>
      </c>
      <c r="B1091">
        <v>303</v>
      </c>
      <c r="C1091">
        <v>9</v>
      </c>
      <c r="D1091">
        <v>3.9</v>
      </c>
      <c r="E1091">
        <v>86</v>
      </c>
      <c r="F1091">
        <v>1.7</v>
      </c>
      <c r="G1091">
        <v>399</v>
      </c>
      <c r="H1091">
        <v>1.7</v>
      </c>
      <c r="I1091">
        <v>0.11</v>
      </c>
      <c r="J1091">
        <v>0.2</v>
      </c>
      <c r="K1091">
        <v>0</v>
      </c>
      <c r="L1091" t="s">
        <v>19</v>
      </c>
      <c r="M1091" t="s">
        <v>20</v>
      </c>
      <c r="N1091" t="s">
        <v>21</v>
      </c>
      <c r="O1091" s="3">
        <f t="shared" ref="O1091:O1154" si="92">$V$7</f>
        <v>20.662100456621005</v>
      </c>
      <c r="P1091" s="3">
        <f t="shared" ref="P1091:P1154" si="93">$V$10*B1091</f>
        <v>315.625</v>
      </c>
      <c r="Q1091" s="3">
        <f t="shared" si="91"/>
        <v>294.96289954337897</v>
      </c>
      <c r="R1091" s="3">
        <f t="shared" ref="R1091:R1154" si="94">Q1091-S1091</f>
        <v>264.28414954337899</v>
      </c>
      <c r="S1091" s="3">
        <f t="shared" ref="S1091:S1154" si="95">9.72%*P1091</f>
        <v>30.678750000000004</v>
      </c>
      <c r="T1091" s="3"/>
    </row>
    <row r="1092" spans="1:20" x14ac:dyDescent="0.25">
      <c r="A1092" s="1">
        <v>43115</v>
      </c>
      <c r="B1092">
        <v>212</v>
      </c>
      <c r="C1092">
        <v>10</v>
      </c>
      <c r="D1092">
        <v>4.2</v>
      </c>
      <c r="E1092">
        <v>82</v>
      </c>
      <c r="F1092">
        <v>2.2000000000000002</v>
      </c>
      <c r="G1092">
        <v>560</v>
      </c>
      <c r="H1092">
        <v>1.3</v>
      </c>
      <c r="I1092">
        <v>0.22</v>
      </c>
      <c r="J1092">
        <v>0</v>
      </c>
      <c r="K1092">
        <v>0</v>
      </c>
      <c r="L1092" t="s">
        <v>19</v>
      </c>
      <c r="M1092" t="s">
        <v>20</v>
      </c>
      <c r="N1092" t="s">
        <v>21</v>
      </c>
      <c r="O1092" s="3">
        <f t="shared" si="92"/>
        <v>20.662100456621005</v>
      </c>
      <c r="P1092" s="3">
        <f t="shared" si="93"/>
        <v>220.83333333333334</v>
      </c>
      <c r="Q1092" s="3">
        <f t="shared" si="91"/>
        <v>200.17123287671234</v>
      </c>
      <c r="R1092" s="3">
        <f t="shared" si="94"/>
        <v>178.70623287671233</v>
      </c>
      <c r="S1092" s="3">
        <f t="shared" si="95"/>
        <v>21.465000000000003</v>
      </c>
      <c r="T1092" s="3"/>
    </row>
    <row r="1093" spans="1:20" x14ac:dyDescent="0.25">
      <c r="A1093" s="1">
        <v>43115</v>
      </c>
      <c r="B1093">
        <v>254</v>
      </c>
      <c r="C1093">
        <v>11</v>
      </c>
      <c r="D1093">
        <v>4.7</v>
      </c>
      <c r="E1093">
        <v>75</v>
      </c>
      <c r="F1093">
        <v>2.2999999999999998</v>
      </c>
      <c r="G1093">
        <v>533</v>
      </c>
      <c r="H1093">
        <v>0.6</v>
      </c>
      <c r="I1093">
        <v>0.54</v>
      </c>
      <c r="J1093">
        <v>0</v>
      </c>
      <c r="K1093">
        <v>0</v>
      </c>
      <c r="L1093" t="s">
        <v>19</v>
      </c>
      <c r="M1093" t="s">
        <v>20</v>
      </c>
      <c r="N1093" t="s">
        <v>21</v>
      </c>
      <c r="O1093" s="3">
        <f t="shared" si="92"/>
        <v>20.662100456621005</v>
      </c>
      <c r="P1093" s="3">
        <f t="shared" si="93"/>
        <v>264.58333333333337</v>
      </c>
      <c r="Q1093" s="3">
        <f t="shared" si="91"/>
        <v>243.92123287671237</v>
      </c>
      <c r="R1093" s="3">
        <f t="shared" si="94"/>
        <v>218.20373287671237</v>
      </c>
      <c r="S1093" s="3">
        <f t="shared" si="95"/>
        <v>25.717500000000005</v>
      </c>
      <c r="T1093" s="3"/>
    </row>
    <row r="1094" spans="1:20" x14ac:dyDescent="0.25">
      <c r="A1094" s="1">
        <v>43115</v>
      </c>
      <c r="B1094">
        <v>311</v>
      </c>
      <c r="C1094">
        <v>12</v>
      </c>
      <c r="D1094">
        <v>6.2</v>
      </c>
      <c r="E1094">
        <v>64</v>
      </c>
      <c r="F1094">
        <v>1.9</v>
      </c>
      <c r="G1094">
        <v>549</v>
      </c>
      <c r="H1094">
        <v>-0.1</v>
      </c>
      <c r="I1094">
        <v>0.79</v>
      </c>
      <c r="J1094">
        <v>0</v>
      </c>
      <c r="K1094">
        <v>0</v>
      </c>
      <c r="L1094" t="s">
        <v>19</v>
      </c>
      <c r="M1094" t="s">
        <v>20</v>
      </c>
      <c r="N1094" t="s">
        <v>21</v>
      </c>
      <c r="O1094" s="3">
        <f t="shared" si="92"/>
        <v>20.662100456621005</v>
      </c>
      <c r="P1094" s="3">
        <f t="shared" si="93"/>
        <v>323.95833333333337</v>
      </c>
      <c r="Q1094" s="3">
        <f t="shared" si="91"/>
        <v>303.29623287671234</v>
      </c>
      <c r="R1094" s="3">
        <f t="shared" si="94"/>
        <v>271.80748287671236</v>
      </c>
      <c r="S1094" s="3">
        <f t="shared" si="95"/>
        <v>31.488750000000007</v>
      </c>
      <c r="T1094" s="3"/>
    </row>
    <row r="1095" spans="1:20" x14ac:dyDescent="0.25">
      <c r="A1095" s="1">
        <v>43115</v>
      </c>
      <c r="B1095">
        <v>309</v>
      </c>
      <c r="C1095">
        <v>13</v>
      </c>
      <c r="D1095">
        <v>6.1</v>
      </c>
      <c r="E1095">
        <v>61</v>
      </c>
      <c r="F1095">
        <v>2.2999999999999998</v>
      </c>
      <c r="G1095">
        <v>534</v>
      </c>
      <c r="H1095">
        <v>-0.8</v>
      </c>
      <c r="I1095">
        <v>0.91</v>
      </c>
      <c r="J1095">
        <v>0</v>
      </c>
      <c r="K1095">
        <v>0</v>
      </c>
      <c r="L1095" t="s">
        <v>19</v>
      </c>
      <c r="M1095" t="s">
        <v>20</v>
      </c>
      <c r="N1095" t="s">
        <v>21</v>
      </c>
      <c r="O1095" s="3">
        <f t="shared" si="92"/>
        <v>20.662100456621005</v>
      </c>
      <c r="P1095" s="3">
        <f t="shared" si="93"/>
        <v>321.875</v>
      </c>
      <c r="Q1095" s="3">
        <f t="shared" si="91"/>
        <v>301.21289954337897</v>
      </c>
      <c r="R1095" s="3">
        <f t="shared" si="94"/>
        <v>269.92664954337897</v>
      </c>
      <c r="S1095" s="3">
        <f t="shared" si="95"/>
        <v>31.286250000000003</v>
      </c>
      <c r="T1095" s="3"/>
    </row>
    <row r="1096" spans="1:20" x14ac:dyDescent="0.25">
      <c r="A1096" s="1">
        <v>43115</v>
      </c>
      <c r="B1096">
        <v>306</v>
      </c>
      <c r="C1096">
        <v>14</v>
      </c>
      <c r="D1096">
        <v>7.1</v>
      </c>
      <c r="E1096">
        <v>52</v>
      </c>
      <c r="F1096">
        <v>2.1</v>
      </c>
      <c r="G1096">
        <v>646</v>
      </c>
      <c r="H1096">
        <v>-2.1</v>
      </c>
      <c r="I1096">
        <v>0.76</v>
      </c>
      <c r="J1096">
        <v>0</v>
      </c>
      <c r="K1096">
        <v>0</v>
      </c>
      <c r="L1096" t="s">
        <v>19</v>
      </c>
      <c r="M1096" t="s">
        <v>20</v>
      </c>
      <c r="N1096" t="s">
        <v>21</v>
      </c>
      <c r="O1096" s="3">
        <f t="shared" si="92"/>
        <v>20.662100456621005</v>
      </c>
      <c r="P1096" s="3">
        <f t="shared" si="93"/>
        <v>318.75</v>
      </c>
      <c r="Q1096" s="3">
        <f t="shared" si="91"/>
        <v>298.08789954337897</v>
      </c>
      <c r="R1096" s="3">
        <f t="shared" si="94"/>
        <v>267.10539954337895</v>
      </c>
      <c r="S1096" s="3">
        <f t="shared" si="95"/>
        <v>30.982500000000002</v>
      </c>
      <c r="T1096" s="3"/>
    </row>
    <row r="1097" spans="1:20" x14ac:dyDescent="0.25">
      <c r="A1097" s="1">
        <v>43115</v>
      </c>
      <c r="B1097">
        <v>349</v>
      </c>
      <c r="C1097">
        <v>15</v>
      </c>
      <c r="D1097">
        <v>7.4</v>
      </c>
      <c r="E1097">
        <v>38</v>
      </c>
      <c r="F1097">
        <v>1.7</v>
      </c>
      <c r="G1097">
        <v>817</v>
      </c>
      <c r="H1097">
        <v>-6</v>
      </c>
      <c r="I1097">
        <v>0.63</v>
      </c>
      <c r="J1097">
        <v>0</v>
      </c>
      <c r="K1097">
        <v>0</v>
      </c>
      <c r="L1097" t="s">
        <v>19</v>
      </c>
      <c r="M1097" t="s">
        <v>20</v>
      </c>
      <c r="N1097" t="s">
        <v>21</v>
      </c>
      <c r="O1097" s="3">
        <f t="shared" si="92"/>
        <v>20.662100456621005</v>
      </c>
      <c r="P1097" s="3">
        <f t="shared" si="93"/>
        <v>363.54166666666669</v>
      </c>
      <c r="Q1097" s="3">
        <f t="shared" si="91"/>
        <v>342.87956621004571</v>
      </c>
      <c r="R1097" s="3">
        <f t="shared" si="94"/>
        <v>307.5433162100457</v>
      </c>
      <c r="S1097" s="3">
        <f t="shared" si="95"/>
        <v>35.336250000000007</v>
      </c>
      <c r="T1097" s="3"/>
    </row>
    <row r="1098" spans="1:20" x14ac:dyDescent="0.25">
      <c r="A1098" s="1">
        <v>43115</v>
      </c>
      <c r="B1098">
        <v>365</v>
      </c>
      <c r="C1098">
        <v>16</v>
      </c>
      <c r="D1098">
        <v>7.5</v>
      </c>
      <c r="E1098">
        <v>37</v>
      </c>
      <c r="F1098">
        <v>0.9</v>
      </c>
      <c r="G1098">
        <v>813</v>
      </c>
      <c r="H1098">
        <v>-6.2</v>
      </c>
      <c r="I1098">
        <v>0.48</v>
      </c>
      <c r="J1098">
        <v>0</v>
      </c>
      <c r="K1098">
        <v>0</v>
      </c>
      <c r="L1098" t="s">
        <v>19</v>
      </c>
      <c r="M1098" t="s">
        <v>20</v>
      </c>
      <c r="N1098" t="s">
        <v>21</v>
      </c>
      <c r="O1098" s="3">
        <f t="shared" si="92"/>
        <v>20.662100456621005</v>
      </c>
      <c r="P1098" s="3">
        <f t="shared" si="93"/>
        <v>380.20833333333337</v>
      </c>
      <c r="Q1098" s="3">
        <f t="shared" si="91"/>
        <v>359.54623287671234</v>
      </c>
      <c r="R1098" s="3">
        <f t="shared" si="94"/>
        <v>322.58998287671233</v>
      </c>
      <c r="S1098" s="3">
        <f t="shared" si="95"/>
        <v>36.956250000000004</v>
      </c>
      <c r="T1098" s="3"/>
    </row>
    <row r="1099" spans="1:20" x14ac:dyDescent="0.25">
      <c r="A1099" s="1">
        <v>43115</v>
      </c>
      <c r="B1099">
        <v>455</v>
      </c>
      <c r="C1099">
        <v>17</v>
      </c>
      <c r="D1099">
        <v>6.5</v>
      </c>
      <c r="E1099">
        <v>40</v>
      </c>
      <c r="F1099">
        <v>0.8</v>
      </c>
      <c r="G1099">
        <v>804</v>
      </c>
      <c r="H1099">
        <v>-6.1</v>
      </c>
      <c r="I1099">
        <v>0.23</v>
      </c>
      <c r="J1099">
        <v>0</v>
      </c>
      <c r="K1099">
        <v>0</v>
      </c>
      <c r="L1099" t="s">
        <v>19</v>
      </c>
      <c r="M1099" t="s">
        <v>20</v>
      </c>
      <c r="N1099" t="s">
        <v>21</v>
      </c>
      <c r="O1099" s="3">
        <f t="shared" si="92"/>
        <v>20.662100456621005</v>
      </c>
      <c r="P1099" s="3">
        <f t="shared" si="93"/>
        <v>473.95833333333337</v>
      </c>
      <c r="Q1099" s="3">
        <f t="shared" si="91"/>
        <v>453.29623287671234</v>
      </c>
      <c r="R1099" s="3">
        <f t="shared" si="94"/>
        <v>407.22748287671232</v>
      </c>
      <c r="S1099" s="3">
        <f t="shared" si="95"/>
        <v>46.068750000000009</v>
      </c>
      <c r="T1099" s="3"/>
    </row>
    <row r="1100" spans="1:20" x14ac:dyDescent="0.25">
      <c r="A1100" s="1">
        <v>43115</v>
      </c>
      <c r="B1100">
        <v>555</v>
      </c>
      <c r="C1100">
        <v>18</v>
      </c>
      <c r="D1100">
        <v>5.2</v>
      </c>
      <c r="E1100">
        <v>44</v>
      </c>
      <c r="F1100">
        <v>1.3</v>
      </c>
      <c r="G1100">
        <v>647</v>
      </c>
      <c r="H1100">
        <v>-6</v>
      </c>
      <c r="I1100">
        <v>0</v>
      </c>
      <c r="J1100">
        <v>0</v>
      </c>
      <c r="K1100">
        <v>0</v>
      </c>
      <c r="L1100" t="s">
        <v>19</v>
      </c>
      <c r="M1100" t="s">
        <v>20</v>
      </c>
      <c r="N1100" t="s">
        <v>21</v>
      </c>
      <c r="O1100" s="3">
        <f t="shared" si="92"/>
        <v>20.662100456621005</v>
      </c>
      <c r="P1100" s="3">
        <f t="shared" si="93"/>
        <v>578.125</v>
      </c>
      <c r="Q1100" s="3">
        <f t="shared" si="91"/>
        <v>557.46289954337897</v>
      </c>
      <c r="R1100" s="3">
        <f t="shared" si="94"/>
        <v>501.26914954337894</v>
      </c>
      <c r="S1100" s="3">
        <f t="shared" si="95"/>
        <v>56.193750000000009</v>
      </c>
      <c r="T1100" s="3"/>
    </row>
    <row r="1101" spans="1:20" x14ac:dyDescent="0.25">
      <c r="A1101" s="1">
        <v>43115</v>
      </c>
      <c r="B1101">
        <v>444</v>
      </c>
      <c r="C1101">
        <v>19</v>
      </c>
      <c r="D1101">
        <v>4.4000000000000004</v>
      </c>
      <c r="E1101">
        <v>53</v>
      </c>
      <c r="F1101">
        <v>1.2</v>
      </c>
      <c r="G1101">
        <v>538</v>
      </c>
      <c r="H1101">
        <v>-4.3</v>
      </c>
      <c r="I1101">
        <v>0</v>
      </c>
      <c r="J1101">
        <v>0</v>
      </c>
      <c r="K1101">
        <v>0</v>
      </c>
      <c r="L1101" t="s">
        <v>19</v>
      </c>
      <c r="M1101" t="s">
        <v>20</v>
      </c>
      <c r="N1101" t="s">
        <v>21</v>
      </c>
      <c r="O1101" s="3">
        <f t="shared" si="92"/>
        <v>20.662100456621005</v>
      </c>
      <c r="P1101" s="3">
        <f t="shared" si="93"/>
        <v>462.50000000000006</v>
      </c>
      <c r="Q1101" s="3">
        <f t="shared" si="91"/>
        <v>441.83789954337908</v>
      </c>
      <c r="R1101" s="3">
        <f t="shared" si="94"/>
        <v>396.88289954337904</v>
      </c>
      <c r="S1101" s="3">
        <f t="shared" si="95"/>
        <v>44.955000000000013</v>
      </c>
      <c r="T1101" s="3"/>
    </row>
    <row r="1102" spans="1:20" x14ac:dyDescent="0.25">
      <c r="A1102" s="1">
        <v>43115</v>
      </c>
      <c r="B1102">
        <v>321</v>
      </c>
      <c r="C1102">
        <v>20</v>
      </c>
      <c r="D1102">
        <v>3.7</v>
      </c>
      <c r="E1102">
        <v>58</v>
      </c>
      <c r="F1102">
        <v>1.3</v>
      </c>
      <c r="G1102">
        <v>474</v>
      </c>
      <c r="H1102">
        <v>-3.8</v>
      </c>
      <c r="I1102">
        <v>0</v>
      </c>
      <c r="J1102">
        <v>0</v>
      </c>
      <c r="K1102">
        <v>0</v>
      </c>
      <c r="L1102" t="s">
        <v>19</v>
      </c>
      <c r="M1102" t="s">
        <v>20</v>
      </c>
      <c r="N1102" t="s">
        <v>21</v>
      </c>
      <c r="O1102" s="3">
        <f t="shared" si="92"/>
        <v>20.662100456621005</v>
      </c>
      <c r="P1102" s="3">
        <f t="shared" si="93"/>
        <v>334.375</v>
      </c>
      <c r="Q1102" s="3">
        <f t="shared" si="91"/>
        <v>313.71289954337897</v>
      </c>
      <c r="R1102" s="3">
        <f t="shared" si="94"/>
        <v>281.21164954337894</v>
      </c>
      <c r="S1102" s="3">
        <f t="shared" si="95"/>
        <v>32.501250000000006</v>
      </c>
      <c r="T1102" s="3"/>
    </row>
    <row r="1103" spans="1:20" x14ac:dyDescent="0.25">
      <c r="A1103" s="1">
        <v>43115</v>
      </c>
      <c r="B1103">
        <v>334</v>
      </c>
      <c r="C1103">
        <v>21</v>
      </c>
      <c r="D1103">
        <v>3.4</v>
      </c>
      <c r="E1103">
        <v>59</v>
      </c>
      <c r="F1103">
        <v>0.8</v>
      </c>
      <c r="G1103">
        <v>471</v>
      </c>
      <c r="H1103">
        <v>-3.8</v>
      </c>
      <c r="I1103">
        <v>0</v>
      </c>
      <c r="J1103">
        <v>0</v>
      </c>
      <c r="K1103">
        <v>0</v>
      </c>
      <c r="L1103" t="s">
        <v>19</v>
      </c>
      <c r="M1103" t="s">
        <v>20</v>
      </c>
      <c r="N1103" t="s">
        <v>21</v>
      </c>
      <c r="O1103" s="3">
        <f t="shared" si="92"/>
        <v>20.662100456621005</v>
      </c>
      <c r="P1103" s="3">
        <f t="shared" si="93"/>
        <v>347.91666666666669</v>
      </c>
      <c r="Q1103" s="3">
        <f t="shared" si="91"/>
        <v>327.25456621004571</v>
      </c>
      <c r="R1103" s="3">
        <f t="shared" si="94"/>
        <v>293.43706621004571</v>
      </c>
      <c r="S1103" s="3">
        <f t="shared" si="95"/>
        <v>33.817500000000003</v>
      </c>
      <c r="T1103" s="3"/>
    </row>
    <row r="1104" spans="1:20" x14ac:dyDescent="0.25">
      <c r="A1104" s="1">
        <v>43115</v>
      </c>
      <c r="B1104">
        <v>333</v>
      </c>
      <c r="C1104">
        <v>22</v>
      </c>
      <c r="D1104">
        <v>3</v>
      </c>
      <c r="E1104">
        <v>61</v>
      </c>
      <c r="F1104">
        <v>1.6</v>
      </c>
      <c r="G1104">
        <v>460</v>
      </c>
      <c r="H1104">
        <v>-3.8</v>
      </c>
      <c r="I1104">
        <v>0</v>
      </c>
      <c r="J1104">
        <v>0</v>
      </c>
      <c r="K1104">
        <v>0</v>
      </c>
      <c r="L1104" t="s">
        <v>19</v>
      </c>
      <c r="M1104" t="s">
        <v>20</v>
      </c>
      <c r="N1104" t="s">
        <v>21</v>
      </c>
      <c r="O1104" s="3">
        <f t="shared" si="92"/>
        <v>20.662100456621005</v>
      </c>
      <c r="P1104" s="3">
        <f t="shared" si="93"/>
        <v>346.875</v>
      </c>
      <c r="Q1104" s="3">
        <f t="shared" si="91"/>
        <v>326.21289954337897</v>
      </c>
      <c r="R1104" s="3">
        <f t="shared" si="94"/>
        <v>292.49664954337896</v>
      </c>
      <c r="S1104" s="3">
        <f t="shared" si="95"/>
        <v>33.716250000000002</v>
      </c>
      <c r="T1104" s="3"/>
    </row>
    <row r="1105" spans="1:20" x14ac:dyDescent="0.25">
      <c r="A1105" s="1">
        <v>43115</v>
      </c>
      <c r="B1105">
        <v>230</v>
      </c>
      <c r="C1105">
        <v>23</v>
      </c>
      <c r="D1105">
        <v>2.4</v>
      </c>
      <c r="E1105">
        <v>63</v>
      </c>
      <c r="F1105">
        <v>0.6</v>
      </c>
      <c r="G1105">
        <v>443</v>
      </c>
      <c r="H1105">
        <v>-3.9</v>
      </c>
      <c r="I1105">
        <v>0</v>
      </c>
      <c r="J1105">
        <v>0</v>
      </c>
      <c r="K1105">
        <v>0</v>
      </c>
      <c r="L1105" t="s">
        <v>19</v>
      </c>
      <c r="M1105" t="s">
        <v>20</v>
      </c>
      <c r="N1105" t="s">
        <v>21</v>
      </c>
      <c r="O1105" s="3">
        <f t="shared" si="92"/>
        <v>20.662100456621005</v>
      </c>
      <c r="P1105" s="3">
        <f t="shared" si="93"/>
        <v>239.58333333333334</v>
      </c>
      <c r="Q1105" s="3">
        <f t="shared" si="91"/>
        <v>218.92123287671234</v>
      </c>
      <c r="R1105" s="3">
        <f t="shared" si="94"/>
        <v>195.63373287671234</v>
      </c>
      <c r="S1105" s="3">
        <f t="shared" si="95"/>
        <v>23.287500000000001</v>
      </c>
      <c r="T1105" s="3"/>
    </row>
    <row r="1106" spans="1:20" x14ac:dyDescent="0.25">
      <c r="A1106" s="1">
        <v>43116</v>
      </c>
      <c r="B1106">
        <v>212</v>
      </c>
      <c r="C1106">
        <v>0</v>
      </c>
      <c r="D1106">
        <v>1.8</v>
      </c>
      <c r="E1106">
        <v>67</v>
      </c>
      <c r="F1106">
        <v>1.2</v>
      </c>
      <c r="G1106">
        <v>387</v>
      </c>
      <c r="H1106">
        <v>-3.6</v>
      </c>
      <c r="I1106">
        <v>0</v>
      </c>
      <c r="J1106">
        <v>0</v>
      </c>
      <c r="K1106">
        <v>0</v>
      </c>
      <c r="L1106" t="s">
        <v>19</v>
      </c>
      <c r="M1106" t="s">
        <v>20</v>
      </c>
      <c r="N1106" t="s">
        <v>21</v>
      </c>
      <c r="O1106" s="3">
        <f t="shared" si="92"/>
        <v>20.662100456621005</v>
      </c>
      <c r="P1106" s="3">
        <f t="shared" si="93"/>
        <v>220.83333333333334</v>
      </c>
      <c r="Q1106" s="3">
        <f t="shared" si="91"/>
        <v>200.17123287671234</v>
      </c>
      <c r="R1106" s="3">
        <f t="shared" si="94"/>
        <v>178.70623287671233</v>
      </c>
      <c r="S1106" s="3">
        <f t="shared" si="95"/>
        <v>21.465000000000003</v>
      </c>
      <c r="T1106" s="3"/>
    </row>
    <row r="1107" spans="1:20" x14ac:dyDescent="0.25">
      <c r="A1107" s="1">
        <v>43116</v>
      </c>
      <c r="B1107">
        <v>207</v>
      </c>
      <c r="C1107">
        <v>1</v>
      </c>
      <c r="D1107">
        <v>1.2</v>
      </c>
      <c r="E1107">
        <v>64</v>
      </c>
      <c r="F1107">
        <v>0.7</v>
      </c>
      <c r="G1107">
        <v>455</v>
      </c>
      <c r="H1107">
        <v>-4.8</v>
      </c>
      <c r="I1107">
        <v>0</v>
      </c>
      <c r="J1107">
        <v>0</v>
      </c>
      <c r="K1107">
        <v>0</v>
      </c>
      <c r="L1107" t="s">
        <v>19</v>
      </c>
      <c r="M1107" t="s">
        <v>20</v>
      </c>
      <c r="N1107" t="s">
        <v>21</v>
      </c>
      <c r="O1107" s="3">
        <f t="shared" si="92"/>
        <v>20.662100456621005</v>
      </c>
      <c r="P1107" s="3">
        <f t="shared" si="93"/>
        <v>215.62500000000003</v>
      </c>
      <c r="Q1107" s="3">
        <f t="shared" si="91"/>
        <v>194.96289954337902</v>
      </c>
      <c r="R1107" s="3">
        <f t="shared" si="94"/>
        <v>174.00414954337901</v>
      </c>
      <c r="S1107" s="3">
        <f t="shared" si="95"/>
        <v>20.958750000000006</v>
      </c>
      <c r="T1107" s="3"/>
    </row>
    <row r="1108" spans="1:20" x14ac:dyDescent="0.25">
      <c r="A1108" s="1">
        <v>43116</v>
      </c>
      <c r="B1108">
        <v>141</v>
      </c>
      <c r="C1108">
        <v>2</v>
      </c>
      <c r="D1108">
        <v>0.5</v>
      </c>
      <c r="E1108">
        <v>72</v>
      </c>
      <c r="F1108">
        <v>0.7</v>
      </c>
      <c r="G1108">
        <v>385</v>
      </c>
      <c r="H1108">
        <v>-3.9</v>
      </c>
      <c r="I1108">
        <v>0</v>
      </c>
      <c r="J1108">
        <v>0</v>
      </c>
      <c r="K1108">
        <v>0</v>
      </c>
      <c r="L1108" t="s">
        <v>19</v>
      </c>
      <c r="M1108" t="s">
        <v>20</v>
      </c>
      <c r="N1108" t="s">
        <v>21</v>
      </c>
      <c r="O1108" s="3">
        <f t="shared" si="92"/>
        <v>20.662100456621005</v>
      </c>
      <c r="P1108" s="3">
        <f t="shared" si="93"/>
        <v>146.875</v>
      </c>
      <c r="Q1108" s="3">
        <f t="shared" si="91"/>
        <v>126.212899543379</v>
      </c>
      <c r="R1108" s="3">
        <f t="shared" si="94"/>
        <v>111.93664954337899</v>
      </c>
      <c r="S1108" s="3">
        <f t="shared" si="95"/>
        <v>14.276250000000001</v>
      </c>
      <c r="T1108" s="3"/>
    </row>
    <row r="1109" spans="1:20" x14ac:dyDescent="0.25">
      <c r="A1109" s="1">
        <v>43116</v>
      </c>
      <c r="B1109">
        <v>81</v>
      </c>
      <c r="C1109">
        <v>3</v>
      </c>
      <c r="D1109">
        <v>0.3</v>
      </c>
      <c r="E1109">
        <v>70</v>
      </c>
      <c r="F1109">
        <v>0.6</v>
      </c>
      <c r="G1109">
        <v>438</v>
      </c>
      <c r="H1109">
        <v>-4.5</v>
      </c>
      <c r="I1109">
        <v>0</v>
      </c>
      <c r="J1109">
        <v>0</v>
      </c>
      <c r="K1109">
        <v>0</v>
      </c>
      <c r="L1109" t="s">
        <v>19</v>
      </c>
      <c r="M1109" t="s">
        <v>20</v>
      </c>
      <c r="N1109" t="s">
        <v>21</v>
      </c>
      <c r="O1109" s="3">
        <f t="shared" si="92"/>
        <v>20.662100456621005</v>
      </c>
      <c r="P1109" s="3">
        <f t="shared" si="93"/>
        <v>84.375</v>
      </c>
      <c r="Q1109" s="3">
        <f t="shared" si="91"/>
        <v>63.712899543378995</v>
      </c>
      <c r="R1109" s="3">
        <f t="shared" si="94"/>
        <v>55.511649543378994</v>
      </c>
      <c r="S1109" s="3">
        <f t="shared" si="95"/>
        <v>8.2012499999999999</v>
      </c>
      <c r="T1109" s="3"/>
    </row>
    <row r="1110" spans="1:20" x14ac:dyDescent="0.25">
      <c r="A1110" s="1">
        <v>43116</v>
      </c>
      <c r="B1110">
        <v>51</v>
      </c>
      <c r="C1110">
        <v>4</v>
      </c>
      <c r="D1110">
        <v>0.8</v>
      </c>
      <c r="E1110">
        <v>65</v>
      </c>
      <c r="F1110">
        <v>0.7</v>
      </c>
      <c r="G1110">
        <v>502</v>
      </c>
      <c r="H1110">
        <v>-5</v>
      </c>
      <c r="I1110">
        <v>0</v>
      </c>
      <c r="J1110">
        <v>0</v>
      </c>
      <c r="K1110">
        <v>0</v>
      </c>
      <c r="L1110" t="s">
        <v>19</v>
      </c>
      <c r="M1110" t="s">
        <v>20</v>
      </c>
      <c r="N1110" t="s">
        <v>21</v>
      </c>
      <c r="O1110" s="3">
        <f t="shared" si="92"/>
        <v>20.662100456621005</v>
      </c>
      <c r="P1110" s="3">
        <f t="shared" si="93"/>
        <v>53.125000000000007</v>
      </c>
      <c r="Q1110" s="3">
        <f t="shared" si="91"/>
        <v>32.462899543379002</v>
      </c>
      <c r="R1110" s="3">
        <f t="shared" si="94"/>
        <v>27.299149543379002</v>
      </c>
      <c r="S1110" s="3">
        <f t="shared" si="95"/>
        <v>5.1637500000000012</v>
      </c>
      <c r="T1110" s="3"/>
    </row>
    <row r="1111" spans="1:20" x14ac:dyDescent="0.25">
      <c r="A1111" s="1">
        <v>43116</v>
      </c>
      <c r="B1111">
        <v>58</v>
      </c>
      <c r="C1111">
        <v>5</v>
      </c>
      <c r="D1111">
        <v>1.1000000000000001</v>
      </c>
      <c r="E1111">
        <v>64</v>
      </c>
      <c r="F1111">
        <v>0.5</v>
      </c>
      <c r="G1111">
        <v>505</v>
      </c>
      <c r="H1111">
        <v>-4.9000000000000004</v>
      </c>
      <c r="I1111">
        <v>0</v>
      </c>
      <c r="J1111">
        <v>0</v>
      </c>
      <c r="K1111">
        <v>0</v>
      </c>
      <c r="L1111" t="s">
        <v>19</v>
      </c>
      <c r="M1111" t="s">
        <v>20</v>
      </c>
      <c r="N1111" t="s">
        <v>21</v>
      </c>
      <c r="O1111" s="3">
        <f t="shared" si="92"/>
        <v>20.662100456621005</v>
      </c>
      <c r="P1111" s="3">
        <f t="shared" si="93"/>
        <v>60.416666666666671</v>
      </c>
      <c r="Q1111" s="3">
        <f t="shared" si="91"/>
        <v>39.754566210045667</v>
      </c>
      <c r="R1111" s="3">
        <f t="shared" si="94"/>
        <v>33.882066210045664</v>
      </c>
      <c r="S1111" s="3">
        <f t="shared" si="95"/>
        <v>5.8725000000000014</v>
      </c>
      <c r="T1111" s="3"/>
    </row>
    <row r="1112" spans="1:20" x14ac:dyDescent="0.25">
      <c r="A1112" s="1">
        <v>43116</v>
      </c>
      <c r="B1112">
        <v>140</v>
      </c>
      <c r="C1112">
        <v>6</v>
      </c>
      <c r="D1112">
        <v>1.2</v>
      </c>
      <c r="E1112">
        <v>69</v>
      </c>
      <c r="F1112">
        <v>0.6</v>
      </c>
      <c r="G1112">
        <v>436</v>
      </c>
      <c r="H1112">
        <v>-3.8</v>
      </c>
      <c r="I1112">
        <v>0</v>
      </c>
      <c r="J1112">
        <v>0</v>
      </c>
      <c r="K1112">
        <v>0</v>
      </c>
      <c r="L1112" t="s">
        <v>19</v>
      </c>
      <c r="M1112" t="s">
        <v>20</v>
      </c>
      <c r="N1112" t="s">
        <v>21</v>
      </c>
      <c r="O1112" s="3">
        <f t="shared" si="92"/>
        <v>20.662100456621005</v>
      </c>
      <c r="P1112" s="3">
        <f t="shared" si="93"/>
        <v>145.83333333333334</v>
      </c>
      <c r="Q1112" s="3">
        <f t="shared" si="91"/>
        <v>125.17123287671234</v>
      </c>
      <c r="R1112" s="3">
        <f t="shared" si="94"/>
        <v>110.99623287671234</v>
      </c>
      <c r="S1112" s="3">
        <f t="shared" si="95"/>
        <v>14.175000000000002</v>
      </c>
      <c r="T1112" s="3"/>
    </row>
    <row r="1113" spans="1:20" x14ac:dyDescent="0.25">
      <c r="A1113" s="1">
        <v>43116</v>
      </c>
      <c r="B1113">
        <v>318</v>
      </c>
      <c r="C1113">
        <v>7</v>
      </c>
      <c r="D1113">
        <v>1.1000000000000001</v>
      </c>
      <c r="E1113">
        <v>69</v>
      </c>
      <c r="F1113">
        <v>0.6</v>
      </c>
      <c r="G1113">
        <v>418</v>
      </c>
      <c r="H1113">
        <v>-3.9</v>
      </c>
      <c r="I1113">
        <v>0</v>
      </c>
      <c r="J1113">
        <v>0</v>
      </c>
      <c r="K1113">
        <v>0</v>
      </c>
      <c r="L1113" t="s">
        <v>19</v>
      </c>
      <c r="M1113" t="s">
        <v>20</v>
      </c>
      <c r="N1113" t="s">
        <v>21</v>
      </c>
      <c r="O1113" s="3">
        <f t="shared" si="92"/>
        <v>20.662100456621005</v>
      </c>
      <c r="P1113" s="3">
        <f t="shared" si="93"/>
        <v>331.25</v>
      </c>
      <c r="Q1113" s="3">
        <f t="shared" si="91"/>
        <v>310.58789954337897</v>
      </c>
      <c r="R1113" s="3">
        <f t="shared" si="94"/>
        <v>278.39039954337898</v>
      </c>
      <c r="S1113" s="3">
        <f t="shared" si="95"/>
        <v>32.197500000000005</v>
      </c>
      <c r="T1113" s="3"/>
    </row>
    <row r="1114" spans="1:20" x14ac:dyDescent="0.25">
      <c r="A1114" s="1">
        <v>43116</v>
      </c>
      <c r="B1114">
        <v>650</v>
      </c>
      <c r="C1114">
        <v>8</v>
      </c>
      <c r="D1114">
        <v>1.2</v>
      </c>
      <c r="E1114">
        <v>68</v>
      </c>
      <c r="F1114">
        <v>0.6</v>
      </c>
      <c r="G1114">
        <v>411</v>
      </c>
      <c r="H1114">
        <v>-4</v>
      </c>
      <c r="I1114">
        <v>0</v>
      </c>
      <c r="J1114">
        <v>0</v>
      </c>
      <c r="K1114">
        <v>0</v>
      </c>
      <c r="L1114" t="s">
        <v>19</v>
      </c>
      <c r="M1114" t="s">
        <v>20</v>
      </c>
      <c r="N1114" t="s">
        <v>21</v>
      </c>
      <c r="O1114" s="3">
        <f t="shared" si="92"/>
        <v>20.662100456621005</v>
      </c>
      <c r="P1114" s="3">
        <f t="shared" si="93"/>
        <v>677.08333333333337</v>
      </c>
      <c r="Q1114" s="3">
        <f t="shared" si="91"/>
        <v>656.42123287671234</v>
      </c>
      <c r="R1114" s="3">
        <f t="shared" si="94"/>
        <v>590.60873287671234</v>
      </c>
      <c r="S1114" s="3">
        <f t="shared" si="95"/>
        <v>65.812500000000014</v>
      </c>
      <c r="T1114" s="3"/>
    </row>
    <row r="1115" spans="1:20" x14ac:dyDescent="0.25">
      <c r="A1115" s="1">
        <v>43116</v>
      </c>
      <c r="B1115">
        <v>376</v>
      </c>
      <c r="C1115">
        <v>9</v>
      </c>
      <c r="D1115">
        <v>1.9</v>
      </c>
      <c r="E1115">
        <v>65</v>
      </c>
      <c r="F1115">
        <v>0.8</v>
      </c>
      <c r="G1115">
        <v>402</v>
      </c>
      <c r="H1115">
        <v>-3.9</v>
      </c>
      <c r="I1115">
        <v>0.06</v>
      </c>
      <c r="J1115">
        <v>0</v>
      </c>
      <c r="K1115">
        <v>0</v>
      </c>
      <c r="L1115" t="s">
        <v>19</v>
      </c>
      <c r="M1115" t="s">
        <v>20</v>
      </c>
      <c r="N1115" t="s">
        <v>21</v>
      </c>
      <c r="O1115" s="3">
        <f t="shared" si="92"/>
        <v>20.662100456621005</v>
      </c>
      <c r="P1115" s="3">
        <f t="shared" si="93"/>
        <v>391.66666666666669</v>
      </c>
      <c r="Q1115" s="3">
        <f t="shared" si="91"/>
        <v>371.00456621004571</v>
      </c>
      <c r="R1115" s="3">
        <f t="shared" si="94"/>
        <v>332.93456621004572</v>
      </c>
      <c r="S1115" s="3">
        <f t="shared" si="95"/>
        <v>38.070000000000007</v>
      </c>
      <c r="T1115" s="3"/>
    </row>
    <row r="1116" spans="1:20" x14ac:dyDescent="0.25">
      <c r="A1116" s="1">
        <v>43116</v>
      </c>
      <c r="B1116">
        <v>221</v>
      </c>
      <c r="C1116">
        <v>10</v>
      </c>
      <c r="D1116">
        <v>2.7</v>
      </c>
      <c r="E1116">
        <v>60</v>
      </c>
      <c r="F1116">
        <v>0.5</v>
      </c>
      <c r="G1116">
        <v>392</v>
      </c>
      <c r="H1116">
        <v>-4.3</v>
      </c>
      <c r="I1116">
        <v>0.18</v>
      </c>
      <c r="J1116">
        <v>0</v>
      </c>
      <c r="K1116">
        <v>0</v>
      </c>
      <c r="L1116" t="s">
        <v>19</v>
      </c>
      <c r="M1116" t="s">
        <v>20</v>
      </c>
      <c r="N1116" t="s">
        <v>21</v>
      </c>
      <c r="O1116" s="3">
        <f t="shared" si="92"/>
        <v>20.662100456621005</v>
      </c>
      <c r="P1116" s="3">
        <f t="shared" si="93"/>
        <v>230.20833333333334</v>
      </c>
      <c r="Q1116" s="3">
        <f t="shared" si="91"/>
        <v>209.54623287671234</v>
      </c>
      <c r="R1116" s="3">
        <f t="shared" si="94"/>
        <v>187.16998287671234</v>
      </c>
      <c r="S1116" s="3">
        <f t="shared" si="95"/>
        <v>22.376250000000002</v>
      </c>
      <c r="T1116" s="3"/>
    </row>
    <row r="1117" spans="1:20" x14ac:dyDescent="0.25">
      <c r="A1117" s="1">
        <v>43116</v>
      </c>
      <c r="B1117">
        <v>256</v>
      </c>
      <c r="C1117">
        <v>11</v>
      </c>
      <c r="D1117">
        <v>3.9</v>
      </c>
      <c r="E1117">
        <v>57</v>
      </c>
      <c r="F1117">
        <v>0.8</v>
      </c>
      <c r="G1117">
        <v>363</v>
      </c>
      <c r="H1117">
        <v>-3.8</v>
      </c>
      <c r="I1117">
        <v>0.28000000000000003</v>
      </c>
      <c r="J1117">
        <v>0</v>
      </c>
      <c r="K1117">
        <v>0</v>
      </c>
      <c r="L1117" t="s">
        <v>19</v>
      </c>
      <c r="M1117" t="s">
        <v>20</v>
      </c>
      <c r="N1117" t="s">
        <v>21</v>
      </c>
      <c r="O1117" s="3">
        <f t="shared" si="92"/>
        <v>20.662100456621005</v>
      </c>
      <c r="P1117" s="3">
        <f t="shared" si="93"/>
        <v>266.66666666666669</v>
      </c>
      <c r="Q1117" s="3">
        <f t="shared" si="91"/>
        <v>246.00456621004568</v>
      </c>
      <c r="R1117" s="3">
        <f t="shared" si="94"/>
        <v>220.08456621004567</v>
      </c>
      <c r="S1117" s="3">
        <f t="shared" si="95"/>
        <v>25.920000000000005</v>
      </c>
      <c r="T1117" s="3"/>
    </row>
    <row r="1118" spans="1:20" x14ac:dyDescent="0.25">
      <c r="A1118" s="1">
        <v>43116</v>
      </c>
      <c r="B1118">
        <v>276</v>
      </c>
      <c r="C1118">
        <v>12</v>
      </c>
      <c r="D1118">
        <v>5.2</v>
      </c>
      <c r="E1118">
        <v>52</v>
      </c>
      <c r="F1118">
        <v>1.2</v>
      </c>
      <c r="G1118">
        <v>349</v>
      </c>
      <c r="H1118">
        <v>-3.8</v>
      </c>
      <c r="I1118">
        <v>0.45</v>
      </c>
      <c r="J1118">
        <v>0</v>
      </c>
      <c r="K1118">
        <v>0</v>
      </c>
      <c r="L1118" t="s">
        <v>19</v>
      </c>
      <c r="M1118" t="s">
        <v>20</v>
      </c>
      <c r="N1118" t="s">
        <v>21</v>
      </c>
      <c r="O1118" s="3">
        <f t="shared" si="92"/>
        <v>20.662100456621005</v>
      </c>
      <c r="P1118" s="3">
        <f t="shared" si="93"/>
        <v>287.5</v>
      </c>
      <c r="Q1118" s="3">
        <f t="shared" si="91"/>
        <v>266.83789954337897</v>
      </c>
      <c r="R1118" s="3">
        <f t="shared" si="94"/>
        <v>238.89289954337897</v>
      </c>
      <c r="S1118" s="3">
        <f t="shared" si="95"/>
        <v>27.945000000000004</v>
      </c>
      <c r="T1118" s="3"/>
    </row>
    <row r="1119" spans="1:20" x14ac:dyDescent="0.25">
      <c r="A1119" s="1">
        <v>43116</v>
      </c>
      <c r="B1119">
        <v>296</v>
      </c>
      <c r="C1119">
        <v>13</v>
      </c>
      <c r="D1119">
        <v>5.8</v>
      </c>
      <c r="E1119">
        <v>47</v>
      </c>
      <c r="F1119">
        <v>0.8</v>
      </c>
      <c r="G1119">
        <v>382</v>
      </c>
      <c r="H1119">
        <v>-4.5999999999999996</v>
      </c>
      <c r="I1119">
        <v>0.53</v>
      </c>
      <c r="J1119">
        <v>0</v>
      </c>
      <c r="K1119">
        <v>0</v>
      </c>
      <c r="L1119" t="s">
        <v>19</v>
      </c>
      <c r="M1119" t="s">
        <v>20</v>
      </c>
      <c r="N1119" t="s">
        <v>21</v>
      </c>
      <c r="O1119" s="3">
        <f t="shared" si="92"/>
        <v>20.662100456621005</v>
      </c>
      <c r="P1119" s="3">
        <f t="shared" si="93"/>
        <v>308.33333333333337</v>
      </c>
      <c r="Q1119" s="3">
        <f t="shared" si="91"/>
        <v>287.67123287671234</v>
      </c>
      <c r="R1119" s="3">
        <f t="shared" si="94"/>
        <v>257.70123287671231</v>
      </c>
      <c r="S1119" s="3">
        <f t="shared" si="95"/>
        <v>29.970000000000006</v>
      </c>
      <c r="T1119" s="3"/>
    </row>
    <row r="1120" spans="1:20" x14ac:dyDescent="0.25">
      <c r="A1120" s="1">
        <v>43116</v>
      </c>
      <c r="B1120">
        <v>276</v>
      </c>
      <c r="C1120">
        <v>14</v>
      </c>
      <c r="D1120">
        <v>6.5</v>
      </c>
      <c r="E1120">
        <v>43</v>
      </c>
      <c r="F1120">
        <v>0.8</v>
      </c>
      <c r="G1120">
        <v>468</v>
      </c>
      <c r="H1120">
        <v>-5.2</v>
      </c>
      <c r="I1120">
        <v>0.52</v>
      </c>
      <c r="J1120">
        <v>0</v>
      </c>
      <c r="K1120">
        <v>0</v>
      </c>
      <c r="L1120" t="s">
        <v>19</v>
      </c>
      <c r="M1120" t="s">
        <v>20</v>
      </c>
      <c r="N1120" t="s">
        <v>21</v>
      </c>
      <c r="O1120" s="3">
        <f t="shared" si="92"/>
        <v>20.662100456621005</v>
      </c>
      <c r="P1120" s="3">
        <f t="shared" si="93"/>
        <v>287.5</v>
      </c>
      <c r="Q1120" s="3">
        <f t="shared" si="91"/>
        <v>266.83789954337897</v>
      </c>
      <c r="R1120" s="3">
        <f t="shared" si="94"/>
        <v>238.89289954337897</v>
      </c>
      <c r="S1120" s="3">
        <f t="shared" si="95"/>
        <v>27.945000000000004</v>
      </c>
      <c r="T1120" s="3"/>
    </row>
    <row r="1121" spans="1:20" x14ac:dyDescent="0.25">
      <c r="A1121" s="1">
        <v>43116</v>
      </c>
      <c r="B1121">
        <v>250</v>
      </c>
      <c r="C1121">
        <v>15</v>
      </c>
      <c r="D1121">
        <v>6.3</v>
      </c>
      <c r="E1121">
        <v>40</v>
      </c>
      <c r="F1121">
        <v>0.3</v>
      </c>
      <c r="G1121">
        <v>498</v>
      </c>
      <c r="H1121">
        <v>-6.3</v>
      </c>
      <c r="I1121">
        <v>0.19</v>
      </c>
      <c r="J1121">
        <v>0</v>
      </c>
      <c r="K1121">
        <v>0</v>
      </c>
      <c r="L1121" t="s">
        <v>19</v>
      </c>
      <c r="M1121" t="s">
        <v>20</v>
      </c>
      <c r="N1121" t="s">
        <v>21</v>
      </c>
      <c r="O1121" s="3">
        <f t="shared" si="92"/>
        <v>20.662100456621005</v>
      </c>
      <c r="P1121" s="3">
        <f t="shared" si="93"/>
        <v>260.41666666666669</v>
      </c>
      <c r="Q1121" s="3">
        <f t="shared" si="91"/>
        <v>239.75456621004568</v>
      </c>
      <c r="R1121" s="3">
        <f t="shared" si="94"/>
        <v>214.44206621004568</v>
      </c>
      <c r="S1121" s="3">
        <f t="shared" si="95"/>
        <v>25.312500000000004</v>
      </c>
      <c r="T1121" s="3"/>
    </row>
    <row r="1122" spans="1:20" x14ac:dyDescent="0.25">
      <c r="A1122" s="1">
        <v>43116</v>
      </c>
      <c r="B1122">
        <v>277</v>
      </c>
      <c r="C1122">
        <v>16</v>
      </c>
      <c r="D1122">
        <v>5.8</v>
      </c>
      <c r="E1122">
        <v>50</v>
      </c>
      <c r="F1122">
        <v>0.9</v>
      </c>
      <c r="G1122">
        <v>547</v>
      </c>
      <c r="H1122">
        <v>-3.8</v>
      </c>
      <c r="I1122">
        <v>0.11</v>
      </c>
      <c r="J1122">
        <v>0</v>
      </c>
      <c r="K1122">
        <v>0</v>
      </c>
      <c r="L1122" t="s">
        <v>19</v>
      </c>
      <c r="M1122" t="s">
        <v>20</v>
      </c>
      <c r="N1122" t="s">
        <v>21</v>
      </c>
      <c r="O1122" s="3">
        <f t="shared" si="92"/>
        <v>20.662100456621005</v>
      </c>
      <c r="P1122" s="3">
        <f t="shared" si="93"/>
        <v>288.54166666666669</v>
      </c>
      <c r="Q1122" s="3">
        <f t="shared" si="91"/>
        <v>267.87956621004571</v>
      </c>
      <c r="R1122" s="3">
        <f t="shared" si="94"/>
        <v>239.83331621004569</v>
      </c>
      <c r="S1122" s="3">
        <f t="shared" si="95"/>
        <v>28.046250000000004</v>
      </c>
      <c r="T1122" s="3"/>
    </row>
    <row r="1123" spans="1:20" x14ac:dyDescent="0.25">
      <c r="A1123" s="1">
        <v>43116</v>
      </c>
      <c r="B1123">
        <v>381</v>
      </c>
      <c r="C1123">
        <v>17</v>
      </c>
      <c r="D1123">
        <v>5.2</v>
      </c>
      <c r="E1123">
        <v>58</v>
      </c>
      <c r="F1123">
        <v>0.8</v>
      </c>
      <c r="G1123">
        <v>462</v>
      </c>
      <c r="H1123">
        <v>-2.4</v>
      </c>
      <c r="I1123">
        <v>0.08</v>
      </c>
      <c r="J1123">
        <v>0</v>
      </c>
      <c r="K1123">
        <v>0</v>
      </c>
      <c r="L1123" t="s">
        <v>19</v>
      </c>
      <c r="M1123" t="s">
        <v>20</v>
      </c>
      <c r="N1123" t="s">
        <v>21</v>
      </c>
      <c r="O1123" s="3">
        <f t="shared" si="92"/>
        <v>20.662100456621005</v>
      </c>
      <c r="P1123" s="3">
        <f t="shared" si="93"/>
        <v>396.875</v>
      </c>
      <c r="Q1123" s="3">
        <f t="shared" si="91"/>
        <v>376.21289954337897</v>
      </c>
      <c r="R1123" s="3">
        <f t="shared" si="94"/>
        <v>337.63664954337895</v>
      </c>
      <c r="S1123" s="3">
        <f t="shared" si="95"/>
        <v>38.576250000000002</v>
      </c>
      <c r="T1123" s="3"/>
    </row>
    <row r="1124" spans="1:20" x14ac:dyDescent="0.25">
      <c r="A1124" s="1">
        <v>43116</v>
      </c>
      <c r="B1124">
        <v>592</v>
      </c>
      <c r="C1124">
        <v>18</v>
      </c>
      <c r="D1124">
        <v>4.9000000000000004</v>
      </c>
      <c r="E1124">
        <v>59</v>
      </c>
      <c r="F1124">
        <v>1.4</v>
      </c>
      <c r="G1124">
        <v>427</v>
      </c>
      <c r="H1124">
        <v>-2.4</v>
      </c>
      <c r="I1124">
        <v>0</v>
      </c>
      <c r="J1124">
        <v>0</v>
      </c>
      <c r="K1124">
        <v>0</v>
      </c>
      <c r="L1124" t="s">
        <v>19</v>
      </c>
      <c r="M1124" t="s">
        <v>20</v>
      </c>
      <c r="N1124" t="s">
        <v>21</v>
      </c>
      <c r="O1124" s="3">
        <f t="shared" si="92"/>
        <v>20.662100456621005</v>
      </c>
      <c r="P1124" s="3">
        <f t="shared" si="93"/>
        <v>616.66666666666674</v>
      </c>
      <c r="Q1124" s="3">
        <f t="shared" si="91"/>
        <v>596.00456621004571</v>
      </c>
      <c r="R1124" s="3">
        <f t="shared" si="94"/>
        <v>536.06456621004565</v>
      </c>
      <c r="S1124" s="3">
        <f t="shared" si="95"/>
        <v>59.940000000000012</v>
      </c>
      <c r="T1124" s="3"/>
    </row>
    <row r="1125" spans="1:20" x14ac:dyDescent="0.25">
      <c r="A1125" s="1">
        <v>43116</v>
      </c>
      <c r="B1125">
        <v>409</v>
      </c>
      <c r="C1125">
        <v>19</v>
      </c>
      <c r="D1125">
        <v>4.5999999999999996</v>
      </c>
      <c r="E1125">
        <v>57</v>
      </c>
      <c r="F1125">
        <v>1</v>
      </c>
      <c r="G1125">
        <v>432</v>
      </c>
      <c r="H1125">
        <v>-3.2</v>
      </c>
      <c r="I1125">
        <v>0</v>
      </c>
      <c r="J1125">
        <v>0</v>
      </c>
      <c r="K1125">
        <v>0</v>
      </c>
      <c r="L1125" t="s">
        <v>19</v>
      </c>
      <c r="M1125" t="s">
        <v>20</v>
      </c>
      <c r="N1125" t="s">
        <v>21</v>
      </c>
      <c r="O1125" s="3">
        <f t="shared" si="92"/>
        <v>20.662100456621005</v>
      </c>
      <c r="P1125" s="3">
        <f t="shared" si="93"/>
        <v>426.04166666666669</v>
      </c>
      <c r="Q1125" s="3">
        <f t="shared" si="91"/>
        <v>405.37956621004571</v>
      </c>
      <c r="R1125" s="3">
        <f t="shared" si="94"/>
        <v>363.96831621004571</v>
      </c>
      <c r="S1125" s="3">
        <f t="shared" si="95"/>
        <v>41.411250000000003</v>
      </c>
      <c r="T1125" s="3"/>
    </row>
    <row r="1126" spans="1:20" x14ac:dyDescent="0.25">
      <c r="A1126" s="1">
        <v>43116</v>
      </c>
      <c r="B1126">
        <v>332</v>
      </c>
      <c r="C1126">
        <v>20</v>
      </c>
      <c r="D1126">
        <v>4.5</v>
      </c>
      <c r="E1126">
        <v>58</v>
      </c>
      <c r="F1126">
        <v>0.8</v>
      </c>
      <c r="G1126">
        <v>383</v>
      </c>
      <c r="H1126">
        <v>-3</v>
      </c>
      <c r="I1126">
        <v>0</v>
      </c>
      <c r="J1126">
        <v>0</v>
      </c>
      <c r="K1126">
        <v>0</v>
      </c>
      <c r="L1126" t="s">
        <v>19</v>
      </c>
      <c r="M1126" t="s">
        <v>20</v>
      </c>
      <c r="N1126" t="s">
        <v>21</v>
      </c>
      <c r="O1126" s="3">
        <f t="shared" si="92"/>
        <v>20.662100456621005</v>
      </c>
      <c r="P1126" s="3">
        <f t="shared" si="93"/>
        <v>345.83333333333337</v>
      </c>
      <c r="Q1126" s="3">
        <f t="shared" si="91"/>
        <v>325.17123287671234</v>
      </c>
      <c r="R1126" s="3">
        <f t="shared" si="94"/>
        <v>291.55623287671233</v>
      </c>
      <c r="S1126" s="3">
        <f t="shared" si="95"/>
        <v>33.615000000000009</v>
      </c>
      <c r="T1126" s="3"/>
    </row>
    <row r="1127" spans="1:20" x14ac:dyDescent="0.25">
      <c r="A1127" s="1">
        <v>43116</v>
      </c>
      <c r="B1127">
        <v>342</v>
      </c>
      <c r="C1127">
        <v>21</v>
      </c>
      <c r="D1127">
        <v>4.3</v>
      </c>
      <c r="E1127">
        <v>56</v>
      </c>
      <c r="F1127">
        <v>0.7</v>
      </c>
      <c r="G1127">
        <v>434</v>
      </c>
      <c r="H1127">
        <v>-3.7</v>
      </c>
      <c r="I1127">
        <v>0</v>
      </c>
      <c r="J1127">
        <v>0</v>
      </c>
      <c r="K1127">
        <v>0</v>
      </c>
      <c r="L1127" t="s">
        <v>19</v>
      </c>
      <c r="M1127" t="s">
        <v>20</v>
      </c>
      <c r="N1127" t="s">
        <v>21</v>
      </c>
      <c r="O1127" s="3">
        <f t="shared" si="92"/>
        <v>20.662100456621005</v>
      </c>
      <c r="P1127" s="3">
        <f t="shared" si="93"/>
        <v>356.25</v>
      </c>
      <c r="Q1127" s="3">
        <f t="shared" si="91"/>
        <v>335.58789954337897</v>
      </c>
      <c r="R1127" s="3">
        <f t="shared" si="94"/>
        <v>300.96039954337897</v>
      </c>
      <c r="S1127" s="3">
        <f t="shared" si="95"/>
        <v>34.627500000000005</v>
      </c>
      <c r="T1127" s="3"/>
    </row>
    <row r="1128" spans="1:20" x14ac:dyDescent="0.25">
      <c r="A1128" s="1">
        <v>43116</v>
      </c>
      <c r="B1128">
        <v>321</v>
      </c>
      <c r="C1128">
        <v>22</v>
      </c>
      <c r="D1128">
        <v>4</v>
      </c>
      <c r="E1128">
        <v>57</v>
      </c>
      <c r="F1128">
        <v>0.3</v>
      </c>
      <c r="G1128">
        <v>430</v>
      </c>
      <c r="H1128">
        <v>-3.7</v>
      </c>
      <c r="I1128">
        <v>0</v>
      </c>
      <c r="J1128">
        <v>0</v>
      </c>
      <c r="K1128">
        <v>0</v>
      </c>
      <c r="L1128" t="s">
        <v>19</v>
      </c>
      <c r="M1128" t="s">
        <v>20</v>
      </c>
      <c r="N1128" t="s">
        <v>21</v>
      </c>
      <c r="O1128" s="3">
        <f t="shared" si="92"/>
        <v>20.662100456621005</v>
      </c>
      <c r="P1128" s="3">
        <f t="shared" si="93"/>
        <v>334.375</v>
      </c>
      <c r="Q1128" s="3">
        <f t="shared" si="91"/>
        <v>313.71289954337897</v>
      </c>
      <c r="R1128" s="3">
        <f t="shared" si="94"/>
        <v>281.21164954337894</v>
      </c>
      <c r="S1128" s="3">
        <f t="shared" si="95"/>
        <v>32.501250000000006</v>
      </c>
      <c r="T1128" s="3"/>
    </row>
    <row r="1129" spans="1:20" x14ac:dyDescent="0.25">
      <c r="A1129" s="1">
        <v>43116</v>
      </c>
      <c r="B1129">
        <v>242</v>
      </c>
      <c r="C1129">
        <v>23</v>
      </c>
      <c r="D1129">
        <v>3.9</v>
      </c>
      <c r="E1129">
        <v>60</v>
      </c>
      <c r="F1129">
        <v>0.9</v>
      </c>
      <c r="G1129">
        <v>379</v>
      </c>
      <c r="H1129">
        <v>-3.1</v>
      </c>
      <c r="I1129">
        <v>0</v>
      </c>
      <c r="J1129">
        <v>0</v>
      </c>
      <c r="K1129">
        <v>0</v>
      </c>
      <c r="L1129" t="s">
        <v>19</v>
      </c>
      <c r="M1129" t="s">
        <v>20</v>
      </c>
      <c r="N1129" t="s">
        <v>21</v>
      </c>
      <c r="O1129" s="3">
        <f t="shared" si="92"/>
        <v>20.662100456621005</v>
      </c>
      <c r="P1129" s="3">
        <f t="shared" si="93"/>
        <v>252.08333333333334</v>
      </c>
      <c r="Q1129" s="3">
        <f t="shared" si="91"/>
        <v>231.42123287671234</v>
      </c>
      <c r="R1129" s="3">
        <f t="shared" si="94"/>
        <v>206.91873287671234</v>
      </c>
      <c r="S1129" s="3">
        <f t="shared" si="95"/>
        <v>24.502500000000005</v>
      </c>
      <c r="T1129" s="3"/>
    </row>
    <row r="1130" spans="1:20" x14ac:dyDescent="0.25">
      <c r="A1130" s="1">
        <v>43117</v>
      </c>
      <c r="B1130">
        <v>204</v>
      </c>
      <c r="C1130">
        <v>0</v>
      </c>
      <c r="D1130">
        <v>3.5</v>
      </c>
      <c r="E1130">
        <v>62</v>
      </c>
      <c r="F1130">
        <v>0.4</v>
      </c>
      <c r="G1130">
        <v>382</v>
      </c>
      <c r="H1130">
        <v>-3.1</v>
      </c>
      <c r="I1130">
        <v>0</v>
      </c>
      <c r="J1130">
        <v>0</v>
      </c>
      <c r="K1130">
        <v>0</v>
      </c>
      <c r="L1130" t="s">
        <v>19</v>
      </c>
      <c r="M1130" t="s">
        <v>20</v>
      </c>
      <c r="N1130" t="s">
        <v>21</v>
      </c>
      <c r="O1130" s="3">
        <f t="shared" si="92"/>
        <v>20.662100456621005</v>
      </c>
      <c r="P1130" s="3">
        <f t="shared" si="93"/>
        <v>212.50000000000003</v>
      </c>
      <c r="Q1130" s="3">
        <f t="shared" si="91"/>
        <v>191.83789954337902</v>
      </c>
      <c r="R1130" s="3">
        <f t="shared" si="94"/>
        <v>171.18289954337902</v>
      </c>
      <c r="S1130" s="3">
        <f t="shared" si="95"/>
        <v>20.655000000000005</v>
      </c>
      <c r="T1130" s="3"/>
    </row>
    <row r="1131" spans="1:20" x14ac:dyDescent="0.25">
      <c r="A1131" s="1">
        <v>43117</v>
      </c>
      <c r="B1131">
        <v>183</v>
      </c>
      <c r="C1131">
        <v>1</v>
      </c>
      <c r="D1131">
        <v>3.3</v>
      </c>
      <c r="E1131">
        <v>64</v>
      </c>
      <c r="F1131">
        <v>0.4</v>
      </c>
      <c r="G1131">
        <v>339</v>
      </c>
      <c r="H1131">
        <v>-2.8</v>
      </c>
      <c r="I1131">
        <v>0</v>
      </c>
      <c r="J1131">
        <v>0</v>
      </c>
      <c r="K1131">
        <v>0</v>
      </c>
      <c r="L1131" t="s">
        <v>19</v>
      </c>
      <c r="M1131" t="s">
        <v>20</v>
      </c>
      <c r="N1131" t="s">
        <v>21</v>
      </c>
      <c r="O1131" s="3">
        <f t="shared" si="92"/>
        <v>20.662100456621005</v>
      </c>
      <c r="P1131" s="3">
        <f t="shared" si="93"/>
        <v>190.625</v>
      </c>
      <c r="Q1131" s="3">
        <f t="shared" si="91"/>
        <v>169.962899543379</v>
      </c>
      <c r="R1131" s="3">
        <f t="shared" si="94"/>
        <v>151.43414954337899</v>
      </c>
      <c r="S1131" s="3">
        <f t="shared" si="95"/>
        <v>18.528750000000002</v>
      </c>
      <c r="T1131" s="3"/>
    </row>
    <row r="1132" spans="1:20" x14ac:dyDescent="0.25">
      <c r="A1132" s="1">
        <v>43117</v>
      </c>
      <c r="B1132">
        <v>140</v>
      </c>
      <c r="C1132">
        <v>2</v>
      </c>
      <c r="D1132">
        <v>3.1</v>
      </c>
      <c r="E1132">
        <v>65</v>
      </c>
      <c r="F1132">
        <v>0.8</v>
      </c>
      <c r="G1132">
        <v>310</v>
      </c>
      <c r="H1132">
        <v>-2.8</v>
      </c>
      <c r="I1132">
        <v>0</v>
      </c>
      <c r="J1132">
        <v>0</v>
      </c>
      <c r="K1132">
        <v>0</v>
      </c>
      <c r="L1132" t="s">
        <v>19</v>
      </c>
      <c r="M1132" t="s">
        <v>20</v>
      </c>
      <c r="N1132" t="s">
        <v>21</v>
      </c>
      <c r="O1132" s="3">
        <f t="shared" si="92"/>
        <v>20.662100456621005</v>
      </c>
      <c r="P1132" s="3">
        <f t="shared" si="93"/>
        <v>145.83333333333334</v>
      </c>
      <c r="Q1132" s="3">
        <f t="shared" si="91"/>
        <v>125.17123287671234</v>
      </c>
      <c r="R1132" s="3">
        <f t="shared" si="94"/>
        <v>110.99623287671234</v>
      </c>
      <c r="S1132" s="3">
        <f t="shared" si="95"/>
        <v>14.175000000000002</v>
      </c>
      <c r="T1132" s="3"/>
    </row>
    <row r="1133" spans="1:20" x14ac:dyDescent="0.25">
      <c r="A1133" s="1">
        <v>43117</v>
      </c>
      <c r="B1133">
        <v>75</v>
      </c>
      <c r="C1133">
        <v>3</v>
      </c>
      <c r="D1133">
        <v>3</v>
      </c>
      <c r="E1133">
        <v>67</v>
      </c>
      <c r="F1133">
        <v>0.8</v>
      </c>
      <c r="G1133">
        <v>297</v>
      </c>
      <c r="H1133">
        <v>-2.5</v>
      </c>
      <c r="I1133">
        <v>0</v>
      </c>
      <c r="J1133">
        <v>0</v>
      </c>
      <c r="K1133">
        <v>0</v>
      </c>
      <c r="L1133" t="s">
        <v>19</v>
      </c>
      <c r="M1133" t="s">
        <v>20</v>
      </c>
      <c r="N1133" t="s">
        <v>21</v>
      </c>
      <c r="O1133" s="3">
        <f t="shared" si="92"/>
        <v>20.662100456621005</v>
      </c>
      <c r="P1133" s="3">
        <f t="shared" si="93"/>
        <v>78.125</v>
      </c>
      <c r="Q1133" s="3">
        <f t="shared" si="91"/>
        <v>57.462899543378995</v>
      </c>
      <c r="R1133" s="3">
        <f t="shared" si="94"/>
        <v>49.869149543378995</v>
      </c>
      <c r="S1133" s="3">
        <f t="shared" si="95"/>
        <v>7.5937500000000009</v>
      </c>
      <c r="T1133" s="3"/>
    </row>
    <row r="1134" spans="1:20" x14ac:dyDescent="0.25">
      <c r="A1134" s="1">
        <v>43117</v>
      </c>
      <c r="B1134">
        <v>55</v>
      </c>
      <c r="C1134">
        <v>4</v>
      </c>
      <c r="D1134">
        <v>3</v>
      </c>
      <c r="E1134">
        <v>68</v>
      </c>
      <c r="F1134">
        <v>0.5</v>
      </c>
      <c r="G1134">
        <v>322</v>
      </c>
      <c r="H1134">
        <v>-2.2999999999999998</v>
      </c>
      <c r="I1134">
        <v>0</v>
      </c>
      <c r="J1134">
        <v>0</v>
      </c>
      <c r="K1134">
        <v>0</v>
      </c>
      <c r="L1134" t="s">
        <v>19</v>
      </c>
      <c r="M1134" t="s">
        <v>20</v>
      </c>
      <c r="N1134" t="s">
        <v>21</v>
      </c>
      <c r="O1134" s="3">
        <f t="shared" si="92"/>
        <v>20.662100456621005</v>
      </c>
      <c r="P1134" s="3">
        <f t="shared" si="93"/>
        <v>57.291666666666671</v>
      </c>
      <c r="Q1134" s="3">
        <f t="shared" si="91"/>
        <v>36.629566210045667</v>
      </c>
      <c r="R1134" s="3">
        <f t="shared" si="94"/>
        <v>31.060816210045665</v>
      </c>
      <c r="S1134" s="3">
        <f t="shared" si="95"/>
        <v>5.5687500000000005</v>
      </c>
      <c r="T1134" s="3"/>
    </row>
    <row r="1135" spans="1:20" x14ac:dyDescent="0.25">
      <c r="A1135" s="1">
        <v>43117</v>
      </c>
      <c r="B1135">
        <v>72</v>
      </c>
      <c r="C1135">
        <v>5</v>
      </c>
      <c r="D1135">
        <v>2.9</v>
      </c>
      <c r="E1135">
        <v>66</v>
      </c>
      <c r="F1135">
        <v>0.8</v>
      </c>
      <c r="G1135">
        <v>325</v>
      </c>
      <c r="H1135">
        <v>-2.8</v>
      </c>
      <c r="I1135">
        <v>0</v>
      </c>
      <c r="J1135">
        <v>0</v>
      </c>
      <c r="K1135">
        <v>0</v>
      </c>
      <c r="L1135" t="s">
        <v>19</v>
      </c>
      <c r="M1135" t="s">
        <v>20</v>
      </c>
      <c r="N1135" t="s">
        <v>21</v>
      </c>
      <c r="O1135" s="3">
        <f t="shared" si="92"/>
        <v>20.662100456621005</v>
      </c>
      <c r="P1135" s="3">
        <f t="shared" si="93"/>
        <v>75</v>
      </c>
      <c r="Q1135" s="3">
        <f t="shared" si="91"/>
        <v>54.337899543378995</v>
      </c>
      <c r="R1135" s="3">
        <f t="shared" si="94"/>
        <v>47.047899543378996</v>
      </c>
      <c r="S1135" s="3">
        <f t="shared" si="95"/>
        <v>7.2900000000000009</v>
      </c>
      <c r="T1135" s="3"/>
    </row>
    <row r="1136" spans="1:20" x14ac:dyDescent="0.25">
      <c r="A1136" s="1">
        <v>43117</v>
      </c>
      <c r="B1136">
        <v>115</v>
      </c>
      <c r="C1136">
        <v>6</v>
      </c>
      <c r="D1136">
        <v>2.7</v>
      </c>
      <c r="E1136">
        <v>71</v>
      </c>
      <c r="F1136">
        <v>1.1000000000000001</v>
      </c>
      <c r="G1136">
        <v>270</v>
      </c>
      <c r="H1136">
        <v>-2</v>
      </c>
      <c r="I1136">
        <v>0</v>
      </c>
      <c r="J1136">
        <v>0</v>
      </c>
      <c r="K1136">
        <v>0</v>
      </c>
      <c r="L1136" t="s">
        <v>19</v>
      </c>
      <c r="M1136" t="s">
        <v>20</v>
      </c>
      <c r="N1136" t="s">
        <v>21</v>
      </c>
      <c r="O1136" s="3">
        <f t="shared" si="92"/>
        <v>20.662100456621005</v>
      </c>
      <c r="P1136" s="3">
        <f t="shared" si="93"/>
        <v>119.79166666666667</v>
      </c>
      <c r="Q1136" s="3">
        <f t="shared" si="91"/>
        <v>99.129566210045667</v>
      </c>
      <c r="R1136" s="3">
        <f t="shared" si="94"/>
        <v>87.48581621004567</v>
      </c>
      <c r="S1136" s="3">
        <f t="shared" si="95"/>
        <v>11.643750000000001</v>
      </c>
      <c r="T1136" s="3"/>
    </row>
    <row r="1137" spans="1:20" x14ac:dyDescent="0.25">
      <c r="A1137" s="1">
        <v>43117</v>
      </c>
      <c r="B1137">
        <v>272</v>
      </c>
      <c r="C1137">
        <v>7</v>
      </c>
      <c r="D1137">
        <v>2.5</v>
      </c>
      <c r="E1137">
        <v>71</v>
      </c>
      <c r="F1137">
        <v>0.9</v>
      </c>
      <c r="G1137">
        <v>289</v>
      </c>
      <c r="H1137">
        <v>-2.2000000000000002</v>
      </c>
      <c r="I1137">
        <v>0</v>
      </c>
      <c r="J1137">
        <v>0</v>
      </c>
      <c r="K1137">
        <v>0</v>
      </c>
      <c r="L1137" t="s">
        <v>19</v>
      </c>
      <c r="M1137" t="s">
        <v>20</v>
      </c>
      <c r="N1137" t="s">
        <v>21</v>
      </c>
      <c r="O1137" s="3">
        <f t="shared" si="92"/>
        <v>20.662100456621005</v>
      </c>
      <c r="P1137" s="3">
        <f t="shared" si="93"/>
        <v>283.33333333333337</v>
      </c>
      <c r="Q1137" s="3">
        <f t="shared" si="91"/>
        <v>262.67123287671234</v>
      </c>
      <c r="R1137" s="3">
        <f t="shared" si="94"/>
        <v>235.13123287671232</v>
      </c>
      <c r="S1137" s="3">
        <f t="shared" si="95"/>
        <v>27.540000000000006</v>
      </c>
      <c r="T1137" s="3"/>
    </row>
    <row r="1138" spans="1:20" x14ac:dyDescent="0.25">
      <c r="A1138" s="1">
        <v>43117</v>
      </c>
      <c r="B1138">
        <v>537</v>
      </c>
      <c r="C1138">
        <v>8</v>
      </c>
      <c r="D1138">
        <v>2.6</v>
      </c>
      <c r="E1138">
        <v>70</v>
      </c>
      <c r="F1138">
        <v>0.6</v>
      </c>
      <c r="G1138">
        <v>296</v>
      </c>
      <c r="H1138">
        <v>-2.2999999999999998</v>
      </c>
      <c r="I1138">
        <v>0</v>
      </c>
      <c r="J1138">
        <v>0</v>
      </c>
      <c r="K1138">
        <v>0</v>
      </c>
      <c r="L1138" t="s">
        <v>19</v>
      </c>
      <c r="M1138" t="s">
        <v>20</v>
      </c>
      <c r="N1138" t="s">
        <v>21</v>
      </c>
      <c r="O1138" s="3">
        <f t="shared" si="92"/>
        <v>20.662100456621005</v>
      </c>
      <c r="P1138" s="3">
        <f t="shared" si="93"/>
        <v>559.375</v>
      </c>
      <c r="Q1138" s="3">
        <f t="shared" si="91"/>
        <v>538.71289954337897</v>
      </c>
      <c r="R1138" s="3">
        <f t="shared" si="94"/>
        <v>484.34164954337894</v>
      </c>
      <c r="S1138" s="3">
        <f t="shared" si="95"/>
        <v>54.371250000000003</v>
      </c>
      <c r="T1138" s="3"/>
    </row>
    <row r="1139" spans="1:20" x14ac:dyDescent="0.25">
      <c r="A1139" s="1">
        <v>43117</v>
      </c>
      <c r="B1139">
        <v>337</v>
      </c>
      <c r="C1139">
        <v>9</v>
      </c>
      <c r="D1139">
        <v>3</v>
      </c>
      <c r="E1139">
        <v>66</v>
      </c>
      <c r="F1139">
        <v>0.7</v>
      </c>
      <c r="G1139">
        <v>306</v>
      </c>
      <c r="H1139">
        <v>-2.7</v>
      </c>
      <c r="I1139">
        <v>0.12</v>
      </c>
      <c r="J1139">
        <v>0</v>
      </c>
      <c r="K1139">
        <v>0</v>
      </c>
      <c r="L1139" t="s">
        <v>19</v>
      </c>
      <c r="M1139" t="s">
        <v>20</v>
      </c>
      <c r="N1139" t="s">
        <v>21</v>
      </c>
      <c r="O1139" s="3">
        <f t="shared" si="92"/>
        <v>20.662100456621005</v>
      </c>
      <c r="P1139" s="3">
        <f t="shared" si="93"/>
        <v>351.04166666666669</v>
      </c>
      <c r="Q1139" s="3">
        <f t="shared" si="91"/>
        <v>330.37956621004571</v>
      </c>
      <c r="R1139" s="3">
        <f t="shared" si="94"/>
        <v>296.25831621004568</v>
      </c>
      <c r="S1139" s="3">
        <f t="shared" si="95"/>
        <v>34.121250000000003</v>
      </c>
      <c r="T1139" s="3"/>
    </row>
    <row r="1140" spans="1:20" x14ac:dyDescent="0.25">
      <c r="A1140" s="1">
        <v>43117</v>
      </c>
      <c r="B1140">
        <v>212</v>
      </c>
      <c r="C1140">
        <v>10</v>
      </c>
      <c r="D1140">
        <v>4.3</v>
      </c>
      <c r="E1140">
        <v>58</v>
      </c>
      <c r="F1140">
        <v>0.5</v>
      </c>
      <c r="G1140">
        <v>401</v>
      </c>
      <c r="H1140">
        <v>-3.2</v>
      </c>
      <c r="I1140">
        <v>0.23</v>
      </c>
      <c r="J1140">
        <v>0</v>
      </c>
      <c r="K1140">
        <v>0</v>
      </c>
      <c r="L1140" t="s">
        <v>19</v>
      </c>
      <c r="M1140" t="s">
        <v>20</v>
      </c>
      <c r="N1140" t="s">
        <v>21</v>
      </c>
      <c r="O1140" s="3">
        <f t="shared" si="92"/>
        <v>20.662100456621005</v>
      </c>
      <c r="P1140" s="3">
        <f t="shared" si="93"/>
        <v>220.83333333333334</v>
      </c>
      <c r="Q1140" s="3">
        <f t="shared" si="91"/>
        <v>200.17123287671234</v>
      </c>
      <c r="R1140" s="3">
        <f t="shared" si="94"/>
        <v>178.70623287671233</v>
      </c>
      <c r="S1140" s="3">
        <f t="shared" si="95"/>
        <v>21.465000000000003</v>
      </c>
      <c r="T1140" s="3"/>
    </row>
    <row r="1141" spans="1:20" x14ac:dyDescent="0.25">
      <c r="A1141" s="1">
        <v>43117</v>
      </c>
      <c r="B1141">
        <v>270</v>
      </c>
      <c r="C1141">
        <v>11</v>
      </c>
      <c r="D1141">
        <v>6</v>
      </c>
      <c r="E1141">
        <v>51</v>
      </c>
      <c r="F1141">
        <v>1</v>
      </c>
      <c r="G1141">
        <v>436</v>
      </c>
      <c r="H1141">
        <v>-3.3</v>
      </c>
      <c r="I1141">
        <v>0.55000000000000004</v>
      </c>
      <c r="J1141">
        <v>0</v>
      </c>
      <c r="K1141">
        <v>0</v>
      </c>
      <c r="L1141" t="s">
        <v>19</v>
      </c>
      <c r="M1141" t="s">
        <v>20</v>
      </c>
      <c r="N1141" t="s">
        <v>21</v>
      </c>
      <c r="O1141" s="3">
        <f t="shared" si="92"/>
        <v>20.662100456621005</v>
      </c>
      <c r="P1141" s="3">
        <f t="shared" si="93"/>
        <v>281.25</v>
      </c>
      <c r="Q1141" s="3">
        <f t="shared" si="91"/>
        <v>260.58789954337897</v>
      </c>
      <c r="R1141" s="3">
        <f t="shared" si="94"/>
        <v>233.25039954337896</v>
      </c>
      <c r="S1141" s="3">
        <f t="shared" si="95"/>
        <v>27.337500000000002</v>
      </c>
      <c r="T1141" s="3"/>
    </row>
    <row r="1142" spans="1:20" x14ac:dyDescent="0.25">
      <c r="A1142" s="1">
        <v>43117</v>
      </c>
      <c r="B1142">
        <v>310</v>
      </c>
      <c r="C1142">
        <v>12</v>
      </c>
      <c r="D1142">
        <v>8.1</v>
      </c>
      <c r="E1142">
        <v>51</v>
      </c>
      <c r="F1142">
        <v>1.4</v>
      </c>
      <c r="G1142">
        <v>367</v>
      </c>
      <c r="H1142">
        <v>-1.4</v>
      </c>
      <c r="I1142">
        <v>0.75</v>
      </c>
      <c r="J1142">
        <v>0</v>
      </c>
      <c r="K1142">
        <v>0</v>
      </c>
      <c r="L1142" t="s">
        <v>19</v>
      </c>
      <c r="M1142" t="s">
        <v>20</v>
      </c>
      <c r="N1142" t="s">
        <v>21</v>
      </c>
      <c r="O1142" s="3">
        <f t="shared" si="92"/>
        <v>20.662100456621005</v>
      </c>
      <c r="P1142" s="3">
        <f t="shared" si="93"/>
        <v>322.91666666666669</v>
      </c>
      <c r="Q1142" s="3">
        <f t="shared" si="91"/>
        <v>302.25456621004571</v>
      </c>
      <c r="R1142" s="3">
        <f t="shared" si="94"/>
        <v>270.86706621004572</v>
      </c>
      <c r="S1142" s="3">
        <f t="shared" si="95"/>
        <v>31.387500000000006</v>
      </c>
      <c r="T1142" s="3"/>
    </row>
    <row r="1143" spans="1:20" x14ac:dyDescent="0.25">
      <c r="A1143" s="1">
        <v>43117</v>
      </c>
      <c r="B1143">
        <v>273</v>
      </c>
      <c r="C1143">
        <v>13</v>
      </c>
      <c r="D1143">
        <v>8</v>
      </c>
      <c r="E1143">
        <v>54</v>
      </c>
      <c r="F1143">
        <v>1.8</v>
      </c>
      <c r="G1143">
        <v>435</v>
      </c>
      <c r="H1143">
        <v>-0.7</v>
      </c>
      <c r="I1143">
        <v>0.56999999999999995</v>
      </c>
      <c r="J1143">
        <v>0</v>
      </c>
      <c r="K1143">
        <v>0</v>
      </c>
      <c r="L1143" t="s">
        <v>19</v>
      </c>
      <c r="M1143" t="s">
        <v>20</v>
      </c>
      <c r="N1143" t="s">
        <v>21</v>
      </c>
      <c r="O1143" s="3">
        <f t="shared" si="92"/>
        <v>20.662100456621005</v>
      </c>
      <c r="P1143" s="3">
        <f t="shared" si="93"/>
        <v>284.375</v>
      </c>
      <c r="Q1143" s="3">
        <f t="shared" si="91"/>
        <v>263.71289954337897</v>
      </c>
      <c r="R1143" s="3">
        <f t="shared" si="94"/>
        <v>236.07164954337895</v>
      </c>
      <c r="S1143" s="3">
        <f t="shared" si="95"/>
        <v>27.641250000000003</v>
      </c>
      <c r="T1143" s="3"/>
    </row>
    <row r="1144" spans="1:20" x14ac:dyDescent="0.25">
      <c r="A1144" s="1">
        <v>43117</v>
      </c>
      <c r="B1144">
        <v>258</v>
      </c>
      <c r="C1144">
        <v>14</v>
      </c>
      <c r="D1144">
        <v>7.7</v>
      </c>
      <c r="E1144">
        <v>54</v>
      </c>
      <c r="F1144">
        <v>2.6</v>
      </c>
      <c r="G1144">
        <v>313</v>
      </c>
      <c r="H1144">
        <v>-1</v>
      </c>
      <c r="I1144">
        <v>0.57999999999999996</v>
      </c>
      <c r="J1144">
        <v>0</v>
      </c>
      <c r="K1144">
        <v>0</v>
      </c>
      <c r="L1144" t="s">
        <v>19</v>
      </c>
      <c r="M1144" t="s">
        <v>20</v>
      </c>
      <c r="N1144" t="s">
        <v>21</v>
      </c>
      <c r="O1144" s="3">
        <f t="shared" si="92"/>
        <v>20.662100456621005</v>
      </c>
      <c r="P1144" s="3">
        <f t="shared" si="93"/>
        <v>268.75</v>
      </c>
      <c r="Q1144" s="3">
        <f t="shared" si="91"/>
        <v>248.087899543379</v>
      </c>
      <c r="R1144" s="3">
        <f t="shared" si="94"/>
        <v>221.96539954337899</v>
      </c>
      <c r="S1144" s="3">
        <f t="shared" si="95"/>
        <v>26.122500000000002</v>
      </c>
      <c r="T1144" s="3"/>
    </row>
    <row r="1145" spans="1:20" x14ac:dyDescent="0.25">
      <c r="A1145" s="1">
        <v>43117</v>
      </c>
      <c r="B1145">
        <v>278</v>
      </c>
      <c r="C1145">
        <v>15</v>
      </c>
      <c r="D1145">
        <v>8.5</v>
      </c>
      <c r="E1145">
        <v>49</v>
      </c>
      <c r="F1145">
        <v>1.3</v>
      </c>
      <c r="G1145">
        <v>400</v>
      </c>
      <c r="H1145">
        <v>-1.6</v>
      </c>
      <c r="I1145">
        <v>0.73</v>
      </c>
      <c r="J1145">
        <v>0</v>
      </c>
      <c r="K1145">
        <v>0</v>
      </c>
      <c r="L1145" t="s">
        <v>19</v>
      </c>
      <c r="M1145" t="s">
        <v>20</v>
      </c>
      <c r="N1145" t="s">
        <v>21</v>
      </c>
      <c r="O1145" s="3">
        <f t="shared" si="92"/>
        <v>20.662100456621005</v>
      </c>
      <c r="P1145" s="3">
        <f t="shared" si="93"/>
        <v>289.58333333333337</v>
      </c>
      <c r="Q1145" s="3">
        <f t="shared" si="91"/>
        <v>268.92123287671234</v>
      </c>
      <c r="R1145" s="3">
        <f t="shared" si="94"/>
        <v>240.77373287671233</v>
      </c>
      <c r="S1145" s="3">
        <f t="shared" si="95"/>
        <v>28.147500000000004</v>
      </c>
      <c r="T1145" s="3"/>
    </row>
    <row r="1146" spans="1:20" x14ac:dyDescent="0.25">
      <c r="A1146" s="1">
        <v>43117</v>
      </c>
      <c r="B1146">
        <v>314</v>
      </c>
      <c r="C1146">
        <v>16</v>
      </c>
      <c r="D1146">
        <v>8.3000000000000007</v>
      </c>
      <c r="E1146">
        <v>54</v>
      </c>
      <c r="F1146">
        <v>1.2</v>
      </c>
      <c r="G1146">
        <v>330</v>
      </c>
      <c r="H1146">
        <v>-0.4</v>
      </c>
      <c r="I1146">
        <v>0.44</v>
      </c>
      <c r="J1146">
        <v>0</v>
      </c>
      <c r="K1146">
        <v>0</v>
      </c>
      <c r="L1146" t="s">
        <v>19</v>
      </c>
      <c r="M1146" t="s">
        <v>20</v>
      </c>
      <c r="N1146" t="s">
        <v>21</v>
      </c>
      <c r="O1146" s="3">
        <f t="shared" si="92"/>
        <v>20.662100456621005</v>
      </c>
      <c r="P1146" s="3">
        <f t="shared" si="93"/>
        <v>327.08333333333337</v>
      </c>
      <c r="Q1146" s="3">
        <f t="shared" si="91"/>
        <v>306.42123287671234</v>
      </c>
      <c r="R1146" s="3">
        <f t="shared" si="94"/>
        <v>274.62873287671232</v>
      </c>
      <c r="S1146" s="3">
        <f t="shared" si="95"/>
        <v>31.792500000000008</v>
      </c>
      <c r="T1146" s="3"/>
    </row>
    <row r="1147" spans="1:20" x14ac:dyDescent="0.25">
      <c r="A1147" s="1">
        <v>43117</v>
      </c>
      <c r="B1147">
        <v>380</v>
      </c>
      <c r="C1147">
        <v>17</v>
      </c>
      <c r="D1147">
        <v>7.2</v>
      </c>
      <c r="E1147">
        <v>57</v>
      </c>
      <c r="F1147">
        <v>3.3</v>
      </c>
      <c r="G1147">
        <v>342</v>
      </c>
      <c r="H1147">
        <v>-0.7</v>
      </c>
      <c r="I1147">
        <v>0.19</v>
      </c>
      <c r="J1147">
        <v>0</v>
      </c>
      <c r="K1147">
        <v>0</v>
      </c>
      <c r="L1147" t="s">
        <v>19</v>
      </c>
      <c r="M1147" t="s">
        <v>20</v>
      </c>
      <c r="N1147" t="s">
        <v>21</v>
      </c>
      <c r="O1147" s="3">
        <f t="shared" si="92"/>
        <v>20.662100456621005</v>
      </c>
      <c r="P1147" s="3">
        <f t="shared" si="93"/>
        <v>395.83333333333337</v>
      </c>
      <c r="Q1147" s="3">
        <f t="shared" si="91"/>
        <v>375.17123287671234</v>
      </c>
      <c r="R1147" s="3">
        <f t="shared" si="94"/>
        <v>336.69623287671232</v>
      </c>
      <c r="S1147" s="3">
        <f t="shared" si="95"/>
        <v>38.475000000000009</v>
      </c>
      <c r="T1147" s="3"/>
    </row>
    <row r="1148" spans="1:20" x14ac:dyDescent="0.25">
      <c r="A1148" s="1">
        <v>43117</v>
      </c>
      <c r="B1148">
        <v>501</v>
      </c>
      <c r="C1148">
        <v>18</v>
      </c>
      <c r="D1148">
        <v>5.2</v>
      </c>
      <c r="E1148">
        <v>62</v>
      </c>
      <c r="F1148">
        <v>2.9</v>
      </c>
      <c r="G1148">
        <v>503</v>
      </c>
      <c r="H1148">
        <v>-1.5</v>
      </c>
      <c r="I1148">
        <v>0.01</v>
      </c>
      <c r="J1148">
        <v>0</v>
      </c>
      <c r="K1148">
        <v>0</v>
      </c>
      <c r="L1148" t="s">
        <v>19</v>
      </c>
      <c r="M1148" t="s">
        <v>20</v>
      </c>
      <c r="N1148" t="s">
        <v>21</v>
      </c>
      <c r="O1148" s="3">
        <f t="shared" si="92"/>
        <v>20.662100456621005</v>
      </c>
      <c r="P1148" s="3">
        <f t="shared" si="93"/>
        <v>521.875</v>
      </c>
      <c r="Q1148" s="3">
        <f t="shared" si="91"/>
        <v>501.21289954337897</v>
      </c>
      <c r="R1148" s="3">
        <f t="shared" si="94"/>
        <v>450.48664954337897</v>
      </c>
      <c r="S1148" s="3">
        <f t="shared" si="95"/>
        <v>50.726250000000007</v>
      </c>
      <c r="T1148" s="3"/>
    </row>
    <row r="1149" spans="1:20" x14ac:dyDescent="0.25">
      <c r="A1149" s="1">
        <v>43117</v>
      </c>
      <c r="B1149">
        <v>360</v>
      </c>
      <c r="C1149">
        <v>19</v>
      </c>
      <c r="D1149">
        <v>4.2</v>
      </c>
      <c r="E1149">
        <v>68</v>
      </c>
      <c r="F1149">
        <v>2.4</v>
      </c>
      <c r="G1149">
        <v>446</v>
      </c>
      <c r="H1149">
        <v>-1.1000000000000001</v>
      </c>
      <c r="I1149">
        <v>0</v>
      </c>
      <c r="J1149">
        <v>0</v>
      </c>
      <c r="K1149">
        <v>0</v>
      </c>
      <c r="L1149" t="s">
        <v>19</v>
      </c>
      <c r="M1149" t="s">
        <v>20</v>
      </c>
      <c r="N1149" t="s">
        <v>21</v>
      </c>
      <c r="O1149" s="3">
        <f t="shared" si="92"/>
        <v>20.662100456621005</v>
      </c>
      <c r="P1149" s="3">
        <f t="shared" si="93"/>
        <v>375</v>
      </c>
      <c r="Q1149" s="3">
        <f t="shared" si="91"/>
        <v>354.33789954337897</v>
      </c>
      <c r="R1149" s="3">
        <f t="shared" si="94"/>
        <v>317.88789954337898</v>
      </c>
      <c r="S1149" s="3">
        <f t="shared" si="95"/>
        <v>36.450000000000003</v>
      </c>
      <c r="T1149" s="3"/>
    </row>
    <row r="1150" spans="1:20" x14ac:dyDescent="0.25">
      <c r="A1150" s="1">
        <v>43117</v>
      </c>
      <c r="B1150">
        <v>286</v>
      </c>
      <c r="C1150">
        <v>20</v>
      </c>
      <c r="D1150">
        <v>3.5</v>
      </c>
      <c r="E1150">
        <v>72</v>
      </c>
      <c r="F1150">
        <v>1.7</v>
      </c>
      <c r="G1150">
        <v>361</v>
      </c>
      <c r="H1150">
        <v>-1</v>
      </c>
      <c r="I1150">
        <v>0</v>
      </c>
      <c r="J1150">
        <v>0</v>
      </c>
      <c r="K1150">
        <v>0</v>
      </c>
      <c r="L1150" t="s">
        <v>19</v>
      </c>
      <c r="M1150" t="s">
        <v>20</v>
      </c>
      <c r="N1150" t="s">
        <v>21</v>
      </c>
      <c r="O1150" s="3">
        <f t="shared" si="92"/>
        <v>20.662100456621005</v>
      </c>
      <c r="P1150" s="3">
        <f t="shared" si="93"/>
        <v>297.91666666666669</v>
      </c>
      <c r="Q1150" s="3">
        <f t="shared" si="91"/>
        <v>277.25456621004571</v>
      </c>
      <c r="R1150" s="3">
        <f t="shared" si="94"/>
        <v>248.2970662100457</v>
      </c>
      <c r="S1150" s="3">
        <f t="shared" si="95"/>
        <v>28.957500000000003</v>
      </c>
      <c r="T1150" s="3"/>
    </row>
    <row r="1151" spans="1:20" x14ac:dyDescent="0.25">
      <c r="A1151" s="1">
        <v>43117</v>
      </c>
      <c r="B1151">
        <v>320</v>
      </c>
      <c r="C1151">
        <v>21</v>
      </c>
      <c r="D1151">
        <v>3.1</v>
      </c>
      <c r="E1151">
        <v>74</v>
      </c>
      <c r="F1151">
        <v>1.1000000000000001</v>
      </c>
      <c r="G1151">
        <v>333</v>
      </c>
      <c r="H1151">
        <v>-1</v>
      </c>
      <c r="I1151">
        <v>0</v>
      </c>
      <c r="J1151">
        <v>0</v>
      </c>
      <c r="K1151">
        <v>0</v>
      </c>
      <c r="L1151" t="s">
        <v>19</v>
      </c>
      <c r="M1151" t="s">
        <v>20</v>
      </c>
      <c r="N1151" t="s">
        <v>21</v>
      </c>
      <c r="O1151" s="3">
        <f t="shared" si="92"/>
        <v>20.662100456621005</v>
      </c>
      <c r="P1151" s="3">
        <f t="shared" si="93"/>
        <v>333.33333333333337</v>
      </c>
      <c r="Q1151" s="3">
        <f t="shared" si="91"/>
        <v>312.67123287671234</v>
      </c>
      <c r="R1151" s="3">
        <f t="shared" si="94"/>
        <v>280.27123287671236</v>
      </c>
      <c r="S1151" s="3">
        <f t="shared" si="95"/>
        <v>32.400000000000006</v>
      </c>
      <c r="T1151" s="3"/>
    </row>
    <row r="1152" spans="1:20" x14ac:dyDescent="0.25">
      <c r="A1152" s="1">
        <v>43117</v>
      </c>
      <c r="B1152">
        <v>313</v>
      </c>
      <c r="C1152">
        <v>22</v>
      </c>
      <c r="D1152">
        <v>2.8</v>
      </c>
      <c r="E1152">
        <v>74</v>
      </c>
      <c r="F1152">
        <v>0.5</v>
      </c>
      <c r="G1152">
        <v>309</v>
      </c>
      <c r="H1152">
        <v>-1.3</v>
      </c>
      <c r="I1152">
        <v>0</v>
      </c>
      <c r="J1152">
        <v>0</v>
      </c>
      <c r="K1152">
        <v>0</v>
      </c>
      <c r="L1152" t="s">
        <v>19</v>
      </c>
      <c r="M1152" t="s">
        <v>20</v>
      </c>
      <c r="N1152" t="s">
        <v>21</v>
      </c>
      <c r="O1152" s="3">
        <f t="shared" si="92"/>
        <v>20.662100456621005</v>
      </c>
      <c r="P1152" s="3">
        <f t="shared" si="93"/>
        <v>326.04166666666669</v>
      </c>
      <c r="Q1152" s="3">
        <f t="shared" si="91"/>
        <v>305.37956621004571</v>
      </c>
      <c r="R1152" s="3">
        <f t="shared" si="94"/>
        <v>273.68831621004568</v>
      </c>
      <c r="S1152" s="3">
        <f t="shared" si="95"/>
        <v>31.691250000000004</v>
      </c>
      <c r="T1152" s="3"/>
    </row>
    <row r="1153" spans="1:20" x14ac:dyDescent="0.25">
      <c r="A1153" s="1">
        <v>43117</v>
      </c>
      <c r="B1153">
        <v>227</v>
      </c>
      <c r="C1153">
        <v>23</v>
      </c>
      <c r="D1153">
        <v>2.7</v>
      </c>
      <c r="E1153">
        <v>74</v>
      </c>
      <c r="F1153">
        <v>0.8</v>
      </c>
      <c r="G1153">
        <v>291</v>
      </c>
      <c r="H1153">
        <v>-1.4</v>
      </c>
      <c r="I1153">
        <v>0</v>
      </c>
      <c r="J1153">
        <v>0</v>
      </c>
      <c r="K1153">
        <v>0</v>
      </c>
      <c r="L1153" t="s">
        <v>19</v>
      </c>
      <c r="M1153" t="s">
        <v>20</v>
      </c>
      <c r="N1153" t="s">
        <v>21</v>
      </c>
      <c r="O1153" s="3">
        <f t="shared" si="92"/>
        <v>20.662100456621005</v>
      </c>
      <c r="P1153" s="3">
        <f t="shared" si="93"/>
        <v>236.45833333333334</v>
      </c>
      <c r="Q1153" s="3">
        <f t="shared" si="91"/>
        <v>215.79623287671234</v>
      </c>
      <c r="R1153" s="3">
        <f t="shared" si="94"/>
        <v>192.81248287671232</v>
      </c>
      <c r="S1153" s="3">
        <f t="shared" si="95"/>
        <v>22.983750000000004</v>
      </c>
      <c r="T1153" s="3"/>
    </row>
    <row r="1154" spans="1:20" x14ac:dyDescent="0.25">
      <c r="A1154" s="1">
        <v>43118</v>
      </c>
      <c r="B1154">
        <v>215</v>
      </c>
      <c r="C1154">
        <v>0</v>
      </c>
      <c r="D1154">
        <v>2.7</v>
      </c>
      <c r="E1154">
        <v>73</v>
      </c>
      <c r="F1154">
        <v>1</v>
      </c>
      <c r="G1154">
        <v>290</v>
      </c>
      <c r="H1154">
        <v>-1.6</v>
      </c>
      <c r="I1154">
        <v>0</v>
      </c>
      <c r="J1154">
        <v>0</v>
      </c>
      <c r="K1154">
        <v>0</v>
      </c>
      <c r="L1154" t="s">
        <v>19</v>
      </c>
      <c r="M1154" t="s">
        <v>20</v>
      </c>
      <c r="N1154" t="s">
        <v>21</v>
      </c>
      <c r="O1154" s="3">
        <f t="shared" si="92"/>
        <v>20.662100456621005</v>
      </c>
      <c r="P1154" s="3">
        <f t="shared" si="93"/>
        <v>223.95833333333334</v>
      </c>
      <c r="Q1154" s="3">
        <f t="shared" ref="Q1154:Q1217" si="96">P1154-O1154</f>
        <v>203.29623287671234</v>
      </c>
      <c r="R1154" s="3">
        <f t="shared" si="94"/>
        <v>181.52748287671233</v>
      </c>
      <c r="S1154" s="3">
        <f t="shared" si="95"/>
        <v>21.768750000000004</v>
      </c>
      <c r="T1154" s="3"/>
    </row>
    <row r="1155" spans="1:20" x14ac:dyDescent="0.25">
      <c r="A1155" s="1">
        <v>43118</v>
      </c>
      <c r="B1155">
        <v>190</v>
      </c>
      <c r="C1155">
        <v>1</v>
      </c>
      <c r="D1155">
        <v>3.2</v>
      </c>
      <c r="E1155">
        <v>72</v>
      </c>
      <c r="F1155">
        <v>1.9</v>
      </c>
      <c r="G1155">
        <v>306</v>
      </c>
      <c r="H1155">
        <v>-1.3</v>
      </c>
      <c r="I1155">
        <v>0</v>
      </c>
      <c r="J1155">
        <v>0</v>
      </c>
      <c r="K1155">
        <v>0</v>
      </c>
      <c r="L1155" t="s">
        <v>19</v>
      </c>
      <c r="M1155" t="s">
        <v>20</v>
      </c>
      <c r="N1155" t="s">
        <v>21</v>
      </c>
      <c r="O1155" s="3">
        <f t="shared" ref="O1155:O1218" si="97">$V$7</f>
        <v>20.662100456621005</v>
      </c>
      <c r="P1155" s="3">
        <f t="shared" ref="P1155:P1218" si="98">$V$10*B1155</f>
        <v>197.91666666666669</v>
      </c>
      <c r="Q1155" s="3">
        <f t="shared" si="96"/>
        <v>177.25456621004568</v>
      </c>
      <c r="R1155" s="3">
        <f t="shared" ref="R1155:R1218" si="99">Q1155-S1155</f>
        <v>158.01706621004567</v>
      </c>
      <c r="S1155" s="3">
        <f t="shared" ref="S1155:S1218" si="100">9.72%*P1155</f>
        <v>19.237500000000004</v>
      </c>
      <c r="T1155" s="3"/>
    </row>
    <row r="1156" spans="1:20" x14ac:dyDescent="0.25">
      <c r="A1156" s="1">
        <v>43118</v>
      </c>
      <c r="B1156">
        <v>137</v>
      </c>
      <c r="C1156">
        <v>2</v>
      </c>
      <c r="D1156">
        <v>3.3</v>
      </c>
      <c r="E1156">
        <v>73</v>
      </c>
      <c r="F1156">
        <v>1.2</v>
      </c>
      <c r="G1156">
        <v>288</v>
      </c>
      <c r="H1156">
        <v>-1</v>
      </c>
      <c r="I1156">
        <v>0</v>
      </c>
      <c r="J1156">
        <v>0</v>
      </c>
      <c r="K1156">
        <v>0</v>
      </c>
      <c r="L1156" t="s">
        <v>19</v>
      </c>
      <c r="M1156" t="s">
        <v>20</v>
      </c>
      <c r="N1156" t="s">
        <v>21</v>
      </c>
      <c r="O1156" s="3">
        <f t="shared" si="97"/>
        <v>20.662100456621005</v>
      </c>
      <c r="P1156" s="3">
        <f t="shared" si="98"/>
        <v>142.70833333333334</v>
      </c>
      <c r="Q1156" s="3">
        <f t="shared" si="96"/>
        <v>122.04623287671234</v>
      </c>
      <c r="R1156" s="3">
        <f t="shared" si="99"/>
        <v>108.17498287671233</v>
      </c>
      <c r="S1156" s="3">
        <f t="shared" si="100"/>
        <v>13.871250000000002</v>
      </c>
      <c r="T1156" s="3"/>
    </row>
    <row r="1157" spans="1:20" x14ac:dyDescent="0.25">
      <c r="A1157" s="1">
        <v>43118</v>
      </c>
      <c r="B1157">
        <v>95</v>
      </c>
      <c r="C1157">
        <v>3</v>
      </c>
      <c r="D1157">
        <v>3.6</v>
      </c>
      <c r="E1157">
        <v>74</v>
      </c>
      <c r="F1157">
        <v>1.7</v>
      </c>
      <c r="G1157">
        <v>273</v>
      </c>
      <c r="H1157">
        <v>-0.6</v>
      </c>
      <c r="I1157">
        <v>0</v>
      </c>
      <c r="J1157">
        <v>0</v>
      </c>
      <c r="K1157">
        <v>0</v>
      </c>
      <c r="L1157" t="s">
        <v>19</v>
      </c>
      <c r="M1157" t="s">
        <v>20</v>
      </c>
      <c r="N1157" t="s">
        <v>21</v>
      </c>
      <c r="O1157" s="3">
        <f t="shared" si="97"/>
        <v>20.662100456621005</v>
      </c>
      <c r="P1157" s="3">
        <f t="shared" si="98"/>
        <v>98.958333333333343</v>
      </c>
      <c r="Q1157" s="3">
        <f t="shared" si="96"/>
        <v>78.296232876712338</v>
      </c>
      <c r="R1157" s="3">
        <f t="shared" si="99"/>
        <v>68.677482876712332</v>
      </c>
      <c r="S1157" s="3">
        <f t="shared" si="100"/>
        <v>9.6187500000000021</v>
      </c>
      <c r="T1157" s="3"/>
    </row>
    <row r="1158" spans="1:20" x14ac:dyDescent="0.25">
      <c r="A1158" s="1">
        <v>43118</v>
      </c>
      <c r="B1158">
        <v>50</v>
      </c>
      <c r="C1158">
        <v>4</v>
      </c>
      <c r="D1158">
        <v>3.3</v>
      </c>
      <c r="E1158">
        <v>80</v>
      </c>
      <c r="F1158">
        <v>2.1</v>
      </c>
      <c r="G1158">
        <v>232</v>
      </c>
      <c r="H1158">
        <v>0.1</v>
      </c>
      <c r="I1158">
        <v>0</v>
      </c>
      <c r="J1158">
        <v>0</v>
      </c>
      <c r="K1158">
        <v>0</v>
      </c>
      <c r="L1158" t="s">
        <v>19</v>
      </c>
      <c r="M1158" t="s">
        <v>20</v>
      </c>
      <c r="N1158" t="s">
        <v>21</v>
      </c>
      <c r="O1158" s="3">
        <f t="shared" si="97"/>
        <v>20.662100456621005</v>
      </c>
      <c r="P1158" s="3">
        <f t="shared" si="98"/>
        <v>52.083333333333336</v>
      </c>
      <c r="Q1158" s="3">
        <f t="shared" si="96"/>
        <v>31.421232876712331</v>
      </c>
      <c r="R1158" s="3">
        <f t="shared" si="99"/>
        <v>26.358732876712331</v>
      </c>
      <c r="S1158" s="3">
        <f t="shared" si="100"/>
        <v>5.0625000000000009</v>
      </c>
      <c r="T1158" s="3"/>
    </row>
    <row r="1159" spans="1:20" x14ac:dyDescent="0.25">
      <c r="A1159" s="1">
        <v>43118</v>
      </c>
      <c r="B1159">
        <v>68</v>
      </c>
      <c r="C1159">
        <v>5</v>
      </c>
      <c r="D1159">
        <v>2.6</v>
      </c>
      <c r="E1159">
        <v>82</v>
      </c>
      <c r="F1159">
        <v>2</v>
      </c>
      <c r="G1159">
        <v>229</v>
      </c>
      <c r="H1159">
        <v>-0.1</v>
      </c>
      <c r="I1159">
        <v>0</v>
      </c>
      <c r="J1159">
        <v>0</v>
      </c>
      <c r="K1159">
        <v>0</v>
      </c>
      <c r="L1159" t="s">
        <v>19</v>
      </c>
      <c r="M1159" t="s">
        <v>20</v>
      </c>
      <c r="N1159" t="s">
        <v>21</v>
      </c>
      <c r="O1159" s="3">
        <f t="shared" si="97"/>
        <v>20.662100456621005</v>
      </c>
      <c r="P1159" s="3">
        <f t="shared" si="98"/>
        <v>70.833333333333343</v>
      </c>
      <c r="Q1159" s="3">
        <f t="shared" si="96"/>
        <v>50.171232876712338</v>
      </c>
      <c r="R1159" s="3">
        <f t="shared" si="99"/>
        <v>43.286232876712333</v>
      </c>
      <c r="S1159" s="3">
        <f t="shared" si="100"/>
        <v>6.8850000000000016</v>
      </c>
      <c r="T1159" s="3"/>
    </row>
    <row r="1160" spans="1:20" x14ac:dyDescent="0.25">
      <c r="A1160" s="1">
        <v>43118</v>
      </c>
      <c r="B1160">
        <v>107</v>
      </c>
      <c r="C1160">
        <v>6</v>
      </c>
      <c r="D1160">
        <v>2.2000000000000002</v>
      </c>
      <c r="E1160">
        <v>82</v>
      </c>
      <c r="F1160">
        <v>2</v>
      </c>
      <c r="G1160">
        <v>211</v>
      </c>
      <c r="H1160">
        <v>-0.5</v>
      </c>
      <c r="I1160">
        <v>0</v>
      </c>
      <c r="J1160">
        <v>0</v>
      </c>
      <c r="K1160">
        <v>0</v>
      </c>
      <c r="L1160" t="s">
        <v>19</v>
      </c>
      <c r="M1160" t="s">
        <v>20</v>
      </c>
      <c r="N1160" t="s">
        <v>21</v>
      </c>
      <c r="O1160" s="3">
        <f t="shared" si="97"/>
        <v>20.662100456621005</v>
      </c>
      <c r="P1160" s="3">
        <f t="shared" si="98"/>
        <v>111.45833333333334</v>
      </c>
      <c r="Q1160" s="3">
        <f t="shared" si="96"/>
        <v>90.796232876712338</v>
      </c>
      <c r="R1160" s="3">
        <f t="shared" si="99"/>
        <v>79.962482876712329</v>
      </c>
      <c r="S1160" s="3">
        <f t="shared" si="100"/>
        <v>10.833750000000002</v>
      </c>
      <c r="T1160" s="3"/>
    </row>
    <row r="1161" spans="1:20" x14ac:dyDescent="0.25">
      <c r="A1161" s="1">
        <v>43118</v>
      </c>
      <c r="B1161">
        <v>279</v>
      </c>
      <c r="C1161">
        <v>7</v>
      </c>
      <c r="D1161">
        <v>1.5</v>
      </c>
      <c r="E1161">
        <v>86</v>
      </c>
      <c r="F1161">
        <v>1.1000000000000001</v>
      </c>
      <c r="G1161">
        <v>189</v>
      </c>
      <c r="H1161">
        <v>-0.5</v>
      </c>
      <c r="I1161">
        <v>0</v>
      </c>
      <c r="J1161">
        <v>0</v>
      </c>
      <c r="K1161">
        <v>0</v>
      </c>
      <c r="L1161" t="s">
        <v>19</v>
      </c>
      <c r="M1161" t="s">
        <v>20</v>
      </c>
      <c r="N1161" t="s">
        <v>21</v>
      </c>
      <c r="O1161" s="3">
        <f t="shared" si="97"/>
        <v>20.662100456621005</v>
      </c>
      <c r="P1161" s="3">
        <f t="shared" si="98"/>
        <v>290.625</v>
      </c>
      <c r="Q1161" s="3">
        <f t="shared" si="96"/>
        <v>269.96289954337897</v>
      </c>
      <c r="R1161" s="3">
        <f t="shared" si="99"/>
        <v>241.71414954337897</v>
      </c>
      <c r="S1161" s="3">
        <f t="shared" si="100"/>
        <v>28.248750000000001</v>
      </c>
      <c r="T1161" s="3"/>
    </row>
    <row r="1162" spans="1:20" x14ac:dyDescent="0.25">
      <c r="A1162" s="1">
        <v>43118</v>
      </c>
      <c r="B1162">
        <v>537</v>
      </c>
      <c r="C1162">
        <v>8</v>
      </c>
      <c r="D1162">
        <v>1.1000000000000001</v>
      </c>
      <c r="E1162">
        <v>86</v>
      </c>
      <c r="F1162">
        <v>1.2</v>
      </c>
      <c r="G1162">
        <v>197</v>
      </c>
      <c r="H1162">
        <v>-0.9</v>
      </c>
      <c r="I1162">
        <v>0</v>
      </c>
      <c r="J1162">
        <v>0</v>
      </c>
      <c r="K1162">
        <v>0</v>
      </c>
      <c r="L1162" t="s">
        <v>19</v>
      </c>
      <c r="M1162" t="s">
        <v>20</v>
      </c>
      <c r="N1162" t="s">
        <v>21</v>
      </c>
      <c r="O1162" s="3">
        <f t="shared" si="97"/>
        <v>20.662100456621005</v>
      </c>
      <c r="P1162" s="3">
        <f t="shared" si="98"/>
        <v>559.375</v>
      </c>
      <c r="Q1162" s="3">
        <f t="shared" si="96"/>
        <v>538.71289954337897</v>
      </c>
      <c r="R1162" s="3">
        <f t="shared" si="99"/>
        <v>484.34164954337894</v>
      </c>
      <c r="S1162" s="3">
        <f t="shared" si="100"/>
        <v>54.371250000000003</v>
      </c>
      <c r="T1162" s="3"/>
    </row>
    <row r="1163" spans="1:20" x14ac:dyDescent="0.25">
      <c r="A1163" s="1">
        <v>43118</v>
      </c>
      <c r="B1163">
        <v>305</v>
      </c>
      <c r="C1163">
        <v>9</v>
      </c>
      <c r="D1163">
        <v>1.2</v>
      </c>
      <c r="E1163">
        <v>84</v>
      </c>
      <c r="F1163">
        <v>2.1</v>
      </c>
      <c r="G1163">
        <v>210</v>
      </c>
      <c r="H1163">
        <v>-1.2</v>
      </c>
      <c r="I1163">
        <v>7.0000000000000007E-2</v>
      </c>
      <c r="J1163">
        <v>0</v>
      </c>
      <c r="K1163">
        <v>0</v>
      </c>
      <c r="L1163" t="s">
        <v>19</v>
      </c>
      <c r="M1163" t="s">
        <v>20</v>
      </c>
      <c r="N1163" t="s">
        <v>21</v>
      </c>
      <c r="O1163" s="3">
        <f t="shared" si="97"/>
        <v>20.662100456621005</v>
      </c>
      <c r="P1163" s="3">
        <f t="shared" si="98"/>
        <v>317.70833333333337</v>
      </c>
      <c r="Q1163" s="3">
        <f t="shared" si="96"/>
        <v>297.04623287671234</v>
      </c>
      <c r="R1163" s="3">
        <f t="shared" si="99"/>
        <v>266.16498287671232</v>
      </c>
      <c r="S1163" s="3">
        <f t="shared" si="100"/>
        <v>30.881250000000005</v>
      </c>
      <c r="T1163" s="3"/>
    </row>
    <row r="1164" spans="1:20" x14ac:dyDescent="0.25">
      <c r="A1164" s="1">
        <v>43118</v>
      </c>
      <c r="B1164">
        <v>188</v>
      </c>
      <c r="C1164">
        <v>10</v>
      </c>
      <c r="D1164">
        <v>1.4</v>
      </c>
      <c r="E1164">
        <v>81</v>
      </c>
      <c r="F1164">
        <v>2.1</v>
      </c>
      <c r="G1164">
        <v>255</v>
      </c>
      <c r="H1164">
        <v>-1.5</v>
      </c>
      <c r="I1164">
        <v>0.21</v>
      </c>
      <c r="J1164">
        <v>0</v>
      </c>
      <c r="K1164">
        <v>0</v>
      </c>
      <c r="L1164" t="s">
        <v>19</v>
      </c>
      <c r="M1164" t="s">
        <v>20</v>
      </c>
      <c r="N1164" t="s">
        <v>21</v>
      </c>
      <c r="O1164" s="3">
        <f t="shared" si="97"/>
        <v>20.662100456621005</v>
      </c>
      <c r="P1164" s="3">
        <f t="shared" si="98"/>
        <v>195.83333333333334</v>
      </c>
      <c r="Q1164" s="3">
        <f t="shared" si="96"/>
        <v>175.17123287671234</v>
      </c>
      <c r="R1164" s="3">
        <f t="shared" si="99"/>
        <v>156.13623287671234</v>
      </c>
      <c r="S1164" s="3">
        <f t="shared" si="100"/>
        <v>19.035000000000004</v>
      </c>
      <c r="T1164" s="3"/>
    </row>
    <row r="1165" spans="1:20" x14ac:dyDescent="0.25">
      <c r="A1165" s="1">
        <v>43118</v>
      </c>
      <c r="B1165">
        <v>261</v>
      </c>
      <c r="C1165">
        <v>11</v>
      </c>
      <c r="D1165">
        <v>1.8</v>
      </c>
      <c r="E1165">
        <v>75</v>
      </c>
      <c r="F1165">
        <v>1.8</v>
      </c>
      <c r="G1165">
        <v>301</v>
      </c>
      <c r="H1165">
        <v>-2.1</v>
      </c>
      <c r="I1165">
        <v>0.35</v>
      </c>
      <c r="J1165">
        <v>0</v>
      </c>
      <c r="K1165">
        <v>0</v>
      </c>
      <c r="L1165" t="s">
        <v>19</v>
      </c>
      <c r="M1165" t="s">
        <v>20</v>
      </c>
      <c r="N1165" t="s">
        <v>21</v>
      </c>
      <c r="O1165" s="3">
        <f t="shared" si="97"/>
        <v>20.662100456621005</v>
      </c>
      <c r="P1165" s="3">
        <f t="shared" si="98"/>
        <v>271.875</v>
      </c>
      <c r="Q1165" s="3">
        <f t="shared" si="96"/>
        <v>251.212899543379</v>
      </c>
      <c r="R1165" s="3">
        <f t="shared" si="99"/>
        <v>224.78664954337899</v>
      </c>
      <c r="S1165" s="3">
        <f t="shared" si="100"/>
        <v>26.426250000000003</v>
      </c>
      <c r="T1165" s="3"/>
    </row>
    <row r="1166" spans="1:20" x14ac:dyDescent="0.25">
      <c r="A1166" s="1">
        <v>43118</v>
      </c>
      <c r="B1166">
        <v>267</v>
      </c>
      <c r="C1166">
        <v>12</v>
      </c>
      <c r="D1166">
        <v>2.5</v>
      </c>
      <c r="E1166">
        <v>72</v>
      </c>
      <c r="F1166">
        <v>2.4</v>
      </c>
      <c r="G1166">
        <v>256</v>
      </c>
      <c r="H1166">
        <v>-2</v>
      </c>
      <c r="I1166">
        <v>0</v>
      </c>
      <c r="J1166">
        <v>0</v>
      </c>
      <c r="K1166">
        <v>0</v>
      </c>
      <c r="L1166" t="s">
        <v>19</v>
      </c>
      <c r="M1166" t="s">
        <v>20</v>
      </c>
      <c r="N1166" t="s">
        <v>21</v>
      </c>
      <c r="O1166" s="3">
        <f t="shared" si="97"/>
        <v>20.662100456621005</v>
      </c>
      <c r="P1166" s="3">
        <f t="shared" si="98"/>
        <v>278.125</v>
      </c>
      <c r="Q1166" s="3">
        <f t="shared" si="96"/>
        <v>257.46289954337897</v>
      </c>
      <c r="R1166" s="3">
        <f t="shared" si="99"/>
        <v>230.42914954337897</v>
      </c>
      <c r="S1166" s="3">
        <f t="shared" si="100"/>
        <v>27.033750000000001</v>
      </c>
      <c r="T1166" s="3"/>
    </row>
    <row r="1167" spans="1:20" x14ac:dyDescent="0.25">
      <c r="A1167" s="1">
        <v>43118</v>
      </c>
      <c r="B1167">
        <v>307</v>
      </c>
      <c r="C1167">
        <v>13</v>
      </c>
      <c r="D1167">
        <v>3.5</v>
      </c>
      <c r="E1167">
        <v>54</v>
      </c>
      <c r="F1167">
        <v>3.2</v>
      </c>
      <c r="G1167">
        <v>463</v>
      </c>
      <c r="H1167">
        <v>-4.9000000000000004</v>
      </c>
      <c r="I1167">
        <v>0.68</v>
      </c>
      <c r="J1167">
        <v>0</v>
      </c>
      <c r="K1167">
        <v>0</v>
      </c>
      <c r="L1167" t="s">
        <v>19</v>
      </c>
      <c r="M1167" t="s">
        <v>20</v>
      </c>
      <c r="N1167" t="s">
        <v>21</v>
      </c>
      <c r="O1167" s="3">
        <f t="shared" si="97"/>
        <v>20.662100456621005</v>
      </c>
      <c r="P1167" s="3">
        <f t="shared" si="98"/>
        <v>319.79166666666669</v>
      </c>
      <c r="Q1167" s="3">
        <f t="shared" si="96"/>
        <v>299.12956621004571</v>
      </c>
      <c r="R1167" s="3">
        <f t="shared" si="99"/>
        <v>268.0458162100457</v>
      </c>
      <c r="S1167" s="3">
        <f t="shared" si="100"/>
        <v>31.083750000000006</v>
      </c>
      <c r="T1167" s="3"/>
    </row>
    <row r="1168" spans="1:20" x14ac:dyDescent="0.25">
      <c r="A1168" s="1">
        <v>43118</v>
      </c>
      <c r="B1168">
        <v>301</v>
      </c>
      <c r="C1168">
        <v>14</v>
      </c>
      <c r="D1168">
        <v>4.4000000000000004</v>
      </c>
      <c r="E1168">
        <v>42</v>
      </c>
      <c r="F1168">
        <v>2.2999999999999998</v>
      </c>
      <c r="G1168">
        <v>719</v>
      </c>
      <c r="H1168">
        <v>-7.4</v>
      </c>
      <c r="I1168">
        <v>0.72</v>
      </c>
      <c r="J1168">
        <v>0</v>
      </c>
      <c r="K1168">
        <v>0</v>
      </c>
      <c r="L1168" t="s">
        <v>19</v>
      </c>
      <c r="M1168" t="s">
        <v>20</v>
      </c>
      <c r="N1168" t="s">
        <v>21</v>
      </c>
      <c r="O1168" s="3">
        <f t="shared" si="97"/>
        <v>20.662100456621005</v>
      </c>
      <c r="P1168" s="3">
        <f t="shared" si="98"/>
        <v>313.54166666666669</v>
      </c>
      <c r="Q1168" s="3">
        <f t="shared" si="96"/>
        <v>292.87956621004571</v>
      </c>
      <c r="R1168" s="3">
        <f t="shared" si="99"/>
        <v>262.40331621004572</v>
      </c>
      <c r="S1168" s="3">
        <f t="shared" si="100"/>
        <v>30.476250000000004</v>
      </c>
      <c r="T1168" s="3"/>
    </row>
    <row r="1169" spans="1:20" x14ac:dyDescent="0.25">
      <c r="A1169" s="1">
        <v>43118</v>
      </c>
      <c r="B1169">
        <v>269</v>
      </c>
      <c r="C1169">
        <v>15</v>
      </c>
      <c r="D1169">
        <v>4.2</v>
      </c>
      <c r="E1169">
        <v>36</v>
      </c>
      <c r="F1169">
        <v>2.2999999999999998</v>
      </c>
      <c r="G1169">
        <v>957</v>
      </c>
      <c r="H1169">
        <v>-9.5</v>
      </c>
      <c r="I1169">
        <v>0.56999999999999995</v>
      </c>
      <c r="J1169">
        <v>0</v>
      </c>
      <c r="K1169">
        <v>0</v>
      </c>
      <c r="L1169" t="s">
        <v>19</v>
      </c>
      <c r="M1169" t="s">
        <v>20</v>
      </c>
      <c r="N1169" t="s">
        <v>21</v>
      </c>
      <c r="O1169" s="3">
        <f t="shared" si="97"/>
        <v>20.662100456621005</v>
      </c>
      <c r="P1169" s="3">
        <f t="shared" si="98"/>
        <v>280.20833333333337</v>
      </c>
      <c r="Q1169" s="3">
        <f t="shared" si="96"/>
        <v>259.54623287671234</v>
      </c>
      <c r="R1169" s="3">
        <f t="shared" si="99"/>
        <v>232.30998287671233</v>
      </c>
      <c r="S1169" s="3">
        <f t="shared" si="100"/>
        <v>27.236250000000005</v>
      </c>
      <c r="T1169" s="3"/>
    </row>
    <row r="1170" spans="1:20" x14ac:dyDescent="0.25">
      <c r="A1170" s="1">
        <v>43118</v>
      </c>
      <c r="B1170">
        <v>328</v>
      </c>
      <c r="C1170">
        <v>16</v>
      </c>
      <c r="D1170">
        <v>3.6</v>
      </c>
      <c r="E1170">
        <v>42</v>
      </c>
      <c r="F1170">
        <v>2.4</v>
      </c>
      <c r="G1170">
        <v>883</v>
      </c>
      <c r="H1170">
        <v>-8.1</v>
      </c>
      <c r="I1170">
        <v>0.28999999999999998</v>
      </c>
      <c r="J1170">
        <v>0</v>
      </c>
      <c r="K1170">
        <v>0</v>
      </c>
      <c r="L1170" t="s">
        <v>19</v>
      </c>
      <c r="M1170" t="s">
        <v>20</v>
      </c>
      <c r="N1170" t="s">
        <v>21</v>
      </c>
      <c r="O1170" s="3">
        <f t="shared" si="97"/>
        <v>20.662100456621005</v>
      </c>
      <c r="P1170" s="3">
        <f t="shared" si="98"/>
        <v>341.66666666666669</v>
      </c>
      <c r="Q1170" s="3">
        <f t="shared" si="96"/>
        <v>321.00456621004571</v>
      </c>
      <c r="R1170" s="3">
        <f t="shared" si="99"/>
        <v>287.79456621004567</v>
      </c>
      <c r="S1170" s="3">
        <f t="shared" si="100"/>
        <v>33.210000000000008</v>
      </c>
      <c r="T1170" s="3"/>
    </row>
    <row r="1171" spans="1:20" x14ac:dyDescent="0.25">
      <c r="A1171" s="1">
        <v>43118</v>
      </c>
      <c r="B1171">
        <v>416</v>
      </c>
      <c r="C1171">
        <v>17</v>
      </c>
      <c r="D1171">
        <v>2.8</v>
      </c>
      <c r="E1171">
        <v>46</v>
      </c>
      <c r="F1171">
        <v>2.1</v>
      </c>
      <c r="G1171">
        <v>858</v>
      </c>
      <c r="H1171">
        <v>-7.6</v>
      </c>
      <c r="I1171">
        <v>0.14000000000000001</v>
      </c>
      <c r="J1171">
        <v>0</v>
      </c>
      <c r="K1171">
        <v>0</v>
      </c>
      <c r="L1171" t="s">
        <v>19</v>
      </c>
      <c r="M1171" t="s">
        <v>20</v>
      </c>
      <c r="N1171" t="s">
        <v>21</v>
      </c>
      <c r="O1171" s="3">
        <f t="shared" si="97"/>
        <v>20.662100456621005</v>
      </c>
      <c r="P1171" s="3">
        <f t="shared" si="98"/>
        <v>433.33333333333337</v>
      </c>
      <c r="Q1171" s="3">
        <f t="shared" si="96"/>
        <v>412.67123287671234</v>
      </c>
      <c r="R1171" s="3">
        <f t="shared" si="99"/>
        <v>370.55123287671233</v>
      </c>
      <c r="S1171" s="3">
        <f t="shared" si="100"/>
        <v>42.120000000000005</v>
      </c>
      <c r="T1171" s="3"/>
    </row>
    <row r="1172" spans="1:20" x14ac:dyDescent="0.25">
      <c r="A1172" s="1">
        <v>43118</v>
      </c>
      <c r="B1172">
        <v>506</v>
      </c>
      <c r="C1172">
        <v>18</v>
      </c>
      <c r="D1172">
        <v>2</v>
      </c>
      <c r="E1172">
        <v>39</v>
      </c>
      <c r="F1172">
        <v>2.1</v>
      </c>
      <c r="G1172">
        <v>1259</v>
      </c>
      <c r="H1172">
        <v>-10.5</v>
      </c>
      <c r="I1172">
        <v>0.01</v>
      </c>
      <c r="J1172">
        <v>0</v>
      </c>
      <c r="K1172">
        <v>0</v>
      </c>
      <c r="L1172" t="s">
        <v>19</v>
      </c>
      <c r="M1172" t="s">
        <v>20</v>
      </c>
      <c r="N1172" t="s">
        <v>21</v>
      </c>
      <c r="O1172" s="3">
        <f t="shared" si="97"/>
        <v>20.662100456621005</v>
      </c>
      <c r="P1172" s="3">
        <f t="shared" si="98"/>
        <v>527.08333333333337</v>
      </c>
      <c r="Q1172" s="3">
        <f t="shared" si="96"/>
        <v>506.42123287671234</v>
      </c>
      <c r="R1172" s="3">
        <f t="shared" si="99"/>
        <v>455.18873287671232</v>
      </c>
      <c r="S1172" s="3">
        <f t="shared" si="100"/>
        <v>51.232500000000009</v>
      </c>
      <c r="T1172" s="3"/>
    </row>
    <row r="1173" spans="1:20" x14ac:dyDescent="0.25">
      <c r="A1173" s="1">
        <v>43118</v>
      </c>
      <c r="B1173">
        <v>365</v>
      </c>
      <c r="C1173">
        <v>19</v>
      </c>
      <c r="D1173">
        <v>1.5</v>
      </c>
      <c r="E1173">
        <v>41</v>
      </c>
      <c r="F1173">
        <v>1</v>
      </c>
      <c r="G1173">
        <v>1210</v>
      </c>
      <c r="H1173">
        <v>-10.3</v>
      </c>
      <c r="I1173">
        <v>0</v>
      </c>
      <c r="J1173">
        <v>0</v>
      </c>
      <c r="K1173">
        <v>0</v>
      </c>
      <c r="L1173" t="s">
        <v>19</v>
      </c>
      <c r="M1173" t="s">
        <v>20</v>
      </c>
      <c r="N1173" t="s">
        <v>21</v>
      </c>
      <c r="O1173" s="3">
        <f t="shared" si="97"/>
        <v>20.662100456621005</v>
      </c>
      <c r="P1173" s="3">
        <f t="shared" si="98"/>
        <v>380.20833333333337</v>
      </c>
      <c r="Q1173" s="3">
        <f t="shared" si="96"/>
        <v>359.54623287671234</v>
      </c>
      <c r="R1173" s="3">
        <f t="shared" si="99"/>
        <v>322.58998287671233</v>
      </c>
      <c r="S1173" s="3">
        <f t="shared" si="100"/>
        <v>36.956250000000004</v>
      </c>
      <c r="T1173" s="3"/>
    </row>
    <row r="1174" spans="1:20" x14ac:dyDescent="0.25">
      <c r="A1174" s="1">
        <v>43118</v>
      </c>
      <c r="B1174">
        <v>303</v>
      </c>
      <c r="C1174">
        <v>20</v>
      </c>
      <c r="D1174">
        <v>1.1000000000000001</v>
      </c>
      <c r="E1174">
        <v>44</v>
      </c>
      <c r="F1174">
        <v>1.2</v>
      </c>
      <c r="G1174">
        <v>1171</v>
      </c>
      <c r="H1174">
        <v>-9.8000000000000007</v>
      </c>
      <c r="I1174">
        <v>0</v>
      </c>
      <c r="J1174">
        <v>0</v>
      </c>
      <c r="K1174">
        <v>0</v>
      </c>
      <c r="L1174" t="s">
        <v>19</v>
      </c>
      <c r="M1174" t="s">
        <v>20</v>
      </c>
      <c r="N1174" t="s">
        <v>21</v>
      </c>
      <c r="O1174" s="3">
        <f t="shared" si="97"/>
        <v>20.662100456621005</v>
      </c>
      <c r="P1174" s="3">
        <f t="shared" si="98"/>
        <v>315.625</v>
      </c>
      <c r="Q1174" s="3">
        <f t="shared" si="96"/>
        <v>294.96289954337897</v>
      </c>
      <c r="R1174" s="3">
        <f t="shared" si="99"/>
        <v>264.28414954337899</v>
      </c>
      <c r="S1174" s="3">
        <f t="shared" si="100"/>
        <v>30.678750000000004</v>
      </c>
      <c r="T1174" s="3"/>
    </row>
    <row r="1175" spans="1:20" x14ac:dyDescent="0.25">
      <c r="A1175" s="1">
        <v>43118</v>
      </c>
      <c r="B1175">
        <v>339</v>
      </c>
      <c r="C1175">
        <v>21</v>
      </c>
      <c r="D1175">
        <v>0.8</v>
      </c>
      <c r="E1175">
        <v>45</v>
      </c>
      <c r="F1175">
        <v>1.5</v>
      </c>
      <c r="G1175">
        <v>1184</v>
      </c>
      <c r="H1175">
        <v>-9.8000000000000007</v>
      </c>
      <c r="I1175">
        <v>0</v>
      </c>
      <c r="J1175">
        <v>0</v>
      </c>
      <c r="K1175">
        <v>0</v>
      </c>
      <c r="L1175" t="s">
        <v>19</v>
      </c>
      <c r="M1175" t="s">
        <v>20</v>
      </c>
      <c r="N1175" t="s">
        <v>21</v>
      </c>
      <c r="O1175" s="3">
        <f t="shared" si="97"/>
        <v>20.662100456621005</v>
      </c>
      <c r="P1175" s="3">
        <f t="shared" si="98"/>
        <v>353.125</v>
      </c>
      <c r="Q1175" s="3">
        <f t="shared" si="96"/>
        <v>332.46289954337897</v>
      </c>
      <c r="R1175" s="3">
        <f t="shared" si="99"/>
        <v>298.13914954337895</v>
      </c>
      <c r="S1175" s="3">
        <f t="shared" si="100"/>
        <v>34.323750000000004</v>
      </c>
      <c r="T1175" s="3"/>
    </row>
    <row r="1176" spans="1:20" x14ac:dyDescent="0.25">
      <c r="A1176" s="1">
        <v>43118</v>
      </c>
      <c r="B1176">
        <v>318</v>
      </c>
      <c r="C1176">
        <v>22</v>
      </c>
      <c r="D1176">
        <v>0.7</v>
      </c>
      <c r="E1176">
        <v>45</v>
      </c>
      <c r="F1176">
        <v>2</v>
      </c>
      <c r="G1176">
        <v>1084</v>
      </c>
      <c r="H1176">
        <v>-9.9</v>
      </c>
      <c r="I1176">
        <v>0</v>
      </c>
      <c r="J1176">
        <v>0</v>
      </c>
      <c r="K1176">
        <v>0</v>
      </c>
      <c r="L1176" t="s">
        <v>19</v>
      </c>
      <c r="M1176" t="s">
        <v>20</v>
      </c>
      <c r="N1176" t="s">
        <v>21</v>
      </c>
      <c r="O1176" s="3">
        <f t="shared" si="97"/>
        <v>20.662100456621005</v>
      </c>
      <c r="P1176" s="3">
        <f t="shared" si="98"/>
        <v>331.25</v>
      </c>
      <c r="Q1176" s="3">
        <f t="shared" si="96"/>
        <v>310.58789954337897</v>
      </c>
      <c r="R1176" s="3">
        <f t="shared" si="99"/>
        <v>278.39039954337898</v>
      </c>
      <c r="S1176" s="3">
        <f t="shared" si="100"/>
        <v>32.197500000000005</v>
      </c>
      <c r="T1176" s="3"/>
    </row>
    <row r="1177" spans="1:20" x14ac:dyDescent="0.25">
      <c r="A1177" s="1">
        <v>43118</v>
      </c>
      <c r="B1177">
        <v>232</v>
      </c>
      <c r="C1177">
        <v>23</v>
      </c>
      <c r="D1177">
        <v>0.6</v>
      </c>
      <c r="E1177">
        <v>47</v>
      </c>
      <c r="F1177">
        <v>2.2999999999999998</v>
      </c>
      <c r="G1177">
        <v>1046</v>
      </c>
      <c r="H1177">
        <v>-9.4</v>
      </c>
      <c r="I1177">
        <v>0</v>
      </c>
      <c r="J1177">
        <v>0</v>
      </c>
      <c r="K1177">
        <v>0</v>
      </c>
      <c r="L1177" t="s">
        <v>19</v>
      </c>
      <c r="M1177" t="s">
        <v>20</v>
      </c>
      <c r="N1177" t="s">
        <v>21</v>
      </c>
      <c r="O1177" s="3">
        <f t="shared" si="97"/>
        <v>20.662100456621005</v>
      </c>
      <c r="P1177" s="3">
        <f t="shared" si="98"/>
        <v>241.66666666666669</v>
      </c>
      <c r="Q1177" s="3">
        <f t="shared" si="96"/>
        <v>221.00456621004568</v>
      </c>
      <c r="R1177" s="3">
        <f t="shared" si="99"/>
        <v>197.51456621004567</v>
      </c>
      <c r="S1177" s="3">
        <f t="shared" si="100"/>
        <v>23.490000000000006</v>
      </c>
      <c r="T1177" s="3"/>
    </row>
    <row r="1178" spans="1:20" x14ac:dyDescent="0.25">
      <c r="A1178" s="1">
        <v>43119</v>
      </c>
      <c r="B1178">
        <v>211</v>
      </c>
      <c r="C1178">
        <v>0</v>
      </c>
      <c r="D1178">
        <v>0.3</v>
      </c>
      <c r="E1178">
        <v>45</v>
      </c>
      <c r="F1178">
        <v>1.8</v>
      </c>
      <c r="G1178">
        <v>1154</v>
      </c>
      <c r="H1178">
        <v>-10.199999999999999</v>
      </c>
      <c r="I1178">
        <v>0</v>
      </c>
      <c r="J1178">
        <v>0</v>
      </c>
      <c r="K1178">
        <v>0</v>
      </c>
      <c r="L1178" t="s">
        <v>19</v>
      </c>
      <c r="M1178" t="s">
        <v>20</v>
      </c>
      <c r="N1178" t="s">
        <v>21</v>
      </c>
      <c r="O1178" s="3">
        <f t="shared" si="97"/>
        <v>20.662100456621005</v>
      </c>
      <c r="P1178" s="3">
        <f t="shared" si="98"/>
        <v>219.79166666666669</v>
      </c>
      <c r="Q1178" s="3">
        <f t="shared" si="96"/>
        <v>199.12956621004568</v>
      </c>
      <c r="R1178" s="3">
        <f t="shared" si="99"/>
        <v>177.76581621004567</v>
      </c>
      <c r="S1178" s="3">
        <f t="shared" si="100"/>
        <v>21.363750000000003</v>
      </c>
      <c r="T1178" s="3"/>
    </row>
    <row r="1179" spans="1:20" x14ac:dyDescent="0.25">
      <c r="A1179" s="1">
        <v>43119</v>
      </c>
      <c r="B1179">
        <v>207</v>
      </c>
      <c r="C1179">
        <v>1</v>
      </c>
      <c r="D1179">
        <v>0</v>
      </c>
      <c r="E1179">
        <v>43</v>
      </c>
      <c r="F1179">
        <v>1.7</v>
      </c>
      <c r="G1179">
        <v>1250</v>
      </c>
      <c r="H1179">
        <v>-11.1</v>
      </c>
      <c r="I1179">
        <v>0</v>
      </c>
      <c r="J1179">
        <v>0</v>
      </c>
      <c r="K1179">
        <v>0</v>
      </c>
      <c r="L1179" t="s">
        <v>19</v>
      </c>
      <c r="M1179" t="s">
        <v>20</v>
      </c>
      <c r="N1179" t="s">
        <v>21</v>
      </c>
      <c r="O1179" s="3">
        <f t="shared" si="97"/>
        <v>20.662100456621005</v>
      </c>
      <c r="P1179" s="3">
        <f t="shared" si="98"/>
        <v>215.62500000000003</v>
      </c>
      <c r="Q1179" s="3">
        <f t="shared" si="96"/>
        <v>194.96289954337902</v>
      </c>
      <c r="R1179" s="3">
        <f t="shared" si="99"/>
        <v>174.00414954337901</v>
      </c>
      <c r="S1179" s="3">
        <f t="shared" si="100"/>
        <v>20.958750000000006</v>
      </c>
      <c r="T1179" s="3"/>
    </row>
    <row r="1180" spans="1:20" x14ac:dyDescent="0.25">
      <c r="A1180" s="1">
        <v>43119</v>
      </c>
      <c r="B1180">
        <v>140</v>
      </c>
      <c r="C1180">
        <v>2</v>
      </c>
      <c r="D1180">
        <v>-0.3</v>
      </c>
      <c r="E1180">
        <v>44</v>
      </c>
      <c r="F1180">
        <v>1.7</v>
      </c>
      <c r="G1180">
        <v>1295</v>
      </c>
      <c r="H1180">
        <v>-11.1</v>
      </c>
      <c r="I1180">
        <v>0</v>
      </c>
      <c r="J1180">
        <v>0</v>
      </c>
      <c r="K1180">
        <v>0</v>
      </c>
      <c r="L1180" t="s">
        <v>19</v>
      </c>
      <c r="M1180" t="s">
        <v>20</v>
      </c>
      <c r="N1180" t="s">
        <v>21</v>
      </c>
      <c r="O1180" s="3">
        <f t="shared" si="97"/>
        <v>20.662100456621005</v>
      </c>
      <c r="P1180" s="3">
        <f t="shared" si="98"/>
        <v>145.83333333333334</v>
      </c>
      <c r="Q1180" s="3">
        <f t="shared" si="96"/>
        <v>125.17123287671234</v>
      </c>
      <c r="R1180" s="3">
        <f t="shared" si="99"/>
        <v>110.99623287671234</v>
      </c>
      <c r="S1180" s="3">
        <f t="shared" si="100"/>
        <v>14.175000000000002</v>
      </c>
      <c r="T1180" s="3"/>
    </row>
    <row r="1181" spans="1:20" x14ac:dyDescent="0.25">
      <c r="A1181" s="1">
        <v>43119</v>
      </c>
      <c r="B1181">
        <v>93</v>
      </c>
      <c r="C1181">
        <v>3</v>
      </c>
      <c r="D1181">
        <v>-0.6</v>
      </c>
      <c r="E1181">
        <v>43</v>
      </c>
      <c r="F1181">
        <v>1.7</v>
      </c>
      <c r="G1181">
        <v>1316</v>
      </c>
      <c r="H1181">
        <v>-11.6</v>
      </c>
      <c r="I1181">
        <v>0</v>
      </c>
      <c r="J1181">
        <v>0</v>
      </c>
      <c r="K1181">
        <v>0</v>
      </c>
      <c r="L1181" t="s">
        <v>19</v>
      </c>
      <c r="M1181" t="s">
        <v>20</v>
      </c>
      <c r="N1181" t="s">
        <v>21</v>
      </c>
      <c r="O1181" s="3">
        <f t="shared" si="97"/>
        <v>20.662100456621005</v>
      </c>
      <c r="P1181" s="3">
        <f t="shared" si="98"/>
        <v>96.875</v>
      </c>
      <c r="Q1181" s="3">
        <f t="shared" si="96"/>
        <v>76.212899543378995</v>
      </c>
      <c r="R1181" s="3">
        <f t="shared" si="99"/>
        <v>66.79664954337899</v>
      </c>
      <c r="S1181" s="3">
        <f t="shared" si="100"/>
        <v>9.4162500000000016</v>
      </c>
      <c r="T1181" s="3"/>
    </row>
    <row r="1182" spans="1:20" x14ac:dyDescent="0.25">
      <c r="A1182" s="1">
        <v>43119</v>
      </c>
      <c r="B1182">
        <v>58</v>
      </c>
      <c r="C1182">
        <v>4</v>
      </c>
      <c r="D1182">
        <v>-0.7</v>
      </c>
      <c r="E1182">
        <v>45</v>
      </c>
      <c r="F1182">
        <v>1.4</v>
      </c>
      <c r="G1182">
        <v>1241</v>
      </c>
      <c r="H1182">
        <v>-11.1</v>
      </c>
      <c r="I1182">
        <v>0</v>
      </c>
      <c r="J1182">
        <v>0</v>
      </c>
      <c r="K1182">
        <v>0</v>
      </c>
      <c r="L1182" t="s">
        <v>19</v>
      </c>
      <c r="M1182" t="s">
        <v>20</v>
      </c>
      <c r="N1182" t="s">
        <v>21</v>
      </c>
      <c r="O1182" s="3">
        <f t="shared" si="97"/>
        <v>20.662100456621005</v>
      </c>
      <c r="P1182" s="3">
        <f t="shared" si="98"/>
        <v>60.416666666666671</v>
      </c>
      <c r="Q1182" s="3">
        <f t="shared" si="96"/>
        <v>39.754566210045667</v>
      </c>
      <c r="R1182" s="3">
        <f t="shared" si="99"/>
        <v>33.882066210045664</v>
      </c>
      <c r="S1182" s="3">
        <f t="shared" si="100"/>
        <v>5.8725000000000014</v>
      </c>
      <c r="T1182" s="3"/>
    </row>
    <row r="1183" spans="1:20" x14ac:dyDescent="0.25">
      <c r="A1183" s="1">
        <v>43119</v>
      </c>
      <c r="B1183">
        <v>61</v>
      </c>
      <c r="C1183">
        <v>5</v>
      </c>
      <c r="D1183">
        <v>-1.4</v>
      </c>
      <c r="E1183">
        <v>47</v>
      </c>
      <c r="F1183">
        <v>1.4</v>
      </c>
      <c r="G1183">
        <v>1301</v>
      </c>
      <c r="H1183">
        <v>-11.2</v>
      </c>
      <c r="I1183">
        <v>0</v>
      </c>
      <c r="J1183">
        <v>0</v>
      </c>
      <c r="K1183">
        <v>0</v>
      </c>
      <c r="L1183" t="s">
        <v>19</v>
      </c>
      <c r="M1183" t="s">
        <v>20</v>
      </c>
      <c r="N1183" t="s">
        <v>21</v>
      </c>
      <c r="O1183" s="3">
        <f t="shared" si="97"/>
        <v>20.662100456621005</v>
      </c>
      <c r="P1183" s="3">
        <f t="shared" si="98"/>
        <v>63.541666666666671</v>
      </c>
      <c r="Q1183" s="3">
        <f t="shared" si="96"/>
        <v>42.879566210045667</v>
      </c>
      <c r="R1183" s="3">
        <f t="shared" si="99"/>
        <v>36.703316210045664</v>
      </c>
      <c r="S1183" s="3">
        <f t="shared" si="100"/>
        <v>6.1762500000000014</v>
      </c>
      <c r="T1183" s="3"/>
    </row>
    <row r="1184" spans="1:20" x14ac:dyDescent="0.25">
      <c r="A1184" s="1">
        <v>43119</v>
      </c>
      <c r="B1184">
        <v>151</v>
      </c>
      <c r="C1184">
        <v>6</v>
      </c>
      <c r="D1184">
        <v>-1.8</v>
      </c>
      <c r="E1184">
        <v>49</v>
      </c>
      <c r="F1184">
        <v>1.4</v>
      </c>
      <c r="G1184">
        <v>1359</v>
      </c>
      <c r="H1184">
        <v>-11.1</v>
      </c>
      <c r="I1184">
        <v>0</v>
      </c>
      <c r="J1184">
        <v>0</v>
      </c>
      <c r="K1184">
        <v>0</v>
      </c>
      <c r="L1184" t="s">
        <v>19</v>
      </c>
      <c r="M1184" t="s">
        <v>20</v>
      </c>
      <c r="N1184" t="s">
        <v>21</v>
      </c>
      <c r="O1184" s="3">
        <f t="shared" si="97"/>
        <v>20.662100456621005</v>
      </c>
      <c r="P1184" s="3">
        <f t="shared" si="98"/>
        <v>157.29166666666669</v>
      </c>
      <c r="Q1184" s="3">
        <f t="shared" si="96"/>
        <v>136.62956621004568</v>
      </c>
      <c r="R1184" s="3">
        <f t="shared" si="99"/>
        <v>121.34081621004567</v>
      </c>
      <c r="S1184" s="3">
        <f t="shared" si="100"/>
        <v>15.288750000000004</v>
      </c>
      <c r="T1184" s="3"/>
    </row>
    <row r="1185" spans="1:20" x14ac:dyDescent="0.25">
      <c r="A1185" s="1">
        <v>43119</v>
      </c>
      <c r="B1185">
        <v>334</v>
      </c>
      <c r="C1185">
        <v>7</v>
      </c>
      <c r="D1185">
        <v>-2</v>
      </c>
      <c r="E1185">
        <v>49</v>
      </c>
      <c r="F1185">
        <v>1.9</v>
      </c>
      <c r="G1185">
        <v>1281</v>
      </c>
      <c r="H1185">
        <v>-11.3</v>
      </c>
      <c r="I1185">
        <v>0</v>
      </c>
      <c r="J1185">
        <v>0</v>
      </c>
      <c r="K1185">
        <v>0</v>
      </c>
      <c r="L1185" t="s">
        <v>19</v>
      </c>
      <c r="M1185" t="s">
        <v>20</v>
      </c>
      <c r="N1185" t="s">
        <v>21</v>
      </c>
      <c r="O1185" s="3">
        <f t="shared" si="97"/>
        <v>20.662100456621005</v>
      </c>
      <c r="P1185" s="3">
        <f t="shared" si="98"/>
        <v>347.91666666666669</v>
      </c>
      <c r="Q1185" s="3">
        <f t="shared" si="96"/>
        <v>327.25456621004571</v>
      </c>
      <c r="R1185" s="3">
        <f t="shared" si="99"/>
        <v>293.43706621004571</v>
      </c>
      <c r="S1185" s="3">
        <f t="shared" si="100"/>
        <v>33.817500000000003</v>
      </c>
      <c r="T1185" s="3"/>
    </row>
    <row r="1186" spans="1:20" x14ac:dyDescent="0.25">
      <c r="A1186" s="1">
        <v>43119</v>
      </c>
      <c r="B1186">
        <v>648</v>
      </c>
      <c r="C1186">
        <v>8</v>
      </c>
      <c r="D1186">
        <v>-2.5</v>
      </c>
      <c r="E1186">
        <v>50</v>
      </c>
      <c r="F1186">
        <v>1</v>
      </c>
      <c r="G1186">
        <v>1281</v>
      </c>
      <c r="H1186">
        <v>-11.5</v>
      </c>
      <c r="I1186">
        <v>0</v>
      </c>
      <c r="J1186">
        <v>0</v>
      </c>
      <c r="K1186">
        <v>0</v>
      </c>
      <c r="L1186" t="s">
        <v>19</v>
      </c>
      <c r="M1186" t="s">
        <v>20</v>
      </c>
      <c r="N1186" t="s">
        <v>21</v>
      </c>
      <c r="O1186" s="3">
        <f t="shared" si="97"/>
        <v>20.662100456621005</v>
      </c>
      <c r="P1186" s="3">
        <f t="shared" si="98"/>
        <v>675</v>
      </c>
      <c r="Q1186" s="3">
        <f t="shared" si="96"/>
        <v>654.33789954337897</v>
      </c>
      <c r="R1186" s="3">
        <f t="shared" si="99"/>
        <v>588.72789954337895</v>
      </c>
      <c r="S1186" s="3">
        <f t="shared" si="100"/>
        <v>65.61</v>
      </c>
      <c r="T1186" s="3"/>
    </row>
    <row r="1187" spans="1:20" x14ac:dyDescent="0.25">
      <c r="A1187" s="1">
        <v>43119</v>
      </c>
      <c r="B1187">
        <v>387</v>
      </c>
      <c r="C1187">
        <v>9</v>
      </c>
      <c r="D1187">
        <v>-2.1</v>
      </c>
      <c r="E1187">
        <v>42</v>
      </c>
      <c r="F1187">
        <v>1.3</v>
      </c>
      <c r="G1187">
        <v>1519</v>
      </c>
      <c r="H1187">
        <v>-13.3</v>
      </c>
      <c r="I1187">
        <v>0.17</v>
      </c>
      <c r="J1187">
        <v>0</v>
      </c>
      <c r="K1187">
        <v>0</v>
      </c>
      <c r="L1187" t="s">
        <v>19</v>
      </c>
      <c r="M1187" t="s">
        <v>20</v>
      </c>
      <c r="N1187" t="s">
        <v>21</v>
      </c>
      <c r="O1187" s="3">
        <f t="shared" si="97"/>
        <v>20.662100456621005</v>
      </c>
      <c r="P1187" s="3">
        <f t="shared" si="98"/>
        <v>403.12500000000006</v>
      </c>
      <c r="Q1187" s="3">
        <f t="shared" si="96"/>
        <v>382.46289954337908</v>
      </c>
      <c r="R1187" s="3">
        <f t="shared" si="99"/>
        <v>343.27914954337905</v>
      </c>
      <c r="S1187" s="3">
        <f t="shared" si="100"/>
        <v>39.183750000000011</v>
      </c>
      <c r="T1187" s="3"/>
    </row>
    <row r="1188" spans="1:20" x14ac:dyDescent="0.25">
      <c r="A1188" s="1">
        <v>43119</v>
      </c>
      <c r="B1188">
        <v>255</v>
      </c>
      <c r="C1188">
        <v>10</v>
      </c>
      <c r="D1188">
        <v>0</v>
      </c>
      <c r="E1188">
        <v>29</v>
      </c>
      <c r="F1188">
        <v>1.3</v>
      </c>
      <c r="G1188">
        <v>1592</v>
      </c>
      <c r="H1188">
        <v>-15.9</v>
      </c>
      <c r="I1188">
        <v>0.52</v>
      </c>
      <c r="J1188">
        <v>0</v>
      </c>
      <c r="K1188">
        <v>0</v>
      </c>
      <c r="L1188" t="s">
        <v>19</v>
      </c>
      <c r="M1188" t="s">
        <v>20</v>
      </c>
      <c r="N1188" t="s">
        <v>21</v>
      </c>
      <c r="O1188" s="3">
        <f t="shared" si="97"/>
        <v>20.662100456621005</v>
      </c>
      <c r="P1188" s="3">
        <f t="shared" si="98"/>
        <v>265.625</v>
      </c>
      <c r="Q1188" s="3">
        <f t="shared" si="96"/>
        <v>244.962899543379</v>
      </c>
      <c r="R1188" s="3">
        <f t="shared" si="99"/>
        <v>219.144149543379</v>
      </c>
      <c r="S1188" s="3">
        <f t="shared" si="100"/>
        <v>25.818750000000001</v>
      </c>
      <c r="T1188" s="3"/>
    </row>
    <row r="1189" spans="1:20" x14ac:dyDescent="0.25">
      <c r="A1189" s="1">
        <v>43119</v>
      </c>
      <c r="B1189">
        <v>283</v>
      </c>
      <c r="C1189">
        <v>11</v>
      </c>
      <c r="D1189">
        <v>2.2000000000000002</v>
      </c>
      <c r="E1189">
        <v>20</v>
      </c>
      <c r="F1189">
        <v>0.6</v>
      </c>
      <c r="G1189">
        <v>1794</v>
      </c>
      <c r="H1189">
        <v>-18.5</v>
      </c>
      <c r="I1189">
        <v>0.83</v>
      </c>
      <c r="J1189">
        <v>0</v>
      </c>
      <c r="K1189">
        <v>0</v>
      </c>
      <c r="L1189" t="s">
        <v>19</v>
      </c>
      <c r="M1189" t="s">
        <v>20</v>
      </c>
      <c r="N1189" t="s">
        <v>21</v>
      </c>
      <c r="O1189" s="3">
        <f t="shared" si="97"/>
        <v>20.662100456621005</v>
      </c>
      <c r="P1189" s="3">
        <f t="shared" si="98"/>
        <v>294.79166666666669</v>
      </c>
      <c r="Q1189" s="3">
        <f t="shared" si="96"/>
        <v>274.12956621004571</v>
      </c>
      <c r="R1189" s="3">
        <f t="shared" si="99"/>
        <v>245.47581621004571</v>
      </c>
      <c r="S1189" s="3">
        <f t="shared" si="100"/>
        <v>28.653750000000006</v>
      </c>
      <c r="T1189" s="3"/>
    </row>
    <row r="1190" spans="1:20" x14ac:dyDescent="0.25">
      <c r="A1190" s="1">
        <v>43119</v>
      </c>
      <c r="B1190">
        <v>341</v>
      </c>
      <c r="C1190">
        <v>12</v>
      </c>
      <c r="D1190">
        <v>4.3</v>
      </c>
      <c r="E1190">
        <v>28</v>
      </c>
      <c r="F1190">
        <v>1.5</v>
      </c>
      <c r="G1190">
        <v>1858</v>
      </c>
      <c r="H1190">
        <v>-12.6</v>
      </c>
      <c r="I1190">
        <v>0.98</v>
      </c>
      <c r="J1190">
        <v>0</v>
      </c>
      <c r="K1190">
        <v>0</v>
      </c>
      <c r="L1190" t="s">
        <v>19</v>
      </c>
      <c r="M1190" t="s">
        <v>20</v>
      </c>
      <c r="N1190" t="s">
        <v>21</v>
      </c>
      <c r="O1190" s="3">
        <f t="shared" si="97"/>
        <v>20.662100456621005</v>
      </c>
      <c r="P1190" s="3">
        <f t="shared" si="98"/>
        <v>355.20833333333337</v>
      </c>
      <c r="Q1190" s="3">
        <f t="shared" si="96"/>
        <v>334.54623287671234</v>
      </c>
      <c r="R1190" s="3">
        <f t="shared" si="99"/>
        <v>300.01998287671233</v>
      </c>
      <c r="S1190" s="3">
        <f t="shared" si="100"/>
        <v>34.526250000000005</v>
      </c>
      <c r="T1190" s="3"/>
    </row>
    <row r="1191" spans="1:20" x14ac:dyDescent="0.25">
      <c r="A1191" s="1">
        <v>43119</v>
      </c>
      <c r="B1191">
        <v>341</v>
      </c>
      <c r="C1191">
        <v>13</v>
      </c>
      <c r="D1191">
        <v>4.7</v>
      </c>
      <c r="E1191">
        <v>26</v>
      </c>
      <c r="F1191">
        <v>2.6</v>
      </c>
      <c r="G1191">
        <v>1370</v>
      </c>
      <c r="H1191">
        <v>-13.2</v>
      </c>
      <c r="I1191">
        <v>1.1100000000000001</v>
      </c>
      <c r="J1191">
        <v>0</v>
      </c>
      <c r="K1191">
        <v>0</v>
      </c>
      <c r="L1191" t="s">
        <v>19</v>
      </c>
      <c r="M1191" t="s">
        <v>20</v>
      </c>
      <c r="N1191" t="s">
        <v>21</v>
      </c>
      <c r="O1191" s="3">
        <f t="shared" si="97"/>
        <v>20.662100456621005</v>
      </c>
      <c r="P1191" s="3">
        <f t="shared" si="98"/>
        <v>355.20833333333337</v>
      </c>
      <c r="Q1191" s="3">
        <f t="shared" si="96"/>
        <v>334.54623287671234</v>
      </c>
      <c r="R1191" s="3">
        <f t="shared" si="99"/>
        <v>300.01998287671233</v>
      </c>
      <c r="S1191" s="3">
        <f t="shared" si="100"/>
        <v>34.526250000000005</v>
      </c>
      <c r="T1191" s="3"/>
    </row>
    <row r="1192" spans="1:20" x14ac:dyDescent="0.25">
      <c r="A1192" s="1">
        <v>43119</v>
      </c>
      <c r="B1192">
        <v>349</v>
      </c>
      <c r="C1192">
        <v>14</v>
      </c>
      <c r="D1192">
        <v>4.7</v>
      </c>
      <c r="E1192">
        <v>24</v>
      </c>
      <c r="F1192">
        <v>3.6</v>
      </c>
      <c r="G1192">
        <v>1552</v>
      </c>
      <c r="H1192">
        <v>-14.2</v>
      </c>
      <c r="I1192">
        <v>1.08</v>
      </c>
      <c r="J1192">
        <v>0</v>
      </c>
      <c r="K1192">
        <v>0</v>
      </c>
      <c r="L1192" t="s">
        <v>19</v>
      </c>
      <c r="M1192" t="s">
        <v>20</v>
      </c>
      <c r="N1192" t="s">
        <v>21</v>
      </c>
      <c r="O1192" s="3">
        <f t="shared" si="97"/>
        <v>20.662100456621005</v>
      </c>
      <c r="P1192" s="3">
        <f t="shared" si="98"/>
        <v>363.54166666666669</v>
      </c>
      <c r="Q1192" s="3">
        <f t="shared" si="96"/>
        <v>342.87956621004571</v>
      </c>
      <c r="R1192" s="3">
        <f t="shared" si="99"/>
        <v>307.5433162100457</v>
      </c>
      <c r="S1192" s="3">
        <f t="shared" si="100"/>
        <v>35.336250000000007</v>
      </c>
      <c r="T1192" s="3"/>
    </row>
    <row r="1193" spans="1:20" x14ac:dyDescent="0.25">
      <c r="A1193" s="1">
        <v>43119</v>
      </c>
      <c r="B1193">
        <v>381</v>
      </c>
      <c r="C1193">
        <v>15</v>
      </c>
      <c r="D1193">
        <v>5.4</v>
      </c>
      <c r="E1193">
        <v>25</v>
      </c>
      <c r="F1193">
        <v>2.4</v>
      </c>
      <c r="G1193">
        <v>1686</v>
      </c>
      <c r="H1193">
        <v>-13.1</v>
      </c>
      <c r="I1193">
        <v>0.9</v>
      </c>
      <c r="J1193">
        <v>0</v>
      </c>
      <c r="K1193">
        <v>0</v>
      </c>
      <c r="L1193" t="s">
        <v>19</v>
      </c>
      <c r="M1193" t="s">
        <v>20</v>
      </c>
      <c r="N1193" t="s">
        <v>21</v>
      </c>
      <c r="O1193" s="3">
        <f t="shared" si="97"/>
        <v>20.662100456621005</v>
      </c>
      <c r="P1193" s="3">
        <f t="shared" si="98"/>
        <v>396.875</v>
      </c>
      <c r="Q1193" s="3">
        <f t="shared" si="96"/>
        <v>376.21289954337897</v>
      </c>
      <c r="R1193" s="3">
        <f t="shared" si="99"/>
        <v>337.63664954337895</v>
      </c>
      <c r="S1193" s="3">
        <f t="shared" si="100"/>
        <v>38.576250000000002</v>
      </c>
      <c r="T1193" s="3"/>
    </row>
    <row r="1194" spans="1:20" x14ac:dyDescent="0.25">
      <c r="A1194" s="1">
        <v>43119</v>
      </c>
      <c r="B1194">
        <v>390</v>
      </c>
      <c r="C1194">
        <v>16</v>
      </c>
      <c r="D1194">
        <v>4.9000000000000004</v>
      </c>
      <c r="E1194">
        <v>27</v>
      </c>
      <c r="F1194">
        <v>2.8</v>
      </c>
      <c r="G1194">
        <v>1648</v>
      </c>
      <c r="H1194">
        <v>-12.5</v>
      </c>
      <c r="I1194">
        <v>0.65</v>
      </c>
      <c r="J1194">
        <v>0</v>
      </c>
      <c r="K1194">
        <v>0</v>
      </c>
      <c r="L1194" t="s">
        <v>19</v>
      </c>
      <c r="M1194" t="s">
        <v>20</v>
      </c>
      <c r="N1194" t="s">
        <v>21</v>
      </c>
      <c r="O1194" s="3">
        <f t="shared" si="97"/>
        <v>20.662100456621005</v>
      </c>
      <c r="P1194" s="3">
        <f t="shared" si="98"/>
        <v>406.25000000000006</v>
      </c>
      <c r="Q1194" s="3">
        <f t="shared" si="96"/>
        <v>385.58789954337908</v>
      </c>
      <c r="R1194" s="3">
        <f t="shared" si="99"/>
        <v>346.10039954337907</v>
      </c>
      <c r="S1194" s="3">
        <f t="shared" si="100"/>
        <v>39.487500000000011</v>
      </c>
      <c r="T1194" s="3"/>
    </row>
    <row r="1195" spans="1:20" x14ac:dyDescent="0.25">
      <c r="A1195" s="1">
        <v>43119</v>
      </c>
      <c r="B1195">
        <v>468</v>
      </c>
      <c r="C1195">
        <v>17</v>
      </c>
      <c r="D1195">
        <v>4.0999999999999996</v>
      </c>
      <c r="E1195">
        <v>34</v>
      </c>
      <c r="F1195">
        <v>3.1</v>
      </c>
      <c r="G1195">
        <v>1810</v>
      </c>
      <c r="H1195">
        <v>-10.3</v>
      </c>
      <c r="I1195">
        <v>0.28000000000000003</v>
      </c>
      <c r="J1195">
        <v>0</v>
      </c>
      <c r="K1195">
        <v>0</v>
      </c>
      <c r="L1195" t="s">
        <v>19</v>
      </c>
      <c r="M1195" t="s">
        <v>20</v>
      </c>
      <c r="N1195" t="s">
        <v>21</v>
      </c>
      <c r="O1195" s="3">
        <f t="shared" si="97"/>
        <v>20.662100456621005</v>
      </c>
      <c r="P1195" s="3">
        <f t="shared" si="98"/>
        <v>487.50000000000006</v>
      </c>
      <c r="Q1195" s="3">
        <f t="shared" si="96"/>
        <v>466.83789954337908</v>
      </c>
      <c r="R1195" s="3">
        <f t="shared" si="99"/>
        <v>419.45289954337909</v>
      </c>
      <c r="S1195" s="3">
        <f t="shared" si="100"/>
        <v>47.385000000000012</v>
      </c>
      <c r="T1195" s="3"/>
    </row>
    <row r="1196" spans="1:20" x14ac:dyDescent="0.25">
      <c r="A1196" s="1">
        <v>43119</v>
      </c>
      <c r="B1196">
        <v>702</v>
      </c>
      <c r="C1196">
        <v>18</v>
      </c>
      <c r="D1196">
        <v>2.9</v>
      </c>
      <c r="E1196">
        <v>45</v>
      </c>
      <c r="F1196">
        <v>1.6</v>
      </c>
      <c r="G1196">
        <v>1629</v>
      </c>
      <c r="H1196">
        <v>-7.8</v>
      </c>
      <c r="I1196">
        <v>0.04</v>
      </c>
      <c r="J1196">
        <v>0</v>
      </c>
      <c r="K1196">
        <v>0</v>
      </c>
      <c r="L1196" t="s">
        <v>19</v>
      </c>
      <c r="M1196" t="s">
        <v>20</v>
      </c>
      <c r="N1196" t="s">
        <v>21</v>
      </c>
      <c r="O1196" s="3">
        <f t="shared" si="97"/>
        <v>20.662100456621005</v>
      </c>
      <c r="P1196" s="3">
        <f t="shared" si="98"/>
        <v>731.25</v>
      </c>
      <c r="Q1196" s="3">
        <f t="shared" si="96"/>
        <v>710.58789954337897</v>
      </c>
      <c r="R1196" s="3">
        <f t="shared" si="99"/>
        <v>639.51039954337898</v>
      </c>
      <c r="S1196" s="3">
        <f t="shared" si="100"/>
        <v>71.077500000000001</v>
      </c>
      <c r="T1196" s="3"/>
    </row>
    <row r="1197" spans="1:20" x14ac:dyDescent="0.25">
      <c r="A1197" s="1">
        <v>43119</v>
      </c>
      <c r="B1197">
        <v>471</v>
      </c>
      <c r="C1197">
        <v>19</v>
      </c>
      <c r="D1197">
        <v>2</v>
      </c>
      <c r="E1197">
        <v>48</v>
      </c>
      <c r="F1197">
        <v>1.8</v>
      </c>
      <c r="G1197">
        <v>1519</v>
      </c>
      <c r="H1197">
        <v>-7.8</v>
      </c>
      <c r="I1197">
        <v>0</v>
      </c>
      <c r="J1197">
        <v>0</v>
      </c>
      <c r="K1197">
        <v>0</v>
      </c>
      <c r="L1197" t="s">
        <v>19</v>
      </c>
      <c r="M1197" t="s">
        <v>20</v>
      </c>
      <c r="N1197" t="s">
        <v>21</v>
      </c>
      <c r="O1197" s="3">
        <f t="shared" si="97"/>
        <v>20.662100456621005</v>
      </c>
      <c r="P1197" s="3">
        <f t="shared" si="98"/>
        <v>490.62500000000006</v>
      </c>
      <c r="Q1197" s="3">
        <f t="shared" si="96"/>
        <v>469.96289954337908</v>
      </c>
      <c r="R1197" s="3">
        <f t="shared" si="99"/>
        <v>422.27414954337905</v>
      </c>
      <c r="S1197" s="3">
        <f t="shared" si="100"/>
        <v>47.688750000000013</v>
      </c>
      <c r="T1197" s="3"/>
    </row>
    <row r="1198" spans="1:20" x14ac:dyDescent="0.25">
      <c r="A1198" s="1">
        <v>43119</v>
      </c>
      <c r="B1198">
        <v>342</v>
      </c>
      <c r="C1198">
        <v>20</v>
      </c>
      <c r="D1198">
        <v>1.2</v>
      </c>
      <c r="E1198">
        <v>51</v>
      </c>
      <c r="F1198">
        <v>0.6</v>
      </c>
      <c r="G1198">
        <v>1544</v>
      </c>
      <c r="H1198">
        <v>-7.8</v>
      </c>
      <c r="I1198">
        <v>0</v>
      </c>
      <c r="J1198">
        <v>0</v>
      </c>
      <c r="K1198">
        <v>0</v>
      </c>
      <c r="L1198" t="s">
        <v>19</v>
      </c>
      <c r="M1198" t="s">
        <v>20</v>
      </c>
      <c r="N1198" t="s">
        <v>21</v>
      </c>
      <c r="O1198" s="3">
        <f t="shared" si="97"/>
        <v>20.662100456621005</v>
      </c>
      <c r="P1198" s="3">
        <f t="shared" si="98"/>
        <v>356.25</v>
      </c>
      <c r="Q1198" s="3">
        <f t="shared" si="96"/>
        <v>335.58789954337897</v>
      </c>
      <c r="R1198" s="3">
        <f t="shared" si="99"/>
        <v>300.96039954337897</v>
      </c>
      <c r="S1198" s="3">
        <f t="shared" si="100"/>
        <v>34.627500000000005</v>
      </c>
      <c r="T1198" s="3"/>
    </row>
    <row r="1199" spans="1:20" x14ac:dyDescent="0.25">
      <c r="A1199" s="1">
        <v>43119</v>
      </c>
      <c r="B1199">
        <v>331</v>
      </c>
      <c r="C1199">
        <v>21</v>
      </c>
      <c r="D1199">
        <v>0.5</v>
      </c>
      <c r="E1199">
        <v>52</v>
      </c>
      <c r="F1199">
        <v>0.8</v>
      </c>
      <c r="G1199">
        <v>1595</v>
      </c>
      <c r="H1199">
        <v>-8.1999999999999993</v>
      </c>
      <c r="I1199">
        <v>0</v>
      </c>
      <c r="J1199">
        <v>0</v>
      </c>
      <c r="K1199">
        <v>0</v>
      </c>
      <c r="L1199" t="s">
        <v>19</v>
      </c>
      <c r="M1199" t="s">
        <v>20</v>
      </c>
      <c r="N1199" t="s">
        <v>21</v>
      </c>
      <c r="O1199" s="3">
        <f t="shared" si="97"/>
        <v>20.662100456621005</v>
      </c>
      <c r="P1199" s="3">
        <f t="shared" si="98"/>
        <v>344.79166666666669</v>
      </c>
      <c r="Q1199" s="3">
        <f t="shared" si="96"/>
        <v>324.12956621004571</v>
      </c>
      <c r="R1199" s="3">
        <f t="shared" si="99"/>
        <v>290.61581621004569</v>
      </c>
      <c r="S1199" s="3">
        <f t="shared" si="100"/>
        <v>33.513750000000002</v>
      </c>
      <c r="T1199" s="3"/>
    </row>
    <row r="1200" spans="1:20" x14ac:dyDescent="0.25">
      <c r="A1200" s="1">
        <v>43119</v>
      </c>
      <c r="B1200">
        <v>292</v>
      </c>
      <c r="C1200">
        <v>22</v>
      </c>
      <c r="D1200">
        <v>0</v>
      </c>
      <c r="E1200">
        <v>56</v>
      </c>
      <c r="F1200">
        <v>0.8</v>
      </c>
      <c r="G1200">
        <v>1544</v>
      </c>
      <c r="H1200">
        <v>-7.7</v>
      </c>
      <c r="I1200">
        <v>0</v>
      </c>
      <c r="J1200">
        <v>0</v>
      </c>
      <c r="K1200">
        <v>0</v>
      </c>
      <c r="L1200" t="s">
        <v>19</v>
      </c>
      <c r="M1200" t="s">
        <v>20</v>
      </c>
      <c r="N1200" t="s">
        <v>21</v>
      </c>
      <c r="O1200" s="3">
        <f t="shared" si="97"/>
        <v>20.662100456621005</v>
      </c>
      <c r="P1200" s="3">
        <f t="shared" si="98"/>
        <v>304.16666666666669</v>
      </c>
      <c r="Q1200" s="3">
        <f t="shared" si="96"/>
        <v>283.50456621004571</v>
      </c>
      <c r="R1200" s="3">
        <f t="shared" si="99"/>
        <v>253.93956621004571</v>
      </c>
      <c r="S1200" s="3">
        <f t="shared" si="100"/>
        <v>29.565000000000005</v>
      </c>
      <c r="T1200" s="3"/>
    </row>
    <row r="1201" spans="1:20" x14ac:dyDescent="0.25">
      <c r="A1201" s="1">
        <v>43119</v>
      </c>
      <c r="B1201">
        <v>236</v>
      </c>
      <c r="C1201">
        <v>23</v>
      </c>
      <c r="D1201">
        <v>-0.5</v>
      </c>
      <c r="E1201">
        <v>59</v>
      </c>
      <c r="F1201">
        <v>0.9</v>
      </c>
      <c r="G1201">
        <v>1487</v>
      </c>
      <c r="H1201">
        <v>-7.5</v>
      </c>
      <c r="I1201">
        <v>0</v>
      </c>
      <c r="J1201">
        <v>0</v>
      </c>
      <c r="K1201">
        <v>0</v>
      </c>
      <c r="L1201" t="s">
        <v>19</v>
      </c>
      <c r="M1201" t="s">
        <v>20</v>
      </c>
      <c r="N1201" t="s">
        <v>21</v>
      </c>
      <c r="O1201" s="3">
        <f t="shared" si="97"/>
        <v>20.662100456621005</v>
      </c>
      <c r="P1201" s="3">
        <f t="shared" si="98"/>
        <v>245.83333333333334</v>
      </c>
      <c r="Q1201" s="3">
        <f t="shared" si="96"/>
        <v>225.17123287671234</v>
      </c>
      <c r="R1201" s="3">
        <f t="shared" si="99"/>
        <v>201.27623287671233</v>
      </c>
      <c r="S1201" s="3">
        <f t="shared" si="100"/>
        <v>23.895000000000003</v>
      </c>
      <c r="T1201" s="3"/>
    </row>
    <row r="1202" spans="1:20" x14ac:dyDescent="0.25">
      <c r="A1202" s="1">
        <v>43120</v>
      </c>
      <c r="B1202">
        <v>228</v>
      </c>
      <c r="C1202">
        <v>0</v>
      </c>
      <c r="D1202">
        <v>-0.6</v>
      </c>
      <c r="E1202">
        <v>60</v>
      </c>
      <c r="F1202">
        <v>0.6</v>
      </c>
      <c r="G1202">
        <v>1433</v>
      </c>
      <c r="H1202">
        <v>-7.4</v>
      </c>
      <c r="I1202">
        <v>0</v>
      </c>
      <c r="J1202">
        <v>0</v>
      </c>
      <c r="K1202">
        <v>0</v>
      </c>
      <c r="L1202" t="s">
        <v>19</v>
      </c>
      <c r="M1202" t="s">
        <v>20</v>
      </c>
      <c r="N1202" t="s">
        <v>21</v>
      </c>
      <c r="O1202" s="3">
        <f t="shared" si="97"/>
        <v>20.662100456621005</v>
      </c>
      <c r="P1202" s="3">
        <f t="shared" si="98"/>
        <v>237.50000000000003</v>
      </c>
      <c r="Q1202" s="3">
        <f t="shared" si="96"/>
        <v>216.83789954337902</v>
      </c>
      <c r="R1202" s="3">
        <f t="shared" si="99"/>
        <v>193.75289954337902</v>
      </c>
      <c r="S1202" s="3">
        <f t="shared" si="100"/>
        <v>23.085000000000004</v>
      </c>
      <c r="T1202" s="3"/>
    </row>
    <row r="1203" spans="1:20" x14ac:dyDescent="0.25">
      <c r="A1203" s="1">
        <v>43120</v>
      </c>
      <c r="B1203">
        <v>258</v>
      </c>
      <c r="C1203">
        <v>1</v>
      </c>
      <c r="D1203">
        <v>-0.9</v>
      </c>
      <c r="E1203">
        <v>64</v>
      </c>
      <c r="F1203">
        <v>0.4</v>
      </c>
      <c r="G1203">
        <v>1273</v>
      </c>
      <c r="H1203">
        <v>-6.8</v>
      </c>
      <c r="I1203">
        <v>0</v>
      </c>
      <c r="J1203">
        <v>0</v>
      </c>
      <c r="K1203">
        <v>0</v>
      </c>
      <c r="L1203" t="s">
        <v>19</v>
      </c>
      <c r="M1203" t="s">
        <v>20</v>
      </c>
      <c r="N1203" t="s">
        <v>21</v>
      </c>
      <c r="O1203" s="3">
        <f t="shared" si="97"/>
        <v>20.662100456621005</v>
      </c>
      <c r="P1203" s="3">
        <f t="shared" si="98"/>
        <v>268.75</v>
      </c>
      <c r="Q1203" s="3">
        <f t="shared" si="96"/>
        <v>248.087899543379</v>
      </c>
      <c r="R1203" s="3">
        <f t="shared" si="99"/>
        <v>221.96539954337899</v>
      </c>
      <c r="S1203" s="3">
        <f t="shared" si="100"/>
        <v>26.122500000000002</v>
      </c>
      <c r="T1203" s="3"/>
    </row>
    <row r="1204" spans="1:20" x14ac:dyDescent="0.25">
      <c r="A1204" s="1">
        <v>43120</v>
      </c>
      <c r="B1204">
        <v>216</v>
      </c>
      <c r="C1204">
        <v>2</v>
      </c>
      <c r="D1204">
        <v>-0.9</v>
      </c>
      <c r="E1204">
        <v>65</v>
      </c>
      <c r="F1204">
        <v>0.6</v>
      </c>
      <c r="G1204">
        <v>1369</v>
      </c>
      <c r="H1204">
        <v>-6.6</v>
      </c>
      <c r="I1204">
        <v>0</v>
      </c>
      <c r="J1204">
        <v>0</v>
      </c>
      <c r="K1204">
        <v>0</v>
      </c>
      <c r="L1204" t="s">
        <v>19</v>
      </c>
      <c r="M1204" t="s">
        <v>20</v>
      </c>
      <c r="N1204" t="s">
        <v>21</v>
      </c>
      <c r="O1204" s="3">
        <f t="shared" si="97"/>
        <v>20.662100456621005</v>
      </c>
      <c r="P1204" s="3">
        <f t="shared" si="98"/>
        <v>225.00000000000003</v>
      </c>
      <c r="Q1204" s="3">
        <f t="shared" si="96"/>
        <v>204.33789954337902</v>
      </c>
      <c r="R1204" s="3">
        <f t="shared" si="99"/>
        <v>182.46789954337902</v>
      </c>
      <c r="S1204" s="3">
        <f t="shared" si="100"/>
        <v>21.870000000000005</v>
      </c>
      <c r="T1204" s="3"/>
    </row>
    <row r="1205" spans="1:20" x14ac:dyDescent="0.25">
      <c r="A1205" s="1">
        <v>43120</v>
      </c>
      <c r="B1205">
        <v>118</v>
      </c>
      <c r="C1205">
        <v>3</v>
      </c>
      <c r="D1205">
        <v>-0.9</v>
      </c>
      <c r="E1205">
        <v>65</v>
      </c>
      <c r="F1205">
        <v>0.2</v>
      </c>
      <c r="G1205">
        <v>1359</v>
      </c>
      <c r="H1205">
        <v>-6.6</v>
      </c>
      <c r="I1205">
        <v>0</v>
      </c>
      <c r="J1205">
        <v>0</v>
      </c>
      <c r="K1205">
        <v>0</v>
      </c>
      <c r="L1205" t="s">
        <v>19</v>
      </c>
      <c r="M1205" t="s">
        <v>20</v>
      </c>
      <c r="N1205" t="s">
        <v>21</v>
      </c>
      <c r="O1205" s="3">
        <f t="shared" si="97"/>
        <v>20.662100456621005</v>
      </c>
      <c r="P1205" s="3">
        <f t="shared" si="98"/>
        <v>122.91666666666667</v>
      </c>
      <c r="Q1205" s="3">
        <f t="shared" si="96"/>
        <v>102.25456621004567</v>
      </c>
      <c r="R1205" s="3">
        <f t="shared" si="99"/>
        <v>90.307066210045662</v>
      </c>
      <c r="S1205" s="3">
        <f t="shared" si="100"/>
        <v>11.947500000000002</v>
      </c>
      <c r="T1205" s="3"/>
    </row>
    <row r="1206" spans="1:20" x14ac:dyDescent="0.25">
      <c r="A1206" s="1">
        <v>43120</v>
      </c>
      <c r="B1206">
        <v>89</v>
      </c>
      <c r="C1206">
        <v>4</v>
      </c>
      <c r="D1206">
        <v>-0.7</v>
      </c>
      <c r="E1206">
        <v>65</v>
      </c>
      <c r="F1206">
        <v>0.6</v>
      </c>
      <c r="G1206">
        <v>1226</v>
      </c>
      <c r="H1206">
        <v>-6.4</v>
      </c>
      <c r="I1206">
        <v>0</v>
      </c>
      <c r="J1206">
        <v>0</v>
      </c>
      <c r="K1206">
        <v>0</v>
      </c>
      <c r="L1206" t="s">
        <v>19</v>
      </c>
      <c r="M1206" t="s">
        <v>20</v>
      </c>
      <c r="N1206" t="s">
        <v>21</v>
      </c>
      <c r="O1206" s="3">
        <f t="shared" si="97"/>
        <v>20.662100456621005</v>
      </c>
      <c r="P1206" s="3">
        <f t="shared" si="98"/>
        <v>92.708333333333343</v>
      </c>
      <c r="Q1206" s="3">
        <f t="shared" si="96"/>
        <v>72.046232876712338</v>
      </c>
      <c r="R1206" s="3">
        <f t="shared" si="99"/>
        <v>63.034982876712334</v>
      </c>
      <c r="S1206" s="3">
        <f t="shared" si="100"/>
        <v>9.0112500000000022</v>
      </c>
      <c r="T1206" s="3"/>
    </row>
    <row r="1207" spans="1:20" x14ac:dyDescent="0.25">
      <c r="A1207" s="1">
        <v>43120</v>
      </c>
      <c r="B1207">
        <v>56</v>
      </c>
      <c r="C1207">
        <v>5</v>
      </c>
      <c r="D1207">
        <v>-0.3</v>
      </c>
      <c r="E1207">
        <v>62</v>
      </c>
      <c r="F1207">
        <v>0.6</v>
      </c>
      <c r="G1207">
        <v>862</v>
      </c>
      <c r="H1207">
        <v>-6.7</v>
      </c>
      <c r="I1207">
        <v>0</v>
      </c>
      <c r="J1207">
        <v>0</v>
      </c>
      <c r="K1207">
        <v>0</v>
      </c>
      <c r="L1207" t="s">
        <v>19</v>
      </c>
      <c r="M1207" t="s">
        <v>20</v>
      </c>
      <c r="N1207" t="s">
        <v>21</v>
      </c>
      <c r="O1207" s="3">
        <f t="shared" si="97"/>
        <v>20.662100456621005</v>
      </c>
      <c r="P1207" s="3">
        <f t="shared" si="98"/>
        <v>58.333333333333336</v>
      </c>
      <c r="Q1207" s="3">
        <f t="shared" si="96"/>
        <v>37.671232876712331</v>
      </c>
      <c r="R1207" s="3">
        <f t="shared" si="99"/>
        <v>32.001232876712329</v>
      </c>
      <c r="S1207" s="3">
        <f t="shared" si="100"/>
        <v>5.6700000000000008</v>
      </c>
      <c r="T1207" s="3"/>
    </row>
    <row r="1208" spans="1:20" x14ac:dyDescent="0.25">
      <c r="A1208" s="1">
        <v>43120</v>
      </c>
      <c r="B1208">
        <v>50</v>
      </c>
      <c r="C1208">
        <v>6</v>
      </c>
      <c r="D1208">
        <v>-0.1</v>
      </c>
      <c r="E1208">
        <v>60</v>
      </c>
      <c r="F1208">
        <v>0.4</v>
      </c>
      <c r="G1208">
        <v>1080</v>
      </c>
      <c r="H1208">
        <v>-6.9</v>
      </c>
      <c r="I1208">
        <v>0</v>
      </c>
      <c r="J1208">
        <v>0</v>
      </c>
      <c r="K1208">
        <v>0</v>
      </c>
      <c r="L1208" t="s">
        <v>19</v>
      </c>
      <c r="M1208" t="s">
        <v>20</v>
      </c>
      <c r="N1208" t="s">
        <v>21</v>
      </c>
      <c r="O1208" s="3">
        <f t="shared" si="97"/>
        <v>20.662100456621005</v>
      </c>
      <c r="P1208" s="3">
        <f t="shared" si="98"/>
        <v>52.083333333333336</v>
      </c>
      <c r="Q1208" s="3">
        <f t="shared" si="96"/>
        <v>31.421232876712331</v>
      </c>
      <c r="R1208" s="3">
        <f t="shared" si="99"/>
        <v>26.358732876712331</v>
      </c>
      <c r="S1208" s="3">
        <f t="shared" si="100"/>
        <v>5.0625000000000009</v>
      </c>
      <c r="T1208" s="3"/>
    </row>
    <row r="1209" spans="1:20" x14ac:dyDescent="0.25">
      <c r="A1209" s="1">
        <v>43120</v>
      </c>
      <c r="B1209">
        <v>101</v>
      </c>
      <c r="C1209">
        <v>7</v>
      </c>
      <c r="D1209">
        <v>0.2</v>
      </c>
      <c r="E1209">
        <v>60</v>
      </c>
      <c r="F1209">
        <v>0.3</v>
      </c>
      <c r="G1209">
        <v>1145</v>
      </c>
      <c r="H1209">
        <v>-6.6</v>
      </c>
      <c r="I1209">
        <v>0</v>
      </c>
      <c r="J1209">
        <v>0</v>
      </c>
      <c r="K1209">
        <v>0</v>
      </c>
      <c r="L1209" t="s">
        <v>19</v>
      </c>
      <c r="M1209" t="s">
        <v>20</v>
      </c>
      <c r="N1209" t="s">
        <v>21</v>
      </c>
      <c r="O1209" s="3">
        <f t="shared" si="97"/>
        <v>20.662100456621005</v>
      </c>
      <c r="P1209" s="3">
        <f t="shared" si="98"/>
        <v>105.20833333333334</v>
      </c>
      <c r="Q1209" s="3">
        <f t="shared" si="96"/>
        <v>84.546232876712338</v>
      </c>
      <c r="R1209" s="3">
        <f t="shared" si="99"/>
        <v>74.319982876712331</v>
      </c>
      <c r="S1209" s="3">
        <f t="shared" si="100"/>
        <v>10.226250000000002</v>
      </c>
      <c r="T1209" s="3"/>
    </row>
    <row r="1210" spans="1:20" x14ac:dyDescent="0.25">
      <c r="A1210" s="1">
        <v>43120</v>
      </c>
      <c r="B1210">
        <v>191</v>
      </c>
      <c r="C1210">
        <v>8</v>
      </c>
      <c r="D1210">
        <v>0.3</v>
      </c>
      <c r="E1210">
        <v>63</v>
      </c>
      <c r="F1210">
        <v>0.4</v>
      </c>
      <c r="G1210">
        <v>1140</v>
      </c>
      <c r="H1210">
        <v>-5.9</v>
      </c>
      <c r="I1210">
        <v>0</v>
      </c>
      <c r="J1210">
        <v>0</v>
      </c>
      <c r="K1210">
        <v>0</v>
      </c>
      <c r="L1210" t="s">
        <v>19</v>
      </c>
      <c r="M1210" t="s">
        <v>20</v>
      </c>
      <c r="N1210" t="s">
        <v>21</v>
      </c>
      <c r="O1210" s="3">
        <f t="shared" si="97"/>
        <v>20.662100456621005</v>
      </c>
      <c r="P1210" s="3">
        <f t="shared" si="98"/>
        <v>198.95833333333334</v>
      </c>
      <c r="Q1210" s="3">
        <f t="shared" si="96"/>
        <v>178.29623287671234</v>
      </c>
      <c r="R1210" s="3">
        <f t="shared" si="99"/>
        <v>158.95748287671233</v>
      </c>
      <c r="S1210" s="3">
        <f t="shared" si="100"/>
        <v>19.338750000000001</v>
      </c>
      <c r="T1210" s="3"/>
    </row>
    <row r="1211" spans="1:20" x14ac:dyDescent="0.25">
      <c r="A1211" s="1">
        <v>43120</v>
      </c>
      <c r="B1211">
        <v>234</v>
      </c>
      <c r="C1211">
        <v>9</v>
      </c>
      <c r="D1211">
        <v>0.9</v>
      </c>
      <c r="E1211">
        <v>63</v>
      </c>
      <c r="F1211">
        <v>0.9</v>
      </c>
      <c r="G1211">
        <v>1090</v>
      </c>
      <c r="H1211">
        <v>-5.3</v>
      </c>
      <c r="I1211">
        <v>7.0000000000000007E-2</v>
      </c>
      <c r="J1211">
        <v>0</v>
      </c>
      <c r="K1211">
        <v>0</v>
      </c>
      <c r="L1211" t="s">
        <v>19</v>
      </c>
      <c r="M1211" t="s">
        <v>20</v>
      </c>
      <c r="N1211" t="s">
        <v>21</v>
      </c>
      <c r="O1211" s="3">
        <f t="shared" si="97"/>
        <v>20.662100456621005</v>
      </c>
      <c r="P1211" s="3">
        <f t="shared" si="98"/>
        <v>243.75000000000003</v>
      </c>
      <c r="Q1211" s="3">
        <f t="shared" si="96"/>
        <v>223.08789954337902</v>
      </c>
      <c r="R1211" s="3">
        <f t="shared" si="99"/>
        <v>199.39539954337903</v>
      </c>
      <c r="S1211" s="3">
        <f t="shared" si="100"/>
        <v>23.692500000000006</v>
      </c>
      <c r="T1211" s="3"/>
    </row>
    <row r="1212" spans="1:20" x14ac:dyDescent="0.25">
      <c r="A1212" s="1">
        <v>43120</v>
      </c>
      <c r="B1212">
        <v>259</v>
      </c>
      <c r="C1212">
        <v>10</v>
      </c>
      <c r="D1212">
        <v>2.1</v>
      </c>
      <c r="E1212">
        <v>60</v>
      </c>
      <c r="F1212">
        <v>1.2</v>
      </c>
      <c r="G1212">
        <v>1005</v>
      </c>
      <c r="H1212">
        <v>-4.8</v>
      </c>
      <c r="I1212">
        <v>0.3</v>
      </c>
      <c r="J1212">
        <v>0</v>
      </c>
      <c r="K1212">
        <v>0</v>
      </c>
      <c r="L1212" t="s">
        <v>19</v>
      </c>
      <c r="M1212" t="s">
        <v>20</v>
      </c>
      <c r="N1212" t="s">
        <v>21</v>
      </c>
      <c r="O1212" s="3">
        <f t="shared" si="97"/>
        <v>20.662100456621005</v>
      </c>
      <c r="P1212" s="3">
        <f t="shared" si="98"/>
        <v>269.79166666666669</v>
      </c>
      <c r="Q1212" s="3">
        <f t="shared" si="96"/>
        <v>249.12956621004568</v>
      </c>
      <c r="R1212" s="3">
        <f t="shared" si="99"/>
        <v>222.90581621004569</v>
      </c>
      <c r="S1212" s="3">
        <f t="shared" si="100"/>
        <v>26.223750000000003</v>
      </c>
      <c r="T1212" s="3"/>
    </row>
    <row r="1213" spans="1:20" x14ac:dyDescent="0.25">
      <c r="A1213" s="1">
        <v>43120</v>
      </c>
      <c r="B1213">
        <v>285</v>
      </c>
      <c r="C1213">
        <v>11</v>
      </c>
      <c r="D1213">
        <v>3.7</v>
      </c>
      <c r="E1213">
        <v>59</v>
      </c>
      <c r="F1213">
        <v>1.8</v>
      </c>
      <c r="G1213">
        <v>978</v>
      </c>
      <c r="H1213">
        <v>-3.5</v>
      </c>
      <c r="I1213">
        <v>0.51</v>
      </c>
      <c r="J1213">
        <v>0</v>
      </c>
      <c r="K1213">
        <v>0</v>
      </c>
      <c r="L1213" t="s">
        <v>19</v>
      </c>
      <c r="M1213" t="s">
        <v>20</v>
      </c>
      <c r="N1213" t="s">
        <v>21</v>
      </c>
      <c r="O1213" s="3">
        <f t="shared" si="97"/>
        <v>20.662100456621005</v>
      </c>
      <c r="P1213" s="3">
        <f t="shared" si="98"/>
        <v>296.875</v>
      </c>
      <c r="Q1213" s="3">
        <f t="shared" si="96"/>
        <v>276.21289954337897</v>
      </c>
      <c r="R1213" s="3">
        <f t="shared" si="99"/>
        <v>247.35664954337898</v>
      </c>
      <c r="S1213" s="3">
        <f t="shared" si="100"/>
        <v>28.856250000000003</v>
      </c>
      <c r="T1213" s="3"/>
    </row>
    <row r="1214" spans="1:20" x14ac:dyDescent="0.25">
      <c r="A1214" s="1">
        <v>43120</v>
      </c>
      <c r="B1214">
        <v>325</v>
      </c>
      <c r="C1214">
        <v>12</v>
      </c>
      <c r="D1214">
        <v>5.3</v>
      </c>
      <c r="E1214">
        <v>55</v>
      </c>
      <c r="F1214">
        <v>2.6</v>
      </c>
      <c r="G1214">
        <v>904</v>
      </c>
      <c r="H1214">
        <v>-3</v>
      </c>
      <c r="I1214">
        <v>0.85</v>
      </c>
      <c r="J1214">
        <v>0</v>
      </c>
      <c r="K1214">
        <v>0</v>
      </c>
      <c r="L1214" t="s">
        <v>19</v>
      </c>
      <c r="M1214" t="s">
        <v>20</v>
      </c>
      <c r="N1214" t="s">
        <v>21</v>
      </c>
      <c r="O1214" s="3">
        <f t="shared" si="97"/>
        <v>20.662100456621005</v>
      </c>
      <c r="P1214" s="3">
        <f t="shared" si="98"/>
        <v>338.54166666666669</v>
      </c>
      <c r="Q1214" s="3">
        <f t="shared" si="96"/>
        <v>317.87956621004571</v>
      </c>
      <c r="R1214" s="3">
        <f t="shared" si="99"/>
        <v>284.97331621004571</v>
      </c>
      <c r="S1214" s="3">
        <f t="shared" si="100"/>
        <v>32.906250000000007</v>
      </c>
      <c r="T1214" s="3"/>
    </row>
    <row r="1215" spans="1:20" x14ac:dyDescent="0.25">
      <c r="A1215" s="1">
        <v>43120</v>
      </c>
      <c r="B1215">
        <v>356</v>
      </c>
      <c r="C1215">
        <v>13</v>
      </c>
      <c r="D1215">
        <v>6.3</v>
      </c>
      <c r="E1215">
        <v>55</v>
      </c>
      <c r="F1215">
        <v>3</v>
      </c>
      <c r="G1215">
        <v>792</v>
      </c>
      <c r="H1215">
        <v>-2</v>
      </c>
      <c r="I1215">
        <v>0.85</v>
      </c>
      <c r="J1215">
        <v>0</v>
      </c>
      <c r="K1215">
        <v>0</v>
      </c>
      <c r="L1215" t="s">
        <v>19</v>
      </c>
      <c r="M1215" t="s">
        <v>20</v>
      </c>
      <c r="N1215" t="s">
        <v>21</v>
      </c>
      <c r="O1215" s="3">
        <f t="shared" si="97"/>
        <v>20.662100456621005</v>
      </c>
      <c r="P1215" s="3">
        <f t="shared" si="98"/>
        <v>370.83333333333337</v>
      </c>
      <c r="Q1215" s="3">
        <f t="shared" si="96"/>
        <v>350.17123287671234</v>
      </c>
      <c r="R1215" s="3">
        <f t="shared" si="99"/>
        <v>314.12623287671232</v>
      </c>
      <c r="S1215" s="3">
        <f t="shared" si="100"/>
        <v>36.045000000000009</v>
      </c>
      <c r="T1215" s="3"/>
    </row>
    <row r="1216" spans="1:20" x14ac:dyDescent="0.25">
      <c r="A1216" s="1">
        <v>43120</v>
      </c>
      <c r="B1216">
        <v>334</v>
      </c>
      <c r="C1216">
        <v>14</v>
      </c>
      <c r="D1216">
        <v>5.9</v>
      </c>
      <c r="E1216">
        <v>61</v>
      </c>
      <c r="F1216">
        <v>3.2</v>
      </c>
      <c r="G1216">
        <v>623</v>
      </c>
      <c r="H1216">
        <v>-1</v>
      </c>
      <c r="I1216">
        <v>0.52</v>
      </c>
      <c r="J1216">
        <v>0</v>
      </c>
      <c r="K1216">
        <v>0</v>
      </c>
      <c r="L1216" t="s">
        <v>19</v>
      </c>
      <c r="M1216" t="s">
        <v>20</v>
      </c>
      <c r="N1216" t="s">
        <v>21</v>
      </c>
      <c r="O1216" s="3">
        <f t="shared" si="97"/>
        <v>20.662100456621005</v>
      </c>
      <c r="P1216" s="3">
        <f t="shared" si="98"/>
        <v>347.91666666666669</v>
      </c>
      <c r="Q1216" s="3">
        <f t="shared" si="96"/>
        <v>327.25456621004571</v>
      </c>
      <c r="R1216" s="3">
        <f t="shared" si="99"/>
        <v>293.43706621004571</v>
      </c>
      <c r="S1216" s="3">
        <f t="shared" si="100"/>
        <v>33.817500000000003</v>
      </c>
      <c r="T1216" s="3"/>
    </row>
    <row r="1217" spans="1:20" x14ac:dyDescent="0.25">
      <c r="A1217" s="1">
        <v>43120</v>
      </c>
      <c r="B1217">
        <v>406</v>
      </c>
      <c r="C1217">
        <v>15</v>
      </c>
      <c r="D1217">
        <v>6.3</v>
      </c>
      <c r="E1217">
        <v>55</v>
      </c>
      <c r="F1217">
        <v>3</v>
      </c>
      <c r="G1217">
        <v>355</v>
      </c>
      <c r="H1217">
        <v>-2</v>
      </c>
      <c r="I1217">
        <v>0.68</v>
      </c>
      <c r="J1217">
        <v>0</v>
      </c>
      <c r="K1217">
        <v>0</v>
      </c>
      <c r="L1217" t="s">
        <v>19</v>
      </c>
      <c r="M1217" t="s">
        <v>20</v>
      </c>
      <c r="N1217" t="s">
        <v>21</v>
      </c>
      <c r="O1217" s="3">
        <f t="shared" si="97"/>
        <v>20.662100456621005</v>
      </c>
      <c r="P1217" s="3">
        <f t="shared" si="98"/>
        <v>422.91666666666669</v>
      </c>
      <c r="Q1217" s="3">
        <f t="shared" si="96"/>
        <v>402.25456621004571</v>
      </c>
      <c r="R1217" s="3">
        <f t="shared" si="99"/>
        <v>361.14706621004569</v>
      </c>
      <c r="S1217" s="3">
        <f t="shared" si="100"/>
        <v>41.107500000000009</v>
      </c>
      <c r="T1217" s="3"/>
    </row>
    <row r="1218" spans="1:20" x14ac:dyDescent="0.25">
      <c r="A1218" s="1">
        <v>43120</v>
      </c>
      <c r="B1218">
        <v>352</v>
      </c>
      <c r="C1218">
        <v>16</v>
      </c>
      <c r="D1218">
        <v>6.6</v>
      </c>
      <c r="E1218">
        <v>42</v>
      </c>
      <c r="F1218">
        <v>3</v>
      </c>
      <c r="G1218">
        <v>355</v>
      </c>
      <c r="H1218">
        <v>-5.4</v>
      </c>
      <c r="I1218">
        <v>0.48</v>
      </c>
      <c r="J1218">
        <v>0</v>
      </c>
      <c r="K1218">
        <v>0</v>
      </c>
      <c r="L1218" t="s">
        <v>19</v>
      </c>
      <c r="M1218" t="s">
        <v>20</v>
      </c>
      <c r="N1218" t="s">
        <v>21</v>
      </c>
      <c r="O1218" s="3">
        <f t="shared" si="97"/>
        <v>20.662100456621005</v>
      </c>
      <c r="P1218" s="3">
        <f t="shared" si="98"/>
        <v>366.66666666666669</v>
      </c>
      <c r="Q1218" s="3">
        <f t="shared" ref="Q1218:Q1281" si="101">P1218-O1218</f>
        <v>346.00456621004571</v>
      </c>
      <c r="R1218" s="3">
        <f t="shared" si="99"/>
        <v>310.36456621004572</v>
      </c>
      <c r="S1218" s="3">
        <f t="shared" si="100"/>
        <v>35.640000000000008</v>
      </c>
      <c r="T1218" s="3"/>
    </row>
    <row r="1219" spans="1:20" x14ac:dyDescent="0.25">
      <c r="A1219" s="1">
        <v>43120</v>
      </c>
      <c r="B1219">
        <v>377</v>
      </c>
      <c r="C1219">
        <v>17</v>
      </c>
      <c r="D1219">
        <v>5.7</v>
      </c>
      <c r="E1219">
        <v>53</v>
      </c>
      <c r="F1219">
        <v>1.8</v>
      </c>
      <c r="G1219">
        <v>276</v>
      </c>
      <c r="H1219">
        <v>-3.1</v>
      </c>
      <c r="I1219">
        <v>0.22</v>
      </c>
      <c r="J1219">
        <v>0</v>
      </c>
      <c r="K1219">
        <v>0</v>
      </c>
      <c r="L1219" t="s">
        <v>19</v>
      </c>
      <c r="M1219" t="s">
        <v>20</v>
      </c>
      <c r="N1219" t="s">
        <v>21</v>
      </c>
      <c r="O1219" s="3">
        <f t="shared" ref="O1219:O1282" si="102">$V$7</f>
        <v>20.662100456621005</v>
      </c>
      <c r="P1219" s="3">
        <f t="shared" ref="P1219:P1282" si="103">$V$10*B1219</f>
        <v>392.70833333333337</v>
      </c>
      <c r="Q1219" s="3">
        <f t="shared" si="101"/>
        <v>372.04623287671234</v>
      </c>
      <c r="R1219" s="3">
        <f t="shared" ref="R1219:R1282" si="104">Q1219-S1219</f>
        <v>333.87498287671235</v>
      </c>
      <c r="S1219" s="3">
        <f t="shared" ref="S1219:S1282" si="105">9.72%*P1219</f>
        <v>38.171250000000008</v>
      </c>
      <c r="T1219" s="3"/>
    </row>
    <row r="1220" spans="1:20" x14ac:dyDescent="0.25">
      <c r="A1220" s="1">
        <v>43120</v>
      </c>
      <c r="B1220">
        <v>283</v>
      </c>
      <c r="C1220">
        <v>18</v>
      </c>
      <c r="D1220">
        <v>4.5999999999999996</v>
      </c>
      <c r="E1220">
        <v>55</v>
      </c>
      <c r="F1220">
        <v>3.2</v>
      </c>
      <c r="G1220">
        <v>232</v>
      </c>
      <c r="H1220">
        <v>-3.6</v>
      </c>
      <c r="I1220">
        <v>0.03</v>
      </c>
      <c r="J1220">
        <v>0</v>
      </c>
      <c r="K1220">
        <v>0</v>
      </c>
      <c r="L1220" t="s">
        <v>19</v>
      </c>
      <c r="M1220" t="s">
        <v>20</v>
      </c>
      <c r="N1220" t="s">
        <v>21</v>
      </c>
      <c r="O1220" s="3">
        <f t="shared" si="102"/>
        <v>20.662100456621005</v>
      </c>
      <c r="P1220" s="3">
        <f t="shared" si="103"/>
        <v>294.79166666666669</v>
      </c>
      <c r="Q1220" s="3">
        <f t="shared" si="101"/>
        <v>274.12956621004571</v>
      </c>
      <c r="R1220" s="3">
        <f t="shared" si="104"/>
        <v>245.47581621004571</v>
      </c>
      <c r="S1220" s="3">
        <f t="shared" si="105"/>
        <v>28.653750000000006</v>
      </c>
      <c r="T1220" s="3"/>
    </row>
    <row r="1221" spans="1:20" x14ac:dyDescent="0.25">
      <c r="A1221" s="1">
        <v>43120</v>
      </c>
      <c r="B1221">
        <v>223</v>
      </c>
      <c r="C1221">
        <v>19</v>
      </c>
      <c r="D1221">
        <v>3.5</v>
      </c>
      <c r="E1221">
        <v>66</v>
      </c>
      <c r="F1221">
        <v>1.7</v>
      </c>
      <c r="G1221">
        <v>187</v>
      </c>
      <c r="H1221">
        <v>-2.2000000000000002</v>
      </c>
      <c r="I1221">
        <v>0</v>
      </c>
      <c r="J1221">
        <v>0</v>
      </c>
      <c r="K1221">
        <v>0</v>
      </c>
      <c r="L1221" t="s">
        <v>19</v>
      </c>
      <c r="M1221" t="s">
        <v>20</v>
      </c>
      <c r="N1221" t="s">
        <v>21</v>
      </c>
      <c r="O1221" s="3">
        <f t="shared" si="102"/>
        <v>20.662100456621005</v>
      </c>
      <c r="P1221" s="3">
        <f t="shared" si="103"/>
        <v>232.29166666666669</v>
      </c>
      <c r="Q1221" s="3">
        <f t="shared" si="101"/>
        <v>211.62956621004568</v>
      </c>
      <c r="R1221" s="3">
        <f t="shared" si="104"/>
        <v>189.05081621004567</v>
      </c>
      <c r="S1221" s="3">
        <f t="shared" si="105"/>
        <v>22.578750000000003</v>
      </c>
      <c r="T1221" s="3"/>
    </row>
    <row r="1222" spans="1:20" x14ac:dyDescent="0.25">
      <c r="A1222" s="1">
        <v>43120</v>
      </c>
      <c r="B1222">
        <v>219</v>
      </c>
      <c r="C1222">
        <v>20</v>
      </c>
      <c r="D1222">
        <v>2.9</v>
      </c>
      <c r="E1222">
        <v>66</v>
      </c>
      <c r="F1222">
        <v>1.2</v>
      </c>
      <c r="G1222">
        <v>173</v>
      </c>
      <c r="H1222">
        <v>-2.8</v>
      </c>
      <c r="I1222">
        <v>0</v>
      </c>
      <c r="J1222">
        <v>0</v>
      </c>
      <c r="K1222">
        <v>0</v>
      </c>
      <c r="L1222" t="s">
        <v>19</v>
      </c>
      <c r="M1222" t="s">
        <v>20</v>
      </c>
      <c r="N1222" t="s">
        <v>21</v>
      </c>
      <c r="O1222" s="3">
        <f t="shared" si="102"/>
        <v>20.662100456621005</v>
      </c>
      <c r="P1222" s="3">
        <f t="shared" si="103"/>
        <v>228.12500000000003</v>
      </c>
      <c r="Q1222" s="3">
        <f t="shared" si="101"/>
        <v>207.46289954337902</v>
      </c>
      <c r="R1222" s="3">
        <f t="shared" si="104"/>
        <v>185.28914954337901</v>
      </c>
      <c r="S1222" s="3">
        <f t="shared" si="105"/>
        <v>22.173750000000005</v>
      </c>
      <c r="T1222" s="3"/>
    </row>
    <row r="1223" spans="1:20" x14ac:dyDescent="0.25">
      <c r="A1223" s="1">
        <v>43120</v>
      </c>
      <c r="B1223">
        <v>220</v>
      </c>
      <c r="C1223">
        <v>21</v>
      </c>
      <c r="D1223">
        <v>2.1</v>
      </c>
      <c r="E1223">
        <v>48</v>
      </c>
      <c r="F1223">
        <v>2.8</v>
      </c>
      <c r="G1223">
        <v>346</v>
      </c>
      <c r="H1223">
        <v>-7.7</v>
      </c>
      <c r="I1223">
        <v>0</v>
      </c>
      <c r="J1223">
        <v>0</v>
      </c>
      <c r="K1223">
        <v>0</v>
      </c>
      <c r="L1223" t="s">
        <v>19</v>
      </c>
      <c r="M1223" t="s">
        <v>20</v>
      </c>
      <c r="N1223" t="s">
        <v>21</v>
      </c>
      <c r="O1223" s="3">
        <f t="shared" si="102"/>
        <v>20.662100456621005</v>
      </c>
      <c r="P1223" s="3">
        <f t="shared" si="103"/>
        <v>229.16666666666669</v>
      </c>
      <c r="Q1223" s="3">
        <f t="shared" si="101"/>
        <v>208.50456621004568</v>
      </c>
      <c r="R1223" s="3">
        <f t="shared" si="104"/>
        <v>186.22956621004568</v>
      </c>
      <c r="S1223" s="3">
        <f t="shared" si="105"/>
        <v>22.275000000000002</v>
      </c>
      <c r="T1223" s="3"/>
    </row>
    <row r="1224" spans="1:20" x14ac:dyDescent="0.25">
      <c r="A1224" s="1">
        <v>43120</v>
      </c>
      <c r="B1224">
        <v>232</v>
      </c>
      <c r="C1224">
        <v>22</v>
      </c>
      <c r="D1224">
        <v>1.5</v>
      </c>
      <c r="E1224">
        <v>48</v>
      </c>
      <c r="F1224">
        <v>2.4</v>
      </c>
      <c r="G1224">
        <v>422</v>
      </c>
      <c r="H1224">
        <v>-8.3000000000000007</v>
      </c>
      <c r="I1224">
        <v>0</v>
      </c>
      <c r="J1224">
        <v>0</v>
      </c>
      <c r="K1224">
        <v>0</v>
      </c>
      <c r="L1224" t="s">
        <v>19</v>
      </c>
      <c r="M1224" t="s">
        <v>20</v>
      </c>
      <c r="N1224" t="s">
        <v>21</v>
      </c>
      <c r="O1224" s="3">
        <f t="shared" si="102"/>
        <v>20.662100456621005</v>
      </c>
      <c r="P1224" s="3">
        <f t="shared" si="103"/>
        <v>241.66666666666669</v>
      </c>
      <c r="Q1224" s="3">
        <f t="shared" si="101"/>
        <v>221.00456621004568</v>
      </c>
      <c r="R1224" s="3">
        <f t="shared" si="104"/>
        <v>197.51456621004567</v>
      </c>
      <c r="S1224" s="3">
        <f t="shared" si="105"/>
        <v>23.490000000000006</v>
      </c>
      <c r="T1224" s="3"/>
    </row>
    <row r="1225" spans="1:20" x14ac:dyDescent="0.25">
      <c r="A1225" s="1">
        <v>43120</v>
      </c>
      <c r="B1225">
        <v>164</v>
      </c>
      <c r="C1225">
        <v>23</v>
      </c>
      <c r="D1225">
        <v>0.8</v>
      </c>
      <c r="E1225">
        <v>53</v>
      </c>
      <c r="F1225">
        <v>1.7</v>
      </c>
      <c r="G1225">
        <v>382</v>
      </c>
      <c r="H1225">
        <v>-7.7</v>
      </c>
      <c r="I1225">
        <v>0</v>
      </c>
      <c r="J1225">
        <v>0</v>
      </c>
      <c r="K1225">
        <v>0</v>
      </c>
      <c r="L1225" t="s">
        <v>19</v>
      </c>
      <c r="M1225" t="s">
        <v>20</v>
      </c>
      <c r="N1225" t="s">
        <v>21</v>
      </c>
      <c r="O1225" s="3">
        <f t="shared" si="102"/>
        <v>20.662100456621005</v>
      </c>
      <c r="P1225" s="3">
        <f t="shared" si="103"/>
        <v>170.83333333333334</v>
      </c>
      <c r="Q1225" s="3">
        <f t="shared" si="101"/>
        <v>150.17123287671234</v>
      </c>
      <c r="R1225" s="3">
        <f t="shared" si="104"/>
        <v>133.56623287671232</v>
      </c>
      <c r="S1225" s="3">
        <f t="shared" si="105"/>
        <v>16.605000000000004</v>
      </c>
      <c r="T1225" s="3"/>
    </row>
    <row r="1226" spans="1:20" x14ac:dyDescent="0.25">
      <c r="A1226" s="1">
        <v>43121</v>
      </c>
      <c r="B1226">
        <v>196</v>
      </c>
      <c r="C1226">
        <v>0</v>
      </c>
      <c r="D1226">
        <v>-0.3</v>
      </c>
      <c r="E1226">
        <v>60</v>
      </c>
      <c r="F1226">
        <v>1.9</v>
      </c>
      <c r="G1226">
        <v>340</v>
      </c>
      <c r="H1226">
        <v>-7.1</v>
      </c>
      <c r="I1226">
        <v>0</v>
      </c>
      <c r="J1226">
        <v>0</v>
      </c>
      <c r="K1226">
        <v>0</v>
      </c>
      <c r="L1226" t="s">
        <v>19</v>
      </c>
      <c r="M1226" t="s">
        <v>20</v>
      </c>
      <c r="N1226" t="s">
        <v>21</v>
      </c>
      <c r="O1226" s="3">
        <f t="shared" si="102"/>
        <v>20.662100456621005</v>
      </c>
      <c r="P1226" s="3">
        <f t="shared" si="103"/>
        <v>204.16666666666669</v>
      </c>
      <c r="Q1226" s="3">
        <f t="shared" si="101"/>
        <v>183.50456621004568</v>
      </c>
      <c r="R1226" s="3">
        <f t="shared" si="104"/>
        <v>163.65956621004568</v>
      </c>
      <c r="S1226" s="3">
        <f t="shared" si="105"/>
        <v>19.845000000000002</v>
      </c>
      <c r="T1226" s="3"/>
    </row>
    <row r="1227" spans="1:20" x14ac:dyDescent="0.25">
      <c r="A1227" s="1">
        <v>43121</v>
      </c>
      <c r="B1227">
        <v>177</v>
      </c>
      <c r="C1227">
        <v>1</v>
      </c>
      <c r="D1227">
        <v>-0.8</v>
      </c>
      <c r="E1227">
        <v>58</v>
      </c>
      <c r="F1227">
        <v>0.4</v>
      </c>
      <c r="G1227">
        <v>400</v>
      </c>
      <c r="H1227">
        <v>-8</v>
      </c>
      <c r="I1227">
        <v>0</v>
      </c>
      <c r="J1227">
        <v>0</v>
      </c>
      <c r="K1227">
        <v>0</v>
      </c>
      <c r="L1227" t="s">
        <v>19</v>
      </c>
      <c r="M1227" t="s">
        <v>20</v>
      </c>
      <c r="N1227" t="s">
        <v>21</v>
      </c>
      <c r="O1227" s="3">
        <f t="shared" si="102"/>
        <v>20.662100456621005</v>
      </c>
      <c r="P1227" s="3">
        <f t="shared" si="103"/>
        <v>184.375</v>
      </c>
      <c r="Q1227" s="3">
        <f t="shared" si="101"/>
        <v>163.712899543379</v>
      </c>
      <c r="R1227" s="3">
        <f t="shared" si="104"/>
        <v>145.79164954337898</v>
      </c>
      <c r="S1227" s="3">
        <f t="shared" si="105"/>
        <v>17.921250000000001</v>
      </c>
      <c r="T1227" s="3"/>
    </row>
    <row r="1228" spans="1:20" x14ac:dyDescent="0.25">
      <c r="A1228" s="1">
        <v>43121</v>
      </c>
      <c r="B1228">
        <v>107</v>
      </c>
      <c r="C1228">
        <v>2</v>
      </c>
      <c r="D1228">
        <v>-1.5</v>
      </c>
      <c r="E1228">
        <v>63</v>
      </c>
      <c r="F1228">
        <v>1</v>
      </c>
      <c r="G1228">
        <v>380</v>
      </c>
      <c r="H1228">
        <v>-7.6</v>
      </c>
      <c r="I1228">
        <v>0</v>
      </c>
      <c r="J1228">
        <v>0</v>
      </c>
      <c r="K1228">
        <v>0</v>
      </c>
      <c r="L1228" t="s">
        <v>19</v>
      </c>
      <c r="M1228" t="s">
        <v>20</v>
      </c>
      <c r="N1228" t="s">
        <v>21</v>
      </c>
      <c r="O1228" s="3">
        <f t="shared" si="102"/>
        <v>20.662100456621005</v>
      </c>
      <c r="P1228" s="3">
        <f t="shared" si="103"/>
        <v>111.45833333333334</v>
      </c>
      <c r="Q1228" s="3">
        <f t="shared" si="101"/>
        <v>90.796232876712338</v>
      </c>
      <c r="R1228" s="3">
        <f t="shared" si="104"/>
        <v>79.962482876712329</v>
      </c>
      <c r="S1228" s="3">
        <f t="shared" si="105"/>
        <v>10.833750000000002</v>
      </c>
      <c r="T1228" s="3"/>
    </row>
    <row r="1229" spans="1:20" x14ac:dyDescent="0.25">
      <c r="A1229" s="1">
        <v>43121</v>
      </c>
      <c r="B1229">
        <v>107</v>
      </c>
      <c r="C1229">
        <v>3</v>
      </c>
      <c r="D1229">
        <v>-2</v>
      </c>
      <c r="E1229">
        <v>60</v>
      </c>
      <c r="F1229">
        <v>0.5</v>
      </c>
      <c r="G1229">
        <v>474</v>
      </c>
      <c r="H1229">
        <v>-8.6999999999999993</v>
      </c>
      <c r="I1229">
        <v>0</v>
      </c>
      <c r="J1229">
        <v>0</v>
      </c>
      <c r="K1229">
        <v>0</v>
      </c>
      <c r="L1229" t="s">
        <v>19</v>
      </c>
      <c r="M1229" t="s">
        <v>20</v>
      </c>
      <c r="N1229" t="s">
        <v>21</v>
      </c>
      <c r="O1229" s="3">
        <f t="shared" si="102"/>
        <v>20.662100456621005</v>
      </c>
      <c r="P1229" s="3">
        <f t="shared" si="103"/>
        <v>111.45833333333334</v>
      </c>
      <c r="Q1229" s="3">
        <f t="shared" si="101"/>
        <v>90.796232876712338</v>
      </c>
      <c r="R1229" s="3">
        <f t="shared" si="104"/>
        <v>79.962482876712329</v>
      </c>
      <c r="S1229" s="3">
        <f t="shared" si="105"/>
        <v>10.833750000000002</v>
      </c>
      <c r="T1229" s="3"/>
    </row>
    <row r="1230" spans="1:20" x14ac:dyDescent="0.25">
      <c r="A1230" s="1">
        <v>43121</v>
      </c>
      <c r="B1230">
        <v>73</v>
      </c>
      <c r="C1230">
        <v>4</v>
      </c>
      <c r="D1230">
        <v>-2.2999999999999998</v>
      </c>
      <c r="E1230">
        <v>47</v>
      </c>
      <c r="F1230">
        <v>0.7</v>
      </c>
      <c r="G1230">
        <v>984</v>
      </c>
      <c r="H1230">
        <v>-12.1</v>
      </c>
      <c r="I1230">
        <v>0</v>
      </c>
      <c r="J1230">
        <v>0</v>
      </c>
      <c r="K1230">
        <v>0</v>
      </c>
      <c r="L1230" t="s">
        <v>19</v>
      </c>
      <c r="M1230" t="s">
        <v>20</v>
      </c>
      <c r="N1230" t="s">
        <v>21</v>
      </c>
      <c r="O1230" s="3">
        <f t="shared" si="102"/>
        <v>20.662100456621005</v>
      </c>
      <c r="P1230" s="3">
        <f t="shared" si="103"/>
        <v>76.041666666666671</v>
      </c>
      <c r="Q1230" s="3">
        <f t="shared" si="101"/>
        <v>55.379566210045667</v>
      </c>
      <c r="R1230" s="3">
        <f t="shared" si="104"/>
        <v>47.988316210045667</v>
      </c>
      <c r="S1230" s="3">
        <f t="shared" si="105"/>
        <v>7.3912500000000012</v>
      </c>
      <c r="T1230" s="3"/>
    </row>
    <row r="1231" spans="1:20" x14ac:dyDescent="0.25">
      <c r="A1231" s="1">
        <v>43121</v>
      </c>
      <c r="B1231">
        <v>32</v>
      </c>
      <c r="C1231">
        <v>5</v>
      </c>
      <c r="D1231">
        <v>-2.6</v>
      </c>
      <c r="E1231">
        <v>49</v>
      </c>
      <c r="F1231">
        <v>1.1000000000000001</v>
      </c>
      <c r="G1231">
        <v>1065</v>
      </c>
      <c r="H1231">
        <v>-11.8</v>
      </c>
      <c r="I1231">
        <v>0</v>
      </c>
      <c r="J1231">
        <v>0</v>
      </c>
      <c r="K1231">
        <v>0</v>
      </c>
      <c r="L1231" t="s">
        <v>19</v>
      </c>
      <c r="M1231" t="s">
        <v>20</v>
      </c>
      <c r="N1231" t="s">
        <v>21</v>
      </c>
      <c r="O1231" s="3">
        <f t="shared" si="102"/>
        <v>20.662100456621005</v>
      </c>
      <c r="P1231" s="3">
        <f t="shared" si="103"/>
        <v>33.333333333333336</v>
      </c>
      <c r="Q1231" s="3">
        <f t="shared" si="101"/>
        <v>12.671232876712331</v>
      </c>
      <c r="R1231" s="3">
        <f t="shared" si="104"/>
        <v>9.4312328767123308</v>
      </c>
      <c r="S1231" s="3">
        <f t="shared" si="105"/>
        <v>3.2400000000000007</v>
      </c>
      <c r="T1231" s="3"/>
    </row>
    <row r="1232" spans="1:20" x14ac:dyDescent="0.25">
      <c r="A1232" s="1">
        <v>43121</v>
      </c>
      <c r="B1232">
        <v>36</v>
      </c>
      <c r="C1232">
        <v>6</v>
      </c>
      <c r="D1232">
        <v>-3.1</v>
      </c>
      <c r="E1232">
        <v>54</v>
      </c>
      <c r="F1232">
        <v>1.4</v>
      </c>
      <c r="G1232">
        <v>1037</v>
      </c>
      <c r="H1232">
        <v>-11.1</v>
      </c>
      <c r="I1232">
        <v>0</v>
      </c>
      <c r="J1232">
        <v>0</v>
      </c>
      <c r="K1232">
        <v>0</v>
      </c>
      <c r="L1232" t="s">
        <v>19</v>
      </c>
      <c r="M1232" t="s">
        <v>20</v>
      </c>
      <c r="N1232" t="s">
        <v>21</v>
      </c>
      <c r="O1232" s="3">
        <f t="shared" si="102"/>
        <v>20.662100456621005</v>
      </c>
      <c r="P1232" s="3">
        <f t="shared" si="103"/>
        <v>37.5</v>
      </c>
      <c r="Q1232" s="3">
        <f t="shared" si="101"/>
        <v>16.837899543378995</v>
      </c>
      <c r="R1232" s="3">
        <f t="shared" si="104"/>
        <v>13.192899543378996</v>
      </c>
      <c r="S1232" s="3">
        <f t="shared" si="105"/>
        <v>3.6450000000000005</v>
      </c>
      <c r="T1232" s="3"/>
    </row>
    <row r="1233" spans="1:20" x14ac:dyDescent="0.25">
      <c r="A1233" s="1">
        <v>43121</v>
      </c>
      <c r="B1233">
        <v>61</v>
      </c>
      <c r="C1233">
        <v>7</v>
      </c>
      <c r="D1233">
        <v>-3.2</v>
      </c>
      <c r="E1233">
        <v>54</v>
      </c>
      <c r="F1233">
        <v>1.2</v>
      </c>
      <c r="G1233">
        <v>1113</v>
      </c>
      <c r="H1233">
        <v>-11.2</v>
      </c>
      <c r="I1233">
        <v>0</v>
      </c>
      <c r="J1233">
        <v>0</v>
      </c>
      <c r="K1233">
        <v>0</v>
      </c>
      <c r="L1233" t="s">
        <v>19</v>
      </c>
      <c r="M1233" t="s">
        <v>20</v>
      </c>
      <c r="N1233" t="s">
        <v>21</v>
      </c>
      <c r="O1233" s="3">
        <f t="shared" si="102"/>
        <v>20.662100456621005</v>
      </c>
      <c r="P1233" s="3">
        <f t="shared" si="103"/>
        <v>63.541666666666671</v>
      </c>
      <c r="Q1233" s="3">
        <f t="shared" si="101"/>
        <v>42.879566210045667</v>
      </c>
      <c r="R1233" s="3">
        <f t="shared" si="104"/>
        <v>36.703316210045664</v>
      </c>
      <c r="S1233" s="3">
        <f t="shared" si="105"/>
        <v>6.1762500000000014</v>
      </c>
      <c r="T1233" s="3"/>
    </row>
    <row r="1234" spans="1:20" x14ac:dyDescent="0.25">
      <c r="A1234" s="1">
        <v>43121</v>
      </c>
      <c r="B1234">
        <v>115</v>
      </c>
      <c r="C1234">
        <v>8</v>
      </c>
      <c r="D1234">
        <v>-3.6</v>
      </c>
      <c r="E1234">
        <v>53</v>
      </c>
      <c r="F1234">
        <v>0.5</v>
      </c>
      <c r="G1234">
        <v>1227</v>
      </c>
      <c r="H1234">
        <v>-11.8</v>
      </c>
      <c r="I1234">
        <v>0</v>
      </c>
      <c r="J1234">
        <v>0</v>
      </c>
      <c r="K1234">
        <v>0</v>
      </c>
      <c r="L1234" t="s">
        <v>19</v>
      </c>
      <c r="M1234" t="s">
        <v>20</v>
      </c>
      <c r="N1234" t="s">
        <v>21</v>
      </c>
      <c r="O1234" s="3">
        <f t="shared" si="102"/>
        <v>20.662100456621005</v>
      </c>
      <c r="P1234" s="3">
        <f t="shared" si="103"/>
        <v>119.79166666666667</v>
      </c>
      <c r="Q1234" s="3">
        <f t="shared" si="101"/>
        <v>99.129566210045667</v>
      </c>
      <c r="R1234" s="3">
        <f t="shared" si="104"/>
        <v>87.48581621004567</v>
      </c>
      <c r="S1234" s="3">
        <f t="shared" si="105"/>
        <v>11.643750000000001</v>
      </c>
      <c r="T1234" s="3"/>
    </row>
    <row r="1235" spans="1:20" x14ac:dyDescent="0.25">
      <c r="A1235" s="1">
        <v>43121</v>
      </c>
      <c r="B1235">
        <v>152</v>
      </c>
      <c r="C1235">
        <v>9</v>
      </c>
      <c r="D1235">
        <v>-3.2</v>
      </c>
      <c r="E1235">
        <v>46</v>
      </c>
      <c r="F1235">
        <v>0.8</v>
      </c>
      <c r="G1235">
        <v>1091</v>
      </c>
      <c r="H1235">
        <v>-13.2</v>
      </c>
      <c r="I1235">
        <v>0.15</v>
      </c>
      <c r="J1235">
        <v>0</v>
      </c>
      <c r="K1235">
        <v>0</v>
      </c>
      <c r="L1235" t="s">
        <v>19</v>
      </c>
      <c r="M1235" t="s">
        <v>20</v>
      </c>
      <c r="N1235" t="s">
        <v>21</v>
      </c>
      <c r="O1235" s="3">
        <f t="shared" si="102"/>
        <v>20.662100456621005</v>
      </c>
      <c r="P1235" s="3">
        <f t="shared" si="103"/>
        <v>158.33333333333334</v>
      </c>
      <c r="Q1235" s="3">
        <f t="shared" si="101"/>
        <v>137.67123287671234</v>
      </c>
      <c r="R1235" s="3">
        <f t="shared" si="104"/>
        <v>122.28123287671234</v>
      </c>
      <c r="S1235" s="3">
        <f t="shared" si="105"/>
        <v>15.390000000000002</v>
      </c>
      <c r="T1235" s="3"/>
    </row>
    <row r="1236" spans="1:20" x14ac:dyDescent="0.25">
      <c r="A1236" s="1">
        <v>43121</v>
      </c>
      <c r="B1236">
        <v>189</v>
      </c>
      <c r="C1236">
        <v>10</v>
      </c>
      <c r="D1236">
        <v>-1.3</v>
      </c>
      <c r="E1236">
        <v>37</v>
      </c>
      <c r="F1236">
        <v>0.8</v>
      </c>
      <c r="G1236">
        <v>1070</v>
      </c>
      <c r="H1236">
        <v>-14.1</v>
      </c>
      <c r="I1236">
        <v>0.47</v>
      </c>
      <c r="J1236">
        <v>0</v>
      </c>
      <c r="K1236">
        <v>0</v>
      </c>
      <c r="L1236" t="s">
        <v>19</v>
      </c>
      <c r="M1236" t="s">
        <v>20</v>
      </c>
      <c r="N1236" t="s">
        <v>21</v>
      </c>
      <c r="O1236" s="3">
        <f t="shared" si="102"/>
        <v>20.662100456621005</v>
      </c>
      <c r="P1236" s="3">
        <f t="shared" si="103"/>
        <v>196.875</v>
      </c>
      <c r="Q1236" s="3">
        <f t="shared" si="101"/>
        <v>176.212899543379</v>
      </c>
      <c r="R1236" s="3">
        <f t="shared" si="104"/>
        <v>157.07664954337901</v>
      </c>
      <c r="S1236" s="3">
        <f t="shared" si="105"/>
        <v>19.13625</v>
      </c>
      <c r="T1236" s="3"/>
    </row>
    <row r="1237" spans="1:20" x14ac:dyDescent="0.25">
      <c r="A1237" s="1">
        <v>43121</v>
      </c>
      <c r="B1237">
        <v>216</v>
      </c>
      <c r="C1237">
        <v>11</v>
      </c>
      <c r="D1237">
        <v>1.9</v>
      </c>
      <c r="E1237">
        <v>25</v>
      </c>
      <c r="F1237">
        <v>1</v>
      </c>
      <c r="G1237">
        <v>1493</v>
      </c>
      <c r="H1237">
        <v>-16.100000000000001</v>
      </c>
      <c r="I1237">
        <v>0.78</v>
      </c>
      <c r="J1237">
        <v>0</v>
      </c>
      <c r="K1237">
        <v>0</v>
      </c>
      <c r="L1237" t="s">
        <v>19</v>
      </c>
      <c r="M1237" t="s">
        <v>20</v>
      </c>
      <c r="N1237" t="s">
        <v>21</v>
      </c>
      <c r="O1237" s="3">
        <f t="shared" si="102"/>
        <v>20.662100456621005</v>
      </c>
      <c r="P1237" s="3">
        <f t="shared" si="103"/>
        <v>225.00000000000003</v>
      </c>
      <c r="Q1237" s="3">
        <f t="shared" si="101"/>
        <v>204.33789954337902</v>
      </c>
      <c r="R1237" s="3">
        <f t="shared" si="104"/>
        <v>182.46789954337902</v>
      </c>
      <c r="S1237" s="3">
        <f t="shared" si="105"/>
        <v>21.870000000000005</v>
      </c>
      <c r="T1237" s="3"/>
    </row>
    <row r="1238" spans="1:20" x14ac:dyDescent="0.25">
      <c r="A1238" s="1">
        <v>43121</v>
      </c>
      <c r="B1238">
        <v>271</v>
      </c>
      <c r="C1238">
        <v>12</v>
      </c>
      <c r="D1238">
        <v>3.9</v>
      </c>
      <c r="E1238">
        <v>30</v>
      </c>
      <c r="F1238">
        <v>1.6</v>
      </c>
      <c r="G1238">
        <v>1085</v>
      </c>
      <c r="H1238">
        <v>-12.1</v>
      </c>
      <c r="I1238">
        <v>0.91</v>
      </c>
      <c r="J1238">
        <v>0</v>
      </c>
      <c r="K1238">
        <v>0</v>
      </c>
      <c r="L1238" t="s">
        <v>19</v>
      </c>
      <c r="M1238" t="s">
        <v>20</v>
      </c>
      <c r="N1238" t="s">
        <v>21</v>
      </c>
      <c r="O1238" s="3">
        <f t="shared" si="102"/>
        <v>20.662100456621005</v>
      </c>
      <c r="P1238" s="3">
        <f t="shared" si="103"/>
        <v>282.29166666666669</v>
      </c>
      <c r="Q1238" s="3">
        <f t="shared" si="101"/>
        <v>261.62956621004571</v>
      </c>
      <c r="R1238" s="3">
        <f t="shared" si="104"/>
        <v>234.19081621004571</v>
      </c>
      <c r="S1238" s="3">
        <f t="shared" si="105"/>
        <v>27.438750000000006</v>
      </c>
      <c r="T1238" s="3"/>
    </row>
    <row r="1239" spans="1:20" x14ac:dyDescent="0.25">
      <c r="A1239" s="1">
        <v>43121</v>
      </c>
      <c r="B1239">
        <v>343</v>
      </c>
      <c r="C1239">
        <v>13</v>
      </c>
      <c r="D1239">
        <v>4.9000000000000004</v>
      </c>
      <c r="E1239">
        <v>22</v>
      </c>
      <c r="F1239">
        <v>2</v>
      </c>
      <c r="G1239">
        <v>1446</v>
      </c>
      <c r="H1239">
        <v>-15</v>
      </c>
      <c r="I1239">
        <v>1</v>
      </c>
      <c r="J1239">
        <v>0</v>
      </c>
      <c r="K1239">
        <v>0</v>
      </c>
      <c r="L1239" t="s">
        <v>19</v>
      </c>
      <c r="M1239" t="s">
        <v>20</v>
      </c>
      <c r="N1239" t="s">
        <v>21</v>
      </c>
      <c r="O1239" s="3">
        <f t="shared" si="102"/>
        <v>20.662100456621005</v>
      </c>
      <c r="P1239" s="3">
        <f t="shared" si="103"/>
        <v>357.29166666666669</v>
      </c>
      <c r="Q1239" s="3">
        <f t="shared" si="101"/>
        <v>336.62956621004571</v>
      </c>
      <c r="R1239" s="3">
        <f t="shared" si="104"/>
        <v>301.90081621004572</v>
      </c>
      <c r="S1239" s="3">
        <f t="shared" si="105"/>
        <v>34.728750000000005</v>
      </c>
      <c r="T1239" s="3"/>
    </row>
    <row r="1240" spans="1:20" x14ac:dyDescent="0.25">
      <c r="A1240" s="1">
        <v>43121</v>
      </c>
      <c r="B1240">
        <v>340</v>
      </c>
      <c r="C1240">
        <v>14</v>
      </c>
      <c r="D1240">
        <v>5.4</v>
      </c>
      <c r="E1240">
        <v>18</v>
      </c>
      <c r="F1240">
        <v>1.2</v>
      </c>
      <c r="G1240">
        <v>1923</v>
      </c>
      <c r="H1240">
        <v>-17</v>
      </c>
      <c r="I1240">
        <v>0.96</v>
      </c>
      <c r="J1240">
        <v>0</v>
      </c>
      <c r="K1240">
        <v>0</v>
      </c>
      <c r="L1240" t="s">
        <v>19</v>
      </c>
      <c r="M1240" t="s">
        <v>20</v>
      </c>
      <c r="N1240" t="s">
        <v>21</v>
      </c>
      <c r="O1240" s="3">
        <f t="shared" si="102"/>
        <v>20.662100456621005</v>
      </c>
      <c r="P1240" s="3">
        <f t="shared" si="103"/>
        <v>354.16666666666669</v>
      </c>
      <c r="Q1240" s="3">
        <f t="shared" si="101"/>
        <v>333.50456621004571</v>
      </c>
      <c r="R1240" s="3">
        <f t="shared" si="104"/>
        <v>299.0795662100457</v>
      </c>
      <c r="S1240" s="3">
        <f t="shared" si="105"/>
        <v>34.425000000000004</v>
      </c>
      <c r="T1240" s="3"/>
    </row>
    <row r="1241" spans="1:20" x14ac:dyDescent="0.25">
      <c r="A1241" s="1">
        <v>43121</v>
      </c>
      <c r="B1241">
        <v>389</v>
      </c>
      <c r="C1241">
        <v>15</v>
      </c>
      <c r="D1241">
        <v>5.4</v>
      </c>
      <c r="E1241">
        <v>20</v>
      </c>
      <c r="F1241">
        <v>2.2000000000000002</v>
      </c>
      <c r="G1241">
        <v>1890</v>
      </c>
      <c r="H1241">
        <v>-15.8</v>
      </c>
      <c r="I1241">
        <v>0.8</v>
      </c>
      <c r="J1241">
        <v>0</v>
      </c>
      <c r="K1241">
        <v>0</v>
      </c>
      <c r="L1241" t="s">
        <v>19</v>
      </c>
      <c r="M1241" t="s">
        <v>20</v>
      </c>
      <c r="N1241" t="s">
        <v>21</v>
      </c>
      <c r="O1241" s="3">
        <f t="shared" si="102"/>
        <v>20.662100456621005</v>
      </c>
      <c r="P1241" s="3">
        <f t="shared" si="103"/>
        <v>405.20833333333337</v>
      </c>
      <c r="Q1241" s="3">
        <f t="shared" si="101"/>
        <v>384.54623287671234</v>
      </c>
      <c r="R1241" s="3">
        <f t="shared" si="104"/>
        <v>345.15998287671232</v>
      </c>
      <c r="S1241" s="3">
        <f t="shared" si="105"/>
        <v>39.386250000000004</v>
      </c>
      <c r="T1241" s="3"/>
    </row>
    <row r="1242" spans="1:20" x14ac:dyDescent="0.25">
      <c r="A1242" s="1">
        <v>43121</v>
      </c>
      <c r="B1242">
        <v>396</v>
      </c>
      <c r="C1242">
        <v>16</v>
      </c>
      <c r="D1242">
        <v>4.7</v>
      </c>
      <c r="E1242">
        <v>17</v>
      </c>
      <c r="F1242">
        <v>2.1</v>
      </c>
      <c r="G1242">
        <v>2000</v>
      </c>
      <c r="H1242">
        <v>-18.3</v>
      </c>
      <c r="I1242">
        <v>0.55000000000000004</v>
      </c>
      <c r="J1242">
        <v>0</v>
      </c>
      <c r="K1242">
        <v>0</v>
      </c>
      <c r="L1242" t="s">
        <v>19</v>
      </c>
      <c r="M1242" t="s">
        <v>20</v>
      </c>
      <c r="N1242" t="s">
        <v>21</v>
      </c>
      <c r="O1242" s="3">
        <f t="shared" si="102"/>
        <v>20.662100456621005</v>
      </c>
      <c r="P1242" s="3">
        <f t="shared" si="103"/>
        <v>412.50000000000006</v>
      </c>
      <c r="Q1242" s="3">
        <f t="shared" si="101"/>
        <v>391.83789954337908</v>
      </c>
      <c r="R1242" s="3">
        <f t="shared" si="104"/>
        <v>351.74289954337905</v>
      </c>
      <c r="S1242" s="3">
        <f t="shared" si="105"/>
        <v>40.095000000000006</v>
      </c>
      <c r="T1242" s="3"/>
    </row>
    <row r="1243" spans="1:20" x14ac:dyDescent="0.25">
      <c r="A1243" s="1">
        <v>43121</v>
      </c>
      <c r="B1243">
        <v>383</v>
      </c>
      <c r="C1243">
        <v>17</v>
      </c>
      <c r="D1243">
        <v>3.8</v>
      </c>
      <c r="E1243">
        <v>20</v>
      </c>
      <c r="F1243">
        <v>1.3</v>
      </c>
      <c r="G1243">
        <v>2000</v>
      </c>
      <c r="H1243">
        <v>-17.100000000000001</v>
      </c>
      <c r="I1243">
        <v>0.24</v>
      </c>
      <c r="J1243">
        <v>0</v>
      </c>
      <c r="K1243">
        <v>0</v>
      </c>
      <c r="L1243" t="s">
        <v>19</v>
      </c>
      <c r="M1243" t="s">
        <v>20</v>
      </c>
      <c r="N1243" t="s">
        <v>21</v>
      </c>
      <c r="O1243" s="3">
        <f t="shared" si="102"/>
        <v>20.662100456621005</v>
      </c>
      <c r="P1243" s="3">
        <f t="shared" si="103"/>
        <v>398.95833333333337</v>
      </c>
      <c r="Q1243" s="3">
        <f t="shared" si="101"/>
        <v>378.29623287671234</v>
      </c>
      <c r="R1243" s="3">
        <f t="shared" si="104"/>
        <v>339.51748287671234</v>
      </c>
      <c r="S1243" s="3">
        <f t="shared" si="105"/>
        <v>38.778750000000009</v>
      </c>
      <c r="T1243" s="3"/>
    </row>
    <row r="1244" spans="1:20" x14ac:dyDescent="0.25">
      <c r="A1244" s="1">
        <v>43121</v>
      </c>
      <c r="B1244">
        <v>295</v>
      </c>
      <c r="C1244">
        <v>18</v>
      </c>
      <c r="D1244">
        <v>2.5</v>
      </c>
      <c r="E1244">
        <v>24</v>
      </c>
      <c r="F1244">
        <v>2</v>
      </c>
      <c r="G1244">
        <v>2000</v>
      </c>
      <c r="H1244">
        <v>-16</v>
      </c>
      <c r="I1244">
        <v>0.02</v>
      </c>
      <c r="J1244">
        <v>0</v>
      </c>
      <c r="K1244">
        <v>0</v>
      </c>
      <c r="L1244" t="s">
        <v>19</v>
      </c>
      <c r="M1244" t="s">
        <v>20</v>
      </c>
      <c r="N1244" t="s">
        <v>21</v>
      </c>
      <c r="O1244" s="3">
        <f t="shared" si="102"/>
        <v>20.662100456621005</v>
      </c>
      <c r="P1244" s="3">
        <f t="shared" si="103"/>
        <v>307.29166666666669</v>
      </c>
      <c r="Q1244" s="3">
        <f t="shared" si="101"/>
        <v>286.62956621004571</v>
      </c>
      <c r="R1244" s="3">
        <f t="shared" si="104"/>
        <v>256.76081621004573</v>
      </c>
      <c r="S1244" s="3">
        <f t="shared" si="105"/>
        <v>29.868750000000006</v>
      </c>
      <c r="T1244" s="3"/>
    </row>
    <row r="1245" spans="1:20" x14ac:dyDescent="0.25">
      <c r="A1245" s="1">
        <v>43121</v>
      </c>
      <c r="B1245">
        <v>223</v>
      </c>
      <c r="C1245">
        <v>19</v>
      </c>
      <c r="D1245">
        <v>1.3</v>
      </c>
      <c r="E1245">
        <v>25</v>
      </c>
      <c r="F1245">
        <v>1.3</v>
      </c>
      <c r="G1245">
        <v>2000</v>
      </c>
      <c r="H1245">
        <v>-16.600000000000001</v>
      </c>
      <c r="I1245">
        <v>0</v>
      </c>
      <c r="J1245">
        <v>0</v>
      </c>
      <c r="K1245">
        <v>0</v>
      </c>
      <c r="L1245" t="s">
        <v>19</v>
      </c>
      <c r="M1245" t="s">
        <v>20</v>
      </c>
      <c r="N1245" t="s">
        <v>21</v>
      </c>
      <c r="O1245" s="3">
        <f t="shared" si="102"/>
        <v>20.662100456621005</v>
      </c>
      <c r="P1245" s="3">
        <f t="shared" si="103"/>
        <v>232.29166666666669</v>
      </c>
      <c r="Q1245" s="3">
        <f t="shared" si="101"/>
        <v>211.62956621004568</v>
      </c>
      <c r="R1245" s="3">
        <f t="shared" si="104"/>
        <v>189.05081621004567</v>
      </c>
      <c r="S1245" s="3">
        <f t="shared" si="105"/>
        <v>22.578750000000003</v>
      </c>
      <c r="T1245" s="3"/>
    </row>
    <row r="1246" spans="1:20" x14ac:dyDescent="0.25">
      <c r="A1246" s="1">
        <v>43121</v>
      </c>
      <c r="B1246">
        <v>258</v>
      </c>
      <c r="C1246">
        <v>20</v>
      </c>
      <c r="D1246">
        <v>0.3</v>
      </c>
      <c r="E1246">
        <v>27</v>
      </c>
      <c r="F1246">
        <v>0.4</v>
      </c>
      <c r="G1246">
        <v>2000</v>
      </c>
      <c r="H1246">
        <v>-16.5</v>
      </c>
      <c r="I1246">
        <v>0</v>
      </c>
      <c r="J1246">
        <v>0</v>
      </c>
      <c r="K1246">
        <v>0</v>
      </c>
      <c r="L1246" t="s">
        <v>19</v>
      </c>
      <c r="M1246" t="s">
        <v>20</v>
      </c>
      <c r="N1246" t="s">
        <v>21</v>
      </c>
      <c r="O1246" s="3">
        <f t="shared" si="102"/>
        <v>20.662100456621005</v>
      </c>
      <c r="P1246" s="3">
        <f t="shared" si="103"/>
        <v>268.75</v>
      </c>
      <c r="Q1246" s="3">
        <f t="shared" si="101"/>
        <v>248.087899543379</v>
      </c>
      <c r="R1246" s="3">
        <f t="shared" si="104"/>
        <v>221.96539954337899</v>
      </c>
      <c r="S1246" s="3">
        <f t="shared" si="105"/>
        <v>26.122500000000002</v>
      </c>
      <c r="T1246" s="3"/>
    </row>
    <row r="1247" spans="1:20" x14ac:dyDescent="0.25">
      <c r="A1247" s="1">
        <v>43121</v>
      </c>
      <c r="B1247">
        <v>237</v>
      </c>
      <c r="C1247">
        <v>21</v>
      </c>
      <c r="D1247">
        <v>-0.1</v>
      </c>
      <c r="E1247">
        <v>29</v>
      </c>
      <c r="F1247">
        <v>0.5</v>
      </c>
      <c r="G1247">
        <v>2000</v>
      </c>
      <c r="H1247">
        <v>-16</v>
      </c>
      <c r="I1247">
        <v>0</v>
      </c>
      <c r="J1247">
        <v>0</v>
      </c>
      <c r="K1247">
        <v>0</v>
      </c>
      <c r="L1247" t="s">
        <v>19</v>
      </c>
      <c r="M1247" t="s">
        <v>20</v>
      </c>
      <c r="N1247" t="s">
        <v>21</v>
      </c>
      <c r="O1247" s="3">
        <f t="shared" si="102"/>
        <v>20.662100456621005</v>
      </c>
      <c r="P1247" s="3">
        <f t="shared" si="103"/>
        <v>246.87500000000003</v>
      </c>
      <c r="Q1247" s="3">
        <f t="shared" si="101"/>
        <v>226.21289954337902</v>
      </c>
      <c r="R1247" s="3">
        <f t="shared" si="104"/>
        <v>202.21664954337902</v>
      </c>
      <c r="S1247" s="3">
        <f t="shared" si="105"/>
        <v>23.996250000000003</v>
      </c>
      <c r="T1247" s="3"/>
    </row>
    <row r="1248" spans="1:20" x14ac:dyDescent="0.25">
      <c r="A1248" s="1">
        <v>43121</v>
      </c>
      <c r="B1248">
        <v>207</v>
      </c>
      <c r="C1248">
        <v>22</v>
      </c>
      <c r="D1248">
        <v>-0.3</v>
      </c>
      <c r="E1248">
        <v>32</v>
      </c>
      <c r="F1248">
        <v>0.7</v>
      </c>
      <c r="G1248">
        <v>2000</v>
      </c>
      <c r="H1248">
        <v>-15</v>
      </c>
      <c r="I1248">
        <v>0</v>
      </c>
      <c r="J1248">
        <v>0</v>
      </c>
      <c r="K1248">
        <v>0</v>
      </c>
      <c r="L1248" t="s">
        <v>19</v>
      </c>
      <c r="M1248" t="s">
        <v>20</v>
      </c>
      <c r="N1248" t="s">
        <v>21</v>
      </c>
      <c r="O1248" s="3">
        <f t="shared" si="102"/>
        <v>20.662100456621005</v>
      </c>
      <c r="P1248" s="3">
        <f t="shared" si="103"/>
        <v>215.62500000000003</v>
      </c>
      <c r="Q1248" s="3">
        <f t="shared" si="101"/>
        <v>194.96289954337902</v>
      </c>
      <c r="R1248" s="3">
        <f t="shared" si="104"/>
        <v>174.00414954337901</v>
      </c>
      <c r="S1248" s="3">
        <f t="shared" si="105"/>
        <v>20.958750000000006</v>
      </c>
      <c r="T1248" s="3"/>
    </row>
    <row r="1249" spans="1:20" x14ac:dyDescent="0.25">
      <c r="A1249" s="1">
        <v>43121</v>
      </c>
      <c r="B1249">
        <v>170</v>
      </c>
      <c r="C1249">
        <v>23</v>
      </c>
      <c r="D1249">
        <v>-0.4</v>
      </c>
      <c r="E1249">
        <v>32</v>
      </c>
      <c r="F1249">
        <v>0.6</v>
      </c>
      <c r="G1249">
        <v>2000</v>
      </c>
      <c r="H1249">
        <v>-15.1</v>
      </c>
      <c r="I1249">
        <v>0</v>
      </c>
      <c r="J1249">
        <v>0</v>
      </c>
      <c r="K1249">
        <v>0</v>
      </c>
      <c r="L1249" t="s">
        <v>19</v>
      </c>
      <c r="M1249" t="s">
        <v>20</v>
      </c>
      <c r="N1249" t="s">
        <v>21</v>
      </c>
      <c r="O1249" s="3">
        <f t="shared" si="102"/>
        <v>20.662100456621005</v>
      </c>
      <c r="P1249" s="3">
        <f t="shared" si="103"/>
        <v>177.08333333333334</v>
      </c>
      <c r="Q1249" s="3">
        <f t="shared" si="101"/>
        <v>156.42123287671234</v>
      </c>
      <c r="R1249" s="3">
        <f t="shared" si="104"/>
        <v>139.20873287671233</v>
      </c>
      <c r="S1249" s="3">
        <f t="shared" si="105"/>
        <v>17.212500000000002</v>
      </c>
      <c r="T1249" s="3"/>
    </row>
    <row r="1250" spans="1:20" x14ac:dyDescent="0.25">
      <c r="A1250" s="1">
        <v>43122</v>
      </c>
      <c r="B1250">
        <v>171</v>
      </c>
      <c r="C1250">
        <v>0</v>
      </c>
      <c r="D1250">
        <v>-0.2</v>
      </c>
      <c r="E1250">
        <v>30</v>
      </c>
      <c r="F1250">
        <v>0.4</v>
      </c>
      <c r="G1250">
        <v>2000</v>
      </c>
      <c r="H1250">
        <v>-15.7</v>
      </c>
      <c r="I1250">
        <v>0</v>
      </c>
      <c r="J1250">
        <v>0</v>
      </c>
      <c r="K1250">
        <v>0</v>
      </c>
      <c r="L1250" t="s">
        <v>19</v>
      </c>
      <c r="M1250" t="s">
        <v>20</v>
      </c>
      <c r="N1250" t="s">
        <v>21</v>
      </c>
      <c r="O1250" s="3">
        <f t="shared" si="102"/>
        <v>20.662100456621005</v>
      </c>
      <c r="P1250" s="3">
        <f t="shared" si="103"/>
        <v>178.125</v>
      </c>
      <c r="Q1250" s="3">
        <f t="shared" si="101"/>
        <v>157.462899543379</v>
      </c>
      <c r="R1250" s="3">
        <f t="shared" si="104"/>
        <v>140.149149543379</v>
      </c>
      <c r="S1250" s="3">
        <f t="shared" si="105"/>
        <v>17.313750000000002</v>
      </c>
      <c r="T1250" s="3"/>
    </row>
    <row r="1251" spans="1:20" x14ac:dyDescent="0.25">
      <c r="A1251" s="1">
        <v>43122</v>
      </c>
      <c r="B1251">
        <v>97</v>
      </c>
      <c r="C1251">
        <v>1</v>
      </c>
      <c r="D1251">
        <v>-0.2</v>
      </c>
      <c r="E1251">
        <v>32</v>
      </c>
      <c r="F1251">
        <v>0.7</v>
      </c>
      <c r="G1251">
        <v>2000</v>
      </c>
      <c r="H1251">
        <v>-14.9</v>
      </c>
      <c r="I1251">
        <v>0</v>
      </c>
      <c r="J1251">
        <v>0</v>
      </c>
      <c r="K1251">
        <v>0</v>
      </c>
      <c r="L1251" t="s">
        <v>19</v>
      </c>
      <c r="M1251" t="s">
        <v>20</v>
      </c>
      <c r="N1251" t="s">
        <v>21</v>
      </c>
      <c r="O1251" s="3">
        <f t="shared" si="102"/>
        <v>20.662100456621005</v>
      </c>
      <c r="P1251" s="3">
        <f t="shared" si="103"/>
        <v>101.04166666666667</v>
      </c>
      <c r="Q1251" s="3">
        <f t="shared" si="101"/>
        <v>80.379566210045667</v>
      </c>
      <c r="R1251" s="3">
        <f t="shared" si="104"/>
        <v>70.55831621004566</v>
      </c>
      <c r="S1251" s="3">
        <f t="shared" si="105"/>
        <v>9.8212500000000009</v>
      </c>
      <c r="T1251" s="3"/>
    </row>
    <row r="1252" spans="1:20" x14ac:dyDescent="0.25">
      <c r="A1252" s="1">
        <v>43122</v>
      </c>
      <c r="B1252">
        <v>73</v>
      </c>
      <c r="C1252">
        <v>2</v>
      </c>
      <c r="D1252">
        <v>-0.2</v>
      </c>
      <c r="E1252">
        <v>33</v>
      </c>
      <c r="F1252">
        <v>1.4</v>
      </c>
      <c r="G1252">
        <v>2000</v>
      </c>
      <c r="H1252">
        <v>-14.5</v>
      </c>
      <c r="I1252">
        <v>0</v>
      </c>
      <c r="J1252">
        <v>0</v>
      </c>
      <c r="K1252">
        <v>0</v>
      </c>
      <c r="L1252" t="s">
        <v>19</v>
      </c>
      <c r="M1252" t="s">
        <v>20</v>
      </c>
      <c r="N1252" t="s">
        <v>21</v>
      </c>
      <c r="O1252" s="3">
        <f t="shared" si="102"/>
        <v>20.662100456621005</v>
      </c>
      <c r="P1252" s="3">
        <f t="shared" si="103"/>
        <v>76.041666666666671</v>
      </c>
      <c r="Q1252" s="3">
        <f t="shared" si="101"/>
        <v>55.379566210045667</v>
      </c>
      <c r="R1252" s="3">
        <f t="shared" si="104"/>
        <v>47.988316210045667</v>
      </c>
      <c r="S1252" s="3">
        <f t="shared" si="105"/>
        <v>7.3912500000000012</v>
      </c>
      <c r="T1252" s="3"/>
    </row>
    <row r="1253" spans="1:20" x14ac:dyDescent="0.25">
      <c r="A1253" s="1">
        <v>43122</v>
      </c>
      <c r="B1253">
        <v>53</v>
      </c>
      <c r="C1253">
        <v>3</v>
      </c>
      <c r="D1253">
        <v>-0.3</v>
      </c>
      <c r="E1253">
        <v>31</v>
      </c>
      <c r="F1253">
        <v>0.3</v>
      </c>
      <c r="G1253">
        <v>2000</v>
      </c>
      <c r="H1253">
        <v>-15.4</v>
      </c>
      <c r="I1253">
        <v>0</v>
      </c>
      <c r="J1253">
        <v>0</v>
      </c>
      <c r="K1253">
        <v>0</v>
      </c>
      <c r="L1253" t="s">
        <v>19</v>
      </c>
      <c r="M1253" t="s">
        <v>20</v>
      </c>
      <c r="N1253" t="s">
        <v>21</v>
      </c>
      <c r="O1253" s="3">
        <f t="shared" si="102"/>
        <v>20.662100456621005</v>
      </c>
      <c r="P1253" s="3">
        <f t="shared" si="103"/>
        <v>55.208333333333336</v>
      </c>
      <c r="Q1253" s="3">
        <f t="shared" si="101"/>
        <v>34.546232876712331</v>
      </c>
      <c r="R1253" s="3">
        <f t="shared" si="104"/>
        <v>29.17998287671233</v>
      </c>
      <c r="S1253" s="3">
        <f t="shared" si="105"/>
        <v>5.3662500000000009</v>
      </c>
      <c r="T1253" s="3"/>
    </row>
    <row r="1254" spans="1:20" x14ac:dyDescent="0.25">
      <c r="A1254" s="1">
        <v>43122</v>
      </c>
      <c r="B1254">
        <v>31</v>
      </c>
      <c r="C1254">
        <v>4</v>
      </c>
      <c r="D1254">
        <v>0</v>
      </c>
      <c r="E1254">
        <v>32</v>
      </c>
      <c r="F1254">
        <v>0.4</v>
      </c>
      <c r="G1254">
        <v>2000</v>
      </c>
      <c r="H1254">
        <v>-14.7</v>
      </c>
      <c r="I1254">
        <v>0</v>
      </c>
      <c r="J1254">
        <v>0</v>
      </c>
      <c r="K1254">
        <v>0</v>
      </c>
      <c r="L1254" t="s">
        <v>19</v>
      </c>
      <c r="M1254" t="s">
        <v>20</v>
      </c>
      <c r="N1254" t="s">
        <v>21</v>
      </c>
      <c r="O1254" s="3">
        <f t="shared" si="102"/>
        <v>20.662100456621005</v>
      </c>
      <c r="P1254" s="3">
        <f t="shared" si="103"/>
        <v>32.291666666666671</v>
      </c>
      <c r="Q1254" s="3">
        <f t="shared" si="101"/>
        <v>11.629566210045667</v>
      </c>
      <c r="R1254" s="3">
        <f t="shared" si="104"/>
        <v>8.490816210045665</v>
      </c>
      <c r="S1254" s="3">
        <f t="shared" si="105"/>
        <v>3.1387500000000008</v>
      </c>
      <c r="T1254" s="3"/>
    </row>
    <row r="1255" spans="1:20" x14ac:dyDescent="0.25">
      <c r="A1255" s="1">
        <v>43122</v>
      </c>
      <c r="B1255">
        <v>60</v>
      </c>
      <c r="C1255">
        <v>5</v>
      </c>
      <c r="D1255">
        <v>0</v>
      </c>
      <c r="E1255">
        <v>32</v>
      </c>
      <c r="F1255">
        <v>0.7</v>
      </c>
      <c r="G1255">
        <v>2000</v>
      </c>
      <c r="H1255">
        <v>-14.7</v>
      </c>
      <c r="I1255">
        <v>0</v>
      </c>
      <c r="J1255">
        <v>0</v>
      </c>
      <c r="K1255">
        <v>0</v>
      </c>
      <c r="L1255" t="s">
        <v>19</v>
      </c>
      <c r="M1255" t="s">
        <v>20</v>
      </c>
      <c r="N1255" t="s">
        <v>21</v>
      </c>
      <c r="O1255" s="3">
        <f t="shared" si="102"/>
        <v>20.662100456621005</v>
      </c>
      <c r="P1255" s="3">
        <f t="shared" si="103"/>
        <v>62.500000000000007</v>
      </c>
      <c r="Q1255" s="3">
        <f t="shared" si="101"/>
        <v>41.837899543379002</v>
      </c>
      <c r="R1255" s="3">
        <f t="shared" si="104"/>
        <v>35.762899543379</v>
      </c>
      <c r="S1255" s="3">
        <f t="shared" si="105"/>
        <v>6.0750000000000011</v>
      </c>
      <c r="T1255" s="3"/>
    </row>
    <row r="1256" spans="1:20" x14ac:dyDescent="0.25">
      <c r="A1256" s="1">
        <v>43122</v>
      </c>
      <c r="B1256">
        <v>165</v>
      </c>
      <c r="C1256">
        <v>6</v>
      </c>
      <c r="D1256">
        <v>0</v>
      </c>
      <c r="E1256">
        <v>33</v>
      </c>
      <c r="F1256">
        <v>0.4</v>
      </c>
      <c r="G1256">
        <v>2000</v>
      </c>
      <c r="H1256">
        <v>-14.3</v>
      </c>
      <c r="I1256">
        <v>0</v>
      </c>
      <c r="J1256">
        <v>0</v>
      </c>
      <c r="K1256">
        <v>0</v>
      </c>
      <c r="L1256" t="s">
        <v>19</v>
      </c>
      <c r="M1256" t="s">
        <v>20</v>
      </c>
      <c r="N1256" t="s">
        <v>21</v>
      </c>
      <c r="O1256" s="3">
        <f t="shared" si="102"/>
        <v>20.662100456621005</v>
      </c>
      <c r="P1256" s="3">
        <f t="shared" si="103"/>
        <v>171.875</v>
      </c>
      <c r="Q1256" s="3">
        <f t="shared" si="101"/>
        <v>151.212899543379</v>
      </c>
      <c r="R1256" s="3">
        <f t="shared" si="104"/>
        <v>134.50664954337898</v>
      </c>
      <c r="S1256" s="3">
        <f t="shared" si="105"/>
        <v>16.706250000000001</v>
      </c>
      <c r="T1256" s="3"/>
    </row>
    <row r="1257" spans="1:20" x14ac:dyDescent="0.25">
      <c r="A1257" s="1">
        <v>43122</v>
      </c>
      <c r="B1257">
        <v>316</v>
      </c>
      <c r="C1257">
        <v>7</v>
      </c>
      <c r="D1257">
        <v>-0.4</v>
      </c>
      <c r="E1257">
        <v>34</v>
      </c>
      <c r="F1257">
        <v>1</v>
      </c>
      <c r="G1257">
        <v>1989</v>
      </c>
      <c r="H1257">
        <v>-14.3</v>
      </c>
      <c r="I1257">
        <v>0</v>
      </c>
      <c r="J1257">
        <v>0</v>
      </c>
      <c r="K1257">
        <v>0</v>
      </c>
      <c r="L1257" t="s">
        <v>19</v>
      </c>
      <c r="M1257" t="s">
        <v>20</v>
      </c>
      <c r="N1257" t="s">
        <v>21</v>
      </c>
      <c r="O1257" s="3">
        <f t="shared" si="102"/>
        <v>20.662100456621005</v>
      </c>
      <c r="P1257" s="3">
        <f t="shared" si="103"/>
        <v>329.16666666666669</v>
      </c>
      <c r="Q1257" s="3">
        <f t="shared" si="101"/>
        <v>308.50456621004571</v>
      </c>
      <c r="R1257" s="3">
        <f t="shared" si="104"/>
        <v>276.5095662100457</v>
      </c>
      <c r="S1257" s="3">
        <f t="shared" si="105"/>
        <v>31.995000000000005</v>
      </c>
      <c r="T1257" s="3"/>
    </row>
    <row r="1258" spans="1:20" x14ac:dyDescent="0.25">
      <c r="A1258" s="1">
        <v>43122</v>
      </c>
      <c r="B1258">
        <v>683</v>
      </c>
      <c r="C1258">
        <v>8</v>
      </c>
      <c r="D1258">
        <v>-0.7</v>
      </c>
      <c r="E1258">
        <v>32</v>
      </c>
      <c r="F1258">
        <v>0.5</v>
      </c>
      <c r="G1258">
        <v>1991</v>
      </c>
      <c r="H1258">
        <v>-15.3</v>
      </c>
      <c r="I1258">
        <v>0</v>
      </c>
      <c r="J1258">
        <v>0</v>
      </c>
      <c r="K1258">
        <v>0</v>
      </c>
      <c r="L1258" t="s">
        <v>19</v>
      </c>
      <c r="M1258" t="s">
        <v>20</v>
      </c>
      <c r="N1258" t="s">
        <v>21</v>
      </c>
      <c r="O1258" s="3">
        <f t="shared" si="102"/>
        <v>20.662100456621005</v>
      </c>
      <c r="P1258" s="3">
        <f t="shared" si="103"/>
        <v>711.45833333333337</v>
      </c>
      <c r="Q1258" s="3">
        <f t="shared" si="101"/>
        <v>690.79623287671234</v>
      </c>
      <c r="R1258" s="3">
        <f t="shared" si="104"/>
        <v>621.64248287671228</v>
      </c>
      <c r="S1258" s="3">
        <f t="shared" si="105"/>
        <v>69.153750000000016</v>
      </c>
      <c r="T1258" s="3"/>
    </row>
    <row r="1259" spans="1:20" x14ac:dyDescent="0.25">
      <c r="A1259" s="1">
        <v>43122</v>
      </c>
      <c r="B1259">
        <v>365</v>
      </c>
      <c r="C1259">
        <v>9</v>
      </c>
      <c r="D1259">
        <v>0.1</v>
      </c>
      <c r="E1259">
        <v>33</v>
      </c>
      <c r="F1259">
        <v>0.8</v>
      </c>
      <c r="G1259">
        <v>1901</v>
      </c>
      <c r="H1259">
        <v>-14.3</v>
      </c>
      <c r="I1259">
        <v>0.06</v>
      </c>
      <c r="J1259">
        <v>0</v>
      </c>
      <c r="K1259">
        <v>0</v>
      </c>
      <c r="L1259" t="s">
        <v>19</v>
      </c>
      <c r="M1259" t="s">
        <v>20</v>
      </c>
      <c r="N1259" t="s">
        <v>21</v>
      </c>
      <c r="O1259" s="3">
        <f t="shared" si="102"/>
        <v>20.662100456621005</v>
      </c>
      <c r="P1259" s="3">
        <f t="shared" si="103"/>
        <v>380.20833333333337</v>
      </c>
      <c r="Q1259" s="3">
        <f t="shared" si="101"/>
        <v>359.54623287671234</v>
      </c>
      <c r="R1259" s="3">
        <f t="shared" si="104"/>
        <v>322.58998287671233</v>
      </c>
      <c r="S1259" s="3">
        <f t="shared" si="105"/>
        <v>36.956250000000004</v>
      </c>
      <c r="T1259" s="3"/>
    </row>
    <row r="1260" spans="1:20" x14ac:dyDescent="0.25">
      <c r="A1260" s="1">
        <v>43122</v>
      </c>
      <c r="B1260">
        <v>221</v>
      </c>
      <c r="C1260">
        <v>10</v>
      </c>
      <c r="D1260">
        <v>1.1000000000000001</v>
      </c>
      <c r="E1260">
        <v>31</v>
      </c>
      <c r="F1260">
        <v>0.7</v>
      </c>
      <c r="G1260">
        <v>1898</v>
      </c>
      <c r="H1260">
        <v>-14.1</v>
      </c>
      <c r="I1260">
        <v>0.25</v>
      </c>
      <c r="J1260">
        <v>0</v>
      </c>
      <c r="K1260">
        <v>0</v>
      </c>
      <c r="L1260" t="s">
        <v>19</v>
      </c>
      <c r="M1260" t="s">
        <v>20</v>
      </c>
      <c r="N1260" t="s">
        <v>21</v>
      </c>
      <c r="O1260" s="3">
        <f t="shared" si="102"/>
        <v>20.662100456621005</v>
      </c>
      <c r="P1260" s="3">
        <f t="shared" si="103"/>
        <v>230.20833333333334</v>
      </c>
      <c r="Q1260" s="3">
        <f t="shared" si="101"/>
        <v>209.54623287671234</v>
      </c>
      <c r="R1260" s="3">
        <f t="shared" si="104"/>
        <v>187.16998287671234</v>
      </c>
      <c r="S1260" s="3">
        <f t="shared" si="105"/>
        <v>22.376250000000002</v>
      </c>
      <c r="T1260" s="3"/>
    </row>
    <row r="1261" spans="1:20" x14ac:dyDescent="0.25">
      <c r="A1261" s="1">
        <v>43122</v>
      </c>
      <c r="B1261">
        <v>277</v>
      </c>
      <c r="C1261">
        <v>11</v>
      </c>
      <c r="D1261">
        <v>2.4</v>
      </c>
      <c r="E1261">
        <v>27</v>
      </c>
      <c r="F1261">
        <v>0.9</v>
      </c>
      <c r="G1261">
        <v>1796</v>
      </c>
      <c r="H1261">
        <v>-14.7</v>
      </c>
      <c r="I1261">
        <v>0.47</v>
      </c>
      <c r="J1261">
        <v>0</v>
      </c>
      <c r="K1261">
        <v>0</v>
      </c>
      <c r="L1261" t="s">
        <v>19</v>
      </c>
      <c r="M1261" t="s">
        <v>20</v>
      </c>
      <c r="N1261" t="s">
        <v>21</v>
      </c>
      <c r="O1261" s="3">
        <f t="shared" si="102"/>
        <v>20.662100456621005</v>
      </c>
      <c r="P1261" s="3">
        <f t="shared" si="103"/>
        <v>288.54166666666669</v>
      </c>
      <c r="Q1261" s="3">
        <f t="shared" si="101"/>
        <v>267.87956621004571</v>
      </c>
      <c r="R1261" s="3">
        <f t="shared" si="104"/>
        <v>239.83331621004569</v>
      </c>
      <c r="S1261" s="3">
        <f t="shared" si="105"/>
        <v>28.046250000000004</v>
      </c>
      <c r="T1261" s="3"/>
    </row>
    <row r="1262" spans="1:20" x14ac:dyDescent="0.25">
      <c r="A1262" s="1">
        <v>43122</v>
      </c>
      <c r="B1262">
        <v>323</v>
      </c>
      <c r="C1262">
        <v>12</v>
      </c>
      <c r="D1262">
        <v>3.9</v>
      </c>
      <c r="E1262">
        <v>28</v>
      </c>
      <c r="F1262">
        <v>0.9</v>
      </c>
      <c r="G1262">
        <v>1383</v>
      </c>
      <c r="H1262">
        <v>-12.9</v>
      </c>
      <c r="I1262">
        <v>0.6</v>
      </c>
      <c r="J1262">
        <v>0</v>
      </c>
      <c r="K1262">
        <v>0</v>
      </c>
      <c r="L1262" t="s">
        <v>19</v>
      </c>
      <c r="M1262" t="s">
        <v>20</v>
      </c>
      <c r="N1262" t="s">
        <v>21</v>
      </c>
      <c r="O1262" s="3">
        <f t="shared" si="102"/>
        <v>20.662100456621005</v>
      </c>
      <c r="P1262" s="3">
        <f t="shared" si="103"/>
        <v>336.45833333333337</v>
      </c>
      <c r="Q1262" s="3">
        <f t="shared" si="101"/>
        <v>315.79623287671234</v>
      </c>
      <c r="R1262" s="3">
        <f t="shared" si="104"/>
        <v>283.09248287671232</v>
      </c>
      <c r="S1262" s="3">
        <f t="shared" si="105"/>
        <v>32.703750000000007</v>
      </c>
      <c r="T1262" s="3"/>
    </row>
    <row r="1263" spans="1:20" x14ac:dyDescent="0.25">
      <c r="A1263" s="1">
        <v>43122</v>
      </c>
      <c r="B1263">
        <v>281</v>
      </c>
      <c r="C1263">
        <v>13</v>
      </c>
      <c r="D1263">
        <v>3.9</v>
      </c>
      <c r="E1263">
        <v>33</v>
      </c>
      <c r="F1263">
        <v>0.6</v>
      </c>
      <c r="G1263">
        <v>1249</v>
      </c>
      <c r="H1263">
        <v>-10.9</v>
      </c>
      <c r="I1263">
        <v>0.19</v>
      </c>
      <c r="J1263">
        <v>0</v>
      </c>
      <c r="K1263">
        <v>0</v>
      </c>
      <c r="L1263" t="s">
        <v>19</v>
      </c>
      <c r="M1263" t="s">
        <v>20</v>
      </c>
      <c r="N1263" t="s">
        <v>21</v>
      </c>
      <c r="O1263" s="3">
        <f t="shared" si="102"/>
        <v>20.662100456621005</v>
      </c>
      <c r="P1263" s="3">
        <f t="shared" si="103"/>
        <v>292.70833333333337</v>
      </c>
      <c r="Q1263" s="3">
        <f t="shared" si="101"/>
        <v>272.04623287671234</v>
      </c>
      <c r="R1263" s="3">
        <f t="shared" si="104"/>
        <v>243.59498287671232</v>
      </c>
      <c r="S1263" s="3">
        <f t="shared" si="105"/>
        <v>28.451250000000005</v>
      </c>
      <c r="T1263" s="3"/>
    </row>
    <row r="1264" spans="1:20" x14ac:dyDescent="0.25">
      <c r="A1264" s="1">
        <v>43122</v>
      </c>
      <c r="B1264">
        <v>249</v>
      </c>
      <c r="C1264">
        <v>14</v>
      </c>
      <c r="D1264">
        <v>3.3</v>
      </c>
      <c r="E1264">
        <v>73</v>
      </c>
      <c r="F1264">
        <v>0.4</v>
      </c>
      <c r="G1264">
        <v>744</v>
      </c>
      <c r="H1264">
        <v>-1</v>
      </c>
      <c r="I1264">
        <v>0.11</v>
      </c>
      <c r="J1264">
        <v>0</v>
      </c>
      <c r="K1264">
        <v>0</v>
      </c>
      <c r="L1264" t="s">
        <v>19</v>
      </c>
      <c r="M1264" t="s">
        <v>20</v>
      </c>
      <c r="N1264" t="s">
        <v>21</v>
      </c>
      <c r="O1264" s="3">
        <f t="shared" si="102"/>
        <v>20.662100456621005</v>
      </c>
      <c r="P1264" s="3">
        <f t="shared" si="103"/>
        <v>259.375</v>
      </c>
      <c r="Q1264" s="3">
        <f t="shared" si="101"/>
        <v>238.712899543379</v>
      </c>
      <c r="R1264" s="3">
        <f t="shared" si="104"/>
        <v>213.50164954337899</v>
      </c>
      <c r="S1264" s="3">
        <f t="shared" si="105"/>
        <v>25.211250000000003</v>
      </c>
      <c r="T1264" s="3"/>
    </row>
    <row r="1265" spans="1:20" x14ac:dyDescent="0.25">
      <c r="A1265" s="1">
        <v>43122</v>
      </c>
      <c r="B1265">
        <v>63</v>
      </c>
      <c r="C1265">
        <v>15</v>
      </c>
      <c r="D1265">
        <v>3.6</v>
      </c>
      <c r="E1265">
        <v>69</v>
      </c>
      <c r="F1265">
        <v>1.8</v>
      </c>
      <c r="G1265">
        <v>655</v>
      </c>
      <c r="H1265">
        <v>-1.5</v>
      </c>
      <c r="I1265">
        <v>0.17</v>
      </c>
      <c r="J1265">
        <v>0</v>
      </c>
      <c r="K1265">
        <v>0</v>
      </c>
      <c r="L1265" t="s">
        <v>19</v>
      </c>
      <c r="M1265" t="s">
        <v>20</v>
      </c>
      <c r="N1265" t="s">
        <v>21</v>
      </c>
      <c r="O1265" s="3">
        <f t="shared" si="102"/>
        <v>20.662100456621005</v>
      </c>
      <c r="P1265" s="3">
        <f t="shared" si="103"/>
        <v>65.625</v>
      </c>
      <c r="Q1265" s="3">
        <f t="shared" si="101"/>
        <v>44.962899543378995</v>
      </c>
      <c r="R1265" s="3">
        <f t="shared" si="104"/>
        <v>38.584149543378999</v>
      </c>
      <c r="S1265" s="3">
        <f t="shared" si="105"/>
        <v>6.3787500000000001</v>
      </c>
      <c r="T1265" s="3"/>
    </row>
    <row r="1266" spans="1:20" x14ac:dyDescent="0.25">
      <c r="A1266" s="1">
        <v>43122</v>
      </c>
      <c r="B1266">
        <v>18</v>
      </c>
      <c r="C1266">
        <v>16</v>
      </c>
      <c r="D1266">
        <v>2</v>
      </c>
      <c r="E1266">
        <v>87</v>
      </c>
      <c r="F1266">
        <v>1.9</v>
      </c>
      <c r="G1266">
        <v>140</v>
      </c>
      <c r="H1266">
        <v>0</v>
      </c>
      <c r="I1266">
        <v>0.03</v>
      </c>
      <c r="J1266">
        <v>0</v>
      </c>
      <c r="K1266">
        <v>0</v>
      </c>
      <c r="L1266" t="s">
        <v>19</v>
      </c>
      <c r="M1266" t="s">
        <v>20</v>
      </c>
      <c r="N1266" t="s">
        <v>21</v>
      </c>
      <c r="O1266" s="3">
        <f t="shared" si="102"/>
        <v>20.662100456621005</v>
      </c>
      <c r="P1266" s="3">
        <f t="shared" si="103"/>
        <v>18.75</v>
      </c>
      <c r="Q1266" s="3">
        <f t="shared" si="101"/>
        <v>-1.9121004566210047</v>
      </c>
      <c r="R1266" s="3">
        <f t="shared" si="104"/>
        <v>-3.7346004566210049</v>
      </c>
      <c r="S1266" s="3">
        <f t="shared" si="105"/>
        <v>1.8225000000000002</v>
      </c>
      <c r="T1266" s="3"/>
    </row>
    <row r="1267" spans="1:20" x14ac:dyDescent="0.25">
      <c r="A1267" s="1">
        <v>43122</v>
      </c>
      <c r="B1267">
        <v>43</v>
      </c>
      <c r="C1267">
        <v>17</v>
      </c>
      <c r="D1267">
        <v>1.3</v>
      </c>
      <c r="E1267">
        <v>93</v>
      </c>
      <c r="F1267">
        <v>1.2</v>
      </c>
      <c r="G1267">
        <v>81</v>
      </c>
      <c r="H1267">
        <v>0.2</v>
      </c>
      <c r="I1267">
        <v>0.03</v>
      </c>
      <c r="J1267">
        <v>0</v>
      </c>
      <c r="K1267">
        <v>0.2</v>
      </c>
      <c r="L1267" t="s">
        <v>19</v>
      </c>
      <c r="M1267" t="s">
        <v>20</v>
      </c>
      <c r="N1267" t="s">
        <v>21</v>
      </c>
      <c r="O1267" s="3">
        <f t="shared" si="102"/>
        <v>20.662100456621005</v>
      </c>
      <c r="P1267" s="3">
        <f t="shared" si="103"/>
        <v>44.791666666666671</v>
      </c>
      <c r="Q1267" s="3">
        <f t="shared" si="101"/>
        <v>24.129566210045667</v>
      </c>
      <c r="R1267" s="3">
        <f t="shared" si="104"/>
        <v>19.775816210045665</v>
      </c>
      <c r="S1267" s="3">
        <f t="shared" si="105"/>
        <v>4.3537500000000007</v>
      </c>
      <c r="T1267" s="3"/>
    </row>
    <row r="1268" spans="1:20" x14ac:dyDescent="0.25">
      <c r="A1268" s="1">
        <v>43122</v>
      </c>
      <c r="B1268">
        <v>170</v>
      </c>
      <c r="C1268">
        <v>18</v>
      </c>
      <c r="D1268">
        <v>1.1000000000000001</v>
      </c>
      <c r="E1268">
        <v>96</v>
      </c>
      <c r="F1268">
        <v>3</v>
      </c>
      <c r="G1268">
        <v>187</v>
      </c>
      <c r="H1268">
        <v>0.5</v>
      </c>
      <c r="I1268">
        <v>0</v>
      </c>
      <c r="J1268">
        <v>3.3</v>
      </c>
      <c r="K1268">
        <v>1</v>
      </c>
      <c r="L1268" t="s">
        <v>19</v>
      </c>
      <c r="M1268" t="s">
        <v>20</v>
      </c>
      <c r="N1268" t="s">
        <v>21</v>
      </c>
      <c r="O1268" s="3">
        <f t="shared" si="102"/>
        <v>20.662100456621005</v>
      </c>
      <c r="P1268" s="3">
        <f t="shared" si="103"/>
        <v>177.08333333333334</v>
      </c>
      <c r="Q1268" s="3">
        <f t="shared" si="101"/>
        <v>156.42123287671234</v>
      </c>
      <c r="R1268" s="3">
        <f t="shared" si="104"/>
        <v>139.20873287671233</v>
      </c>
      <c r="S1268" s="3">
        <f t="shared" si="105"/>
        <v>17.212500000000002</v>
      </c>
      <c r="T1268" s="3"/>
    </row>
    <row r="1269" spans="1:20" x14ac:dyDescent="0.25">
      <c r="A1269" s="1">
        <v>43122</v>
      </c>
      <c r="B1269">
        <v>167</v>
      </c>
      <c r="C1269">
        <v>19</v>
      </c>
      <c r="D1269">
        <v>-0.1</v>
      </c>
      <c r="E1269">
        <v>88</v>
      </c>
      <c r="F1269">
        <v>3.2</v>
      </c>
      <c r="G1269">
        <v>582</v>
      </c>
      <c r="H1269">
        <v>-1.8</v>
      </c>
      <c r="I1269">
        <v>0</v>
      </c>
      <c r="J1269">
        <v>0</v>
      </c>
      <c r="K1269">
        <v>1</v>
      </c>
      <c r="L1269" t="s">
        <v>19</v>
      </c>
      <c r="M1269" t="s">
        <v>20</v>
      </c>
      <c r="N1269" t="s">
        <v>21</v>
      </c>
      <c r="O1269" s="3">
        <f t="shared" si="102"/>
        <v>20.662100456621005</v>
      </c>
      <c r="P1269" s="3">
        <f t="shared" si="103"/>
        <v>173.95833333333334</v>
      </c>
      <c r="Q1269" s="3">
        <f t="shared" si="101"/>
        <v>153.29623287671234</v>
      </c>
      <c r="R1269" s="3">
        <f t="shared" si="104"/>
        <v>136.38748287671234</v>
      </c>
      <c r="S1269" s="3">
        <f t="shared" si="105"/>
        <v>16.908750000000001</v>
      </c>
      <c r="T1269" s="3"/>
    </row>
    <row r="1270" spans="1:20" x14ac:dyDescent="0.25">
      <c r="A1270" s="1">
        <v>43122</v>
      </c>
      <c r="B1270">
        <v>181</v>
      </c>
      <c r="C1270">
        <v>20</v>
      </c>
      <c r="D1270">
        <v>-0.8</v>
      </c>
      <c r="E1270">
        <v>85</v>
      </c>
      <c r="F1270">
        <v>2.9</v>
      </c>
      <c r="G1270">
        <v>836</v>
      </c>
      <c r="H1270">
        <v>-3</v>
      </c>
      <c r="I1270">
        <v>0</v>
      </c>
      <c r="J1270">
        <v>0</v>
      </c>
      <c r="K1270">
        <v>1</v>
      </c>
      <c r="L1270" t="s">
        <v>19</v>
      </c>
      <c r="M1270" t="s">
        <v>20</v>
      </c>
      <c r="N1270" t="s">
        <v>21</v>
      </c>
      <c r="O1270" s="3">
        <f t="shared" si="102"/>
        <v>20.662100456621005</v>
      </c>
      <c r="P1270" s="3">
        <f t="shared" si="103"/>
        <v>188.54166666666669</v>
      </c>
      <c r="Q1270" s="3">
        <f t="shared" si="101"/>
        <v>167.87956621004568</v>
      </c>
      <c r="R1270" s="3">
        <f t="shared" si="104"/>
        <v>149.55331621004569</v>
      </c>
      <c r="S1270" s="3">
        <f t="shared" si="105"/>
        <v>18.326250000000002</v>
      </c>
      <c r="T1270" s="3"/>
    </row>
    <row r="1271" spans="1:20" x14ac:dyDescent="0.25">
      <c r="A1271" s="1">
        <v>43122</v>
      </c>
      <c r="B1271">
        <v>187</v>
      </c>
      <c r="C1271">
        <v>21</v>
      </c>
      <c r="D1271">
        <v>-1.8</v>
      </c>
      <c r="E1271">
        <v>85</v>
      </c>
      <c r="F1271">
        <v>2.9</v>
      </c>
      <c r="G1271">
        <v>590</v>
      </c>
      <c r="H1271">
        <v>-3.9</v>
      </c>
      <c r="I1271">
        <v>0</v>
      </c>
      <c r="J1271">
        <v>0</v>
      </c>
      <c r="K1271">
        <v>1</v>
      </c>
      <c r="L1271" t="s">
        <v>19</v>
      </c>
      <c r="M1271" t="s">
        <v>20</v>
      </c>
      <c r="N1271" t="s">
        <v>21</v>
      </c>
      <c r="O1271" s="3">
        <f t="shared" si="102"/>
        <v>20.662100456621005</v>
      </c>
      <c r="P1271" s="3">
        <f t="shared" si="103"/>
        <v>194.79166666666669</v>
      </c>
      <c r="Q1271" s="3">
        <f t="shared" si="101"/>
        <v>174.12956621004568</v>
      </c>
      <c r="R1271" s="3">
        <f t="shared" si="104"/>
        <v>155.19581621004568</v>
      </c>
      <c r="S1271" s="3">
        <f t="shared" si="105"/>
        <v>18.933750000000003</v>
      </c>
      <c r="T1271" s="3"/>
    </row>
    <row r="1272" spans="1:20" x14ac:dyDescent="0.25">
      <c r="A1272" s="1">
        <v>43122</v>
      </c>
      <c r="B1272">
        <v>170</v>
      </c>
      <c r="C1272">
        <v>22</v>
      </c>
      <c r="D1272">
        <v>-3.2</v>
      </c>
      <c r="E1272">
        <v>81</v>
      </c>
      <c r="F1272">
        <v>3.9</v>
      </c>
      <c r="G1272">
        <v>492</v>
      </c>
      <c r="H1272">
        <v>-6</v>
      </c>
      <c r="I1272">
        <v>0</v>
      </c>
      <c r="J1272">
        <v>0</v>
      </c>
      <c r="K1272">
        <v>1</v>
      </c>
      <c r="L1272" t="s">
        <v>19</v>
      </c>
      <c r="M1272" t="s">
        <v>20</v>
      </c>
      <c r="N1272" t="s">
        <v>21</v>
      </c>
      <c r="O1272" s="3">
        <f t="shared" si="102"/>
        <v>20.662100456621005</v>
      </c>
      <c r="P1272" s="3">
        <f t="shared" si="103"/>
        <v>177.08333333333334</v>
      </c>
      <c r="Q1272" s="3">
        <f t="shared" si="101"/>
        <v>156.42123287671234</v>
      </c>
      <c r="R1272" s="3">
        <f t="shared" si="104"/>
        <v>139.20873287671233</v>
      </c>
      <c r="S1272" s="3">
        <f t="shared" si="105"/>
        <v>17.212500000000002</v>
      </c>
      <c r="T1272" s="3"/>
    </row>
    <row r="1273" spans="1:20" x14ac:dyDescent="0.25">
      <c r="A1273" s="1">
        <v>43122</v>
      </c>
      <c r="B1273">
        <v>139</v>
      </c>
      <c r="C1273">
        <v>23</v>
      </c>
      <c r="D1273">
        <v>-4.2</v>
      </c>
      <c r="E1273">
        <v>79</v>
      </c>
      <c r="F1273">
        <v>2.9</v>
      </c>
      <c r="G1273">
        <v>554</v>
      </c>
      <c r="H1273">
        <v>-7.3</v>
      </c>
      <c r="I1273">
        <v>0</v>
      </c>
      <c r="J1273">
        <v>0</v>
      </c>
      <c r="K1273">
        <v>1</v>
      </c>
      <c r="L1273" t="s">
        <v>19</v>
      </c>
      <c r="M1273" t="s">
        <v>20</v>
      </c>
      <c r="N1273" t="s">
        <v>21</v>
      </c>
      <c r="O1273" s="3">
        <f t="shared" si="102"/>
        <v>20.662100456621005</v>
      </c>
      <c r="P1273" s="3">
        <f t="shared" si="103"/>
        <v>144.79166666666669</v>
      </c>
      <c r="Q1273" s="3">
        <f t="shared" si="101"/>
        <v>124.12956621004568</v>
      </c>
      <c r="R1273" s="3">
        <f t="shared" si="104"/>
        <v>110.05581621004568</v>
      </c>
      <c r="S1273" s="3">
        <f t="shared" si="105"/>
        <v>14.073750000000002</v>
      </c>
      <c r="T1273" s="3"/>
    </row>
    <row r="1274" spans="1:20" x14ac:dyDescent="0.25">
      <c r="A1274" s="1">
        <v>43123</v>
      </c>
      <c r="B1274">
        <v>96</v>
      </c>
      <c r="C1274">
        <v>0</v>
      </c>
      <c r="D1274">
        <v>-5.3</v>
      </c>
      <c r="E1274">
        <v>77</v>
      </c>
      <c r="F1274">
        <v>3.8</v>
      </c>
      <c r="G1274">
        <v>894</v>
      </c>
      <c r="H1274">
        <v>-8.6999999999999993</v>
      </c>
      <c r="I1274">
        <v>0</v>
      </c>
      <c r="J1274">
        <v>0</v>
      </c>
      <c r="K1274">
        <v>1</v>
      </c>
      <c r="L1274" t="s">
        <v>19</v>
      </c>
      <c r="M1274" t="s">
        <v>20</v>
      </c>
      <c r="N1274" t="s">
        <v>21</v>
      </c>
      <c r="O1274" s="3">
        <f t="shared" si="102"/>
        <v>20.662100456621005</v>
      </c>
      <c r="P1274" s="3">
        <f t="shared" si="103"/>
        <v>100</v>
      </c>
      <c r="Q1274" s="3">
        <f t="shared" si="101"/>
        <v>79.337899543378995</v>
      </c>
      <c r="R1274" s="3">
        <f t="shared" si="104"/>
        <v>69.617899543378996</v>
      </c>
      <c r="S1274" s="3">
        <f t="shared" si="105"/>
        <v>9.7200000000000006</v>
      </c>
      <c r="T1274" s="3"/>
    </row>
    <row r="1275" spans="1:20" x14ac:dyDescent="0.25">
      <c r="A1275" s="1">
        <v>43123</v>
      </c>
      <c r="B1275">
        <v>120</v>
      </c>
      <c r="C1275">
        <v>1</v>
      </c>
      <c r="D1275">
        <v>-6</v>
      </c>
      <c r="E1275">
        <v>76</v>
      </c>
      <c r="F1275">
        <v>3.1</v>
      </c>
      <c r="G1275">
        <v>1178</v>
      </c>
      <c r="H1275">
        <v>-9.5</v>
      </c>
      <c r="I1275">
        <v>0</v>
      </c>
      <c r="J1275">
        <v>0</v>
      </c>
      <c r="K1275">
        <v>1</v>
      </c>
      <c r="L1275" t="s">
        <v>19</v>
      </c>
      <c r="M1275" t="s">
        <v>20</v>
      </c>
      <c r="N1275" t="s">
        <v>21</v>
      </c>
      <c r="O1275" s="3">
        <f t="shared" si="102"/>
        <v>20.662100456621005</v>
      </c>
      <c r="P1275" s="3">
        <f t="shared" si="103"/>
        <v>125.00000000000001</v>
      </c>
      <c r="Q1275" s="3">
        <f t="shared" si="101"/>
        <v>104.33789954337901</v>
      </c>
      <c r="R1275" s="3">
        <f t="shared" si="104"/>
        <v>92.187899543379004</v>
      </c>
      <c r="S1275" s="3">
        <f t="shared" si="105"/>
        <v>12.150000000000002</v>
      </c>
      <c r="T1275" s="3"/>
    </row>
    <row r="1276" spans="1:20" x14ac:dyDescent="0.25">
      <c r="A1276" s="1">
        <v>43123</v>
      </c>
      <c r="B1276">
        <v>75</v>
      </c>
      <c r="C1276">
        <v>2</v>
      </c>
      <c r="D1276">
        <v>-7.5</v>
      </c>
      <c r="E1276">
        <v>65</v>
      </c>
      <c r="F1276">
        <v>3.9</v>
      </c>
      <c r="G1276">
        <v>2000</v>
      </c>
      <c r="H1276">
        <v>-12.9</v>
      </c>
      <c r="I1276">
        <v>0</v>
      </c>
      <c r="J1276">
        <v>0</v>
      </c>
      <c r="K1276">
        <v>1</v>
      </c>
      <c r="L1276" t="s">
        <v>19</v>
      </c>
      <c r="M1276" t="s">
        <v>20</v>
      </c>
      <c r="N1276" t="s">
        <v>21</v>
      </c>
      <c r="O1276" s="3">
        <f t="shared" si="102"/>
        <v>20.662100456621005</v>
      </c>
      <c r="P1276" s="3">
        <f t="shared" si="103"/>
        <v>78.125</v>
      </c>
      <c r="Q1276" s="3">
        <f t="shared" si="101"/>
        <v>57.462899543378995</v>
      </c>
      <c r="R1276" s="3">
        <f t="shared" si="104"/>
        <v>49.869149543378995</v>
      </c>
      <c r="S1276" s="3">
        <f t="shared" si="105"/>
        <v>7.5937500000000009</v>
      </c>
      <c r="T1276" s="3"/>
    </row>
    <row r="1277" spans="1:20" x14ac:dyDescent="0.25">
      <c r="A1277" s="1">
        <v>43123</v>
      </c>
      <c r="B1277">
        <v>55</v>
      </c>
      <c r="C1277">
        <v>3</v>
      </c>
      <c r="D1277">
        <v>-8.6</v>
      </c>
      <c r="E1277">
        <v>68</v>
      </c>
      <c r="F1277">
        <v>3.3</v>
      </c>
      <c r="G1277">
        <v>2000</v>
      </c>
      <c r="H1277">
        <v>-13.4</v>
      </c>
      <c r="I1277">
        <v>0</v>
      </c>
      <c r="J1277">
        <v>0</v>
      </c>
      <c r="K1277">
        <v>1</v>
      </c>
      <c r="L1277" t="s">
        <v>19</v>
      </c>
      <c r="M1277" t="s">
        <v>20</v>
      </c>
      <c r="N1277" t="s">
        <v>21</v>
      </c>
      <c r="O1277" s="3">
        <f t="shared" si="102"/>
        <v>20.662100456621005</v>
      </c>
      <c r="P1277" s="3">
        <f t="shared" si="103"/>
        <v>57.291666666666671</v>
      </c>
      <c r="Q1277" s="3">
        <f t="shared" si="101"/>
        <v>36.629566210045667</v>
      </c>
      <c r="R1277" s="3">
        <f t="shared" si="104"/>
        <v>31.060816210045665</v>
      </c>
      <c r="S1277" s="3">
        <f t="shared" si="105"/>
        <v>5.5687500000000005</v>
      </c>
      <c r="T1277" s="3"/>
    </row>
    <row r="1278" spans="1:20" x14ac:dyDescent="0.25">
      <c r="A1278" s="1">
        <v>43123</v>
      </c>
      <c r="B1278">
        <v>45</v>
      </c>
      <c r="C1278">
        <v>4</v>
      </c>
      <c r="D1278">
        <v>-9.5</v>
      </c>
      <c r="E1278">
        <v>49</v>
      </c>
      <c r="F1278">
        <v>4.3</v>
      </c>
      <c r="G1278">
        <v>2000</v>
      </c>
      <c r="H1278">
        <v>-18.2</v>
      </c>
      <c r="I1278">
        <v>0</v>
      </c>
      <c r="J1278">
        <v>0</v>
      </c>
      <c r="K1278">
        <v>1</v>
      </c>
      <c r="L1278" t="s">
        <v>19</v>
      </c>
      <c r="M1278" t="s">
        <v>20</v>
      </c>
      <c r="N1278" t="s">
        <v>21</v>
      </c>
      <c r="O1278" s="3">
        <f t="shared" si="102"/>
        <v>20.662100456621005</v>
      </c>
      <c r="P1278" s="3">
        <f t="shared" si="103"/>
        <v>46.875</v>
      </c>
      <c r="Q1278" s="3">
        <f t="shared" si="101"/>
        <v>26.212899543378995</v>
      </c>
      <c r="R1278" s="3">
        <f t="shared" si="104"/>
        <v>21.656649543378997</v>
      </c>
      <c r="S1278" s="3">
        <f t="shared" si="105"/>
        <v>4.5562500000000004</v>
      </c>
      <c r="T1278" s="3"/>
    </row>
    <row r="1279" spans="1:20" x14ac:dyDescent="0.25">
      <c r="A1279" s="1">
        <v>43123</v>
      </c>
      <c r="B1279">
        <v>44</v>
      </c>
      <c r="C1279">
        <v>5</v>
      </c>
      <c r="D1279">
        <v>-10.5</v>
      </c>
      <c r="E1279">
        <v>46</v>
      </c>
      <c r="F1279">
        <v>3</v>
      </c>
      <c r="G1279">
        <v>2000</v>
      </c>
      <c r="H1279">
        <v>-19.899999999999999</v>
      </c>
      <c r="I1279">
        <v>0</v>
      </c>
      <c r="J1279">
        <v>0</v>
      </c>
      <c r="K1279">
        <v>1</v>
      </c>
      <c r="L1279" t="s">
        <v>19</v>
      </c>
      <c r="M1279" t="s">
        <v>20</v>
      </c>
      <c r="N1279" t="s">
        <v>21</v>
      </c>
      <c r="O1279" s="3">
        <f t="shared" si="102"/>
        <v>20.662100456621005</v>
      </c>
      <c r="P1279" s="3">
        <f t="shared" si="103"/>
        <v>45.833333333333336</v>
      </c>
      <c r="Q1279" s="3">
        <f t="shared" si="101"/>
        <v>25.171232876712331</v>
      </c>
      <c r="R1279" s="3">
        <f t="shared" si="104"/>
        <v>20.716232876712329</v>
      </c>
      <c r="S1279" s="3">
        <f t="shared" si="105"/>
        <v>4.455000000000001</v>
      </c>
      <c r="T1279" s="3"/>
    </row>
    <row r="1280" spans="1:20" x14ac:dyDescent="0.25">
      <c r="A1280" s="1">
        <v>43123</v>
      </c>
      <c r="B1280">
        <v>84</v>
      </c>
      <c r="C1280">
        <v>6</v>
      </c>
      <c r="D1280">
        <v>-11.5</v>
      </c>
      <c r="E1280">
        <v>47</v>
      </c>
      <c r="F1280">
        <v>3.2</v>
      </c>
      <c r="G1280">
        <v>2000</v>
      </c>
      <c r="H1280">
        <v>-20.5</v>
      </c>
      <c r="I1280">
        <v>0</v>
      </c>
      <c r="J1280">
        <v>0</v>
      </c>
      <c r="K1280">
        <v>1</v>
      </c>
      <c r="L1280" t="s">
        <v>19</v>
      </c>
      <c r="M1280" t="s">
        <v>20</v>
      </c>
      <c r="N1280" t="s">
        <v>21</v>
      </c>
      <c r="O1280" s="3">
        <f t="shared" si="102"/>
        <v>20.662100456621005</v>
      </c>
      <c r="P1280" s="3">
        <f t="shared" si="103"/>
        <v>87.5</v>
      </c>
      <c r="Q1280" s="3">
        <f t="shared" si="101"/>
        <v>66.837899543378995</v>
      </c>
      <c r="R1280" s="3">
        <f t="shared" si="104"/>
        <v>58.332899543378993</v>
      </c>
      <c r="S1280" s="3">
        <f t="shared" si="105"/>
        <v>8.5050000000000008</v>
      </c>
      <c r="T1280" s="3"/>
    </row>
    <row r="1281" spans="1:20" x14ac:dyDescent="0.25">
      <c r="A1281" s="1">
        <v>43123</v>
      </c>
      <c r="B1281">
        <v>211</v>
      </c>
      <c r="C1281">
        <v>7</v>
      </c>
      <c r="D1281">
        <v>-12.5</v>
      </c>
      <c r="E1281">
        <v>41</v>
      </c>
      <c r="F1281">
        <v>4.5</v>
      </c>
      <c r="G1281">
        <v>2000</v>
      </c>
      <c r="H1281">
        <v>-23</v>
      </c>
      <c r="I1281">
        <v>0</v>
      </c>
      <c r="J1281">
        <v>0</v>
      </c>
      <c r="K1281">
        <v>1</v>
      </c>
      <c r="L1281" t="s">
        <v>19</v>
      </c>
      <c r="M1281" t="s">
        <v>20</v>
      </c>
      <c r="N1281" t="s">
        <v>21</v>
      </c>
      <c r="O1281" s="3">
        <f t="shared" si="102"/>
        <v>20.662100456621005</v>
      </c>
      <c r="P1281" s="3">
        <f t="shared" si="103"/>
        <v>219.79166666666669</v>
      </c>
      <c r="Q1281" s="3">
        <f t="shared" si="101"/>
        <v>199.12956621004568</v>
      </c>
      <c r="R1281" s="3">
        <f t="shared" si="104"/>
        <v>177.76581621004567</v>
      </c>
      <c r="S1281" s="3">
        <f t="shared" si="105"/>
        <v>21.363750000000003</v>
      </c>
      <c r="T1281" s="3"/>
    </row>
    <row r="1282" spans="1:20" x14ac:dyDescent="0.25">
      <c r="A1282" s="1">
        <v>43123</v>
      </c>
      <c r="B1282">
        <v>423</v>
      </c>
      <c r="C1282">
        <v>8</v>
      </c>
      <c r="D1282">
        <v>-13</v>
      </c>
      <c r="E1282">
        <v>41</v>
      </c>
      <c r="F1282">
        <v>4</v>
      </c>
      <c r="G1282">
        <v>2000</v>
      </c>
      <c r="H1282">
        <v>-23.5</v>
      </c>
      <c r="I1282">
        <v>0</v>
      </c>
      <c r="J1282">
        <v>0</v>
      </c>
      <c r="K1282">
        <v>1</v>
      </c>
      <c r="L1282" t="s">
        <v>19</v>
      </c>
      <c r="M1282" t="s">
        <v>20</v>
      </c>
      <c r="N1282" t="s">
        <v>21</v>
      </c>
      <c r="O1282" s="3">
        <f t="shared" si="102"/>
        <v>20.662100456621005</v>
      </c>
      <c r="P1282" s="3">
        <f t="shared" si="103"/>
        <v>440.62500000000006</v>
      </c>
      <c r="Q1282" s="3">
        <f t="shared" ref="Q1282:Q1345" si="106">P1282-O1282</f>
        <v>419.96289954337908</v>
      </c>
      <c r="R1282" s="3">
        <f t="shared" si="104"/>
        <v>377.13414954337907</v>
      </c>
      <c r="S1282" s="3">
        <f t="shared" si="105"/>
        <v>42.828750000000007</v>
      </c>
      <c r="T1282" s="3"/>
    </row>
    <row r="1283" spans="1:20" x14ac:dyDescent="0.25">
      <c r="A1283" s="1">
        <v>43123</v>
      </c>
      <c r="B1283">
        <v>228</v>
      </c>
      <c r="C1283">
        <v>9</v>
      </c>
      <c r="D1283">
        <v>-13.3</v>
      </c>
      <c r="E1283">
        <v>36</v>
      </c>
      <c r="F1283">
        <v>3.5</v>
      </c>
      <c r="G1283">
        <v>2000</v>
      </c>
      <c r="H1283">
        <v>-25.2</v>
      </c>
      <c r="I1283">
        <v>0.19</v>
      </c>
      <c r="J1283">
        <v>0</v>
      </c>
      <c r="K1283">
        <v>1</v>
      </c>
      <c r="L1283" t="s">
        <v>19</v>
      </c>
      <c r="M1283" t="s">
        <v>20</v>
      </c>
      <c r="N1283" t="s">
        <v>21</v>
      </c>
      <c r="O1283" s="3">
        <f t="shared" ref="O1283:O1346" si="107">$V$7</f>
        <v>20.662100456621005</v>
      </c>
      <c r="P1283" s="3">
        <f t="shared" ref="P1283:P1346" si="108">$V$10*B1283</f>
        <v>237.50000000000003</v>
      </c>
      <c r="Q1283" s="3">
        <f t="shared" si="106"/>
        <v>216.83789954337902</v>
      </c>
      <c r="R1283" s="3">
        <f t="shared" ref="R1283:R1346" si="109">Q1283-S1283</f>
        <v>193.75289954337902</v>
      </c>
      <c r="S1283" s="3">
        <f t="shared" ref="S1283:S1346" si="110">9.72%*P1283</f>
        <v>23.085000000000004</v>
      </c>
      <c r="T1283" s="3"/>
    </row>
    <row r="1284" spans="1:20" x14ac:dyDescent="0.25">
      <c r="A1284" s="1">
        <v>43123</v>
      </c>
      <c r="B1284">
        <v>132</v>
      </c>
      <c r="C1284">
        <v>10</v>
      </c>
      <c r="D1284">
        <v>-12.1</v>
      </c>
      <c r="E1284">
        <v>34</v>
      </c>
      <c r="F1284">
        <v>3.5</v>
      </c>
      <c r="G1284">
        <v>1968</v>
      </c>
      <c r="H1284">
        <v>-24.8</v>
      </c>
      <c r="I1284">
        <v>0.62</v>
      </c>
      <c r="J1284">
        <v>0</v>
      </c>
      <c r="K1284">
        <v>1</v>
      </c>
      <c r="L1284" t="s">
        <v>19</v>
      </c>
      <c r="M1284" t="s">
        <v>20</v>
      </c>
      <c r="N1284" t="s">
        <v>21</v>
      </c>
      <c r="O1284" s="3">
        <f t="shared" si="107"/>
        <v>20.662100456621005</v>
      </c>
      <c r="P1284" s="3">
        <f t="shared" si="108"/>
        <v>137.5</v>
      </c>
      <c r="Q1284" s="3">
        <f t="shared" si="106"/>
        <v>116.837899543379</v>
      </c>
      <c r="R1284" s="3">
        <f t="shared" si="109"/>
        <v>103.47289954337899</v>
      </c>
      <c r="S1284" s="3">
        <f t="shared" si="110"/>
        <v>13.365000000000002</v>
      </c>
      <c r="T1284" s="3"/>
    </row>
    <row r="1285" spans="1:20" x14ac:dyDescent="0.25">
      <c r="A1285" s="1">
        <v>43123</v>
      </c>
      <c r="B1285">
        <v>184</v>
      </c>
      <c r="C1285">
        <v>11</v>
      </c>
      <c r="D1285">
        <v>-11.7</v>
      </c>
      <c r="E1285">
        <v>27</v>
      </c>
      <c r="F1285">
        <v>4</v>
      </c>
      <c r="G1285">
        <v>1935</v>
      </c>
      <c r="H1285">
        <v>-26.9</v>
      </c>
      <c r="I1285">
        <v>0.94</v>
      </c>
      <c r="J1285">
        <v>0</v>
      </c>
      <c r="K1285">
        <v>1</v>
      </c>
      <c r="L1285" t="s">
        <v>19</v>
      </c>
      <c r="M1285" t="s">
        <v>20</v>
      </c>
      <c r="N1285" t="s">
        <v>21</v>
      </c>
      <c r="O1285" s="3">
        <f t="shared" si="107"/>
        <v>20.662100456621005</v>
      </c>
      <c r="P1285" s="3">
        <f t="shared" si="108"/>
        <v>191.66666666666669</v>
      </c>
      <c r="Q1285" s="3">
        <f t="shared" si="106"/>
        <v>171.00456621004568</v>
      </c>
      <c r="R1285" s="3">
        <f t="shared" si="109"/>
        <v>152.37456621004569</v>
      </c>
      <c r="S1285" s="3">
        <f t="shared" si="110"/>
        <v>18.630000000000003</v>
      </c>
      <c r="T1285" s="3"/>
    </row>
    <row r="1286" spans="1:20" x14ac:dyDescent="0.25">
      <c r="A1286" s="1">
        <v>43123</v>
      </c>
      <c r="B1286">
        <v>180</v>
      </c>
      <c r="C1286">
        <v>12</v>
      </c>
      <c r="D1286">
        <v>-11.3</v>
      </c>
      <c r="E1286">
        <v>27</v>
      </c>
      <c r="F1286">
        <v>3.7</v>
      </c>
      <c r="G1286">
        <v>1955</v>
      </c>
      <c r="H1286">
        <v>-26.6</v>
      </c>
      <c r="I1286">
        <v>1.18</v>
      </c>
      <c r="J1286">
        <v>0</v>
      </c>
      <c r="K1286">
        <v>1</v>
      </c>
      <c r="L1286" t="s">
        <v>19</v>
      </c>
      <c r="M1286" t="s">
        <v>20</v>
      </c>
      <c r="N1286" t="s">
        <v>21</v>
      </c>
      <c r="O1286" s="3">
        <f t="shared" si="107"/>
        <v>20.662100456621005</v>
      </c>
      <c r="P1286" s="3">
        <f t="shared" si="108"/>
        <v>187.5</v>
      </c>
      <c r="Q1286" s="3">
        <f t="shared" si="106"/>
        <v>166.837899543379</v>
      </c>
      <c r="R1286" s="3">
        <f t="shared" si="109"/>
        <v>148.612899543379</v>
      </c>
      <c r="S1286" s="3">
        <f t="shared" si="110"/>
        <v>18.225000000000001</v>
      </c>
      <c r="T1286" s="3"/>
    </row>
    <row r="1287" spans="1:20" x14ac:dyDescent="0.25">
      <c r="A1287" s="1">
        <v>43123</v>
      </c>
      <c r="B1287">
        <v>189</v>
      </c>
      <c r="C1287">
        <v>13</v>
      </c>
      <c r="D1287">
        <v>-11</v>
      </c>
      <c r="E1287">
        <v>27</v>
      </c>
      <c r="F1287">
        <v>4</v>
      </c>
      <c r="G1287">
        <v>1959</v>
      </c>
      <c r="H1287">
        <v>-26.3</v>
      </c>
      <c r="I1287">
        <v>1.26</v>
      </c>
      <c r="J1287">
        <v>0</v>
      </c>
      <c r="K1287">
        <v>1</v>
      </c>
      <c r="L1287" t="s">
        <v>19</v>
      </c>
      <c r="M1287" t="s">
        <v>20</v>
      </c>
      <c r="N1287" t="s">
        <v>21</v>
      </c>
      <c r="O1287" s="3">
        <f t="shared" si="107"/>
        <v>20.662100456621005</v>
      </c>
      <c r="P1287" s="3">
        <f t="shared" si="108"/>
        <v>196.875</v>
      </c>
      <c r="Q1287" s="3">
        <f t="shared" si="106"/>
        <v>176.212899543379</v>
      </c>
      <c r="R1287" s="3">
        <f t="shared" si="109"/>
        <v>157.07664954337901</v>
      </c>
      <c r="S1287" s="3">
        <f t="shared" si="110"/>
        <v>19.13625</v>
      </c>
      <c r="T1287" s="3"/>
    </row>
    <row r="1288" spans="1:20" x14ac:dyDescent="0.25">
      <c r="A1288" s="1">
        <v>43123</v>
      </c>
      <c r="B1288">
        <v>169</v>
      </c>
      <c r="C1288">
        <v>14</v>
      </c>
      <c r="D1288">
        <v>-10.4</v>
      </c>
      <c r="E1288">
        <v>30</v>
      </c>
      <c r="F1288">
        <v>4.3</v>
      </c>
      <c r="G1288">
        <v>2000</v>
      </c>
      <c r="H1288">
        <v>-24.6</v>
      </c>
      <c r="I1288">
        <v>1.22</v>
      </c>
      <c r="J1288">
        <v>0</v>
      </c>
      <c r="K1288">
        <v>1</v>
      </c>
      <c r="L1288" t="s">
        <v>19</v>
      </c>
      <c r="M1288" t="s">
        <v>20</v>
      </c>
      <c r="N1288" t="s">
        <v>21</v>
      </c>
      <c r="O1288" s="3">
        <f t="shared" si="107"/>
        <v>20.662100456621005</v>
      </c>
      <c r="P1288" s="3">
        <f t="shared" si="108"/>
        <v>176.04166666666669</v>
      </c>
      <c r="Q1288" s="3">
        <f t="shared" si="106"/>
        <v>155.37956621004568</v>
      </c>
      <c r="R1288" s="3">
        <f t="shared" si="109"/>
        <v>138.26831621004567</v>
      </c>
      <c r="S1288" s="3">
        <f t="shared" si="110"/>
        <v>17.111250000000002</v>
      </c>
      <c r="T1288" s="3"/>
    </row>
    <row r="1289" spans="1:20" x14ac:dyDescent="0.25">
      <c r="A1289" s="1">
        <v>43123</v>
      </c>
      <c r="B1289">
        <v>181</v>
      </c>
      <c r="C1289">
        <v>15</v>
      </c>
      <c r="D1289">
        <v>-9.6999999999999993</v>
      </c>
      <c r="E1289">
        <v>32</v>
      </c>
      <c r="F1289">
        <v>3.6</v>
      </c>
      <c r="G1289">
        <v>2000</v>
      </c>
      <c r="H1289">
        <v>-23.3</v>
      </c>
      <c r="I1289">
        <v>1.04</v>
      </c>
      <c r="J1289">
        <v>0</v>
      </c>
      <c r="K1289">
        <v>1</v>
      </c>
      <c r="L1289" t="s">
        <v>19</v>
      </c>
      <c r="M1289" t="s">
        <v>20</v>
      </c>
      <c r="N1289" t="s">
        <v>21</v>
      </c>
      <c r="O1289" s="3">
        <f t="shared" si="107"/>
        <v>20.662100456621005</v>
      </c>
      <c r="P1289" s="3">
        <f t="shared" si="108"/>
        <v>188.54166666666669</v>
      </c>
      <c r="Q1289" s="3">
        <f t="shared" si="106"/>
        <v>167.87956621004568</v>
      </c>
      <c r="R1289" s="3">
        <f t="shared" si="109"/>
        <v>149.55331621004569</v>
      </c>
      <c r="S1289" s="3">
        <f t="shared" si="110"/>
        <v>18.326250000000002</v>
      </c>
      <c r="T1289" s="3"/>
    </row>
    <row r="1290" spans="1:20" x14ac:dyDescent="0.25">
      <c r="A1290" s="1">
        <v>43123</v>
      </c>
      <c r="B1290">
        <v>181</v>
      </c>
      <c r="C1290">
        <v>16</v>
      </c>
      <c r="D1290">
        <v>-10.1</v>
      </c>
      <c r="E1290">
        <v>34</v>
      </c>
      <c r="F1290">
        <v>4.3</v>
      </c>
      <c r="G1290">
        <v>2000</v>
      </c>
      <c r="H1290">
        <v>-23</v>
      </c>
      <c r="I1290">
        <v>0.74</v>
      </c>
      <c r="J1290">
        <v>0</v>
      </c>
      <c r="K1290">
        <v>1</v>
      </c>
      <c r="L1290" t="s">
        <v>19</v>
      </c>
      <c r="M1290" t="s">
        <v>20</v>
      </c>
      <c r="N1290" t="s">
        <v>21</v>
      </c>
      <c r="O1290" s="3">
        <f t="shared" si="107"/>
        <v>20.662100456621005</v>
      </c>
      <c r="P1290" s="3">
        <f t="shared" si="108"/>
        <v>188.54166666666669</v>
      </c>
      <c r="Q1290" s="3">
        <f t="shared" si="106"/>
        <v>167.87956621004568</v>
      </c>
      <c r="R1290" s="3">
        <f t="shared" si="109"/>
        <v>149.55331621004569</v>
      </c>
      <c r="S1290" s="3">
        <f t="shared" si="110"/>
        <v>18.326250000000002</v>
      </c>
      <c r="T1290" s="3"/>
    </row>
    <row r="1291" spans="1:20" x14ac:dyDescent="0.25">
      <c r="A1291" s="1">
        <v>43123</v>
      </c>
      <c r="B1291">
        <v>239</v>
      </c>
      <c r="C1291">
        <v>17</v>
      </c>
      <c r="D1291">
        <v>-10.6</v>
      </c>
      <c r="E1291">
        <v>38</v>
      </c>
      <c r="F1291">
        <v>3.5</v>
      </c>
      <c r="G1291">
        <v>2000</v>
      </c>
      <c r="H1291">
        <v>-22.2</v>
      </c>
      <c r="I1291">
        <v>0.38</v>
      </c>
      <c r="J1291">
        <v>0</v>
      </c>
      <c r="K1291">
        <v>0.9</v>
      </c>
      <c r="L1291" t="s">
        <v>19</v>
      </c>
      <c r="M1291" t="s">
        <v>20</v>
      </c>
      <c r="N1291" t="s">
        <v>21</v>
      </c>
      <c r="O1291" s="3">
        <f t="shared" si="107"/>
        <v>20.662100456621005</v>
      </c>
      <c r="P1291" s="3">
        <f t="shared" si="108"/>
        <v>248.95833333333334</v>
      </c>
      <c r="Q1291" s="3">
        <f t="shared" si="106"/>
        <v>228.29623287671234</v>
      </c>
      <c r="R1291" s="3">
        <f t="shared" si="109"/>
        <v>204.09748287671232</v>
      </c>
      <c r="S1291" s="3">
        <f t="shared" si="110"/>
        <v>24.198750000000004</v>
      </c>
      <c r="T1291" s="3"/>
    </row>
    <row r="1292" spans="1:20" x14ac:dyDescent="0.25">
      <c r="A1292" s="1">
        <v>43123</v>
      </c>
      <c r="B1292">
        <v>351</v>
      </c>
      <c r="C1292">
        <v>18</v>
      </c>
      <c r="D1292">
        <v>-11.5</v>
      </c>
      <c r="E1292">
        <v>43</v>
      </c>
      <c r="F1292">
        <v>2.4</v>
      </c>
      <c r="G1292">
        <v>2000</v>
      </c>
      <c r="H1292">
        <v>-21.6</v>
      </c>
      <c r="I1292">
        <v>0.05</v>
      </c>
      <c r="J1292">
        <v>0</v>
      </c>
      <c r="K1292">
        <v>0.9</v>
      </c>
      <c r="L1292" t="s">
        <v>19</v>
      </c>
      <c r="M1292" t="s">
        <v>20</v>
      </c>
      <c r="N1292" t="s">
        <v>21</v>
      </c>
      <c r="O1292" s="3">
        <f t="shared" si="107"/>
        <v>20.662100456621005</v>
      </c>
      <c r="P1292" s="3">
        <f t="shared" si="108"/>
        <v>365.625</v>
      </c>
      <c r="Q1292" s="3">
        <f t="shared" si="106"/>
        <v>344.96289954337897</v>
      </c>
      <c r="R1292" s="3">
        <f t="shared" si="109"/>
        <v>309.42414954337897</v>
      </c>
      <c r="S1292" s="3">
        <f t="shared" si="110"/>
        <v>35.53875</v>
      </c>
      <c r="T1292" s="3"/>
    </row>
    <row r="1293" spans="1:20" x14ac:dyDescent="0.25">
      <c r="A1293" s="1">
        <v>43123</v>
      </c>
      <c r="B1293">
        <v>248</v>
      </c>
      <c r="C1293">
        <v>19</v>
      </c>
      <c r="D1293">
        <v>-12</v>
      </c>
      <c r="E1293">
        <v>47</v>
      </c>
      <c r="F1293">
        <v>3.2</v>
      </c>
      <c r="G1293">
        <v>2000</v>
      </c>
      <c r="H1293">
        <v>-21</v>
      </c>
      <c r="I1293">
        <v>0</v>
      </c>
      <c r="J1293">
        <v>0</v>
      </c>
      <c r="K1293">
        <v>0.9</v>
      </c>
      <c r="L1293" t="s">
        <v>19</v>
      </c>
      <c r="M1293" t="s">
        <v>20</v>
      </c>
      <c r="N1293" t="s">
        <v>21</v>
      </c>
      <c r="O1293" s="3">
        <f t="shared" si="107"/>
        <v>20.662100456621005</v>
      </c>
      <c r="P1293" s="3">
        <f t="shared" si="108"/>
        <v>258.33333333333337</v>
      </c>
      <c r="Q1293" s="3">
        <f t="shared" si="106"/>
        <v>237.67123287671237</v>
      </c>
      <c r="R1293" s="3">
        <f t="shared" si="109"/>
        <v>212.56123287671235</v>
      </c>
      <c r="S1293" s="3">
        <f t="shared" si="110"/>
        <v>25.110000000000007</v>
      </c>
      <c r="T1293" s="3"/>
    </row>
    <row r="1294" spans="1:20" x14ac:dyDescent="0.25">
      <c r="A1294" s="1">
        <v>43123</v>
      </c>
      <c r="B1294">
        <v>178</v>
      </c>
      <c r="C1294">
        <v>20</v>
      </c>
      <c r="D1294">
        <v>-12.5</v>
      </c>
      <c r="E1294">
        <v>52</v>
      </c>
      <c r="F1294">
        <v>3</v>
      </c>
      <c r="G1294">
        <v>2000</v>
      </c>
      <c r="H1294">
        <v>-20.3</v>
      </c>
      <c r="I1294">
        <v>0</v>
      </c>
      <c r="J1294">
        <v>0</v>
      </c>
      <c r="K1294">
        <v>0.9</v>
      </c>
      <c r="L1294" t="s">
        <v>19</v>
      </c>
      <c r="M1294" t="s">
        <v>20</v>
      </c>
      <c r="N1294" t="s">
        <v>21</v>
      </c>
      <c r="O1294" s="3">
        <f t="shared" si="107"/>
        <v>20.662100456621005</v>
      </c>
      <c r="P1294" s="3">
        <f t="shared" si="108"/>
        <v>185.41666666666669</v>
      </c>
      <c r="Q1294" s="3">
        <f t="shared" si="106"/>
        <v>164.75456621004568</v>
      </c>
      <c r="R1294" s="3">
        <f t="shared" si="109"/>
        <v>146.73206621004567</v>
      </c>
      <c r="S1294" s="3">
        <f t="shared" si="110"/>
        <v>18.022500000000004</v>
      </c>
      <c r="T1294" s="3"/>
    </row>
    <row r="1295" spans="1:20" x14ac:dyDescent="0.25">
      <c r="A1295" s="1">
        <v>43123</v>
      </c>
      <c r="B1295">
        <v>145</v>
      </c>
      <c r="C1295">
        <v>21</v>
      </c>
      <c r="D1295">
        <v>-13.2</v>
      </c>
      <c r="E1295">
        <v>49</v>
      </c>
      <c r="F1295">
        <v>4.0999999999999996</v>
      </c>
      <c r="G1295">
        <v>2000</v>
      </c>
      <c r="H1295">
        <v>-21.6</v>
      </c>
      <c r="I1295">
        <v>0</v>
      </c>
      <c r="J1295">
        <v>0</v>
      </c>
      <c r="K1295">
        <v>0.9</v>
      </c>
      <c r="L1295" t="s">
        <v>19</v>
      </c>
      <c r="M1295" t="s">
        <v>20</v>
      </c>
      <c r="N1295" t="s">
        <v>21</v>
      </c>
      <c r="O1295" s="3">
        <f t="shared" si="107"/>
        <v>20.662100456621005</v>
      </c>
      <c r="P1295" s="3">
        <f t="shared" si="108"/>
        <v>151.04166666666669</v>
      </c>
      <c r="Q1295" s="3">
        <f t="shared" si="106"/>
        <v>130.37956621004568</v>
      </c>
      <c r="R1295" s="3">
        <f t="shared" si="109"/>
        <v>115.69831621004568</v>
      </c>
      <c r="S1295" s="3">
        <f t="shared" si="110"/>
        <v>14.681250000000004</v>
      </c>
      <c r="T1295" s="3"/>
    </row>
    <row r="1296" spans="1:20" x14ac:dyDescent="0.25">
      <c r="A1296" s="1">
        <v>43123</v>
      </c>
      <c r="B1296">
        <v>117</v>
      </c>
      <c r="C1296">
        <v>22</v>
      </c>
      <c r="D1296">
        <v>-13.9</v>
      </c>
      <c r="E1296">
        <v>45</v>
      </c>
      <c r="F1296">
        <v>4</v>
      </c>
      <c r="G1296">
        <v>2000</v>
      </c>
      <c r="H1296">
        <v>-23.2</v>
      </c>
      <c r="I1296">
        <v>0</v>
      </c>
      <c r="J1296">
        <v>0</v>
      </c>
      <c r="K1296">
        <v>0.9</v>
      </c>
      <c r="L1296" t="s">
        <v>19</v>
      </c>
      <c r="M1296" t="s">
        <v>20</v>
      </c>
      <c r="N1296" t="s">
        <v>21</v>
      </c>
      <c r="O1296" s="3">
        <f t="shared" si="107"/>
        <v>20.662100456621005</v>
      </c>
      <c r="P1296" s="3">
        <f t="shared" si="108"/>
        <v>121.87500000000001</v>
      </c>
      <c r="Q1296" s="3">
        <f t="shared" si="106"/>
        <v>101.21289954337901</v>
      </c>
      <c r="R1296" s="3">
        <f t="shared" si="109"/>
        <v>89.366649543379012</v>
      </c>
      <c r="S1296" s="3">
        <f t="shared" si="110"/>
        <v>11.846250000000003</v>
      </c>
      <c r="T1296" s="3"/>
    </row>
    <row r="1297" spans="1:20" x14ac:dyDescent="0.25">
      <c r="A1297" s="1">
        <v>43123</v>
      </c>
      <c r="B1297">
        <v>106</v>
      </c>
      <c r="C1297">
        <v>23</v>
      </c>
      <c r="D1297">
        <v>-14.3</v>
      </c>
      <c r="E1297">
        <v>38</v>
      </c>
      <c r="F1297">
        <v>4</v>
      </c>
      <c r="G1297">
        <v>2000</v>
      </c>
      <c r="H1297">
        <v>-25.5</v>
      </c>
      <c r="I1297">
        <v>0</v>
      </c>
      <c r="J1297">
        <v>0</v>
      </c>
      <c r="K1297">
        <v>0.9</v>
      </c>
      <c r="L1297" t="s">
        <v>19</v>
      </c>
      <c r="M1297" t="s">
        <v>20</v>
      </c>
      <c r="N1297" t="s">
        <v>21</v>
      </c>
      <c r="O1297" s="3">
        <f t="shared" si="107"/>
        <v>20.662100456621005</v>
      </c>
      <c r="P1297" s="3">
        <f t="shared" si="108"/>
        <v>110.41666666666667</v>
      </c>
      <c r="Q1297" s="3">
        <f t="shared" si="106"/>
        <v>89.754566210045667</v>
      </c>
      <c r="R1297" s="3">
        <f t="shared" si="109"/>
        <v>79.022066210045665</v>
      </c>
      <c r="S1297" s="3">
        <f t="shared" si="110"/>
        <v>10.732500000000002</v>
      </c>
      <c r="T1297" s="3"/>
    </row>
    <row r="1298" spans="1:20" x14ac:dyDescent="0.25">
      <c r="A1298" s="1">
        <v>43124</v>
      </c>
      <c r="B1298">
        <v>90</v>
      </c>
      <c r="C1298">
        <v>0</v>
      </c>
      <c r="D1298">
        <v>-14.6</v>
      </c>
      <c r="E1298">
        <v>34</v>
      </c>
      <c r="F1298">
        <v>3.9</v>
      </c>
      <c r="G1298">
        <v>2000</v>
      </c>
      <c r="H1298">
        <v>-27</v>
      </c>
      <c r="I1298">
        <v>0</v>
      </c>
      <c r="J1298">
        <v>0</v>
      </c>
      <c r="K1298">
        <v>0.9</v>
      </c>
      <c r="L1298" t="s">
        <v>19</v>
      </c>
      <c r="M1298" t="s">
        <v>20</v>
      </c>
      <c r="N1298" t="s">
        <v>21</v>
      </c>
      <c r="O1298" s="3">
        <f t="shared" si="107"/>
        <v>20.662100456621005</v>
      </c>
      <c r="P1298" s="3">
        <f t="shared" si="108"/>
        <v>93.75</v>
      </c>
      <c r="Q1298" s="3">
        <f t="shared" si="106"/>
        <v>73.087899543378995</v>
      </c>
      <c r="R1298" s="3">
        <f t="shared" si="109"/>
        <v>63.975399543378998</v>
      </c>
      <c r="S1298" s="3">
        <f t="shared" si="110"/>
        <v>9.1125000000000007</v>
      </c>
      <c r="T1298" s="3"/>
    </row>
    <row r="1299" spans="1:20" x14ac:dyDescent="0.25">
      <c r="A1299" s="1">
        <v>43124</v>
      </c>
      <c r="B1299">
        <v>89</v>
      </c>
      <c r="C1299">
        <v>1</v>
      </c>
      <c r="D1299">
        <v>-15</v>
      </c>
      <c r="E1299">
        <v>31</v>
      </c>
      <c r="F1299">
        <v>2.5</v>
      </c>
      <c r="G1299">
        <v>2000</v>
      </c>
      <c r="H1299">
        <v>-28.3</v>
      </c>
      <c r="I1299">
        <v>0</v>
      </c>
      <c r="J1299">
        <v>0</v>
      </c>
      <c r="K1299">
        <v>0.9</v>
      </c>
      <c r="L1299" t="s">
        <v>19</v>
      </c>
      <c r="M1299" t="s">
        <v>20</v>
      </c>
      <c r="N1299" t="s">
        <v>21</v>
      </c>
      <c r="O1299" s="3">
        <f t="shared" si="107"/>
        <v>20.662100456621005</v>
      </c>
      <c r="P1299" s="3">
        <f t="shared" si="108"/>
        <v>92.708333333333343</v>
      </c>
      <c r="Q1299" s="3">
        <f t="shared" si="106"/>
        <v>72.046232876712338</v>
      </c>
      <c r="R1299" s="3">
        <f t="shared" si="109"/>
        <v>63.034982876712334</v>
      </c>
      <c r="S1299" s="3">
        <f t="shared" si="110"/>
        <v>9.0112500000000022</v>
      </c>
      <c r="T1299" s="3"/>
    </row>
    <row r="1300" spans="1:20" x14ac:dyDescent="0.25">
      <c r="A1300" s="1">
        <v>43124</v>
      </c>
      <c r="B1300">
        <v>50</v>
      </c>
      <c r="C1300">
        <v>2</v>
      </c>
      <c r="D1300">
        <v>-15.2</v>
      </c>
      <c r="E1300">
        <v>32</v>
      </c>
      <c r="F1300">
        <v>3.1</v>
      </c>
      <c r="G1300">
        <v>2000</v>
      </c>
      <c r="H1300">
        <v>-28.2</v>
      </c>
      <c r="I1300">
        <v>0</v>
      </c>
      <c r="J1300">
        <v>0</v>
      </c>
      <c r="K1300">
        <v>0.9</v>
      </c>
      <c r="L1300" t="s">
        <v>19</v>
      </c>
      <c r="M1300" t="s">
        <v>20</v>
      </c>
      <c r="N1300" t="s">
        <v>21</v>
      </c>
      <c r="O1300" s="3">
        <f t="shared" si="107"/>
        <v>20.662100456621005</v>
      </c>
      <c r="P1300" s="3">
        <f t="shared" si="108"/>
        <v>52.083333333333336</v>
      </c>
      <c r="Q1300" s="3">
        <f t="shared" si="106"/>
        <v>31.421232876712331</v>
      </c>
      <c r="R1300" s="3">
        <f t="shared" si="109"/>
        <v>26.358732876712331</v>
      </c>
      <c r="S1300" s="3">
        <f t="shared" si="110"/>
        <v>5.0625000000000009</v>
      </c>
      <c r="T1300" s="3"/>
    </row>
    <row r="1301" spans="1:20" x14ac:dyDescent="0.25">
      <c r="A1301" s="1">
        <v>43124</v>
      </c>
      <c r="B1301">
        <v>32</v>
      </c>
      <c r="C1301">
        <v>3</v>
      </c>
      <c r="D1301">
        <v>-15.2</v>
      </c>
      <c r="E1301">
        <v>30</v>
      </c>
      <c r="F1301">
        <v>3.4</v>
      </c>
      <c r="G1301">
        <v>2000</v>
      </c>
      <c r="H1301">
        <v>-28.9</v>
      </c>
      <c r="I1301">
        <v>0</v>
      </c>
      <c r="J1301">
        <v>0</v>
      </c>
      <c r="K1301">
        <v>0.9</v>
      </c>
      <c r="L1301" t="s">
        <v>19</v>
      </c>
      <c r="M1301" t="s">
        <v>20</v>
      </c>
      <c r="N1301" t="s">
        <v>21</v>
      </c>
      <c r="O1301" s="3">
        <f t="shared" si="107"/>
        <v>20.662100456621005</v>
      </c>
      <c r="P1301" s="3">
        <f t="shared" si="108"/>
        <v>33.333333333333336</v>
      </c>
      <c r="Q1301" s="3">
        <f t="shared" si="106"/>
        <v>12.671232876712331</v>
      </c>
      <c r="R1301" s="3">
        <f t="shared" si="109"/>
        <v>9.4312328767123308</v>
      </c>
      <c r="S1301" s="3">
        <f t="shared" si="110"/>
        <v>3.2400000000000007</v>
      </c>
      <c r="T1301" s="3"/>
    </row>
    <row r="1302" spans="1:20" x14ac:dyDescent="0.25">
      <c r="A1302" s="1">
        <v>43124</v>
      </c>
      <c r="B1302">
        <v>24</v>
      </c>
      <c r="C1302">
        <v>4</v>
      </c>
      <c r="D1302">
        <v>-15.4</v>
      </c>
      <c r="E1302">
        <v>30</v>
      </c>
      <c r="F1302">
        <v>2.5</v>
      </c>
      <c r="G1302">
        <v>2000</v>
      </c>
      <c r="H1302">
        <v>-29.1</v>
      </c>
      <c r="I1302">
        <v>0</v>
      </c>
      <c r="J1302">
        <v>0</v>
      </c>
      <c r="K1302">
        <v>0.9</v>
      </c>
      <c r="L1302" t="s">
        <v>19</v>
      </c>
      <c r="M1302" t="s">
        <v>20</v>
      </c>
      <c r="N1302" t="s">
        <v>21</v>
      </c>
      <c r="O1302" s="3">
        <f t="shared" si="107"/>
        <v>20.662100456621005</v>
      </c>
      <c r="P1302" s="3">
        <f t="shared" si="108"/>
        <v>25</v>
      </c>
      <c r="Q1302" s="3">
        <f t="shared" si="106"/>
        <v>4.3378995433789953</v>
      </c>
      <c r="R1302" s="3">
        <f t="shared" si="109"/>
        <v>1.9078995433789951</v>
      </c>
      <c r="S1302" s="3">
        <f t="shared" si="110"/>
        <v>2.4300000000000002</v>
      </c>
      <c r="T1302" s="3"/>
    </row>
    <row r="1303" spans="1:20" x14ac:dyDescent="0.25">
      <c r="A1303" s="1">
        <v>43124</v>
      </c>
      <c r="B1303">
        <v>34</v>
      </c>
      <c r="C1303">
        <v>5</v>
      </c>
      <c r="D1303">
        <v>-15.6</v>
      </c>
      <c r="E1303">
        <v>29</v>
      </c>
      <c r="F1303">
        <v>3.7</v>
      </c>
      <c r="G1303">
        <v>2000</v>
      </c>
      <c r="H1303">
        <v>-29.6</v>
      </c>
      <c r="I1303">
        <v>0</v>
      </c>
      <c r="J1303">
        <v>0</v>
      </c>
      <c r="K1303">
        <v>0.9</v>
      </c>
      <c r="L1303" t="s">
        <v>19</v>
      </c>
      <c r="M1303" t="s">
        <v>20</v>
      </c>
      <c r="N1303" t="s">
        <v>21</v>
      </c>
      <c r="O1303" s="3">
        <f t="shared" si="107"/>
        <v>20.662100456621005</v>
      </c>
      <c r="P1303" s="3">
        <f t="shared" si="108"/>
        <v>35.416666666666671</v>
      </c>
      <c r="Q1303" s="3">
        <f t="shared" si="106"/>
        <v>14.754566210045667</v>
      </c>
      <c r="R1303" s="3">
        <f t="shared" si="109"/>
        <v>11.312066210045666</v>
      </c>
      <c r="S1303" s="3">
        <f t="shared" si="110"/>
        <v>3.4425000000000008</v>
      </c>
      <c r="T1303" s="3"/>
    </row>
    <row r="1304" spans="1:20" x14ac:dyDescent="0.25">
      <c r="A1304" s="1">
        <v>43124</v>
      </c>
      <c r="B1304">
        <v>71</v>
      </c>
      <c r="C1304">
        <v>6</v>
      </c>
      <c r="D1304">
        <v>-15.7</v>
      </c>
      <c r="E1304">
        <v>29</v>
      </c>
      <c r="F1304">
        <v>2.5</v>
      </c>
      <c r="G1304">
        <v>2000</v>
      </c>
      <c r="H1304">
        <v>-29.7</v>
      </c>
      <c r="I1304">
        <v>0</v>
      </c>
      <c r="J1304">
        <v>0</v>
      </c>
      <c r="K1304">
        <v>0.9</v>
      </c>
      <c r="L1304" t="s">
        <v>19</v>
      </c>
      <c r="M1304" t="s">
        <v>20</v>
      </c>
      <c r="N1304" t="s">
        <v>21</v>
      </c>
      <c r="O1304" s="3">
        <f t="shared" si="107"/>
        <v>20.662100456621005</v>
      </c>
      <c r="P1304" s="3">
        <f t="shared" si="108"/>
        <v>73.958333333333343</v>
      </c>
      <c r="Q1304" s="3">
        <f t="shared" si="106"/>
        <v>53.296232876712338</v>
      </c>
      <c r="R1304" s="3">
        <f t="shared" si="109"/>
        <v>46.107482876712339</v>
      </c>
      <c r="S1304" s="3">
        <f t="shared" si="110"/>
        <v>7.1887500000000015</v>
      </c>
      <c r="T1304" s="3"/>
    </row>
    <row r="1305" spans="1:20" x14ac:dyDescent="0.25">
      <c r="A1305" s="1">
        <v>43124</v>
      </c>
      <c r="B1305">
        <v>164</v>
      </c>
      <c r="C1305">
        <v>7</v>
      </c>
      <c r="D1305">
        <v>-15.9</v>
      </c>
      <c r="E1305">
        <v>30</v>
      </c>
      <c r="F1305">
        <v>3</v>
      </c>
      <c r="G1305">
        <v>2000</v>
      </c>
      <c r="H1305">
        <v>-29.5</v>
      </c>
      <c r="I1305">
        <v>0</v>
      </c>
      <c r="J1305">
        <v>0</v>
      </c>
      <c r="K1305">
        <v>0.9</v>
      </c>
      <c r="L1305" t="s">
        <v>19</v>
      </c>
      <c r="M1305" t="s">
        <v>20</v>
      </c>
      <c r="N1305" t="s">
        <v>21</v>
      </c>
      <c r="O1305" s="3">
        <f t="shared" si="107"/>
        <v>20.662100456621005</v>
      </c>
      <c r="P1305" s="3">
        <f t="shared" si="108"/>
        <v>170.83333333333334</v>
      </c>
      <c r="Q1305" s="3">
        <f t="shared" si="106"/>
        <v>150.17123287671234</v>
      </c>
      <c r="R1305" s="3">
        <f t="shared" si="109"/>
        <v>133.56623287671232</v>
      </c>
      <c r="S1305" s="3">
        <f t="shared" si="110"/>
        <v>16.605000000000004</v>
      </c>
      <c r="T1305" s="3"/>
    </row>
    <row r="1306" spans="1:20" x14ac:dyDescent="0.25">
      <c r="A1306" s="1">
        <v>43124</v>
      </c>
      <c r="B1306">
        <v>364</v>
      </c>
      <c r="C1306">
        <v>8</v>
      </c>
      <c r="D1306">
        <v>-16.2</v>
      </c>
      <c r="E1306">
        <v>30</v>
      </c>
      <c r="F1306">
        <v>1.6</v>
      </c>
      <c r="G1306">
        <v>2000</v>
      </c>
      <c r="H1306">
        <v>-29.8</v>
      </c>
      <c r="I1306">
        <v>0</v>
      </c>
      <c r="J1306">
        <v>0</v>
      </c>
      <c r="K1306">
        <v>0.9</v>
      </c>
      <c r="L1306" t="s">
        <v>19</v>
      </c>
      <c r="M1306" t="s">
        <v>20</v>
      </c>
      <c r="N1306" t="s">
        <v>21</v>
      </c>
      <c r="O1306" s="3">
        <f t="shared" si="107"/>
        <v>20.662100456621005</v>
      </c>
      <c r="P1306" s="3">
        <f t="shared" si="108"/>
        <v>379.16666666666669</v>
      </c>
      <c r="Q1306" s="3">
        <f t="shared" si="106"/>
        <v>358.50456621004571</v>
      </c>
      <c r="R1306" s="3">
        <f t="shared" si="109"/>
        <v>321.64956621004569</v>
      </c>
      <c r="S1306" s="3">
        <f t="shared" si="110"/>
        <v>36.855000000000004</v>
      </c>
      <c r="T1306" s="3"/>
    </row>
    <row r="1307" spans="1:20" x14ac:dyDescent="0.25">
      <c r="A1307" s="1">
        <v>43124</v>
      </c>
      <c r="B1307">
        <v>192</v>
      </c>
      <c r="C1307">
        <v>9</v>
      </c>
      <c r="D1307">
        <v>-15.8</v>
      </c>
      <c r="E1307">
        <v>27</v>
      </c>
      <c r="F1307">
        <v>3.4</v>
      </c>
      <c r="G1307">
        <v>2000</v>
      </c>
      <c r="H1307">
        <v>-30.5</v>
      </c>
      <c r="I1307">
        <v>0.2</v>
      </c>
      <c r="J1307">
        <v>0</v>
      </c>
      <c r="K1307">
        <v>0.9</v>
      </c>
      <c r="L1307" t="s">
        <v>19</v>
      </c>
      <c r="M1307" t="s">
        <v>20</v>
      </c>
      <c r="N1307" t="s">
        <v>21</v>
      </c>
      <c r="O1307" s="3">
        <f t="shared" si="107"/>
        <v>20.662100456621005</v>
      </c>
      <c r="P1307" s="3">
        <f t="shared" si="108"/>
        <v>200</v>
      </c>
      <c r="Q1307" s="3">
        <f t="shared" si="106"/>
        <v>179.337899543379</v>
      </c>
      <c r="R1307" s="3">
        <f t="shared" si="109"/>
        <v>159.897899543379</v>
      </c>
      <c r="S1307" s="3">
        <f t="shared" si="110"/>
        <v>19.440000000000001</v>
      </c>
      <c r="T1307" s="3"/>
    </row>
    <row r="1308" spans="1:20" x14ac:dyDescent="0.25">
      <c r="A1308" s="1">
        <v>43124</v>
      </c>
      <c r="B1308">
        <v>90</v>
      </c>
      <c r="C1308">
        <v>10</v>
      </c>
      <c r="D1308">
        <v>-14.5</v>
      </c>
      <c r="E1308">
        <v>24</v>
      </c>
      <c r="F1308">
        <v>4.5999999999999996</v>
      </c>
      <c r="G1308">
        <v>1902</v>
      </c>
      <c r="H1308">
        <v>-30.6</v>
      </c>
      <c r="I1308">
        <v>0.61</v>
      </c>
      <c r="J1308">
        <v>0</v>
      </c>
      <c r="K1308">
        <v>0.9</v>
      </c>
      <c r="L1308" t="s">
        <v>19</v>
      </c>
      <c r="M1308" t="s">
        <v>20</v>
      </c>
      <c r="N1308" t="s">
        <v>21</v>
      </c>
      <c r="O1308" s="3">
        <f t="shared" si="107"/>
        <v>20.662100456621005</v>
      </c>
      <c r="P1308" s="3">
        <f t="shared" si="108"/>
        <v>93.75</v>
      </c>
      <c r="Q1308" s="3">
        <f t="shared" si="106"/>
        <v>73.087899543378995</v>
      </c>
      <c r="R1308" s="3">
        <f t="shared" si="109"/>
        <v>63.975399543378998</v>
      </c>
      <c r="S1308" s="3">
        <f t="shared" si="110"/>
        <v>9.1125000000000007</v>
      </c>
      <c r="T1308" s="3"/>
    </row>
    <row r="1309" spans="1:20" x14ac:dyDescent="0.25">
      <c r="A1309" s="1">
        <v>43124</v>
      </c>
      <c r="B1309">
        <v>124</v>
      </c>
      <c r="C1309">
        <v>11</v>
      </c>
      <c r="D1309">
        <v>-13.1</v>
      </c>
      <c r="E1309">
        <v>25</v>
      </c>
      <c r="F1309">
        <v>3.8</v>
      </c>
      <c r="G1309">
        <v>1964</v>
      </c>
      <c r="H1309">
        <v>-29</v>
      </c>
      <c r="I1309">
        <v>0.96</v>
      </c>
      <c r="J1309">
        <v>0</v>
      </c>
      <c r="K1309">
        <v>0.9</v>
      </c>
      <c r="L1309" t="s">
        <v>19</v>
      </c>
      <c r="M1309" t="s">
        <v>20</v>
      </c>
      <c r="N1309" t="s">
        <v>21</v>
      </c>
      <c r="O1309" s="3">
        <f t="shared" si="107"/>
        <v>20.662100456621005</v>
      </c>
      <c r="P1309" s="3">
        <f t="shared" si="108"/>
        <v>129.16666666666669</v>
      </c>
      <c r="Q1309" s="3">
        <f t="shared" si="106"/>
        <v>108.50456621004568</v>
      </c>
      <c r="R1309" s="3">
        <f t="shared" si="109"/>
        <v>95.949566210045674</v>
      </c>
      <c r="S1309" s="3">
        <f t="shared" si="110"/>
        <v>12.555000000000003</v>
      </c>
      <c r="T1309" s="3"/>
    </row>
    <row r="1310" spans="1:20" x14ac:dyDescent="0.25">
      <c r="A1310" s="1">
        <v>43124</v>
      </c>
      <c r="B1310">
        <v>121</v>
      </c>
      <c r="C1310">
        <v>12</v>
      </c>
      <c r="D1310">
        <v>-12.2</v>
      </c>
      <c r="E1310">
        <v>26</v>
      </c>
      <c r="F1310">
        <v>4</v>
      </c>
      <c r="G1310">
        <v>2000</v>
      </c>
      <c r="H1310">
        <v>-27.8</v>
      </c>
      <c r="I1310">
        <v>1.17</v>
      </c>
      <c r="J1310">
        <v>0</v>
      </c>
      <c r="K1310">
        <v>0.9</v>
      </c>
      <c r="L1310" t="s">
        <v>19</v>
      </c>
      <c r="M1310" t="s">
        <v>20</v>
      </c>
      <c r="N1310" t="s">
        <v>21</v>
      </c>
      <c r="O1310" s="3">
        <f t="shared" si="107"/>
        <v>20.662100456621005</v>
      </c>
      <c r="P1310" s="3">
        <f t="shared" si="108"/>
        <v>126.04166666666667</v>
      </c>
      <c r="Q1310" s="3">
        <f t="shared" si="106"/>
        <v>105.37956621004567</v>
      </c>
      <c r="R1310" s="3">
        <f t="shared" si="109"/>
        <v>93.128316210045668</v>
      </c>
      <c r="S1310" s="3">
        <f t="shared" si="110"/>
        <v>12.251250000000002</v>
      </c>
      <c r="T1310" s="3"/>
    </row>
    <row r="1311" spans="1:20" x14ac:dyDescent="0.25">
      <c r="A1311" s="1">
        <v>43124</v>
      </c>
      <c r="B1311">
        <v>140</v>
      </c>
      <c r="C1311">
        <v>13</v>
      </c>
      <c r="D1311">
        <v>-12</v>
      </c>
      <c r="E1311">
        <v>25</v>
      </c>
      <c r="F1311">
        <v>6</v>
      </c>
      <c r="G1311">
        <v>1887</v>
      </c>
      <c r="H1311">
        <v>-28</v>
      </c>
      <c r="I1311">
        <v>1.27</v>
      </c>
      <c r="J1311">
        <v>0</v>
      </c>
      <c r="K1311">
        <v>0.9</v>
      </c>
      <c r="L1311" t="s">
        <v>19</v>
      </c>
      <c r="M1311" t="s">
        <v>20</v>
      </c>
      <c r="N1311" t="s">
        <v>21</v>
      </c>
      <c r="O1311" s="3">
        <f t="shared" si="107"/>
        <v>20.662100456621005</v>
      </c>
      <c r="P1311" s="3">
        <f t="shared" si="108"/>
        <v>145.83333333333334</v>
      </c>
      <c r="Q1311" s="3">
        <f t="shared" si="106"/>
        <v>125.17123287671234</v>
      </c>
      <c r="R1311" s="3">
        <f t="shared" si="109"/>
        <v>110.99623287671234</v>
      </c>
      <c r="S1311" s="3">
        <f t="shared" si="110"/>
        <v>14.175000000000002</v>
      </c>
      <c r="T1311" s="3"/>
    </row>
    <row r="1312" spans="1:20" x14ac:dyDescent="0.25">
      <c r="A1312" s="1">
        <v>43124</v>
      </c>
      <c r="B1312">
        <v>125</v>
      </c>
      <c r="C1312">
        <v>14</v>
      </c>
      <c r="D1312">
        <v>-11.1</v>
      </c>
      <c r="E1312">
        <v>26</v>
      </c>
      <c r="F1312">
        <v>3.8</v>
      </c>
      <c r="G1312">
        <v>1980</v>
      </c>
      <c r="H1312">
        <v>-26.8</v>
      </c>
      <c r="I1312">
        <v>1.25</v>
      </c>
      <c r="J1312">
        <v>0</v>
      </c>
      <c r="K1312">
        <v>0.8</v>
      </c>
      <c r="L1312" t="s">
        <v>19</v>
      </c>
      <c r="M1312" t="s">
        <v>20</v>
      </c>
      <c r="N1312" t="s">
        <v>21</v>
      </c>
      <c r="O1312" s="3">
        <f t="shared" si="107"/>
        <v>20.662100456621005</v>
      </c>
      <c r="P1312" s="3">
        <f t="shared" si="108"/>
        <v>130.20833333333334</v>
      </c>
      <c r="Q1312" s="3">
        <f t="shared" si="106"/>
        <v>109.54623287671234</v>
      </c>
      <c r="R1312" s="3">
        <f t="shared" si="109"/>
        <v>96.889982876712338</v>
      </c>
      <c r="S1312" s="3">
        <f t="shared" si="110"/>
        <v>12.656250000000002</v>
      </c>
      <c r="T1312" s="3"/>
    </row>
    <row r="1313" spans="1:20" x14ac:dyDescent="0.25">
      <c r="A1313" s="1">
        <v>43124</v>
      </c>
      <c r="B1313">
        <v>149</v>
      </c>
      <c r="C1313">
        <v>15</v>
      </c>
      <c r="D1313">
        <v>-10.8</v>
      </c>
      <c r="E1313">
        <v>29</v>
      </c>
      <c r="F1313">
        <v>3.8</v>
      </c>
      <c r="G1313">
        <v>2000</v>
      </c>
      <c r="H1313">
        <v>-25.4</v>
      </c>
      <c r="I1313">
        <v>1.06</v>
      </c>
      <c r="J1313">
        <v>0</v>
      </c>
      <c r="K1313">
        <v>0.7</v>
      </c>
      <c r="L1313" t="s">
        <v>19</v>
      </c>
      <c r="M1313" t="s">
        <v>20</v>
      </c>
      <c r="N1313" t="s">
        <v>21</v>
      </c>
      <c r="O1313" s="3">
        <f t="shared" si="107"/>
        <v>20.662100456621005</v>
      </c>
      <c r="P1313" s="3">
        <f t="shared" si="108"/>
        <v>155.20833333333334</v>
      </c>
      <c r="Q1313" s="3">
        <f t="shared" si="106"/>
        <v>134.54623287671234</v>
      </c>
      <c r="R1313" s="3">
        <f t="shared" si="109"/>
        <v>119.45998287671233</v>
      </c>
      <c r="S1313" s="3">
        <f t="shared" si="110"/>
        <v>15.086250000000001</v>
      </c>
      <c r="T1313" s="3"/>
    </row>
    <row r="1314" spans="1:20" x14ac:dyDescent="0.25">
      <c r="A1314" s="1">
        <v>43124</v>
      </c>
      <c r="B1314">
        <v>124</v>
      </c>
      <c r="C1314">
        <v>16</v>
      </c>
      <c r="D1314">
        <v>-11.2</v>
      </c>
      <c r="E1314">
        <v>30</v>
      </c>
      <c r="F1314">
        <v>4.7</v>
      </c>
      <c r="G1314">
        <v>2000</v>
      </c>
      <c r="H1314">
        <v>-25.3</v>
      </c>
      <c r="I1314">
        <v>0.77</v>
      </c>
      <c r="J1314">
        <v>0</v>
      </c>
      <c r="K1314">
        <v>0.7</v>
      </c>
      <c r="L1314" t="s">
        <v>19</v>
      </c>
      <c r="M1314" t="s">
        <v>20</v>
      </c>
      <c r="N1314" t="s">
        <v>21</v>
      </c>
      <c r="O1314" s="3">
        <f t="shared" si="107"/>
        <v>20.662100456621005</v>
      </c>
      <c r="P1314" s="3">
        <f t="shared" si="108"/>
        <v>129.16666666666669</v>
      </c>
      <c r="Q1314" s="3">
        <f t="shared" si="106"/>
        <v>108.50456621004568</v>
      </c>
      <c r="R1314" s="3">
        <f t="shared" si="109"/>
        <v>95.949566210045674</v>
      </c>
      <c r="S1314" s="3">
        <f t="shared" si="110"/>
        <v>12.555000000000003</v>
      </c>
      <c r="T1314" s="3"/>
    </row>
    <row r="1315" spans="1:20" x14ac:dyDescent="0.25">
      <c r="A1315" s="1">
        <v>43124</v>
      </c>
      <c r="B1315">
        <v>203</v>
      </c>
      <c r="C1315">
        <v>17</v>
      </c>
      <c r="D1315">
        <v>-11.8</v>
      </c>
      <c r="E1315">
        <v>26</v>
      </c>
      <c r="F1315">
        <v>3.5</v>
      </c>
      <c r="G1315">
        <v>2000</v>
      </c>
      <c r="H1315">
        <v>-27.4</v>
      </c>
      <c r="I1315">
        <v>0.39</v>
      </c>
      <c r="J1315">
        <v>0</v>
      </c>
      <c r="K1315">
        <v>0.7</v>
      </c>
      <c r="L1315" t="s">
        <v>19</v>
      </c>
      <c r="M1315" t="s">
        <v>20</v>
      </c>
      <c r="N1315" t="s">
        <v>21</v>
      </c>
      <c r="O1315" s="3">
        <f t="shared" si="107"/>
        <v>20.662100456621005</v>
      </c>
      <c r="P1315" s="3">
        <f t="shared" si="108"/>
        <v>211.45833333333334</v>
      </c>
      <c r="Q1315" s="3">
        <f t="shared" si="106"/>
        <v>190.79623287671234</v>
      </c>
      <c r="R1315" s="3">
        <f t="shared" si="109"/>
        <v>170.24248287671233</v>
      </c>
      <c r="S1315" s="3">
        <f t="shared" si="110"/>
        <v>20.553750000000004</v>
      </c>
      <c r="T1315" s="3"/>
    </row>
    <row r="1316" spans="1:20" x14ac:dyDescent="0.25">
      <c r="A1316" s="1">
        <v>43124</v>
      </c>
      <c r="B1316">
        <v>297</v>
      </c>
      <c r="C1316">
        <v>18</v>
      </c>
      <c r="D1316">
        <v>-13</v>
      </c>
      <c r="E1316">
        <v>29</v>
      </c>
      <c r="F1316">
        <v>3.4</v>
      </c>
      <c r="G1316">
        <v>2000</v>
      </c>
      <c r="H1316">
        <v>-27.3</v>
      </c>
      <c r="I1316">
        <v>0.05</v>
      </c>
      <c r="J1316">
        <v>0</v>
      </c>
      <c r="K1316">
        <v>0.7</v>
      </c>
      <c r="L1316" t="s">
        <v>19</v>
      </c>
      <c r="M1316" t="s">
        <v>20</v>
      </c>
      <c r="N1316" t="s">
        <v>21</v>
      </c>
      <c r="O1316" s="3">
        <f t="shared" si="107"/>
        <v>20.662100456621005</v>
      </c>
      <c r="P1316" s="3">
        <f t="shared" si="108"/>
        <v>309.375</v>
      </c>
      <c r="Q1316" s="3">
        <f t="shared" si="106"/>
        <v>288.71289954337897</v>
      </c>
      <c r="R1316" s="3">
        <f t="shared" si="109"/>
        <v>258.64164954337895</v>
      </c>
      <c r="S1316" s="3">
        <f t="shared" si="110"/>
        <v>30.071250000000003</v>
      </c>
      <c r="T1316" s="3"/>
    </row>
    <row r="1317" spans="1:20" x14ac:dyDescent="0.25">
      <c r="A1317" s="1">
        <v>43124</v>
      </c>
      <c r="B1317">
        <v>211</v>
      </c>
      <c r="C1317">
        <v>19</v>
      </c>
      <c r="D1317">
        <v>-13.8</v>
      </c>
      <c r="E1317">
        <v>32</v>
      </c>
      <c r="F1317">
        <v>2.2000000000000002</v>
      </c>
      <c r="G1317">
        <v>2000</v>
      </c>
      <c r="H1317">
        <v>-26.9</v>
      </c>
      <c r="I1317">
        <v>0</v>
      </c>
      <c r="J1317">
        <v>0</v>
      </c>
      <c r="K1317">
        <v>0.7</v>
      </c>
      <c r="L1317" t="s">
        <v>19</v>
      </c>
      <c r="M1317" t="s">
        <v>20</v>
      </c>
      <c r="N1317" t="s">
        <v>21</v>
      </c>
      <c r="O1317" s="3">
        <f t="shared" si="107"/>
        <v>20.662100456621005</v>
      </c>
      <c r="P1317" s="3">
        <f t="shared" si="108"/>
        <v>219.79166666666669</v>
      </c>
      <c r="Q1317" s="3">
        <f t="shared" si="106"/>
        <v>199.12956621004568</v>
      </c>
      <c r="R1317" s="3">
        <f t="shared" si="109"/>
        <v>177.76581621004567</v>
      </c>
      <c r="S1317" s="3">
        <f t="shared" si="110"/>
        <v>21.363750000000003</v>
      </c>
      <c r="T1317" s="3"/>
    </row>
    <row r="1318" spans="1:20" x14ac:dyDescent="0.25">
      <c r="A1318" s="1">
        <v>43124</v>
      </c>
      <c r="B1318">
        <v>125</v>
      </c>
      <c r="C1318">
        <v>20</v>
      </c>
      <c r="D1318">
        <v>-14.3</v>
      </c>
      <c r="E1318">
        <v>37</v>
      </c>
      <c r="F1318">
        <v>1.3</v>
      </c>
      <c r="G1318">
        <v>2000</v>
      </c>
      <c r="H1318">
        <v>-25.8</v>
      </c>
      <c r="I1318">
        <v>0</v>
      </c>
      <c r="J1318">
        <v>0</v>
      </c>
      <c r="K1318">
        <v>0.7</v>
      </c>
      <c r="L1318" t="s">
        <v>19</v>
      </c>
      <c r="M1318" t="s">
        <v>20</v>
      </c>
      <c r="N1318" t="s">
        <v>21</v>
      </c>
      <c r="O1318" s="3">
        <f t="shared" si="107"/>
        <v>20.662100456621005</v>
      </c>
      <c r="P1318" s="3">
        <f t="shared" si="108"/>
        <v>130.20833333333334</v>
      </c>
      <c r="Q1318" s="3">
        <f t="shared" si="106"/>
        <v>109.54623287671234</v>
      </c>
      <c r="R1318" s="3">
        <f t="shared" si="109"/>
        <v>96.889982876712338</v>
      </c>
      <c r="S1318" s="3">
        <f t="shared" si="110"/>
        <v>12.656250000000002</v>
      </c>
      <c r="T1318" s="3"/>
    </row>
    <row r="1319" spans="1:20" x14ac:dyDescent="0.25">
      <c r="A1319" s="1">
        <v>43124</v>
      </c>
      <c r="B1319">
        <v>132</v>
      </c>
      <c r="C1319">
        <v>21</v>
      </c>
      <c r="D1319">
        <v>-14.7</v>
      </c>
      <c r="E1319">
        <v>40</v>
      </c>
      <c r="F1319">
        <v>3.2</v>
      </c>
      <c r="G1319">
        <v>1933</v>
      </c>
      <c r="H1319">
        <v>-25.3</v>
      </c>
      <c r="I1319">
        <v>0</v>
      </c>
      <c r="J1319">
        <v>0</v>
      </c>
      <c r="K1319">
        <v>0.7</v>
      </c>
      <c r="L1319" t="s">
        <v>19</v>
      </c>
      <c r="M1319" t="s">
        <v>20</v>
      </c>
      <c r="N1319" t="s">
        <v>21</v>
      </c>
      <c r="O1319" s="3">
        <f t="shared" si="107"/>
        <v>20.662100456621005</v>
      </c>
      <c r="P1319" s="3">
        <f t="shared" si="108"/>
        <v>137.5</v>
      </c>
      <c r="Q1319" s="3">
        <f t="shared" si="106"/>
        <v>116.837899543379</v>
      </c>
      <c r="R1319" s="3">
        <f t="shared" si="109"/>
        <v>103.47289954337899</v>
      </c>
      <c r="S1319" s="3">
        <f t="shared" si="110"/>
        <v>13.365000000000002</v>
      </c>
      <c r="T1319" s="3"/>
    </row>
    <row r="1320" spans="1:20" x14ac:dyDescent="0.25">
      <c r="A1320" s="1">
        <v>43124</v>
      </c>
      <c r="B1320">
        <v>121</v>
      </c>
      <c r="C1320">
        <v>22</v>
      </c>
      <c r="D1320">
        <v>-15.2</v>
      </c>
      <c r="E1320">
        <v>45</v>
      </c>
      <c r="F1320">
        <v>4</v>
      </c>
      <c r="G1320">
        <v>2000</v>
      </c>
      <c r="H1320">
        <v>-24.4</v>
      </c>
      <c r="I1320">
        <v>0</v>
      </c>
      <c r="J1320">
        <v>0</v>
      </c>
      <c r="K1320">
        <v>0.7</v>
      </c>
      <c r="L1320" t="s">
        <v>19</v>
      </c>
      <c r="M1320" t="s">
        <v>20</v>
      </c>
      <c r="N1320" t="s">
        <v>21</v>
      </c>
      <c r="O1320" s="3">
        <f t="shared" si="107"/>
        <v>20.662100456621005</v>
      </c>
      <c r="P1320" s="3">
        <f t="shared" si="108"/>
        <v>126.04166666666667</v>
      </c>
      <c r="Q1320" s="3">
        <f t="shared" si="106"/>
        <v>105.37956621004567</v>
      </c>
      <c r="R1320" s="3">
        <f t="shared" si="109"/>
        <v>93.128316210045668</v>
      </c>
      <c r="S1320" s="3">
        <f t="shared" si="110"/>
        <v>12.251250000000002</v>
      </c>
      <c r="T1320" s="3"/>
    </row>
    <row r="1321" spans="1:20" x14ac:dyDescent="0.25">
      <c r="A1321" s="1">
        <v>43124</v>
      </c>
      <c r="B1321">
        <v>82</v>
      </c>
      <c r="C1321">
        <v>23</v>
      </c>
      <c r="D1321">
        <v>-15.7</v>
      </c>
      <c r="E1321">
        <v>43</v>
      </c>
      <c r="F1321">
        <v>3.6</v>
      </c>
      <c r="G1321">
        <v>2000</v>
      </c>
      <c r="H1321">
        <v>-25.4</v>
      </c>
      <c r="I1321">
        <v>0</v>
      </c>
      <c r="J1321">
        <v>0</v>
      </c>
      <c r="K1321">
        <v>0.7</v>
      </c>
      <c r="L1321" t="s">
        <v>19</v>
      </c>
      <c r="M1321" t="s">
        <v>20</v>
      </c>
      <c r="N1321" t="s">
        <v>21</v>
      </c>
      <c r="O1321" s="3">
        <f t="shared" si="107"/>
        <v>20.662100456621005</v>
      </c>
      <c r="P1321" s="3">
        <f t="shared" si="108"/>
        <v>85.416666666666671</v>
      </c>
      <c r="Q1321" s="3">
        <f t="shared" si="106"/>
        <v>64.754566210045667</v>
      </c>
      <c r="R1321" s="3">
        <f t="shared" si="109"/>
        <v>56.452066210045665</v>
      </c>
      <c r="S1321" s="3">
        <f t="shared" si="110"/>
        <v>8.302500000000002</v>
      </c>
      <c r="T1321" s="3"/>
    </row>
    <row r="1322" spans="1:20" x14ac:dyDescent="0.25">
      <c r="A1322" s="1">
        <v>43125</v>
      </c>
      <c r="B1322">
        <v>78</v>
      </c>
      <c r="C1322">
        <v>0</v>
      </c>
      <c r="D1322">
        <v>-15.9</v>
      </c>
      <c r="E1322">
        <v>43</v>
      </c>
      <c r="F1322">
        <v>3.8</v>
      </c>
      <c r="G1322">
        <v>2000</v>
      </c>
      <c r="H1322">
        <v>-25.6</v>
      </c>
      <c r="I1322">
        <v>0</v>
      </c>
      <c r="J1322">
        <v>0</v>
      </c>
      <c r="K1322">
        <v>0.7</v>
      </c>
      <c r="L1322" t="s">
        <v>19</v>
      </c>
      <c r="M1322" t="s">
        <v>20</v>
      </c>
      <c r="N1322" t="s">
        <v>21</v>
      </c>
      <c r="O1322" s="3">
        <f t="shared" si="107"/>
        <v>20.662100456621005</v>
      </c>
      <c r="P1322" s="3">
        <f t="shared" si="108"/>
        <v>81.25</v>
      </c>
      <c r="Q1322" s="3">
        <f t="shared" si="106"/>
        <v>60.587899543378995</v>
      </c>
      <c r="R1322" s="3">
        <f t="shared" si="109"/>
        <v>52.690399543378994</v>
      </c>
      <c r="S1322" s="3">
        <f t="shared" si="110"/>
        <v>7.8975000000000009</v>
      </c>
      <c r="T1322" s="3"/>
    </row>
    <row r="1323" spans="1:20" x14ac:dyDescent="0.25">
      <c r="A1323" s="1">
        <v>43125</v>
      </c>
      <c r="B1323">
        <v>68</v>
      </c>
      <c r="C1323">
        <v>1</v>
      </c>
      <c r="D1323">
        <v>-16.100000000000001</v>
      </c>
      <c r="E1323">
        <v>42</v>
      </c>
      <c r="F1323">
        <v>2.2000000000000002</v>
      </c>
      <c r="G1323">
        <v>2000</v>
      </c>
      <c r="H1323">
        <v>-26</v>
      </c>
      <c r="I1323">
        <v>0</v>
      </c>
      <c r="J1323">
        <v>0</v>
      </c>
      <c r="K1323">
        <v>0.7</v>
      </c>
      <c r="L1323" t="s">
        <v>19</v>
      </c>
      <c r="M1323" t="s">
        <v>20</v>
      </c>
      <c r="N1323" t="s">
        <v>21</v>
      </c>
      <c r="O1323" s="3">
        <f t="shared" si="107"/>
        <v>20.662100456621005</v>
      </c>
      <c r="P1323" s="3">
        <f t="shared" si="108"/>
        <v>70.833333333333343</v>
      </c>
      <c r="Q1323" s="3">
        <f t="shared" si="106"/>
        <v>50.171232876712338</v>
      </c>
      <c r="R1323" s="3">
        <f t="shared" si="109"/>
        <v>43.286232876712333</v>
      </c>
      <c r="S1323" s="3">
        <f t="shared" si="110"/>
        <v>6.8850000000000016</v>
      </c>
      <c r="T1323" s="3"/>
    </row>
    <row r="1324" spans="1:20" x14ac:dyDescent="0.25">
      <c r="A1324" s="1">
        <v>43125</v>
      </c>
      <c r="B1324">
        <v>60</v>
      </c>
      <c r="C1324">
        <v>2</v>
      </c>
      <c r="D1324">
        <v>-16</v>
      </c>
      <c r="E1324">
        <v>42</v>
      </c>
      <c r="F1324">
        <v>1.3</v>
      </c>
      <c r="G1324">
        <v>2000</v>
      </c>
      <c r="H1324">
        <v>-25.9</v>
      </c>
      <c r="I1324">
        <v>0</v>
      </c>
      <c r="J1324">
        <v>0</v>
      </c>
      <c r="K1324">
        <v>0.7</v>
      </c>
      <c r="L1324" t="s">
        <v>19</v>
      </c>
      <c r="M1324" t="s">
        <v>20</v>
      </c>
      <c r="N1324" t="s">
        <v>21</v>
      </c>
      <c r="O1324" s="3">
        <f t="shared" si="107"/>
        <v>20.662100456621005</v>
      </c>
      <c r="P1324" s="3">
        <f t="shared" si="108"/>
        <v>62.500000000000007</v>
      </c>
      <c r="Q1324" s="3">
        <f t="shared" si="106"/>
        <v>41.837899543379002</v>
      </c>
      <c r="R1324" s="3">
        <f t="shared" si="109"/>
        <v>35.762899543379</v>
      </c>
      <c r="S1324" s="3">
        <f t="shared" si="110"/>
        <v>6.0750000000000011</v>
      </c>
      <c r="T1324" s="3"/>
    </row>
    <row r="1325" spans="1:20" x14ac:dyDescent="0.25">
      <c r="A1325" s="1">
        <v>43125</v>
      </c>
      <c r="B1325">
        <v>32</v>
      </c>
      <c r="C1325">
        <v>3</v>
      </c>
      <c r="D1325">
        <v>-16</v>
      </c>
      <c r="E1325">
        <v>40</v>
      </c>
      <c r="F1325">
        <v>1.9</v>
      </c>
      <c r="G1325">
        <v>2000</v>
      </c>
      <c r="H1325">
        <v>-26.5</v>
      </c>
      <c r="I1325">
        <v>0</v>
      </c>
      <c r="J1325">
        <v>0</v>
      </c>
      <c r="K1325">
        <v>0.7</v>
      </c>
      <c r="L1325" t="s">
        <v>19</v>
      </c>
      <c r="M1325" t="s">
        <v>20</v>
      </c>
      <c r="N1325" t="s">
        <v>21</v>
      </c>
      <c r="O1325" s="3">
        <f t="shared" si="107"/>
        <v>20.662100456621005</v>
      </c>
      <c r="P1325" s="3">
        <f t="shared" si="108"/>
        <v>33.333333333333336</v>
      </c>
      <c r="Q1325" s="3">
        <f t="shared" si="106"/>
        <v>12.671232876712331</v>
      </c>
      <c r="R1325" s="3">
        <f t="shared" si="109"/>
        <v>9.4312328767123308</v>
      </c>
      <c r="S1325" s="3">
        <f t="shared" si="110"/>
        <v>3.2400000000000007</v>
      </c>
      <c r="T1325" s="3"/>
    </row>
    <row r="1326" spans="1:20" x14ac:dyDescent="0.25">
      <c r="A1326" s="1">
        <v>43125</v>
      </c>
      <c r="B1326">
        <v>22</v>
      </c>
      <c r="C1326">
        <v>4</v>
      </c>
      <c r="D1326">
        <v>-15.9</v>
      </c>
      <c r="E1326">
        <v>37</v>
      </c>
      <c r="F1326">
        <v>2.4</v>
      </c>
      <c r="G1326">
        <v>1985</v>
      </c>
      <c r="H1326">
        <v>-27.2</v>
      </c>
      <c r="I1326">
        <v>0</v>
      </c>
      <c r="J1326">
        <v>0</v>
      </c>
      <c r="K1326">
        <v>0.7</v>
      </c>
      <c r="L1326" t="s">
        <v>19</v>
      </c>
      <c r="M1326" t="s">
        <v>20</v>
      </c>
      <c r="N1326" t="s">
        <v>21</v>
      </c>
      <c r="O1326" s="3">
        <f t="shared" si="107"/>
        <v>20.662100456621005</v>
      </c>
      <c r="P1326" s="3">
        <f t="shared" si="108"/>
        <v>22.916666666666668</v>
      </c>
      <c r="Q1326" s="3">
        <f t="shared" si="106"/>
        <v>2.2545662100456632</v>
      </c>
      <c r="R1326" s="3">
        <f t="shared" si="109"/>
        <v>2.7066210045662675E-2</v>
      </c>
      <c r="S1326" s="3">
        <f t="shared" si="110"/>
        <v>2.2275000000000005</v>
      </c>
      <c r="T1326" s="3"/>
    </row>
    <row r="1327" spans="1:20" x14ac:dyDescent="0.25">
      <c r="A1327" s="1">
        <v>43125</v>
      </c>
      <c r="B1327">
        <v>34</v>
      </c>
      <c r="C1327">
        <v>5</v>
      </c>
      <c r="D1327">
        <v>-15.8</v>
      </c>
      <c r="E1327">
        <v>37</v>
      </c>
      <c r="F1327">
        <v>2.7</v>
      </c>
      <c r="G1327">
        <v>2000</v>
      </c>
      <c r="H1327">
        <v>-27.1</v>
      </c>
      <c r="I1327">
        <v>0</v>
      </c>
      <c r="J1327">
        <v>0</v>
      </c>
      <c r="K1327">
        <v>0.7</v>
      </c>
      <c r="L1327" t="s">
        <v>19</v>
      </c>
      <c r="M1327" t="s">
        <v>20</v>
      </c>
      <c r="N1327" t="s">
        <v>21</v>
      </c>
      <c r="O1327" s="3">
        <f t="shared" si="107"/>
        <v>20.662100456621005</v>
      </c>
      <c r="P1327" s="3">
        <f t="shared" si="108"/>
        <v>35.416666666666671</v>
      </c>
      <c r="Q1327" s="3">
        <f t="shared" si="106"/>
        <v>14.754566210045667</v>
      </c>
      <c r="R1327" s="3">
        <f t="shared" si="109"/>
        <v>11.312066210045666</v>
      </c>
      <c r="S1327" s="3">
        <f t="shared" si="110"/>
        <v>3.4425000000000008</v>
      </c>
      <c r="T1327" s="3"/>
    </row>
    <row r="1328" spans="1:20" x14ac:dyDescent="0.25">
      <c r="A1328" s="1">
        <v>43125</v>
      </c>
      <c r="B1328">
        <v>71</v>
      </c>
      <c r="C1328">
        <v>6</v>
      </c>
      <c r="D1328">
        <v>-16.100000000000001</v>
      </c>
      <c r="E1328">
        <v>33</v>
      </c>
      <c r="F1328">
        <v>3</v>
      </c>
      <c r="G1328">
        <v>2000</v>
      </c>
      <c r="H1328">
        <v>-28.7</v>
      </c>
      <c r="I1328">
        <v>0</v>
      </c>
      <c r="J1328">
        <v>0</v>
      </c>
      <c r="K1328">
        <v>0.7</v>
      </c>
      <c r="L1328" t="s">
        <v>19</v>
      </c>
      <c r="M1328" t="s">
        <v>20</v>
      </c>
      <c r="N1328" t="s">
        <v>21</v>
      </c>
      <c r="O1328" s="3">
        <f t="shared" si="107"/>
        <v>20.662100456621005</v>
      </c>
      <c r="P1328" s="3">
        <f t="shared" si="108"/>
        <v>73.958333333333343</v>
      </c>
      <c r="Q1328" s="3">
        <f t="shared" si="106"/>
        <v>53.296232876712338</v>
      </c>
      <c r="R1328" s="3">
        <f t="shared" si="109"/>
        <v>46.107482876712339</v>
      </c>
      <c r="S1328" s="3">
        <f t="shared" si="110"/>
        <v>7.1887500000000015</v>
      </c>
      <c r="T1328" s="3"/>
    </row>
    <row r="1329" spans="1:20" x14ac:dyDescent="0.25">
      <c r="A1329" s="1">
        <v>43125</v>
      </c>
      <c r="B1329">
        <v>165</v>
      </c>
      <c r="C1329">
        <v>7</v>
      </c>
      <c r="D1329">
        <v>-16.2</v>
      </c>
      <c r="E1329">
        <v>33</v>
      </c>
      <c r="F1329">
        <v>2.2000000000000002</v>
      </c>
      <c r="G1329">
        <v>2000</v>
      </c>
      <c r="H1329">
        <v>-28.7</v>
      </c>
      <c r="I1329">
        <v>0</v>
      </c>
      <c r="J1329">
        <v>0</v>
      </c>
      <c r="K1329">
        <v>0.7</v>
      </c>
      <c r="L1329" t="s">
        <v>19</v>
      </c>
      <c r="M1329" t="s">
        <v>20</v>
      </c>
      <c r="N1329" t="s">
        <v>21</v>
      </c>
      <c r="O1329" s="3">
        <f t="shared" si="107"/>
        <v>20.662100456621005</v>
      </c>
      <c r="P1329" s="3">
        <f t="shared" si="108"/>
        <v>171.875</v>
      </c>
      <c r="Q1329" s="3">
        <f t="shared" si="106"/>
        <v>151.212899543379</v>
      </c>
      <c r="R1329" s="3">
        <f t="shared" si="109"/>
        <v>134.50664954337898</v>
      </c>
      <c r="S1329" s="3">
        <f t="shared" si="110"/>
        <v>16.706250000000001</v>
      </c>
      <c r="T1329" s="3"/>
    </row>
    <row r="1330" spans="1:20" x14ac:dyDescent="0.25">
      <c r="A1330" s="1">
        <v>43125</v>
      </c>
      <c r="B1330">
        <v>349</v>
      </c>
      <c r="C1330">
        <v>8</v>
      </c>
      <c r="D1330">
        <v>-16.399999999999999</v>
      </c>
      <c r="E1330">
        <v>32</v>
      </c>
      <c r="F1330">
        <v>3.3</v>
      </c>
      <c r="G1330">
        <v>2000</v>
      </c>
      <c r="H1330">
        <v>-29.2</v>
      </c>
      <c r="I1330">
        <v>0.01</v>
      </c>
      <c r="J1330">
        <v>0</v>
      </c>
      <c r="K1330">
        <v>0.6</v>
      </c>
      <c r="L1330" t="s">
        <v>19</v>
      </c>
      <c r="M1330" t="s">
        <v>20</v>
      </c>
      <c r="N1330" t="s">
        <v>21</v>
      </c>
      <c r="O1330" s="3">
        <f t="shared" si="107"/>
        <v>20.662100456621005</v>
      </c>
      <c r="P1330" s="3">
        <f t="shared" si="108"/>
        <v>363.54166666666669</v>
      </c>
      <c r="Q1330" s="3">
        <f t="shared" si="106"/>
        <v>342.87956621004571</v>
      </c>
      <c r="R1330" s="3">
        <f t="shared" si="109"/>
        <v>307.5433162100457</v>
      </c>
      <c r="S1330" s="3">
        <f t="shared" si="110"/>
        <v>35.336250000000007</v>
      </c>
      <c r="T1330" s="3"/>
    </row>
    <row r="1331" spans="1:20" x14ac:dyDescent="0.25">
      <c r="A1331" s="1">
        <v>43125</v>
      </c>
      <c r="B1331">
        <v>187</v>
      </c>
      <c r="C1331">
        <v>9</v>
      </c>
      <c r="D1331">
        <v>-16.2</v>
      </c>
      <c r="E1331">
        <v>33</v>
      </c>
      <c r="F1331">
        <v>2.9</v>
      </c>
      <c r="G1331">
        <v>2000</v>
      </c>
      <c r="H1331">
        <v>-28.7</v>
      </c>
      <c r="I1331">
        <v>0.19</v>
      </c>
      <c r="J1331">
        <v>0</v>
      </c>
      <c r="K1331">
        <v>0.6</v>
      </c>
      <c r="L1331" t="s">
        <v>19</v>
      </c>
      <c r="M1331" t="s">
        <v>20</v>
      </c>
      <c r="N1331" t="s">
        <v>21</v>
      </c>
      <c r="O1331" s="3">
        <f t="shared" si="107"/>
        <v>20.662100456621005</v>
      </c>
      <c r="P1331" s="3">
        <f t="shared" si="108"/>
        <v>194.79166666666669</v>
      </c>
      <c r="Q1331" s="3">
        <f t="shared" si="106"/>
        <v>174.12956621004568</v>
      </c>
      <c r="R1331" s="3">
        <f t="shared" si="109"/>
        <v>155.19581621004568</v>
      </c>
      <c r="S1331" s="3">
        <f t="shared" si="110"/>
        <v>18.933750000000003</v>
      </c>
      <c r="T1331" s="3"/>
    </row>
    <row r="1332" spans="1:20" x14ac:dyDescent="0.25">
      <c r="A1332" s="1">
        <v>43125</v>
      </c>
      <c r="B1332">
        <v>105</v>
      </c>
      <c r="C1332">
        <v>10</v>
      </c>
      <c r="D1332">
        <v>-15.3</v>
      </c>
      <c r="E1332">
        <v>33</v>
      </c>
      <c r="F1332">
        <v>2.4</v>
      </c>
      <c r="G1332">
        <v>2000</v>
      </c>
      <c r="H1332">
        <v>-27.9</v>
      </c>
      <c r="I1332">
        <v>0.56000000000000005</v>
      </c>
      <c r="J1332">
        <v>0</v>
      </c>
      <c r="K1332">
        <v>0.6</v>
      </c>
      <c r="L1332" t="s">
        <v>19</v>
      </c>
      <c r="M1332" t="s">
        <v>20</v>
      </c>
      <c r="N1332" t="s">
        <v>21</v>
      </c>
      <c r="O1332" s="3">
        <f t="shared" si="107"/>
        <v>20.662100456621005</v>
      </c>
      <c r="P1332" s="3">
        <f t="shared" si="108"/>
        <v>109.37500000000001</v>
      </c>
      <c r="Q1332" s="3">
        <f t="shared" si="106"/>
        <v>88.71289954337901</v>
      </c>
      <c r="R1332" s="3">
        <f t="shared" si="109"/>
        <v>78.081649543379001</v>
      </c>
      <c r="S1332" s="3">
        <f t="shared" si="110"/>
        <v>10.631250000000003</v>
      </c>
      <c r="T1332" s="3"/>
    </row>
    <row r="1333" spans="1:20" x14ac:dyDescent="0.25">
      <c r="A1333" s="1">
        <v>43125</v>
      </c>
      <c r="B1333">
        <v>122</v>
      </c>
      <c r="C1333">
        <v>11</v>
      </c>
      <c r="D1333">
        <v>-13.8</v>
      </c>
      <c r="E1333">
        <v>25</v>
      </c>
      <c r="F1333">
        <v>3.5</v>
      </c>
      <c r="G1333">
        <v>1996</v>
      </c>
      <c r="H1333">
        <v>-29.6</v>
      </c>
      <c r="I1333">
        <v>0.91</v>
      </c>
      <c r="J1333">
        <v>0</v>
      </c>
      <c r="K1333">
        <v>0.6</v>
      </c>
      <c r="L1333" t="s">
        <v>19</v>
      </c>
      <c r="M1333" t="s">
        <v>20</v>
      </c>
      <c r="N1333" t="s">
        <v>21</v>
      </c>
      <c r="O1333" s="3">
        <f t="shared" si="107"/>
        <v>20.662100456621005</v>
      </c>
      <c r="P1333" s="3">
        <f t="shared" si="108"/>
        <v>127.08333333333334</v>
      </c>
      <c r="Q1333" s="3">
        <f t="shared" si="106"/>
        <v>106.42123287671234</v>
      </c>
      <c r="R1333" s="3">
        <f t="shared" si="109"/>
        <v>94.068732876712332</v>
      </c>
      <c r="S1333" s="3">
        <f t="shared" si="110"/>
        <v>12.352500000000003</v>
      </c>
      <c r="T1333" s="3"/>
    </row>
    <row r="1334" spans="1:20" x14ac:dyDescent="0.25">
      <c r="A1334" s="1">
        <v>43125</v>
      </c>
      <c r="B1334">
        <v>142</v>
      </c>
      <c r="C1334">
        <v>12</v>
      </c>
      <c r="D1334">
        <v>-12.8</v>
      </c>
      <c r="E1334">
        <v>25</v>
      </c>
      <c r="F1334">
        <v>3.2</v>
      </c>
      <c r="G1334">
        <v>1981</v>
      </c>
      <c r="H1334">
        <v>-28.7</v>
      </c>
      <c r="I1334">
        <v>1.1599999999999999</v>
      </c>
      <c r="J1334">
        <v>0</v>
      </c>
      <c r="K1334">
        <v>0.6</v>
      </c>
      <c r="L1334" t="s">
        <v>19</v>
      </c>
      <c r="M1334" t="s">
        <v>20</v>
      </c>
      <c r="N1334" t="s">
        <v>21</v>
      </c>
      <c r="O1334" s="3">
        <f t="shared" si="107"/>
        <v>20.662100456621005</v>
      </c>
      <c r="P1334" s="3">
        <f t="shared" si="108"/>
        <v>147.91666666666669</v>
      </c>
      <c r="Q1334" s="3">
        <f t="shared" si="106"/>
        <v>127.25456621004568</v>
      </c>
      <c r="R1334" s="3">
        <f t="shared" si="109"/>
        <v>112.87706621004568</v>
      </c>
      <c r="S1334" s="3">
        <f t="shared" si="110"/>
        <v>14.377500000000003</v>
      </c>
      <c r="T1334" s="3"/>
    </row>
    <row r="1335" spans="1:20" x14ac:dyDescent="0.25">
      <c r="A1335" s="1">
        <v>43125</v>
      </c>
      <c r="B1335">
        <v>130</v>
      </c>
      <c r="C1335">
        <v>13</v>
      </c>
      <c r="D1335">
        <v>-11.4</v>
      </c>
      <c r="E1335">
        <v>27</v>
      </c>
      <c r="F1335">
        <v>3.9</v>
      </c>
      <c r="G1335">
        <v>2000</v>
      </c>
      <c r="H1335">
        <v>-26.7</v>
      </c>
      <c r="I1335">
        <v>1.26</v>
      </c>
      <c r="J1335">
        <v>0</v>
      </c>
      <c r="K1335">
        <v>0.6</v>
      </c>
      <c r="L1335" t="s">
        <v>19</v>
      </c>
      <c r="M1335" t="s">
        <v>20</v>
      </c>
      <c r="N1335" t="s">
        <v>21</v>
      </c>
      <c r="O1335" s="3">
        <f t="shared" si="107"/>
        <v>20.662100456621005</v>
      </c>
      <c r="P1335" s="3">
        <f t="shared" si="108"/>
        <v>135.41666666666669</v>
      </c>
      <c r="Q1335" s="3">
        <f t="shared" si="106"/>
        <v>114.75456621004568</v>
      </c>
      <c r="R1335" s="3">
        <f t="shared" si="109"/>
        <v>101.59206621004567</v>
      </c>
      <c r="S1335" s="3">
        <f t="shared" si="110"/>
        <v>13.162500000000003</v>
      </c>
      <c r="T1335" s="3"/>
    </row>
    <row r="1336" spans="1:20" x14ac:dyDescent="0.25">
      <c r="A1336" s="1">
        <v>43125</v>
      </c>
      <c r="B1336">
        <v>160</v>
      </c>
      <c r="C1336">
        <v>14</v>
      </c>
      <c r="D1336">
        <v>-10.4</v>
      </c>
      <c r="E1336">
        <v>25</v>
      </c>
      <c r="F1336">
        <v>2.2999999999999998</v>
      </c>
      <c r="G1336">
        <v>1981</v>
      </c>
      <c r="H1336">
        <v>-26.7</v>
      </c>
      <c r="I1336">
        <v>1.21</v>
      </c>
      <c r="J1336">
        <v>0</v>
      </c>
      <c r="K1336">
        <v>0.5</v>
      </c>
      <c r="L1336" t="s">
        <v>19</v>
      </c>
      <c r="M1336" t="s">
        <v>20</v>
      </c>
      <c r="N1336" t="s">
        <v>21</v>
      </c>
      <c r="O1336" s="3">
        <f t="shared" si="107"/>
        <v>20.662100456621005</v>
      </c>
      <c r="P1336" s="3">
        <f t="shared" si="108"/>
        <v>166.66666666666669</v>
      </c>
      <c r="Q1336" s="3">
        <f t="shared" si="106"/>
        <v>146.00456621004568</v>
      </c>
      <c r="R1336" s="3">
        <f t="shared" si="109"/>
        <v>129.80456621004566</v>
      </c>
      <c r="S1336" s="3">
        <f t="shared" si="110"/>
        <v>16.200000000000003</v>
      </c>
      <c r="T1336" s="3"/>
    </row>
    <row r="1337" spans="1:20" x14ac:dyDescent="0.25">
      <c r="A1337" s="1">
        <v>43125</v>
      </c>
      <c r="B1337">
        <v>130</v>
      </c>
      <c r="C1337">
        <v>15</v>
      </c>
      <c r="D1337">
        <v>-9.6999999999999993</v>
      </c>
      <c r="E1337">
        <v>28</v>
      </c>
      <c r="F1337">
        <v>3.7</v>
      </c>
      <c r="G1337">
        <v>2000</v>
      </c>
      <c r="H1337">
        <v>-24.8</v>
      </c>
      <c r="I1337">
        <v>1</v>
      </c>
      <c r="J1337">
        <v>0</v>
      </c>
      <c r="K1337">
        <v>0.5</v>
      </c>
      <c r="L1337" t="s">
        <v>19</v>
      </c>
      <c r="M1337" t="s">
        <v>20</v>
      </c>
      <c r="N1337" t="s">
        <v>21</v>
      </c>
      <c r="O1337" s="3">
        <f t="shared" si="107"/>
        <v>20.662100456621005</v>
      </c>
      <c r="P1337" s="3">
        <f t="shared" si="108"/>
        <v>135.41666666666669</v>
      </c>
      <c r="Q1337" s="3">
        <f t="shared" si="106"/>
        <v>114.75456621004568</v>
      </c>
      <c r="R1337" s="3">
        <f t="shared" si="109"/>
        <v>101.59206621004567</v>
      </c>
      <c r="S1337" s="3">
        <f t="shared" si="110"/>
        <v>13.162500000000003</v>
      </c>
      <c r="T1337" s="3"/>
    </row>
    <row r="1338" spans="1:20" x14ac:dyDescent="0.25">
      <c r="A1338" s="1">
        <v>43125</v>
      </c>
      <c r="B1338">
        <v>152</v>
      </c>
      <c r="C1338">
        <v>16</v>
      </c>
      <c r="D1338">
        <v>-9.6</v>
      </c>
      <c r="E1338">
        <v>31</v>
      </c>
      <c r="F1338">
        <v>2.6</v>
      </c>
      <c r="G1338">
        <v>1973</v>
      </c>
      <c r="H1338">
        <v>-23.6</v>
      </c>
      <c r="I1338">
        <v>0.66</v>
      </c>
      <c r="J1338">
        <v>0</v>
      </c>
      <c r="K1338">
        <v>0.5</v>
      </c>
      <c r="L1338" t="s">
        <v>19</v>
      </c>
      <c r="M1338" t="s">
        <v>20</v>
      </c>
      <c r="N1338" t="s">
        <v>21</v>
      </c>
      <c r="O1338" s="3">
        <f t="shared" si="107"/>
        <v>20.662100456621005</v>
      </c>
      <c r="P1338" s="3">
        <f t="shared" si="108"/>
        <v>158.33333333333334</v>
      </c>
      <c r="Q1338" s="3">
        <f t="shared" si="106"/>
        <v>137.67123287671234</v>
      </c>
      <c r="R1338" s="3">
        <f t="shared" si="109"/>
        <v>122.28123287671234</v>
      </c>
      <c r="S1338" s="3">
        <f t="shared" si="110"/>
        <v>15.390000000000002</v>
      </c>
      <c r="T1338" s="3"/>
    </row>
    <row r="1339" spans="1:20" x14ac:dyDescent="0.25">
      <c r="A1339" s="1">
        <v>43125</v>
      </c>
      <c r="B1339">
        <v>170</v>
      </c>
      <c r="C1339">
        <v>17</v>
      </c>
      <c r="D1339">
        <v>-10.9</v>
      </c>
      <c r="E1339">
        <v>32</v>
      </c>
      <c r="F1339">
        <v>4</v>
      </c>
      <c r="G1339">
        <v>2000</v>
      </c>
      <c r="H1339">
        <v>-24.4</v>
      </c>
      <c r="I1339">
        <v>0.28000000000000003</v>
      </c>
      <c r="J1339">
        <v>0</v>
      </c>
      <c r="K1339">
        <v>0.5</v>
      </c>
      <c r="L1339" t="s">
        <v>19</v>
      </c>
      <c r="M1339" t="s">
        <v>20</v>
      </c>
      <c r="N1339" t="s">
        <v>21</v>
      </c>
      <c r="O1339" s="3">
        <f t="shared" si="107"/>
        <v>20.662100456621005</v>
      </c>
      <c r="P1339" s="3">
        <f t="shared" si="108"/>
        <v>177.08333333333334</v>
      </c>
      <c r="Q1339" s="3">
        <f t="shared" si="106"/>
        <v>156.42123287671234</v>
      </c>
      <c r="R1339" s="3">
        <f t="shared" si="109"/>
        <v>139.20873287671233</v>
      </c>
      <c r="S1339" s="3">
        <f t="shared" si="110"/>
        <v>17.212500000000002</v>
      </c>
      <c r="T1339" s="3"/>
    </row>
    <row r="1340" spans="1:20" x14ac:dyDescent="0.25">
      <c r="A1340" s="1">
        <v>43125</v>
      </c>
      <c r="B1340">
        <v>288</v>
      </c>
      <c r="C1340">
        <v>18</v>
      </c>
      <c r="D1340">
        <v>-11.8</v>
      </c>
      <c r="E1340">
        <v>33</v>
      </c>
      <c r="F1340">
        <v>4</v>
      </c>
      <c r="G1340">
        <v>2000</v>
      </c>
      <c r="H1340">
        <v>-24.8</v>
      </c>
      <c r="I1340">
        <v>0.04</v>
      </c>
      <c r="J1340">
        <v>0</v>
      </c>
      <c r="K1340">
        <v>0.5</v>
      </c>
      <c r="L1340" t="s">
        <v>19</v>
      </c>
      <c r="M1340" t="s">
        <v>20</v>
      </c>
      <c r="N1340" t="s">
        <v>21</v>
      </c>
      <c r="O1340" s="3">
        <f t="shared" si="107"/>
        <v>20.662100456621005</v>
      </c>
      <c r="P1340" s="3">
        <f t="shared" si="108"/>
        <v>300</v>
      </c>
      <c r="Q1340" s="3">
        <f t="shared" si="106"/>
        <v>279.33789954337897</v>
      </c>
      <c r="R1340" s="3">
        <f t="shared" si="109"/>
        <v>250.17789954337897</v>
      </c>
      <c r="S1340" s="3">
        <f t="shared" si="110"/>
        <v>29.160000000000004</v>
      </c>
      <c r="T1340" s="3"/>
    </row>
    <row r="1341" spans="1:20" x14ac:dyDescent="0.25">
      <c r="A1341" s="1">
        <v>43125</v>
      </c>
      <c r="B1341">
        <v>178</v>
      </c>
      <c r="C1341">
        <v>19</v>
      </c>
      <c r="D1341">
        <v>-12.7</v>
      </c>
      <c r="E1341">
        <v>33</v>
      </c>
      <c r="F1341">
        <v>3.7</v>
      </c>
      <c r="G1341">
        <v>2000</v>
      </c>
      <c r="H1341">
        <v>-25.6</v>
      </c>
      <c r="I1341">
        <v>0</v>
      </c>
      <c r="J1341">
        <v>0</v>
      </c>
      <c r="K1341">
        <v>0.5</v>
      </c>
      <c r="L1341" t="s">
        <v>19</v>
      </c>
      <c r="M1341" t="s">
        <v>20</v>
      </c>
      <c r="N1341" t="s">
        <v>21</v>
      </c>
      <c r="O1341" s="3">
        <f t="shared" si="107"/>
        <v>20.662100456621005</v>
      </c>
      <c r="P1341" s="3">
        <f t="shared" si="108"/>
        <v>185.41666666666669</v>
      </c>
      <c r="Q1341" s="3">
        <f t="shared" si="106"/>
        <v>164.75456621004568</v>
      </c>
      <c r="R1341" s="3">
        <f t="shared" si="109"/>
        <v>146.73206621004567</v>
      </c>
      <c r="S1341" s="3">
        <f t="shared" si="110"/>
        <v>18.022500000000004</v>
      </c>
      <c r="T1341" s="3"/>
    </row>
    <row r="1342" spans="1:20" x14ac:dyDescent="0.25">
      <c r="A1342" s="1">
        <v>43125</v>
      </c>
      <c r="B1342">
        <v>141</v>
      </c>
      <c r="C1342">
        <v>20</v>
      </c>
      <c r="D1342">
        <v>-13.5</v>
      </c>
      <c r="E1342">
        <v>33</v>
      </c>
      <c r="F1342">
        <v>2.4</v>
      </c>
      <c r="G1342">
        <v>2000</v>
      </c>
      <c r="H1342">
        <v>-26.3</v>
      </c>
      <c r="I1342">
        <v>0</v>
      </c>
      <c r="J1342">
        <v>0</v>
      </c>
      <c r="K1342">
        <v>0.5</v>
      </c>
      <c r="L1342" t="s">
        <v>19</v>
      </c>
      <c r="M1342" t="s">
        <v>20</v>
      </c>
      <c r="N1342" t="s">
        <v>21</v>
      </c>
      <c r="O1342" s="3">
        <f t="shared" si="107"/>
        <v>20.662100456621005</v>
      </c>
      <c r="P1342" s="3">
        <f t="shared" si="108"/>
        <v>146.875</v>
      </c>
      <c r="Q1342" s="3">
        <f t="shared" si="106"/>
        <v>126.212899543379</v>
      </c>
      <c r="R1342" s="3">
        <f t="shared" si="109"/>
        <v>111.93664954337899</v>
      </c>
      <c r="S1342" s="3">
        <f t="shared" si="110"/>
        <v>14.276250000000001</v>
      </c>
      <c r="T1342" s="3"/>
    </row>
    <row r="1343" spans="1:20" x14ac:dyDescent="0.25">
      <c r="A1343" s="1">
        <v>43125</v>
      </c>
      <c r="B1343">
        <v>137</v>
      </c>
      <c r="C1343">
        <v>21</v>
      </c>
      <c r="D1343">
        <v>-14.1</v>
      </c>
      <c r="E1343">
        <v>35</v>
      </c>
      <c r="F1343">
        <v>2.2000000000000002</v>
      </c>
      <c r="G1343">
        <v>2000</v>
      </c>
      <c r="H1343">
        <v>-26.2</v>
      </c>
      <c r="I1343">
        <v>0</v>
      </c>
      <c r="J1343">
        <v>0</v>
      </c>
      <c r="K1343">
        <v>0.5</v>
      </c>
      <c r="L1343" t="s">
        <v>19</v>
      </c>
      <c r="M1343" t="s">
        <v>20</v>
      </c>
      <c r="N1343" t="s">
        <v>21</v>
      </c>
      <c r="O1343" s="3">
        <f t="shared" si="107"/>
        <v>20.662100456621005</v>
      </c>
      <c r="P1343" s="3">
        <f t="shared" si="108"/>
        <v>142.70833333333334</v>
      </c>
      <c r="Q1343" s="3">
        <f t="shared" si="106"/>
        <v>122.04623287671234</v>
      </c>
      <c r="R1343" s="3">
        <f t="shared" si="109"/>
        <v>108.17498287671233</v>
      </c>
      <c r="S1343" s="3">
        <f t="shared" si="110"/>
        <v>13.871250000000002</v>
      </c>
      <c r="T1343" s="3"/>
    </row>
    <row r="1344" spans="1:20" x14ac:dyDescent="0.25">
      <c r="A1344" s="1">
        <v>43125</v>
      </c>
      <c r="B1344">
        <v>113</v>
      </c>
      <c r="C1344">
        <v>22</v>
      </c>
      <c r="D1344">
        <v>-14.6</v>
      </c>
      <c r="E1344">
        <v>35</v>
      </c>
      <c r="F1344">
        <v>2.5</v>
      </c>
      <c r="G1344">
        <v>2000</v>
      </c>
      <c r="H1344">
        <v>-26.7</v>
      </c>
      <c r="I1344">
        <v>0</v>
      </c>
      <c r="J1344">
        <v>0</v>
      </c>
      <c r="K1344">
        <v>0.5</v>
      </c>
      <c r="L1344" t="s">
        <v>19</v>
      </c>
      <c r="M1344" t="s">
        <v>20</v>
      </c>
      <c r="N1344" t="s">
        <v>21</v>
      </c>
      <c r="O1344" s="3">
        <f t="shared" si="107"/>
        <v>20.662100456621005</v>
      </c>
      <c r="P1344" s="3">
        <f t="shared" si="108"/>
        <v>117.70833333333334</v>
      </c>
      <c r="Q1344" s="3">
        <f t="shared" si="106"/>
        <v>97.046232876712338</v>
      </c>
      <c r="R1344" s="3">
        <f t="shared" si="109"/>
        <v>85.604982876712342</v>
      </c>
      <c r="S1344" s="3">
        <f t="shared" si="110"/>
        <v>11.441250000000002</v>
      </c>
      <c r="T1344" s="3"/>
    </row>
    <row r="1345" spans="1:20" x14ac:dyDescent="0.25">
      <c r="A1345" s="1">
        <v>43125</v>
      </c>
      <c r="B1345">
        <v>79</v>
      </c>
      <c r="C1345">
        <v>23</v>
      </c>
      <c r="D1345">
        <v>-14.9</v>
      </c>
      <c r="E1345">
        <v>35</v>
      </c>
      <c r="F1345">
        <v>2.8</v>
      </c>
      <c r="G1345">
        <v>2000</v>
      </c>
      <c r="H1345">
        <v>-26.9</v>
      </c>
      <c r="I1345">
        <v>0</v>
      </c>
      <c r="J1345">
        <v>0</v>
      </c>
      <c r="K1345">
        <v>0.5</v>
      </c>
      <c r="L1345" t="s">
        <v>19</v>
      </c>
      <c r="M1345" t="s">
        <v>20</v>
      </c>
      <c r="N1345" t="s">
        <v>21</v>
      </c>
      <c r="O1345" s="3">
        <f t="shared" si="107"/>
        <v>20.662100456621005</v>
      </c>
      <c r="P1345" s="3">
        <f t="shared" si="108"/>
        <v>82.291666666666671</v>
      </c>
      <c r="Q1345" s="3">
        <f t="shared" si="106"/>
        <v>61.629566210045667</v>
      </c>
      <c r="R1345" s="3">
        <f t="shared" si="109"/>
        <v>53.630816210045666</v>
      </c>
      <c r="S1345" s="3">
        <f t="shared" si="110"/>
        <v>7.9987500000000011</v>
      </c>
      <c r="T1345" s="3"/>
    </row>
    <row r="1346" spans="1:20" x14ac:dyDescent="0.25">
      <c r="A1346" s="1">
        <v>43126</v>
      </c>
      <c r="B1346">
        <v>68</v>
      </c>
      <c r="C1346">
        <v>0</v>
      </c>
      <c r="D1346">
        <v>-15.1</v>
      </c>
      <c r="E1346">
        <v>34</v>
      </c>
      <c r="F1346">
        <v>1.7</v>
      </c>
      <c r="G1346">
        <v>2000</v>
      </c>
      <c r="H1346">
        <v>-27.4</v>
      </c>
      <c r="I1346">
        <v>0</v>
      </c>
      <c r="J1346">
        <v>0</v>
      </c>
      <c r="K1346">
        <v>0.5</v>
      </c>
      <c r="L1346" t="s">
        <v>19</v>
      </c>
      <c r="M1346" t="s">
        <v>20</v>
      </c>
      <c r="N1346" t="s">
        <v>21</v>
      </c>
      <c r="O1346" s="3">
        <f t="shared" si="107"/>
        <v>20.662100456621005</v>
      </c>
      <c r="P1346" s="3">
        <f t="shared" si="108"/>
        <v>70.833333333333343</v>
      </c>
      <c r="Q1346" s="3">
        <f t="shared" ref="Q1346:Q1409" si="111">P1346-O1346</f>
        <v>50.171232876712338</v>
      </c>
      <c r="R1346" s="3">
        <f t="shared" si="109"/>
        <v>43.286232876712333</v>
      </c>
      <c r="S1346" s="3">
        <f t="shared" si="110"/>
        <v>6.8850000000000016</v>
      </c>
      <c r="T1346" s="3"/>
    </row>
    <row r="1347" spans="1:20" x14ac:dyDescent="0.25">
      <c r="A1347" s="1">
        <v>43126</v>
      </c>
      <c r="B1347">
        <v>93</v>
      </c>
      <c r="C1347">
        <v>1</v>
      </c>
      <c r="D1347">
        <v>-15.3</v>
      </c>
      <c r="E1347">
        <v>34</v>
      </c>
      <c r="F1347">
        <v>1.7</v>
      </c>
      <c r="G1347">
        <v>2000</v>
      </c>
      <c r="H1347">
        <v>-27.6</v>
      </c>
      <c r="I1347">
        <v>0</v>
      </c>
      <c r="J1347">
        <v>0</v>
      </c>
      <c r="K1347">
        <v>0.5</v>
      </c>
      <c r="L1347" t="s">
        <v>19</v>
      </c>
      <c r="M1347" t="s">
        <v>20</v>
      </c>
      <c r="N1347" t="s">
        <v>21</v>
      </c>
      <c r="O1347" s="3">
        <f t="shared" ref="O1347:O1410" si="112">$V$7</f>
        <v>20.662100456621005</v>
      </c>
      <c r="P1347" s="3">
        <f t="shared" ref="P1347:P1410" si="113">$V$10*B1347</f>
        <v>96.875</v>
      </c>
      <c r="Q1347" s="3">
        <f t="shared" si="111"/>
        <v>76.212899543378995</v>
      </c>
      <c r="R1347" s="3">
        <f t="shared" ref="R1347:R1410" si="114">Q1347-S1347</f>
        <v>66.79664954337899</v>
      </c>
      <c r="S1347" s="3">
        <f t="shared" ref="S1347:S1410" si="115">9.72%*P1347</f>
        <v>9.4162500000000016</v>
      </c>
      <c r="T1347" s="3"/>
    </row>
    <row r="1348" spans="1:20" x14ac:dyDescent="0.25">
      <c r="A1348" s="1">
        <v>43126</v>
      </c>
      <c r="B1348">
        <v>54</v>
      </c>
      <c r="C1348">
        <v>2</v>
      </c>
      <c r="D1348">
        <v>-15.6</v>
      </c>
      <c r="E1348">
        <v>33</v>
      </c>
      <c r="F1348">
        <v>2.2000000000000002</v>
      </c>
      <c r="G1348">
        <v>2000</v>
      </c>
      <c r="H1348">
        <v>-28.2</v>
      </c>
      <c r="I1348">
        <v>0</v>
      </c>
      <c r="J1348">
        <v>0</v>
      </c>
      <c r="K1348">
        <v>0.5</v>
      </c>
      <c r="L1348" t="s">
        <v>19</v>
      </c>
      <c r="M1348" t="s">
        <v>20</v>
      </c>
      <c r="N1348" t="s">
        <v>21</v>
      </c>
      <c r="O1348" s="3">
        <f t="shared" si="112"/>
        <v>20.662100456621005</v>
      </c>
      <c r="P1348" s="3">
        <f t="shared" si="113"/>
        <v>56.250000000000007</v>
      </c>
      <c r="Q1348" s="3">
        <f t="shared" si="111"/>
        <v>35.587899543379002</v>
      </c>
      <c r="R1348" s="3">
        <f t="shared" si="114"/>
        <v>30.120399543379001</v>
      </c>
      <c r="S1348" s="3">
        <f t="shared" si="115"/>
        <v>5.4675000000000011</v>
      </c>
      <c r="T1348" s="3"/>
    </row>
    <row r="1349" spans="1:20" x14ac:dyDescent="0.25">
      <c r="A1349" s="1">
        <v>43126</v>
      </c>
      <c r="B1349">
        <v>41</v>
      </c>
      <c r="C1349">
        <v>3</v>
      </c>
      <c r="D1349">
        <v>-15.9</v>
      </c>
      <c r="E1349">
        <v>34</v>
      </c>
      <c r="F1349">
        <v>2.9</v>
      </c>
      <c r="G1349">
        <v>2000</v>
      </c>
      <c r="H1349">
        <v>-28.2</v>
      </c>
      <c r="I1349">
        <v>0</v>
      </c>
      <c r="J1349">
        <v>0</v>
      </c>
      <c r="K1349">
        <v>0.5</v>
      </c>
      <c r="L1349" t="s">
        <v>19</v>
      </c>
      <c r="M1349" t="s">
        <v>20</v>
      </c>
      <c r="N1349" t="s">
        <v>21</v>
      </c>
      <c r="O1349" s="3">
        <f t="shared" si="112"/>
        <v>20.662100456621005</v>
      </c>
      <c r="P1349" s="3">
        <f t="shared" si="113"/>
        <v>42.708333333333336</v>
      </c>
      <c r="Q1349" s="3">
        <f t="shared" si="111"/>
        <v>22.046232876712331</v>
      </c>
      <c r="R1349" s="3">
        <f t="shared" si="114"/>
        <v>17.89498287671233</v>
      </c>
      <c r="S1349" s="3">
        <f t="shared" si="115"/>
        <v>4.151250000000001</v>
      </c>
      <c r="T1349" s="3"/>
    </row>
    <row r="1350" spans="1:20" x14ac:dyDescent="0.25">
      <c r="A1350" s="1">
        <v>43126</v>
      </c>
      <c r="B1350">
        <v>24</v>
      </c>
      <c r="C1350">
        <v>4</v>
      </c>
      <c r="D1350">
        <v>-16.399999999999999</v>
      </c>
      <c r="E1350">
        <v>36</v>
      </c>
      <c r="F1350">
        <v>1.5</v>
      </c>
      <c r="G1350">
        <v>2000</v>
      </c>
      <c r="H1350">
        <v>-28</v>
      </c>
      <c r="I1350">
        <v>0</v>
      </c>
      <c r="J1350">
        <v>0</v>
      </c>
      <c r="K1350">
        <v>0.5</v>
      </c>
      <c r="L1350" t="s">
        <v>19</v>
      </c>
      <c r="M1350" t="s">
        <v>20</v>
      </c>
      <c r="N1350" t="s">
        <v>21</v>
      </c>
      <c r="O1350" s="3">
        <f t="shared" si="112"/>
        <v>20.662100456621005</v>
      </c>
      <c r="P1350" s="3">
        <f t="shared" si="113"/>
        <v>25</v>
      </c>
      <c r="Q1350" s="3">
        <f t="shared" si="111"/>
        <v>4.3378995433789953</v>
      </c>
      <c r="R1350" s="3">
        <f t="shared" si="114"/>
        <v>1.9078995433789951</v>
      </c>
      <c r="S1350" s="3">
        <f t="shared" si="115"/>
        <v>2.4300000000000002</v>
      </c>
      <c r="T1350" s="3"/>
    </row>
    <row r="1351" spans="1:20" x14ac:dyDescent="0.25">
      <c r="A1351" s="1">
        <v>43126</v>
      </c>
      <c r="B1351">
        <v>36</v>
      </c>
      <c r="C1351">
        <v>5</v>
      </c>
      <c r="D1351">
        <v>-16.899999999999999</v>
      </c>
      <c r="E1351">
        <v>38</v>
      </c>
      <c r="F1351">
        <v>2.2999999999999998</v>
      </c>
      <c r="G1351">
        <v>2000</v>
      </c>
      <c r="H1351">
        <v>-27.9</v>
      </c>
      <c r="I1351">
        <v>0</v>
      </c>
      <c r="J1351">
        <v>0</v>
      </c>
      <c r="K1351">
        <v>0.5</v>
      </c>
      <c r="L1351" t="s">
        <v>19</v>
      </c>
      <c r="M1351" t="s">
        <v>20</v>
      </c>
      <c r="N1351" t="s">
        <v>21</v>
      </c>
      <c r="O1351" s="3">
        <f t="shared" si="112"/>
        <v>20.662100456621005</v>
      </c>
      <c r="P1351" s="3">
        <f t="shared" si="113"/>
        <v>37.5</v>
      </c>
      <c r="Q1351" s="3">
        <f t="shared" si="111"/>
        <v>16.837899543378995</v>
      </c>
      <c r="R1351" s="3">
        <f t="shared" si="114"/>
        <v>13.192899543378996</v>
      </c>
      <c r="S1351" s="3">
        <f t="shared" si="115"/>
        <v>3.6450000000000005</v>
      </c>
      <c r="T1351" s="3"/>
    </row>
    <row r="1352" spans="1:20" x14ac:dyDescent="0.25">
      <c r="A1352" s="1">
        <v>43126</v>
      </c>
      <c r="B1352">
        <v>64</v>
      </c>
      <c r="C1352">
        <v>6</v>
      </c>
      <c r="D1352">
        <v>-17.399999999999999</v>
      </c>
      <c r="E1352">
        <v>40</v>
      </c>
      <c r="F1352">
        <v>1.6</v>
      </c>
      <c r="G1352">
        <v>2000</v>
      </c>
      <c r="H1352">
        <v>-27.7</v>
      </c>
      <c r="I1352">
        <v>0</v>
      </c>
      <c r="J1352">
        <v>0</v>
      </c>
      <c r="K1352">
        <v>0.5</v>
      </c>
      <c r="L1352" t="s">
        <v>19</v>
      </c>
      <c r="M1352" t="s">
        <v>20</v>
      </c>
      <c r="N1352" t="s">
        <v>21</v>
      </c>
      <c r="O1352" s="3">
        <f t="shared" si="112"/>
        <v>20.662100456621005</v>
      </c>
      <c r="P1352" s="3">
        <f t="shared" si="113"/>
        <v>66.666666666666671</v>
      </c>
      <c r="Q1352" s="3">
        <f t="shared" si="111"/>
        <v>46.004566210045667</v>
      </c>
      <c r="R1352" s="3">
        <f t="shared" si="114"/>
        <v>39.524566210045663</v>
      </c>
      <c r="S1352" s="3">
        <f t="shared" si="115"/>
        <v>6.4800000000000013</v>
      </c>
      <c r="T1352" s="3"/>
    </row>
    <row r="1353" spans="1:20" x14ac:dyDescent="0.25">
      <c r="A1353" s="1">
        <v>43126</v>
      </c>
      <c r="B1353">
        <v>142</v>
      </c>
      <c r="C1353">
        <v>7</v>
      </c>
      <c r="D1353">
        <v>-17.5</v>
      </c>
      <c r="E1353">
        <v>38</v>
      </c>
      <c r="F1353">
        <v>3.4</v>
      </c>
      <c r="G1353">
        <v>2000</v>
      </c>
      <c r="H1353">
        <v>-28.4</v>
      </c>
      <c r="I1353">
        <v>0</v>
      </c>
      <c r="J1353">
        <v>0</v>
      </c>
      <c r="K1353">
        <v>0.5</v>
      </c>
      <c r="L1353" t="s">
        <v>19</v>
      </c>
      <c r="M1353" t="s">
        <v>20</v>
      </c>
      <c r="N1353" t="s">
        <v>21</v>
      </c>
      <c r="O1353" s="3">
        <f t="shared" si="112"/>
        <v>20.662100456621005</v>
      </c>
      <c r="P1353" s="3">
        <f t="shared" si="113"/>
        <v>147.91666666666669</v>
      </c>
      <c r="Q1353" s="3">
        <f t="shared" si="111"/>
        <v>127.25456621004568</v>
      </c>
      <c r="R1353" s="3">
        <f t="shared" si="114"/>
        <v>112.87706621004568</v>
      </c>
      <c r="S1353" s="3">
        <f t="shared" si="115"/>
        <v>14.377500000000003</v>
      </c>
      <c r="T1353" s="3"/>
    </row>
    <row r="1354" spans="1:20" x14ac:dyDescent="0.25">
      <c r="A1354" s="1">
        <v>43126</v>
      </c>
      <c r="B1354">
        <v>322</v>
      </c>
      <c r="C1354">
        <v>8</v>
      </c>
      <c r="D1354">
        <v>-17.8</v>
      </c>
      <c r="E1354">
        <v>40</v>
      </c>
      <c r="F1354">
        <v>2.5</v>
      </c>
      <c r="G1354">
        <v>2000</v>
      </c>
      <c r="H1354">
        <v>-28.1</v>
      </c>
      <c r="I1354">
        <v>0</v>
      </c>
      <c r="J1354">
        <v>0</v>
      </c>
      <c r="K1354">
        <v>0.5</v>
      </c>
      <c r="L1354" t="s">
        <v>19</v>
      </c>
      <c r="M1354" t="s">
        <v>20</v>
      </c>
      <c r="N1354" t="s">
        <v>21</v>
      </c>
      <c r="O1354" s="3">
        <f t="shared" si="112"/>
        <v>20.662100456621005</v>
      </c>
      <c r="P1354" s="3">
        <f t="shared" si="113"/>
        <v>335.41666666666669</v>
      </c>
      <c r="Q1354" s="3">
        <f t="shared" si="111"/>
        <v>314.75456621004571</v>
      </c>
      <c r="R1354" s="3">
        <f t="shared" si="114"/>
        <v>282.15206621004569</v>
      </c>
      <c r="S1354" s="3">
        <f t="shared" si="115"/>
        <v>32.602500000000006</v>
      </c>
      <c r="T1354" s="3"/>
    </row>
    <row r="1355" spans="1:20" x14ac:dyDescent="0.25">
      <c r="A1355" s="1">
        <v>43126</v>
      </c>
      <c r="B1355">
        <v>149</v>
      </c>
      <c r="C1355">
        <v>9</v>
      </c>
      <c r="D1355">
        <v>-17.5</v>
      </c>
      <c r="E1355">
        <v>37</v>
      </c>
      <c r="F1355">
        <v>3.8</v>
      </c>
      <c r="G1355">
        <v>1941</v>
      </c>
      <c r="H1355">
        <v>-28.7</v>
      </c>
      <c r="I1355">
        <v>0.21</v>
      </c>
      <c r="J1355">
        <v>0</v>
      </c>
      <c r="K1355">
        <v>0.5</v>
      </c>
      <c r="L1355" t="s">
        <v>19</v>
      </c>
      <c r="M1355" t="s">
        <v>20</v>
      </c>
      <c r="N1355" t="s">
        <v>21</v>
      </c>
      <c r="O1355" s="3">
        <f t="shared" si="112"/>
        <v>20.662100456621005</v>
      </c>
      <c r="P1355" s="3">
        <f t="shared" si="113"/>
        <v>155.20833333333334</v>
      </c>
      <c r="Q1355" s="3">
        <f t="shared" si="111"/>
        <v>134.54623287671234</v>
      </c>
      <c r="R1355" s="3">
        <f t="shared" si="114"/>
        <v>119.45998287671233</v>
      </c>
      <c r="S1355" s="3">
        <f t="shared" si="115"/>
        <v>15.086250000000001</v>
      </c>
      <c r="T1355" s="3"/>
    </row>
    <row r="1356" spans="1:20" x14ac:dyDescent="0.25">
      <c r="A1356" s="1">
        <v>43126</v>
      </c>
      <c r="B1356">
        <v>96</v>
      </c>
      <c r="C1356">
        <v>10</v>
      </c>
      <c r="D1356">
        <v>-16.5</v>
      </c>
      <c r="E1356">
        <v>33</v>
      </c>
      <c r="F1356">
        <v>3.4</v>
      </c>
      <c r="G1356">
        <v>1703</v>
      </c>
      <c r="H1356">
        <v>-29</v>
      </c>
      <c r="I1356">
        <v>0.62</v>
      </c>
      <c r="J1356">
        <v>0</v>
      </c>
      <c r="K1356">
        <v>0.5</v>
      </c>
      <c r="L1356" t="s">
        <v>19</v>
      </c>
      <c r="M1356" t="s">
        <v>20</v>
      </c>
      <c r="N1356" t="s">
        <v>21</v>
      </c>
      <c r="O1356" s="3">
        <f t="shared" si="112"/>
        <v>20.662100456621005</v>
      </c>
      <c r="P1356" s="3">
        <f t="shared" si="113"/>
        <v>100</v>
      </c>
      <c r="Q1356" s="3">
        <f t="shared" si="111"/>
        <v>79.337899543378995</v>
      </c>
      <c r="R1356" s="3">
        <f t="shared" si="114"/>
        <v>69.617899543378996</v>
      </c>
      <c r="S1356" s="3">
        <f t="shared" si="115"/>
        <v>9.7200000000000006</v>
      </c>
      <c r="T1356" s="3"/>
    </row>
    <row r="1357" spans="1:20" x14ac:dyDescent="0.25">
      <c r="A1357" s="1">
        <v>43126</v>
      </c>
      <c r="B1357">
        <v>93</v>
      </c>
      <c r="C1357">
        <v>11</v>
      </c>
      <c r="D1357">
        <v>-15.6</v>
      </c>
      <c r="E1357">
        <v>31</v>
      </c>
      <c r="F1357">
        <v>3.3</v>
      </c>
      <c r="G1357">
        <v>1808</v>
      </c>
      <c r="H1357">
        <v>-28.9</v>
      </c>
      <c r="I1357">
        <v>0.93</v>
      </c>
      <c r="J1357">
        <v>0</v>
      </c>
      <c r="K1357">
        <v>0.5</v>
      </c>
      <c r="L1357" t="s">
        <v>19</v>
      </c>
      <c r="M1357" t="s">
        <v>20</v>
      </c>
      <c r="N1357" t="s">
        <v>21</v>
      </c>
      <c r="O1357" s="3">
        <f t="shared" si="112"/>
        <v>20.662100456621005</v>
      </c>
      <c r="P1357" s="3">
        <f t="shared" si="113"/>
        <v>96.875</v>
      </c>
      <c r="Q1357" s="3">
        <f t="shared" si="111"/>
        <v>76.212899543378995</v>
      </c>
      <c r="R1357" s="3">
        <f t="shared" si="114"/>
        <v>66.79664954337899</v>
      </c>
      <c r="S1357" s="3">
        <f t="shared" si="115"/>
        <v>9.4162500000000016</v>
      </c>
      <c r="T1357" s="3"/>
    </row>
    <row r="1358" spans="1:20" x14ac:dyDescent="0.25">
      <c r="A1358" s="1">
        <v>43126</v>
      </c>
      <c r="B1358">
        <v>111</v>
      </c>
      <c r="C1358">
        <v>12</v>
      </c>
      <c r="D1358">
        <v>-14.4</v>
      </c>
      <c r="E1358">
        <v>30</v>
      </c>
      <c r="F1358">
        <v>2.7</v>
      </c>
      <c r="G1358">
        <v>1906</v>
      </c>
      <c r="H1358">
        <v>-28.2</v>
      </c>
      <c r="I1358">
        <v>1.17</v>
      </c>
      <c r="J1358">
        <v>0</v>
      </c>
      <c r="K1358">
        <v>0.5</v>
      </c>
      <c r="L1358" t="s">
        <v>19</v>
      </c>
      <c r="M1358" t="s">
        <v>20</v>
      </c>
      <c r="N1358" t="s">
        <v>21</v>
      </c>
      <c r="O1358" s="3">
        <f t="shared" si="112"/>
        <v>20.662100456621005</v>
      </c>
      <c r="P1358" s="3">
        <f t="shared" si="113"/>
        <v>115.62500000000001</v>
      </c>
      <c r="Q1358" s="3">
        <f t="shared" si="111"/>
        <v>94.96289954337901</v>
      </c>
      <c r="R1358" s="3">
        <f t="shared" si="114"/>
        <v>83.724149543379013</v>
      </c>
      <c r="S1358" s="3">
        <f t="shared" si="115"/>
        <v>11.238750000000003</v>
      </c>
      <c r="T1358" s="3"/>
    </row>
    <row r="1359" spans="1:20" x14ac:dyDescent="0.25">
      <c r="A1359" s="1">
        <v>43126</v>
      </c>
      <c r="B1359">
        <v>115</v>
      </c>
      <c r="C1359">
        <v>13</v>
      </c>
      <c r="D1359">
        <v>-13.3</v>
      </c>
      <c r="E1359">
        <v>28</v>
      </c>
      <c r="F1359">
        <v>2.7</v>
      </c>
      <c r="G1359">
        <v>1889</v>
      </c>
      <c r="H1359">
        <v>-27.9</v>
      </c>
      <c r="I1359">
        <v>1.26</v>
      </c>
      <c r="J1359">
        <v>0</v>
      </c>
      <c r="K1359">
        <v>0.5</v>
      </c>
      <c r="L1359" t="s">
        <v>19</v>
      </c>
      <c r="M1359" t="s">
        <v>20</v>
      </c>
      <c r="N1359" t="s">
        <v>21</v>
      </c>
      <c r="O1359" s="3">
        <f t="shared" si="112"/>
        <v>20.662100456621005</v>
      </c>
      <c r="P1359" s="3">
        <f t="shared" si="113"/>
        <v>119.79166666666667</v>
      </c>
      <c r="Q1359" s="3">
        <f t="shared" si="111"/>
        <v>99.129566210045667</v>
      </c>
      <c r="R1359" s="3">
        <f t="shared" si="114"/>
        <v>87.48581621004567</v>
      </c>
      <c r="S1359" s="3">
        <f t="shared" si="115"/>
        <v>11.643750000000001</v>
      </c>
      <c r="T1359" s="3"/>
    </row>
    <row r="1360" spans="1:20" x14ac:dyDescent="0.25">
      <c r="A1360" s="1">
        <v>43126</v>
      </c>
      <c r="B1360">
        <v>116</v>
      </c>
      <c r="C1360">
        <v>14</v>
      </c>
      <c r="D1360">
        <v>-12.1</v>
      </c>
      <c r="E1360">
        <v>27</v>
      </c>
      <c r="F1360">
        <v>2.5</v>
      </c>
      <c r="G1360">
        <v>1879</v>
      </c>
      <c r="H1360">
        <v>-27.3</v>
      </c>
      <c r="I1360">
        <v>1.25</v>
      </c>
      <c r="J1360">
        <v>0</v>
      </c>
      <c r="K1360">
        <v>0.4</v>
      </c>
      <c r="L1360" t="s">
        <v>19</v>
      </c>
      <c r="M1360" t="s">
        <v>20</v>
      </c>
      <c r="N1360" t="s">
        <v>21</v>
      </c>
      <c r="O1360" s="3">
        <f t="shared" si="112"/>
        <v>20.662100456621005</v>
      </c>
      <c r="P1360" s="3">
        <f t="shared" si="113"/>
        <v>120.83333333333334</v>
      </c>
      <c r="Q1360" s="3">
        <f t="shared" si="111"/>
        <v>100.17123287671234</v>
      </c>
      <c r="R1360" s="3">
        <f t="shared" si="114"/>
        <v>88.426232876712334</v>
      </c>
      <c r="S1360" s="3">
        <f t="shared" si="115"/>
        <v>11.745000000000003</v>
      </c>
      <c r="T1360" s="3"/>
    </row>
    <row r="1361" spans="1:20" x14ac:dyDescent="0.25">
      <c r="A1361" s="1">
        <v>43126</v>
      </c>
      <c r="B1361">
        <v>140</v>
      </c>
      <c r="C1361">
        <v>15</v>
      </c>
      <c r="D1361">
        <v>-11.4</v>
      </c>
      <c r="E1361">
        <v>27</v>
      </c>
      <c r="F1361">
        <v>3.3</v>
      </c>
      <c r="G1361">
        <v>1805</v>
      </c>
      <c r="H1361">
        <v>-26.7</v>
      </c>
      <c r="I1361">
        <v>0</v>
      </c>
      <c r="J1361">
        <v>0</v>
      </c>
      <c r="K1361">
        <v>0.4</v>
      </c>
      <c r="L1361" t="s">
        <v>19</v>
      </c>
      <c r="M1361" t="s">
        <v>20</v>
      </c>
      <c r="N1361" t="s">
        <v>21</v>
      </c>
      <c r="O1361" s="3">
        <f t="shared" si="112"/>
        <v>20.662100456621005</v>
      </c>
      <c r="P1361" s="3">
        <f t="shared" si="113"/>
        <v>145.83333333333334</v>
      </c>
      <c r="Q1361" s="3">
        <f t="shared" si="111"/>
        <v>125.17123287671234</v>
      </c>
      <c r="R1361" s="3">
        <f t="shared" si="114"/>
        <v>110.99623287671234</v>
      </c>
      <c r="S1361" s="3">
        <f t="shared" si="115"/>
        <v>14.175000000000002</v>
      </c>
      <c r="T1361" s="3"/>
    </row>
    <row r="1362" spans="1:20" x14ac:dyDescent="0.25">
      <c r="A1362" s="1">
        <v>43126</v>
      </c>
      <c r="B1362">
        <v>147</v>
      </c>
      <c r="C1362">
        <v>16</v>
      </c>
      <c r="D1362">
        <v>-10.8</v>
      </c>
      <c r="E1362">
        <v>28</v>
      </c>
      <c r="F1362">
        <v>2.7</v>
      </c>
      <c r="G1362">
        <v>1778</v>
      </c>
      <c r="H1362">
        <v>-25.8</v>
      </c>
      <c r="I1362">
        <v>0.77</v>
      </c>
      <c r="J1362">
        <v>0</v>
      </c>
      <c r="K1362">
        <v>0.4</v>
      </c>
      <c r="L1362" t="s">
        <v>19</v>
      </c>
      <c r="M1362" t="s">
        <v>20</v>
      </c>
      <c r="N1362" t="s">
        <v>21</v>
      </c>
      <c r="O1362" s="3">
        <f t="shared" si="112"/>
        <v>20.662100456621005</v>
      </c>
      <c r="P1362" s="3">
        <f t="shared" si="113"/>
        <v>153.125</v>
      </c>
      <c r="Q1362" s="3">
        <f t="shared" si="111"/>
        <v>132.462899543379</v>
      </c>
      <c r="R1362" s="3">
        <f t="shared" si="114"/>
        <v>117.57914954337899</v>
      </c>
      <c r="S1362" s="3">
        <f t="shared" si="115"/>
        <v>14.883750000000001</v>
      </c>
      <c r="T1362" s="3"/>
    </row>
    <row r="1363" spans="1:20" x14ac:dyDescent="0.25">
      <c r="A1363" s="1">
        <v>43126</v>
      </c>
      <c r="B1363">
        <v>196</v>
      </c>
      <c r="C1363">
        <v>17</v>
      </c>
      <c r="D1363">
        <v>-11.5</v>
      </c>
      <c r="E1363">
        <v>31</v>
      </c>
      <c r="F1363">
        <v>3.3</v>
      </c>
      <c r="G1363">
        <v>1745</v>
      </c>
      <c r="H1363">
        <v>-25.2</v>
      </c>
      <c r="I1363">
        <v>0.41</v>
      </c>
      <c r="J1363">
        <v>0</v>
      </c>
      <c r="K1363">
        <v>0.3</v>
      </c>
      <c r="L1363" t="s">
        <v>19</v>
      </c>
      <c r="M1363" t="s">
        <v>20</v>
      </c>
      <c r="N1363" t="s">
        <v>21</v>
      </c>
      <c r="O1363" s="3">
        <f t="shared" si="112"/>
        <v>20.662100456621005</v>
      </c>
      <c r="P1363" s="3">
        <f t="shared" si="113"/>
        <v>204.16666666666669</v>
      </c>
      <c r="Q1363" s="3">
        <f t="shared" si="111"/>
        <v>183.50456621004568</v>
      </c>
      <c r="R1363" s="3">
        <f t="shared" si="114"/>
        <v>163.65956621004568</v>
      </c>
      <c r="S1363" s="3">
        <f t="shared" si="115"/>
        <v>19.845000000000002</v>
      </c>
      <c r="T1363" s="3"/>
    </row>
    <row r="1364" spans="1:20" x14ac:dyDescent="0.25">
      <c r="A1364" s="1">
        <v>43126</v>
      </c>
      <c r="B1364">
        <v>305</v>
      </c>
      <c r="C1364">
        <v>18</v>
      </c>
      <c r="D1364">
        <v>-12.7</v>
      </c>
      <c r="E1364">
        <v>33</v>
      </c>
      <c r="F1364">
        <v>2.5</v>
      </c>
      <c r="G1364">
        <v>1835</v>
      </c>
      <c r="H1364">
        <v>-25.6</v>
      </c>
      <c r="I1364">
        <v>0.05</v>
      </c>
      <c r="J1364">
        <v>0</v>
      </c>
      <c r="K1364">
        <v>0.3</v>
      </c>
      <c r="L1364" t="s">
        <v>19</v>
      </c>
      <c r="M1364" t="s">
        <v>20</v>
      </c>
      <c r="N1364" t="s">
        <v>21</v>
      </c>
      <c r="O1364" s="3">
        <f t="shared" si="112"/>
        <v>20.662100456621005</v>
      </c>
      <c r="P1364" s="3">
        <f t="shared" si="113"/>
        <v>317.70833333333337</v>
      </c>
      <c r="Q1364" s="3">
        <f t="shared" si="111"/>
        <v>297.04623287671234</v>
      </c>
      <c r="R1364" s="3">
        <f t="shared" si="114"/>
        <v>266.16498287671232</v>
      </c>
      <c r="S1364" s="3">
        <f t="shared" si="115"/>
        <v>30.881250000000005</v>
      </c>
      <c r="T1364" s="3"/>
    </row>
    <row r="1365" spans="1:20" x14ac:dyDescent="0.25">
      <c r="A1365" s="1">
        <v>43126</v>
      </c>
      <c r="B1365">
        <v>171</v>
      </c>
      <c r="C1365">
        <v>19</v>
      </c>
      <c r="D1365">
        <v>-13.2</v>
      </c>
      <c r="E1365">
        <v>33</v>
      </c>
      <c r="F1365">
        <v>2.4</v>
      </c>
      <c r="G1365">
        <v>1863</v>
      </c>
      <c r="H1365">
        <v>-26.1</v>
      </c>
      <c r="I1365">
        <v>0</v>
      </c>
      <c r="J1365">
        <v>0</v>
      </c>
      <c r="K1365">
        <v>0.3</v>
      </c>
      <c r="L1365" t="s">
        <v>19</v>
      </c>
      <c r="M1365" t="s">
        <v>20</v>
      </c>
      <c r="N1365" t="s">
        <v>21</v>
      </c>
      <c r="O1365" s="3">
        <f t="shared" si="112"/>
        <v>20.662100456621005</v>
      </c>
      <c r="P1365" s="3">
        <f t="shared" si="113"/>
        <v>178.125</v>
      </c>
      <c r="Q1365" s="3">
        <f t="shared" si="111"/>
        <v>157.462899543379</v>
      </c>
      <c r="R1365" s="3">
        <f t="shared" si="114"/>
        <v>140.149149543379</v>
      </c>
      <c r="S1365" s="3">
        <f t="shared" si="115"/>
        <v>17.313750000000002</v>
      </c>
      <c r="T1365" s="3"/>
    </row>
    <row r="1366" spans="1:20" x14ac:dyDescent="0.25">
      <c r="A1366" s="1">
        <v>43126</v>
      </c>
      <c r="B1366">
        <v>121</v>
      </c>
      <c r="C1366">
        <v>20</v>
      </c>
      <c r="D1366">
        <v>-13.7</v>
      </c>
      <c r="E1366">
        <v>35</v>
      </c>
      <c r="F1366">
        <v>1.7</v>
      </c>
      <c r="G1366">
        <v>1878</v>
      </c>
      <c r="H1366">
        <v>-25.9</v>
      </c>
      <c r="I1366">
        <v>0</v>
      </c>
      <c r="J1366">
        <v>0</v>
      </c>
      <c r="K1366">
        <v>0.3</v>
      </c>
      <c r="L1366" t="s">
        <v>19</v>
      </c>
      <c r="M1366" t="s">
        <v>20</v>
      </c>
      <c r="N1366" t="s">
        <v>21</v>
      </c>
      <c r="O1366" s="3">
        <f t="shared" si="112"/>
        <v>20.662100456621005</v>
      </c>
      <c r="P1366" s="3">
        <f t="shared" si="113"/>
        <v>126.04166666666667</v>
      </c>
      <c r="Q1366" s="3">
        <f t="shared" si="111"/>
        <v>105.37956621004567</v>
      </c>
      <c r="R1366" s="3">
        <f t="shared" si="114"/>
        <v>93.128316210045668</v>
      </c>
      <c r="S1366" s="3">
        <f t="shared" si="115"/>
        <v>12.251250000000002</v>
      </c>
      <c r="T1366" s="3"/>
    </row>
    <row r="1367" spans="1:20" x14ac:dyDescent="0.25">
      <c r="A1367" s="1">
        <v>43126</v>
      </c>
      <c r="B1367">
        <v>130</v>
      </c>
      <c r="C1367">
        <v>21</v>
      </c>
      <c r="D1367">
        <v>-14.1</v>
      </c>
      <c r="E1367">
        <v>36</v>
      </c>
      <c r="F1367">
        <v>1.8</v>
      </c>
      <c r="G1367">
        <v>1869</v>
      </c>
      <c r="H1367">
        <v>-25.9</v>
      </c>
      <c r="I1367">
        <v>0</v>
      </c>
      <c r="J1367">
        <v>0</v>
      </c>
      <c r="K1367">
        <v>0.3</v>
      </c>
      <c r="L1367" t="s">
        <v>19</v>
      </c>
      <c r="M1367" t="s">
        <v>20</v>
      </c>
      <c r="N1367" t="s">
        <v>21</v>
      </c>
      <c r="O1367" s="3">
        <f t="shared" si="112"/>
        <v>20.662100456621005</v>
      </c>
      <c r="P1367" s="3">
        <f t="shared" si="113"/>
        <v>135.41666666666669</v>
      </c>
      <c r="Q1367" s="3">
        <f t="shared" si="111"/>
        <v>114.75456621004568</v>
      </c>
      <c r="R1367" s="3">
        <f t="shared" si="114"/>
        <v>101.59206621004567</v>
      </c>
      <c r="S1367" s="3">
        <f t="shared" si="115"/>
        <v>13.162500000000003</v>
      </c>
      <c r="T1367" s="3"/>
    </row>
    <row r="1368" spans="1:20" x14ac:dyDescent="0.25">
      <c r="A1368" s="1">
        <v>43126</v>
      </c>
      <c r="B1368">
        <v>108</v>
      </c>
      <c r="C1368">
        <v>22</v>
      </c>
      <c r="D1368">
        <v>-14.6</v>
      </c>
      <c r="E1368">
        <v>40</v>
      </c>
      <c r="F1368">
        <v>1.8</v>
      </c>
      <c r="G1368">
        <v>1746</v>
      </c>
      <c r="H1368">
        <v>-25.2</v>
      </c>
      <c r="I1368">
        <v>0</v>
      </c>
      <c r="J1368">
        <v>0</v>
      </c>
      <c r="K1368">
        <v>0.3</v>
      </c>
      <c r="L1368" t="s">
        <v>19</v>
      </c>
      <c r="M1368" t="s">
        <v>20</v>
      </c>
      <c r="N1368" t="s">
        <v>21</v>
      </c>
      <c r="O1368" s="3">
        <f t="shared" si="112"/>
        <v>20.662100456621005</v>
      </c>
      <c r="P1368" s="3">
        <f t="shared" si="113"/>
        <v>112.50000000000001</v>
      </c>
      <c r="Q1368" s="3">
        <f t="shared" si="111"/>
        <v>91.83789954337901</v>
      </c>
      <c r="R1368" s="3">
        <f t="shared" si="114"/>
        <v>80.902899543379007</v>
      </c>
      <c r="S1368" s="3">
        <f t="shared" si="115"/>
        <v>10.935000000000002</v>
      </c>
      <c r="T1368" s="3"/>
    </row>
    <row r="1369" spans="1:20" x14ac:dyDescent="0.25">
      <c r="A1369" s="1">
        <v>43126</v>
      </c>
      <c r="B1369">
        <v>89</v>
      </c>
      <c r="C1369">
        <v>23</v>
      </c>
      <c r="D1369">
        <v>-14.4</v>
      </c>
      <c r="E1369">
        <v>38</v>
      </c>
      <c r="F1369">
        <v>2.7</v>
      </c>
      <c r="G1369">
        <v>1738</v>
      </c>
      <c r="H1369">
        <v>-25.6</v>
      </c>
      <c r="I1369">
        <v>0</v>
      </c>
      <c r="J1369">
        <v>0</v>
      </c>
      <c r="K1369">
        <v>0.3</v>
      </c>
      <c r="L1369" t="s">
        <v>19</v>
      </c>
      <c r="M1369" t="s">
        <v>20</v>
      </c>
      <c r="N1369" t="s">
        <v>21</v>
      </c>
      <c r="O1369" s="3">
        <f t="shared" si="112"/>
        <v>20.662100456621005</v>
      </c>
      <c r="P1369" s="3">
        <f t="shared" si="113"/>
        <v>92.708333333333343</v>
      </c>
      <c r="Q1369" s="3">
        <f t="shared" si="111"/>
        <v>72.046232876712338</v>
      </c>
      <c r="R1369" s="3">
        <f t="shared" si="114"/>
        <v>63.034982876712334</v>
      </c>
      <c r="S1369" s="3">
        <f t="shared" si="115"/>
        <v>9.0112500000000022</v>
      </c>
      <c r="T1369" s="3"/>
    </row>
    <row r="1370" spans="1:20" x14ac:dyDescent="0.25">
      <c r="A1370" s="1">
        <v>43127</v>
      </c>
      <c r="B1370">
        <v>80</v>
      </c>
      <c r="C1370">
        <v>0</v>
      </c>
      <c r="D1370">
        <v>-15</v>
      </c>
      <c r="E1370">
        <v>42</v>
      </c>
      <c r="F1370">
        <v>1.2</v>
      </c>
      <c r="G1370">
        <v>1766</v>
      </c>
      <c r="H1370">
        <v>-25</v>
      </c>
      <c r="I1370">
        <v>0</v>
      </c>
      <c r="J1370">
        <v>0</v>
      </c>
      <c r="K1370">
        <v>0.3</v>
      </c>
      <c r="L1370" t="s">
        <v>19</v>
      </c>
      <c r="M1370" t="s">
        <v>20</v>
      </c>
      <c r="N1370" t="s">
        <v>21</v>
      </c>
      <c r="O1370" s="3">
        <f t="shared" si="112"/>
        <v>20.662100456621005</v>
      </c>
      <c r="P1370" s="3">
        <f t="shared" si="113"/>
        <v>83.333333333333343</v>
      </c>
      <c r="Q1370" s="3">
        <f t="shared" si="111"/>
        <v>62.671232876712338</v>
      </c>
      <c r="R1370" s="3">
        <f t="shared" si="114"/>
        <v>54.571232876712337</v>
      </c>
      <c r="S1370" s="3">
        <f t="shared" si="115"/>
        <v>8.1000000000000014</v>
      </c>
      <c r="T1370" s="3"/>
    </row>
    <row r="1371" spans="1:20" x14ac:dyDescent="0.25">
      <c r="A1371" s="1">
        <v>43127</v>
      </c>
      <c r="B1371">
        <v>94</v>
      </c>
      <c r="C1371">
        <v>1</v>
      </c>
      <c r="D1371">
        <v>-15.1</v>
      </c>
      <c r="E1371">
        <v>43</v>
      </c>
      <c r="F1371">
        <v>0.8</v>
      </c>
      <c r="G1371">
        <v>1905</v>
      </c>
      <c r="H1371">
        <v>-24.9</v>
      </c>
      <c r="I1371">
        <v>0</v>
      </c>
      <c r="J1371">
        <v>0</v>
      </c>
      <c r="K1371">
        <v>0.3</v>
      </c>
      <c r="L1371" t="s">
        <v>19</v>
      </c>
      <c r="M1371" t="s">
        <v>20</v>
      </c>
      <c r="N1371" t="s">
        <v>21</v>
      </c>
      <c r="O1371" s="3">
        <f t="shared" si="112"/>
        <v>20.662100456621005</v>
      </c>
      <c r="P1371" s="3">
        <f t="shared" si="113"/>
        <v>97.916666666666671</v>
      </c>
      <c r="Q1371" s="3">
        <f t="shared" si="111"/>
        <v>77.254566210045667</v>
      </c>
      <c r="R1371" s="3">
        <f t="shared" si="114"/>
        <v>67.737066210045668</v>
      </c>
      <c r="S1371" s="3">
        <f t="shared" si="115"/>
        <v>9.5175000000000018</v>
      </c>
      <c r="T1371" s="3"/>
    </row>
    <row r="1372" spans="1:20" x14ac:dyDescent="0.25">
      <c r="A1372" s="1">
        <v>43127</v>
      </c>
      <c r="B1372">
        <v>75</v>
      </c>
      <c r="C1372">
        <v>2</v>
      </c>
      <c r="D1372">
        <v>-15.3</v>
      </c>
      <c r="E1372">
        <v>43</v>
      </c>
      <c r="F1372">
        <v>0.6</v>
      </c>
      <c r="G1372">
        <v>1867</v>
      </c>
      <c r="H1372">
        <v>-25</v>
      </c>
      <c r="I1372">
        <v>0</v>
      </c>
      <c r="J1372">
        <v>0</v>
      </c>
      <c r="K1372">
        <v>0.3</v>
      </c>
      <c r="L1372" t="s">
        <v>19</v>
      </c>
      <c r="M1372" t="s">
        <v>20</v>
      </c>
      <c r="N1372" t="s">
        <v>21</v>
      </c>
      <c r="O1372" s="3">
        <f t="shared" si="112"/>
        <v>20.662100456621005</v>
      </c>
      <c r="P1372" s="3">
        <f t="shared" si="113"/>
        <v>78.125</v>
      </c>
      <c r="Q1372" s="3">
        <f t="shared" si="111"/>
        <v>57.462899543378995</v>
      </c>
      <c r="R1372" s="3">
        <f t="shared" si="114"/>
        <v>49.869149543378995</v>
      </c>
      <c r="S1372" s="3">
        <f t="shared" si="115"/>
        <v>7.5937500000000009</v>
      </c>
      <c r="T1372" s="3"/>
    </row>
    <row r="1373" spans="1:20" x14ac:dyDescent="0.25">
      <c r="A1373" s="1">
        <v>43127</v>
      </c>
      <c r="B1373">
        <v>41</v>
      </c>
      <c r="C1373">
        <v>3</v>
      </c>
      <c r="D1373">
        <v>-15.3</v>
      </c>
      <c r="E1373">
        <v>43</v>
      </c>
      <c r="F1373">
        <v>0.8</v>
      </c>
      <c r="G1373">
        <v>1963</v>
      </c>
      <c r="H1373">
        <v>-25</v>
      </c>
      <c r="I1373">
        <v>0</v>
      </c>
      <c r="J1373">
        <v>0</v>
      </c>
      <c r="K1373">
        <v>0.3</v>
      </c>
      <c r="L1373" t="s">
        <v>19</v>
      </c>
      <c r="M1373" t="s">
        <v>20</v>
      </c>
      <c r="N1373" t="s">
        <v>21</v>
      </c>
      <c r="O1373" s="3">
        <f t="shared" si="112"/>
        <v>20.662100456621005</v>
      </c>
      <c r="P1373" s="3">
        <f t="shared" si="113"/>
        <v>42.708333333333336</v>
      </c>
      <c r="Q1373" s="3">
        <f t="shared" si="111"/>
        <v>22.046232876712331</v>
      </c>
      <c r="R1373" s="3">
        <f t="shared" si="114"/>
        <v>17.89498287671233</v>
      </c>
      <c r="S1373" s="3">
        <f t="shared" si="115"/>
        <v>4.151250000000001</v>
      </c>
      <c r="T1373" s="3"/>
    </row>
    <row r="1374" spans="1:20" x14ac:dyDescent="0.25">
      <c r="A1374" s="1">
        <v>43127</v>
      </c>
      <c r="B1374">
        <v>36</v>
      </c>
      <c r="C1374">
        <v>4</v>
      </c>
      <c r="D1374">
        <v>-15.3</v>
      </c>
      <c r="E1374">
        <v>47</v>
      </c>
      <c r="F1374">
        <v>0.8</v>
      </c>
      <c r="G1374">
        <v>1868</v>
      </c>
      <c r="H1374">
        <v>-24</v>
      </c>
      <c r="I1374">
        <v>0</v>
      </c>
      <c r="J1374">
        <v>0</v>
      </c>
      <c r="K1374">
        <v>0.3</v>
      </c>
      <c r="L1374" t="s">
        <v>19</v>
      </c>
      <c r="M1374" t="s">
        <v>20</v>
      </c>
      <c r="N1374" t="s">
        <v>21</v>
      </c>
      <c r="O1374" s="3">
        <f t="shared" si="112"/>
        <v>20.662100456621005</v>
      </c>
      <c r="P1374" s="3">
        <f t="shared" si="113"/>
        <v>37.5</v>
      </c>
      <c r="Q1374" s="3">
        <f t="shared" si="111"/>
        <v>16.837899543378995</v>
      </c>
      <c r="R1374" s="3">
        <f t="shared" si="114"/>
        <v>13.192899543378996</v>
      </c>
      <c r="S1374" s="3">
        <f t="shared" si="115"/>
        <v>3.6450000000000005</v>
      </c>
      <c r="T1374" s="3"/>
    </row>
    <row r="1375" spans="1:20" x14ac:dyDescent="0.25">
      <c r="A1375" s="1">
        <v>43127</v>
      </c>
      <c r="B1375">
        <v>25</v>
      </c>
      <c r="C1375">
        <v>5</v>
      </c>
      <c r="D1375">
        <v>-15.4</v>
      </c>
      <c r="E1375">
        <v>45</v>
      </c>
      <c r="F1375">
        <v>0.8</v>
      </c>
      <c r="G1375">
        <v>2000</v>
      </c>
      <c r="H1375">
        <v>-24.6</v>
      </c>
      <c r="I1375">
        <v>0</v>
      </c>
      <c r="J1375">
        <v>0</v>
      </c>
      <c r="K1375">
        <v>0.3</v>
      </c>
      <c r="L1375" t="s">
        <v>19</v>
      </c>
      <c r="M1375" t="s">
        <v>20</v>
      </c>
      <c r="N1375" t="s">
        <v>21</v>
      </c>
      <c r="O1375" s="3">
        <f t="shared" si="112"/>
        <v>20.662100456621005</v>
      </c>
      <c r="P1375" s="3">
        <f t="shared" si="113"/>
        <v>26.041666666666668</v>
      </c>
      <c r="Q1375" s="3">
        <f t="shared" si="111"/>
        <v>5.3795662100456632</v>
      </c>
      <c r="R1375" s="3">
        <f t="shared" si="114"/>
        <v>2.8483162100456627</v>
      </c>
      <c r="S1375" s="3">
        <f t="shared" si="115"/>
        <v>2.5312500000000004</v>
      </c>
      <c r="T1375" s="3"/>
    </row>
    <row r="1376" spans="1:20" x14ac:dyDescent="0.25">
      <c r="A1376" s="1">
        <v>43127</v>
      </c>
      <c r="B1376">
        <v>33</v>
      </c>
      <c r="C1376">
        <v>6</v>
      </c>
      <c r="D1376">
        <v>-15.3</v>
      </c>
      <c r="E1376">
        <v>47</v>
      </c>
      <c r="F1376">
        <v>0.7</v>
      </c>
      <c r="G1376">
        <v>1921</v>
      </c>
      <c r="H1376">
        <v>-24</v>
      </c>
      <c r="I1376">
        <v>0</v>
      </c>
      <c r="J1376">
        <v>0</v>
      </c>
      <c r="K1376">
        <v>0.3</v>
      </c>
      <c r="L1376" t="s">
        <v>19</v>
      </c>
      <c r="M1376" t="s">
        <v>20</v>
      </c>
      <c r="N1376" t="s">
        <v>21</v>
      </c>
      <c r="O1376" s="3">
        <f t="shared" si="112"/>
        <v>20.662100456621005</v>
      </c>
      <c r="P1376" s="3">
        <f t="shared" si="113"/>
        <v>34.375</v>
      </c>
      <c r="Q1376" s="3">
        <f t="shared" si="111"/>
        <v>13.712899543378995</v>
      </c>
      <c r="R1376" s="3">
        <f t="shared" si="114"/>
        <v>10.371649543378995</v>
      </c>
      <c r="S1376" s="3">
        <f t="shared" si="115"/>
        <v>3.3412500000000005</v>
      </c>
      <c r="T1376" s="3"/>
    </row>
    <row r="1377" spans="1:20" x14ac:dyDescent="0.25">
      <c r="A1377" s="1">
        <v>43127</v>
      </c>
      <c r="B1377">
        <v>57</v>
      </c>
      <c r="C1377">
        <v>7</v>
      </c>
      <c r="D1377">
        <v>-15.7</v>
      </c>
      <c r="E1377">
        <v>53</v>
      </c>
      <c r="F1377">
        <v>1.3</v>
      </c>
      <c r="G1377">
        <v>1629</v>
      </c>
      <c r="H1377">
        <v>-23.1</v>
      </c>
      <c r="I1377">
        <v>0</v>
      </c>
      <c r="J1377">
        <v>0</v>
      </c>
      <c r="K1377">
        <v>0.3</v>
      </c>
      <c r="L1377" t="s">
        <v>19</v>
      </c>
      <c r="M1377" t="s">
        <v>20</v>
      </c>
      <c r="N1377" t="s">
        <v>21</v>
      </c>
      <c r="O1377" s="3">
        <f t="shared" si="112"/>
        <v>20.662100456621005</v>
      </c>
      <c r="P1377" s="3">
        <f t="shared" si="113"/>
        <v>59.375000000000007</v>
      </c>
      <c r="Q1377" s="3">
        <f t="shared" si="111"/>
        <v>38.712899543379002</v>
      </c>
      <c r="R1377" s="3">
        <f t="shared" si="114"/>
        <v>32.941649543379</v>
      </c>
      <c r="S1377" s="3">
        <f t="shared" si="115"/>
        <v>5.7712500000000011</v>
      </c>
      <c r="T1377" s="3"/>
    </row>
    <row r="1378" spans="1:20" x14ac:dyDescent="0.25">
      <c r="A1378" s="1">
        <v>43127</v>
      </c>
      <c r="B1378">
        <v>84</v>
      </c>
      <c r="C1378">
        <v>8</v>
      </c>
      <c r="D1378">
        <v>-15.9</v>
      </c>
      <c r="E1378">
        <v>58</v>
      </c>
      <c r="F1378">
        <v>0.9</v>
      </c>
      <c r="G1378">
        <v>1369</v>
      </c>
      <c r="H1378">
        <v>-22.2</v>
      </c>
      <c r="I1378">
        <v>0</v>
      </c>
      <c r="J1378">
        <v>0</v>
      </c>
      <c r="K1378">
        <v>0.3</v>
      </c>
      <c r="L1378" t="s">
        <v>19</v>
      </c>
      <c r="M1378" t="s">
        <v>20</v>
      </c>
      <c r="N1378" t="s">
        <v>21</v>
      </c>
      <c r="O1378" s="3">
        <f t="shared" si="112"/>
        <v>20.662100456621005</v>
      </c>
      <c r="P1378" s="3">
        <f t="shared" si="113"/>
        <v>87.5</v>
      </c>
      <c r="Q1378" s="3">
        <f t="shared" si="111"/>
        <v>66.837899543378995</v>
      </c>
      <c r="R1378" s="3">
        <f t="shared" si="114"/>
        <v>58.332899543378993</v>
      </c>
      <c r="S1378" s="3">
        <f t="shared" si="115"/>
        <v>8.5050000000000008</v>
      </c>
      <c r="T1378" s="3"/>
    </row>
    <row r="1379" spans="1:20" x14ac:dyDescent="0.25">
      <c r="A1379" s="1">
        <v>43127</v>
      </c>
      <c r="B1379">
        <v>105</v>
      </c>
      <c r="C1379">
        <v>9</v>
      </c>
      <c r="D1379">
        <v>-15.1</v>
      </c>
      <c r="E1379">
        <v>49</v>
      </c>
      <c r="F1379">
        <v>1.1000000000000001</v>
      </c>
      <c r="G1379">
        <v>1401</v>
      </c>
      <c r="H1379">
        <v>-23.4</v>
      </c>
      <c r="I1379">
        <v>0.2</v>
      </c>
      <c r="J1379">
        <v>0</v>
      </c>
      <c r="K1379">
        <v>0.3</v>
      </c>
      <c r="L1379" t="s">
        <v>19</v>
      </c>
      <c r="M1379" t="s">
        <v>20</v>
      </c>
      <c r="N1379" t="s">
        <v>21</v>
      </c>
      <c r="O1379" s="3">
        <f t="shared" si="112"/>
        <v>20.662100456621005</v>
      </c>
      <c r="P1379" s="3">
        <f t="shared" si="113"/>
        <v>109.37500000000001</v>
      </c>
      <c r="Q1379" s="3">
        <f t="shared" si="111"/>
        <v>88.71289954337901</v>
      </c>
      <c r="R1379" s="3">
        <f t="shared" si="114"/>
        <v>78.081649543379001</v>
      </c>
      <c r="S1379" s="3">
        <f t="shared" si="115"/>
        <v>10.631250000000003</v>
      </c>
      <c r="T1379" s="3"/>
    </row>
    <row r="1380" spans="1:20" x14ac:dyDescent="0.25">
      <c r="A1380" s="1">
        <v>43127</v>
      </c>
      <c r="B1380">
        <v>96</v>
      </c>
      <c r="C1380">
        <v>10</v>
      </c>
      <c r="D1380">
        <v>-12.3</v>
      </c>
      <c r="E1380">
        <v>35</v>
      </c>
      <c r="F1380">
        <v>0.6</v>
      </c>
      <c r="G1380">
        <v>1497</v>
      </c>
      <c r="H1380">
        <v>-24.6</v>
      </c>
      <c r="I1380">
        <v>0.6</v>
      </c>
      <c r="J1380">
        <v>0</v>
      </c>
      <c r="K1380">
        <v>0.3</v>
      </c>
      <c r="L1380" t="s">
        <v>19</v>
      </c>
      <c r="M1380" t="s">
        <v>20</v>
      </c>
      <c r="N1380" t="s">
        <v>21</v>
      </c>
      <c r="O1380" s="3">
        <f t="shared" si="112"/>
        <v>20.662100456621005</v>
      </c>
      <c r="P1380" s="3">
        <f t="shared" si="113"/>
        <v>100</v>
      </c>
      <c r="Q1380" s="3">
        <f t="shared" si="111"/>
        <v>79.337899543378995</v>
      </c>
      <c r="R1380" s="3">
        <f t="shared" si="114"/>
        <v>69.617899543378996</v>
      </c>
      <c r="S1380" s="3">
        <f t="shared" si="115"/>
        <v>9.7200000000000006</v>
      </c>
      <c r="T1380" s="3"/>
    </row>
    <row r="1381" spans="1:20" x14ac:dyDescent="0.25">
      <c r="A1381" s="1">
        <v>43127</v>
      </c>
      <c r="B1381">
        <v>125</v>
      </c>
      <c r="C1381">
        <v>11</v>
      </c>
      <c r="D1381">
        <v>-9.6</v>
      </c>
      <c r="E1381">
        <v>33</v>
      </c>
      <c r="F1381">
        <v>1.1000000000000001</v>
      </c>
      <c r="G1381">
        <v>1748</v>
      </c>
      <c r="H1381">
        <v>-22.9</v>
      </c>
      <c r="I1381">
        <v>0.9</v>
      </c>
      <c r="J1381">
        <v>0</v>
      </c>
      <c r="K1381">
        <v>0.3</v>
      </c>
      <c r="L1381" t="s">
        <v>19</v>
      </c>
      <c r="M1381" t="s">
        <v>20</v>
      </c>
      <c r="N1381" t="s">
        <v>21</v>
      </c>
      <c r="O1381" s="3">
        <f t="shared" si="112"/>
        <v>20.662100456621005</v>
      </c>
      <c r="P1381" s="3">
        <f t="shared" si="113"/>
        <v>130.20833333333334</v>
      </c>
      <c r="Q1381" s="3">
        <f t="shared" si="111"/>
        <v>109.54623287671234</v>
      </c>
      <c r="R1381" s="3">
        <f t="shared" si="114"/>
        <v>96.889982876712338</v>
      </c>
      <c r="S1381" s="3">
        <f t="shared" si="115"/>
        <v>12.656250000000002</v>
      </c>
      <c r="T1381" s="3"/>
    </row>
    <row r="1382" spans="1:20" x14ac:dyDescent="0.25">
      <c r="A1382" s="1">
        <v>43127</v>
      </c>
      <c r="B1382">
        <v>145</v>
      </c>
      <c r="C1382">
        <v>12</v>
      </c>
      <c r="D1382">
        <v>-7.7</v>
      </c>
      <c r="E1382">
        <v>32</v>
      </c>
      <c r="F1382">
        <v>2.5</v>
      </c>
      <c r="G1382">
        <v>1763</v>
      </c>
      <c r="H1382">
        <v>-21.5</v>
      </c>
      <c r="I1382">
        <v>1.1299999999999999</v>
      </c>
      <c r="J1382">
        <v>0</v>
      </c>
      <c r="K1382">
        <v>0.3</v>
      </c>
      <c r="L1382" t="s">
        <v>19</v>
      </c>
      <c r="M1382" t="s">
        <v>20</v>
      </c>
      <c r="N1382" t="s">
        <v>21</v>
      </c>
      <c r="O1382" s="3">
        <f t="shared" si="112"/>
        <v>20.662100456621005</v>
      </c>
      <c r="P1382" s="3">
        <f t="shared" si="113"/>
        <v>151.04166666666669</v>
      </c>
      <c r="Q1382" s="3">
        <f t="shared" si="111"/>
        <v>130.37956621004568</v>
      </c>
      <c r="R1382" s="3">
        <f t="shared" si="114"/>
        <v>115.69831621004568</v>
      </c>
      <c r="S1382" s="3">
        <f t="shared" si="115"/>
        <v>14.681250000000004</v>
      </c>
      <c r="T1382" s="3"/>
    </row>
    <row r="1383" spans="1:20" x14ac:dyDescent="0.25">
      <c r="A1383" s="1">
        <v>43127</v>
      </c>
      <c r="B1383">
        <v>189</v>
      </c>
      <c r="C1383">
        <v>13</v>
      </c>
      <c r="D1383">
        <v>-6.6</v>
      </c>
      <c r="E1383">
        <v>27</v>
      </c>
      <c r="F1383">
        <v>2.1</v>
      </c>
      <c r="G1383">
        <v>1889</v>
      </c>
      <c r="H1383">
        <v>-22.5</v>
      </c>
      <c r="I1383">
        <v>1.24</v>
      </c>
      <c r="J1383">
        <v>0</v>
      </c>
      <c r="K1383">
        <v>0.3</v>
      </c>
      <c r="L1383" t="s">
        <v>19</v>
      </c>
      <c r="M1383" t="s">
        <v>20</v>
      </c>
      <c r="N1383" t="s">
        <v>21</v>
      </c>
      <c r="O1383" s="3">
        <f t="shared" si="112"/>
        <v>20.662100456621005</v>
      </c>
      <c r="P1383" s="3">
        <f t="shared" si="113"/>
        <v>196.875</v>
      </c>
      <c r="Q1383" s="3">
        <f t="shared" si="111"/>
        <v>176.212899543379</v>
      </c>
      <c r="R1383" s="3">
        <f t="shared" si="114"/>
        <v>157.07664954337901</v>
      </c>
      <c r="S1383" s="3">
        <f t="shared" si="115"/>
        <v>19.13625</v>
      </c>
      <c r="T1383" s="3"/>
    </row>
    <row r="1384" spans="1:20" x14ac:dyDescent="0.25">
      <c r="A1384" s="1">
        <v>43127</v>
      </c>
      <c r="B1384">
        <v>193</v>
      </c>
      <c r="C1384">
        <v>14</v>
      </c>
      <c r="D1384">
        <v>-4.0999999999999996</v>
      </c>
      <c r="E1384">
        <v>25</v>
      </c>
      <c r="F1384">
        <v>2</v>
      </c>
      <c r="G1384">
        <v>1730</v>
      </c>
      <c r="H1384">
        <v>-21.2</v>
      </c>
      <c r="I1384">
        <v>1.2</v>
      </c>
      <c r="J1384">
        <v>0</v>
      </c>
      <c r="K1384">
        <v>0.2</v>
      </c>
      <c r="L1384" t="s">
        <v>19</v>
      </c>
      <c r="M1384" t="s">
        <v>20</v>
      </c>
      <c r="N1384" t="s">
        <v>21</v>
      </c>
      <c r="O1384" s="3">
        <f t="shared" si="112"/>
        <v>20.662100456621005</v>
      </c>
      <c r="P1384" s="3">
        <f t="shared" si="113"/>
        <v>201.04166666666669</v>
      </c>
      <c r="Q1384" s="3">
        <f t="shared" si="111"/>
        <v>180.37956621004568</v>
      </c>
      <c r="R1384" s="3">
        <f t="shared" si="114"/>
        <v>160.83831621004566</v>
      </c>
      <c r="S1384" s="3">
        <f t="shared" si="115"/>
        <v>19.541250000000005</v>
      </c>
      <c r="T1384" s="3"/>
    </row>
    <row r="1385" spans="1:20" x14ac:dyDescent="0.25">
      <c r="A1385" s="1">
        <v>43127</v>
      </c>
      <c r="B1385">
        <v>192</v>
      </c>
      <c r="C1385">
        <v>15</v>
      </c>
      <c r="D1385">
        <v>-3.7</v>
      </c>
      <c r="E1385">
        <v>26</v>
      </c>
      <c r="F1385">
        <v>2.2000000000000002</v>
      </c>
      <c r="G1385">
        <v>1739</v>
      </c>
      <c r="H1385">
        <v>-20.399999999999999</v>
      </c>
      <c r="I1385">
        <v>1.04</v>
      </c>
      <c r="J1385">
        <v>0</v>
      </c>
      <c r="K1385">
        <v>0</v>
      </c>
      <c r="L1385" t="s">
        <v>19</v>
      </c>
      <c r="M1385" t="s">
        <v>20</v>
      </c>
      <c r="N1385" t="s">
        <v>21</v>
      </c>
      <c r="O1385" s="3">
        <f t="shared" si="112"/>
        <v>20.662100456621005</v>
      </c>
      <c r="P1385" s="3">
        <f t="shared" si="113"/>
        <v>200</v>
      </c>
      <c r="Q1385" s="3">
        <f t="shared" si="111"/>
        <v>179.337899543379</v>
      </c>
      <c r="R1385" s="3">
        <f t="shared" si="114"/>
        <v>159.897899543379</v>
      </c>
      <c r="S1385" s="3">
        <f t="shared" si="115"/>
        <v>19.440000000000001</v>
      </c>
      <c r="T1385" s="3"/>
    </row>
    <row r="1386" spans="1:20" x14ac:dyDescent="0.25">
      <c r="A1386" s="1">
        <v>43127</v>
      </c>
      <c r="B1386">
        <v>195</v>
      </c>
      <c r="C1386">
        <v>16</v>
      </c>
      <c r="D1386">
        <v>-3.7</v>
      </c>
      <c r="E1386">
        <v>25</v>
      </c>
      <c r="F1386">
        <v>2.6</v>
      </c>
      <c r="G1386">
        <v>1839</v>
      </c>
      <c r="H1386">
        <v>-20.9</v>
      </c>
      <c r="I1386">
        <v>0.74</v>
      </c>
      <c r="J1386">
        <v>0</v>
      </c>
      <c r="K1386">
        <v>0</v>
      </c>
      <c r="L1386" t="s">
        <v>19</v>
      </c>
      <c r="M1386" t="s">
        <v>20</v>
      </c>
      <c r="N1386" t="s">
        <v>21</v>
      </c>
      <c r="O1386" s="3">
        <f t="shared" si="112"/>
        <v>20.662100456621005</v>
      </c>
      <c r="P1386" s="3">
        <f t="shared" si="113"/>
        <v>203.12500000000003</v>
      </c>
      <c r="Q1386" s="3">
        <f t="shared" si="111"/>
        <v>182.46289954337902</v>
      </c>
      <c r="R1386" s="3">
        <f t="shared" si="114"/>
        <v>162.71914954337902</v>
      </c>
      <c r="S1386" s="3">
        <f t="shared" si="115"/>
        <v>19.743750000000006</v>
      </c>
      <c r="T1386" s="3"/>
    </row>
    <row r="1387" spans="1:20" x14ac:dyDescent="0.25">
      <c r="A1387" s="1">
        <v>43127</v>
      </c>
      <c r="B1387">
        <v>207</v>
      </c>
      <c r="C1387">
        <v>17</v>
      </c>
      <c r="D1387">
        <v>-4.5999999999999996</v>
      </c>
      <c r="E1387">
        <v>26</v>
      </c>
      <c r="F1387">
        <v>1.9</v>
      </c>
      <c r="G1387">
        <v>2000</v>
      </c>
      <c r="H1387">
        <v>-21.2</v>
      </c>
      <c r="I1387">
        <v>0.39</v>
      </c>
      <c r="J1387">
        <v>0</v>
      </c>
      <c r="K1387">
        <v>0</v>
      </c>
      <c r="L1387" t="s">
        <v>19</v>
      </c>
      <c r="M1387" t="s">
        <v>20</v>
      </c>
      <c r="N1387" t="s">
        <v>21</v>
      </c>
      <c r="O1387" s="3">
        <f t="shared" si="112"/>
        <v>20.662100456621005</v>
      </c>
      <c r="P1387" s="3">
        <f t="shared" si="113"/>
        <v>215.62500000000003</v>
      </c>
      <c r="Q1387" s="3">
        <f t="shared" si="111"/>
        <v>194.96289954337902</v>
      </c>
      <c r="R1387" s="3">
        <f t="shared" si="114"/>
        <v>174.00414954337901</v>
      </c>
      <c r="S1387" s="3">
        <f t="shared" si="115"/>
        <v>20.958750000000006</v>
      </c>
      <c r="T1387" s="3"/>
    </row>
    <row r="1388" spans="1:20" x14ac:dyDescent="0.25">
      <c r="A1388" s="1">
        <v>43127</v>
      </c>
      <c r="B1388">
        <v>162</v>
      </c>
      <c r="C1388">
        <v>18</v>
      </c>
      <c r="D1388">
        <v>-6.6</v>
      </c>
      <c r="E1388">
        <v>31</v>
      </c>
      <c r="F1388">
        <v>3</v>
      </c>
      <c r="G1388">
        <v>1988</v>
      </c>
      <c r="H1388">
        <v>-20.9</v>
      </c>
      <c r="I1388">
        <v>0.06</v>
      </c>
      <c r="J1388">
        <v>0</v>
      </c>
      <c r="K1388">
        <v>0</v>
      </c>
      <c r="L1388" t="s">
        <v>19</v>
      </c>
      <c r="M1388" t="s">
        <v>20</v>
      </c>
      <c r="N1388" t="s">
        <v>21</v>
      </c>
      <c r="O1388" s="3">
        <f t="shared" si="112"/>
        <v>20.662100456621005</v>
      </c>
      <c r="P1388" s="3">
        <f t="shared" si="113"/>
        <v>168.75</v>
      </c>
      <c r="Q1388" s="3">
        <f t="shared" si="111"/>
        <v>148.087899543379</v>
      </c>
      <c r="R1388" s="3">
        <f t="shared" si="114"/>
        <v>131.68539954337899</v>
      </c>
      <c r="S1388" s="3">
        <f t="shared" si="115"/>
        <v>16.4025</v>
      </c>
      <c r="T1388" s="3"/>
    </row>
    <row r="1389" spans="1:20" x14ac:dyDescent="0.25">
      <c r="A1389" s="1">
        <v>43127</v>
      </c>
      <c r="B1389">
        <v>122</v>
      </c>
      <c r="C1389">
        <v>19</v>
      </c>
      <c r="D1389">
        <v>-7.1</v>
      </c>
      <c r="E1389">
        <v>33</v>
      </c>
      <c r="F1389">
        <v>2</v>
      </c>
      <c r="G1389">
        <v>1887</v>
      </c>
      <c r="H1389">
        <v>-20.6</v>
      </c>
      <c r="I1389">
        <v>0</v>
      </c>
      <c r="J1389">
        <v>0</v>
      </c>
      <c r="K1389">
        <v>0</v>
      </c>
      <c r="L1389" t="s">
        <v>19</v>
      </c>
      <c r="M1389" t="s">
        <v>20</v>
      </c>
      <c r="N1389" t="s">
        <v>21</v>
      </c>
      <c r="O1389" s="3">
        <f t="shared" si="112"/>
        <v>20.662100456621005</v>
      </c>
      <c r="P1389" s="3">
        <f t="shared" si="113"/>
        <v>127.08333333333334</v>
      </c>
      <c r="Q1389" s="3">
        <f t="shared" si="111"/>
        <v>106.42123287671234</v>
      </c>
      <c r="R1389" s="3">
        <f t="shared" si="114"/>
        <v>94.068732876712332</v>
      </c>
      <c r="S1389" s="3">
        <f t="shared" si="115"/>
        <v>12.352500000000003</v>
      </c>
      <c r="T1389" s="3"/>
    </row>
    <row r="1390" spans="1:20" x14ac:dyDescent="0.25">
      <c r="A1390" s="1">
        <v>43127</v>
      </c>
      <c r="B1390">
        <v>117</v>
      </c>
      <c r="C1390">
        <v>20</v>
      </c>
      <c r="D1390">
        <v>-7.6</v>
      </c>
      <c r="E1390">
        <v>36</v>
      </c>
      <c r="F1390">
        <v>1.7</v>
      </c>
      <c r="G1390">
        <v>1858</v>
      </c>
      <c r="H1390">
        <v>-20.100000000000001</v>
      </c>
      <c r="I1390">
        <v>0</v>
      </c>
      <c r="J1390">
        <v>0</v>
      </c>
      <c r="K1390">
        <v>0</v>
      </c>
      <c r="L1390" t="s">
        <v>19</v>
      </c>
      <c r="M1390" t="s">
        <v>20</v>
      </c>
      <c r="N1390" t="s">
        <v>21</v>
      </c>
      <c r="O1390" s="3">
        <f t="shared" si="112"/>
        <v>20.662100456621005</v>
      </c>
      <c r="P1390" s="3">
        <f t="shared" si="113"/>
        <v>121.87500000000001</v>
      </c>
      <c r="Q1390" s="3">
        <f t="shared" si="111"/>
        <v>101.21289954337901</v>
      </c>
      <c r="R1390" s="3">
        <f t="shared" si="114"/>
        <v>89.366649543379012</v>
      </c>
      <c r="S1390" s="3">
        <f t="shared" si="115"/>
        <v>11.846250000000003</v>
      </c>
      <c r="T1390" s="3"/>
    </row>
    <row r="1391" spans="1:20" x14ac:dyDescent="0.25">
      <c r="A1391" s="1">
        <v>43127</v>
      </c>
      <c r="B1391">
        <v>103</v>
      </c>
      <c r="C1391">
        <v>21</v>
      </c>
      <c r="D1391">
        <v>-7.9</v>
      </c>
      <c r="E1391">
        <v>35</v>
      </c>
      <c r="F1391">
        <v>2.6</v>
      </c>
      <c r="G1391">
        <v>1878</v>
      </c>
      <c r="H1391">
        <v>-20.7</v>
      </c>
      <c r="I1391">
        <v>0</v>
      </c>
      <c r="J1391">
        <v>0</v>
      </c>
      <c r="K1391">
        <v>0</v>
      </c>
      <c r="L1391" t="s">
        <v>19</v>
      </c>
      <c r="M1391" t="s">
        <v>20</v>
      </c>
      <c r="N1391" t="s">
        <v>21</v>
      </c>
      <c r="O1391" s="3">
        <f t="shared" si="112"/>
        <v>20.662100456621005</v>
      </c>
      <c r="P1391" s="3">
        <f t="shared" si="113"/>
        <v>107.29166666666667</v>
      </c>
      <c r="Q1391" s="3">
        <f t="shared" si="111"/>
        <v>86.629566210045667</v>
      </c>
      <c r="R1391" s="3">
        <f t="shared" si="114"/>
        <v>76.200816210045673</v>
      </c>
      <c r="S1391" s="3">
        <f t="shared" si="115"/>
        <v>10.428750000000001</v>
      </c>
      <c r="T1391" s="3"/>
    </row>
    <row r="1392" spans="1:20" x14ac:dyDescent="0.25">
      <c r="A1392" s="1">
        <v>43127</v>
      </c>
      <c r="B1392">
        <v>114</v>
      </c>
      <c r="C1392">
        <v>22</v>
      </c>
      <c r="D1392">
        <v>-7.8</v>
      </c>
      <c r="E1392">
        <v>43</v>
      </c>
      <c r="F1392">
        <v>2.2999999999999998</v>
      </c>
      <c r="G1392">
        <v>1804</v>
      </c>
      <c r="H1392">
        <v>-18.2</v>
      </c>
      <c r="I1392">
        <v>0</v>
      </c>
      <c r="J1392">
        <v>0</v>
      </c>
      <c r="K1392">
        <v>0</v>
      </c>
      <c r="L1392" t="s">
        <v>19</v>
      </c>
      <c r="M1392" t="s">
        <v>20</v>
      </c>
      <c r="N1392" t="s">
        <v>21</v>
      </c>
      <c r="O1392" s="3">
        <f t="shared" si="112"/>
        <v>20.662100456621005</v>
      </c>
      <c r="P1392" s="3">
        <f t="shared" si="113"/>
        <v>118.75000000000001</v>
      </c>
      <c r="Q1392" s="3">
        <f t="shared" si="111"/>
        <v>98.08789954337901</v>
      </c>
      <c r="R1392" s="3">
        <f t="shared" si="114"/>
        <v>86.545399543379006</v>
      </c>
      <c r="S1392" s="3">
        <f t="shared" si="115"/>
        <v>11.542500000000002</v>
      </c>
      <c r="T1392" s="3"/>
    </row>
    <row r="1393" spans="1:20" x14ac:dyDescent="0.25">
      <c r="A1393" s="1">
        <v>43127</v>
      </c>
      <c r="B1393">
        <v>103</v>
      </c>
      <c r="C1393">
        <v>23</v>
      </c>
      <c r="D1393">
        <v>-7.6</v>
      </c>
      <c r="E1393">
        <v>42</v>
      </c>
      <c r="F1393">
        <v>1.2</v>
      </c>
      <c r="G1393">
        <v>1760</v>
      </c>
      <c r="H1393">
        <v>-18.3</v>
      </c>
      <c r="I1393">
        <v>0</v>
      </c>
      <c r="J1393">
        <v>0</v>
      </c>
      <c r="K1393">
        <v>0</v>
      </c>
      <c r="L1393" t="s">
        <v>19</v>
      </c>
      <c r="M1393" t="s">
        <v>20</v>
      </c>
      <c r="N1393" t="s">
        <v>21</v>
      </c>
      <c r="O1393" s="3">
        <f t="shared" si="112"/>
        <v>20.662100456621005</v>
      </c>
      <c r="P1393" s="3">
        <f t="shared" si="113"/>
        <v>107.29166666666667</v>
      </c>
      <c r="Q1393" s="3">
        <f t="shared" si="111"/>
        <v>86.629566210045667</v>
      </c>
      <c r="R1393" s="3">
        <f t="shared" si="114"/>
        <v>76.200816210045673</v>
      </c>
      <c r="S1393" s="3">
        <f t="shared" si="115"/>
        <v>10.428750000000001</v>
      </c>
      <c r="T1393" s="3"/>
    </row>
    <row r="1394" spans="1:20" x14ac:dyDescent="0.25">
      <c r="A1394" s="1">
        <v>43128</v>
      </c>
      <c r="B1394">
        <v>125</v>
      </c>
      <c r="C1394">
        <v>0</v>
      </c>
      <c r="D1394">
        <v>-7.5</v>
      </c>
      <c r="E1394">
        <v>36</v>
      </c>
      <c r="F1394">
        <v>2.2999999999999998</v>
      </c>
      <c r="G1394">
        <v>1972</v>
      </c>
      <c r="H1394">
        <v>-20</v>
      </c>
      <c r="I1394">
        <v>0</v>
      </c>
      <c r="J1394">
        <v>0</v>
      </c>
      <c r="K1394">
        <v>0</v>
      </c>
      <c r="L1394" t="s">
        <v>19</v>
      </c>
      <c r="M1394" t="s">
        <v>20</v>
      </c>
      <c r="N1394" t="s">
        <v>21</v>
      </c>
      <c r="O1394" s="3">
        <f t="shared" si="112"/>
        <v>20.662100456621005</v>
      </c>
      <c r="P1394" s="3">
        <f t="shared" si="113"/>
        <v>130.20833333333334</v>
      </c>
      <c r="Q1394" s="3">
        <f t="shared" si="111"/>
        <v>109.54623287671234</v>
      </c>
      <c r="R1394" s="3">
        <f t="shared" si="114"/>
        <v>96.889982876712338</v>
      </c>
      <c r="S1394" s="3">
        <f t="shared" si="115"/>
        <v>12.656250000000002</v>
      </c>
      <c r="T1394" s="3"/>
    </row>
    <row r="1395" spans="1:20" x14ac:dyDescent="0.25">
      <c r="A1395" s="1">
        <v>43128</v>
      </c>
      <c r="B1395">
        <v>103</v>
      </c>
      <c r="C1395">
        <v>1</v>
      </c>
      <c r="D1395">
        <v>-7.5</v>
      </c>
      <c r="E1395">
        <v>45</v>
      </c>
      <c r="F1395">
        <v>2.4</v>
      </c>
      <c r="G1395">
        <v>1853</v>
      </c>
      <c r="H1395">
        <v>-17.399999999999999</v>
      </c>
      <c r="I1395">
        <v>0</v>
      </c>
      <c r="J1395">
        <v>0</v>
      </c>
      <c r="K1395">
        <v>0</v>
      </c>
      <c r="L1395" t="s">
        <v>19</v>
      </c>
      <c r="M1395" t="s">
        <v>20</v>
      </c>
      <c r="N1395" t="s">
        <v>21</v>
      </c>
      <c r="O1395" s="3">
        <f t="shared" si="112"/>
        <v>20.662100456621005</v>
      </c>
      <c r="P1395" s="3">
        <f t="shared" si="113"/>
        <v>107.29166666666667</v>
      </c>
      <c r="Q1395" s="3">
        <f t="shared" si="111"/>
        <v>86.629566210045667</v>
      </c>
      <c r="R1395" s="3">
        <f t="shared" si="114"/>
        <v>76.200816210045673</v>
      </c>
      <c r="S1395" s="3">
        <f t="shared" si="115"/>
        <v>10.428750000000001</v>
      </c>
      <c r="T1395" s="3"/>
    </row>
    <row r="1396" spans="1:20" x14ac:dyDescent="0.25">
      <c r="A1396" s="1">
        <v>43128</v>
      </c>
      <c r="B1396">
        <v>72</v>
      </c>
      <c r="C1396">
        <v>2</v>
      </c>
      <c r="D1396">
        <v>-7.8</v>
      </c>
      <c r="E1396">
        <v>51</v>
      </c>
      <c r="F1396">
        <v>1.9</v>
      </c>
      <c r="G1396">
        <v>1627</v>
      </c>
      <c r="H1396">
        <v>-16.100000000000001</v>
      </c>
      <c r="I1396">
        <v>0</v>
      </c>
      <c r="J1396">
        <v>0</v>
      </c>
      <c r="K1396">
        <v>0</v>
      </c>
      <c r="L1396" t="s">
        <v>19</v>
      </c>
      <c r="M1396" t="s">
        <v>20</v>
      </c>
      <c r="N1396" t="s">
        <v>21</v>
      </c>
      <c r="O1396" s="3">
        <f t="shared" si="112"/>
        <v>20.662100456621005</v>
      </c>
      <c r="P1396" s="3">
        <f t="shared" si="113"/>
        <v>75</v>
      </c>
      <c r="Q1396" s="3">
        <f t="shared" si="111"/>
        <v>54.337899543378995</v>
      </c>
      <c r="R1396" s="3">
        <f t="shared" si="114"/>
        <v>47.047899543378996</v>
      </c>
      <c r="S1396" s="3">
        <f t="shared" si="115"/>
        <v>7.2900000000000009</v>
      </c>
      <c r="T1396" s="3"/>
    </row>
    <row r="1397" spans="1:20" x14ac:dyDescent="0.25">
      <c r="A1397" s="1">
        <v>43128</v>
      </c>
      <c r="B1397">
        <v>67</v>
      </c>
      <c r="C1397">
        <v>3</v>
      </c>
      <c r="D1397">
        <v>-7.7</v>
      </c>
      <c r="E1397">
        <v>49</v>
      </c>
      <c r="F1397">
        <v>1.8</v>
      </c>
      <c r="G1397">
        <v>1573</v>
      </c>
      <c r="H1397">
        <v>-16.5</v>
      </c>
      <c r="I1397">
        <v>0</v>
      </c>
      <c r="J1397">
        <v>0</v>
      </c>
      <c r="K1397">
        <v>0</v>
      </c>
      <c r="L1397" t="s">
        <v>19</v>
      </c>
      <c r="M1397" t="s">
        <v>20</v>
      </c>
      <c r="N1397" t="s">
        <v>21</v>
      </c>
      <c r="O1397" s="3">
        <f t="shared" si="112"/>
        <v>20.662100456621005</v>
      </c>
      <c r="P1397" s="3">
        <f t="shared" si="113"/>
        <v>69.791666666666671</v>
      </c>
      <c r="Q1397" s="3">
        <f t="shared" si="111"/>
        <v>49.129566210045667</v>
      </c>
      <c r="R1397" s="3">
        <f t="shared" si="114"/>
        <v>42.345816210045669</v>
      </c>
      <c r="S1397" s="3">
        <f t="shared" si="115"/>
        <v>6.7837500000000013</v>
      </c>
      <c r="T1397" s="3"/>
    </row>
    <row r="1398" spans="1:20" x14ac:dyDescent="0.25">
      <c r="A1398" s="1">
        <v>43128</v>
      </c>
      <c r="B1398">
        <v>38</v>
      </c>
      <c r="C1398">
        <v>4</v>
      </c>
      <c r="D1398">
        <v>-7.6</v>
      </c>
      <c r="E1398">
        <v>37</v>
      </c>
      <c r="F1398">
        <v>1.6</v>
      </c>
      <c r="G1398">
        <v>1966</v>
      </c>
      <c r="H1398">
        <v>-19.8</v>
      </c>
      <c r="I1398">
        <v>0</v>
      </c>
      <c r="J1398">
        <v>0</v>
      </c>
      <c r="K1398">
        <v>0</v>
      </c>
      <c r="L1398" t="s">
        <v>19</v>
      </c>
      <c r="M1398" t="s">
        <v>20</v>
      </c>
      <c r="N1398" t="s">
        <v>21</v>
      </c>
      <c r="O1398" s="3">
        <f t="shared" si="112"/>
        <v>20.662100456621005</v>
      </c>
      <c r="P1398" s="3">
        <f t="shared" si="113"/>
        <v>39.583333333333336</v>
      </c>
      <c r="Q1398" s="3">
        <f t="shared" si="111"/>
        <v>18.921232876712331</v>
      </c>
      <c r="R1398" s="3">
        <f t="shared" si="114"/>
        <v>15.073732876712331</v>
      </c>
      <c r="S1398" s="3">
        <f t="shared" si="115"/>
        <v>3.8475000000000006</v>
      </c>
      <c r="T1398" s="3"/>
    </row>
    <row r="1399" spans="1:20" x14ac:dyDescent="0.25">
      <c r="A1399" s="1">
        <v>43128</v>
      </c>
      <c r="B1399">
        <v>21</v>
      </c>
      <c r="C1399">
        <v>5</v>
      </c>
      <c r="D1399">
        <v>-7.5</v>
      </c>
      <c r="E1399">
        <v>33</v>
      </c>
      <c r="F1399">
        <v>1.5</v>
      </c>
      <c r="G1399">
        <v>2000</v>
      </c>
      <c r="H1399">
        <v>-21</v>
      </c>
      <c r="I1399">
        <v>0</v>
      </c>
      <c r="J1399">
        <v>0</v>
      </c>
      <c r="K1399">
        <v>0</v>
      </c>
      <c r="L1399" t="s">
        <v>19</v>
      </c>
      <c r="M1399" t="s">
        <v>20</v>
      </c>
      <c r="N1399" t="s">
        <v>21</v>
      </c>
      <c r="O1399" s="3">
        <f t="shared" si="112"/>
        <v>20.662100456621005</v>
      </c>
      <c r="P1399" s="3">
        <f t="shared" si="113"/>
        <v>21.875</v>
      </c>
      <c r="Q1399" s="3">
        <f t="shared" si="111"/>
        <v>1.2128995433789953</v>
      </c>
      <c r="R1399" s="3">
        <f t="shared" si="114"/>
        <v>-0.91335045662100489</v>
      </c>
      <c r="S1399" s="3">
        <f t="shared" si="115"/>
        <v>2.1262500000000002</v>
      </c>
      <c r="T1399" s="3"/>
    </row>
    <row r="1400" spans="1:20" x14ac:dyDescent="0.25">
      <c r="A1400" s="1">
        <v>43128</v>
      </c>
      <c r="B1400">
        <v>30</v>
      </c>
      <c r="C1400">
        <v>6</v>
      </c>
      <c r="D1400">
        <v>-7.8</v>
      </c>
      <c r="E1400">
        <v>35</v>
      </c>
      <c r="F1400">
        <v>1.9</v>
      </c>
      <c r="G1400">
        <v>2000</v>
      </c>
      <c r="H1400">
        <v>-20.6</v>
      </c>
      <c r="I1400">
        <v>0</v>
      </c>
      <c r="J1400">
        <v>0</v>
      </c>
      <c r="K1400">
        <v>0</v>
      </c>
      <c r="L1400" t="s">
        <v>19</v>
      </c>
      <c r="M1400" t="s">
        <v>20</v>
      </c>
      <c r="N1400" t="s">
        <v>21</v>
      </c>
      <c r="O1400" s="3">
        <f t="shared" si="112"/>
        <v>20.662100456621005</v>
      </c>
      <c r="P1400" s="3">
        <f t="shared" si="113"/>
        <v>31.250000000000004</v>
      </c>
      <c r="Q1400" s="3">
        <f t="shared" si="111"/>
        <v>10.587899543378999</v>
      </c>
      <c r="R1400" s="3">
        <f t="shared" si="114"/>
        <v>7.5503995433789983</v>
      </c>
      <c r="S1400" s="3">
        <f t="shared" si="115"/>
        <v>3.0375000000000005</v>
      </c>
      <c r="T1400" s="3"/>
    </row>
    <row r="1401" spans="1:20" x14ac:dyDescent="0.25">
      <c r="A1401" s="1">
        <v>43128</v>
      </c>
      <c r="B1401">
        <v>42</v>
      </c>
      <c r="C1401">
        <v>7</v>
      </c>
      <c r="D1401">
        <v>-8</v>
      </c>
      <c r="E1401">
        <v>39</v>
      </c>
      <c r="F1401">
        <v>1.9</v>
      </c>
      <c r="G1401">
        <v>2000</v>
      </c>
      <c r="H1401">
        <v>-19.5</v>
      </c>
      <c r="I1401">
        <v>0</v>
      </c>
      <c r="J1401">
        <v>0</v>
      </c>
      <c r="K1401">
        <v>0</v>
      </c>
      <c r="L1401" t="s">
        <v>19</v>
      </c>
      <c r="M1401" t="s">
        <v>20</v>
      </c>
      <c r="N1401" t="s">
        <v>21</v>
      </c>
      <c r="O1401" s="3">
        <f t="shared" si="112"/>
        <v>20.662100456621005</v>
      </c>
      <c r="P1401" s="3">
        <f t="shared" si="113"/>
        <v>43.75</v>
      </c>
      <c r="Q1401" s="3">
        <f t="shared" si="111"/>
        <v>23.087899543378995</v>
      </c>
      <c r="R1401" s="3">
        <f t="shared" si="114"/>
        <v>18.835399543378994</v>
      </c>
      <c r="S1401" s="3">
        <f t="shared" si="115"/>
        <v>4.2525000000000004</v>
      </c>
      <c r="T1401" s="3"/>
    </row>
    <row r="1402" spans="1:20" x14ac:dyDescent="0.25">
      <c r="A1402" s="1">
        <v>43128</v>
      </c>
      <c r="B1402">
        <v>72</v>
      </c>
      <c r="C1402">
        <v>8</v>
      </c>
      <c r="D1402">
        <v>-8.1</v>
      </c>
      <c r="E1402">
        <v>43</v>
      </c>
      <c r="F1402">
        <v>1.7</v>
      </c>
      <c r="G1402">
        <v>1943</v>
      </c>
      <c r="H1402">
        <v>-18.5</v>
      </c>
      <c r="I1402">
        <v>0</v>
      </c>
      <c r="J1402">
        <v>0</v>
      </c>
      <c r="K1402">
        <v>0</v>
      </c>
      <c r="L1402" t="s">
        <v>19</v>
      </c>
      <c r="M1402" t="s">
        <v>20</v>
      </c>
      <c r="N1402" t="s">
        <v>21</v>
      </c>
      <c r="O1402" s="3">
        <f t="shared" si="112"/>
        <v>20.662100456621005</v>
      </c>
      <c r="P1402" s="3">
        <f t="shared" si="113"/>
        <v>75</v>
      </c>
      <c r="Q1402" s="3">
        <f t="shared" si="111"/>
        <v>54.337899543378995</v>
      </c>
      <c r="R1402" s="3">
        <f t="shared" si="114"/>
        <v>47.047899543378996</v>
      </c>
      <c r="S1402" s="3">
        <f t="shared" si="115"/>
        <v>7.2900000000000009</v>
      </c>
      <c r="T1402" s="3"/>
    </row>
    <row r="1403" spans="1:20" x14ac:dyDescent="0.25">
      <c r="A1403" s="1">
        <v>43128</v>
      </c>
      <c r="B1403">
        <v>104</v>
      </c>
      <c r="C1403">
        <v>9</v>
      </c>
      <c r="D1403">
        <v>-7.8</v>
      </c>
      <c r="E1403">
        <v>41</v>
      </c>
      <c r="F1403">
        <v>1.8</v>
      </c>
      <c r="G1403">
        <v>1923</v>
      </c>
      <c r="H1403">
        <v>-18.7</v>
      </c>
      <c r="I1403">
        <v>0.17</v>
      </c>
      <c r="J1403">
        <v>0</v>
      </c>
      <c r="K1403">
        <v>0</v>
      </c>
      <c r="L1403" t="s">
        <v>19</v>
      </c>
      <c r="M1403" t="s">
        <v>20</v>
      </c>
      <c r="N1403" t="s">
        <v>21</v>
      </c>
      <c r="O1403" s="3">
        <f t="shared" si="112"/>
        <v>20.662100456621005</v>
      </c>
      <c r="P1403" s="3">
        <f t="shared" si="113"/>
        <v>108.33333333333334</v>
      </c>
      <c r="Q1403" s="3">
        <f t="shared" si="111"/>
        <v>87.671232876712338</v>
      </c>
      <c r="R1403" s="3">
        <f t="shared" si="114"/>
        <v>77.141232876712337</v>
      </c>
      <c r="S1403" s="3">
        <f t="shared" si="115"/>
        <v>10.530000000000001</v>
      </c>
      <c r="T1403" s="3"/>
    </row>
    <row r="1404" spans="1:20" x14ac:dyDescent="0.25">
      <c r="A1404" s="1">
        <v>43128</v>
      </c>
      <c r="B1404">
        <v>111</v>
      </c>
      <c r="C1404">
        <v>10</v>
      </c>
      <c r="D1404">
        <v>-5.9</v>
      </c>
      <c r="E1404">
        <v>35</v>
      </c>
      <c r="F1404">
        <v>1.9</v>
      </c>
      <c r="G1404">
        <v>1940</v>
      </c>
      <c r="H1404">
        <v>-18.899999999999999</v>
      </c>
      <c r="I1404">
        <v>0.53</v>
      </c>
      <c r="J1404">
        <v>0</v>
      </c>
      <c r="K1404">
        <v>0</v>
      </c>
      <c r="L1404" t="s">
        <v>19</v>
      </c>
      <c r="M1404" t="s">
        <v>20</v>
      </c>
      <c r="N1404" t="s">
        <v>21</v>
      </c>
      <c r="O1404" s="3">
        <f t="shared" si="112"/>
        <v>20.662100456621005</v>
      </c>
      <c r="P1404" s="3">
        <f t="shared" si="113"/>
        <v>115.62500000000001</v>
      </c>
      <c r="Q1404" s="3">
        <f t="shared" si="111"/>
        <v>94.96289954337901</v>
      </c>
      <c r="R1404" s="3">
        <f t="shared" si="114"/>
        <v>83.724149543379013</v>
      </c>
      <c r="S1404" s="3">
        <f t="shared" si="115"/>
        <v>11.238750000000003</v>
      </c>
      <c r="T1404" s="3"/>
    </row>
    <row r="1405" spans="1:20" x14ac:dyDescent="0.25">
      <c r="A1405" s="1">
        <v>43128</v>
      </c>
      <c r="B1405">
        <v>145</v>
      </c>
      <c r="C1405">
        <v>11</v>
      </c>
      <c r="D1405">
        <v>-4.5999999999999996</v>
      </c>
      <c r="E1405">
        <v>27</v>
      </c>
      <c r="F1405">
        <v>2.6</v>
      </c>
      <c r="G1405">
        <v>1887</v>
      </c>
      <c r="H1405">
        <v>-20.8</v>
      </c>
      <c r="I1405">
        <v>0.85</v>
      </c>
      <c r="J1405">
        <v>0</v>
      </c>
      <c r="K1405">
        <v>0</v>
      </c>
      <c r="L1405" t="s">
        <v>19</v>
      </c>
      <c r="M1405" t="s">
        <v>20</v>
      </c>
      <c r="N1405" t="s">
        <v>21</v>
      </c>
      <c r="O1405" s="3">
        <f t="shared" si="112"/>
        <v>20.662100456621005</v>
      </c>
      <c r="P1405" s="3">
        <f t="shared" si="113"/>
        <v>151.04166666666669</v>
      </c>
      <c r="Q1405" s="3">
        <f t="shared" si="111"/>
        <v>130.37956621004568</v>
      </c>
      <c r="R1405" s="3">
        <f t="shared" si="114"/>
        <v>115.69831621004568</v>
      </c>
      <c r="S1405" s="3">
        <f t="shared" si="115"/>
        <v>14.681250000000004</v>
      </c>
      <c r="T1405" s="3"/>
    </row>
    <row r="1406" spans="1:20" x14ac:dyDescent="0.25">
      <c r="A1406" s="1">
        <v>43128</v>
      </c>
      <c r="B1406">
        <v>189</v>
      </c>
      <c r="C1406">
        <v>12</v>
      </c>
      <c r="D1406">
        <v>-3.5</v>
      </c>
      <c r="E1406">
        <v>26</v>
      </c>
      <c r="F1406">
        <v>2.5</v>
      </c>
      <c r="G1406">
        <v>1756</v>
      </c>
      <c r="H1406">
        <v>-20.2</v>
      </c>
      <c r="I1406">
        <v>1.07</v>
      </c>
      <c r="J1406">
        <v>0</v>
      </c>
      <c r="K1406">
        <v>0</v>
      </c>
      <c r="L1406" t="s">
        <v>19</v>
      </c>
      <c r="M1406" t="s">
        <v>20</v>
      </c>
      <c r="N1406" t="s">
        <v>21</v>
      </c>
      <c r="O1406" s="3">
        <f t="shared" si="112"/>
        <v>20.662100456621005</v>
      </c>
      <c r="P1406" s="3">
        <f t="shared" si="113"/>
        <v>196.875</v>
      </c>
      <c r="Q1406" s="3">
        <f t="shared" si="111"/>
        <v>176.212899543379</v>
      </c>
      <c r="R1406" s="3">
        <f t="shared" si="114"/>
        <v>157.07664954337901</v>
      </c>
      <c r="S1406" s="3">
        <f t="shared" si="115"/>
        <v>19.13625</v>
      </c>
      <c r="T1406" s="3"/>
    </row>
    <row r="1407" spans="1:20" x14ac:dyDescent="0.25">
      <c r="A1407" s="1">
        <v>43128</v>
      </c>
      <c r="B1407">
        <v>206</v>
      </c>
      <c r="C1407">
        <v>13</v>
      </c>
      <c r="D1407">
        <v>-2.4</v>
      </c>
      <c r="E1407">
        <v>22</v>
      </c>
      <c r="F1407">
        <v>2.5</v>
      </c>
      <c r="G1407">
        <v>1866</v>
      </c>
      <c r="H1407">
        <v>-21.2</v>
      </c>
      <c r="I1407">
        <v>1.1599999999999999</v>
      </c>
      <c r="J1407">
        <v>0</v>
      </c>
      <c r="K1407">
        <v>0</v>
      </c>
      <c r="L1407" t="s">
        <v>19</v>
      </c>
      <c r="M1407" t="s">
        <v>20</v>
      </c>
      <c r="N1407" t="s">
        <v>21</v>
      </c>
      <c r="O1407" s="3">
        <f t="shared" si="112"/>
        <v>20.662100456621005</v>
      </c>
      <c r="P1407" s="3">
        <f t="shared" si="113"/>
        <v>214.58333333333334</v>
      </c>
      <c r="Q1407" s="3">
        <f t="shared" si="111"/>
        <v>193.92123287671234</v>
      </c>
      <c r="R1407" s="3">
        <f t="shared" si="114"/>
        <v>173.06373287671232</v>
      </c>
      <c r="S1407" s="3">
        <f t="shared" si="115"/>
        <v>20.857500000000002</v>
      </c>
      <c r="T1407" s="3"/>
    </row>
    <row r="1408" spans="1:20" x14ac:dyDescent="0.25">
      <c r="A1408" s="1">
        <v>43128</v>
      </c>
      <c r="B1408">
        <v>225</v>
      </c>
      <c r="C1408">
        <v>14</v>
      </c>
      <c r="D1408">
        <v>-1.5</v>
      </c>
      <c r="E1408">
        <v>20</v>
      </c>
      <c r="F1408">
        <v>3</v>
      </c>
      <c r="G1408">
        <v>1992</v>
      </c>
      <c r="H1408">
        <v>-21.6</v>
      </c>
      <c r="I1408">
        <v>1.0900000000000001</v>
      </c>
      <c r="J1408">
        <v>0</v>
      </c>
      <c r="K1408">
        <v>0</v>
      </c>
      <c r="L1408" t="s">
        <v>19</v>
      </c>
      <c r="M1408" t="s">
        <v>20</v>
      </c>
      <c r="N1408" t="s">
        <v>21</v>
      </c>
      <c r="O1408" s="3">
        <f t="shared" si="112"/>
        <v>20.662100456621005</v>
      </c>
      <c r="P1408" s="3">
        <f t="shared" si="113"/>
        <v>234.37500000000003</v>
      </c>
      <c r="Q1408" s="3">
        <f t="shared" si="111"/>
        <v>213.71289954337902</v>
      </c>
      <c r="R1408" s="3">
        <f t="shared" si="114"/>
        <v>190.93164954337902</v>
      </c>
      <c r="S1408" s="3">
        <f t="shared" si="115"/>
        <v>22.781250000000004</v>
      </c>
      <c r="T1408" s="3"/>
    </row>
    <row r="1409" spans="1:20" x14ac:dyDescent="0.25">
      <c r="A1409" s="1">
        <v>43128</v>
      </c>
      <c r="B1409">
        <v>217</v>
      </c>
      <c r="C1409">
        <v>15</v>
      </c>
      <c r="D1409">
        <v>-1.9</v>
      </c>
      <c r="E1409">
        <v>23</v>
      </c>
      <c r="F1409">
        <v>4.3</v>
      </c>
      <c r="G1409">
        <v>2000</v>
      </c>
      <c r="H1409">
        <v>-20.3</v>
      </c>
      <c r="I1409">
        <v>0.7</v>
      </c>
      <c r="J1409">
        <v>0</v>
      </c>
      <c r="K1409">
        <v>0</v>
      </c>
      <c r="L1409" t="s">
        <v>19</v>
      </c>
      <c r="M1409" t="s">
        <v>20</v>
      </c>
      <c r="N1409" t="s">
        <v>21</v>
      </c>
      <c r="O1409" s="3">
        <f t="shared" si="112"/>
        <v>20.662100456621005</v>
      </c>
      <c r="P1409" s="3">
        <f t="shared" si="113"/>
        <v>226.04166666666669</v>
      </c>
      <c r="Q1409" s="3">
        <f t="shared" si="111"/>
        <v>205.37956621004568</v>
      </c>
      <c r="R1409" s="3">
        <f t="shared" si="114"/>
        <v>183.40831621004568</v>
      </c>
      <c r="S1409" s="3">
        <f t="shared" si="115"/>
        <v>21.971250000000005</v>
      </c>
      <c r="T1409" s="3"/>
    </row>
    <row r="1410" spans="1:20" x14ac:dyDescent="0.25">
      <c r="A1410" s="1">
        <v>43128</v>
      </c>
      <c r="B1410">
        <v>187</v>
      </c>
      <c r="C1410">
        <v>16</v>
      </c>
      <c r="D1410">
        <v>-2.1</v>
      </c>
      <c r="E1410">
        <v>27</v>
      </c>
      <c r="F1410">
        <v>4</v>
      </c>
      <c r="G1410">
        <v>2000</v>
      </c>
      <c r="H1410">
        <v>-18.600000000000001</v>
      </c>
      <c r="I1410">
        <v>0.52</v>
      </c>
      <c r="J1410">
        <v>0</v>
      </c>
      <c r="K1410">
        <v>0</v>
      </c>
      <c r="L1410" t="s">
        <v>19</v>
      </c>
      <c r="M1410" t="s">
        <v>20</v>
      </c>
      <c r="N1410" t="s">
        <v>21</v>
      </c>
      <c r="O1410" s="3">
        <f t="shared" si="112"/>
        <v>20.662100456621005</v>
      </c>
      <c r="P1410" s="3">
        <f t="shared" si="113"/>
        <v>194.79166666666669</v>
      </c>
      <c r="Q1410" s="3">
        <f t="shared" ref="Q1410:Q1473" si="116">P1410-O1410</f>
        <v>174.12956621004568</v>
      </c>
      <c r="R1410" s="3">
        <f t="shared" si="114"/>
        <v>155.19581621004568</v>
      </c>
      <c r="S1410" s="3">
        <f t="shared" si="115"/>
        <v>18.933750000000003</v>
      </c>
      <c r="T1410" s="3"/>
    </row>
    <row r="1411" spans="1:20" x14ac:dyDescent="0.25">
      <c r="A1411" s="1">
        <v>43128</v>
      </c>
      <c r="B1411">
        <v>178</v>
      </c>
      <c r="C1411">
        <v>17</v>
      </c>
      <c r="D1411">
        <v>-3.8</v>
      </c>
      <c r="E1411">
        <v>32</v>
      </c>
      <c r="F1411">
        <v>5.2</v>
      </c>
      <c r="G1411">
        <v>2000</v>
      </c>
      <c r="H1411">
        <v>-18.100000000000001</v>
      </c>
      <c r="I1411">
        <v>0.25</v>
      </c>
      <c r="J1411">
        <v>0</v>
      </c>
      <c r="K1411">
        <v>0</v>
      </c>
      <c r="L1411" t="s">
        <v>19</v>
      </c>
      <c r="M1411" t="s">
        <v>20</v>
      </c>
      <c r="N1411" t="s">
        <v>21</v>
      </c>
      <c r="O1411" s="3">
        <f t="shared" ref="O1411:O1474" si="117">$V$7</f>
        <v>20.662100456621005</v>
      </c>
      <c r="P1411" s="3">
        <f t="shared" ref="P1411:P1474" si="118">$V$10*B1411</f>
        <v>185.41666666666669</v>
      </c>
      <c r="Q1411" s="3">
        <f t="shared" si="116"/>
        <v>164.75456621004568</v>
      </c>
      <c r="R1411" s="3">
        <f t="shared" ref="R1411:R1474" si="119">Q1411-S1411</f>
        <v>146.73206621004567</v>
      </c>
      <c r="S1411" s="3">
        <f t="shared" ref="S1411:S1474" si="120">9.72%*P1411</f>
        <v>18.022500000000004</v>
      </c>
      <c r="T1411" s="3"/>
    </row>
    <row r="1412" spans="1:20" x14ac:dyDescent="0.25">
      <c r="A1412" s="1">
        <v>43128</v>
      </c>
      <c r="B1412">
        <v>157</v>
      </c>
      <c r="C1412">
        <v>18</v>
      </c>
      <c r="D1412">
        <v>-4.9000000000000004</v>
      </c>
      <c r="E1412">
        <v>35</v>
      </c>
      <c r="F1412">
        <v>3.7</v>
      </c>
      <c r="G1412">
        <v>2000</v>
      </c>
      <c r="H1412">
        <v>-18</v>
      </c>
      <c r="I1412">
        <v>0.04</v>
      </c>
      <c r="J1412">
        <v>0</v>
      </c>
      <c r="K1412">
        <v>0</v>
      </c>
      <c r="L1412" t="s">
        <v>19</v>
      </c>
      <c r="M1412" t="s">
        <v>20</v>
      </c>
      <c r="N1412" t="s">
        <v>21</v>
      </c>
      <c r="O1412" s="3">
        <f t="shared" si="117"/>
        <v>20.662100456621005</v>
      </c>
      <c r="P1412" s="3">
        <f t="shared" si="118"/>
        <v>163.54166666666669</v>
      </c>
      <c r="Q1412" s="3">
        <f t="shared" si="116"/>
        <v>142.87956621004568</v>
      </c>
      <c r="R1412" s="3">
        <f t="shared" si="119"/>
        <v>126.98331621004567</v>
      </c>
      <c r="S1412" s="3">
        <f t="shared" si="120"/>
        <v>15.896250000000004</v>
      </c>
      <c r="T1412" s="3"/>
    </row>
    <row r="1413" spans="1:20" x14ac:dyDescent="0.25">
      <c r="A1413" s="1">
        <v>43128</v>
      </c>
      <c r="B1413">
        <v>134</v>
      </c>
      <c r="C1413">
        <v>19</v>
      </c>
      <c r="D1413">
        <v>-6</v>
      </c>
      <c r="E1413">
        <v>31</v>
      </c>
      <c r="F1413">
        <v>3.6</v>
      </c>
      <c r="G1413">
        <v>2000</v>
      </c>
      <c r="H1413">
        <v>-20.399999999999999</v>
      </c>
      <c r="I1413">
        <v>0</v>
      </c>
      <c r="J1413">
        <v>0</v>
      </c>
      <c r="K1413">
        <v>0</v>
      </c>
      <c r="L1413" t="s">
        <v>19</v>
      </c>
      <c r="M1413" t="s">
        <v>20</v>
      </c>
      <c r="N1413" t="s">
        <v>21</v>
      </c>
      <c r="O1413" s="3">
        <f t="shared" si="117"/>
        <v>20.662100456621005</v>
      </c>
      <c r="P1413" s="3">
        <f t="shared" si="118"/>
        <v>139.58333333333334</v>
      </c>
      <c r="Q1413" s="3">
        <f t="shared" si="116"/>
        <v>118.92123287671234</v>
      </c>
      <c r="R1413" s="3">
        <f t="shared" si="119"/>
        <v>105.35373287671234</v>
      </c>
      <c r="S1413" s="3">
        <f t="shared" si="120"/>
        <v>13.567500000000003</v>
      </c>
      <c r="T1413" s="3"/>
    </row>
    <row r="1414" spans="1:20" x14ac:dyDescent="0.25">
      <c r="A1414" s="1">
        <v>43128</v>
      </c>
      <c r="B1414">
        <v>113</v>
      </c>
      <c r="C1414">
        <v>20</v>
      </c>
      <c r="D1414">
        <v>-7</v>
      </c>
      <c r="E1414">
        <v>30</v>
      </c>
      <c r="F1414">
        <v>2.8</v>
      </c>
      <c r="G1414">
        <v>2000</v>
      </c>
      <c r="H1414">
        <v>-21.6</v>
      </c>
      <c r="I1414">
        <v>0</v>
      </c>
      <c r="J1414">
        <v>0</v>
      </c>
      <c r="K1414">
        <v>0</v>
      </c>
      <c r="L1414" t="s">
        <v>19</v>
      </c>
      <c r="M1414" t="s">
        <v>20</v>
      </c>
      <c r="N1414" t="s">
        <v>21</v>
      </c>
      <c r="O1414" s="3">
        <f t="shared" si="117"/>
        <v>20.662100456621005</v>
      </c>
      <c r="P1414" s="3">
        <f t="shared" si="118"/>
        <v>117.70833333333334</v>
      </c>
      <c r="Q1414" s="3">
        <f t="shared" si="116"/>
        <v>97.046232876712338</v>
      </c>
      <c r="R1414" s="3">
        <f t="shared" si="119"/>
        <v>85.604982876712342</v>
      </c>
      <c r="S1414" s="3">
        <f t="shared" si="120"/>
        <v>11.441250000000002</v>
      </c>
      <c r="T1414" s="3"/>
    </row>
    <row r="1415" spans="1:20" x14ac:dyDescent="0.25">
      <c r="A1415" s="1">
        <v>43128</v>
      </c>
      <c r="B1415">
        <v>106</v>
      </c>
      <c r="C1415">
        <v>21</v>
      </c>
      <c r="D1415">
        <v>-7.3</v>
      </c>
      <c r="E1415">
        <v>34</v>
      </c>
      <c r="F1415">
        <v>3.5</v>
      </c>
      <c r="G1415">
        <v>2000</v>
      </c>
      <c r="H1415">
        <v>-20.5</v>
      </c>
      <c r="I1415">
        <v>0</v>
      </c>
      <c r="J1415">
        <v>0</v>
      </c>
      <c r="K1415">
        <v>0</v>
      </c>
      <c r="L1415" t="s">
        <v>19</v>
      </c>
      <c r="M1415" t="s">
        <v>20</v>
      </c>
      <c r="N1415" t="s">
        <v>21</v>
      </c>
      <c r="O1415" s="3">
        <f t="shared" si="117"/>
        <v>20.662100456621005</v>
      </c>
      <c r="P1415" s="3">
        <f t="shared" si="118"/>
        <v>110.41666666666667</v>
      </c>
      <c r="Q1415" s="3">
        <f t="shared" si="116"/>
        <v>89.754566210045667</v>
      </c>
      <c r="R1415" s="3">
        <f t="shared" si="119"/>
        <v>79.022066210045665</v>
      </c>
      <c r="S1415" s="3">
        <f t="shared" si="120"/>
        <v>10.732500000000002</v>
      </c>
      <c r="T1415" s="3"/>
    </row>
    <row r="1416" spans="1:20" x14ac:dyDescent="0.25">
      <c r="A1416" s="1">
        <v>43128</v>
      </c>
      <c r="B1416">
        <v>105</v>
      </c>
      <c r="C1416">
        <v>22</v>
      </c>
      <c r="D1416">
        <v>-7.9</v>
      </c>
      <c r="E1416">
        <v>40</v>
      </c>
      <c r="F1416">
        <v>2.5</v>
      </c>
      <c r="G1416">
        <v>1997</v>
      </c>
      <c r="H1416">
        <v>-19.100000000000001</v>
      </c>
      <c r="I1416">
        <v>0</v>
      </c>
      <c r="J1416">
        <v>0</v>
      </c>
      <c r="K1416">
        <v>0</v>
      </c>
      <c r="L1416" t="s">
        <v>19</v>
      </c>
      <c r="M1416" t="s">
        <v>20</v>
      </c>
      <c r="N1416" t="s">
        <v>21</v>
      </c>
      <c r="O1416" s="3">
        <f t="shared" si="117"/>
        <v>20.662100456621005</v>
      </c>
      <c r="P1416" s="3">
        <f t="shared" si="118"/>
        <v>109.37500000000001</v>
      </c>
      <c r="Q1416" s="3">
        <f t="shared" si="116"/>
        <v>88.71289954337901</v>
      </c>
      <c r="R1416" s="3">
        <f t="shared" si="119"/>
        <v>78.081649543379001</v>
      </c>
      <c r="S1416" s="3">
        <f t="shared" si="120"/>
        <v>10.631250000000003</v>
      </c>
      <c r="T1416" s="3"/>
    </row>
    <row r="1417" spans="1:20" x14ac:dyDescent="0.25">
      <c r="A1417" s="1">
        <v>43128</v>
      </c>
      <c r="B1417">
        <v>81</v>
      </c>
      <c r="C1417">
        <v>23</v>
      </c>
      <c r="D1417">
        <v>-8.6999999999999993</v>
      </c>
      <c r="E1417">
        <v>42</v>
      </c>
      <c r="F1417">
        <v>2.1</v>
      </c>
      <c r="G1417">
        <v>1981</v>
      </c>
      <c r="H1417">
        <v>-19.3</v>
      </c>
      <c r="I1417">
        <v>0</v>
      </c>
      <c r="J1417">
        <v>0</v>
      </c>
      <c r="K1417">
        <v>0</v>
      </c>
      <c r="L1417" t="s">
        <v>19</v>
      </c>
      <c r="M1417" t="s">
        <v>20</v>
      </c>
      <c r="N1417" t="s">
        <v>21</v>
      </c>
      <c r="O1417" s="3">
        <f t="shared" si="117"/>
        <v>20.662100456621005</v>
      </c>
      <c r="P1417" s="3">
        <f t="shared" si="118"/>
        <v>84.375</v>
      </c>
      <c r="Q1417" s="3">
        <f t="shared" si="116"/>
        <v>63.712899543378995</v>
      </c>
      <c r="R1417" s="3">
        <f t="shared" si="119"/>
        <v>55.511649543378994</v>
      </c>
      <c r="S1417" s="3">
        <f t="shared" si="120"/>
        <v>8.2012499999999999</v>
      </c>
      <c r="T1417" s="3"/>
    </row>
    <row r="1418" spans="1:20" x14ac:dyDescent="0.25">
      <c r="A1418" s="1">
        <v>43129</v>
      </c>
      <c r="B1418">
        <v>80</v>
      </c>
      <c r="C1418">
        <v>0</v>
      </c>
      <c r="D1418">
        <v>-9.3000000000000007</v>
      </c>
      <c r="E1418">
        <v>45</v>
      </c>
      <c r="F1418">
        <v>0.7</v>
      </c>
      <c r="G1418">
        <v>1976</v>
      </c>
      <c r="H1418">
        <v>-19</v>
      </c>
      <c r="I1418">
        <v>0</v>
      </c>
      <c r="J1418">
        <v>0</v>
      </c>
      <c r="K1418">
        <v>0</v>
      </c>
      <c r="L1418" t="s">
        <v>19</v>
      </c>
      <c r="M1418" t="s">
        <v>20</v>
      </c>
      <c r="N1418" t="s">
        <v>21</v>
      </c>
      <c r="O1418" s="3">
        <f t="shared" si="117"/>
        <v>20.662100456621005</v>
      </c>
      <c r="P1418" s="3">
        <f t="shared" si="118"/>
        <v>83.333333333333343</v>
      </c>
      <c r="Q1418" s="3">
        <f t="shared" si="116"/>
        <v>62.671232876712338</v>
      </c>
      <c r="R1418" s="3">
        <f t="shared" si="119"/>
        <v>54.571232876712337</v>
      </c>
      <c r="S1418" s="3">
        <f t="shared" si="120"/>
        <v>8.1000000000000014</v>
      </c>
      <c r="T1418" s="3"/>
    </row>
    <row r="1419" spans="1:20" x14ac:dyDescent="0.25">
      <c r="A1419" s="1">
        <v>43129</v>
      </c>
      <c r="B1419">
        <v>62</v>
      </c>
      <c r="C1419">
        <v>1</v>
      </c>
      <c r="D1419">
        <v>-9.8000000000000007</v>
      </c>
      <c r="E1419">
        <v>47</v>
      </c>
      <c r="F1419">
        <v>1.3</v>
      </c>
      <c r="G1419">
        <v>1934</v>
      </c>
      <c r="H1419">
        <v>-19</v>
      </c>
      <c r="I1419">
        <v>0</v>
      </c>
      <c r="J1419">
        <v>0</v>
      </c>
      <c r="K1419">
        <v>0</v>
      </c>
      <c r="L1419" t="s">
        <v>19</v>
      </c>
      <c r="M1419" t="s">
        <v>20</v>
      </c>
      <c r="N1419" t="s">
        <v>21</v>
      </c>
      <c r="O1419" s="3">
        <f t="shared" si="117"/>
        <v>20.662100456621005</v>
      </c>
      <c r="P1419" s="3">
        <f t="shared" si="118"/>
        <v>64.583333333333343</v>
      </c>
      <c r="Q1419" s="3">
        <f t="shared" si="116"/>
        <v>43.921232876712338</v>
      </c>
      <c r="R1419" s="3">
        <f t="shared" si="119"/>
        <v>37.643732876712335</v>
      </c>
      <c r="S1419" s="3">
        <f t="shared" si="120"/>
        <v>6.2775000000000016</v>
      </c>
      <c r="T1419" s="3"/>
    </row>
    <row r="1420" spans="1:20" x14ac:dyDescent="0.25">
      <c r="A1420" s="1">
        <v>43129</v>
      </c>
      <c r="B1420">
        <v>49</v>
      </c>
      <c r="C1420">
        <v>2</v>
      </c>
      <c r="D1420">
        <v>-10.199999999999999</v>
      </c>
      <c r="E1420">
        <v>47</v>
      </c>
      <c r="F1420">
        <v>0.9</v>
      </c>
      <c r="G1420">
        <v>1808</v>
      </c>
      <c r="H1420">
        <v>-19.3</v>
      </c>
      <c r="I1420">
        <v>0</v>
      </c>
      <c r="J1420">
        <v>0</v>
      </c>
      <c r="K1420">
        <v>0</v>
      </c>
      <c r="L1420" t="s">
        <v>19</v>
      </c>
      <c r="M1420" t="s">
        <v>20</v>
      </c>
      <c r="N1420" t="s">
        <v>21</v>
      </c>
      <c r="O1420" s="3">
        <f t="shared" si="117"/>
        <v>20.662100456621005</v>
      </c>
      <c r="P1420" s="3">
        <f t="shared" si="118"/>
        <v>51.041666666666671</v>
      </c>
      <c r="Q1420" s="3">
        <f t="shared" si="116"/>
        <v>30.379566210045667</v>
      </c>
      <c r="R1420" s="3">
        <f t="shared" si="119"/>
        <v>25.418316210045667</v>
      </c>
      <c r="S1420" s="3">
        <f t="shared" si="120"/>
        <v>4.9612500000000006</v>
      </c>
      <c r="T1420" s="3"/>
    </row>
    <row r="1421" spans="1:20" x14ac:dyDescent="0.25">
      <c r="A1421" s="1">
        <v>43129</v>
      </c>
      <c r="B1421">
        <v>27</v>
      </c>
      <c r="C1421">
        <v>3</v>
      </c>
      <c r="D1421">
        <v>-9.8000000000000007</v>
      </c>
      <c r="E1421">
        <v>43</v>
      </c>
      <c r="F1421">
        <v>2.8</v>
      </c>
      <c r="G1421">
        <v>1963</v>
      </c>
      <c r="H1421">
        <v>-20</v>
      </c>
      <c r="I1421">
        <v>0</v>
      </c>
      <c r="J1421">
        <v>0</v>
      </c>
      <c r="K1421">
        <v>0</v>
      </c>
      <c r="L1421" t="s">
        <v>19</v>
      </c>
      <c r="M1421" t="s">
        <v>20</v>
      </c>
      <c r="N1421" t="s">
        <v>21</v>
      </c>
      <c r="O1421" s="3">
        <f t="shared" si="117"/>
        <v>20.662100456621005</v>
      </c>
      <c r="P1421" s="3">
        <f t="shared" si="118"/>
        <v>28.125000000000004</v>
      </c>
      <c r="Q1421" s="3">
        <f t="shared" si="116"/>
        <v>7.4628995433789989</v>
      </c>
      <c r="R1421" s="3">
        <f t="shared" si="119"/>
        <v>4.7291495433789983</v>
      </c>
      <c r="S1421" s="3">
        <f t="shared" si="120"/>
        <v>2.7337500000000006</v>
      </c>
      <c r="T1421" s="3"/>
    </row>
    <row r="1422" spans="1:20" x14ac:dyDescent="0.25">
      <c r="A1422" s="1">
        <v>43129</v>
      </c>
      <c r="B1422">
        <v>26</v>
      </c>
      <c r="C1422">
        <v>4</v>
      </c>
      <c r="D1422">
        <v>-9.9</v>
      </c>
      <c r="E1422">
        <v>45</v>
      </c>
      <c r="F1422">
        <v>2.5</v>
      </c>
      <c r="G1422">
        <v>1967</v>
      </c>
      <c r="H1422">
        <v>-19.600000000000001</v>
      </c>
      <c r="I1422">
        <v>0</v>
      </c>
      <c r="J1422">
        <v>0</v>
      </c>
      <c r="K1422">
        <v>0</v>
      </c>
      <c r="L1422" t="s">
        <v>19</v>
      </c>
      <c r="M1422" t="s">
        <v>20</v>
      </c>
      <c r="N1422" t="s">
        <v>21</v>
      </c>
      <c r="O1422" s="3">
        <f t="shared" si="117"/>
        <v>20.662100456621005</v>
      </c>
      <c r="P1422" s="3">
        <f t="shared" si="118"/>
        <v>27.083333333333336</v>
      </c>
      <c r="Q1422" s="3">
        <f t="shared" si="116"/>
        <v>6.421232876712331</v>
      </c>
      <c r="R1422" s="3">
        <f t="shared" si="119"/>
        <v>3.7887328767123307</v>
      </c>
      <c r="S1422" s="3">
        <f t="shared" si="120"/>
        <v>2.6325000000000003</v>
      </c>
      <c r="T1422" s="3"/>
    </row>
    <row r="1423" spans="1:20" x14ac:dyDescent="0.25">
      <c r="A1423" s="1">
        <v>43129</v>
      </c>
      <c r="B1423">
        <v>50</v>
      </c>
      <c r="C1423">
        <v>5</v>
      </c>
      <c r="D1423">
        <v>-10.4</v>
      </c>
      <c r="E1423">
        <v>47</v>
      </c>
      <c r="F1423">
        <v>1</v>
      </c>
      <c r="G1423">
        <v>1921</v>
      </c>
      <c r="H1423">
        <v>-19.5</v>
      </c>
      <c r="I1423">
        <v>0</v>
      </c>
      <c r="J1423">
        <v>0</v>
      </c>
      <c r="K1423">
        <v>0</v>
      </c>
      <c r="L1423" t="s">
        <v>19</v>
      </c>
      <c r="M1423" t="s">
        <v>20</v>
      </c>
      <c r="N1423" t="s">
        <v>21</v>
      </c>
      <c r="O1423" s="3">
        <f t="shared" si="117"/>
        <v>20.662100456621005</v>
      </c>
      <c r="P1423" s="3">
        <f t="shared" si="118"/>
        <v>52.083333333333336</v>
      </c>
      <c r="Q1423" s="3">
        <f t="shared" si="116"/>
        <v>31.421232876712331</v>
      </c>
      <c r="R1423" s="3">
        <f t="shared" si="119"/>
        <v>26.358732876712331</v>
      </c>
      <c r="S1423" s="3">
        <f t="shared" si="120"/>
        <v>5.0625000000000009</v>
      </c>
      <c r="T1423" s="3"/>
    </row>
    <row r="1424" spans="1:20" x14ac:dyDescent="0.25">
      <c r="A1424" s="1">
        <v>43129</v>
      </c>
      <c r="B1424">
        <v>94</v>
      </c>
      <c r="C1424">
        <v>6</v>
      </c>
      <c r="D1424">
        <v>-10.9</v>
      </c>
      <c r="E1424">
        <v>43</v>
      </c>
      <c r="F1424">
        <v>1</v>
      </c>
      <c r="G1424">
        <v>1967</v>
      </c>
      <c r="H1424">
        <v>-21</v>
      </c>
      <c r="I1424">
        <v>0</v>
      </c>
      <c r="J1424">
        <v>0</v>
      </c>
      <c r="K1424">
        <v>0</v>
      </c>
      <c r="L1424" t="s">
        <v>19</v>
      </c>
      <c r="M1424" t="s">
        <v>20</v>
      </c>
      <c r="N1424" t="s">
        <v>21</v>
      </c>
      <c r="O1424" s="3">
        <f t="shared" si="117"/>
        <v>20.662100456621005</v>
      </c>
      <c r="P1424" s="3">
        <f t="shared" si="118"/>
        <v>97.916666666666671</v>
      </c>
      <c r="Q1424" s="3">
        <f t="shared" si="116"/>
        <v>77.254566210045667</v>
      </c>
      <c r="R1424" s="3">
        <f t="shared" si="119"/>
        <v>67.737066210045668</v>
      </c>
      <c r="S1424" s="3">
        <f t="shared" si="120"/>
        <v>9.5175000000000018</v>
      </c>
      <c r="T1424" s="3"/>
    </row>
    <row r="1425" spans="1:20" x14ac:dyDescent="0.25">
      <c r="A1425" s="1">
        <v>43129</v>
      </c>
      <c r="B1425">
        <v>231</v>
      </c>
      <c r="C1425">
        <v>7</v>
      </c>
      <c r="D1425">
        <v>-11.1</v>
      </c>
      <c r="E1425">
        <v>37</v>
      </c>
      <c r="F1425">
        <v>1.6</v>
      </c>
      <c r="G1425">
        <v>2000</v>
      </c>
      <c r="H1425">
        <v>-22.9</v>
      </c>
      <c r="I1425">
        <v>0</v>
      </c>
      <c r="J1425">
        <v>0</v>
      </c>
      <c r="K1425">
        <v>0</v>
      </c>
      <c r="L1425" t="s">
        <v>19</v>
      </c>
      <c r="M1425" t="s">
        <v>20</v>
      </c>
      <c r="N1425" t="s">
        <v>21</v>
      </c>
      <c r="O1425" s="3">
        <f t="shared" si="117"/>
        <v>20.662100456621005</v>
      </c>
      <c r="P1425" s="3">
        <f t="shared" si="118"/>
        <v>240.62500000000003</v>
      </c>
      <c r="Q1425" s="3">
        <f t="shared" si="116"/>
        <v>219.96289954337902</v>
      </c>
      <c r="R1425" s="3">
        <f t="shared" si="119"/>
        <v>196.57414954337901</v>
      </c>
      <c r="S1425" s="3">
        <f t="shared" si="120"/>
        <v>23.388750000000005</v>
      </c>
      <c r="T1425" s="3"/>
    </row>
    <row r="1426" spans="1:20" x14ac:dyDescent="0.25">
      <c r="A1426" s="1">
        <v>43129</v>
      </c>
      <c r="B1426">
        <v>450</v>
      </c>
      <c r="C1426">
        <v>8</v>
      </c>
      <c r="D1426">
        <v>-11.5</v>
      </c>
      <c r="E1426">
        <v>38</v>
      </c>
      <c r="F1426">
        <v>1</v>
      </c>
      <c r="G1426">
        <v>1998</v>
      </c>
      <c r="H1426">
        <v>-23</v>
      </c>
      <c r="I1426">
        <v>0.01</v>
      </c>
      <c r="J1426">
        <v>0</v>
      </c>
      <c r="K1426">
        <v>0</v>
      </c>
      <c r="L1426" t="s">
        <v>19</v>
      </c>
      <c r="M1426" t="s">
        <v>20</v>
      </c>
      <c r="N1426" t="s">
        <v>21</v>
      </c>
      <c r="O1426" s="3">
        <f t="shared" si="117"/>
        <v>20.662100456621005</v>
      </c>
      <c r="P1426" s="3">
        <f t="shared" si="118"/>
        <v>468.75000000000006</v>
      </c>
      <c r="Q1426" s="3">
        <f t="shared" si="116"/>
        <v>448.08789954337908</v>
      </c>
      <c r="R1426" s="3">
        <f t="shared" si="119"/>
        <v>402.52539954337908</v>
      </c>
      <c r="S1426" s="3">
        <f t="shared" si="120"/>
        <v>45.562500000000007</v>
      </c>
      <c r="T1426" s="3"/>
    </row>
    <row r="1427" spans="1:20" x14ac:dyDescent="0.25">
      <c r="A1427" s="1">
        <v>43129</v>
      </c>
      <c r="B1427">
        <v>217</v>
      </c>
      <c r="C1427">
        <v>9</v>
      </c>
      <c r="D1427">
        <v>-10.8</v>
      </c>
      <c r="E1427">
        <v>34</v>
      </c>
      <c r="F1427">
        <v>2.9</v>
      </c>
      <c r="G1427">
        <v>1975</v>
      </c>
      <c r="H1427">
        <v>-23.6</v>
      </c>
      <c r="I1427">
        <v>0.17</v>
      </c>
      <c r="J1427">
        <v>0</v>
      </c>
      <c r="K1427">
        <v>0</v>
      </c>
      <c r="L1427" t="s">
        <v>19</v>
      </c>
      <c r="M1427" t="s">
        <v>20</v>
      </c>
      <c r="N1427" t="s">
        <v>21</v>
      </c>
      <c r="O1427" s="3">
        <f t="shared" si="117"/>
        <v>20.662100456621005</v>
      </c>
      <c r="P1427" s="3">
        <f t="shared" si="118"/>
        <v>226.04166666666669</v>
      </c>
      <c r="Q1427" s="3">
        <f t="shared" si="116"/>
        <v>205.37956621004568</v>
      </c>
      <c r="R1427" s="3">
        <f t="shared" si="119"/>
        <v>183.40831621004568</v>
      </c>
      <c r="S1427" s="3">
        <f t="shared" si="120"/>
        <v>21.971250000000005</v>
      </c>
      <c r="T1427" s="3"/>
    </row>
    <row r="1428" spans="1:20" x14ac:dyDescent="0.25">
      <c r="A1428" s="1">
        <v>43129</v>
      </c>
      <c r="B1428">
        <v>135</v>
      </c>
      <c r="C1428">
        <v>10</v>
      </c>
      <c r="D1428">
        <v>-9.5</v>
      </c>
      <c r="E1428">
        <v>28</v>
      </c>
      <c r="F1428">
        <v>3.7</v>
      </c>
      <c r="G1428">
        <v>1893</v>
      </c>
      <c r="H1428">
        <v>-24.6</v>
      </c>
      <c r="I1428">
        <v>0.59</v>
      </c>
      <c r="J1428">
        <v>0</v>
      </c>
      <c r="K1428">
        <v>0</v>
      </c>
      <c r="L1428" t="s">
        <v>19</v>
      </c>
      <c r="M1428" t="s">
        <v>20</v>
      </c>
      <c r="N1428" t="s">
        <v>21</v>
      </c>
      <c r="O1428" s="3">
        <f t="shared" si="117"/>
        <v>20.662100456621005</v>
      </c>
      <c r="P1428" s="3">
        <f t="shared" si="118"/>
        <v>140.625</v>
      </c>
      <c r="Q1428" s="3">
        <f t="shared" si="116"/>
        <v>119.962899543379</v>
      </c>
      <c r="R1428" s="3">
        <f t="shared" si="119"/>
        <v>106.29414954337899</v>
      </c>
      <c r="S1428" s="3">
        <f t="shared" si="120"/>
        <v>13.668750000000001</v>
      </c>
      <c r="T1428" s="3"/>
    </row>
    <row r="1429" spans="1:20" x14ac:dyDescent="0.25">
      <c r="A1429" s="1">
        <v>43129</v>
      </c>
      <c r="B1429">
        <v>166</v>
      </c>
      <c r="C1429">
        <v>11</v>
      </c>
      <c r="D1429">
        <v>-8.1</v>
      </c>
      <c r="E1429">
        <v>24</v>
      </c>
      <c r="F1429">
        <v>3.6</v>
      </c>
      <c r="G1429">
        <v>1761</v>
      </c>
      <c r="H1429">
        <v>-25.1</v>
      </c>
      <c r="I1429">
        <v>0.91</v>
      </c>
      <c r="J1429">
        <v>0</v>
      </c>
      <c r="K1429">
        <v>0</v>
      </c>
      <c r="L1429" t="s">
        <v>19</v>
      </c>
      <c r="M1429" t="s">
        <v>20</v>
      </c>
      <c r="N1429" t="s">
        <v>21</v>
      </c>
      <c r="O1429" s="3">
        <f t="shared" si="117"/>
        <v>20.662100456621005</v>
      </c>
      <c r="P1429" s="3">
        <f t="shared" si="118"/>
        <v>172.91666666666669</v>
      </c>
      <c r="Q1429" s="3">
        <f t="shared" si="116"/>
        <v>152.25456621004568</v>
      </c>
      <c r="R1429" s="3">
        <f t="shared" si="119"/>
        <v>135.44706621004568</v>
      </c>
      <c r="S1429" s="3">
        <f t="shared" si="120"/>
        <v>16.807500000000005</v>
      </c>
      <c r="T1429" s="3"/>
    </row>
    <row r="1430" spans="1:20" x14ac:dyDescent="0.25">
      <c r="A1430" s="1">
        <v>43129</v>
      </c>
      <c r="B1430">
        <v>186</v>
      </c>
      <c r="C1430">
        <v>12</v>
      </c>
      <c r="D1430">
        <v>-7.3</v>
      </c>
      <c r="E1430">
        <v>23</v>
      </c>
      <c r="F1430">
        <v>3.8</v>
      </c>
      <c r="G1430">
        <v>1903</v>
      </c>
      <c r="H1430">
        <v>-24.9</v>
      </c>
      <c r="I1430">
        <v>1.17</v>
      </c>
      <c r="J1430">
        <v>0</v>
      </c>
      <c r="K1430">
        <v>0</v>
      </c>
      <c r="L1430" t="s">
        <v>19</v>
      </c>
      <c r="M1430" t="s">
        <v>20</v>
      </c>
      <c r="N1430" t="s">
        <v>21</v>
      </c>
      <c r="O1430" s="3">
        <f t="shared" si="117"/>
        <v>20.662100456621005</v>
      </c>
      <c r="P1430" s="3">
        <f t="shared" si="118"/>
        <v>193.75</v>
      </c>
      <c r="Q1430" s="3">
        <f t="shared" si="116"/>
        <v>173.087899543379</v>
      </c>
      <c r="R1430" s="3">
        <f t="shared" si="119"/>
        <v>154.25539954337899</v>
      </c>
      <c r="S1430" s="3">
        <f t="shared" si="120"/>
        <v>18.832500000000003</v>
      </c>
      <c r="T1430" s="3"/>
    </row>
    <row r="1431" spans="1:20" x14ac:dyDescent="0.25">
      <c r="A1431" s="1">
        <v>43129</v>
      </c>
      <c r="B1431">
        <v>166</v>
      </c>
      <c r="C1431">
        <v>13</v>
      </c>
      <c r="D1431">
        <v>-6.9</v>
      </c>
      <c r="E1431">
        <v>23</v>
      </c>
      <c r="F1431">
        <v>4.5999999999999996</v>
      </c>
      <c r="G1431">
        <v>1963</v>
      </c>
      <c r="H1431">
        <v>-24.6</v>
      </c>
      <c r="I1431">
        <v>1.28</v>
      </c>
      <c r="J1431">
        <v>0</v>
      </c>
      <c r="K1431">
        <v>0</v>
      </c>
      <c r="L1431" t="s">
        <v>19</v>
      </c>
      <c r="M1431" t="s">
        <v>20</v>
      </c>
      <c r="N1431" t="s">
        <v>21</v>
      </c>
      <c r="O1431" s="3">
        <f t="shared" si="117"/>
        <v>20.662100456621005</v>
      </c>
      <c r="P1431" s="3">
        <f t="shared" si="118"/>
        <v>172.91666666666669</v>
      </c>
      <c r="Q1431" s="3">
        <f t="shared" si="116"/>
        <v>152.25456621004568</v>
      </c>
      <c r="R1431" s="3">
        <f t="shared" si="119"/>
        <v>135.44706621004568</v>
      </c>
      <c r="S1431" s="3">
        <f t="shared" si="120"/>
        <v>16.807500000000005</v>
      </c>
      <c r="T1431" s="3"/>
    </row>
    <row r="1432" spans="1:20" x14ac:dyDescent="0.25">
      <c r="A1432" s="1">
        <v>43129</v>
      </c>
      <c r="B1432">
        <v>168</v>
      </c>
      <c r="C1432">
        <v>14</v>
      </c>
      <c r="D1432">
        <v>-5.7</v>
      </c>
      <c r="E1432">
        <v>23</v>
      </c>
      <c r="F1432">
        <v>4.5</v>
      </c>
      <c r="G1432">
        <v>1956</v>
      </c>
      <c r="H1432">
        <v>-23.5</v>
      </c>
      <c r="I1432">
        <v>1.25</v>
      </c>
      <c r="J1432">
        <v>0</v>
      </c>
      <c r="K1432">
        <v>0</v>
      </c>
      <c r="L1432" t="s">
        <v>19</v>
      </c>
      <c r="M1432" t="s">
        <v>20</v>
      </c>
      <c r="N1432" t="s">
        <v>21</v>
      </c>
      <c r="O1432" s="3">
        <f t="shared" si="117"/>
        <v>20.662100456621005</v>
      </c>
      <c r="P1432" s="3">
        <f t="shared" si="118"/>
        <v>175</v>
      </c>
      <c r="Q1432" s="3">
        <f t="shared" si="116"/>
        <v>154.337899543379</v>
      </c>
      <c r="R1432" s="3">
        <f t="shared" si="119"/>
        <v>137.327899543379</v>
      </c>
      <c r="S1432" s="3">
        <f t="shared" si="120"/>
        <v>17.010000000000002</v>
      </c>
      <c r="T1432" s="3"/>
    </row>
    <row r="1433" spans="1:20" x14ac:dyDescent="0.25">
      <c r="A1433" s="1">
        <v>43129</v>
      </c>
      <c r="B1433">
        <v>177</v>
      </c>
      <c r="C1433">
        <v>15</v>
      </c>
      <c r="D1433">
        <v>-5.2</v>
      </c>
      <c r="E1433">
        <v>27</v>
      </c>
      <c r="F1433">
        <v>4.5</v>
      </c>
      <c r="G1433">
        <v>1927</v>
      </c>
      <c r="H1433">
        <v>-21.3</v>
      </c>
      <c r="I1433">
        <v>1.06</v>
      </c>
      <c r="J1433">
        <v>0</v>
      </c>
      <c r="K1433">
        <v>0</v>
      </c>
      <c r="L1433" t="s">
        <v>19</v>
      </c>
      <c r="M1433" t="s">
        <v>20</v>
      </c>
      <c r="N1433" t="s">
        <v>21</v>
      </c>
      <c r="O1433" s="3">
        <f t="shared" si="117"/>
        <v>20.662100456621005</v>
      </c>
      <c r="P1433" s="3">
        <f t="shared" si="118"/>
        <v>184.375</v>
      </c>
      <c r="Q1433" s="3">
        <f t="shared" si="116"/>
        <v>163.712899543379</v>
      </c>
      <c r="R1433" s="3">
        <f t="shared" si="119"/>
        <v>145.79164954337898</v>
      </c>
      <c r="S1433" s="3">
        <f t="shared" si="120"/>
        <v>17.921250000000001</v>
      </c>
      <c r="T1433" s="3"/>
    </row>
    <row r="1434" spans="1:20" x14ac:dyDescent="0.25">
      <c r="A1434" s="1">
        <v>43129</v>
      </c>
      <c r="B1434">
        <v>195</v>
      </c>
      <c r="C1434">
        <v>16</v>
      </c>
      <c r="D1434">
        <v>-5.5</v>
      </c>
      <c r="E1434">
        <v>28</v>
      </c>
      <c r="F1434">
        <v>4.3</v>
      </c>
      <c r="G1434">
        <v>1926</v>
      </c>
      <c r="H1434">
        <v>-21.1</v>
      </c>
      <c r="I1434">
        <v>0.78</v>
      </c>
      <c r="J1434">
        <v>0</v>
      </c>
      <c r="K1434">
        <v>0</v>
      </c>
      <c r="L1434" t="s">
        <v>19</v>
      </c>
      <c r="M1434" t="s">
        <v>20</v>
      </c>
      <c r="N1434" t="s">
        <v>21</v>
      </c>
      <c r="O1434" s="3">
        <f t="shared" si="117"/>
        <v>20.662100456621005</v>
      </c>
      <c r="P1434" s="3">
        <f t="shared" si="118"/>
        <v>203.12500000000003</v>
      </c>
      <c r="Q1434" s="3">
        <f t="shared" si="116"/>
        <v>182.46289954337902</v>
      </c>
      <c r="R1434" s="3">
        <f t="shared" si="119"/>
        <v>162.71914954337902</v>
      </c>
      <c r="S1434" s="3">
        <f t="shared" si="120"/>
        <v>19.743750000000006</v>
      </c>
      <c r="T1434" s="3"/>
    </row>
    <row r="1435" spans="1:20" x14ac:dyDescent="0.25">
      <c r="A1435" s="1">
        <v>43129</v>
      </c>
      <c r="B1435">
        <v>239</v>
      </c>
      <c r="C1435">
        <v>17</v>
      </c>
      <c r="D1435">
        <v>-5.7</v>
      </c>
      <c r="E1435">
        <v>30</v>
      </c>
      <c r="F1435">
        <v>3.6</v>
      </c>
      <c r="G1435">
        <v>1978</v>
      </c>
      <c r="H1435">
        <v>-20.5</v>
      </c>
      <c r="I1435">
        <v>0.4</v>
      </c>
      <c r="J1435">
        <v>0</v>
      </c>
      <c r="K1435">
        <v>0</v>
      </c>
      <c r="L1435" t="s">
        <v>19</v>
      </c>
      <c r="M1435" t="s">
        <v>20</v>
      </c>
      <c r="N1435" t="s">
        <v>21</v>
      </c>
      <c r="O1435" s="3">
        <f t="shared" si="117"/>
        <v>20.662100456621005</v>
      </c>
      <c r="P1435" s="3">
        <f t="shared" si="118"/>
        <v>248.95833333333334</v>
      </c>
      <c r="Q1435" s="3">
        <f t="shared" si="116"/>
        <v>228.29623287671234</v>
      </c>
      <c r="R1435" s="3">
        <f t="shared" si="119"/>
        <v>204.09748287671232</v>
      </c>
      <c r="S1435" s="3">
        <f t="shared" si="120"/>
        <v>24.198750000000004</v>
      </c>
      <c r="T1435" s="3"/>
    </row>
    <row r="1436" spans="1:20" x14ac:dyDescent="0.25">
      <c r="A1436" s="1">
        <v>43129</v>
      </c>
      <c r="B1436">
        <v>438</v>
      </c>
      <c r="C1436">
        <v>18</v>
      </c>
      <c r="D1436">
        <v>-6.6</v>
      </c>
      <c r="E1436">
        <v>34</v>
      </c>
      <c r="F1436">
        <v>2.5</v>
      </c>
      <c r="G1436">
        <v>2000</v>
      </c>
      <c r="H1436">
        <v>-19.8</v>
      </c>
      <c r="I1436">
        <v>0.06</v>
      </c>
      <c r="J1436">
        <v>0</v>
      </c>
      <c r="K1436">
        <v>0</v>
      </c>
      <c r="L1436" t="s">
        <v>19</v>
      </c>
      <c r="M1436" t="s">
        <v>20</v>
      </c>
      <c r="N1436" t="s">
        <v>21</v>
      </c>
      <c r="O1436" s="3">
        <f t="shared" si="117"/>
        <v>20.662100456621005</v>
      </c>
      <c r="P1436" s="3">
        <f t="shared" si="118"/>
        <v>456.25000000000006</v>
      </c>
      <c r="Q1436" s="3">
        <f t="shared" si="116"/>
        <v>435.58789954337908</v>
      </c>
      <c r="R1436" s="3">
        <f t="shared" si="119"/>
        <v>391.24039954337906</v>
      </c>
      <c r="S1436" s="3">
        <f t="shared" si="120"/>
        <v>44.347500000000011</v>
      </c>
      <c r="T1436" s="3"/>
    </row>
    <row r="1437" spans="1:20" x14ac:dyDescent="0.25">
      <c r="A1437" s="1">
        <v>43129</v>
      </c>
      <c r="B1437">
        <v>282</v>
      </c>
      <c r="C1437">
        <v>19</v>
      </c>
      <c r="D1437">
        <v>-7.1</v>
      </c>
      <c r="E1437">
        <v>40</v>
      </c>
      <c r="F1437">
        <v>3.2</v>
      </c>
      <c r="G1437">
        <v>2000</v>
      </c>
      <c r="H1437">
        <v>-18.399999999999999</v>
      </c>
      <c r="I1437">
        <v>0</v>
      </c>
      <c r="J1437">
        <v>0</v>
      </c>
      <c r="K1437">
        <v>0</v>
      </c>
      <c r="L1437" t="s">
        <v>19</v>
      </c>
      <c r="M1437" t="s">
        <v>20</v>
      </c>
      <c r="N1437" t="s">
        <v>21</v>
      </c>
      <c r="O1437" s="3">
        <f t="shared" si="117"/>
        <v>20.662100456621005</v>
      </c>
      <c r="P1437" s="3">
        <f t="shared" si="118"/>
        <v>293.75</v>
      </c>
      <c r="Q1437" s="3">
        <f t="shared" si="116"/>
        <v>273.08789954337897</v>
      </c>
      <c r="R1437" s="3">
        <f t="shared" si="119"/>
        <v>244.53539954337896</v>
      </c>
      <c r="S1437" s="3">
        <f t="shared" si="120"/>
        <v>28.552500000000002</v>
      </c>
      <c r="T1437" s="3"/>
    </row>
    <row r="1438" spans="1:20" x14ac:dyDescent="0.25">
      <c r="A1438" s="1">
        <v>43129</v>
      </c>
      <c r="B1438">
        <v>197</v>
      </c>
      <c r="C1438">
        <v>20</v>
      </c>
      <c r="D1438">
        <v>-7.4</v>
      </c>
      <c r="E1438">
        <v>41</v>
      </c>
      <c r="F1438">
        <v>3.8</v>
      </c>
      <c r="G1438">
        <v>2000</v>
      </c>
      <c r="H1438">
        <v>-18.399999999999999</v>
      </c>
      <c r="I1438">
        <v>0</v>
      </c>
      <c r="J1438">
        <v>0</v>
      </c>
      <c r="K1438">
        <v>0</v>
      </c>
      <c r="L1438" t="s">
        <v>19</v>
      </c>
      <c r="M1438" t="s">
        <v>20</v>
      </c>
      <c r="N1438" t="s">
        <v>21</v>
      </c>
      <c r="O1438" s="3">
        <f t="shared" si="117"/>
        <v>20.662100456621005</v>
      </c>
      <c r="P1438" s="3">
        <f t="shared" si="118"/>
        <v>205.20833333333334</v>
      </c>
      <c r="Q1438" s="3">
        <f t="shared" si="116"/>
        <v>184.54623287671234</v>
      </c>
      <c r="R1438" s="3">
        <f t="shared" si="119"/>
        <v>164.59998287671235</v>
      </c>
      <c r="S1438" s="3">
        <f t="shared" si="120"/>
        <v>19.946250000000003</v>
      </c>
      <c r="T1438" s="3"/>
    </row>
    <row r="1439" spans="1:20" x14ac:dyDescent="0.25">
      <c r="A1439" s="1">
        <v>43129</v>
      </c>
      <c r="B1439">
        <v>182</v>
      </c>
      <c r="C1439">
        <v>21</v>
      </c>
      <c r="D1439">
        <v>-7.7</v>
      </c>
      <c r="E1439">
        <v>42</v>
      </c>
      <c r="F1439">
        <v>2.9</v>
      </c>
      <c r="G1439">
        <v>1905</v>
      </c>
      <c r="H1439">
        <v>-18.399999999999999</v>
      </c>
      <c r="I1439">
        <v>0</v>
      </c>
      <c r="J1439">
        <v>0</v>
      </c>
      <c r="K1439">
        <v>0</v>
      </c>
      <c r="L1439" t="s">
        <v>19</v>
      </c>
      <c r="M1439" t="s">
        <v>20</v>
      </c>
      <c r="N1439" t="s">
        <v>21</v>
      </c>
      <c r="O1439" s="3">
        <f t="shared" si="117"/>
        <v>20.662100456621005</v>
      </c>
      <c r="P1439" s="3">
        <f t="shared" si="118"/>
        <v>189.58333333333334</v>
      </c>
      <c r="Q1439" s="3">
        <f t="shared" si="116"/>
        <v>168.92123287671234</v>
      </c>
      <c r="R1439" s="3">
        <f t="shared" si="119"/>
        <v>150.49373287671233</v>
      </c>
      <c r="S1439" s="3">
        <f t="shared" si="120"/>
        <v>18.427500000000002</v>
      </c>
      <c r="T1439" s="3"/>
    </row>
    <row r="1440" spans="1:20" x14ac:dyDescent="0.25">
      <c r="A1440" s="1">
        <v>43129</v>
      </c>
      <c r="B1440">
        <v>172</v>
      </c>
      <c r="C1440">
        <v>22</v>
      </c>
      <c r="D1440">
        <v>-8.8000000000000007</v>
      </c>
      <c r="E1440">
        <v>40</v>
      </c>
      <c r="F1440">
        <v>3</v>
      </c>
      <c r="G1440">
        <v>1985</v>
      </c>
      <c r="H1440">
        <v>-19.899999999999999</v>
      </c>
      <c r="I1440">
        <v>0</v>
      </c>
      <c r="J1440">
        <v>0</v>
      </c>
      <c r="K1440">
        <v>0</v>
      </c>
      <c r="L1440" t="s">
        <v>19</v>
      </c>
      <c r="M1440" t="s">
        <v>20</v>
      </c>
      <c r="N1440" t="s">
        <v>21</v>
      </c>
      <c r="O1440" s="3">
        <f t="shared" si="117"/>
        <v>20.662100456621005</v>
      </c>
      <c r="P1440" s="3">
        <f t="shared" si="118"/>
        <v>179.16666666666669</v>
      </c>
      <c r="Q1440" s="3">
        <f t="shared" si="116"/>
        <v>158.50456621004568</v>
      </c>
      <c r="R1440" s="3">
        <f t="shared" si="119"/>
        <v>141.08956621004569</v>
      </c>
      <c r="S1440" s="3">
        <f t="shared" si="120"/>
        <v>17.415000000000003</v>
      </c>
      <c r="T1440" s="3"/>
    </row>
    <row r="1441" spans="1:20" x14ac:dyDescent="0.25">
      <c r="A1441" s="1">
        <v>43129</v>
      </c>
      <c r="B1441">
        <v>99</v>
      </c>
      <c r="C1441">
        <v>23</v>
      </c>
      <c r="D1441">
        <v>-9.4</v>
      </c>
      <c r="E1441">
        <v>41</v>
      </c>
      <c r="F1441">
        <v>1.6</v>
      </c>
      <c r="G1441">
        <v>2000</v>
      </c>
      <c r="H1441">
        <v>-20.2</v>
      </c>
      <c r="I1441">
        <v>0</v>
      </c>
      <c r="J1441">
        <v>0</v>
      </c>
      <c r="K1441">
        <v>0</v>
      </c>
      <c r="L1441" t="s">
        <v>19</v>
      </c>
      <c r="M1441" t="s">
        <v>20</v>
      </c>
      <c r="N1441" t="s">
        <v>21</v>
      </c>
      <c r="O1441" s="3">
        <f t="shared" si="117"/>
        <v>20.662100456621005</v>
      </c>
      <c r="P1441" s="3">
        <f t="shared" si="118"/>
        <v>103.12500000000001</v>
      </c>
      <c r="Q1441" s="3">
        <f t="shared" si="116"/>
        <v>82.46289954337901</v>
      </c>
      <c r="R1441" s="3">
        <f t="shared" si="119"/>
        <v>72.439149543379003</v>
      </c>
      <c r="S1441" s="3">
        <f t="shared" si="120"/>
        <v>10.023750000000001</v>
      </c>
      <c r="T1441" s="3"/>
    </row>
    <row r="1442" spans="1:20" x14ac:dyDescent="0.25">
      <c r="A1442" s="1">
        <v>43130</v>
      </c>
      <c r="B1442">
        <v>108</v>
      </c>
      <c r="C1442">
        <v>0</v>
      </c>
      <c r="D1442">
        <v>-10</v>
      </c>
      <c r="E1442">
        <v>34</v>
      </c>
      <c r="F1442">
        <v>1.1000000000000001</v>
      </c>
      <c r="G1442">
        <v>2000</v>
      </c>
      <c r="H1442">
        <v>-22.9</v>
      </c>
      <c r="I1442">
        <v>0</v>
      </c>
      <c r="J1442">
        <v>0</v>
      </c>
      <c r="K1442">
        <v>0</v>
      </c>
      <c r="L1442" t="s">
        <v>19</v>
      </c>
      <c r="M1442" t="s">
        <v>20</v>
      </c>
      <c r="N1442" t="s">
        <v>21</v>
      </c>
      <c r="O1442" s="3">
        <f t="shared" si="117"/>
        <v>20.662100456621005</v>
      </c>
      <c r="P1442" s="3">
        <f t="shared" si="118"/>
        <v>112.50000000000001</v>
      </c>
      <c r="Q1442" s="3">
        <f t="shared" si="116"/>
        <v>91.83789954337901</v>
      </c>
      <c r="R1442" s="3">
        <f t="shared" si="119"/>
        <v>80.902899543379007</v>
      </c>
      <c r="S1442" s="3">
        <f t="shared" si="120"/>
        <v>10.935000000000002</v>
      </c>
      <c r="T1442" s="3"/>
    </row>
    <row r="1443" spans="1:20" x14ac:dyDescent="0.25">
      <c r="A1443" s="1">
        <v>43130</v>
      </c>
      <c r="B1443">
        <v>129</v>
      </c>
      <c r="C1443">
        <v>1</v>
      </c>
      <c r="D1443">
        <v>-10.4</v>
      </c>
      <c r="E1443">
        <v>37</v>
      </c>
      <c r="F1443">
        <v>0.3</v>
      </c>
      <c r="G1443">
        <v>2000</v>
      </c>
      <c r="H1443">
        <v>-22.3</v>
      </c>
      <c r="I1443">
        <v>0</v>
      </c>
      <c r="J1443">
        <v>0</v>
      </c>
      <c r="K1443">
        <v>0</v>
      </c>
      <c r="L1443" t="s">
        <v>19</v>
      </c>
      <c r="M1443" t="s">
        <v>20</v>
      </c>
      <c r="N1443" t="s">
        <v>21</v>
      </c>
      <c r="O1443" s="3">
        <f t="shared" si="117"/>
        <v>20.662100456621005</v>
      </c>
      <c r="P1443" s="3">
        <f t="shared" si="118"/>
        <v>134.375</v>
      </c>
      <c r="Q1443" s="3">
        <f t="shared" si="116"/>
        <v>113.712899543379</v>
      </c>
      <c r="R1443" s="3">
        <f t="shared" si="119"/>
        <v>100.65164954337899</v>
      </c>
      <c r="S1443" s="3">
        <f t="shared" si="120"/>
        <v>13.061250000000001</v>
      </c>
      <c r="T1443" s="3"/>
    </row>
    <row r="1444" spans="1:20" x14ac:dyDescent="0.25">
      <c r="A1444" s="1">
        <v>43130</v>
      </c>
      <c r="B1444">
        <v>84</v>
      </c>
      <c r="C1444">
        <v>2</v>
      </c>
      <c r="D1444">
        <v>-10.6</v>
      </c>
      <c r="E1444">
        <v>40</v>
      </c>
      <c r="F1444">
        <v>1</v>
      </c>
      <c r="G1444">
        <v>2000</v>
      </c>
      <c r="H1444">
        <v>-21.6</v>
      </c>
      <c r="I1444">
        <v>0</v>
      </c>
      <c r="J1444">
        <v>0</v>
      </c>
      <c r="K1444">
        <v>0</v>
      </c>
      <c r="L1444" t="s">
        <v>19</v>
      </c>
      <c r="M1444" t="s">
        <v>20</v>
      </c>
      <c r="N1444" t="s">
        <v>21</v>
      </c>
      <c r="O1444" s="3">
        <f t="shared" si="117"/>
        <v>20.662100456621005</v>
      </c>
      <c r="P1444" s="3">
        <f t="shared" si="118"/>
        <v>87.5</v>
      </c>
      <c r="Q1444" s="3">
        <f t="shared" si="116"/>
        <v>66.837899543378995</v>
      </c>
      <c r="R1444" s="3">
        <f t="shared" si="119"/>
        <v>58.332899543378993</v>
      </c>
      <c r="S1444" s="3">
        <f t="shared" si="120"/>
        <v>8.5050000000000008</v>
      </c>
      <c r="T1444" s="3"/>
    </row>
    <row r="1445" spans="1:20" x14ac:dyDescent="0.25">
      <c r="A1445" s="1">
        <v>43130</v>
      </c>
      <c r="B1445">
        <v>54</v>
      </c>
      <c r="C1445">
        <v>3</v>
      </c>
      <c r="D1445">
        <v>-10.7</v>
      </c>
      <c r="E1445">
        <v>42</v>
      </c>
      <c r="F1445">
        <v>1.4</v>
      </c>
      <c r="G1445">
        <v>2000</v>
      </c>
      <c r="H1445">
        <v>-21.1</v>
      </c>
      <c r="I1445">
        <v>0</v>
      </c>
      <c r="J1445">
        <v>0</v>
      </c>
      <c r="K1445">
        <v>0</v>
      </c>
      <c r="L1445" t="s">
        <v>19</v>
      </c>
      <c r="M1445" t="s">
        <v>20</v>
      </c>
      <c r="N1445" t="s">
        <v>21</v>
      </c>
      <c r="O1445" s="3">
        <f t="shared" si="117"/>
        <v>20.662100456621005</v>
      </c>
      <c r="P1445" s="3">
        <f t="shared" si="118"/>
        <v>56.250000000000007</v>
      </c>
      <c r="Q1445" s="3">
        <f t="shared" si="116"/>
        <v>35.587899543379002</v>
      </c>
      <c r="R1445" s="3">
        <f t="shared" si="119"/>
        <v>30.120399543379001</v>
      </c>
      <c r="S1445" s="3">
        <f t="shared" si="120"/>
        <v>5.4675000000000011</v>
      </c>
      <c r="T1445" s="3"/>
    </row>
    <row r="1446" spans="1:20" x14ac:dyDescent="0.25">
      <c r="A1446" s="1">
        <v>43130</v>
      </c>
      <c r="B1446">
        <v>33</v>
      </c>
      <c r="C1446">
        <v>4</v>
      </c>
      <c r="D1446">
        <v>-11.1</v>
      </c>
      <c r="E1446">
        <v>50</v>
      </c>
      <c r="F1446">
        <v>1.2</v>
      </c>
      <c r="G1446">
        <v>1986</v>
      </c>
      <c r="H1446">
        <v>-19.399999999999999</v>
      </c>
      <c r="I1446">
        <v>0</v>
      </c>
      <c r="J1446">
        <v>0</v>
      </c>
      <c r="K1446">
        <v>0</v>
      </c>
      <c r="L1446" t="s">
        <v>19</v>
      </c>
      <c r="M1446" t="s">
        <v>20</v>
      </c>
      <c r="N1446" t="s">
        <v>21</v>
      </c>
      <c r="O1446" s="3">
        <f t="shared" si="117"/>
        <v>20.662100456621005</v>
      </c>
      <c r="P1446" s="3">
        <f t="shared" si="118"/>
        <v>34.375</v>
      </c>
      <c r="Q1446" s="3">
        <f t="shared" si="116"/>
        <v>13.712899543378995</v>
      </c>
      <c r="R1446" s="3">
        <f t="shared" si="119"/>
        <v>10.371649543378995</v>
      </c>
      <c r="S1446" s="3">
        <f t="shared" si="120"/>
        <v>3.3412500000000005</v>
      </c>
      <c r="T1446" s="3"/>
    </row>
    <row r="1447" spans="1:20" x14ac:dyDescent="0.25">
      <c r="A1447" s="1">
        <v>43130</v>
      </c>
      <c r="B1447">
        <v>47</v>
      </c>
      <c r="C1447">
        <v>5</v>
      </c>
      <c r="D1447">
        <v>-11.3</v>
      </c>
      <c r="E1447">
        <v>53</v>
      </c>
      <c r="F1447">
        <v>1.6</v>
      </c>
      <c r="G1447">
        <v>1979</v>
      </c>
      <c r="H1447">
        <v>-19</v>
      </c>
      <c r="I1447">
        <v>0</v>
      </c>
      <c r="J1447">
        <v>0</v>
      </c>
      <c r="K1447">
        <v>0</v>
      </c>
      <c r="L1447" t="s">
        <v>19</v>
      </c>
      <c r="M1447" t="s">
        <v>20</v>
      </c>
      <c r="N1447" t="s">
        <v>21</v>
      </c>
      <c r="O1447" s="3">
        <f t="shared" si="117"/>
        <v>20.662100456621005</v>
      </c>
      <c r="P1447" s="3">
        <f t="shared" si="118"/>
        <v>48.958333333333336</v>
      </c>
      <c r="Q1447" s="3">
        <f t="shared" si="116"/>
        <v>28.296232876712331</v>
      </c>
      <c r="R1447" s="3">
        <f t="shared" si="119"/>
        <v>23.537482876712332</v>
      </c>
      <c r="S1447" s="3">
        <f t="shared" si="120"/>
        <v>4.7587500000000009</v>
      </c>
      <c r="T1447" s="3"/>
    </row>
    <row r="1448" spans="1:20" x14ac:dyDescent="0.25">
      <c r="A1448" s="1">
        <v>43130</v>
      </c>
      <c r="B1448">
        <v>94</v>
      </c>
      <c r="C1448">
        <v>6</v>
      </c>
      <c r="D1448">
        <v>-11.2</v>
      </c>
      <c r="E1448">
        <v>53</v>
      </c>
      <c r="F1448">
        <v>0.9</v>
      </c>
      <c r="G1448">
        <v>2000</v>
      </c>
      <c r="H1448">
        <v>-18.899999999999999</v>
      </c>
      <c r="I1448">
        <v>0</v>
      </c>
      <c r="J1448">
        <v>0</v>
      </c>
      <c r="K1448">
        <v>0</v>
      </c>
      <c r="L1448" t="s">
        <v>19</v>
      </c>
      <c r="M1448" t="s">
        <v>20</v>
      </c>
      <c r="N1448" t="s">
        <v>21</v>
      </c>
      <c r="O1448" s="3">
        <f t="shared" si="117"/>
        <v>20.662100456621005</v>
      </c>
      <c r="P1448" s="3">
        <f t="shared" si="118"/>
        <v>97.916666666666671</v>
      </c>
      <c r="Q1448" s="3">
        <f t="shared" si="116"/>
        <v>77.254566210045667</v>
      </c>
      <c r="R1448" s="3">
        <f t="shared" si="119"/>
        <v>67.737066210045668</v>
      </c>
      <c r="S1448" s="3">
        <f t="shared" si="120"/>
        <v>9.5175000000000018</v>
      </c>
      <c r="T1448" s="3"/>
    </row>
    <row r="1449" spans="1:20" x14ac:dyDescent="0.25">
      <c r="A1449" s="1">
        <v>43130</v>
      </c>
      <c r="B1449">
        <v>214</v>
      </c>
      <c r="C1449">
        <v>7</v>
      </c>
      <c r="D1449">
        <v>-11.3</v>
      </c>
      <c r="E1449">
        <v>57</v>
      </c>
      <c r="F1449">
        <v>0.9</v>
      </c>
      <c r="G1449">
        <v>1984</v>
      </c>
      <c r="H1449">
        <v>-18.100000000000001</v>
      </c>
      <c r="I1449">
        <v>0</v>
      </c>
      <c r="J1449">
        <v>0</v>
      </c>
      <c r="K1449">
        <v>0</v>
      </c>
      <c r="L1449" t="s">
        <v>19</v>
      </c>
      <c r="M1449" t="s">
        <v>20</v>
      </c>
      <c r="N1449" t="s">
        <v>21</v>
      </c>
      <c r="O1449" s="3">
        <f t="shared" si="117"/>
        <v>20.662100456621005</v>
      </c>
      <c r="P1449" s="3">
        <f t="shared" si="118"/>
        <v>222.91666666666669</v>
      </c>
      <c r="Q1449" s="3">
        <f t="shared" si="116"/>
        <v>202.25456621004568</v>
      </c>
      <c r="R1449" s="3">
        <f t="shared" si="119"/>
        <v>180.58706621004569</v>
      </c>
      <c r="S1449" s="3">
        <f t="shared" si="120"/>
        <v>21.667500000000004</v>
      </c>
      <c r="T1449" s="3"/>
    </row>
    <row r="1450" spans="1:20" x14ac:dyDescent="0.25">
      <c r="A1450" s="1">
        <v>43130</v>
      </c>
      <c r="B1450">
        <v>491</v>
      </c>
      <c r="C1450">
        <v>8</v>
      </c>
      <c r="D1450">
        <v>-11.1</v>
      </c>
      <c r="E1450">
        <v>61</v>
      </c>
      <c r="F1450">
        <v>0.7</v>
      </c>
      <c r="G1450">
        <v>1963</v>
      </c>
      <c r="H1450">
        <v>-17.100000000000001</v>
      </c>
      <c r="I1450">
        <v>0.01</v>
      </c>
      <c r="J1450">
        <v>0</v>
      </c>
      <c r="K1450">
        <v>0</v>
      </c>
      <c r="L1450" t="s">
        <v>19</v>
      </c>
      <c r="M1450" t="s">
        <v>20</v>
      </c>
      <c r="N1450" t="s">
        <v>21</v>
      </c>
      <c r="O1450" s="3">
        <f t="shared" si="117"/>
        <v>20.662100456621005</v>
      </c>
      <c r="P1450" s="3">
        <f t="shared" si="118"/>
        <v>511.45833333333337</v>
      </c>
      <c r="Q1450" s="3">
        <f t="shared" si="116"/>
        <v>490.79623287671234</v>
      </c>
      <c r="R1450" s="3">
        <f t="shared" si="119"/>
        <v>441.08248287671233</v>
      </c>
      <c r="S1450" s="3">
        <f t="shared" si="120"/>
        <v>49.713750000000005</v>
      </c>
      <c r="T1450" s="3"/>
    </row>
    <row r="1451" spans="1:20" x14ac:dyDescent="0.25">
      <c r="A1451" s="1">
        <v>43130</v>
      </c>
      <c r="B1451">
        <v>254</v>
      </c>
      <c r="C1451">
        <v>9</v>
      </c>
      <c r="D1451">
        <v>-9.9</v>
      </c>
      <c r="E1451">
        <v>49</v>
      </c>
      <c r="F1451">
        <v>0.8</v>
      </c>
      <c r="G1451">
        <v>1624</v>
      </c>
      <c r="H1451">
        <v>-18.600000000000001</v>
      </c>
      <c r="I1451">
        <v>0.2</v>
      </c>
      <c r="J1451">
        <v>0</v>
      </c>
      <c r="K1451">
        <v>0</v>
      </c>
      <c r="L1451" t="s">
        <v>19</v>
      </c>
      <c r="M1451" t="s">
        <v>20</v>
      </c>
      <c r="N1451" t="s">
        <v>21</v>
      </c>
      <c r="O1451" s="3">
        <f t="shared" si="117"/>
        <v>20.662100456621005</v>
      </c>
      <c r="P1451" s="3">
        <f t="shared" si="118"/>
        <v>264.58333333333337</v>
      </c>
      <c r="Q1451" s="3">
        <f t="shared" si="116"/>
        <v>243.92123287671237</v>
      </c>
      <c r="R1451" s="3">
        <f t="shared" si="119"/>
        <v>218.20373287671237</v>
      </c>
      <c r="S1451" s="3">
        <f t="shared" si="120"/>
        <v>25.717500000000005</v>
      </c>
      <c r="T1451" s="3"/>
    </row>
    <row r="1452" spans="1:20" x14ac:dyDescent="0.25">
      <c r="A1452" s="1">
        <v>43130</v>
      </c>
      <c r="B1452">
        <v>170</v>
      </c>
      <c r="C1452">
        <v>10</v>
      </c>
      <c r="D1452">
        <v>-7.5</v>
      </c>
      <c r="E1452">
        <v>42</v>
      </c>
      <c r="F1452">
        <v>0.9</v>
      </c>
      <c r="G1452">
        <v>1705</v>
      </c>
      <c r="H1452">
        <v>-18.2</v>
      </c>
      <c r="I1452">
        <v>0.55000000000000004</v>
      </c>
      <c r="J1452">
        <v>0</v>
      </c>
      <c r="K1452">
        <v>0</v>
      </c>
      <c r="L1452" t="s">
        <v>19</v>
      </c>
      <c r="M1452" t="s">
        <v>20</v>
      </c>
      <c r="N1452" t="s">
        <v>21</v>
      </c>
      <c r="O1452" s="3">
        <f t="shared" si="117"/>
        <v>20.662100456621005</v>
      </c>
      <c r="P1452" s="3">
        <f t="shared" si="118"/>
        <v>177.08333333333334</v>
      </c>
      <c r="Q1452" s="3">
        <f t="shared" si="116"/>
        <v>156.42123287671234</v>
      </c>
      <c r="R1452" s="3">
        <f t="shared" si="119"/>
        <v>139.20873287671233</v>
      </c>
      <c r="S1452" s="3">
        <f t="shared" si="120"/>
        <v>17.212500000000002</v>
      </c>
      <c r="T1452" s="3"/>
    </row>
    <row r="1453" spans="1:20" x14ac:dyDescent="0.25">
      <c r="A1453" s="1">
        <v>43130</v>
      </c>
      <c r="B1453">
        <v>220</v>
      </c>
      <c r="C1453">
        <v>11</v>
      </c>
      <c r="D1453">
        <v>-4.5</v>
      </c>
      <c r="E1453">
        <v>29</v>
      </c>
      <c r="F1453">
        <v>1.3</v>
      </c>
      <c r="G1453">
        <v>1912</v>
      </c>
      <c r="H1453">
        <v>-19.8</v>
      </c>
      <c r="I1453">
        <v>0.79</v>
      </c>
      <c r="J1453">
        <v>0</v>
      </c>
      <c r="K1453">
        <v>0</v>
      </c>
      <c r="L1453" t="s">
        <v>19</v>
      </c>
      <c r="M1453" t="s">
        <v>20</v>
      </c>
      <c r="N1453" t="s">
        <v>21</v>
      </c>
      <c r="O1453" s="3">
        <f t="shared" si="117"/>
        <v>20.662100456621005</v>
      </c>
      <c r="P1453" s="3">
        <f t="shared" si="118"/>
        <v>229.16666666666669</v>
      </c>
      <c r="Q1453" s="3">
        <f t="shared" si="116"/>
        <v>208.50456621004568</v>
      </c>
      <c r="R1453" s="3">
        <f t="shared" si="119"/>
        <v>186.22956621004568</v>
      </c>
      <c r="S1453" s="3">
        <f t="shared" si="120"/>
        <v>22.275000000000002</v>
      </c>
      <c r="T1453" s="3"/>
    </row>
    <row r="1454" spans="1:20" x14ac:dyDescent="0.25">
      <c r="A1454" s="1">
        <v>43130</v>
      </c>
      <c r="B1454">
        <v>253</v>
      </c>
      <c r="C1454">
        <v>12</v>
      </c>
      <c r="D1454">
        <v>-3.2</v>
      </c>
      <c r="E1454">
        <v>32</v>
      </c>
      <c r="F1454">
        <v>2.7</v>
      </c>
      <c r="G1454">
        <v>1900</v>
      </c>
      <c r="H1454">
        <v>-17.5</v>
      </c>
      <c r="I1454">
        <v>1.01</v>
      </c>
      <c r="J1454">
        <v>0</v>
      </c>
      <c r="K1454">
        <v>0</v>
      </c>
      <c r="L1454" t="s">
        <v>19</v>
      </c>
      <c r="M1454" t="s">
        <v>20</v>
      </c>
      <c r="N1454" t="s">
        <v>21</v>
      </c>
      <c r="O1454" s="3">
        <f t="shared" si="117"/>
        <v>20.662100456621005</v>
      </c>
      <c r="P1454" s="3">
        <f t="shared" si="118"/>
        <v>263.54166666666669</v>
      </c>
      <c r="Q1454" s="3">
        <f t="shared" si="116"/>
        <v>242.87956621004568</v>
      </c>
      <c r="R1454" s="3">
        <f t="shared" si="119"/>
        <v>217.26331621004567</v>
      </c>
      <c r="S1454" s="3">
        <f t="shared" si="120"/>
        <v>25.616250000000004</v>
      </c>
      <c r="T1454" s="3"/>
    </row>
    <row r="1455" spans="1:20" x14ac:dyDescent="0.25">
      <c r="A1455" s="1">
        <v>43130</v>
      </c>
      <c r="B1455">
        <v>225</v>
      </c>
      <c r="C1455">
        <v>13</v>
      </c>
      <c r="D1455">
        <v>-1.3</v>
      </c>
      <c r="E1455">
        <v>35</v>
      </c>
      <c r="F1455">
        <v>2</v>
      </c>
      <c r="G1455">
        <v>1893</v>
      </c>
      <c r="H1455">
        <v>-14.8</v>
      </c>
      <c r="I1455">
        <v>1.18</v>
      </c>
      <c r="J1455">
        <v>0</v>
      </c>
      <c r="K1455">
        <v>0</v>
      </c>
      <c r="L1455" t="s">
        <v>19</v>
      </c>
      <c r="M1455" t="s">
        <v>20</v>
      </c>
      <c r="N1455" t="s">
        <v>21</v>
      </c>
      <c r="O1455" s="3">
        <f t="shared" si="117"/>
        <v>20.662100456621005</v>
      </c>
      <c r="P1455" s="3">
        <f t="shared" si="118"/>
        <v>234.37500000000003</v>
      </c>
      <c r="Q1455" s="3">
        <f t="shared" si="116"/>
        <v>213.71289954337902</v>
      </c>
      <c r="R1455" s="3">
        <f t="shared" si="119"/>
        <v>190.93164954337902</v>
      </c>
      <c r="S1455" s="3">
        <f t="shared" si="120"/>
        <v>22.781250000000004</v>
      </c>
      <c r="T1455" s="3"/>
    </row>
    <row r="1456" spans="1:20" x14ac:dyDescent="0.25">
      <c r="A1456" s="1">
        <v>43130</v>
      </c>
      <c r="B1456">
        <v>238</v>
      </c>
      <c r="C1456">
        <v>14</v>
      </c>
      <c r="D1456">
        <v>-1.1000000000000001</v>
      </c>
      <c r="E1456">
        <v>46</v>
      </c>
      <c r="F1456">
        <v>2.1</v>
      </c>
      <c r="G1456">
        <v>1437</v>
      </c>
      <c r="H1456">
        <v>-11.2</v>
      </c>
      <c r="I1456">
        <v>0.72</v>
      </c>
      <c r="J1456">
        <v>0</v>
      </c>
      <c r="K1456">
        <v>0</v>
      </c>
      <c r="L1456" t="s">
        <v>19</v>
      </c>
      <c r="M1456" t="s">
        <v>20</v>
      </c>
      <c r="N1456" t="s">
        <v>21</v>
      </c>
      <c r="O1456" s="3">
        <f t="shared" si="117"/>
        <v>20.662100456621005</v>
      </c>
      <c r="P1456" s="3">
        <f t="shared" si="118"/>
        <v>247.91666666666669</v>
      </c>
      <c r="Q1456" s="3">
        <f t="shared" si="116"/>
        <v>227.25456621004568</v>
      </c>
      <c r="R1456" s="3">
        <f t="shared" si="119"/>
        <v>203.15706621004568</v>
      </c>
      <c r="S1456" s="3">
        <f t="shared" si="120"/>
        <v>24.097500000000004</v>
      </c>
      <c r="T1456" s="3"/>
    </row>
    <row r="1457" spans="1:20" x14ac:dyDescent="0.25">
      <c r="A1457" s="1">
        <v>43130</v>
      </c>
      <c r="B1457">
        <v>173</v>
      </c>
      <c r="C1457">
        <v>15</v>
      </c>
      <c r="D1457">
        <v>-1.6</v>
      </c>
      <c r="E1457">
        <v>55</v>
      </c>
      <c r="F1457">
        <v>2.5</v>
      </c>
      <c r="G1457">
        <v>1891</v>
      </c>
      <c r="H1457">
        <v>-9.4</v>
      </c>
      <c r="I1457">
        <v>0.64</v>
      </c>
      <c r="J1457">
        <v>0</v>
      </c>
      <c r="K1457">
        <v>0</v>
      </c>
      <c r="L1457" t="s">
        <v>19</v>
      </c>
      <c r="M1457" t="s">
        <v>20</v>
      </c>
      <c r="N1457" t="s">
        <v>21</v>
      </c>
      <c r="O1457" s="3">
        <f t="shared" si="117"/>
        <v>20.662100456621005</v>
      </c>
      <c r="P1457" s="3">
        <f t="shared" si="118"/>
        <v>180.20833333333334</v>
      </c>
      <c r="Q1457" s="3">
        <f t="shared" si="116"/>
        <v>159.54623287671234</v>
      </c>
      <c r="R1457" s="3">
        <f t="shared" si="119"/>
        <v>142.02998287671232</v>
      </c>
      <c r="S1457" s="3">
        <f t="shared" si="120"/>
        <v>17.516250000000003</v>
      </c>
      <c r="T1457" s="3"/>
    </row>
    <row r="1458" spans="1:20" x14ac:dyDescent="0.25">
      <c r="A1458" s="1">
        <v>43130</v>
      </c>
      <c r="B1458">
        <v>94</v>
      </c>
      <c r="C1458">
        <v>16</v>
      </c>
      <c r="D1458">
        <v>-2.2000000000000002</v>
      </c>
      <c r="E1458">
        <v>76</v>
      </c>
      <c r="F1458">
        <v>1.7</v>
      </c>
      <c r="G1458">
        <v>233</v>
      </c>
      <c r="H1458">
        <v>-5.8</v>
      </c>
      <c r="I1458">
        <v>0.25</v>
      </c>
      <c r="J1458">
        <v>0</v>
      </c>
      <c r="K1458">
        <v>0</v>
      </c>
      <c r="L1458" t="s">
        <v>19</v>
      </c>
      <c r="M1458" t="s">
        <v>20</v>
      </c>
      <c r="N1458" t="s">
        <v>21</v>
      </c>
      <c r="O1458" s="3">
        <f t="shared" si="117"/>
        <v>20.662100456621005</v>
      </c>
      <c r="P1458" s="3">
        <f t="shared" si="118"/>
        <v>97.916666666666671</v>
      </c>
      <c r="Q1458" s="3">
        <f t="shared" si="116"/>
        <v>77.254566210045667</v>
      </c>
      <c r="R1458" s="3">
        <f t="shared" si="119"/>
        <v>67.737066210045668</v>
      </c>
      <c r="S1458" s="3">
        <f t="shared" si="120"/>
        <v>9.5175000000000018</v>
      </c>
      <c r="T1458" s="3"/>
    </row>
    <row r="1459" spans="1:20" x14ac:dyDescent="0.25">
      <c r="A1459" s="1">
        <v>43130</v>
      </c>
      <c r="B1459">
        <v>53</v>
      </c>
      <c r="C1459">
        <v>17</v>
      </c>
      <c r="D1459">
        <v>-2.4</v>
      </c>
      <c r="E1459">
        <v>85</v>
      </c>
      <c r="F1459">
        <v>0.3</v>
      </c>
      <c r="G1459">
        <v>174</v>
      </c>
      <c r="H1459">
        <v>-4.5</v>
      </c>
      <c r="I1459">
        <v>0.06</v>
      </c>
      <c r="J1459">
        <v>0</v>
      </c>
      <c r="K1459">
        <v>0.6</v>
      </c>
      <c r="L1459" t="s">
        <v>19</v>
      </c>
      <c r="M1459" t="s">
        <v>20</v>
      </c>
      <c r="N1459" t="s">
        <v>21</v>
      </c>
      <c r="O1459" s="3">
        <f t="shared" si="117"/>
        <v>20.662100456621005</v>
      </c>
      <c r="P1459" s="3">
        <f t="shared" si="118"/>
        <v>55.208333333333336</v>
      </c>
      <c r="Q1459" s="3">
        <f t="shared" si="116"/>
        <v>34.546232876712331</v>
      </c>
      <c r="R1459" s="3">
        <f t="shared" si="119"/>
        <v>29.17998287671233</v>
      </c>
      <c r="S1459" s="3">
        <f t="shared" si="120"/>
        <v>5.3662500000000009</v>
      </c>
      <c r="T1459" s="3"/>
    </row>
    <row r="1460" spans="1:20" x14ac:dyDescent="0.25">
      <c r="A1460" s="1">
        <v>43130</v>
      </c>
      <c r="B1460">
        <v>100</v>
      </c>
      <c r="C1460">
        <v>18</v>
      </c>
      <c r="D1460">
        <v>-2.2999999999999998</v>
      </c>
      <c r="E1460">
        <v>91</v>
      </c>
      <c r="F1460">
        <v>0.4</v>
      </c>
      <c r="G1460">
        <v>202</v>
      </c>
      <c r="H1460">
        <v>-3.5</v>
      </c>
      <c r="I1460">
        <v>0</v>
      </c>
      <c r="J1460">
        <v>1.4</v>
      </c>
      <c r="K1460">
        <v>2</v>
      </c>
      <c r="L1460" t="s">
        <v>19</v>
      </c>
      <c r="M1460" t="s">
        <v>20</v>
      </c>
      <c r="N1460" t="s">
        <v>21</v>
      </c>
      <c r="O1460" s="3">
        <f t="shared" si="117"/>
        <v>20.662100456621005</v>
      </c>
      <c r="P1460" s="3">
        <f t="shared" si="118"/>
        <v>104.16666666666667</v>
      </c>
      <c r="Q1460" s="3">
        <f t="shared" si="116"/>
        <v>83.504566210045667</v>
      </c>
      <c r="R1460" s="3">
        <f t="shared" si="119"/>
        <v>73.379566210045667</v>
      </c>
      <c r="S1460" s="3">
        <f t="shared" si="120"/>
        <v>10.125000000000002</v>
      </c>
      <c r="T1460" s="3"/>
    </row>
    <row r="1461" spans="1:20" x14ac:dyDescent="0.25">
      <c r="A1461" s="1">
        <v>43130</v>
      </c>
      <c r="B1461">
        <v>59</v>
      </c>
      <c r="C1461">
        <v>19</v>
      </c>
      <c r="D1461">
        <v>-1.7</v>
      </c>
      <c r="E1461">
        <v>91</v>
      </c>
      <c r="F1461">
        <v>1.1000000000000001</v>
      </c>
      <c r="G1461">
        <v>167</v>
      </c>
      <c r="H1461">
        <v>-2.9</v>
      </c>
      <c r="I1461">
        <v>0</v>
      </c>
      <c r="J1461">
        <v>0</v>
      </c>
      <c r="K1461">
        <v>3</v>
      </c>
      <c r="L1461" t="s">
        <v>19</v>
      </c>
      <c r="M1461" t="s">
        <v>20</v>
      </c>
      <c r="N1461" t="s">
        <v>21</v>
      </c>
      <c r="O1461" s="3">
        <f t="shared" si="117"/>
        <v>20.662100456621005</v>
      </c>
      <c r="P1461" s="3">
        <f t="shared" si="118"/>
        <v>61.458333333333336</v>
      </c>
      <c r="Q1461" s="3">
        <f t="shared" si="116"/>
        <v>40.796232876712331</v>
      </c>
      <c r="R1461" s="3">
        <f t="shared" si="119"/>
        <v>34.822482876712328</v>
      </c>
      <c r="S1461" s="3">
        <f t="shared" si="120"/>
        <v>5.9737500000000008</v>
      </c>
      <c r="T1461" s="3"/>
    </row>
    <row r="1462" spans="1:20" x14ac:dyDescent="0.25">
      <c r="A1462" s="1">
        <v>43130</v>
      </c>
      <c r="B1462">
        <v>72</v>
      </c>
      <c r="C1462">
        <v>20</v>
      </c>
      <c r="D1462">
        <v>-1.5</v>
      </c>
      <c r="E1462">
        <v>91</v>
      </c>
      <c r="F1462">
        <v>1.7</v>
      </c>
      <c r="G1462">
        <v>270</v>
      </c>
      <c r="H1462">
        <v>-2.7</v>
      </c>
      <c r="I1462">
        <v>0</v>
      </c>
      <c r="J1462">
        <v>0</v>
      </c>
      <c r="K1462">
        <v>3.3</v>
      </c>
      <c r="L1462" t="s">
        <v>19</v>
      </c>
      <c r="M1462" t="s">
        <v>20</v>
      </c>
      <c r="N1462" t="s">
        <v>21</v>
      </c>
      <c r="O1462" s="3">
        <f t="shared" si="117"/>
        <v>20.662100456621005</v>
      </c>
      <c r="P1462" s="3">
        <f t="shared" si="118"/>
        <v>75</v>
      </c>
      <c r="Q1462" s="3">
        <f t="shared" si="116"/>
        <v>54.337899543378995</v>
      </c>
      <c r="R1462" s="3">
        <f t="shared" si="119"/>
        <v>47.047899543378996</v>
      </c>
      <c r="S1462" s="3">
        <f t="shared" si="120"/>
        <v>7.2900000000000009</v>
      </c>
      <c r="T1462" s="3"/>
    </row>
    <row r="1463" spans="1:20" x14ac:dyDescent="0.25">
      <c r="A1463" s="1">
        <v>43130</v>
      </c>
      <c r="B1463">
        <v>60</v>
      </c>
      <c r="C1463">
        <v>21</v>
      </c>
      <c r="D1463">
        <v>-1.6</v>
      </c>
      <c r="E1463">
        <v>91</v>
      </c>
      <c r="F1463">
        <v>1.3</v>
      </c>
      <c r="G1463">
        <v>508</v>
      </c>
      <c r="H1463">
        <v>-2.8</v>
      </c>
      <c r="I1463">
        <v>0</v>
      </c>
      <c r="J1463">
        <v>1.5</v>
      </c>
      <c r="K1463">
        <v>3.5</v>
      </c>
      <c r="L1463" t="s">
        <v>19</v>
      </c>
      <c r="M1463" t="s">
        <v>20</v>
      </c>
      <c r="N1463" t="s">
        <v>21</v>
      </c>
      <c r="O1463" s="3">
        <f t="shared" si="117"/>
        <v>20.662100456621005</v>
      </c>
      <c r="P1463" s="3">
        <f t="shared" si="118"/>
        <v>62.500000000000007</v>
      </c>
      <c r="Q1463" s="3">
        <f t="shared" si="116"/>
        <v>41.837899543379002</v>
      </c>
      <c r="R1463" s="3">
        <f t="shared" si="119"/>
        <v>35.762899543379</v>
      </c>
      <c r="S1463" s="3">
        <f t="shared" si="120"/>
        <v>6.0750000000000011</v>
      </c>
      <c r="T1463" s="3"/>
    </row>
    <row r="1464" spans="1:20" x14ac:dyDescent="0.25">
      <c r="A1464" s="1">
        <v>43130</v>
      </c>
      <c r="B1464">
        <v>73</v>
      </c>
      <c r="C1464">
        <v>22</v>
      </c>
      <c r="D1464">
        <v>-1.7</v>
      </c>
      <c r="E1464">
        <v>85</v>
      </c>
      <c r="F1464">
        <v>1.2</v>
      </c>
      <c r="G1464">
        <v>1006</v>
      </c>
      <c r="H1464">
        <v>-3.8</v>
      </c>
      <c r="I1464">
        <v>0</v>
      </c>
      <c r="J1464">
        <v>0</v>
      </c>
      <c r="K1464">
        <v>3.5</v>
      </c>
      <c r="L1464" t="s">
        <v>19</v>
      </c>
      <c r="M1464" t="s">
        <v>20</v>
      </c>
      <c r="N1464" t="s">
        <v>21</v>
      </c>
      <c r="O1464" s="3">
        <f t="shared" si="117"/>
        <v>20.662100456621005</v>
      </c>
      <c r="P1464" s="3">
        <f t="shared" si="118"/>
        <v>76.041666666666671</v>
      </c>
      <c r="Q1464" s="3">
        <f t="shared" si="116"/>
        <v>55.379566210045667</v>
      </c>
      <c r="R1464" s="3">
        <f t="shared" si="119"/>
        <v>47.988316210045667</v>
      </c>
      <c r="S1464" s="3">
        <f t="shared" si="120"/>
        <v>7.3912500000000012</v>
      </c>
      <c r="T1464" s="3"/>
    </row>
    <row r="1465" spans="1:20" x14ac:dyDescent="0.25">
      <c r="A1465" s="1">
        <v>43130</v>
      </c>
      <c r="B1465">
        <v>62</v>
      </c>
      <c r="C1465">
        <v>23</v>
      </c>
      <c r="D1465">
        <v>-1.7</v>
      </c>
      <c r="E1465">
        <v>83</v>
      </c>
      <c r="F1465">
        <v>1</v>
      </c>
      <c r="G1465">
        <v>1093</v>
      </c>
      <c r="H1465">
        <v>-4.2</v>
      </c>
      <c r="I1465">
        <v>0</v>
      </c>
      <c r="J1465">
        <v>0</v>
      </c>
      <c r="K1465">
        <v>3.5</v>
      </c>
      <c r="L1465" t="s">
        <v>19</v>
      </c>
      <c r="M1465" t="s">
        <v>20</v>
      </c>
      <c r="N1465" t="s">
        <v>21</v>
      </c>
      <c r="O1465" s="3">
        <f t="shared" si="117"/>
        <v>20.662100456621005</v>
      </c>
      <c r="P1465" s="3">
        <f t="shared" si="118"/>
        <v>64.583333333333343</v>
      </c>
      <c r="Q1465" s="3">
        <f t="shared" si="116"/>
        <v>43.921232876712338</v>
      </c>
      <c r="R1465" s="3">
        <f t="shared" si="119"/>
        <v>37.643732876712335</v>
      </c>
      <c r="S1465" s="3">
        <f t="shared" si="120"/>
        <v>6.2775000000000016</v>
      </c>
      <c r="T1465" s="3"/>
    </row>
    <row r="1466" spans="1:20" x14ac:dyDescent="0.25">
      <c r="A1466" s="1">
        <v>43131</v>
      </c>
      <c r="B1466">
        <v>69</v>
      </c>
      <c r="C1466">
        <v>0</v>
      </c>
      <c r="D1466">
        <v>-1.7</v>
      </c>
      <c r="E1466">
        <v>83</v>
      </c>
      <c r="F1466">
        <v>0.8</v>
      </c>
      <c r="G1466">
        <v>1113</v>
      </c>
      <c r="H1466">
        <v>-4.2</v>
      </c>
      <c r="I1466">
        <v>0</v>
      </c>
      <c r="J1466">
        <v>0</v>
      </c>
      <c r="K1466">
        <v>3.5</v>
      </c>
      <c r="L1466" t="s">
        <v>19</v>
      </c>
      <c r="M1466" t="s">
        <v>20</v>
      </c>
      <c r="N1466" t="s">
        <v>21</v>
      </c>
      <c r="O1466" s="3">
        <f t="shared" si="117"/>
        <v>20.662100456621005</v>
      </c>
      <c r="P1466" s="3">
        <f t="shared" si="118"/>
        <v>71.875</v>
      </c>
      <c r="Q1466" s="3">
        <f t="shared" si="116"/>
        <v>51.212899543378995</v>
      </c>
      <c r="R1466" s="3">
        <f t="shared" si="119"/>
        <v>44.226649543378997</v>
      </c>
      <c r="S1466" s="3">
        <f t="shared" si="120"/>
        <v>6.986250000000001</v>
      </c>
      <c r="T1466" s="3"/>
    </row>
    <row r="1467" spans="1:20" x14ac:dyDescent="0.25">
      <c r="A1467" s="1">
        <v>43131</v>
      </c>
      <c r="B1467">
        <v>96</v>
      </c>
      <c r="C1467">
        <v>1</v>
      </c>
      <c r="D1467">
        <v>-1.6</v>
      </c>
      <c r="E1467">
        <v>81</v>
      </c>
      <c r="F1467">
        <v>1.1000000000000001</v>
      </c>
      <c r="G1467">
        <v>1141</v>
      </c>
      <c r="H1467">
        <v>-4.4000000000000004</v>
      </c>
      <c r="I1467">
        <v>0</v>
      </c>
      <c r="J1467">
        <v>0</v>
      </c>
      <c r="K1467">
        <v>3.5</v>
      </c>
      <c r="L1467" t="s">
        <v>19</v>
      </c>
      <c r="M1467" t="s">
        <v>20</v>
      </c>
      <c r="N1467" t="s">
        <v>21</v>
      </c>
      <c r="O1467" s="3">
        <f t="shared" si="117"/>
        <v>20.662100456621005</v>
      </c>
      <c r="P1467" s="3">
        <f t="shared" si="118"/>
        <v>100</v>
      </c>
      <c r="Q1467" s="3">
        <f t="shared" si="116"/>
        <v>79.337899543378995</v>
      </c>
      <c r="R1467" s="3">
        <f t="shared" si="119"/>
        <v>69.617899543378996</v>
      </c>
      <c r="S1467" s="3">
        <f t="shared" si="120"/>
        <v>9.7200000000000006</v>
      </c>
      <c r="T1467" s="3"/>
    </row>
    <row r="1468" spans="1:20" x14ac:dyDescent="0.25">
      <c r="A1468" s="1">
        <v>43131</v>
      </c>
      <c r="B1468">
        <v>60</v>
      </c>
      <c r="C1468">
        <v>2</v>
      </c>
      <c r="D1468">
        <v>-1.6</v>
      </c>
      <c r="E1468">
        <v>80</v>
      </c>
      <c r="F1468">
        <v>1.4</v>
      </c>
      <c r="G1468">
        <v>1097</v>
      </c>
      <c r="H1468">
        <v>-4.5999999999999996</v>
      </c>
      <c r="I1468">
        <v>0</v>
      </c>
      <c r="J1468">
        <v>0</v>
      </c>
      <c r="K1468">
        <v>3.5</v>
      </c>
      <c r="L1468" t="s">
        <v>19</v>
      </c>
      <c r="M1468" t="s">
        <v>20</v>
      </c>
      <c r="N1468" t="s">
        <v>21</v>
      </c>
      <c r="O1468" s="3">
        <f t="shared" si="117"/>
        <v>20.662100456621005</v>
      </c>
      <c r="P1468" s="3">
        <f t="shared" si="118"/>
        <v>62.500000000000007</v>
      </c>
      <c r="Q1468" s="3">
        <f t="shared" si="116"/>
        <v>41.837899543379002</v>
      </c>
      <c r="R1468" s="3">
        <f t="shared" si="119"/>
        <v>35.762899543379</v>
      </c>
      <c r="S1468" s="3">
        <f t="shared" si="120"/>
        <v>6.0750000000000011</v>
      </c>
      <c r="T1468" s="3"/>
    </row>
    <row r="1469" spans="1:20" x14ac:dyDescent="0.25">
      <c r="A1469" s="1">
        <v>43131</v>
      </c>
      <c r="B1469">
        <v>47</v>
      </c>
      <c r="C1469">
        <v>3</v>
      </c>
      <c r="D1469">
        <v>-2.2000000000000002</v>
      </c>
      <c r="E1469">
        <v>83</v>
      </c>
      <c r="F1469">
        <v>1</v>
      </c>
      <c r="G1469">
        <v>977</v>
      </c>
      <c r="H1469">
        <v>-4.7</v>
      </c>
      <c r="I1469">
        <v>0</v>
      </c>
      <c r="J1469">
        <v>0</v>
      </c>
      <c r="K1469">
        <v>3.5</v>
      </c>
      <c r="L1469" t="s">
        <v>19</v>
      </c>
      <c r="M1469" t="s">
        <v>20</v>
      </c>
      <c r="N1469" t="s">
        <v>21</v>
      </c>
      <c r="O1469" s="3">
        <f t="shared" si="117"/>
        <v>20.662100456621005</v>
      </c>
      <c r="P1469" s="3">
        <f t="shared" si="118"/>
        <v>48.958333333333336</v>
      </c>
      <c r="Q1469" s="3">
        <f t="shared" si="116"/>
        <v>28.296232876712331</v>
      </c>
      <c r="R1469" s="3">
        <f t="shared" si="119"/>
        <v>23.537482876712332</v>
      </c>
      <c r="S1469" s="3">
        <f t="shared" si="120"/>
        <v>4.7587500000000009</v>
      </c>
      <c r="T1469" s="3"/>
    </row>
    <row r="1470" spans="1:20" x14ac:dyDescent="0.25">
      <c r="A1470" s="1">
        <v>43131</v>
      </c>
      <c r="B1470">
        <v>34</v>
      </c>
      <c r="C1470">
        <v>4</v>
      </c>
      <c r="D1470">
        <v>-2.4</v>
      </c>
      <c r="E1470">
        <v>82</v>
      </c>
      <c r="F1470">
        <v>1.5</v>
      </c>
      <c r="G1470">
        <v>877</v>
      </c>
      <c r="H1470">
        <v>-5</v>
      </c>
      <c r="I1470">
        <v>0</v>
      </c>
      <c r="J1470">
        <v>0</v>
      </c>
      <c r="K1470">
        <v>3.5</v>
      </c>
      <c r="L1470" t="s">
        <v>19</v>
      </c>
      <c r="M1470" t="s">
        <v>20</v>
      </c>
      <c r="N1470" t="s">
        <v>21</v>
      </c>
      <c r="O1470" s="3">
        <f t="shared" si="117"/>
        <v>20.662100456621005</v>
      </c>
      <c r="P1470" s="3">
        <f t="shared" si="118"/>
        <v>35.416666666666671</v>
      </c>
      <c r="Q1470" s="3">
        <f t="shared" si="116"/>
        <v>14.754566210045667</v>
      </c>
      <c r="R1470" s="3">
        <f t="shared" si="119"/>
        <v>11.312066210045666</v>
      </c>
      <c r="S1470" s="3">
        <f t="shared" si="120"/>
        <v>3.4425000000000008</v>
      </c>
      <c r="T1470" s="3"/>
    </row>
    <row r="1471" spans="1:20" x14ac:dyDescent="0.25">
      <c r="A1471" s="1">
        <v>43131</v>
      </c>
      <c r="B1471">
        <v>34</v>
      </c>
      <c r="C1471">
        <v>5</v>
      </c>
      <c r="D1471">
        <v>-2.8</v>
      </c>
      <c r="E1471">
        <v>83</v>
      </c>
      <c r="F1471">
        <v>0.6</v>
      </c>
      <c r="G1471">
        <v>946</v>
      </c>
      <c r="H1471">
        <v>-5.2</v>
      </c>
      <c r="I1471">
        <v>0</v>
      </c>
      <c r="J1471">
        <v>0</v>
      </c>
      <c r="K1471">
        <v>3.5</v>
      </c>
      <c r="L1471" t="s">
        <v>19</v>
      </c>
      <c r="M1471" t="s">
        <v>20</v>
      </c>
      <c r="N1471" t="s">
        <v>21</v>
      </c>
      <c r="O1471" s="3">
        <f t="shared" si="117"/>
        <v>20.662100456621005</v>
      </c>
      <c r="P1471" s="3">
        <f t="shared" si="118"/>
        <v>35.416666666666671</v>
      </c>
      <c r="Q1471" s="3">
        <f t="shared" si="116"/>
        <v>14.754566210045667</v>
      </c>
      <c r="R1471" s="3">
        <f t="shared" si="119"/>
        <v>11.312066210045666</v>
      </c>
      <c r="S1471" s="3">
        <f t="shared" si="120"/>
        <v>3.4425000000000008</v>
      </c>
      <c r="T1471" s="3"/>
    </row>
    <row r="1472" spans="1:20" x14ac:dyDescent="0.25">
      <c r="A1472" s="1">
        <v>43131</v>
      </c>
      <c r="B1472">
        <v>63</v>
      </c>
      <c r="C1472">
        <v>6</v>
      </c>
      <c r="D1472">
        <v>-3.1</v>
      </c>
      <c r="E1472">
        <v>80</v>
      </c>
      <c r="F1472">
        <v>0.7</v>
      </c>
      <c r="G1472">
        <v>1215</v>
      </c>
      <c r="H1472">
        <v>-6</v>
      </c>
      <c r="I1472">
        <v>0</v>
      </c>
      <c r="J1472">
        <v>0</v>
      </c>
      <c r="K1472">
        <v>3.5</v>
      </c>
      <c r="L1472" t="s">
        <v>19</v>
      </c>
      <c r="M1472" t="s">
        <v>20</v>
      </c>
      <c r="N1472" t="s">
        <v>21</v>
      </c>
      <c r="O1472" s="3">
        <f t="shared" si="117"/>
        <v>20.662100456621005</v>
      </c>
      <c r="P1472" s="3">
        <f t="shared" si="118"/>
        <v>65.625</v>
      </c>
      <c r="Q1472" s="3">
        <f t="shared" si="116"/>
        <v>44.962899543378995</v>
      </c>
      <c r="R1472" s="3">
        <f t="shared" si="119"/>
        <v>38.584149543378999</v>
      </c>
      <c r="S1472" s="3">
        <f t="shared" si="120"/>
        <v>6.3787500000000001</v>
      </c>
      <c r="T1472" s="3"/>
    </row>
    <row r="1473" spans="1:20" x14ac:dyDescent="0.25">
      <c r="A1473" s="1">
        <v>43131</v>
      </c>
      <c r="B1473">
        <v>124</v>
      </c>
      <c r="C1473">
        <v>7</v>
      </c>
      <c r="D1473">
        <v>-3.5</v>
      </c>
      <c r="E1473">
        <v>83</v>
      </c>
      <c r="F1473">
        <v>1.6</v>
      </c>
      <c r="G1473">
        <v>953</v>
      </c>
      <c r="H1473">
        <v>-5.9</v>
      </c>
      <c r="I1473">
        <v>0</v>
      </c>
      <c r="J1473">
        <v>0</v>
      </c>
      <c r="K1473">
        <v>3.5</v>
      </c>
      <c r="L1473" t="s">
        <v>19</v>
      </c>
      <c r="M1473" t="s">
        <v>20</v>
      </c>
      <c r="N1473" t="s">
        <v>21</v>
      </c>
      <c r="O1473" s="3">
        <f t="shared" si="117"/>
        <v>20.662100456621005</v>
      </c>
      <c r="P1473" s="3">
        <f t="shared" si="118"/>
        <v>129.16666666666669</v>
      </c>
      <c r="Q1473" s="3">
        <f t="shared" si="116"/>
        <v>108.50456621004568</v>
      </c>
      <c r="R1473" s="3">
        <f t="shared" si="119"/>
        <v>95.949566210045674</v>
      </c>
      <c r="S1473" s="3">
        <f t="shared" si="120"/>
        <v>12.555000000000003</v>
      </c>
      <c r="T1473" s="3"/>
    </row>
    <row r="1474" spans="1:20" x14ac:dyDescent="0.25">
      <c r="A1474" s="1">
        <v>43131</v>
      </c>
      <c r="B1474">
        <v>273</v>
      </c>
      <c r="C1474">
        <v>8</v>
      </c>
      <c r="D1474">
        <v>-3.6</v>
      </c>
      <c r="E1474">
        <v>83</v>
      </c>
      <c r="F1474">
        <v>1.7</v>
      </c>
      <c r="G1474">
        <v>915</v>
      </c>
      <c r="H1474">
        <v>-6</v>
      </c>
      <c r="I1474">
        <v>0</v>
      </c>
      <c r="J1474">
        <v>0</v>
      </c>
      <c r="K1474">
        <v>3.5</v>
      </c>
      <c r="L1474" t="s">
        <v>19</v>
      </c>
      <c r="M1474" t="s">
        <v>20</v>
      </c>
      <c r="N1474" t="s">
        <v>21</v>
      </c>
      <c r="O1474" s="3">
        <f t="shared" si="117"/>
        <v>20.662100456621005</v>
      </c>
      <c r="P1474" s="3">
        <f t="shared" si="118"/>
        <v>284.375</v>
      </c>
      <c r="Q1474" s="3">
        <f t="shared" ref="Q1474:Q1537" si="121">P1474-O1474</f>
        <v>263.71289954337897</v>
      </c>
      <c r="R1474" s="3">
        <f t="shared" si="119"/>
        <v>236.07164954337895</v>
      </c>
      <c r="S1474" s="3">
        <f t="shared" si="120"/>
        <v>27.641250000000003</v>
      </c>
      <c r="T1474" s="3"/>
    </row>
    <row r="1475" spans="1:20" x14ac:dyDescent="0.25">
      <c r="A1475" s="1">
        <v>43131</v>
      </c>
      <c r="B1475">
        <v>137</v>
      </c>
      <c r="C1475">
        <v>9</v>
      </c>
      <c r="D1475">
        <v>-3.3</v>
      </c>
      <c r="E1475">
        <v>77</v>
      </c>
      <c r="F1475">
        <v>1.2</v>
      </c>
      <c r="G1475">
        <v>916</v>
      </c>
      <c r="H1475">
        <v>-6.7</v>
      </c>
      <c r="I1475">
        <v>0.1</v>
      </c>
      <c r="J1475">
        <v>0</v>
      </c>
      <c r="K1475">
        <v>3.4</v>
      </c>
      <c r="L1475" t="s">
        <v>19</v>
      </c>
      <c r="M1475" t="s">
        <v>20</v>
      </c>
      <c r="N1475" t="s">
        <v>21</v>
      </c>
      <c r="O1475" s="3">
        <f t="shared" ref="O1475:O1538" si="122">$V$7</f>
        <v>20.662100456621005</v>
      </c>
      <c r="P1475" s="3">
        <f t="shared" ref="P1475:P1538" si="123">$V$10*B1475</f>
        <v>142.70833333333334</v>
      </c>
      <c r="Q1475" s="3">
        <f t="shared" si="121"/>
        <v>122.04623287671234</v>
      </c>
      <c r="R1475" s="3">
        <f t="shared" ref="R1475:R1538" si="124">Q1475-S1475</f>
        <v>108.17498287671233</v>
      </c>
      <c r="S1475" s="3">
        <f t="shared" ref="S1475:S1538" si="125">9.72%*P1475</f>
        <v>13.871250000000002</v>
      </c>
      <c r="T1475" s="3"/>
    </row>
    <row r="1476" spans="1:20" x14ac:dyDescent="0.25">
      <c r="A1476" s="1">
        <v>43131</v>
      </c>
      <c r="B1476">
        <v>102</v>
      </c>
      <c r="C1476">
        <v>10</v>
      </c>
      <c r="D1476">
        <v>-2.2999999999999998</v>
      </c>
      <c r="E1476">
        <v>63</v>
      </c>
      <c r="F1476">
        <v>1.7</v>
      </c>
      <c r="G1476">
        <v>1286</v>
      </c>
      <c r="H1476">
        <v>-8.4</v>
      </c>
      <c r="I1476">
        <v>0.22</v>
      </c>
      <c r="J1476">
        <v>0</v>
      </c>
      <c r="K1476">
        <v>3.2</v>
      </c>
      <c r="L1476" t="s">
        <v>19</v>
      </c>
      <c r="M1476" t="s">
        <v>20</v>
      </c>
      <c r="N1476" t="s">
        <v>21</v>
      </c>
      <c r="O1476" s="3">
        <f t="shared" si="122"/>
        <v>20.662100456621005</v>
      </c>
      <c r="P1476" s="3">
        <f t="shared" si="123"/>
        <v>106.25000000000001</v>
      </c>
      <c r="Q1476" s="3">
        <f t="shared" si="121"/>
        <v>85.58789954337901</v>
      </c>
      <c r="R1476" s="3">
        <f t="shared" si="124"/>
        <v>75.260399543379009</v>
      </c>
      <c r="S1476" s="3">
        <f t="shared" si="125"/>
        <v>10.327500000000002</v>
      </c>
      <c r="T1476" s="3"/>
    </row>
    <row r="1477" spans="1:20" x14ac:dyDescent="0.25">
      <c r="A1477" s="1">
        <v>43131</v>
      </c>
      <c r="B1477">
        <v>144</v>
      </c>
      <c r="C1477">
        <v>11</v>
      </c>
      <c r="D1477">
        <v>-1.5</v>
      </c>
      <c r="E1477">
        <v>46</v>
      </c>
      <c r="F1477">
        <v>2.5</v>
      </c>
      <c r="G1477">
        <v>1906</v>
      </c>
      <c r="H1477">
        <v>-11.6</v>
      </c>
      <c r="I1477">
        <v>0.56000000000000005</v>
      </c>
      <c r="J1477">
        <v>0</v>
      </c>
      <c r="K1477">
        <v>3</v>
      </c>
      <c r="L1477" t="s">
        <v>19</v>
      </c>
      <c r="M1477" t="s">
        <v>20</v>
      </c>
      <c r="N1477" t="s">
        <v>21</v>
      </c>
      <c r="O1477" s="3">
        <f t="shared" si="122"/>
        <v>20.662100456621005</v>
      </c>
      <c r="P1477" s="3">
        <f t="shared" si="123"/>
        <v>150</v>
      </c>
      <c r="Q1477" s="3">
        <f t="shared" si="121"/>
        <v>129.337899543379</v>
      </c>
      <c r="R1477" s="3">
        <f t="shared" si="124"/>
        <v>114.757899543379</v>
      </c>
      <c r="S1477" s="3">
        <f t="shared" si="125"/>
        <v>14.580000000000002</v>
      </c>
      <c r="T1477" s="3"/>
    </row>
    <row r="1478" spans="1:20" x14ac:dyDescent="0.25">
      <c r="A1478" s="1">
        <v>43131</v>
      </c>
      <c r="B1478">
        <v>160</v>
      </c>
      <c r="C1478">
        <v>12</v>
      </c>
      <c r="D1478">
        <v>-1</v>
      </c>
      <c r="E1478">
        <v>35</v>
      </c>
      <c r="F1478">
        <v>2.7</v>
      </c>
      <c r="G1478">
        <v>1921</v>
      </c>
      <c r="H1478">
        <v>-14.5</v>
      </c>
      <c r="I1478">
        <v>0.64</v>
      </c>
      <c r="J1478">
        <v>0</v>
      </c>
      <c r="K1478">
        <v>3</v>
      </c>
      <c r="L1478" t="s">
        <v>19</v>
      </c>
      <c r="M1478" t="s">
        <v>20</v>
      </c>
      <c r="N1478" t="s">
        <v>21</v>
      </c>
      <c r="O1478" s="3">
        <f t="shared" si="122"/>
        <v>20.662100456621005</v>
      </c>
      <c r="P1478" s="3">
        <f t="shared" si="123"/>
        <v>166.66666666666669</v>
      </c>
      <c r="Q1478" s="3">
        <f t="shared" si="121"/>
        <v>146.00456621004568</v>
      </c>
      <c r="R1478" s="3">
        <f t="shared" si="124"/>
        <v>129.80456621004566</v>
      </c>
      <c r="S1478" s="3">
        <f t="shared" si="125"/>
        <v>16.200000000000003</v>
      </c>
      <c r="T1478" s="3"/>
    </row>
    <row r="1479" spans="1:20" x14ac:dyDescent="0.25">
      <c r="A1479" s="1">
        <v>43131</v>
      </c>
      <c r="B1479">
        <v>171</v>
      </c>
      <c r="C1479">
        <v>13</v>
      </c>
      <c r="D1479">
        <v>-0.8</v>
      </c>
      <c r="E1479">
        <v>39</v>
      </c>
      <c r="F1479">
        <v>2.6</v>
      </c>
      <c r="G1479">
        <v>1853</v>
      </c>
      <c r="H1479">
        <v>-13</v>
      </c>
      <c r="I1479">
        <v>0.54</v>
      </c>
      <c r="J1479">
        <v>0</v>
      </c>
      <c r="K1479">
        <v>2.8</v>
      </c>
      <c r="L1479" t="s">
        <v>19</v>
      </c>
      <c r="M1479" t="s">
        <v>20</v>
      </c>
      <c r="N1479" t="s">
        <v>21</v>
      </c>
      <c r="O1479" s="3">
        <f t="shared" si="122"/>
        <v>20.662100456621005</v>
      </c>
      <c r="P1479" s="3">
        <f t="shared" si="123"/>
        <v>178.125</v>
      </c>
      <c r="Q1479" s="3">
        <f t="shared" si="121"/>
        <v>157.462899543379</v>
      </c>
      <c r="R1479" s="3">
        <f t="shared" si="124"/>
        <v>140.149149543379</v>
      </c>
      <c r="S1479" s="3">
        <f t="shared" si="125"/>
        <v>17.313750000000002</v>
      </c>
      <c r="T1479" s="3"/>
    </row>
    <row r="1480" spans="1:20" x14ac:dyDescent="0.25">
      <c r="A1480" s="1">
        <v>43131</v>
      </c>
      <c r="B1480">
        <v>156</v>
      </c>
      <c r="C1480">
        <v>14</v>
      </c>
      <c r="D1480">
        <v>-0.7</v>
      </c>
      <c r="E1480">
        <v>33</v>
      </c>
      <c r="F1480">
        <v>2.7</v>
      </c>
      <c r="G1480">
        <v>1984</v>
      </c>
      <c r="H1480">
        <v>-15</v>
      </c>
      <c r="I1480">
        <v>0.56000000000000005</v>
      </c>
      <c r="J1480">
        <v>0</v>
      </c>
      <c r="K1480">
        <v>2.5</v>
      </c>
      <c r="L1480" t="s">
        <v>19</v>
      </c>
      <c r="M1480" t="s">
        <v>20</v>
      </c>
      <c r="N1480" t="s">
        <v>21</v>
      </c>
      <c r="O1480" s="3">
        <f t="shared" si="122"/>
        <v>20.662100456621005</v>
      </c>
      <c r="P1480" s="3">
        <f t="shared" si="123"/>
        <v>162.5</v>
      </c>
      <c r="Q1480" s="3">
        <f t="shared" si="121"/>
        <v>141.837899543379</v>
      </c>
      <c r="R1480" s="3">
        <f t="shared" si="124"/>
        <v>126.04289954337899</v>
      </c>
      <c r="S1480" s="3">
        <f t="shared" si="125"/>
        <v>15.795000000000002</v>
      </c>
      <c r="T1480" s="3"/>
    </row>
    <row r="1481" spans="1:20" x14ac:dyDescent="0.25">
      <c r="A1481" s="1">
        <v>43131</v>
      </c>
      <c r="B1481">
        <v>214</v>
      </c>
      <c r="C1481">
        <v>15</v>
      </c>
      <c r="D1481">
        <v>-0.5</v>
      </c>
      <c r="E1481">
        <v>30</v>
      </c>
      <c r="F1481">
        <v>2.2999999999999998</v>
      </c>
      <c r="G1481">
        <v>1997</v>
      </c>
      <c r="H1481">
        <v>-15.9</v>
      </c>
      <c r="I1481">
        <v>0.45</v>
      </c>
      <c r="J1481">
        <v>0</v>
      </c>
      <c r="K1481">
        <v>2.2000000000000002</v>
      </c>
      <c r="L1481" t="s">
        <v>19</v>
      </c>
      <c r="M1481" t="s">
        <v>20</v>
      </c>
      <c r="N1481" t="s">
        <v>21</v>
      </c>
      <c r="O1481" s="3">
        <f t="shared" si="122"/>
        <v>20.662100456621005</v>
      </c>
      <c r="P1481" s="3">
        <f t="shared" si="123"/>
        <v>222.91666666666669</v>
      </c>
      <c r="Q1481" s="3">
        <f t="shared" si="121"/>
        <v>202.25456621004568</v>
      </c>
      <c r="R1481" s="3">
        <f t="shared" si="124"/>
        <v>180.58706621004569</v>
      </c>
      <c r="S1481" s="3">
        <f t="shared" si="125"/>
        <v>21.667500000000004</v>
      </c>
      <c r="T1481" s="3"/>
    </row>
    <row r="1482" spans="1:20" x14ac:dyDescent="0.25">
      <c r="A1482" s="1">
        <v>43131</v>
      </c>
      <c r="B1482">
        <v>216</v>
      </c>
      <c r="C1482">
        <v>16</v>
      </c>
      <c r="D1482">
        <v>-0.1</v>
      </c>
      <c r="E1482">
        <v>29</v>
      </c>
      <c r="F1482">
        <v>1.6</v>
      </c>
      <c r="G1482">
        <v>2000</v>
      </c>
      <c r="H1482">
        <v>-16</v>
      </c>
      <c r="I1482">
        <v>0.5</v>
      </c>
      <c r="J1482">
        <v>0</v>
      </c>
      <c r="K1482">
        <v>1.8</v>
      </c>
      <c r="L1482" t="s">
        <v>19</v>
      </c>
      <c r="M1482" t="s">
        <v>20</v>
      </c>
      <c r="N1482" t="s">
        <v>21</v>
      </c>
      <c r="O1482" s="3">
        <f t="shared" si="122"/>
        <v>20.662100456621005</v>
      </c>
      <c r="P1482" s="3">
        <f t="shared" si="123"/>
        <v>225.00000000000003</v>
      </c>
      <c r="Q1482" s="3">
        <f t="shared" si="121"/>
        <v>204.33789954337902</v>
      </c>
      <c r="R1482" s="3">
        <f t="shared" si="124"/>
        <v>182.46789954337902</v>
      </c>
      <c r="S1482" s="3">
        <f t="shared" si="125"/>
        <v>21.870000000000005</v>
      </c>
      <c r="T1482" s="3"/>
    </row>
    <row r="1483" spans="1:20" x14ac:dyDescent="0.25">
      <c r="A1483" s="1">
        <v>43131</v>
      </c>
      <c r="B1483">
        <v>279</v>
      </c>
      <c r="C1483">
        <v>17</v>
      </c>
      <c r="D1483">
        <v>-0.9</v>
      </c>
      <c r="E1483">
        <v>34</v>
      </c>
      <c r="F1483">
        <v>2.8</v>
      </c>
      <c r="G1483">
        <v>2000</v>
      </c>
      <c r="H1483">
        <v>-14.8</v>
      </c>
      <c r="I1483">
        <v>0.28000000000000003</v>
      </c>
      <c r="J1483">
        <v>0</v>
      </c>
      <c r="K1483">
        <v>1.8</v>
      </c>
      <c r="L1483" t="s">
        <v>19</v>
      </c>
      <c r="M1483" t="s">
        <v>20</v>
      </c>
      <c r="N1483" t="s">
        <v>21</v>
      </c>
      <c r="O1483" s="3">
        <f t="shared" si="122"/>
        <v>20.662100456621005</v>
      </c>
      <c r="P1483" s="3">
        <f t="shared" si="123"/>
        <v>290.625</v>
      </c>
      <c r="Q1483" s="3">
        <f t="shared" si="121"/>
        <v>269.96289954337897</v>
      </c>
      <c r="R1483" s="3">
        <f t="shared" si="124"/>
        <v>241.71414954337897</v>
      </c>
      <c r="S1483" s="3">
        <f t="shared" si="125"/>
        <v>28.248750000000001</v>
      </c>
      <c r="T1483" s="3"/>
    </row>
    <row r="1484" spans="1:20" x14ac:dyDescent="0.25">
      <c r="A1484" s="1">
        <v>43131</v>
      </c>
      <c r="B1484">
        <v>403</v>
      </c>
      <c r="C1484">
        <v>18</v>
      </c>
      <c r="D1484">
        <v>-1.8</v>
      </c>
      <c r="E1484">
        <v>35</v>
      </c>
      <c r="F1484">
        <v>2.1</v>
      </c>
      <c r="G1484">
        <v>2000</v>
      </c>
      <c r="H1484">
        <v>-15.2</v>
      </c>
      <c r="I1484">
        <v>0.05</v>
      </c>
      <c r="J1484">
        <v>0</v>
      </c>
      <c r="K1484">
        <v>1.6</v>
      </c>
      <c r="L1484" t="s">
        <v>19</v>
      </c>
      <c r="M1484" t="s">
        <v>20</v>
      </c>
      <c r="N1484" t="s">
        <v>21</v>
      </c>
      <c r="O1484" s="3">
        <f t="shared" si="122"/>
        <v>20.662100456621005</v>
      </c>
      <c r="P1484" s="3">
        <f t="shared" si="123"/>
        <v>419.79166666666669</v>
      </c>
      <c r="Q1484" s="3">
        <f t="shared" si="121"/>
        <v>399.12956621004571</v>
      </c>
      <c r="R1484" s="3">
        <f t="shared" si="124"/>
        <v>358.32581621004567</v>
      </c>
      <c r="S1484" s="3">
        <f t="shared" si="125"/>
        <v>40.803750000000008</v>
      </c>
      <c r="T1484" s="3"/>
    </row>
    <row r="1485" spans="1:20" x14ac:dyDescent="0.25">
      <c r="A1485" s="1">
        <v>43131</v>
      </c>
      <c r="B1485">
        <v>270</v>
      </c>
      <c r="C1485">
        <v>19</v>
      </c>
      <c r="D1485">
        <v>-2.2000000000000002</v>
      </c>
      <c r="E1485">
        <v>36</v>
      </c>
      <c r="F1485">
        <v>2.2000000000000002</v>
      </c>
      <c r="G1485">
        <v>2000</v>
      </c>
      <c r="H1485">
        <v>-15.2</v>
      </c>
      <c r="I1485">
        <v>0</v>
      </c>
      <c r="J1485">
        <v>0</v>
      </c>
      <c r="K1485">
        <v>1.6</v>
      </c>
      <c r="L1485" t="s">
        <v>19</v>
      </c>
      <c r="M1485" t="s">
        <v>20</v>
      </c>
      <c r="N1485" t="s">
        <v>21</v>
      </c>
      <c r="O1485" s="3">
        <f t="shared" si="122"/>
        <v>20.662100456621005</v>
      </c>
      <c r="P1485" s="3">
        <f t="shared" si="123"/>
        <v>281.25</v>
      </c>
      <c r="Q1485" s="3">
        <f t="shared" si="121"/>
        <v>260.58789954337897</v>
      </c>
      <c r="R1485" s="3">
        <f t="shared" si="124"/>
        <v>233.25039954337896</v>
      </c>
      <c r="S1485" s="3">
        <f t="shared" si="125"/>
        <v>27.337500000000002</v>
      </c>
      <c r="T1485" s="3"/>
    </row>
    <row r="1486" spans="1:20" x14ac:dyDescent="0.25">
      <c r="A1486" s="1">
        <v>43131</v>
      </c>
      <c r="B1486">
        <v>229</v>
      </c>
      <c r="C1486">
        <v>20</v>
      </c>
      <c r="D1486">
        <v>-2.6</v>
      </c>
      <c r="E1486">
        <v>36</v>
      </c>
      <c r="F1486">
        <v>3.1</v>
      </c>
      <c r="G1486">
        <v>2000</v>
      </c>
      <c r="H1486">
        <v>-15.6</v>
      </c>
      <c r="I1486">
        <v>0</v>
      </c>
      <c r="J1486">
        <v>0</v>
      </c>
      <c r="K1486">
        <v>1.6</v>
      </c>
      <c r="L1486" t="s">
        <v>19</v>
      </c>
      <c r="M1486" t="s">
        <v>20</v>
      </c>
      <c r="N1486" t="s">
        <v>21</v>
      </c>
      <c r="O1486" s="3">
        <f t="shared" si="122"/>
        <v>20.662100456621005</v>
      </c>
      <c r="P1486" s="3">
        <f t="shared" si="123"/>
        <v>238.54166666666669</v>
      </c>
      <c r="Q1486" s="3">
        <f t="shared" si="121"/>
        <v>217.87956621004568</v>
      </c>
      <c r="R1486" s="3">
        <f t="shared" si="124"/>
        <v>194.69331621004568</v>
      </c>
      <c r="S1486" s="3">
        <f t="shared" si="125"/>
        <v>23.186250000000005</v>
      </c>
      <c r="T1486" s="3"/>
    </row>
    <row r="1487" spans="1:20" x14ac:dyDescent="0.25">
      <c r="A1487" s="1">
        <v>43131</v>
      </c>
      <c r="B1487">
        <v>229</v>
      </c>
      <c r="C1487">
        <v>21</v>
      </c>
      <c r="D1487">
        <v>-3.4</v>
      </c>
      <c r="E1487">
        <v>40</v>
      </c>
      <c r="F1487">
        <v>0.9</v>
      </c>
      <c r="G1487">
        <v>2000</v>
      </c>
      <c r="H1487">
        <v>-15</v>
      </c>
      <c r="I1487">
        <v>0</v>
      </c>
      <c r="J1487">
        <v>0</v>
      </c>
      <c r="K1487">
        <v>1.6</v>
      </c>
      <c r="L1487" t="s">
        <v>19</v>
      </c>
      <c r="M1487" t="s">
        <v>20</v>
      </c>
      <c r="N1487" t="s">
        <v>21</v>
      </c>
      <c r="O1487" s="3">
        <f t="shared" si="122"/>
        <v>20.662100456621005</v>
      </c>
      <c r="P1487" s="3">
        <f t="shared" si="123"/>
        <v>238.54166666666669</v>
      </c>
      <c r="Q1487" s="3">
        <f t="shared" si="121"/>
        <v>217.87956621004568</v>
      </c>
      <c r="R1487" s="3">
        <f t="shared" si="124"/>
        <v>194.69331621004568</v>
      </c>
      <c r="S1487" s="3">
        <f t="shared" si="125"/>
        <v>23.186250000000005</v>
      </c>
      <c r="T1487" s="3"/>
    </row>
    <row r="1488" spans="1:20" x14ac:dyDescent="0.25">
      <c r="A1488" s="1">
        <v>43131</v>
      </c>
      <c r="B1488">
        <v>188</v>
      </c>
      <c r="C1488">
        <v>22</v>
      </c>
      <c r="D1488">
        <v>-4.2</v>
      </c>
      <c r="E1488">
        <v>48</v>
      </c>
      <c r="F1488">
        <v>1</v>
      </c>
      <c r="G1488">
        <v>2000</v>
      </c>
      <c r="H1488">
        <v>-13.5</v>
      </c>
      <c r="I1488">
        <v>0</v>
      </c>
      <c r="J1488">
        <v>0</v>
      </c>
      <c r="K1488">
        <v>1.6</v>
      </c>
      <c r="L1488" t="s">
        <v>19</v>
      </c>
      <c r="M1488" t="s">
        <v>20</v>
      </c>
      <c r="N1488" t="s">
        <v>21</v>
      </c>
      <c r="O1488" s="3">
        <f t="shared" si="122"/>
        <v>20.662100456621005</v>
      </c>
      <c r="P1488" s="3">
        <f t="shared" si="123"/>
        <v>195.83333333333334</v>
      </c>
      <c r="Q1488" s="3">
        <f t="shared" si="121"/>
        <v>175.17123287671234</v>
      </c>
      <c r="R1488" s="3">
        <f t="shared" si="124"/>
        <v>156.13623287671234</v>
      </c>
      <c r="S1488" s="3">
        <f t="shared" si="125"/>
        <v>19.035000000000004</v>
      </c>
      <c r="T1488" s="3"/>
    </row>
    <row r="1489" spans="1:20" x14ac:dyDescent="0.25">
      <c r="A1489" s="1">
        <v>43131</v>
      </c>
      <c r="B1489">
        <v>132</v>
      </c>
      <c r="C1489">
        <v>23</v>
      </c>
      <c r="D1489">
        <v>-4.7</v>
      </c>
      <c r="E1489">
        <v>53</v>
      </c>
      <c r="F1489">
        <v>1.3</v>
      </c>
      <c r="G1489">
        <v>2000</v>
      </c>
      <c r="H1489">
        <v>-12.8</v>
      </c>
      <c r="I1489">
        <v>0</v>
      </c>
      <c r="J1489">
        <v>0</v>
      </c>
      <c r="K1489">
        <v>1.6</v>
      </c>
      <c r="L1489" t="s">
        <v>19</v>
      </c>
      <c r="M1489" t="s">
        <v>20</v>
      </c>
      <c r="N1489" t="s">
        <v>21</v>
      </c>
      <c r="O1489" s="3">
        <f t="shared" si="122"/>
        <v>20.662100456621005</v>
      </c>
      <c r="P1489" s="3">
        <f t="shared" si="123"/>
        <v>137.5</v>
      </c>
      <c r="Q1489" s="3">
        <f t="shared" si="121"/>
        <v>116.837899543379</v>
      </c>
      <c r="R1489" s="3">
        <f t="shared" si="124"/>
        <v>103.47289954337899</v>
      </c>
      <c r="S1489" s="3">
        <f t="shared" si="125"/>
        <v>13.365000000000002</v>
      </c>
      <c r="T1489" s="3"/>
    </row>
    <row r="1490" spans="1:20" x14ac:dyDescent="0.25">
      <c r="A1490" s="1">
        <v>43132</v>
      </c>
      <c r="B1490">
        <v>122</v>
      </c>
      <c r="C1490">
        <v>0</v>
      </c>
      <c r="D1490">
        <v>-5.2</v>
      </c>
      <c r="E1490">
        <v>56</v>
      </c>
      <c r="F1490">
        <v>1.4</v>
      </c>
      <c r="G1490">
        <v>1996</v>
      </c>
      <c r="H1490">
        <v>-12.6</v>
      </c>
      <c r="I1490">
        <v>0</v>
      </c>
      <c r="J1490">
        <v>0</v>
      </c>
      <c r="K1490">
        <v>1.6</v>
      </c>
      <c r="L1490" t="s">
        <v>19</v>
      </c>
      <c r="M1490" t="s">
        <v>20</v>
      </c>
      <c r="N1490" t="s">
        <v>21</v>
      </c>
      <c r="O1490" s="3">
        <f t="shared" si="122"/>
        <v>20.662100456621005</v>
      </c>
      <c r="P1490" s="3">
        <f t="shared" si="123"/>
        <v>127.08333333333334</v>
      </c>
      <c r="Q1490" s="3">
        <f t="shared" si="121"/>
        <v>106.42123287671234</v>
      </c>
      <c r="R1490" s="3">
        <f t="shared" si="124"/>
        <v>94.068732876712332</v>
      </c>
      <c r="S1490" s="3">
        <f t="shared" si="125"/>
        <v>12.352500000000003</v>
      </c>
      <c r="T1490" s="3"/>
    </row>
    <row r="1491" spans="1:20" x14ac:dyDescent="0.25">
      <c r="A1491" s="1">
        <v>43132</v>
      </c>
      <c r="B1491">
        <v>149</v>
      </c>
      <c r="C1491">
        <v>1</v>
      </c>
      <c r="D1491">
        <v>-5.4</v>
      </c>
      <c r="E1491">
        <v>54</v>
      </c>
      <c r="F1491">
        <v>1.7</v>
      </c>
      <c r="G1491">
        <v>1996</v>
      </c>
      <c r="H1491">
        <v>-13.2</v>
      </c>
      <c r="I1491">
        <v>0</v>
      </c>
      <c r="J1491">
        <v>0</v>
      </c>
      <c r="K1491">
        <v>1.6</v>
      </c>
      <c r="L1491" t="s">
        <v>19</v>
      </c>
      <c r="M1491" t="s">
        <v>20</v>
      </c>
      <c r="N1491" t="s">
        <v>21</v>
      </c>
      <c r="O1491" s="3">
        <f t="shared" si="122"/>
        <v>20.662100456621005</v>
      </c>
      <c r="P1491" s="3">
        <f t="shared" si="123"/>
        <v>155.20833333333334</v>
      </c>
      <c r="Q1491" s="3">
        <f t="shared" si="121"/>
        <v>134.54623287671234</v>
      </c>
      <c r="R1491" s="3">
        <f t="shared" si="124"/>
        <v>119.45998287671233</v>
      </c>
      <c r="S1491" s="3">
        <f t="shared" si="125"/>
        <v>15.086250000000001</v>
      </c>
      <c r="T1491" s="3"/>
    </row>
    <row r="1492" spans="1:20" x14ac:dyDescent="0.25">
      <c r="A1492" s="1">
        <v>43132</v>
      </c>
      <c r="B1492">
        <v>103</v>
      </c>
      <c r="C1492">
        <v>2</v>
      </c>
      <c r="D1492">
        <v>-5.5</v>
      </c>
      <c r="E1492">
        <v>53</v>
      </c>
      <c r="F1492">
        <v>2.1</v>
      </c>
      <c r="G1492">
        <v>1980</v>
      </c>
      <c r="H1492">
        <v>-13.5</v>
      </c>
      <c r="I1492">
        <v>0</v>
      </c>
      <c r="J1492">
        <v>0</v>
      </c>
      <c r="K1492">
        <v>1.6</v>
      </c>
      <c r="L1492" t="s">
        <v>19</v>
      </c>
      <c r="M1492" t="s">
        <v>20</v>
      </c>
      <c r="N1492" t="s">
        <v>21</v>
      </c>
      <c r="O1492" s="3">
        <f t="shared" si="122"/>
        <v>20.662100456621005</v>
      </c>
      <c r="P1492" s="3">
        <f t="shared" si="123"/>
        <v>107.29166666666667</v>
      </c>
      <c r="Q1492" s="3">
        <f t="shared" si="121"/>
        <v>86.629566210045667</v>
      </c>
      <c r="R1492" s="3">
        <f t="shared" si="124"/>
        <v>76.200816210045673</v>
      </c>
      <c r="S1492" s="3">
        <f t="shared" si="125"/>
        <v>10.428750000000001</v>
      </c>
      <c r="T1492" s="3"/>
    </row>
    <row r="1493" spans="1:20" x14ac:dyDescent="0.25">
      <c r="A1493" s="1">
        <v>43132</v>
      </c>
      <c r="B1493">
        <v>81</v>
      </c>
      <c r="C1493">
        <v>3</v>
      </c>
      <c r="D1493">
        <v>-6.2</v>
      </c>
      <c r="E1493">
        <v>57</v>
      </c>
      <c r="F1493">
        <v>1.6</v>
      </c>
      <c r="G1493">
        <v>1874</v>
      </c>
      <c r="H1493">
        <v>-13.3</v>
      </c>
      <c r="I1493">
        <v>0</v>
      </c>
      <c r="J1493">
        <v>0</v>
      </c>
      <c r="K1493">
        <v>1.6</v>
      </c>
      <c r="L1493" t="s">
        <v>19</v>
      </c>
      <c r="M1493" t="s">
        <v>20</v>
      </c>
      <c r="N1493" t="s">
        <v>21</v>
      </c>
      <c r="O1493" s="3">
        <f t="shared" si="122"/>
        <v>20.662100456621005</v>
      </c>
      <c r="P1493" s="3">
        <f t="shared" si="123"/>
        <v>84.375</v>
      </c>
      <c r="Q1493" s="3">
        <f t="shared" si="121"/>
        <v>63.712899543378995</v>
      </c>
      <c r="R1493" s="3">
        <f t="shared" si="124"/>
        <v>55.511649543378994</v>
      </c>
      <c r="S1493" s="3">
        <f t="shared" si="125"/>
        <v>8.2012499999999999</v>
      </c>
      <c r="T1493" s="3"/>
    </row>
    <row r="1494" spans="1:20" x14ac:dyDescent="0.25">
      <c r="A1494" s="1">
        <v>43132</v>
      </c>
      <c r="B1494">
        <v>37</v>
      </c>
      <c r="C1494">
        <v>4</v>
      </c>
      <c r="D1494">
        <v>-7.1</v>
      </c>
      <c r="E1494">
        <v>56</v>
      </c>
      <c r="F1494">
        <v>1.8</v>
      </c>
      <c r="G1494">
        <v>1841</v>
      </c>
      <c r="H1494">
        <v>-14.4</v>
      </c>
      <c r="I1494">
        <v>0</v>
      </c>
      <c r="J1494">
        <v>0</v>
      </c>
      <c r="K1494">
        <v>1.6</v>
      </c>
      <c r="L1494" t="s">
        <v>19</v>
      </c>
      <c r="M1494" t="s">
        <v>20</v>
      </c>
      <c r="N1494" t="s">
        <v>21</v>
      </c>
      <c r="O1494" s="3">
        <f t="shared" si="122"/>
        <v>20.662100456621005</v>
      </c>
      <c r="P1494" s="3">
        <f t="shared" si="123"/>
        <v>38.541666666666671</v>
      </c>
      <c r="Q1494" s="3">
        <f t="shared" si="121"/>
        <v>17.879566210045667</v>
      </c>
      <c r="R1494" s="3">
        <f t="shared" si="124"/>
        <v>14.133316210045667</v>
      </c>
      <c r="S1494" s="3">
        <f t="shared" si="125"/>
        <v>3.7462500000000007</v>
      </c>
      <c r="T1494" s="3"/>
    </row>
    <row r="1495" spans="1:20" x14ac:dyDescent="0.25">
      <c r="A1495" s="1">
        <v>43132</v>
      </c>
      <c r="B1495">
        <v>51</v>
      </c>
      <c r="C1495">
        <v>5</v>
      </c>
      <c r="D1495">
        <v>-7.8</v>
      </c>
      <c r="E1495">
        <v>65</v>
      </c>
      <c r="F1495">
        <v>2.2999999999999998</v>
      </c>
      <c r="G1495">
        <v>1737</v>
      </c>
      <c r="H1495">
        <v>-13.2</v>
      </c>
      <c r="I1495">
        <v>0</v>
      </c>
      <c r="J1495">
        <v>0</v>
      </c>
      <c r="K1495">
        <v>1.6</v>
      </c>
      <c r="L1495" t="s">
        <v>19</v>
      </c>
      <c r="M1495" t="s">
        <v>20</v>
      </c>
      <c r="N1495" t="s">
        <v>21</v>
      </c>
      <c r="O1495" s="3">
        <f t="shared" si="122"/>
        <v>20.662100456621005</v>
      </c>
      <c r="P1495" s="3">
        <f t="shared" si="123"/>
        <v>53.125000000000007</v>
      </c>
      <c r="Q1495" s="3">
        <f t="shared" si="121"/>
        <v>32.462899543379002</v>
      </c>
      <c r="R1495" s="3">
        <f t="shared" si="124"/>
        <v>27.299149543379002</v>
      </c>
      <c r="S1495" s="3">
        <f t="shared" si="125"/>
        <v>5.1637500000000012</v>
      </c>
      <c r="T1495" s="3"/>
    </row>
    <row r="1496" spans="1:20" x14ac:dyDescent="0.25">
      <c r="A1496" s="1">
        <v>43132</v>
      </c>
      <c r="B1496">
        <v>95</v>
      </c>
      <c r="C1496">
        <v>6</v>
      </c>
      <c r="D1496">
        <v>-8.1</v>
      </c>
      <c r="E1496">
        <v>59</v>
      </c>
      <c r="F1496">
        <v>0.7</v>
      </c>
      <c r="G1496">
        <v>1915</v>
      </c>
      <c r="H1496">
        <v>-14.7</v>
      </c>
      <c r="I1496">
        <v>0</v>
      </c>
      <c r="J1496">
        <v>0</v>
      </c>
      <c r="K1496">
        <v>1.6</v>
      </c>
      <c r="L1496" t="s">
        <v>19</v>
      </c>
      <c r="M1496" t="s">
        <v>20</v>
      </c>
      <c r="N1496" t="s">
        <v>21</v>
      </c>
      <c r="O1496" s="3">
        <f t="shared" si="122"/>
        <v>20.662100456621005</v>
      </c>
      <c r="P1496" s="3">
        <f t="shared" si="123"/>
        <v>98.958333333333343</v>
      </c>
      <c r="Q1496" s="3">
        <f t="shared" si="121"/>
        <v>78.296232876712338</v>
      </c>
      <c r="R1496" s="3">
        <f t="shared" si="124"/>
        <v>68.677482876712332</v>
      </c>
      <c r="S1496" s="3">
        <f t="shared" si="125"/>
        <v>9.6187500000000021</v>
      </c>
      <c r="T1496" s="3"/>
    </row>
    <row r="1497" spans="1:20" x14ac:dyDescent="0.25">
      <c r="A1497" s="1">
        <v>43132</v>
      </c>
      <c r="B1497">
        <v>244</v>
      </c>
      <c r="C1497">
        <v>7</v>
      </c>
      <c r="D1497">
        <v>-8.6999999999999993</v>
      </c>
      <c r="E1497">
        <v>64</v>
      </c>
      <c r="F1497">
        <v>0.5</v>
      </c>
      <c r="G1497">
        <v>1972</v>
      </c>
      <c r="H1497">
        <v>-14.2</v>
      </c>
      <c r="I1497">
        <v>0</v>
      </c>
      <c r="J1497">
        <v>0</v>
      </c>
      <c r="K1497">
        <v>1.6</v>
      </c>
      <c r="L1497" t="s">
        <v>19</v>
      </c>
      <c r="M1497" t="s">
        <v>20</v>
      </c>
      <c r="N1497" t="s">
        <v>21</v>
      </c>
      <c r="O1497" s="3">
        <f t="shared" si="122"/>
        <v>20.662100456621005</v>
      </c>
      <c r="P1497" s="3">
        <f t="shared" si="123"/>
        <v>254.16666666666669</v>
      </c>
      <c r="Q1497" s="3">
        <f t="shared" si="121"/>
        <v>233.50456621004568</v>
      </c>
      <c r="R1497" s="3">
        <f t="shared" si="124"/>
        <v>208.79956621004567</v>
      </c>
      <c r="S1497" s="3">
        <f t="shared" si="125"/>
        <v>24.705000000000005</v>
      </c>
      <c r="T1497" s="3"/>
    </row>
    <row r="1498" spans="1:20" x14ac:dyDescent="0.25">
      <c r="A1498" s="1">
        <v>43132</v>
      </c>
      <c r="B1498">
        <v>459</v>
      </c>
      <c r="C1498">
        <v>8</v>
      </c>
      <c r="D1498">
        <v>-8.6</v>
      </c>
      <c r="E1498">
        <v>59</v>
      </c>
      <c r="F1498">
        <v>1</v>
      </c>
      <c r="G1498">
        <v>1948</v>
      </c>
      <c r="H1498">
        <v>-15.1</v>
      </c>
      <c r="I1498">
        <v>0.01</v>
      </c>
      <c r="J1498">
        <v>0</v>
      </c>
      <c r="K1498">
        <v>1.6</v>
      </c>
      <c r="L1498" t="s">
        <v>19</v>
      </c>
      <c r="M1498" t="s">
        <v>20</v>
      </c>
      <c r="N1498" t="s">
        <v>21</v>
      </c>
      <c r="O1498" s="3">
        <f t="shared" si="122"/>
        <v>20.662100456621005</v>
      </c>
      <c r="P1498" s="3">
        <f t="shared" si="123"/>
        <v>478.12500000000006</v>
      </c>
      <c r="Q1498" s="3">
        <f t="shared" si="121"/>
        <v>457.46289954337908</v>
      </c>
      <c r="R1498" s="3">
        <f t="shared" si="124"/>
        <v>410.98914954337909</v>
      </c>
      <c r="S1498" s="3">
        <f t="shared" si="125"/>
        <v>46.47375000000001</v>
      </c>
      <c r="T1498" s="3"/>
    </row>
    <row r="1499" spans="1:20" x14ac:dyDescent="0.25">
      <c r="A1499" s="1">
        <v>43132</v>
      </c>
      <c r="B1499">
        <v>259</v>
      </c>
      <c r="C1499">
        <v>9</v>
      </c>
      <c r="D1499">
        <v>-7.9</v>
      </c>
      <c r="E1499">
        <v>50</v>
      </c>
      <c r="F1499">
        <v>0.6</v>
      </c>
      <c r="G1499">
        <v>1805</v>
      </c>
      <c r="H1499">
        <v>-16.5</v>
      </c>
      <c r="I1499">
        <v>0.23</v>
      </c>
      <c r="J1499">
        <v>0</v>
      </c>
      <c r="K1499">
        <v>1.6</v>
      </c>
      <c r="L1499" t="s">
        <v>19</v>
      </c>
      <c r="M1499" t="s">
        <v>20</v>
      </c>
      <c r="N1499" t="s">
        <v>21</v>
      </c>
      <c r="O1499" s="3">
        <f t="shared" si="122"/>
        <v>20.662100456621005</v>
      </c>
      <c r="P1499" s="3">
        <f t="shared" si="123"/>
        <v>269.79166666666669</v>
      </c>
      <c r="Q1499" s="3">
        <f t="shared" si="121"/>
        <v>249.12956621004568</v>
      </c>
      <c r="R1499" s="3">
        <f t="shared" si="124"/>
        <v>222.90581621004569</v>
      </c>
      <c r="S1499" s="3">
        <f t="shared" si="125"/>
        <v>26.223750000000003</v>
      </c>
      <c r="T1499" s="3"/>
    </row>
    <row r="1500" spans="1:20" x14ac:dyDescent="0.25">
      <c r="A1500" s="1">
        <v>43132</v>
      </c>
      <c r="B1500">
        <v>168</v>
      </c>
      <c r="C1500">
        <v>10</v>
      </c>
      <c r="D1500">
        <v>-5</v>
      </c>
      <c r="E1500">
        <v>41</v>
      </c>
      <c r="F1500">
        <v>0.5</v>
      </c>
      <c r="G1500">
        <v>1799</v>
      </c>
      <c r="H1500">
        <v>-16.2</v>
      </c>
      <c r="I1500">
        <v>0.64</v>
      </c>
      <c r="J1500">
        <v>0</v>
      </c>
      <c r="K1500">
        <v>1.5</v>
      </c>
      <c r="L1500" t="s">
        <v>19</v>
      </c>
      <c r="M1500" t="s">
        <v>20</v>
      </c>
      <c r="N1500" t="s">
        <v>21</v>
      </c>
      <c r="O1500" s="3">
        <f t="shared" si="122"/>
        <v>20.662100456621005</v>
      </c>
      <c r="P1500" s="3">
        <f t="shared" si="123"/>
        <v>175</v>
      </c>
      <c r="Q1500" s="3">
        <f t="shared" si="121"/>
        <v>154.337899543379</v>
      </c>
      <c r="R1500" s="3">
        <f t="shared" si="124"/>
        <v>137.327899543379</v>
      </c>
      <c r="S1500" s="3">
        <f t="shared" si="125"/>
        <v>17.010000000000002</v>
      </c>
      <c r="T1500" s="3"/>
    </row>
    <row r="1501" spans="1:20" x14ac:dyDescent="0.25">
      <c r="A1501" s="1">
        <v>43132</v>
      </c>
      <c r="B1501">
        <v>194</v>
      </c>
      <c r="C1501">
        <v>11</v>
      </c>
      <c r="D1501">
        <v>-2.6</v>
      </c>
      <c r="E1501">
        <v>33</v>
      </c>
      <c r="F1501">
        <v>1.5</v>
      </c>
      <c r="G1501">
        <v>1830</v>
      </c>
      <c r="H1501">
        <v>-16.600000000000001</v>
      </c>
      <c r="I1501">
        <v>0.95</v>
      </c>
      <c r="J1501">
        <v>0</v>
      </c>
      <c r="K1501">
        <v>1.4</v>
      </c>
      <c r="L1501" t="s">
        <v>19</v>
      </c>
      <c r="M1501" t="s">
        <v>20</v>
      </c>
      <c r="N1501" t="s">
        <v>21</v>
      </c>
      <c r="O1501" s="3">
        <f t="shared" si="122"/>
        <v>20.662100456621005</v>
      </c>
      <c r="P1501" s="3">
        <f t="shared" si="123"/>
        <v>202.08333333333334</v>
      </c>
      <c r="Q1501" s="3">
        <f t="shared" si="121"/>
        <v>181.42123287671234</v>
      </c>
      <c r="R1501" s="3">
        <f t="shared" si="124"/>
        <v>161.77873287671233</v>
      </c>
      <c r="S1501" s="3">
        <f t="shared" si="125"/>
        <v>19.642500000000002</v>
      </c>
      <c r="T1501" s="3"/>
    </row>
    <row r="1502" spans="1:20" x14ac:dyDescent="0.25">
      <c r="A1502" s="1">
        <v>43132</v>
      </c>
      <c r="B1502">
        <v>240</v>
      </c>
      <c r="C1502">
        <v>12</v>
      </c>
      <c r="D1502">
        <v>-1.1000000000000001</v>
      </c>
      <c r="E1502">
        <v>31</v>
      </c>
      <c r="F1502">
        <v>1.3</v>
      </c>
      <c r="G1502">
        <v>1869</v>
      </c>
      <c r="H1502">
        <v>-16.100000000000001</v>
      </c>
      <c r="I1502">
        <v>1.2</v>
      </c>
      <c r="J1502">
        <v>0</v>
      </c>
      <c r="K1502">
        <v>1.3</v>
      </c>
      <c r="L1502" t="s">
        <v>19</v>
      </c>
      <c r="M1502" t="s">
        <v>20</v>
      </c>
      <c r="N1502" t="s">
        <v>21</v>
      </c>
      <c r="O1502" s="3">
        <f t="shared" si="122"/>
        <v>20.662100456621005</v>
      </c>
      <c r="P1502" s="3">
        <f t="shared" si="123"/>
        <v>250.00000000000003</v>
      </c>
      <c r="Q1502" s="3">
        <f t="shared" si="121"/>
        <v>229.33789954337902</v>
      </c>
      <c r="R1502" s="3">
        <f t="shared" si="124"/>
        <v>205.03789954337901</v>
      </c>
      <c r="S1502" s="3">
        <f t="shared" si="125"/>
        <v>24.300000000000004</v>
      </c>
      <c r="T1502" s="3"/>
    </row>
    <row r="1503" spans="1:20" x14ac:dyDescent="0.25">
      <c r="A1503" s="1">
        <v>43132</v>
      </c>
      <c r="B1503">
        <v>233</v>
      </c>
      <c r="C1503">
        <v>13</v>
      </c>
      <c r="D1503">
        <v>0.3</v>
      </c>
      <c r="E1503">
        <v>28</v>
      </c>
      <c r="F1503">
        <v>3.1</v>
      </c>
      <c r="G1503">
        <v>1988</v>
      </c>
      <c r="H1503">
        <v>-16.100000000000001</v>
      </c>
      <c r="I1503">
        <v>1.3</v>
      </c>
      <c r="J1503">
        <v>0</v>
      </c>
      <c r="K1503">
        <v>1</v>
      </c>
      <c r="L1503" t="s">
        <v>19</v>
      </c>
      <c r="M1503" t="s">
        <v>20</v>
      </c>
      <c r="N1503" t="s">
        <v>21</v>
      </c>
      <c r="O1503" s="3">
        <f t="shared" si="122"/>
        <v>20.662100456621005</v>
      </c>
      <c r="P1503" s="3">
        <f t="shared" si="123"/>
        <v>242.70833333333334</v>
      </c>
      <c r="Q1503" s="3">
        <f t="shared" si="121"/>
        <v>222.04623287671234</v>
      </c>
      <c r="R1503" s="3">
        <f t="shared" si="124"/>
        <v>198.45498287671234</v>
      </c>
      <c r="S1503" s="3">
        <f t="shared" si="125"/>
        <v>23.591250000000002</v>
      </c>
      <c r="T1503" s="3"/>
    </row>
    <row r="1504" spans="1:20" x14ac:dyDescent="0.25">
      <c r="A1504" s="1">
        <v>43132</v>
      </c>
      <c r="B1504">
        <v>256</v>
      </c>
      <c r="C1504">
        <v>14</v>
      </c>
      <c r="D1504">
        <v>0.8</v>
      </c>
      <c r="E1504">
        <v>23</v>
      </c>
      <c r="F1504">
        <v>3.2</v>
      </c>
      <c r="G1504">
        <v>2000</v>
      </c>
      <c r="H1504">
        <v>-18</v>
      </c>
      <c r="I1504">
        <v>1.29</v>
      </c>
      <c r="J1504">
        <v>0</v>
      </c>
      <c r="K1504">
        <v>0.5</v>
      </c>
      <c r="L1504" t="s">
        <v>19</v>
      </c>
      <c r="M1504" t="s">
        <v>20</v>
      </c>
      <c r="N1504" t="s">
        <v>21</v>
      </c>
      <c r="O1504" s="3">
        <f t="shared" si="122"/>
        <v>20.662100456621005</v>
      </c>
      <c r="P1504" s="3">
        <f t="shared" si="123"/>
        <v>266.66666666666669</v>
      </c>
      <c r="Q1504" s="3">
        <f t="shared" si="121"/>
        <v>246.00456621004568</v>
      </c>
      <c r="R1504" s="3">
        <f t="shared" si="124"/>
        <v>220.08456621004567</v>
      </c>
      <c r="S1504" s="3">
        <f t="shared" si="125"/>
        <v>25.920000000000005</v>
      </c>
      <c r="T1504" s="3"/>
    </row>
    <row r="1505" spans="1:20" x14ac:dyDescent="0.25">
      <c r="A1505" s="1">
        <v>43132</v>
      </c>
      <c r="B1505">
        <v>293</v>
      </c>
      <c r="C1505">
        <v>15</v>
      </c>
      <c r="D1505">
        <v>0.7</v>
      </c>
      <c r="E1505">
        <v>25</v>
      </c>
      <c r="F1505">
        <v>3</v>
      </c>
      <c r="G1505">
        <v>1987</v>
      </c>
      <c r="H1505">
        <v>-17.100000000000001</v>
      </c>
      <c r="I1505">
        <v>1.1200000000000001</v>
      </c>
      <c r="J1505">
        <v>0</v>
      </c>
      <c r="K1505">
        <v>0</v>
      </c>
      <c r="L1505" t="s">
        <v>19</v>
      </c>
      <c r="M1505" t="s">
        <v>20</v>
      </c>
      <c r="N1505" t="s">
        <v>21</v>
      </c>
      <c r="O1505" s="3">
        <f t="shared" si="122"/>
        <v>20.662100456621005</v>
      </c>
      <c r="P1505" s="3">
        <f t="shared" si="123"/>
        <v>305.20833333333337</v>
      </c>
      <c r="Q1505" s="3">
        <f t="shared" si="121"/>
        <v>284.54623287671234</v>
      </c>
      <c r="R1505" s="3">
        <f t="shared" si="124"/>
        <v>254.87998287671235</v>
      </c>
      <c r="S1505" s="3">
        <f t="shared" si="125"/>
        <v>29.666250000000005</v>
      </c>
      <c r="T1505" s="3"/>
    </row>
    <row r="1506" spans="1:20" x14ac:dyDescent="0.25">
      <c r="A1506" s="1">
        <v>43132</v>
      </c>
      <c r="B1506">
        <v>268</v>
      </c>
      <c r="C1506">
        <v>16</v>
      </c>
      <c r="D1506">
        <v>1.1000000000000001</v>
      </c>
      <c r="E1506">
        <v>26</v>
      </c>
      <c r="F1506">
        <v>2.1</v>
      </c>
      <c r="G1506">
        <v>1957</v>
      </c>
      <c r="H1506">
        <v>-16.3</v>
      </c>
      <c r="I1506">
        <v>0.82</v>
      </c>
      <c r="J1506">
        <v>0</v>
      </c>
      <c r="K1506">
        <v>0</v>
      </c>
      <c r="L1506" t="s">
        <v>19</v>
      </c>
      <c r="M1506" t="s">
        <v>20</v>
      </c>
      <c r="N1506" t="s">
        <v>21</v>
      </c>
      <c r="O1506" s="3">
        <f t="shared" si="122"/>
        <v>20.662100456621005</v>
      </c>
      <c r="P1506" s="3">
        <f t="shared" si="123"/>
        <v>279.16666666666669</v>
      </c>
      <c r="Q1506" s="3">
        <f t="shared" si="121"/>
        <v>258.50456621004571</v>
      </c>
      <c r="R1506" s="3">
        <f t="shared" si="124"/>
        <v>231.36956621004572</v>
      </c>
      <c r="S1506" s="3">
        <f t="shared" si="125"/>
        <v>27.135000000000005</v>
      </c>
      <c r="T1506" s="3"/>
    </row>
    <row r="1507" spans="1:20" x14ac:dyDescent="0.25">
      <c r="A1507" s="1">
        <v>43132</v>
      </c>
      <c r="B1507">
        <v>341</v>
      </c>
      <c r="C1507">
        <v>17</v>
      </c>
      <c r="D1507">
        <v>0.3</v>
      </c>
      <c r="E1507">
        <v>26</v>
      </c>
      <c r="F1507">
        <v>2.4</v>
      </c>
      <c r="G1507">
        <v>1977</v>
      </c>
      <c r="H1507">
        <v>-17</v>
      </c>
      <c r="I1507">
        <v>0.45</v>
      </c>
      <c r="J1507">
        <v>0</v>
      </c>
      <c r="K1507">
        <v>0</v>
      </c>
      <c r="L1507" t="s">
        <v>19</v>
      </c>
      <c r="M1507" t="s">
        <v>20</v>
      </c>
      <c r="N1507" t="s">
        <v>21</v>
      </c>
      <c r="O1507" s="3">
        <f t="shared" si="122"/>
        <v>20.662100456621005</v>
      </c>
      <c r="P1507" s="3">
        <f t="shared" si="123"/>
        <v>355.20833333333337</v>
      </c>
      <c r="Q1507" s="3">
        <f t="shared" si="121"/>
        <v>334.54623287671234</v>
      </c>
      <c r="R1507" s="3">
        <f t="shared" si="124"/>
        <v>300.01998287671233</v>
      </c>
      <c r="S1507" s="3">
        <f t="shared" si="125"/>
        <v>34.526250000000005</v>
      </c>
      <c r="T1507" s="3"/>
    </row>
    <row r="1508" spans="1:20" x14ac:dyDescent="0.25">
      <c r="A1508" s="1">
        <v>43132</v>
      </c>
      <c r="B1508">
        <v>542</v>
      </c>
      <c r="C1508">
        <v>18</v>
      </c>
      <c r="D1508">
        <v>-1</v>
      </c>
      <c r="E1508">
        <v>28</v>
      </c>
      <c r="F1508">
        <v>1.9</v>
      </c>
      <c r="G1508">
        <v>2000</v>
      </c>
      <c r="H1508">
        <v>-17.2</v>
      </c>
      <c r="I1508">
        <v>0.08</v>
      </c>
      <c r="J1508">
        <v>0</v>
      </c>
      <c r="K1508">
        <v>0</v>
      </c>
      <c r="L1508" t="s">
        <v>19</v>
      </c>
      <c r="M1508" t="s">
        <v>20</v>
      </c>
      <c r="N1508" t="s">
        <v>21</v>
      </c>
      <c r="O1508" s="3">
        <f t="shared" si="122"/>
        <v>20.662100456621005</v>
      </c>
      <c r="P1508" s="3">
        <f t="shared" si="123"/>
        <v>564.58333333333337</v>
      </c>
      <c r="Q1508" s="3">
        <f t="shared" si="121"/>
        <v>543.92123287671234</v>
      </c>
      <c r="R1508" s="3">
        <f t="shared" si="124"/>
        <v>489.04373287671234</v>
      </c>
      <c r="S1508" s="3">
        <f t="shared" si="125"/>
        <v>54.877500000000012</v>
      </c>
      <c r="T1508" s="3"/>
    </row>
    <row r="1509" spans="1:20" x14ac:dyDescent="0.25">
      <c r="A1509" s="1">
        <v>43132</v>
      </c>
      <c r="B1509">
        <v>344</v>
      </c>
      <c r="C1509">
        <v>19</v>
      </c>
      <c r="D1509">
        <v>-1.8</v>
      </c>
      <c r="E1509">
        <v>32</v>
      </c>
      <c r="F1509">
        <v>1.5</v>
      </c>
      <c r="G1509">
        <v>2000</v>
      </c>
      <c r="H1509">
        <v>-16.3</v>
      </c>
      <c r="I1509">
        <v>0</v>
      </c>
      <c r="J1509">
        <v>0</v>
      </c>
      <c r="K1509">
        <v>0</v>
      </c>
      <c r="L1509" t="s">
        <v>19</v>
      </c>
      <c r="M1509" t="s">
        <v>20</v>
      </c>
      <c r="N1509" t="s">
        <v>21</v>
      </c>
      <c r="O1509" s="3">
        <f t="shared" si="122"/>
        <v>20.662100456621005</v>
      </c>
      <c r="P1509" s="3">
        <f t="shared" si="123"/>
        <v>358.33333333333337</v>
      </c>
      <c r="Q1509" s="3">
        <f t="shared" si="121"/>
        <v>337.67123287671234</v>
      </c>
      <c r="R1509" s="3">
        <f t="shared" si="124"/>
        <v>302.84123287671235</v>
      </c>
      <c r="S1509" s="3">
        <f t="shared" si="125"/>
        <v>34.830000000000005</v>
      </c>
      <c r="T1509" s="3"/>
    </row>
    <row r="1510" spans="1:20" x14ac:dyDescent="0.25">
      <c r="A1510" s="1">
        <v>43132</v>
      </c>
      <c r="B1510">
        <v>263</v>
      </c>
      <c r="C1510">
        <v>20</v>
      </c>
      <c r="D1510">
        <v>-2.4</v>
      </c>
      <c r="E1510">
        <v>36</v>
      </c>
      <c r="F1510">
        <v>1</v>
      </c>
      <c r="G1510">
        <v>2000</v>
      </c>
      <c r="H1510">
        <v>-15.4</v>
      </c>
      <c r="I1510">
        <v>0</v>
      </c>
      <c r="J1510">
        <v>0</v>
      </c>
      <c r="K1510">
        <v>0</v>
      </c>
      <c r="L1510" t="s">
        <v>19</v>
      </c>
      <c r="M1510" t="s">
        <v>20</v>
      </c>
      <c r="N1510" t="s">
        <v>21</v>
      </c>
      <c r="O1510" s="3">
        <f t="shared" si="122"/>
        <v>20.662100456621005</v>
      </c>
      <c r="P1510" s="3">
        <f t="shared" si="123"/>
        <v>273.95833333333337</v>
      </c>
      <c r="Q1510" s="3">
        <f t="shared" si="121"/>
        <v>253.29623287671237</v>
      </c>
      <c r="R1510" s="3">
        <f t="shared" si="124"/>
        <v>226.66748287671237</v>
      </c>
      <c r="S1510" s="3">
        <f t="shared" si="125"/>
        <v>26.628750000000007</v>
      </c>
      <c r="T1510" s="3"/>
    </row>
    <row r="1511" spans="1:20" x14ac:dyDescent="0.25">
      <c r="A1511" s="1">
        <v>43132</v>
      </c>
      <c r="B1511">
        <v>257</v>
      </c>
      <c r="C1511">
        <v>21</v>
      </c>
      <c r="D1511">
        <v>-3.2</v>
      </c>
      <c r="E1511">
        <v>47</v>
      </c>
      <c r="F1511">
        <v>1.8</v>
      </c>
      <c r="G1511">
        <v>1917</v>
      </c>
      <c r="H1511">
        <v>-12.9</v>
      </c>
      <c r="I1511">
        <v>0</v>
      </c>
      <c r="J1511">
        <v>0</v>
      </c>
      <c r="K1511">
        <v>0</v>
      </c>
      <c r="L1511" t="s">
        <v>19</v>
      </c>
      <c r="M1511" t="s">
        <v>20</v>
      </c>
      <c r="N1511" t="s">
        <v>21</v>
      </c>
      <c r="O1511" s="3">
        <f t="shared" si="122"/>
        <v>20.662100456621005</v>
      </c>
      <c r="P1511" s="3">
        <f t="shared" si="123"/>
        <v>267.70833333333337</v>
      </c>
      <c r="Q1511" s="3">
        <f t="shared" si="121"/>
        <v>247.04623287671237</v>
      </c>
      <c r="R1511" s="3">
        <f t="shared" si="124"/>
        <v>221.02498287671236</v>
      </c>
      <c r="S1511" s="3">
        <f t="shared" si="125"/>
        <v>26.021250000000006</v>
      </c>
      <c r="T1511" s="3"/>
    </row>
    <row r="1512" spans="1:20" x14ac:dyDescent="0.25">
      <c r="A1512" s="1">
        <v>43132</v>
      </c>
      <c r="B1512">
        <v>235</v>
      </c>
      <c r="C1512">
        <v>22</v>
      </c>
      <c r="D1512">
        <v>-3.9</v>
      </c>
      <c r="E1512">
        <v>52</v>
      </c>
      <c r="F1512">
        <v>1.2</v>
      </c>
      <c r="G1512">
        <v>1871</v>
      </c>
      <c r="H1512">
        <v>-12.3</v>
      </c>
      <c r="I1512">
        <v>0</v>
      </c>
      <c r="J1512">
        <v>0</v>
      </c>
      <c r="K1512">
        <v>0</v>
      </c>
      <c r="L1512" t="s">
        <v>19</v>
      </c>
      <c r="M1512" t="s">
        <v>20</v>
      </c>
      <c r="N1512" t="s">
        <v>21</v>
      </c>
      <c r="O1512" s="3">
        <f t="shared" si="122"/>
        <v>20.662100456621005</v>
      </c>
      <c r="P1512" s="3">
        <f t="shared" si="123"/>
        <v>244.79166666666669</v>
      </c>
      <c r="Q1512" s="3">
        <f t="shared" si="121"/>
        <v>224.12956621004568</v>
      </c>
      <c r="R1512" s="3">
        <f t="shared" si="124"/>
        <v>200.33581621004566</v>
      </c>
      <c r="S1512" s="3">
        <f t="shared" si="125"/>
        <v>23.793750000000003</v>
      </c>
      <c r="T1512" s="3"/>
    </row>
    <row r="1513" spans="1:20" x14ac:dyDescent="0.25">
      <c r="A1513" s="1">
        <v>43132</v>
      </c>
      <c r="B1513">
        <v>143</v>
      </c>
      <c r="C1513">
        <v>23</v>
      </c>
      <c r="D1513">
        <v>-4.5</v>
      </c>
      <c r="E1513">
        <v>55</v>
      </c>
      <c r="F1513">
        <v>0.4</v>
      </c>
      <c r="G1513">
        <v>1908</v>
      </c>
      <c r="H1513">
        <v>-12.1</v>
      </c>
      <c r="I1513">
        <v>0</v>
      </c>
      <c r="J1513">
        <v>0</v>
      </c>
      <c r="K1513">
        <v>0</v>
      </c>
      <c r="L1513" t="s">
        <v>19</v>
      </c>
      <c r="M1513" t="s">
        <v>20</v>
      </c>
      <c r="N1513" t="s">
        <v>21</v>
      </c>
      <c r="O1513" s="3">
        <f t="shared" si="122"/>
        <v>20.662100456621005</v>
      </c>
      <c r="P1513" s="3">
        <f t="shared" si="123"/>
        <v>148.95833333333334</v>
      </c>
      <c r="Q1513" s="3">
        <f t="shared" si="121"/>
        <v>128.29623287671234</v>
      </c>
      <c r="R1513" s="3">
        <f t="shared" si="124"/>
        <v>113.81748287671233</v>
      </c>
      <c r="S1513" s="3">
        <f t="shared" si="125"/>
        <v>14.478750000000002</v>
      </c>
      <c r="T1513" s="3"/>
    </row>
    <row r="1514" spans="1:20" x14ac:dyDescent="0.25">
      <c r="A1514" s="1">
        <v>43133</v>
      </c>
      <c r="B1514">
        <v>138</v>
      </c>
      <c r="C1514">
        <v>0</v>
      </c>
      <c r="D1514">
        <v>-4.9000000000000004</v>
      </c>
      <c r="E1514">
        <v>56</v>
      </c>
      <c r="F1514">
        <v>1.1000000000000001</v>
      </c>
      <c r="G1514">
        <v>1982</v>
      </c>
      <c r="H1514">
        <v>-12.3</v>
      </c>
      <c r="I1514">
        <v>0</v>
      </c>
      <c r="J1514">
        <v>0</v>
      </c>
      <c r="K1514">
        <v>0</v>
      </c>
      <c r="L1514" t="s">
        <v>19</v>
      </c>
      <c r="M1514" t="s">
        <v>20</v>
      </c>
      <c r="N1514" t="s">
        <v>21</v>
      </c>
      <c r="O1514" s="3">
        <f t="shared" si="122"/>
        <v>20.662100456621005</v>
      </c>
      <c r="P1514" s="3">
        <f t="shared" si="123"/>
        <v>143.75</v>
      </c>
      <c r="Q1514" s="3">
        <f t="shared" si="121"/>
        <v>123.087899543379</v>
      </c>
      <c r="R1514" s="3">
        <f t="shared" si="124"/>
        <v>109.115399543379</v>
      </c>
      <c r="S1514" s="3">
        <f t="shared" si="125"/>
        <v>13.972500000000002</v>
      </c>
      <c r="T1514" s="3"/>
    </row>
    <row r="1515" spans="1:20" x14ac:dyDescent="0.25">
      <c r="A1515" s="1">
        <v>43133</v>
      </c>
      <c r="B1515">
        <v>159</v>
      </c>
      <c r="C1515">
        <v>1</v>
      </c>
      <c r="D1515">
        <v>-5.2</v>
      </c>
      <c r="E1515">
        <v>56</v>
      </c>
      <c r="F1515">
        <v>0.9</v>
      </c>
      <c r="G1515">
        <v>1973</v>
      </c>
      <c r="H1515">
        <v>-12.6</v>
      </c>
      <c r="I1515">
        <v>0</v>
      </c>
      <c r="J1515">
        <v>0</v>
      </c>
      <c r="K1515">
        <v>0</v>
      </c>
      <c r="L1515" t="s">
        <v>19</v>
      </c>
      <c r="M1515" t="s">
        <v>20</v>
      </c>
      <c r="N1515" t="s">
        <v>21</v>
      </c>
      <c r="O1515" s="3">
        <f t="shared" si="122"/>
        <v>20.662100456621005</v>
      </c>
      <c r="P1515" s="3">
        <f t="shared" si="123"/>
        <v>165.625</v>
      </c>
      <c r="Q1515" s="3">
        <f t="shared" si="121"/>
        <v>144.962899543379</v>
      </c>
      <c r="R1515" s="3">
        <f t="shared" si="124"/>
        <v>128.864149543379</v>
      </c>
      <c r="S1515" s="3">
        <f t="shared" si="125"/>
        <v>16.098750000000003</v>
      </c>
      <c r="T1515" s="3"/>
    </row>
    <row r="1516" spans="1:20" x14ac:dyDescent="0.25">
      <c r="A1516" s="1">
        <v>43133</v>
      </c>
      <c r="B1516">
        <v>102</v>
      </c>
      <c r="C1516">
        <v>2</v>
      </c>
      <c r="D1516">
        <v>-5.7</v>
      </c>
      <c r="E1516">
        <v>59</v>
      </c>
      <c r="F1516">
        <v>0.3</v>
      </c>
      <c r="G1516">
        <v>1951</v>
      </c>
      <c r="H1516">
        <v>-12.4</v>
      </c>
      <c r="I1516">
        <v>0</v>
      </c>
      <c r="J1516">
        <v>0</v>
      </c>
      <c r="K1516">
        <v>0</v>
      </c>
      <c r="L1516" t="s">
        <v>19</v>
      </c>
      <c r="M1516" t="s">
        <v>20</v>
      </c>
      <c r="N1516" t="s">
        <v>21</v>
      </c>
      <c r="O1516" s="3">
        <f t="shared" si="122"/>
        <v>20.662100456621005</v>
      </c>
      <c r="P1516" s="3">
        <f t="shared" si="123"/>
        <v>106.25000000000001</v>
      </c>
      <c r="Q1516" s="3">
        <f t="shared" si="121"/>
        <v>85.58789954337901</v>
      </c>
      <c r="R1516" s="3">
        <f t="shared" si="124"/>
        <v>75.260399543379009</v>
      </c>
      <c r="S1516" s="3">
        <f t="shared" si="125"/>
        <v>10.327500000000002</v>
      </c>
      <c r="T1516" s="3"/>
    </row>
    <row r="1517" spans="1:20" x14ac:dyDescent="0.25">
      <c r="A1517" s="1">
        <v>43133</v>
      </c>
      <c r="B1517">
        <v>65</v>
      </c>
      <c r="C1517">
        <v>3</v>
      </c>
      <c r="D1517">
        <v>-6.3</v>
      </c>
      <c r="E1517">
        <v>63</v>
      </c>
      <c r="F1517">
        <v>0.9</v>
      </c>
      <c r="G1517">
        <v>1425</v>
      </c>
      <c r="H1517">
        <v>-12.2</v>
      </c>
      <c r="I1517">
        <v>0</v>
      </c>
      <c r="J1517">
        <v>0</v>
      </c>
      <c r="K1517">
        <v>0</v>
      </c>
      <c r="L1517" t="s">
        <v>19</v>
      </c>
      <c r="M1517" t="s">
        <v>20</v>
      </c>
      <c r="N1517" t="s">
        <v>21</v>
      </c>
      <c r="O1517" s="3">
        <f t="shared" si="122"/>
        <v>20.662100456621005</v>
      </c>
      <c r="P1517" s="3">
        <f t="shared" si="123"/>
        <v>67.708333333333343</v>
      </c>
      <c r="Q1517" s="3">
        <f t="shared" si="121"/>
        <v>47.046232876712338</v>
      </c>
      <c r="R1517" s="3">
        <f t="shared" si="124"/>
        <v>40.464982876712334</v>
      </c>
      <c r="S1517" s="3">
        <f t="shared" si="125"/>
        <v>6.5812500000000016</v>
      </c>
      <c r="T1517" s="3"/>
    </row>
    <row r="1518" spans="1:20" x14ac:dyDescent="0.25">
      <c r="A1518" s="1">
        <v>43133</v>
      </c>
      <c r="B1518">
        <v>47</v>
      </c>
      <c r="C1518">
        <v>4</v>
      </c>
      <c r="D1518">
        <v>-6.7</v>
      </c>
      <c r="E1518">
        <v>65</v>
      </c>
      <c r="F1518">
        <v>1.1000000000000001</v>
      </c>
      <c r="G1518">
        <v>1705</v>
      </c>
      <c r="H1518">
        <v>-12.1</v>
      </c>
      <c r="I1518">
        <v>0</v>
      </c>
      <c r="J1518">
        <v>0</v>
      </c>
      <c r="K1518">
        <v>0</v>
      </c>
      <c r="L1518" t="s">
        <v>19</v>
      </c>
      <c r="M1518" t="s">
        <v>20</v>
      </c>
      <c r="N1518" t="s">
        <v>21</v>
      </c>
      <c r="O1518" s="3">
        <f t="shared" si="122"/>
        <v>20.662100456621005</v>
      </c>
      <c r="P1518" s="3">
        <f t="shared" si="123"/>
        <v>48.958333333333336</v>
      </c>
      <c r="Q1518" s="3">
        <f t="shared" si="121"/>
        <v>28.296232876712331</v>
      </c>
      <c r="R1518" s="3">
        <f t="shared" si="124"/>
        <v>23.537482876712332</v>
      </c>
      <c r="S1518" s="3">
        <f t="shared" si="125"/>
        <v>4.7587500000000009</v>
      </c>
      <c r="T1518" s="3"/>
    </row>
    <row r="1519" spans="1:20" x14ac:dyDescent="0.25">
      <c r="A1519" s="1">
        <v>43133</v>
      </c>
      <c r="B1519">
        <v>48</v>
      </c>
      <c r="C1519">
        <v>5</v>
      </c>
      <c r="D1519">
        <v>-6.8</v>
      </c>
      <c r="E1519">
        <v>61</v>
      </c>
      <c r="F1519">
        <v>0.2</v>
      </c>
      <c r="G1519">
        <v>1724</v>
      </c>
      <c r="H1519">
        <v>-13</v>
      </c>
      <c r="I1519">
        <v>0</v>
      </c>
      <c r="J1519">
        <v>0</v>
      </c>
      <c r="K1519">
        <v>0</v>
      </c>
      <c r="L1519" t="s">
        <v>19</v>
      </c>
      <c r="M1519" t="s">
        <v>20</v>
      </c>
      <c r="N1519" t="s">
        <v>21</v>
      </c>
      <c r="O1519" s="3">
        <f t="shared" si="122"/>
        <v>20.662100456621005</v>
      </c>
      <c r="P1519" s="3">
        <f t="shared" si="123"/>
        <v>50</v>
      </c>
      <c r="Q1519" s="3">
        <f t="shared" si="121"/>
        <v>29.337899543378995</v>
      </c>
      <c r="R1519" s="3">
        <f t="shared" si="124"/>
        <v>24.477899543378996</v>
      </c>
      <c r="S1519" s="3">
        <f t="shared" si="125"/>
        <v>4.8600000000000003</v>
      </c>
      <c r="T1519" s="3"/>
    </row>
    <row r="1520" spans="1:20" x14ac:dyDescent="0.25">
      <c r="A1520" s="1">
        <v>43133</v>
      </c>
      <c r="B1520">
        <v>115</v>
      </c>
      <c r="C1520">
        <v>6</v>
      </c>
      <c r="D1520">
        <v>-7</v>
      </c>
      <c r="E1520">
        <v>62</v>
      </c>
      <c r="F1520">
        <v>1.3</v>
      </c>
      <c r="G1520">
        <v>1830</v>
      </c>
      <c r="H1520">
        <v>-13</v>
      </c>
      <c r="I1520">
        <v>0</v>
      </c>
      <c r="J1520">
        <v>0</v>
      </c>
      <c r="K1520">
        <v>0</v>
      </c>
      <c r="L1520" t="s">
        <v>19</v>
      </c>
      <c r="M1520" t="s">
        <v>20</v>
      </c>
      <c r="N1520" t="s">
        <v>21</v>
      </c>
      <c r="O1520" s="3">
        <f t="shared" si="122"/>
        <v>20.662100456621005</v>
      </c>
      <c r="P1520" s="3">
        <f t="shared" si="123"/>
        <v>119.79166666666667</v>
      </c>
      <c r="Q1520" s="3">
        <f t="shared" si="121"/>
        <v>99.129566210045667</v>
      </c>
      <c r="R1520" s="3">
        <f t="shared" si="124"/>
        <v>87.48581621004567</v>
      </c>
      <c r="S1520" s="3">
        <f t="shared" si="125"/>
        <v>11.643750000000001</v>
      </c>
      <c r="T1520" s="3"/>
    </row>
    <row r="1521" spans="1:20" x14ac:dyDescent="0.25">
      <c r="A1521" s="1">
        <v>43133</v>
      </c>
      <c r="B1521">
        <v>267</v>
      </c>
      <c r="C1521">
        <v>7</v>
      </c>
      <c r="D1521">
        <v>-7.4</v>
      </c>
      <c r="E1521">
        <v>62</v>
      </c>
      <c r="F1521">
        <v>1.5</v>
      </c>
      <c r="G1521">
        <v>1909</v>
      </c>
      <c r="H1521">
        <v>-13.4</v>
      </c>
      <c r="I1521">
        <v>0</v>
      </c>
      <c r="J1521">
        <v>0</v>
      </c>
      <c r="K1521">
        <v>0</v>
      </c>
      <c r="L1521" t="s">
        <v>19</v>
      </c>
      <c r="M1521" t="s">
        <v>20</v>
      </c>
      <c r="N1521" t="s">
        <v>21</v>
      </c>
      <c r="O1521" s="3">
        <f t="shared" si="122"/>
        <v>20.662100456621005</v>
      </c>
      <c r="P1521" s="3">
        <f t="shared" si="123"/>
        <v>278.125</v>
      </c>
      <c r="Q1521" s="3">
        <f t="shared" si="121"/>
        <v>257.46289954337897</v>
      </c>
      <c r="R1521" s="3">
        <f t="shared" si="124"/>
        <v>230.42914954337897</v>
      </c>
      <c r="S1521" s="3">
        <f t="shared" si="125"/>
        <v>27.033750000000001</v>
      </c>
      <c r="T1521" s="3"/>
    </row>
    <row r="1522" spans="1:20" x14ac:dyDescent="0.25">
      <c r="A1522" s="1">
        <v>43133</v>
      </c>
      <c r="B1522">
        <v>558</v>
      </c>
      <c r="C1522">
        <v>8</v>
      </c>
      <c r="D1522">
        <v>-7.4</v>
      </c>
      <c r="E1522">
        <v>58</v>
      </c>
      <c r="F1522">
        <v>2.2000000000000002</v>
      </c>
      <c r="G1522">
        <v>1882</v>
      </c>
      <c r="H1522">
        <v>-14.2</v>
      </c>
      <c r="I1522">
        <v>0.01</v>
      </c>
      <c r="J1522">
        <v>0</v>
      </c>
      <c r="K1522">
        <v>0</v>
      </c>
      <c r="L1522" t="s">
        <v>19</v>
      </c>
      <c r="M1522" t="s">
        <v>20</v>
      </c>
      <c r="N1522" t="s">
        <v>21</v>
      </c>
      <c r="O1522" s="3">
        <f t="shared" si="122"/>
        <v>20.662100456621005</v>
      </c>
      <c r="P1522" s="3">
        <f t="shared" si="123"/>
        <v>581.25</v>
      </c>
      <c r="Q1522" s="3">
        <f t="shared" si="121"/>
        <v>560.58789954337897</v>
      </c>
      <c r="R1522" s="3">
        <f t="shared" si="124"/>
        <v>504.09039954337896</v>
      </c>
      <c r="S1522" s="3">
        <f t="shared" si="125"/>
        <v>56.497500000000002</v>
      </c>
      <c r="T1522" s="3"/>
    </row>
    <row r="1523" spans="1:20" x14ac:dyDescent="0.25">
      <c r="A1523" s="1">
        <v>43133</v>
      </c>
      <c r="B1523">
        <v>280</v>
      </c>
      <c r="C1523">
        <v>9</v>
      </c>
      <c r="D1523">
        <v>-6.5</v>
      </c>
      <c r="E1523">
        <v>54</v>
      </c>
      <c r="F1523">
        <v>1.2</v>
      </c>
      <c r="G1523">
        <v>1541</v>
      </c>
      <c r="H1523">
        <v>-14.2</v>
      </c>
      <c r="I1523">
        <v>0.22</v>
      </c>
      <c r="J1523">
        <v>0</v>
      </c>
      <c r="K1523">
        <v>0</v>
      </c>
      <c r="L1523" t="s">
        <v>19</v>
      </c>
      <c r="M1523" t="s">
        <v>20</v>
      </c>
      <c r="N1523" t="s">
        <v>21</v>
      </c>
      <c r="O1523" s="3">
        <f t="shared" si="122"/>
        <v>20.662100456621005</v>
      </c>
      <c r="P1523" s="3">
        <f t="shared" si="123"/>
        <v>291.66666666666669</v>
      </c>
      <c r="Q1523" s="3">
        <f t="shared" si="121"/>
        <v>271.00456621004571</v>
      </c>
      <c r="R1523" s="3">
        <f t="shared" si="124"/>
        <v>242.65456621004572</v>
      </c>
      <c r="S1523" s="3">
        <f t="shared" si="125"/>
        <v>28.350000000000005</v>
      </c>
      <c r="T1523" s="3"/>
    </row>
    <row r="1524" spans="1:20" x14ac:dyDescent="0.25">
      <c r="A1524" s="1">
        <v>43133</v>
      </c>
      <c r="B1524">
        <v>187</v>
      </c>
      <c r="C1524">
        <v>10</v>
      </c>
      <c r="D1524">
        <v>-4.0999999999999996</v>
      </c>
      <c r="E1524">
        <v>43</v>
      </c>
      <c r="F1524">
        <v>1.2</v>
      </c>
      <c r="G1524">
        <v>1187</v>
      </c>
      <c r="H1524">
        <v>-14.8</v>
      </c>
      <c r="I1524">
        <v>0.59</v>
      </c>
      <c r="J1524">
        <v>0</v>
      </c>
      <c r="K1524">
        <v>0</v>
      </c>
      <c r="L1524" t="s">
        <v>19</v>
      </c>
      <c r="M1524" t="s">
        <v>20</v>
      </c>
      <c r="N1524" t="s">
        <v>21</v>
      </c>
      <c r="O1524" s="3">
        <f t="shared" si="122"/>
        <v>20.662100456621005</v>
      </c>
      <c r="P1524" s="3">
        <f t="shared" si="123"/>
        <v>194.79166666666669</v>
      </c>
      <c r="Q1524" s="3">
        <f t="shared" si="121"/>
        <v>174.12956621004568</v>
      </c>
      <c r="R1524" s="3">
        <f t="shared" si="124"/>
        <v>155.19581621004568</v>
      </c>
      <c r="S1524" s="3">
        <f t="shared" si="125"/>
        <v>18.933750000000003</v>
      </c>
      <c r="T1524" s="3"/>
    </row>
    <row r="1525" spans="1:20" x14ac:dyDescent="0.25">
      <c r="A1525" s="1">
        <v>43133</v>
      </c>
      <c r="B1525">
        <v>234</v>
      </c>
      <c r="C1525">
        <v>11</v>
      </c>
      <c r="D1525">
        <v>-1.4</v>
      </c>
      <c r="E1525">
        <v>37</v>
      </c>
      <c r="F1525">
        <v>1</v>
      </c>
      <c r="G1525">
        <v>1317</v>
      </c>
      <c r="H1525">
        <v>-14.2</v>
      </c>
      <c r="I1525">
        <v>0.91</v>
      </c>
      <c r="J1525">
        <v>0</v>
      </c>
      <c r="K1525">
        <v>0</v>
      </c>
      <c r="L1525" t="s">
        <v>19</v>
      </c>
      <c r="M1525" t="s">
        <v>20</v>
      </c>
      <c r="N1525" t="s">
        <v>21</v>
      </c>
      <c r="O1525" s="3">
        <f t="shared" si="122"/>
        <v>20.662100456621005</v>
      </c>
      <c r="P1525" s="3">
        <f t="shared" si="123"/>
        <v>243.75000000000003</v>
      </c>
      <c r="Q1525" s="3">
        <f t="shared" si="121"/>
        <v>223.08789954337902</v>
      </c>
      <c r="R1525" s="3">
        <f t="shared" si="124"/>
        <v>199.39539954337903</v>
      </c>
      <c r="S1525" s="3">
        <f t="shared" si="125"/>
        <v>23.692500000000006</v>
      </c>
      <c r="T1525" s="3"/>
    </row>
    <row r="1526" spans="1:20" x14ac:dyDescent="0.25">
      <c r="A1526" s="1">
        <v>43133</v>
      </c>
      <c r="B1526">
        <v>303</v>
      </c>
      <c r="C1526">
        <v>12</v>
      </c>
      <c r="D1526">
        <v>0.9</v>
      </c>
      <c r="E1526">
        <v>37</v>
      </c>
      <c r="F1526">
        <v>1.5</v>
      </c>
      <c r="G1526">
        <v>1283</v>
      </c>
      <c r="H1526">
        <v>-12.1</v>
      </c>
      <c r="I1526">
        <v>1.1200000000000001</v>
      </c>
      <c r="J1526">
        <v>0</v>
      </c>
      <c r="K1526">
        <v>0</v>
      </c>
      <c r="L1526" t="s">
        <v>19</v>
      </c>
      <c r="M1526" t="s">
        <v>20</v>
      </c>
      <c r="N1526" t="s">
        <v>21</v>
      </c>
      <c r="O1526" s="3">
        <f t="shared" si="122"/>
        <v>20.662100456621005</v>
      </c>
      <c r="P1526" s="3">
        <f t="shared" si="123"/>
        <v>315.625</v>
      </c>
      <c r="Q1526" s="3">
        <f t="shared" si="121"/>
        <v>294.96289954337897</v>
      </c>
      <c r="R1526" s="3">
        <f t="shared" si="124"/>
        <v>264.28414954337899</v>
      </c>
      <c r="S1526" s="3">
        <f t="shared" si="125"/>
        <v>30.678750000000004</v>
      </c>
      <c r="T1526" s="3"/>
    </row>
    <row r="1527" spans="1:20" x14ac:dyDescent="0.25">
      <c r="A1527" s="1">
        <v>43133</v>
      </c>
      <c r="B1527">
        <v>294</v>
      </c>
      <c r="C1527">
        <v>13</v>
      </c>
      <c r="D1527">
        <v>1.6</v>
      </c>
      <c r="E1527">
        <v>29</v>
      </c>
      <c r="F1527">
        <v>2.2000000000000002</v>
      </c>
      <c r="G1527">
        <v>1662</v>
      </c>
      <c r="H1527">
        <v>-14.5</v>
      </c>
      <c r="I1527">
        <v>1.2</v>
      </c>
      <c r="J1527">
        <v>0</v>
      </c>
      <c r="K1527">
        <v>0</v>
      </c>
      <c r="L1527" t="s">
        <v>19</v>
      </c>
      <c r="M1527" t="s">
        <v>20</v>
      </c>
      <c r="N1527" t="s">
        <v>21</v>
      </c>
      <c r="O1527" s="3">
        <f t="shared" si="122"/>
        <v>20.662100456621005</v>
      </c>
      <c r="P1527" s="3">
        <f t="shared" si="123"/>
        <v>306.25</v>
      </c>
      <c r="Q1527" s="3">
        <f t="shared" si="121"/>
        <v>285.58789954337897</v>
      </c>
      <c r="R1527" s="3">
        <f t="shared" si="124"/>
        <v>255.82039954337895</v>
      </c>
      <c r="S1527" s="3">
        <f t="shared" si="125"/>
        <v>29.767500000000002</v>
      </c>
      <c r="T1527" s="3"/>
    </row>
    <row r="1528" spans="1:20" x14ac:dyDescent="0.25">
      <c r="A1528" s="1">
        <v>43133</v>
      </c>
      <c r="B1528">
        <v>293</v>
      </c>
      <c r="C1528">
        <v>14</v>
      </c>
      <c r="D1528">
        <v>3.2</v>
      </c>
      <c r="E1528">
        <v>26</v>
      </c>
      <c r="F1528">
        <v>2.2000000000000002</v>
      </c>
      <c r="G1528">
        <v>1499</v>
      </c>
      <c r="H1528">
        <v>-14.5</v>
      </c>
      <c r="I1528">
        <v>1.1599999999999999</v>
      </c>
      <c r="J1528">
        <v>0</v>
      </c>
      <c r="K1528">
        <v>0</v>
      </c>
      <c r="L1528" t="s">
        <v>19</v>
      </c>
      <c r="M1528" t="s">
        <v>20</v>
      </c>
      <c r="N1528" t="s">
        <v>21</v>
      </c>
      <c r="O1528" s="3">
        <f t="shared" si="122"/>
        <v>20.662100456621005</v>
      </c>
      <c r="P1528" s="3">
        <f t="shared" si="123"/>
        <v>305.20833333333337</v>
      </c>
      <c r="Q1528" s="3">
        <f t="shared" si="121"/>
        <v>284.54623287671234</v>
      </c>
      <c r="R1528" s="3">
        <f t="shared" si="124"/>
        <v>254.87998287671235</v>
      </c>
      <c r="S1528" s="3">
        <f t="shared" si="125"/>
        <v>29.666250000000005</v>
      </c>
      <c r="T1528" s="3"/>
    </row>
    <row r="1529" spans="1:20" x14ac:dyDescent="0.25">
      <c r="A1529" s="1">
        <v>43133</v>
      </c>
      <c r="B1529">
        <v>310</v>
      </c>
      <c r="C1529">
        <v>15</v>
      </c>
      <c r="D1529">
        <v>3.6</v>
      </c>
      <c r="E1529">
        <v>26</v>
      </c>
      <c r="F1529">
        <v>2.4</v>
      </c>
      <c r="G1529">
        <v>1687</v>
      </c>
      <c r="H1529">
        <v>-14.1</v>
      </c>
      <c r="I1529">
        <v>0.99</v>
      </c>
      <c r="J1529">
        <v>0</v>
      </c>
      <c r="K1529">
        <v>0</v>
      </c>
      <c r="L1529" t="s">
        <v>19</v>
      </c>
      <c r="M1529" t="s">
        <v>20</v>
      </c>
      <c r="N1529" t="s">
        <v>21</v>
      </c>
      <c r="O1529" s="3">
        <f t="shared" si="122"/>
        <v>20.662100456621005</v>
      </c>
      <c r="P1529" s="3">
        <f t="shared" si="123"/>
        <v>322.91666666666669</v>
      </c>
      <c r="Q1529" s="3">
        <f t="shared" si="121"/>
        <v>302.25456621004571</v>
      </c>
      <c r="R1529" s="3">
        <f t="shared" si="124"/>
        <v>270.86706621004572</v>
      </c>
      <c r="S1529" s="3">
        <f t="shared" si="125"/>
        <v>31.387500000000006</v>
      </c>
      <c r="T1529" s="3"/>
    </row>
    <row r="1530" spans="1:20" x14ac:dyDescent="0.25">
      <c r="A1530" s="1">
        <v>43133</v>
      </c>
      <c r="B1530">
        <v>330</v>
      </c>
      <c r="C1530">
        <v>16</v>
      </c>
      <c r="D1530">
        <v>2.9</v>
      </c>
      <c r="E1530">
        <v>26</v>
      </c>
      <c r="F1530">
        <v>3</v>
      </c>
      <c r="G1530">
        <v>1968</v>
      </c>
      <c r="H1530">
        <v>-14.7</v>
      </c>
      <c r="I1530">
        <v>0.69</v>
      </c>
      <c r="J1530">
        <v>0</v>
      </c>
      <c r="K1530">
        <v>0</v>
      </c>
      <c r="L1530" t="s">
        <v>19</v>
      </c>
      <c r="M1530" t="s">
        <v>20</v>
      </c>
      <c r="N1530" t="s">
        <v>21</v>
      </c>
      <c r="O1530" s="3">
        <f t="shared" si="122"/>
        <v>20.662100456621005</v>
      </c>
      <c r="P1530" s="3">
        <f t="shared" si="123"/>
        <v>343.75</v>
      </c>
      <c r="Q1530" s="3">
        <f t="shared" si="121"/>
        <v>323.08789954337897</v>
      </c>
      <c r="R1530" s="3">
        <f t="shared" si="124"/>
        <v>289.67539954337894</v>
      </c>
      <c r="S1530" s="3">
        <f t="shared" si="125"/>
        <v>33.412500000000001</v>
      </c>
      <c r="T1530" s="3"/>
    </row>
    <row r="1531" spans="1:20" x14ac:dyDescent="0.25">
      <c r="A1531" s="1">
        <v>43133</v>
      </c>
      <c r="B1531">
        <v>382</v>
      </c>
      <c r="C1531">
        <v>17</v>
      </c>
      <c r="D1531">
        <v>2</v>
      </c>
      <c r="E1531">
        <v>25</v>
      </c>
      <c r="F1531">
        <v>2.2999999999999998</v>
      </c>
      <c r="G1531">
        <v>1998</v>
      </c>
      <c r="H1531">
        <v>-16</v>
      </c>
      <c r="I1531">
        <v>0.34</v>
      </c>
      <c r="J1531">
        <v>0</v>
      </c>
      <c r="K1531">
        <v>0</v>
      </c>
      <c r="L1531" t="s">
        <v>19</v>
      </c>
      <c r="M1531" t="s">
        <v>20</v>
      </c>
      <c r="N1531" t="s">
        <v>21</v>
      </c>
      <c r="O1531" s="3">
        <f t="shared" si="122"/>
        <v>20.662100456621005</v>
      </c>
      <c r="P1531" s="3">
        <f t="shared" si="123"/>
        <v>397.91666666666669</v>
      </c>
      <c r="Q1531" s="3">
        <f t="shared" si="121"/>
        <v>377.25456621004571</v>
      </c>
      <c r="R1531" s="3">
        <f t="shared" si="124"/>
        <v>338.5770662100457</v>
      </c>
      <c r="S1531" s="3">
        <f t="shared" si="125"/>
        <v>38.677500000000002</v>
      </c>
      <c r="T1531" s="3"/>
    </row>
    <row r="1532" spans="1:20" x14ac:dyDescent="0.25">
      <c r="A1532" s="1">
        <v>43133</v>
      </c>
      <c r="B1532">
        <v>592</v>
      </c>
      <c r="C1532">
        <v>18</v>
      </c>
      <c r="D1532">
        <v>0.5</v>
      </c>
      <c r="E1532">
        <v>37</v>
      </c>
      <c r="F1532">
        <v>3</v>
      </c>
      <c r="G1532">
        <v>1733</v>
      </c>
      <c r="H1532">
        <v>-12.5</v>
      </c>
      <c r="I1532">
        <v>0.06</v>
      </c>
      <c r="J1532">
        <v>0</v>
      </c>
      <c r="K1532">
        <v>0</v>
      </c>
      <c r="L1532" t="s">
        <v>19</v>
      </c>
      <c r="M1532" t="s">
        <v>20</v>
      </c>
      <c r="N1532" t="s">
        <v>21</v>
      </c>
      <c r="O1532" s="3">
        <f t="shared" si="122"/>
        <v>20.662100456621005</v>
      </c>
      <c r="P1532" s="3">
        <f t="shared" si="123"/>
        <v>616.66666666666674</v>
      </c>
      <c r="Q1532" s="3">
        <f t="shared" si="121"/>
        <v>596.00456621004571</v>
      </c>
      <c r="R1532" s="3">
        <f t="shared" si="124"/>
        <v>536.06456621004565</v>
      </c>
      <c r="S1532" s="3">
        <f t="shared" si="125"/>
        <v>59.940000000000012</v>
      </c>
      <c r="T1532" s="3"/>
    </row>
    <row r="1533" spans="1:20" x14ac:dyDescent="0.25">
      <c r="A1533" s="1">
        <v>43133</v>
      </c>
      <c r="B1533">
        <v>379</v>
      </c>
      <c r="C1533">
        <v>19</v>
      </c>
      <c r="D1533">
        <v>-0.5</v>
      </c>
      <c r="E1533">
        <v>43</v>
      </c>
      <c r="F1533">
        <v>2.5</v>
      </c>
      <c r="G1533">
        <v>1666</v>
      </c>
      <c r="H1533">
        <v>-11.5</v>
      </c>
      <c r="I1533">
        <v>0</v>
      </c>
      <c r="J1533">
        <v>0</v>
      </c>
      <c r="K1533">
        <v>0</v>
      </c>
      <c r="L1533" t="s">
        <v>19</v>
      </c>
      <c r="M1533" t="s">
        <v>20</v>
      </c>
      <c r="N1533" t="s">
        <v>21</v>
      </c>
      <c r="O1533" s="3">
        <f t="shared" si="122"/>
        <v>20.662100456621005</v>
      </c>
      <c r="P1533" s="3">
        <f t="shared" si="123"/>
        <v>394.79166666666669</v>
      </c>
      <c r="Q1533" s="3">
        <f t="shared" si="121"/>
        <v>374.12956621004571</v>
      </c>
      <c r="R1533" s="3">
        <f t="shared" si="124"/>
        <v>335.75581621004568</v>
      </c>
      <c r="S1533" s="3">
        <f t="shared" si="125"/>
        <v>38.373750000000008</v>
      </c>
      <c r="T1533" s="3"/>
    </row>
    <row r="1534" spans="1:20" x14ac:dyDescent="0.25">
      <c r="A1534" s="1">
        <v>43133</v>
      </c>
      <c r="B1534">
        <v>241</v>
      </c>
      <c r="C1534">
        <v>20</v>
      </c>
      <c r="D1534">
        <v>-1.3</v>
      </c>
      <c r="E1534">
        <v>51</v>
      </c>
      <c r="F1534">
        <v>2.4</v>
      </c>
      <c r="G1534">
        <v>1481</v>
      </c>
      <c r="H1534">
        <v>-10.1</v>
      </c>
      <c r="I1534">
        <v>0</v>
      </c>
      <c r="J1534">
        <v>0</v>
      </c>
      <c r="K1534">
        <v>0</v>
      </c>
      <c r="L1534" t="s">
        <v>19</v>
      </c>
      <c r="M1534" t="s">
        <v>20</v>
      </c>
      <c r="N1534" t="s">
        <v>21</v>
      </c>
      <c r="O1534" s="3">
        <f t="shared" si="122"/>
        <v>20.662100456621005</v>
      </c>
      <c r="P1534" s="3">
        <f t="shared" si="123"/>
        <v>251.04166666666669</v>
      </c>
      <c r="Q1534" s="3">
        <f t="shared" si="121"/>
        <v>230.37956621004568</v>
      </c>
      <c r="R1534" s="3">
        <f t="shared" si="124"/>
        <v>205.97831621004568</v>
      </c>
      <c r="S1534" s="3">
        <f t="shared" si="125"/>
        <v>24.401250000000005</v>
      </c>
      <c r="T1534" s="3"/>
    </row>
    <row r="1535" spans="1:20" x14ac:dyDescent="0.25">
      <c r="A1535" s="1">
        <v>43133</v>
      </c>
      <c r="B1535">
        <v>225</v>
      </c>
      <c r="C1535">
        <v>21</v>
      </c>
      <c r="D1535">
        <v>-2</v>
      </c>
      <c r="E1535">
        <v>61</v>
      </c>
      <c r="F1535">
        <v>1.7</v>
      </c>
      <c r="G1535">
        <v>1655</v>
      </c>
      <c r="H1535">
        <v>-8.5</v>
      </c>
      <c r="I1535">
        <v>0</v>
      </c>
      <c r="J1535">
        <v>0</v>
      </c>
      <c r="K1535">
        <v>0</v>
      </c>
      <c r="L1535" t="s">
        <v>19</v>
      </c>
      <c r="M1535" t="s">
        <v>20</v>
      </c>
      <c r="N1535" t="s">
        <v>21</v>
      </c>
      <c r="O1535" s="3">
        <f t="shared" si="122"/>
        <v>20.662100456621005</v>
      </c>
      <c r="P1535" s="3">
        <f t="shared" si="123"/>
        <v>234.37500000000003</v>
      </c>
      <c r="Q1535" s="3">
        <f t="shared" si="121"/>
        <v>213.71289954337902</v>
      </c>
      <c r="R1535" s="3">
        <f t="shared" si="124"/>
        <v>190.93164954337902</v>
      </c>
      <c r="S1535" s="3">
        <f t="shared" si="125"/>
        <v>22.781250000000004</v>
      </c>
      <c r="T1535" s="3"/>
    </row>
    <row r="1536" spans="1:20" x14ac:dyDescent="0.25">
      <c r="A1536" s="1">
        <v>43133</v>
      </c>
      <c r="B1536">
        <v>227</v>
      </c>
      <c r="C1536">
        <v>22</v>
      </c>
      <c r="D1536">
        <v>-2.4</v>
      </c>
      <c r="E1536">
        <v>63</v>
      </c>
      <c r="F1536">
        <v>1.3</v>
      </c>
      <c r="G1536">
        <v>1523</v>
      </c>
      <c r="H1536">
        <v>-8.4</v>
      </c>
      <c r="I1536">
        <v>0</v>
      </c>
      <c r="J1536">
        <v>0</v>
      </c>
      <c r="K1536">
        <v>0</v>
      </c>
      <c r="L1536" t="s">
        <v>19</v>
      </c>
      <c r="M1536" t="s">
        <v>20</v>
      </c>
      <c r="N1536" t="s">
        <v>21</v>
      </c>
      <c r="O1536" s="3">
        <f t="shared" si="122"/>
        <v>20.662100456621005</v>
      </c>
      <c r="P1536" s="3">
        <f t="shared" si="123"/>
        <v>236.45833333333334</v>
      </c>
      <c r="Q1536" s="3">
        <f t="shared" si="121"/>
        <v>215.79623287671234</v>
      </c>
      <c r="R1536" s="3">
        <f t="shared" si="124"/>
        <v>192.81248287671232</v>
      </c>
      <c r="S1536" s="3">
        <f t="shared" si="125"/>
        <v>22.983750000000004</v>
      </c>
      <c r="T1536" s="3"/>
    </row>
    <row r="1537" spans="1:20" x14ac:dyDescent="0.25">
      <c r="A1537" s="1">
        <v>43133</v>
      </c>
      <c r="B1537">
        <v>178</v>
      </c>
      <c r="C1537">
        <v>23</v>
      </c>
      <c r="D1537">
        <v>-2.6</v>
      </c>
      <c r="E1537">
        <v>69</v>
      </c>
      <c r="F1537">
        <v>2</v>
      </c>
      <c r="G1537">
        <v>1434</v>
      </c>
      <c r="H1537">
        <v>-7.5</v>
      </c>
      <c r="I1537">
        <v>0</v>
      </c>
      <c r="J1537">
        <v>0</v>
      </c>
      <c r="K1537">
        <v>0</v>
      </c>
      <c r="L1537" t="s">
        <v>19</v>
      </c>
      <c r="M1537" t="s">
        <v>20</v>
      </c>
      <c r="N1537" t="s">
        <v>21</v>
      </c>
      <c r="O1537" s="3">
        <f t="shared" si="122"/>
        <v>20.662100456621005</v>
      </c>
      <c r="P1537" s="3">
        <f t="shared" si="123"/>
        <v>185.41666666666669</v>
      </c>
      <c r="Q1537" s="3">
        <f t="shared" si="121"/>
        <v>164.75456621004568</v>
      </c>
      <c r="R1537" s="3">
        <f t="shared" si="124"/>
        <v>146.73206621004567</v>
      </c>
      <c r="S1537" s="3">
        <f t="shared" si="125"/>
        <v>18.022500000000004</v>
      </c>
      <c r="T1537" s="3"/>
    </row>
    <row r="1538" spans="1:20" x14ac:dyDescent="0.25">
      <c r="A1538" s="1">
        <v>43134</v>
      </c>
      <c r="B1538">
        <v>182</v>
      </c>
      <c r="C1538">
        <v>0</v>
      </c>
      <c r="D1538">
        <v>-2.5</v>
      </c>
      <c r="E1538">
        <v>69</v>
      </c>
      <c r="F1538">
        <v>2.2000000000000002</v>
      </c>
      <c r="G1538">
        <v>1366</v>
      </c>
      <c r="H1538">
        <v>-7.4</v>
      </c>
      <c r="I1538">
        <v>0</v>
      </c>
      <c r="J1538">
        <v>0</v>
      </c>
      <c r="K1538">
        <v>0</v>
      </c>
      <c r="L1538" t="s">
        <v>19</v>
      </c>
      <c r="M1538" t="s">
        <v>20</v>
      </c>
      <c r="N1538" t="s">
        <v>21</v>
      </c>
      <c r="O1538" s="3">
        <f t="shared" si="122"/>
        <v>20.662100456621005</v>
      </c>
      <c r="P1538" s="3">
        <f t="shared" si="123"/>
        <v>189.58333333333334</v>
      </c>
      <c r="Q1538" s="3">
        <f t="shared" ref="Q1538:Q1601" si="126">P1538-O1538</f>
        <v>168.92123287671234</v>
      </c>
      <c r="R1538" s="3">
        <f t="shared" si="124"/>
        <v>150.49373287671233</v>
      </c>
      <c r="S1538" s="3">
        <f t="shared" si="125"/>
        <v>18.427500000000002</v>
      </c>
      <c r="T1538" s="3"/>
    </row>
    <row r="1539" spans="1:20" x14ac:dyDescent="0.25">
      <c r="A1539" s="1">
        <v>43134</v>
      </c>
      <c r="B1539">
        <v>184</v>
      </c>
      <c r="C1539">
        <v>1</v>
      </c>
      <c r="D1539">
        <v>-2.2999999999999998</v>
      </c>
      <c r="E1539">
        <v>71</v>
      </c>
      <c r="F1539">
        <v>3.2</v>
      </c>
      <c r="G1539">
        <v>1078</v>
      </c>
      <c r="H1539">
        <v>-6.8</v>
      </c>
      <c r="I1539">
        <v>0</v>
      </c>
      <c r="J1539">
        <v>0</v>
      </c>
      <c r="K1539">
        <v>0</v>
      </c>
      <c r="L1539" t="s">
        <v>19</v>
      </c>
      <c r="M1539" t="s">
        <v>20</v>
      </c>
      <c r="N1539" t="s">
        <v>21</v>
      </c>
      <c r="O1539" s="3">
        <f t="shared" ref="O1539:O1602" si="127">$V$7</f>
        <v>20.662100456621005</v>
      </c>
      <c r="P1539" s="3">
        <f t="shared" ref="P1539:P1602" si="128">$V$10*B1539</f>
        <v>191.66666666666669</v>
      </c>
      <c r="Q1539" s="3">
        <f t="shared" si="126"/>
        <v>171.00456621004568</v>
      </c>
      <c r="R1539" s="3">
        <f t="shared" ref="R1539:R1602" si="129">Q1539-S1539</f>
        <v>152.37456621004569</v>
      </c>
      <c r="S1539" s="3">
        <f t="shared" ref="S1539:S1602" si="130">9.72%*P1539</f>
        <v>18.630000000000003</v>
      </c>
      <c r="T1539" s="3"/>
    </row>
    <row r="1540" spans="1:20" x14ac:dyDescent="0.25">
      <c r="A1540" s="1">
        <v>43134</v>
      </c>
      <c r="B1540">
        <v>123</v>
      </c>
      <c r="C1540">
        <v>2</v>
      </c>
      <c r="D1540">
        <v>-3.4</v>
      </c>
      <c r="E1540">
        <v>82</v>
      </c>
      <c r="F1540">
        <v>4.2</v>
      </c>
      <c r="G1540">
        <v>184</v>
      </c>
      <c r="H1540">
        <v>-6</v>
      </c>
      <c r="I1540">
        <v>0</v>
      </c>
      <c r="J1540">
        <v>0</v>
      </c>
      <c r="K1540">
        <v>0</v>
      </c>
      <c r="L1540" t="s">
        <v>19</v>
      </c>
      <c r="M1540" t="s">
        <v>20</v>
      </c>
      <c r="N1540" t="s">
        <v>21</v>
      </c>
      <c r="O1540" s="3">
        <f t="shared" si="127"/>
        <v>20.662100456621005</v>
      </c>
      <c r="P1540" s="3">
        <f t="shared" si="128"/>
        <v>128.125</v>
      </c>
      <c r="Q1540" s="3">
        <f t="shared" si="126"/>
        <v>107.462899543379</v>
      </c>
      <c r="R1540" s="3">
        <f t="shared" si="129"/>
        <v>95.009149543378996</v>
      </c>
      <c r="S1540" s="3">
        <f t="shared" si="130"/>
        <v>12.453750000000001</v>
      </c>
      <c r="T1540" s="3"/>
    </row>
    <row r="1541" spans="1:20" x14ac:dyDescent="0.25">
      <c r="A1541" s="1">
        <v>43134</v>
      </c>
      <c r="B1541">
        <v>60</v>
      </c>
      <c r="C1541">
        <v>3</v>
      </c>
      <c r="D1541">
        <v>-4.4000000000000004</v>
      </c>
      <c r="E1541">
        <v>80</v>
      </c>
      <c r="F1541">
        <v>4.3</v>
      </c>
      <c r="G1541">
        <v>346</v>
      </c>
      <c r="H1541">
        <v>-7.3</v>
      </c>
      <c r="I1541">
        <v>0</v>
      </c>
      <c r="J1541">
        <v>0.1</v>
      </c>
      <c r="K1541">
        <v>0.1</v>
      </c>
      <c r="L1541" t="s">
        <v>19</v>
      </c>
      <c r="M1541" t="s">
        <v>20</v>
      </c>
      <c r="N1541" t="s">
        <v>21</v>
      </c>
      <c r="O1541" s="3">
        <f t="shared" si="127"/>
        <v>20.662100456621005</v>
      </c>
      <c r="P1541" s="3">
        <f t="shared" si="128"/>
        <v>62.500000000000007</v>
      </c>
      <c r="Q1541" s="3">
        <f t="shared" si="126"/>
        <v>41.837899543379002</v>
      </c>
      <c r="R1541" s="3">
        <f t="shared" si="129"/>
        <v>35.762899543379</v>
      </c>
      <c r="S1541" s="3">
        <f t="shared" si="130"/>
        <v>6.0750000000000011</v>
      </c>
      <c r="T1541" s="3"/>
    </row>
    <row r="1542" spans="1:20" x14ac:dyDescent="0.25">
      <c r="A1542" s="1">
        <v>43134</v>
      </c>
      <c r="B1542">
        <v>35</v>
      </c>
      <c r="C1542">
        <v>4</v>
      </c>
      <c r="D1542">
        <v>-5.6</v>
      </c>
      <c r="E1542">
        <v>74</v>
      </c>
      <c r="F1542">
        <v>4</v>
      </c>
      <c r="G1542">
        <v>387</v>
      </c>
      <c r="H1542">
        <v>-9.5</v>
      </c>
      <c r="I1542">
        <v>0</v>
      </c>
      <c r="J1542">
        <v>0</v>
      </c>
      <c r="K1542">
        <v>0.2</v>
      </c>
      <c r="L1542" t="s">
        <v>19</v>
      </c>
      <c r="M1542" t="s">
        <v>20</v>
      </c>
      <c r="N1542" t="s">
        <v>21</v>
      </c>
      <c r="O1542" s="3">
        <f t="shared" si="127"/>
        <v>20.662100456621005</v>
      </c>
      <c r="P1542" s="3">
        <f t="shared" si="128"/>
        <v>36.458333333333336</v>
      </c>
      <c r="Q1542" s="3">
        <f t="shared" si="126"/>
        <v>15.796232876712331</v>
      </c>
      <c r="R1542" s="3">
        <f t="shared" si="129"/>
        <v>12.25248287671233</v>
      </c>
      <c r="S1542" s="3">
        <f t="shared" si="130"/>
        <v>3.5437500000000006</v>
      </c>
      <c r="T1542" s="3"/>
    </row>
    <row r="1543" spans="1:20" x14ac:dyDescent="0.25">
      <c r="A1543" s="1">
        <v>43134</v>
      </c>
      <c r="B1543">
        <v>31</v>
      </c>
      <c r="C1543">
        <v>5</v>
      </c>
      <c r="D1543">
        <v>-6.3</v>
      </c>
      <c r="E1543">
        <v>65</v>
      </c>
      <c r="F1543">
        <v>3.9</v>
      </c>
      <c r="G1543">
        <v>1521</v>
      </c>
      <c r="H1543">
        <v>-11.8</v>
      </c>
      <c r="I1543">
        <v>0</v>
      </c>
      <c r="J1543">
        <v>0</v>
      </c>
      <c r="K1543">
        <v>0.3</v>
      </c>
      <c r="L1543" t="s">
        <v>19</v>
      </c>
      <c r="M1543" t="s">
        <v>20</v>
      </c>
      <c r="N1543" t="s">
        <v>21</v>
      </c>
      <c r="O1543" s="3">
        <f t="shared" si="127"/>
        <v>20.662100456621005</v>
      </c>
      <c r="P1543" s="3">
        <f t="shared" si="128"/>
        <v>32.291666666666671</v>
      </c>
      <c r="Q1543" s="3">
        <f t="shared" si="126"/>
        <v>11.629566210045667</v>
      </c>
      <c r="R1543" s="3">
        <f t="shared" si="129"/>
        <v>8.490816210045665</v>
      </c>
      <c r="S1543" s="3">
        <f t="shared" si="130"/>
        <v>3.1387500000000008</v>
      </c>
      <c r="T1543" s="3"/>
    </row>
    <row r="1544" spans="1:20" x14ac:dyDescent="0.25">
      <c r="A1544" s="1">
        <v>43134</v>
      </c>
      <c r="B1544">
        <v>33</v>
      </c>
      <c r="C1544">
        <v>6</v>
      </c>
      <c r="D1544">
        <v>-7.8</v>
      </c>
      <c r="E1544">
        <v>57</v>
      </c>
      <c r="F1544">
        <v>4.8</v>
      </c>
      <c r="G1544">
        <v>1867</v>
      </c>
      <c r="H1544">
        <v>-14.8</v>
      </c>
      <c r="I1544">
        <v>0</v>
      </c>
      <c r="J1544">
        <v>0.4</v>
      </c>
      <c r="K1544">
        <v>0.3</v>
      </c>
      <c r="L1544" t="s">
        <v>19</v>
      </c>
      <c r="M1544" t="s">
        <v>20</v>
      </c>
      <c r="N1544" t="s">
        <v>21</v>
      </c>
      <c r="O1544" s="3">
        <f t="shared" si="127"/>
        <v>20.662100456621005</v>
      </c>
      <c r="P1544" s="3">
        <f t="shared" si="128"/>
        <v>34.375</v>
      </c>
      <c r="Q1544" s="3">
        <f t="shared" si="126"/>
        <v>13.712899543378995</v>
      </c>
      <c r="R1544" s="3">
        <f t="shared" si="129"/>
        <v>10.371649543378995</v>
      </c>
      <c r="S1544" s="3">
        <f t="shared" si="130"/>
        <v>3.3412500000000005</v>
      </c>
      <c r="T1544" s="3"/>
    </row>
    <row r="1545" spans="1:20" x14ac:dyDescent="0.25">
      <c r="A1545" s="1">
        <v>43134</v>
      </c>
      <c r="B1545">
        <v>67</v>
      </c>
      <c r="C1545">
        <v>7</v>
      </c>
      <c r="D1545">
        <v>-8.8000000000000007</v>
      </c>
      <c r="E1545">
        <v>58</v>
      </c>
      <c r="F1545">
        <v>4</v>
      </c>
      <c r="G1545">
        <v>1942</v>
      </c>
      <c r="H1545">
        <v>-15.5</v>
      </c>
      <c r="I1545">
        <v>0</v>
      </c>
      <c r="J1545">
        <v>0</v>
      </c>
      <c r="K1545">
        <v>0.3</v>
      </c>
      <c r="L1545" t="s">
        <v>19</v>
      </c>
      <c r="M1545" t="s">
        <v>20</v>
      </c>
      <c r="N1545" t="s">
        <v>21</v>
      </c>
      <c r="O1545" s="3">
        <f t="shared" si="127"/>
        <v>20.662100456621005</v>
      </c>
      <c r="P1545" s="3">
        <f t="shared" si="128"/>
        <v>69.791666666666671</v>
      </c>
      <c r="Q1545" s="3">
        <f t="shared" si="126"/>
        <v>49.129566210045667</v>
      </c>
      <c r="R1545" s="3">
        <f t="shared" si="129"/>
        <v>42.345816210045669</v>
      </c>
      <c r="S1545" s="3">
        <f t="shared" si="130"/>
        <v>6.7837500000000013</v>
      </c>
      <c r="T1545" s="3"/>
    </row>
    <row r="1546" spans="1:20" x14ac:dyDescent="0.25">
      <c r="A1546" s="1">
        <v>43134</v>
      </c>
      <c r="B1546">
        <v>116</v>
      </c>
      <c r="C1546">
        <v>8</v>
      </c>
      <c r="D1546">
        <v>-9.5</v>
      </c>
      <c r="E1546">
        <v>56</v>
      </c>
      <c r="F1546">
        <v>3.5</v>
      </c>
      <c r="G1546">
        <v>1979</v>
      </c>
      <c r="H1546">
        <v>-16.600000000000001</v>
      </c>
      <c r="I1546">
        <v>0.01</v>
      </c>
      <c r="J1546">
        <v>0</v>
      </c>
      <c r="K1546">
        <v>0.3</v>
      </c>
      <c r="L1546" t="s">
        <v>19</v>
      </c>
      <c r="M1546" t="s">
        <v>20</v>
      </c>
      <c r="N1546" t="s">
        <v>21</v>
      </c>
      <c r="O1546" s="3">
        <f t="shared" si="127"/>
        <v>20.662100456621005</v>
      </c>
      <c r="P1546" s="3">
        <f t="shared" si="128"/>
        <v>120.83333333333334</v>
      </c>
      <c r="Q1546" s="3">
        <f t="shared" si="126"/>
        <v>100.17123287671234</v>
      </c>
      <c r="R1546" s="3">
        <f t="shared" si="129"/>
        <v>88.426232876712334</v>
      </c>
      <c r="S1546" s="3">
        <f t="shared" si="130"/>
        <v>11.745000000000003</v>
      </c>
      <c r="T1546" s="3"/>
    </row>
    <row r="1547" spans="1:20" x14ac:dyDescent="0.25">
      <c r="A1547" s="1">
        <v>43134</v>
      </c>
      <c r="B1547">
        <v>168</v>
      </c>
      <c r="C1547">
        <v>9</v>
      </c>
      <c r="D1547">
        <v>-9.4</v>
      </c>
      <c r="E1547">
        <v>47</v>
      </c>
      <c r="F1547">
        <v>3.3</v>
      </c>
      <c r="G1547">
        <v>1995</v>
      </c>
      <c r="H1547">
        <v>-18.600000000000001</v>
      </c>
      <c r="I1547">
        <v>0.42</v>
      </c>
      <c r="J1547">
        <v>0</v>
      </c>
      <c r="K1547">
        <v>0.3</v>
      </c>
      <c r="L1547" t="s">
        <v>19</v>
      </c>
      <c r="M1547" t="s">
        <v>20</v>
      </c>
      <c r="N1547" t="s">
        <v>21</v>
      </c>
      <c r="O1547" s="3">
        <f t="shared" si="127"/>
        <v>20.662100456621005</v>
      </c>
      <c r="P1547" s="3">
        <f t="shared" si="128"/>
        <v>175</v>
      </c>
      <c r="Q1547" s="3">
        <f t="shared" si="126"/>
        <v>154.337899543379</v>
      </c>
      <c r="R1547" s="3">
        <f t="shared" si="129"/>
        <v>137.327899543379</v>
      </c>
      <c r="S1547" s="3">
        <f t="shared" si="130"/>
        <v>17.010000000000002</v>
      </c>
      <c r="T1547" s="3"/>
    </row>
    <row r="1548" spans="1:20" x14ac:dyDescent="0.25">
      <c r="A1548" s="1">
        <v>43134</v>
      </c>
      <c r="B1548">
        <v>144</v>
      </c>
      <c r="C1548">
        <v>10</v>
      </c>
      <c r="D1548">
        <v>-8.5</v>
      </c>
      <c r="E1548">
        <v>43</v>
      </c>
      <c r="F1548">
        <v>4</v>
      </c>
      <c r="G1548">
        <v>1797</v>
      </c>
      <c r="H1548">
        <v>-18.8</v>
      </c>
      <c r="I1548">
        <v>1.0900000000000001</v>
      </c>
      <c r="J1548">
        <v>0</v>
      </c>
      <c r="K1548">
        <v>0.2</v>
      </c>
      <c r="L1548" t="s">
        <v>19</v>
      </c>
      <c r="M1548" t="s">
        <v>20</v>
      </c>
      <c r="N1548" t="s">
        <v>21</v>
      </c>
      <c r="O1548" s="3">
        <f t="shared" si="127"/>
        <v>20.662100456621005</v>
      </c>
      <c r="P1548" s="3">
        <f t="shared" si="128"/>
        <v>150</v>
      </c>
      <c r="Q1548" s="3">
        <f t="shared" si="126"/>
        <v>129.337899543379</v>
      </c>
      <c r="R1548" s="3">
        <f t="shared" si="129"/>
        <v>114.757899543379</v>
      </c>
      <c r="S1548" s="3">
        <f t="shared" si="130"/>
        <v>14.580000000000002</v>
      </c>
      <c r="T1548" s="3"/>
    </row>
    <row r="1549" spans="1:20" x14ac:dyDescent="0.25">
      <c r="A1549" s="1">
        <v>43134</v>
      </c>
      <c r="B1549">
        <v>195</v>
      </c>
      <c r="C1549">
        <v>11</v>
      </c>
      <c r="D1549">
        <v>-7.7</v>
      </c>
      <c r="E1549">
        <v>41</v>
      </c>
      <c r="F1549">
        <v>4.5999999999999996</v>
      </c>
      <c r="G1549">
        <v>1984</v>
      </c>
      <c r="H1549">
        <v>-18.7</v>
      </c>
      <c r="I1549">
        <v>1.65</v>
      </c>
      <c r="J1549">
        <v>0</v>
      </c>
      <c r="K1549">
        <v>0.2</v>
      </c>
      <c r="L1549" t="s">
        <v>19</v>
      </c>
      <c r="M1549" t="s">
        <v>20</v>
      </c>
      <c r="N1549" t="s">
        <v>21</v>
      </c>
      <c r="O1549" s="3">
        <f t="shared" si="127"/>
        <v>20.662100456621005</v>
      </c>
      <c r="P1549" s="3">
        <f t="shared" si="128"/>
        <v>203.12500000000003</v>
      </c>
      <c r="Q1549" s="3">
        <f t="shared" si="126"/>
        <v>182.46289954337902</v>
      </c>
      <c r="R1549" s="3">
        <f t="shared" si="129"/>
        <v>162.71914954337902</v>
      </c>
      <c r="S1549" s="3">
        <f t="shared" si="130"/>
        <v>19.743750000000006</v>
      </c>
      <c r="T1549" s="3"/>
    </row>
    <row r="1550" spans="1:20" x14ac:dyDescent="0.25">
      <c r="A1550" s="1">
        <v>43134</v>
      </c>
      <c r="B1550">
        <v>192</v>
      </c>
      <c r="C1550">
        <v>12</v>
      </c>
      <c r="D1550">
        <v>-6</v>
      </c>
      <c r="E1550">
        <v>38</v>
      </c>
      <c r="F1550">
        <v>3.4</v>
      </c>
      <c r="G1550">
        <v>1930</v>
      </c>
      <c r="H1550">
        <v>-18</v>
      </c>
      <c r="I1550">
        <v>2.04</v>
      </c>
      <c r="J1550">
        <v>0</v>
      </c>
      <c r="K1550">
        <v>0</v>
      </c>
      <c r="L1550" t="s">
        <v>19</v>
      </c>
      <c r="M1550" t="s">
        <v>20</v>
      </c>
      <c r="N1550" t="s">
        <v>21</v>
      </c>
      <c r="O1550" s="3">
        <f t="shared" si="127"/>
        <v>20.662100456621005</v>
      </c>
      <c r="P1550" s="3">
        <f t="shared" si="128"/>
        <v>200</v>
      </c>
      <c r="Q1550" s="3">
        <f t="shared" si="126"/>
        <v>179.337899543379</v>
      </c>
      <c r="R1550" s="3">
        <f t="shared" si="129"/>
        <v>159.897899543379</v>
      </c>
      <c r="S1550" s="3">
        <f t="shared" si="130"/>
        <v>19.440000000000001</v>
      </c>
      <c r="T1550" s="3"/>
    </row>
    <row r="1551" spans="1:20" x14ac:dyDescent="0.25">
      <c r="A1551" s="1">
        <v>43134</v>
      </c>
      <c r="B1551">
        <v>229</v>
      </c>
      <c r="C1551">
        <v>13</v>
      </c>
      <c r="D1551">
        <v>-5.8</v>
      </c>
      <c r="E1551">
        <v>38</v>
      </c>
      <c r="F1551">
        <v>3.7</v>
      </c>
      <c r="G1551">
        <v>1961</v>
      </c>
      <c r="H1551">
        <v>-17.8</v>
      </c>
      <c r="I1551">
        <v>2.25</v>
      </c>
      <c r="J1551">
        <v>0</v>
      </c>
      <c r="K1551">
        <v>0</v>
      </c>
      <c r="L1551" t="s">
        <v>19</v>
      </c>
      <c r="M1551" t="s">
        <v>20</v>
      </c>
      <c r="N1551" t="s">
        <v>21</v>
      </c>
      <c r="O1551" s="3">
        <f t="shared" si="127"/>
        <v>20.662100456621005</v>
      </c>
      <c r="P1551" s="3">
        <f t="shared" si="128"/>
        <v>238.54166666666669</v>
      </c>
      <c r="Q1551" s="3">
        <f t="shared" si="126"/>
        <v>217.87956621004568</v>
      </c>
      <c r="R1551" s="3">
        <f t="shared" si="129"/>
        <v>194.69331621004568</v>
      </c>
      <c r="S1551" s="3">
        <f t="shared" si="130"/>
        <v>23.186250000000005</v>
      </c>
      <c r="T1551" s="3"/>
    </row>
    <row r="1552" spans="1:20" x14ac:dyDescent="0.25">
      <c r="A1552" s="1">
        <v>43134</v>
      </c>
      <c r="B1552">
        <v>196</v>
      </c>
      <c r="C1552">
        <v>14</v>
      </c>
      <c r="D1552">
        <v>-5</v>
      </c>
      <c r="E1552">
        <v>31</v>
      </c>
      <c r="F1552">
        <v>4</v>
      </c>
      <c r="G1552">
        <v>2000</v>
      </c>
      <c r="H1552">
        <v>-19.5</v>
      </c>
      <c r="I1552">
        <v>2.1800000000000002</v>
      </c>
      <c r="J1552">
        <v>0</v>
      </c>
      <c r="K1552">
        <v>0</v>
      </c>
      <c r="L1552" t="s">
        <v>19</v>
      </c>
      <c r="M1552" t="s">
        <v>20</v>
      </c>
      <c r="N1552" t="s">
        <v>21</v>
      </c>
      <c r="O1552" s="3">
        <f t="shared" si="127"/>
        <v>20.662100456621005</v>
      </c>
      <c r="P1552" s="3">
        <f t="shared" si="128"/>
        <v>204.16666666666669</v>
      </c>
      <c r="Q1552" s="3">
        <f t="shared" si="126"/>
        <v>183.50456621004568</v>
      </c>
      <c r="R1552" s="3">
        <f t="shared" si="129"/>
        <v>163.65956621004568</v>
      </c>
      <c r="S1552" s="3">
        <f t="shared" si="130"/>
        <v>19.845000000000002</v>
      </c>
      <c r="T1552" s="3"/>
    </row>
    <row r="1553" spans="1:20" x14ac:dyDescent="0.25">
      <c r="A1553" s="1">
        <v>43134</v>
      </c>
      <c r="B1553">
        <v>210</v>
      </c>
      <c r="C1553">
        <v>15</v>
      </c>
      <c r="D1553">
        <v>-4.5</v>
      </c>
      <c r="E1553">
        <v>31</v>
      </c>
      <c r="F1553">
        <v>4.3</v>
      </c>
      <c r="G1553">
        <v>1979</v>
      </c>
      <c r="H1553">
        <v>-19.100000000000001</v>
      </c>
      <c r="I1553">
        <v>1.91</v>
      </c>
      <c r="J1553">
        <v>0</v>
      </c>
      <c r="K1553">
        <v>0</v>
      </c>
      <c r="L1553" t="s">
        <v>19</v>
      </c>
      <c r="M1553" t="s">
        <v>20</v>
      </c>
      <c r="N1553" t="s">
        <v>21</v>
      </c>
      <c r="O1553" s="3">
        <f t="shared" si="127"/>
        <v>20.662100456621005</v>
      </c>
      <c r="P1553" s="3">
        <f t="shared" si="128"/>
        <v>218.75000000000003</v>
      </c>
      <c r="Q1553" s="3">
        <f t="shared" si="126"/>
        <v>198.08789954337902</v>
      </c>
      <c r="R1553" s="3">
        <f t="shared" si="129"/>
        <v>176.82539954337901</v>
      </c>
      <c r="S1553" s="3">
        <f t="shared" si="130"/>
        <v>21.262500000000006</v>
      </c>
      <c r="T1553" s="3"/>
    </row>
    <row r="1554" spans="1:20" x14ac:dyDescent="0.25">
      <c r="A1554" s="1">
        <v>43134</v>
      </c>
      <c r="B1554">
        <v>205</v>
      </c>
      <c r="C1554">
        <v>16</v>
      </c>
      <c r="D1554">
        <v>-4.2</v>
      </c>
      <c r="E1554">
        <v>31</v>
      </c>
      <c r="F1554">
        <v>3.5</v>
      </c>
      <c r="G1554">
        <v>1974</v>
      </c>
      <c r="H1554">
        <v>-18.8</v>
      </c>
      <c r="I1554">
        <v>1.42</v>
      </c>
      <c r="J1554">
        <v>0</v>
      </c>
      <c r="K1554">
        <v>0</v>
      </c>
      <c r="L1554" t="s">
        <v>19</v>
      </c>
      <c r="M1554" t="s">
        <v>20</v>
      </c>
      <c r="N1554" t="s">
        <v>21</v>
      </c>
      <c r="O1554" s="3">
        <f t="shared" si="127"/>
        <v>20.662100456621005</v>
      </c>
      <c r="P1554" s="3">
        <f t="shared" si="128"/>
        <v>213.54166666666669</v>
      </c>
      <c r="Q1554" s="3">
        <f t="shared" si="126"/>
        <v>192.87956621004568</v>
      </c>
      <c r="R1554" s="3">
        <f t="shared" si="129"/>
        <v>172.12331621004569</v>
      </c>
      <c r="S1554" s="3">
        <f t="shared" si="130"/>
        <v>20.756250000000005</v>
      </c>
      <c r="T1554" s="3"/>
    </row>
    <row r="1555" spans="1:20" x14ac:dyDescent="0.25">
      <c r="A1555" s="1">
        <v>43134</v>
      </c>
      <c r="B1555">
        <v>211</v>
      </c>
      <c r="C1555">
        <v>17</v>
      </c>
      <c r="D1555">
        <v>-5.6</v>
      </c>
      <c r="E1555">
        <v>32</v>
      </c>
      <c r="F1555">
        <v>4.5999999999999996</v>
      </c>
      <c r="G1555">
        <v>2000</v>
      </c>
      <c r="H1555">
        <v>-19.7</v>
      </c>
      <c r="I1555">
        <v>0.53</v>
      </c>
      <c r="J1555">
        <v>0</v>
      </c>
      <c r="K1555">
        <v>0</v>
      </c>
      <c r="L1555" t="s">
        <v>19</v>
      </c>
      <c r="M1555" t="s">
        <v>20</v>
      </c>
      <c r="N1555" t="s">
        <v>21</v>
      </c>
      <c r="O1555" s="3">
        <f t="shared" si="127"/>
        <v>20.662100456621005</v>
      </c>
      <c r="P1555" s="3">
        <f t="shared" si="128"/>
        <v>219.79166666666669</v>
      </c>
      <c r="Q1555" s="3">
        <f t="shared" si="126"/>
        <v>199.12956621004568</v>
      </c>
      <c r="R1555" s="3">
        <f t="shared" si="129"/>
        <v>177.76581621004567</v>
      </c>
      <c r="S1555" s="3">
        <f t="shared" si="130"/>
        <v>21.363750000000003</v>
      </c>
      <c r="T1555" s="3"/>
    </row>
    <row r="1556" spans="1:20" x14ac:dyDescent="0.25">
      <c r="A1556" s="1">
        <v>43134</v>
      </c>
      <c r="B1556">
        <v>175</v>
      </c>
      <c r="C1556">
        <v>18</v>
      </c>
      <c r="D1556">
        <v>-6.6</v>
      </c>
      <c r="E1556">
        <v>36</v>
      </c>
      <c r="F1556">
        <v>4.4000000000000004</v>
      </c>
      <c r="G1556">
        <v>2000</v>
      </c>
      <c r="H1556">
        <v>-19.2</v>
      </c>
      <c r="I1556">
        <v>0.15</v>
      </c>
      <c r="J1556">
        <v>0</v>
      </c>
      <c r="K1556">
        <v>0</v>
      </c>
      <c r="L1556" t="s">
        <v>19</v>
      </c>
      <c r="M1556" t="s">
        <v>20</v>
      </c>
      <c r="N1556" t="s">
        <v>21</v>
      </c>
      <c r="O1556" s="3">
        <f t="shared" si="127"/>
        <v>20.662100456621005</v>
      </c>
      <c r="P1556" s="3">
        <f t="shared" si="128"/>
        <v>182.29166666666669</v>
      </c>
      <c r="Q1556" s="3">
        <f t="shared" si="126"/>
        <v>161.62956621004568</v>
      </c>
      <c r="R1556" s="3">
        <f t="shared" si="129"/>
        <v>143.91081621004568</v>
      </c>
      <c r="S1556" s="3">
        <f t="shared" si="130"/>
        <v>17.718750000000004</v>
      </c>
      <c r="T1556" s="3"/>
    </row>
    <row r="1557" spans="1:20" x14ac:dyDescent="0.25">
      <c r="A1557" s="1">
        <v>43134</v>
      </c>
      <c r="B1557">
        <v>135</v>
      </c>
      <c r="C1557">
        <v>19</v>
      </c>
      <c r="D1557">
        <v>-7.6</v>
      </c>
      <c r="E1557">
        <v>32</v>
      </c>
      <c r="F1557">
        <v>4.8</v>
      </c>
      <c r="G1557">
        <v>2000</v>
      </c>
      <c r="H1557">
        <v>-21.4</v>
      </c>
      <c r="I1557">
        <v>0</v>
      </c>
      <c r="J1557">
        <v>0</v>
      </c>
      <c r="K1557">
        <v>0</v>
      </c>
      <c r="L1557" t="s">
        <v>19</v>
      </c>
      <c r="M1557" t="s">
        <v>20</v>
      </c>
      <c r="N1557" t="s">
        <v>21</v>
      </c>
      <c r="O1557" s="3">
        <f t="shared" si="127"/>
        <v>20.662100456621005</v>
      </c>
      <c r="P1557" s="3">
        <f t="shared" si="128"/>
        <v>140.625</v>
      </c>
      <c r="Q1557" s="3">
        <f t="shared" si="126"/>
        <v>119.962899543379</v>
      </c>
      <c r="R1557" s="3">
        <f t="shared" si="129"/>
        <v>106.29414954337899</v>
      </c>
      <c r="S1557" s="3">
        <f t="shared" si="130"/>
        <v>13.668750000000001</v>
      </c>
      <c r="T1557" s="3"/>
    </row>
    <row r="1558" spans="1:20" x14ac:dyDescent="0.25">
      <c r="A1558" s="1">
        <v>43134</v>
      </c>
      <c r="B1558">
        <v>109</v>
      </c>
      <c r="C1558">
        <v>20</v>
      </c>
      <c r="D1558">
        <v>-8.5</v>
      </c>
      <c r="E1558">
        <v>31</v>
      </c>
      <c r="F1558">
        <v>4.0999999999999996</v>
      </c>
      <c r="G1558">
        <v>2000</v>
      </c>
      <c r="H1558">
        <v>-22.6</v>
      </c>
      <c r="I1558">
        <v>0</v>
      </c>
      <c r="J1558">
        <v>0</v>
      </c>
      <c r="K1558">
        <v>0</v>
      </c>
      <c r="L1558" t="s">
        <v>19</v>
      </c>
      <c r="M1558" t="s">
        <v>20</v>
      </c>
      <c r="N1558" t="s">
        <v>21</v>
      </c>
      <c r="O1558" s="3">
        <f t="shared" si="127"/>
        <v>20.662100456621005</v>
      </c>
      <c r="P1558" s="3">
        <f t="shared" si="128"/>
        <v>113.54166666666667</v>
      </c>
      <c r="Q1558" s="3">
        <f t="shared" si="126"/>
        <v>92.879566210045667</v>
      </c>
      <c r="R1558" s="3">
        <f t="shared" si="129"/>
        <v>81.843316210045671</v>
      </c>
      <c r="S1558" s="3">
        <f t="shared" si="130"/>
        <v>11.036250000000001</v>
      </c>
      <c r="T1558" s="3"/>
    </row>
    <row r="1559" spans="1:20" x14ac:dyDescent="0.25">
      <c r="A1559" s="1">
        <v>43134</v>
      </c>
      <c r="B1559">
        <v>107</v>
      </c>
      <c r="C1559">
        <v>21</v>
      </c>
      <c r="D1559">
        <v>-9.1</v>
      </c>
      <c r="E1559">
        <v>38</v>
      </c>
      <c r="F1559">
        <v>2.7</v>
      </c>
      <c r="G1559">
        <v>2000</v>
      </c>
      <c r="H1559">
        <v>-20.8</v>
      </c>
      <c r="I1559">
        <v>0</v>
      </c>
      <c r="J1559">
        <v>0</v>
      </c>
      <c r="K1559">
        <v>0</v>
      </c>
      <c r="L1559" t="s">
        <v>19</v>
      </c>
      <c r="M1559" t="s">
        <v>20</v>
      </c>
      <c r="N1559" t="s">
        <v>21</v>
      </c>
      <c r="O1559" s="3">
        <f t="shared" si="127"/>
        <v>20.662100456621005</v>
      </c>
      <c r="P1559" s="3">
        <f t="shared" si="128"/>
        <v>111.45833333333334</v>
      </c>
      <c r="Q1559" s="3">
        <f t="shared" si="126"/>
        <v>90.796232876712338</v>
      </c>
      <c r="R1559" s="3">
        <f t="shared" si="129"/>
        <v>79.962482876712329</v>
      </c>
      <c r="S1559" s="3">
        <f t="shared" si="130"/>
        <v>10.833750000000002</v>
      </c>
      <c r="T1559" s="3"/>
    </row>
    <row r="1560" spans="1:20" x14ac:dyDescent="0.25">
      <c r="A1560" s="1">
        <v>43134</v>
      </c>
      <c r="B1560">
        <v>92</v>
      </c>
      <c r="C1560">
        <v>22</v>
      </c>
      <c r="D1560">
        <v>-9.6999999999999993</v>
      </c>
      <c r="E1560">
        <v>45</v>
      </c>
      <c r="F1560">
        <v>3</v>
      </c>
      <c r="G1560">
        <v>2000</v>
      </c>
      <c r="H1560">
        <v>-19.399999999999999</v>
      </c>
      <c r="I1560">
        <v>0</v>
      </c>
      <c r="J1560">
        <v>0</v>
      </c>
      <c r="K1560">
        <v>0</v>
      </c>
      <c r="L1560" t="s">
        <v>19</v>
      </c>
      <c r="M1560" t="s">
        <v>20</v>
      </c>
      <c r="N1560" t="s">
        <v>21</v>
      </c>
      <c r="O1560" s="3">
        <f t="shared" si="127"/>
        <v>20.662100456621005</v>
      </c>
      <c r="P1560" s="3">
        <f t="shared" si="128"/>
        <v>95.833333333333343</v>
      </c>
      <c r="Q1560" s="3">
        <f t="shared" si="126"/>
        <v>75.171232876712338</v>
      </c>
      <c r="R1560" s="3">
        <f t="shared" si="129"/>
        <v>65.85623287671234</v>
      </c>
      <c r="S1560" s="3">
        <f t="shared" si="130"/>
        <v>9.3150000000000013</v>
      </c>
      <c r="T1560" s="3"/>
    </row>
    <row r="1561" spans="1:20" x14ac:dyDescent="0.25">
      <c r="A1561" s="1">
        <v>43134</v>
      </c>
      <c r="B1561">
        <v>91</v>
      </c>
      <c r="C1561">
        <v>23</v>
      </c>
      <c r="D1561">
        <v>-10</v>
      </c>
      <c r="E1561">
        <v>48</v>
      </c>
      <c r="F1561">
        <v>2.6</v>
      </c>
      <c r="G1561">
        <v>2000</v>
      </c>
      <c r="H1561">
        <v>-18.899999999999999</v>
      </c>
      <c r="I1561">
        <v>0</v>
      </c>
      <c r="J1561">
        <v>0</v>
      </c>
      <c r="K1561">
        <v>0</v>
      </c>
      <c r="L1561" t="s">
        <v>19</v>
      </c>
      <c r="M1561" t="s">
        <v>20</v>
      </c>
      <c r="N1561" t="s">
        <v>21</v>
      </c>
      <c r="O1561" s="3">
        <f t="shared" si="127"/>
        <v>20.662100456621005</v>
      </c>
      <c r="P1561" s="3">
        <f t="shared" si="128"/>
        <v>94.791666666666671</v>
      </c>
      <c r="Q1561" s="3">
        <f t="shared" si="126"/>
        <v>74.129566210045667</v>
      </c>
      <c r="R1561" s="3">
        <f t="shared" si="129"/>
        <v>64.915816210045662</v>
      </c>
      <c r="S1561" s="3">
        <f t="shared" si="130"/>
        <v>9.213750000000001</v>
      </c>
      <c r="T1561" s="3"/>
    </row>
    <row r="1562" spans="1:20" x14ac:dyDescent="0.25">
      <c r="A1562" s="1">
        <v>43135</v>
      </c>
      <c r="B1562">
        <v>98</v>
      </c>
      <c r="C1562">
        <v>0</v>
      </c>
      <c r="D1562">
        <v>-10.4</v>
      </c>
      <c r="E1562">
        <v>49</v>
      </c>
      <c r="F1562">
        <v>2.4</v>
      </c>
      <c r="G1562">
        <v>2000</v>
      </c>
      <c r="H1562">
        <v>-19</v>
      </c>
      <c r="I1562">
        <v>0</v>
      </c>
      <c r="J1562">
        <v>0</v>
      </c>
      <c r="K1562">
        <v>0</v>
      </c>
      <c r="L1562" t="s">
        <v>19</v>
      </c>
      <c r="M1562" t="s">
        <v>20</v>
      </c>
      <c r="N1562" t="s">
        <v>21</v>
      </c>
      <c r="O1562" s="3">
        <f t="shared" si="127"/>
        <v>20.662100456621005</v>
      </c>
      <c r="P1562" s="3">
        <f t="shared" si="128"/>
        <v>102.08333333333334</v>
      </c>
      <c r="Q1562" s="3">
        <f t="shared" si="126"/>
        <v>81.421232876712338</v>
      </c>
      <c r="R1562" s="3">
        <f t="shared" si="129"/>
        <v>71.498732876712339</v>
      </c>
      <c r="S1562" s="3">
        <f t="shared" si="130"/>
        <v>9.9225000000000012</v>
      </c>
      <c r="T1562" s="3"/>
    </row>
    <row r="1563" spans="1:20" x14ac:dyDescent="0.25">
      <c r="A1563" s="1">
        <v>43135</v>
      </c>
      <c r="B1563">
        <v>90</v>
      </c>
      <c r="C1563">
        <v>1</v>
      </c>
      <c r="D1563">
        <v>-10.5</v>
      </c>
      <c r="E1563">
        <v>48</v>
      </c>
      <c r="F1563">
        <v>3.1</v>
      </c>
      <c r="G1563">
        <v>2000</v>
      </c>
      <c r="H1563">
        <v>-19.399999999999999</v>
      </c>
      <c r="I1563">
        <v>0</v>
      </c>
      <c r="J1563">
        <v>0</v>
      </c>
      <c r="K1563">
        <v>0</v>
      </c>
      <c r="L1563" t="s">
        <v>19</v>
      </c>
      <c r="M1563" t="s">
        <v>20</v>
      </c>
      <c r="N1563" t="s">
        <v>21</v>
      </c>
      <c r="O1563" s="3">
        <f t="shared" si="127"/>
        <v>20.662100456621005</v>
      </c>
      <c r="P1563" s="3">
        <f t="shared" si="128"/>
        <v>93.75</v>
      </c>
      <c r="Q1563" s="3">
        <f t="shared" si="126"/>
        <v>73.087899543378995</v>
      </c>
      <c r="R1563" s="3">
        <f t="shared" si="129"/>
        <v>63.975399543378998</v>
      </c>
      <c r="S1563" s="3">
        <f t="shared" si="130"/>
        <v>9.1125000000000007</v>
      </c>
      <c r="T1563" s="3"/>
    </row>
    <row r="1564" spans="1:20" x14ac:dyDescent="0.25">
      <c r="A1564" s="1">
        <v>43135</v>
      </c>
      <c r="B1564">
        <v>60</v>
      </c>
      <c r="C1564">
        <v>2</v>
      </c>
      <c r="D1564">
        <v>-10.5</v>
      </c>
      <c r="E1564">
        <v>49</v>
      </c>
      <c r="F1564">
        <v>2</v>
      </c>
      <c r="G1564">
        <v>2000</v>
      </c>
      <c r="H1564">
        <v>-19.100000000000001</v>
      </c>
      <c r="I1564">
        <v>0</v>
      </c>
      <c r="J1564">
        <v>0</v>
      </c>
      <c r="K1564">
        <v>0</v>
      </c>
      <c r="L1564" t="s">
        <v>19</v>
      </c>
      <c r="M1564" t="s">
        <v>20</v>
      </c>
      <c r="N1564" t="s">
        <v>21</v>
      </c>
      <c r="O1564" s="3">
        <f t="shared" si="127"/>
        <v>20.662100456621005</v>
      </c>
      <c r="P1564" s="3">
        <f t="shared" si="128"/>
        <v>62.500000000000007</v>
      </c>
      <c r="Q1564" s="3">
        <f t="shared" si="126"/>
        <v>41.837899543379002</v>
      </c>
      <c r="R1564" s="3">
        <f t="shared" si="129"/>
        <v>35.762899543379</v>
      </c>
      <c r="S1564" s="3">
        <f t="shared" si="130"/>
        <v>6.0750000000000011</v>
      </c>
      <c r="T1564" s="3"/>
    </row>
    <row r="1565" spans="1:20" x14ac:dyDescent="0.25">
      <c r="A1565" s="1">
        <v>43135</v>
      </c>
      <c r="B1565">
        <v>54</v>
      </c>
      <c r="C1565">
        <v>3</v>
      </c>
      <c r="D1565">
        <v>-10.6</v>
      </c>
      <c r="E1565">
        <v>47</v>
      </c>
      <c r="F1565">
        <v>3.7</v>
      </c>
      <c r="G1565">
        <v>2000</v>
      </c>
      <c r="H1565">
        <v>-19.7</v>
      </c>
      <c r="I1565">
        <v>0</v>
      </c>
      <c r="J1565">
        <v>0</v>
      </c>
      <c r="K1565">
        <v>0</v>
      </c>
      <c r="L1565" t="s">
        <v>19</v>
      </c>
      <c r="M1565" t="s">
        <v>20</v>
      </c>
      <c r="N1565" t="s">
        <v>21</v>
      </c>
      <c r="O1565" s="3">
        <f t="shared" si="127"/>
        <v>20.662100456621005</v>
      </c>
      <c r="P1565" s="3">
        <f t="shared" si="128"/>
        <v>56.250000000000007</v>
      </c>
      <c r="Q1565" s="3">
        <f t="shared" si="126"/>
        <v>35.587899543379002</v>
      </c>
      <c r="R1565" s="3">
        <f t="shared" si="129"/>
        <v>30.120399543379001</v>
      </c>
      <c r="S1565" s="3">
        <f t="shared" si="130"/>
        <v>5.4675000000000011</v>
      </c>
      <c r="T1565" s="3"/>
    </row>
    <row r="1566" spans="1:20" x14ac:dyDescent="0.25">
      <c r="A1566" s="1">
        <v>43135</v>
      </c>
      <c r="B1566">
        <v>35</v>
      </c>
      <c r="C1566">
        <v>4</v>
      </c>
      <c r="D1566">
        <v>-11.2</v>
      </c>
      <c r="E1566">
        <v>47</v>
      </c>
      <c r="F1566">
        <v>2.2999999999999998</v>
      </c>
      <c r="G1566">
        <v>2000</v>
      </c>
      <c r="H1566">
        <v>-20.3</v>
      </c>
      <c r="I1566">
        <v>0</v>
      </c>
      <c r="J1566">
        <v>0</v>
      </c>
      <c r="K1566">
        <v>0</v>
      </c>
      <c r="L1566" t="s">
        <v>19</v>
      </c>
      <c r="M1566" t="s">
        <v>20</v>
      </c>
      <c r="N1566" t="s">
        <v>21</v>
      </c>
      <c r="O1566" s="3">
        <f t="shared" si="127"/>
        <v>20.662100456621005</v>
      </c>
      <c r="P1566" s="3">
        <f t="shared" si="128"/>
        <v>36.458333333333336</v>
      </c>
      <c r="Q1566" s="3">
        <f t="shared" si="126"/>
        <v>15.796232876712331</v>
      </c>
      <c r="R1566" s="3">
        <f t="shared" si="129"/>
        <v>12.25248287671233</v>
      </c>
      <c r="S1566" s="3">
        <f t="shared" si="130"/>
        <v>3.5437500000000006</v>
      </c>
      <c r="T1566" s="3"/>
    </row>
    <row r="1567" spans="1:20" x14ac:dyDescent="0.25">
      <c r="A1567" s="1">
        <v>43135</v>
      </c>
      <c r="B1567">
        <v>21</v>
      </c>
      <c r="C1567">
        <v>5</v>
      </c>
      <c r="D1567">
        <v>-11.5</v>
      </c>
      <c r="E1567">
        <v>51</v>
      </c>
      <c r="F1567">
        <v>3.3</v>
      </c>
      <c r="G1567">
        <v>1996</v>
      </c>
      <c r="H1567">
        <v>-19.600000000000001</v>
      </c>
      <c r="I1567">
        <v>0</v>
      </c>
      <c r="J1567">
        <v>0</v>
      </c>
      <c r="K1567">
        <v>0</v>
      </c>
      <c r="L1567" t="s">
        <v>19</v>
      </c>
      <c r="M1567" t="s">
        <v>20</v>
      </c>
      <c r="N1567" t="s">
        <v>21</v>
      </c>
      <c r="O1567" s="3">
        <f t="shared" si="127"/>
        <v>20.662100456621005</v>
      </c>
      <c r="P1567" s="3">
        <f t="shared" si="128"/>
        <v>21.875</v>
      </c>
      <c r="Q1567" s="3">
        <f t="shared" si="126"/>
        <v>1.2128995433789953</v>
      </c>
      <c r="R1567" s="3">
        <f t="shared" si="129"/>
        <v>-0.91335045662100489</v>
      </c>
      <c r="S1567" s="3">
        <f t="shared" si="130"/>
        <v>2.1262500000000002</v>
      </c>
      <c r="T1567" s="3"/>
    </row>
    <row r="1568" spans="1:20" x14ac:dyDescent="0.25">
      <c r="A1568" s="1">
        <v>43135</v>
      </c>
      <c r="B1568">
        <v>23</v>
      </c>
      <c r="C1568">
        <v>6</v>
      </c>
      <c r="D1568">
        <v>-11.8</v>
      </c>
      <c r="E1568">
        <v>54</v>
      </c>
      <c r="F1568">
        <v>2.4</v>
      </c>
      <c r="G1568">
        <v>1917</v>
      </c>
      <c r="H1568">
        <v>-19.2</v>
      </c>
      <c r="I1568">
        <v>0</v>
      </c>
      <c r="J1568">
        <v>0</v>
      </c>
      <c r="K1568">
        <v>0</v>
      </c>
      <c r="L1568" t="s">
        <v>19</v>
      </c>
      <c r="M1568" t="s">
        <v>20</v>
      </c>
      <c r="N1568" t="s">
        <v>21</v>
      </c>
      <c r="O1568" s="3">
        <f t="shared" si="127"/>
        <v>20.662100456621005</v>
      </c>
      <c r="P1568" s="3">
        <f t="shared" si="128"/>
        <v>23.958333333333336</v>
      </c>
      <c r="Q1568" s="3">
        <f t="shared" si="126"/>
        <v>3.296232876712331</v>
      </c>
      <c r="R1568" s="3">
        <f t="shared" si="129"/>
        <v>0.96748287671233069</v>
      </c>
      <c r="S1568" s="3">
        <f t="shared" si="130"/>
        <v>2.3287500000000003</v>
      </c>
      <c r="T1568" s="3"/>
    </row>
    <row r="1569" spans="1:20" x14ac:dyDescent="0.25">
      <c r="A1569" s="1">
        <v>43135</v>
      </c>
      <c r="B1569">
        <v>34</v>
      </c>
      <c r="C1569">
        <v>7</v>
      </c>
      <c r="D1569">
        <v>-12.4</v>
      </c>
      <c r="E1569">
        <v>54</v>
      </c>
      <c r="F1569">
        <v>2.5</v>
      </c>
      <c r="G1569">
        <v>1790</v>
      </c>
      <c r="H1569">
        <v>-19.8</v>
      </c>
      <c r="I1569">
        <v>0</v>
      </c>
      <c r="J1569">
        <v>0</v>
      </c>
      <c r="K1569">
        <v>0</v>
      </c>
      <c r="L1569" t="s">
        <v>19</v>
      </c>
      <c r="M1569" t="s">
        <v>20</v>
      </c>
      <c r="N1569" t="s">
        <v>21</v>
      </c>
      <c r="O1569" s="3">
        <f t="shared" si="127"/>
        <v>20.662100456621005</v>
      </c>
      <c r="P1569" s="3">
        <f t="shared" si="128"/>
        <v>35.416666666666671</v>
      </c>
      <c r="Q1569" s="3">
        <f t="shared" si="126"/>
        <v>14.754566210045667</v>
      </c>
      <c r="R1569" s="3">
        <f t="shared" si="129"/>
        <v>11.312066210045666</v>
      </c>
      <c r="S1569" s="3">
        <f t="shared" si="130"/>
        <v>3.4425000000000008</v>
      </c>
      <c r="T1569" s="3"/>
    </row>
    <row r="1570" spans="1:20" x14ac:dyDescent="0.25">
      <c r="A1570" s="1">
        <v>43135</v>
      </c>
      <c r="B1570">
        <v>70</v>
      </c>
      <c r="C1570">
        <v>8</v>
      </c>
      <c r="D1570">
        <v>-12.8</v>
      </c>
      <c r="E1570">
        <v>56</v>
      </c>
      <c r="F1570">
        <v>2.4</v>
      </c>
      <c r="G1570">
        <v>1507</v>
      </c>
      <c r="H1570">
        <v>-19.7</v>
      </c>
      <c r="I1570">
        <v>0.02</v>
      </c>
      <c r="J1570">
        <v>0</v>
      </c>
      <c r="K1570">
        <v>0</v>
      </c>
      <c r="L1570" t="s">
        <v>19</v>
      </c>
      <c r="M1570" t="s">
        <v>20</v>
      </c>
      <c r="N1570" t="s">
        <v>21</v>
      </c>
      <c r="O1570" s="3">
        <f t="shared" si="127"/>
        <v>20.662100456621005</v>
      </c>
      <c r="P1570" s="3">
        <f t="shared" si="128"/>
        <v>72.916666666666671</v>
      </c>
      <c r="Q1570" s="3">
        <f t="shared" si="126"/>
        <v>52.254566210045667</v>
      </c>
      <c r="R1570" s="3">
        <f t="shared" si="129"/>
        <v>45.167066210045668</v>
      </c>
      <c r="S1570" s="3">
        <f t="shared" si="130"/>
        <v>7.0875000000000012</v>
      </c>
      <c r="T1570" s="3"/>
    </row>
    <row r="1571" spans="1:20" x14ac:dyDescent="0.25">
      <c r="A1571" s="1">
        <v>43135</v>
      </c>
      <c r="B1571">
        <v>97</v>
      </c>
      <c r="C1571">
        <v>9</v>
      </c>
      <c r="D1571">
        <v>-12.4</v>
      </c>
      <c r="E1571">
        <v>51</v>
      </c>
      <c r="F1571">
        <v>3.8</v>
      </c>
      <c r="G1571">
        <v>1415</v>
      </c>
      <c r="H1571">
        <v>-20.399999999999999</v>
      </c>
      <c r="I1571">
        <v>0.38</v>
      </c>
      <c r="J1571">
        <v>0</v>
      </c>
      <c r="K1571">
        <v>0</v>
      </c>
      <c r="L1571" t="s">
        <v>19</v>
      </c>
      <c r="M1571" t="s">
        <v>20</v>
      </c>
      <c r="N1571" t="s">
        <v>21</v>
      </c>
      <c r="O1571" s="3">
        <f t="shared" si="127"/>
        <v>20.662100456621005</v>
      </c>
      <c r="P1571" s="3">
        <f t="shared" si="128"/>
        <v>101.04166666666667</v>
      </c>
      <c r="Q1571" s="3">
        <f t="shared" si="126"/>
        <v>80.379566210045667</v>
      </c>
      <c r="R1571" s="3">
        <f t="shared" si="129"/>
        <v>70.55831621004566</v>
      </c>
      <c r="S1571" s="3">
        <f t="shared" si="130"/>
        <v>9.8212500000000009</v>
      </c>
      <c r="T1571" s="3"/>
    </row>
    <row r="1572" spans="1:20" x14ac:dyDescent="0.25">
      <c r="A1572" s="1">
        <v>43135</v>
      </c>
      <c r="B1572">
        <v>103</v>
      </c>
      <c r="C1572">
        <v>10</v>
      </c>
      <c r="D1572">
        <v>-11.2</v>
      </c>
      <c r="E1572">
        <v>43</v>
      </c>
      <c r="F1572">
        <v>3.5</v>
      </c>
      <c r="G1572">
        <v>1359</v>
      </c>
      <c r="H1572">
        <v>-21.3</v>
      </c>
      <c r="I1572">
        <v>1.04</v>
      </c>
      <c r="J1572">
        <v>0</v>
      </c>
      <c r="K1572">
        <v>0</v>
      </c>
      <c r="L1572" t="s">
        <v>19</v>
      </c>
      <c r="M1572" t="s">
        <v>20</v>
      </c>
      <c r="N1572" t="s">
        <v>21</v>
      </c>
      <c r="O1572" s="3">
        <f t="shared" si="127"/>
        <v>20.662100456621005</v>
      </c>
      <c r="P1572" s="3">
        <f t="shared" si="128"/>
        <v>107.29166666666667</v>
      </c>
      <c r="Q1572" s="3">
        <f t="shared" si="126"/>
        <v>86.629566210045667</v>
      </c>
      <c r="R1572" s="3">
        <f t="shared" si="129"/>
        <v>76.200816210045673</v>
      </c>
      <c r="S1572" s="3">
        <f t="shared" si="130"/>
        <v>10.428750000000001</v>
      </c>
      <c r="T1572" s="3"/>
    </row>
    <row r="1573" spans="1:20" x14ac:dyDescent="0.25">
      <c r="A1573" s="1">
        <v>43135</v>
      </c>
      <c r="B1573">
        <v>115</v>
      </c>
      <c r="C1573">
        <v>11</v>
      </c>
      <c r="D1573">
        <v>-9.6999999999999993</v>
      </c>
      <c r="E1573">
        <v>37</v>
      </c>
      <c r="F1573">
        <v>2.8</v>
      </c>
      <c r="G1573">
        <v>1436</v>
      </c>
      <c r="H1573">
        <v>-21.6</v>
      </c>
      <c r="I1573">
        <v>1.57</v>
      </c>
      <c r="J1573">
        <v>0</v>
      </c>
      <c r="K1573">
        <v>0</v>
      </c>
      <c r="L1573" t="s">
        <v>19</v>
      </c>
      <c r="M1573" t="s">
        <v>20</v>
      </c>
      <c r="N1573" t="s">
        <v>21</v>
      </c>
      <c r="O1573" s="3">
        <f t="shared" si="127"/>
        <v>20.662100456621005</v>
      </c>
      <c r="P1573" s="3">
        <f t="shared" si="128"/>
        <v>119.79166666666667</v>
      </c>
      <c r="Q1573" s="3">
        <f t="shared" si="126"/>
        <v>99.129566210045667</v>
      </c>
      <c r="R1573" s="3">
        <f t="shared" si="129"/>
        <v>87.48581621004567</v>
      </c>
      <c r="S1573" s="3">
        <f t="shared" si="130"/>
        <v>11.643750000000001</v>
      </c>
      <c r="T1573" s="3"/>
    </row>
    <row r="1574" spans="1:20" x14ac:dyDescent="0.25">
      <c r="A1574" s="1">
        <v>43135</v>
      </c>
      <c r="B1574">
        <v>165</v>
      </c>
      <c r="C1574">
        <v>12</v>
      </c>
      <c r="D1574">
        <v>-8.3000000000000007</v>
      </c>
      <c r="E1574">
        <v>32</v>
      </c>
      <c r="F1574">
        <v>1.8</v>
      </c>
      <c r="G1574">
        <v>1295</v>
      </c>
      <c r="H1574">
        <v>-22.1</v>
      </c>
      <c r="I1574">
        <v>1.99</v>
      </c>
      <c r="J1574">
        <v>0</v>
      </c>
      <c r="K1574">
        <v>0</v>
      </c>
      <c r="L1574" t="s">
        <v>19</v>
      </c>
      <c r="M1574" t="s">
        <v>20</v>
      </c>
      <c r="N1574" t="s">
        <v>21</v>
      </c>
      <c r="O1574" s="3">
        <f t="shared" si="127"/>
        <v>20.662100456621005</v>
      </c>
      <c r="P1574" s="3">
        <f t="shared" si="128"/>
        <v>171.875</v>
      </c>
      <c r="Q1574" s="3">
        <f t="shared" si="126"/>
        <v>151.212899543379</v>
      </c>
      <c r="R1574" s="3">
        <f t="shared" si="129"/>
        <v>134.50664954337898</v>
      </c>
      <c r="S1574" s="3">
        <f t="shared" si="130"/>
        <v>16.706250000000001</v>
      </c>
      <c r="T1574" s="3"/>
    </row>
    <row r="1575" spans="1:20" x14ac:dyDescent="0.25">
      <c r="A1575" s="1">
        <v>43135</v>
      </c>
      <c r="B1575">
        <v>152</v>
      </c>
      <c r="C1575">
        <v>13</v>
      </c>
      <c r="D1575">
        <v>-8.3000000000000007</v>
      </c>
      <c r="E1575">
        <v>34</v>
      </c>
      <c r="F1575">
        <v>4</v>
      </c>
      <c r="G1575">
        <v>1561</v>
      </c>
      <c r="H1575">
        <v>-21.4</v>
      </c>
      <c r="I1575">
        <v>2.2200000000000002</v>
      </c>
      <c r="J1575">
        <v>0</v>
      </c>
      <c r="K1575">
        <v>0</v>
      </c>
      <c r="L1575" t="s">
        <v>19</v>
      </c>
      <c r="M1575" t="s">
        <v>20</v>
      </c>
      <c r="N1575" t="s">
        <v>21</v>
      </c>
      <c r="O1575" s="3">
        <f t="shared" si="127"/>
        <v>20.662100456621005</v>
      </c>
      <c r="P1575" s="3">
        <f t="shared" si="128"/>
        <v>158.33333333333334</v>
      </c>
      <c r="Q1575" s="3">
        <f t="shared" si="126"/>
        <v>137.67123287671234</v>
      </c>
      <c r="R1575" s="3">
        <f t="shared" si="129"/>
        <v>122.28123287671234</v>
      </c>
      <c r="S1575" s="3">
        <f t="shared" si="130"/>
        <v>15.390000000000002</v>
      </c>
      <c r="T1575" s="3"/>
    </row>
    <row r="1576" spans="1:20" x14ac:dyDescent="0.25">
      <c r="A1576" s="1">
        <v>43135</v>
      </c>
      <c r="B1576">
        <v>177</v>
      </c>
      <c r="C1576">
        <v>14</v>
      </c>
      <c r="D1576">
        <v>-7.4</v>
      </c>
      <c r="E1576">
        <v>33</v>
      </c>
      <c r="F1576">
        <v>4</v>
      </c>
      <c r="G1576">
        <v>1713</v>
      </c>
      <c r="H1576">
        <v>-20.9</v>
      </c>
      <c r="I1576">
        <v>2.17</v>
      </c>
      <c r="J1576">
        <v>0</v>
      </c>
      <c r="K1576">
        <v>0</v>
      </c>
      <c r="L1576" t="s">
        <v>19</v>
      </c>
      <c r="M1576" t="s">
        <v>20</v>
      </c>
      <c r="N1576" t="s">
        <v>21</v>
      </c>
      <c r="O1576" s="3">
        <f t="shared" si="127"/>
        <v>20.662100456621005</v>
      </c>
      <c r="P1576" s="3">
        <f t="shared" si="128"/>
        <v>184.375</v>
      </c>
      <c r="Q1576" s="3">
        <f t="shared" si="126"/>
        <v>163.712899543379</v>
      </c>
      <c r="R1576" s="3">
        <f t="shared" si="129"/>
        <v>145.79164954337898</v>
      </c>
      <c r="S1576" s="3">
        <f t="shared" si="130"/>
        <v>17.921250000000001</v>
      </c>
      <c r="T1576" s="3"/>
    </row>
    <row r="1577" spans="1:20" x14ac:dyDescent="0.25">
      <c r="A1577" s="1">
        <v>43135</v>
      </c>
      <c r="B1577">
        <v>190</v>
      </c>
      <c r="C1577">
        <v>15</v>
      </c>
      <c r="D1577">
        <v>-6.4</v>
      </c>
      <c r="E1577">
        <v>30</v>
      </c>
      <c r="F1577">
        <v>4.9000000000000004</v>
      </c>
      <c r="G1577">
        <v>1939</v>
      </c>
      <c r="H1577">
        <v>-21.1</v>
      </c>
      <c r="I1577">
        <v>1.89</v>
      </c>
      <c r="J1577">
        <v>0</v>
      </c>
      <c r="K1577">
        <v>0</v>
      </c>
      <c r="L1577" t="s">
        <v>19</v>
      </c>
      <c r="M1577" t="s">
        <v>20</v>
      </c>
      <c r="N1577" t="s">
        <v>21</v>
      </c>
      <c r="O1577" s="3">
        <f t="shared" si="127"/>
        <v>20.662100456621005</v>
      </c>
      <c r="P1577" s="3">
        <f t="shared" si="128"/>
        <v>197.91666666666669</v>
      </c>
      <c r="Q1577" s="3">
        <f t="shared" si="126"/>
        <v>177.25456621004568</v>
      </c>
      <c r="R1577" s="3">
        <f t="shared" si="129"/>
        <v>158.01706621004567</v>
      </c>
      <c r="S1577" s="3">
        <f t="shared" si="130"/>
        <v>19.237500000000004</v>
      </c>
      <c r="T1577" s="3"/>
    </row>
    <row r="1578" spans="1:20" x14ac:dyDescent="0.25">
      <c r="A1578" s="1">
        <v>43135</v>
      </c>
      <c r="B1578">
        <v>181</v>
      </c>
      <c r="C1578">
        <v>16</v>
      </c>
      <c r="D1578">
        <v>-5.4</v>
      </c>
      <c r="E1578">
        <v>29</v>
      </c>
      <c r="F1578">
        <v>3.6</v>
      </c>
      <c r="G1578">
        <v>1979</v>
      </c>
      <c r="H1578">
        <v>-20.6</v>
      </c>
      <c r="I1578">
        <v>1.4</v>
      </c>
      <c r="J1578">
        <v>0</v>
      </c>
      <c r="K1578">
        <v>0</v>
      </c>
      <c r="L1578" t="s">
        <v>19</v>
      </c>
      <c r="M1578" t="s">
        <v>20</v>
      </c>
      <c r="N1578" t="s">
        <v>21</v>
      </c>
      <c r="O1578" s="3">
        <f t="shared" si="127"/>
        <v>20.662100456621005</v>
      </c>
      <c r="P1578" s="3">
        <f t="shared" si="128"/>
        <v>188.54166666666669</v>
      </c>
      <c r="Q1578" s="3">
        <f t="shared" si="126"/>
        <v>167.87956621004568</v>
      </c>
      <c r="R1578" s="3">
        <f t="shared" si="129"/>
        <v>149.55331621004569</v>
      </c>
      <c r="S1578" s="3">
        <f t="shared" si="130"/>
        <v>18.326250000000002</v>
      </c>
      <c r="T1578" s="3"/>
    </row>
    <row r="1579" spans="1:20" x14ac:dyDescent="0.25">
      <c r="A1579" s="1">
        <v>43135</v>
      </c>
      <c r="B1579">
        <v>184</v>
      </c>
      <c r="C1579">
        <v>17</v>
      </c>
      <c r="D1579">
        <v>-5.9</v>
      </c>
      <c r="E1579">
        <v>27</v>
      </c>
      <c r="F1579">
        <v>3.6</v>
      </c>
      <c r="G1579">
        <v>1974</v>
      </c>
      <c r="H1579">
        <v>-21.9</v>
      </c>
      <c r="I1579">
        <v>0.81</v>
      </c>
      <c r="J1579">
        <v>0</v>
      </c>
      <c r="K1579">
        <v>0</v>
      </c>
      <c r="L1579" t="s">
        <v>19</v>
      </c>
      <c r="M1579" t="s">
        <v>20</v>
      </c>
      <c r="N1579" t="s">
        <v>21</v>
      </c>
      <c r="O1579" s="3">
        <f t="shared" si="127"/>
        <v>20.662100456621005</v>
      </c>
      <c r="P1579" s="3">
        <f t="shared" si="128"/>
        <v>191.66666666666669</v>
      </c>
      <c r="Q1579" s="3">
        <f t="shared" si="126"/>
        <v>171.00456621004568</v>
      </c>
      <c r="R1579" s="3">
        <f t="shared" si="129"/>
        <v>152.37456621004569</v>
      </c>
      <c r="S1579" s="3">
        <f t="shared" si="130"/>
        <v>18.630000000000003</v>
      </c>
      <c r="T1579" s="3"/>
    </row>
    <row r="1580" spans="1:20" x14ac:dyDescent="0.25">
      <c r="A1580" s="1">
        <v>43135</v>
      </c>
      <c r="B1580">
        <v>154</v>
      </c>
      <c r="C1580">
        <v>18</v>
      </c>
      <c r="D1580">
        <v>-7</v>
      </c>
      <c r="E1580">
        <v>26</v>
      </c>
      <c r="F1580">
        <v>4.0999999999999996</v>
      </c>
      <c r="G1580">
        <v>2000</v>
      </c>
      <c r="H1580">
        <v>-23.3</v>
      </c>
      <c r="I1580">
        <v>0.16</v>
      </c>
      <c r="J1580">
        <v>0</v>
      </c>
      <c r="K1580">
        <v>0</v>
      </c>
      <c r="L1580" t="s">
        <v>19</v>
      </c>
      <c r="M1580" t="s">
        <v>20</v>
      </c>
      <c r="N1580" t="s">
        <v>21</v>
      </c>
      <c r="O1580" s="3">
        <f t="shared" si="127"/>
        <v>20.662100456621005</v>
      </c>
      <c r="P1580" s="3">
        <f t="shared" si="128"/>
        <v>160.41666666666669</v>
      </c>
      <c r="Q1580" s="3">
        <f t="shared" si="126"/>
        <v>139.75456621004568</v>
      </c>
      <c r="R1580" s="3">
        <f t="shared" si="129"/>
        <v>124.16206621004568</v>
      </c>
      <c r="S1580" s="3">
        <f t="shared" si="130"/>
        <v>15.592500000000003</v>
      </c>
      <c r="T1580" s="3"/>
    </row>
    <row r="1581" spans="1:20" x14ac:dyDescent="0.25">
      <c r="A1581" s="1">
        <v>43135</v>
      </c>
      <c r="B1581">
        <v>124</v>
      </c>
      <c r="C1581">
        <v>19</v>
      </c>
      <c r="D1581">
        <v>-7.7</v>
      </c>
      <c r="E1581">
        <v>31</v>
      </c>
      <c r="F1581">
        <v>3.3</v>
      </c>
      <c r="G1581">
        <v>2000</v>
      </c>
      <c r="H1581">
        <v>-21.9</v>
      </c>
      <c r="I1581">
        <v>0</v>
      </c>
      <c r="J1581">
        <v>0</v>
      </c>
      <c r="K1581">
        <v>0</v>
      </c>
      <c r="L1581" t="s">
        <v>19</v>
      </c>
      <c r="M1581" t="s">
        <v>20</v>
      </c>
      <c r="N1581" t="s">
        <v>21</v>
      </c>
      <c r="O1581" s="3">
        <f t="shared" si="127"/>
        <v>20.662100456621005</v>
      </c>
      <c r="P1581" s="3">
        <f t="shared" si="128"/>
        <v>129.16666666666669</v>
      </c>
      <c r="Q1581" s="3">
        <f t="shared" si="126"/>
        <v>108.50456621004568</v>
      </c>
      <c r="R1581" s="3">
        <f t="shared" si="129"/>
        <v>95.949566210045674</v>
      </c>
      <c r="S1581" s="3">
        <f t="shared" si="130"/>
        <v>12.555000000000003</v>
      </c>
      <c r="T1581" s="3"/>
    </row>
    <row r="1582" spans="1:20" x14ac:dyDescent="0.25">
      <c r="A1582" s="1">
        <v>43135</v>
      </c>
      <c r="B1582">
        <v>98</v>
      </c>
      <c r="C1582">
        <v>20</v>
      </c>
      <c r="D1582">
        <v>-8.1999999999999993</v>
      </c>
      <c r="E1582">
        <v>28</v>
      </c>
      <c r="F1582">
        <v>3.5</v>
      </c>
      <c r="G1582">
        <v>2000</v>
      </c>
      <c r="H1582">
        <v>-23.5</v>
      </c>
      <c r="I1582">
        <v>0</v>
      </c>
      <c r="J1582">
        <v>0</v>
      </c>
      <c r="K1582">
        <v>0</v>
      </c>
      <c r="L1582" t="s">
        <v>19</v>
      </c>
      <c r="M1582" t="s">
        <v>20</v>
      </c>
      <c r="N1582" t="s">
        <v>21</v>
      </c>
      <c r="O1582" s="3">
        <f t="shared" si="127"/>
        <v>20.662100456621005</v>
      </c>
      <c r="P1582" s="3">
        <f t="shared" si="128"/>
        <v>102.08333333333334</v>
      </c>
      <c r="Q1582" s="3">
        <f t="shared" si="126"/>
        <v>81.421232876712338</v>
      </c>
      <c r="R1582" s="3">
        <f t="shared" si="129"/>
        <v>71.498732876712339</v>
      </c>
      <c r="S1582" s="3">
        <f t="shared" si="130"/>
        <v>9.9225000000000012</v>
      </c>
      <c r="T1582" s="3"/>
    </row>
    <row r="1583" spans="1:20" x14ac:dyDescent="0.25">
      <c r="A1583" s="1">
        <v>43135</v>
      </c>
      <c r="B1583">
        <v>107</v>
      </c>
      <c r="C1583">
        <v>21</v>
      </c>
      <c r="D1583">
        <v>-8.9</v>
      </c>
      <c r="E1583">
        <v>35</v>
      </c>
      <c r="F1583">
        <v>3.2</v>
      </c>
      <c r="G1583">
        <v>2000</v>
      </c>
      <c r="H1583">
        <v>-21.6</v>
      </c>
      <c r="I1583">
        <v>0</v>
      </c>
      <c r="J1583">
        <v>0</v>
      </c>
      <c r="K1583">
        <v>0</v>
      </c>
      <c r="L1583" t="s">
        <v>19</v>
      </c>
      <c r="M1583" t="s">
        <v>20</v>
      </c>
      <c r="N1583" t="s">
        <v>21</v>
      </c>
      <c r="O1583" s="3">
        <f t="shared" si="127"/>
        <v>20.662100456621005</v>
      </c>
      <c r="P1583" s="3">
        <f t="shared" si="128"/>
        <v>111.45833333333334</v>
      </c>
      <c r="Q1583" s="3">
        <f t="shared" si="126"/>
        <v>90.796232876712338</v>
      </c>
      <c r="R1583" s="3">
        <f t="shared" si="129"/>
        <v>79.962482876712329</v>
      </c>
      <c r="S1583" s="3">
        <f t="shared" si="130"/>
        <v>10.833750000000002</v>
      </c>
      <c r="T1583" s="3"/>
    </row>
    <row r="1584" spans="1:20" x14ac:dyDescent="0.25">
      <c r="A1584" s="1">
        <v>43135</v>
      </c>
      <c r="B1584">
        <v>78</v>
      </c>
      <c r="C1584">
        <v>22</v>
      </c>
      <c r="D1584">
        <v>-9.6999999999999993</v>
      </c>
      <c r="E1584">
        <v>45</v>
      </c>
      <c r="F1584">
        <v>1.3</v>
      </c>
      <c r="G1584">
        <v>2000</v>
      </c>
      <c r="H1584">
        <v>-19.399999999999999</v>
      </c>
      <c r="I1584">
        <v>0</v>
      </c>
      <c r="J1584">
        <v>0</v>
      </c>
      <c r="K1584">
        <v>0</v>
      </c>
      <c r="L1584" t="s">
        <v>19</v>
      </c>
      <c r="M1584" t="s">
        <v>20</v>
      </c>
      <c r="N1584" t="s">
        <v>21</v>
      </c>
      <c r="O1584" s="3">
        <f t="shared" si="127"/>
        <v>20.662100456621005</v>
      </c>
      <c r="P1584" s="3">
        <f t="shared" si="128"/>
        <v>81.25</v>
      </c>
      <c r="Q1584" s="3">
        <f t="shared" si="126"/>
        <v>60.587899543378995</v>
      </c>
      <c r="R1584" s="3">
        <f t="shared" si="129"/>
        <v>52.690399543378994</v>
      </c>
      <c r="S1584" s="3">
        <f t="shared" si="130"/>
        <v>7.8975000000000009</v>
      </c>
      <c r="T1584" s="3"/>
    </row>
    <row r="1585" spans="1:20" x14ac:dyDescent="0.25">
      <c r="A1585" s="1">
        <v>43135</v>
      </c>
      <c r="B1585">
        <v>77</v>
      </c>
      <c r="C1585">
        <v>23</v>
      </c>
      <c r="D1585">
        <v>-10.3</v>
      </c>
      <c r="E1585">
        <v>48</v>
      </c>
      <c r="F1585">
        <v>2</v>
      </c>
      <c r="G1585">
        <v>2000</v>
      </c>
      <c r="H1585">
        <v>-19.2</v>
      </c>
      <c r="I1585">
        <v>0</v>
      </c>
      <c r="J1585">
        <v>0</v>
      </c>
      <c r="K1585">
        <v>0</v>
      </c>
      <c r="L1585" t="s">
        <v>19</v>
      </c>
      <c r="M1585" t="s">
        <v>20</v>
      </c>
      <c r="N1585" t="s">
        <v>21</v>
      </c>
      <c r="O1585" s="3">
        <f t="shared" si="127"/>
        <v>20.662100456621005</v>
      </c>
      <c r="P1585" s="3">
        <f t="shared" si="128"/>
        <v>80.208333333333343</v>
      </c>
      <c r="Q1585" s="3">
        <f t="shared" si="126"/>
        <v>59.546232876712338</v>
      </c>
      <c r="R1585" s="3">
        <f t="shared" si="129"/>
        <v>51.749982876712338</v>
      </c>
      <c r="S1585" s="3">
        <f t="shared" si="130"/>
        <v>7.7962500000000015</v>
      </c>
      <c r="T1585" s="3"/>
    </row>
    <row r="1586" spans="1:20" x14ac:dyDescent="0.25">
      <c r="A1586" s="1">
        <v>43136</v>
      </c>
      <c r="B1586">
        <v>82</v>
      </c>
      <c r="C1586">
        <v>0</v>
      </c>
      <c r="D1586">
        <v>-10.5</v>
      </c>
      <c r="E1586">
        <v>52</v>
      </c>
      <c r="F1586">
        <v>2.4</v>
      </c>
      <c r="G1586">
        <v>2000</v>
      </c>
      <c r="H1586">
        <v>-18.399999999999999</v>
      </c>
      <c r="I1586">
        <v>0</v>
      </c>
      <c r="J1586">
        <v>0</v>
      </c>
      <c r="K1586">
        <v>0</v>
      </c>
      <c r="L1586" t="s">
        <v>19</v>
      </c>
      <c r="M1586" t="s">
        <v>20</v>
      </c>
      <c r="N1586" t="s">
        <v>21</v>
      </c>
      <c r="O1586" s="3">
        <f t="shared" si="127"/>
        <v>20.662100456621005</v>
      </c>
      <c r="P1586" s="3">
        <f t="shared" si="128"/>
        <v>85.416666666666671</v>
      </c>
      <c r="Q1586" s="3">
        <f t="shared" si="126"/>
        <v>64.754566210045667</v>
      </c>
      <c r="R1586" s="3">
        <f t="shared" si="129"/>
        <v>56.452066210045665</v>
      </c>
      <c r="S1586" s="3">
        <f t="shared" si="130"/>
        <v>8.302500000000002</v>
      </c>
      <c r="T1586" s="3"/>
    </row>
    <row r="1587" spans="1:20" x14ac:dyDescent="0.25">
      <c r="A1587" s="1">
        <v>43136</v>
      </c>
      <c r="B1587">
        <v>52</v>
      </c>
      <c r="C1587">
        <v>1</v>
      </c>
      <c r="D1587">
        <v>-11.2</v>
      </c>
      <c r="E1587">
        <v>54</v>
      </c>
      <c r="F1587">
        <v>1</v>
      </c>
      <c r="G1587">
        <v>2000</v>
      </c>
      <c r="H1587">
        <v>-18.600000000000001</v>
      </c>
      <c r="I1587">
        <v>0</v>
      </c>
      <c r="J1587">
        <v>0</v>
      </c>
      <c r="K1587">
        <v>0</v>
      </c>
      <c r="L1587" t="s">
        <v>19</v>
      </c>
      <c r="M1587" t="s">
        <v>20</v>
      </c>
      <c r="N1587" t="s">
        <v>21</v>
      </c>
      <c r="O1587" s="3">
        <f t="shared" si="127"/>
        <v>20.662100456621005</v>
      </c>
      <c r="P1587" s="3">
        <f t="shared" si="128"/>
        <v>54.166666666666671</v>
      </c>
      <c r="Q1587" s="3">
        <f t="shared" si="126"/>
        <v>33.504566210045667</v>
      </c>
      <c r="R1587" s="3">
        <f t="shared" si="129"/>
        <v>28.239566210045666</v>
      </c>
      <c r="S1587" s="3">
        <f t="shared" si="130"/>
        <v>5.2650000000000006</v>
      </c>
      <c r="T1587" s="3"/>
    </row>
    <row r="1588" spans="1:20" x14ac:dyDescent="0.25">
      <c r="A1588" s="1">
        <v>43136</v>
      </c>
      <c r="B1588">
        <v>39</v>
      </c>
      <c r="C1588">
        <v>2</v>
      </c>
      <c r="D1588">
        <v>-11.2</v>
      </c>
      <c r="E1588">
        <v>55</v>
      </c>
      <c r="F1588">
        <v>1.5</v>
      </c>
      <c r="G1588">
        <v>2000</v>
      </c>
      <c r="H1588">
        <v>-18.399999999999999</v>
      </c>
      <c r="I1588">
        <v>0</v>
      </c>
      <c r="J1588">
        <v>0</v>
      </c>
      <c r="K1588">
        <v>0</v>
      </c>
      <c r="L1588" t="s">
        <v>19</v>
      </c>
      <c r="M1588" t="s">
        <v>20</v>
      </c>
      <c r="N1588" t="s">
        <v>21</v>
      </c>
      <c r="O1588" s="3">
        <f t="shared" si="127"/>
        <v>20.662100456621005</v>
      </c>
      <c r="P1588" s="3">
        <f t="shared" si="128"/>
        <v>40.625</v>
      </c>
      <c r="Q1588" s="3">
        <f t="shared" si="126"/>
        <v>19.962899543378995</v>
      </c>
      <c r="R1588" s="3">
        <f t="shared" si="129"/>
        <v>16.014149543378995</v>
      </c>
      <c r="S1588" s="3">
        <f t="shared" si="130"/>
        <v>3.9487500000000004</v>
      </c>
      <c r="T1588" s="3"/>
    </row>
    <row r="1589" spans="1:20" x14ac:dyDescent="0.25">
      <c r="A1589" s="1">
        <v>43136</v>
      </c>
      <c r="B1589">
        <v>33</v>
      </c>
      <c r="C1589">
        <v>3</v>
      </c>
      <c r="D1589">
        <v>-11.3</v>
      </c>
      <c r="E1589">
        <v>54</v>
      </c>
      <c r="F1589">
        <v>0.6</v>
      </c>
      <c r="G1589">
        <v>2000</v>
      </c>
      <c r="H1589">
        <v>-18.7</v>
      </c>
      <c r="I1589">
        <v>0</v>
      </c>
      <c r="J1589">
        <v>0</v>
      </c>
      <c r="K1589">
        <v>0</v>
      </c>
      <c r="L1589" t="s">
        <v>19</v>
      </c>
      <c r="M1589" t="s">
        <v>20</v>
      </c>
      <c r="N1589" t="s">
        <v>21</v>
      </c>
      <c r="O1589" s="3">
        <f t="shared" si="127"/>
        <v>20.662100456621005</v>
      </c>
      <c r="P1589" s="3">
        <f t="shared" si="128"/>
        <v>34.375</v>
      </c>
      <c r="Q1589" s="3">
        <f t="shared" si="126"/>
        <v>13.712899543378995</v>
      </c>
      <c r="R1589" s="3">
        <f t="shared" si="129"/>
        <v>10.371649543378995</v>
      </c>
      <c r="S1589" s="3">
        <f t="shared" si="130"/>
        <v>3.3412500000000005</v>
      </c>
      <c r="T1589" s="3"/>
    </row>
    <row r="1590" spans="1:20" x14ac:dyDescent="0.25">
      <c r="A1590" s="1">
        <v>43136</v>
      </c>
      <c r="B1590">
        <v>20</v>
      </c>
      <c r="C1590">
        <v>4</v>
      </c>
      <c r="D1590">
        <v>-11.7</v>
      </c>
      <c r="E1590">
        <v>51</v>
      </c>
      <c r="F1590">
        <v>1.2</v>
      </c>
      <c r="G1590">
        <v>2000</v>
      </c>
      <c r="H1590">
        <v>-19.8</v>
      </c>
      <c r="I1590">
        <v>0</v>
      </c>
      <c r="J1590">
        <v>0</v>
      </c>
      <c r="K1590">
        <v>0</v>
      </c>
      <c r="L1590" t="s">
        <v>19</v>
      </c>
      <c r="M1590" t="s">
        <v>20</v>
      </c>
      <c r="N1590" t="s">
        <v>21</v>
      </c>
      <c r="O1590" s="3">
        <f t="shared" si="127"/>
        <v>20.662100456621005</v>
      </c>
      <c r="P1590" s="3">
        <f t="shared" si="128"/>
        <v>20.833333333333336</v>
      </c>
      <c r="Q1590" s="3">
        <f t="shared" si="126"/>
        <v>0.17123287671233101</v>
      </c>
      <c r="R1590" s="3">
        <f t="shared" si="129"/>
        <v>-1.8537671232876693</v>
      </c>
      <c r="S1590" s="3">
        <f t="shared" si="130"/>
        <v>2.0250000000000004</v>
      </c>
      <c r="T1590" s="3"/>
    </row>
    <row r="1591" spans="1:20" x14ac:dyDescent="0.25">
      <c r="A1591" s="1">
        <v>43136</v>
      </c>
      <c r="B1591">
        <v>37</v>
      </c>
      <c r="C1591">
        <v>5</v>
      </c>
      <c r="D1591">
        <v>-11.6</v>
      </c>
      <c r="E1591">
        <v>45</v>
      </c>
      <c r="F1591">
        <v>2.4</v>
      </c>
      <c r="G1591">
        <v>2000</v>
      </c>
      <c r="H1591">
        <v>-21.1</v>
      </c>
      <c r="I1591">
        <v>0</v>
      </c>
      <c r="J1591">
        <v>0</v>
      </c>
      <c r="K1591">
        <v>0</v>
      </c>
      <c r="L1591" t="s">
        <v>19</v>
      </c>
      <c r="M1591" t="s">
        <v>20</v>
      </c>
      <c r="N1591" t="s">
        <v>21</v>
      </c>
      <c r="O1591" s="3">
        <f t="shared" si="127"/>
        <v>20.662100456621005</v>
      </c>
      <c r="P1591" s="3">
        <f t="shared" si="128"/>
        <v>38.541666666666671</v>
      </c>
      <c r="Q1591" s="3">
        <f t="shared" si="126"/>
        <v>17.879566210045667</v>
      </c>
      <c r="R1591" s="3">
        <f t="shared" si="129"/>
        <v>14.133316210045667</v>
      </c>
      <c r="S1591" s="3">
        <f t="shared" si="130"/>
        <v>3.7462500000000007</v>
      </c>
      <c r="T1591" s="3"/>
    </row>
    <row r="1592" spans="1:20" x14ac:dyDescent="0.25">
      <c r="A1592" s="1">
        <v>43136</v>
      </c>
      <c r="B1592">
        <v>110</v>
      </c>
      <c r="C1592">
        <v>6</v>
      </c>
      <c r="D1592">
        <v>-11.5</v>
      </c>
      <c r="E1592">
        <v>40</v>
      </c>
      <c r="F1592">
        <v>2.2999999999999998</v>
      </c>
      <c r="G1592">
        <v>2000</v>
      </c>
      <c r="H1592">
        <v>-22.4</v>
      </c>
      <c r="I1592">
        <v>0</v>
      </c>
      <c r="J1592">
        <v>0</v>
      </c>
      <c r="K1592">
        <v>0</v>
      </c>
      <c r="L1592" t="s">
        <v>19</v>
      </c>
      <c r="M1592" t="s">
        <v>20</v>
      </c>
      <c r="N1592" t="s">
        <v>21</v>
      </c>
      <c r="O1592" s="3">
        <f t="shared" si="127"/>
        <v>20.662100456621005</v>
      </c>
      <c r="P1592" s="3">
        <f t="shared" si="128"/>
        <v>114.58333333333334</v>
      </c>
      <c r="Q1592" s="3">
        <f t="shared" si="126"/>
        <v>93.921232876712338</v>
      </c>
      <c r="R1592" s="3">
        <f t="shared" si="129"/>
        <v>82.783732876712335</v>
      </c>
      <c r="S1592" s="3">
        <f t="shared" si="130"/>
        <v>11.137500000000001</v>
      </c>
      <c r="T1592" s="3"/>
    </row>
    <row r="1593" spans="1:20" x14ac:dyDescent="0.25">
      <c r="A1593" s="1">
        <v>43136</v>
      </c>
      <c r="B1593">
        <v>227</v>
      </c>
      <c r="C1593">
        <v>7</v>
      </c>
      <c r="D1593">
        <v>-11.6</v>
      </c>
      <c r="E1593">
        <v>44</v>
      </c>
      <c r="F1593">
        <v>1.6</v>
      </c>
      <c r="G1593">
        <v>2000</v>
      </c>
      <c r="H1593">
        <v>-21.4</v>
      </c>
      <c r="I1593">
        <v>0</v>
      </c>
      <c r="J1593">
        <v>0</v>
      </c>
      <c r="K1593">
        <v>0</v>
      </c>
      <c r="L1593" t="s">
        <v>19</v>
      </c>
      <c r="M1593" t="s">
        <v>20</v>
      </c>
      <c r="N1593" t="s">
        <v>21</v>
      </c>
      <c r="O1593" s="3">
        <f t="shared" si="127"/>
        <v>20.662100456621005</v>
      </c>
      <c r="P1593" s="3">
        <f t="shared" si="128"/>
        <v>236.45833333333334</v>
      </c>
      <c r="Q1593" s="3">
        <f t="shared" si="126"/>
        <v>215.79623287671234</v>
      </c>
      <c r="R1593" s="3">
        <f t="shared" si="129"/>
        <v>192.81248287671232</v>
      </c>
      <c r="S1593" s="3">
        <f t="shared" si="130"/>
        <v>22.983750000000004</v>
      </c>
      <c r="T1593" s="3"/>
    </row>
    <row r="1594" spans="1:20" x14ac:dyDescent="0.25">
      <c r="A1594" s="1">
        <v>43136</v>
      </c>
      <c r="B1594">
        <v>433</v>
      </c>
      <c r="C1594">
        <v>8</v>
      </c>
      <c r="D1594">
        <v>-11.5</v>
      </c>
      <c r="E1594">
        <v>40</v>
      </c>
      <c r="F1594">
        <v>2.8</v>
      </c>
      <c r="G1594">
        <v>2000</v>
      </c>
      <c r="H1594">
        <v>-22.4</v>
      </c>
      <c r="I1594">
        <v>0.02</v>
      </c>
      <c r="J1594">
        <v>0</v>
      </c>
      <c r="K1594">
        <v>0</v>
      </c>
      <c r="L1594" t="s">
        <v>19</v>
      </c>
      <c r="M1594" t="s">
        <v>20</v>
      </c>
      <c r="N1594" t="s">
        <v>21</v>
      </c>
      <c r="O1594" s="3">
        <f t="shared" si="127"/>
        <v>20.662100456621005</v>
      </c>
      <c r="P1594" s="3">
        <f t="shared" si="128"/>
        <v>451.04166666666669</v>
      </c>
      <c r="Q1594" s="3">
        <f t="shared" si="126"/>
        <v>430.37956621004571</v>
      </c>
      <c r="R1594" s="3">
        <f t="shared" si="129"/>
        <v>386.53831621004571</v>
      </c>
      <c r="S1594" s="3">
        <f t="shared" si="130"/>
        <v>43.841250000000002</v>
      </c>
      <c r="T1594" s="3"/>
    </row>
    <row r="1595" spans="1:20" x14ac:dyDescent="0.25">
      <c r="A1595" s="1">
        <v>43136</v>
      </c>
      <c r="B1595">
        <v>216</v>
      </c>
      <c r="C1595">
        <v>9</v>
      </c>
      <c r="D1595">
        <v>-11.1</v>
      </c>
      <c r="E1595">
        <v>38</v>
      </c>
      <c r="F1595">
        <v>2.4</v>
      </c>
      <c r="G1595">
        <v>1945</v>
      </c>
      <c r="H1595">
        <v>-22.6</v>
      </c>
      <c r="I1595">
        <v>0.43</v>
      </c>
      <c r="J1595">
        <v>0</v>
      </c>
      <c r="K1595">
        <v>0</v>
      </c>
      <c r="L1595" t="s">
        <v>19</v>
      </c>
      <c r="M1595" t="s">
        <v>20</v>
      </c>
      <c r="N1595" t="s">
        <v>21</v>
      </c>
      <c r="O1595" s="3">
        <f t="shared" si="127"/>
        <v>20.662100456621005</v>
      </c>
      <c r="P1595" s="3">
        <f t="shared" si="128"/>
        <v>225.00000000000003</v>
      </c>
      <c r="Q1595" s="3">
        <f t="shared" si="126"/>
        <v>204.33789954337902</v>
      </c>
      <c r="R1595" s="3">
        <f t="shared" si="129"/>
        <v>182.46789954337902</v>
      </c>
      <c r="S1595" s="3">
        <f t="shared" si="130"/>
        <v>21.870000000000005</v>
      </c>
      <c r="T1595" s="3"/>
    </row>
    <row r="1596" spans="1:20" x14ac:dyDescent="0.25">
      <c r="A1596" s="1">
        <v>43136</v>
      </c>
      <c r="B1596">
        <v>123</v>
      </c>
      <c r="C1596">
        <v>10</v>
      </c>
      <c r="D1596">
        <v>-9.6</v>
      </c>
      <c r="E1596">
        <v>32</v>
      </c>
      <c r="F1596">
        <v>3.7</v>
      </c>
      <c r="G1596">
        <v>2000</v>
      </c>
      <c r="H1596">
        <v>-23.2</v>
      </c>
      <c r="I1596">
        <v>1.1399999999999999</v>
      </c>
      <c r="J1596">
        <v>0</v>
      </c>
      <c r="K1596">
        <v>0</v>
      </c>
      <c r="L1596" t="s">
        <v>19</v>
      </c>
      <c r="M1596" t="s">
        <v>20</v>
      </c>
      <c r="N1596" t="s">
        <v>21</v>
      </c>
      <c r="O1596" s="3">
        <f t="shared" si="127"/>
        <v>20.662100456621005</v>
      </c>
      <c r="P1596" s="3">
        <f t="shared" si="128"/>
        <v>128.125</v>
      </c>
      <c r="Q1596" s="3">
        <f t="shared" si="126"/>
        <v>107.462899543379</v>
      </c>
      <c r="R1596" s="3">
        <f t="shared" si="129"/>
        <v>95.009149543378996</v>
      </c>
      <c r="S1596" s="3">
        <f t="shared" si="130"/>
        <v>12.453750000000001</v>
      </c>
      <c r="T1596" s="3"/>
    </row>
    <row r="1597" spans="1:20" x14ac:dyDescent="0.25">
      <c r="A1597" s="1">
        <v>43136</v>
      </c>
      <c r="B1597">
        <v>156</v>
      </c>
      <c r="C1597">
        <v>11</v>
      </c>
      <c r="D1597">
        <v>-8.5</v>
      </c>
      <c r="E1597">
        <v>27</v>
      </c>
      <c r="F1597">
        <v>4.7</v>
      </c>
      <c r="G1597">
        <v>1894</v>
      </c>
      <c r="H1597">
        <v>-24.2</v>
      </c>
      <c r="I1597">
        <v>1.73</v>
      </c>
      <c r="J1597">
        <v>0</v>
      </c>
      <c r="K1597">
        <v>0</v>
      </c>
      <c r="L1597" t="s">
        <v>19</v>
      </c>
      <c r="M1597" t="s">
        <v>20</v>
      </c>
      <c r="N1597" t="s">
        <v>21</v>
      </c>
      <c r="O1597" s="3">
        <f t="shared" si="127"/>
        <v>20.662100456621005</v>
      </c>
      <c r="P1597" s="3">
        <f t="shared" si="128"/>
        <v>162.5</v>
      </c>
      <c r="Q1597" s="3">
        <f t="shared" si="126"/>
        <v>141.837899543379</v>
      </c>
      <c r="R1597" s="3">
        <f t="shared" si="129"/>
        <v>126.04289954337899</v>
      </c>
      <c r="S1597" s="3">
        <f t="shared" si="130"/>
        <v>15.795000000000002</v>
      </c>
      <c r="T1597" s="3"/>
    </row>
    <row r="1598" spans="1:20" x14ac:dyDescent="0.25">
      <c r="A1598" s="1">
        <v>43136</v>
      </c>
      <c r="B1598">
        <v>157</v>
      </c>
      <c r="C1598">
        <v>12</v>
      </c>
      <c r="D1598">
        <v>-7.8</v>
      </c>
      <c r="E1598">
        <v>28</v>
      </c>
      <c r="F1598">
        <v>4.0999999999999996</v>
      </c>
      <c r="G1598">
        <v>2000</v>
      </c>
      <c r="H1598">
        <v>-23.1</v>
      </c>
      <c r="I1598">
        <v>2.12</v>
      </c>
      <c r="J1598">
        <v>0</v>
      </c>
      <c r="K1598">
        <v>0</v>
      </c>
      <c r="L1598" t="s">
        <v>19</v>
      </c>
      <c r="M1598" t="s">
        <v>20</v>
      </c>
      <c r="N1598" t="s">
        <v>21</v>
      </c>
      <c r="O1598" s="3">
        <f t="shared" si="127"/>
        <v>20.662100456621005</v>
      </c>
      <c r="P1598" s="3">
        <f t="shared" si="128"/>
        <v>163.54166666666669</v>
      </c>
      <c r="Q1598" s="3">
        <f t="shared" si="126"/>
        <v>142.87956621004568</v>
      </c>
      <c r="R1598" s="3">
        <f t="shared" si="129"/>
        <v>126.98331621004567</v>
      </c>
      <c r="S1598" s="3">
        <f t="shared" si="130"/>
        <v>15.896250000000004</v>
      </c>
      <c r="T1598" s="3"/>
    </row>
    <row r="1599" spans="1:20" x14ac:dyDescent="0.25">
      <c r="A1599" s="1">
        <v>43136</v>
      </c>
      <c r="B1599">
        <v>169</v>
      </c>
      <c r="C1599">
        <v>13</v>
      </c>
      <c r="D1599">
        <v>-7</v>
      </c>
      <c r="E1599">
        <v>25</v>
      </c>
      <c r="F1599">
        <v>4.2</v>
      </c>
      <c r="G1599">
        <v>1999</v>
      </c>
      <c r="H1599">
        <v>-23.7</v>
      </c>
      <c r="I1599">
        <v>2.29</v>
      </c>
      <c r="J1599">
        <v>0</v>
      </c>
      <c r="K1599">
        <v>0</v>
      </c>
      <c r="L1599" t="s">
        <v>19</v>
      </c>
      <c r="M1599" t="s">
        <v>20</v>
      </c>
      <c r="N1599" t="s">
        <v>21</v>
      </c>
      <c r="O1599" s="3">
        <f t="shared" si="127"/>
        <v>20.662100456621005</v>
      </c>
      <c r="P1599" s="3">
        <f t="shared" si="128"/>
        <v>176.04166666666669</v>
      </c>
      <c r="Q1599" s="3">
        <f t="shared" si="126"/>
        <v>155.37956621004568</v>
      </c>
      <c r="R1599" s="3">
        <f t="shared" si="129"/>
        <v>138.26831621004567</v>
      </c>
      <c r="S1599" s="3">
        <f t="shared" si="130"/>
        <v>17.111250000000002</v>
      </c>
      <c r="T1599" s="3"/>
    </row>
    <row r="1600" spans="1:20" x14ac:dyDescent="0.25">
      <c r="A1600" s="1">
        <v>43136</v>
      </c>
      <c r="B1600">
        <v>170</v>
      </c>
      <c r="C1600">
        <v>14</v>
      </c>
      <c r="D1600">
        <v>-6.4</v>
      </c>
      <c r="E1600">
        <v>24</v>
      </c>
      <c r="F1600">
        <v>4.5999999999999996</v>
      </c>
      <c r="G1600">
        <v>1970</v>
      </c>
      <c r="H1600">
        <v>-23.7</v>
      </c>
      <c r="I1600">
        <v>2.23</v>
      </c>
      <c r="J1600">
        <v>0</v>
      </c>
      <c r="K1600">
        <v>0</v>
      </c>
      <c r="L1600" t="s">
        <v>19</v>
      </c>
      <c r="M1600" t="s">
        <v>20</v>
      </c>
      <c r="N1600" t="s">
        <v>21</v>
      </c>
      <c r="O1600" s="3">
        <f t="shared" si="127"/>
        <v>20.662100456621005</v>
      </c>
      <c r="P1600" s="3">
        <f t="shared" si="128"/>
        <v>177.08333333333334</v>
      </c>
      <c r="Q1600" s="3">
        <f t="shared" si="126"/>
        <v>156.42123287671234</v>
      </c>
      <c r="R1600" s="3">
        <f t="shared" si="129"/>
        <v>139.20873287671233</v>
      </c>
      <c r="S1600" s="3">
        <f t="shared" si="130"/>
        <v>17.212500000000002</v>
      </c>
      <c r="T1600" s="3"/>
    </row>
    <row r="1601" spans="1:20" x14ac:dyDescent="0.25">
      <c r="A1601" s="1">
        <v>43136</v>
      </c>
      <c r="B1601">
        <v>169</v>
      </c>
      <c r="C1601">
        <v>15</v>
      </c>
      <c r="D1601">
        <v>-5.7</v>
      </c>
      <c r="E1601">
        <v>25</v>
      </c>
      <c r="F1601">
        <v>4.4000000000000004</v>
      </c>
      <c r="G1601">
        <v>1995</v>
      </c>
      <c r="H1601">
        <v>-22.6</v>
      </c>
      <c r="I1601">
        <v>1.94</v>
      </c>
      <c r="J1601">
        <v>0</v>
      </c>
      <c r="K1601">
        <v>0</v>
      </c>
      <c r="L1601" t="s">
        <v>19</v>
      </c>
      <c r="M1601" t="s">
        <v>20</v>
      </c>
      <c r="N1601" t="s">
        <v>21</v>
      </c>
      <c r="O1601" s="3">
        <f t="shared" si="127"/>
        <v>20.662100456621005</v>
      </c>
      <c r="P1601" s="3">
        <f t="shared" si="128"/>
        <v>176.04166666666669</v>
      </c>
      <c r="Q1601" s="3">
        <f t="shared" si="126"/>
        <v>155.37956621004568</v>
      </c>
      <c r="R1601" s="3">
        <f t="shared" si="129"/>
        <v>138.26831621004567</v>
      </c>
      <c r="S1601" s="3">
        <f t="shared" si="130"/>
        <v>17.111250000000002</v>
      </c>
      <c r="T1601" s="3"/>
    </row>
    <row r="1602" spans="1:20" x14ac:dyDescent="0.25">
      <c r="A1602" s="1">
        <v>43136</v>
      </c>
      <c r="B1602">
        <v>199</v>
      </c>
      <c r="C1602">
        <v>16</v>
      </c>
      <c r="D1602">
        <v>-5.4</v>
      </c>
      <c r="E1602">
        <v>25</v>
      </c>
      <c r="F1602">
        <v>3.4</v>
      </c>
      <c r="G1602">
        <v>1985</v>
      </c>
      <c r="H1602">
        <v>-22.3</v>
      </c>
      <c r="I1602">
        <v>1.44</v>
      </c>
      <c r="J1602">
        <v>0</v>
      </c>
      <c r="K1602">
        <v>0</v>
      </c>
      <c r="L1602" t="s">
        <v>19</v>
      </c>
      <c r="M1602" t="s">
        <v>20</v>
      </c>
      <c r="N1602" t="s">
        <v>21</v>
      </c>
      <c r="O1602" s="3">
        <f t="shared" si="127"/>
        <v>20.662100456621005</v>
      </c>
      <c r="P1602" s="3">
        <f t="shared" si="128"/>
        <v>207.29166666666669</v>
      </c>
      <c r="Q1602" s="3">
        <f t="shared" ref="Q1602:Q1665" si="131">P1602-O1602</f>
        <v>186.62956621004568</v>
      </c>
      <c r="R1602" s="3">
        <f t="shared" si="129"/>
        <v>166.48081621004567</v>
      </c>
      <c r="S1602" s="3">
        <f t="shared" si="130"/>
        <v>20.148750000000003</v>
      </c>
      <c r="T1602" s="3"/>
    </row>
    <row r="1603" spans="1:20" x14ac:dyDescent="0.25">
      <c r="A1603" s="1">
        <v>43136</v>
      </c>
      <c r="B1603">
        <v>225</v>
      </c>
      <c r="C1603">
        <v>17</v>
      </c>
      <c r="D1603">
        <v>-6.4</v>
      </c>
      <c r="E1603">
        <v>28</v>
      </c>
      <c r="F1603">
        <v>4.5</v>
      </c>
      <c r="G1603">
        <v>2000</v>
      </c>
      <c r="H1603">
        <v>-21.9</v>
      </c>
      <c r="I1603">
        <v>0.81</v>
      </c>
      <c r="J1603">
        <v>0</v>
      </c>
      <c r="K1603">
        <v>0</v>
      </c>
      <c r="L1603" t="s">
        <v>19</v>
      </c>
      <c r="M1603" t="s">
        <v>20</v>
      </c>
      <c r="N1603" t="s">
        <v>21</v>
      </c>
      <c r="O1603" s="3">
        <f t="shared" ref="O1603:O1666" si="132">$V$7</f>
        <v>20.662100456621005</v>
      </c>
      <c r="P1603" s="3">
        <f t="shared" ref="P1603:P1666" si="133">$V$10*B1603</f>
        <v>234.37500000000003</v>
      </c>
      <c r="Q1603" s="3">
        <f t="shared" si="131"/>
        <v>213.71289954337902</v>
      </c>
      <c r="R1603" s="3">
        <f t="shared" ref="R1603:R1666" si="134">Q1603-S1603</f>
        <v>190.93164954337902</v>
      </c>
      <c r="S1603" s="3">
        <f t="shared" ref="S1603:S1666" si="135">9.72%*P1603</f>
        <v>22.781250000000004</v>
      </c>
      <c r="T1603" s="3"/>
    </row>
    <row r="1604" spans="1:20" x14ac:dyDescent="0.25">
      <c r="A1604" s="1">
        <v>43136</v>
      </c>
      <c r="B1604">
        <v>388</v>
      </c>
      <c r="C1604">
        <v>18</v>
      </c>
      <c r="D1604">
        <v>-7.6</v>
      </c>
      <c r="E1604">
        <v>29</v>
      </c>
      <c r="F1604">
        <v>3.5</v>
      </c>
      <c r="G1604">
        <v>2000</v>
      </c>
      <c r="H1604">
        <v>-22.6</v>
      </c>
      <c r="I1604">
        <v>0.16</v>
      </c>
      <c r="J1604">
        <v>0</v>
      </c>
      <c r="K1604">
        <v>0</v>
      </c>
      <c r="L1604" t="s">
        <v>19</v>
      </c>
      <c r="M1604" t="s">
        <v>20</v>
      </c>
      <c r="N1604" t="s">
        <v>21</v>
      </c>
      <c r="O1604" s="3">
        <f t="shared" si="132"/>
        <v>20.662100456621005</v>
      </c>
      <c r="P1604" s="3">
        <f t="shared" si="133"/>
        <v>404.16666666666669</v>
      </c>
      <c r="Q1604" s="3">
        <f t="shared" si="131"/>
        <v>383.50456621004571</v>
      </c>
      <c r="R1604" s="3">
        <f t="shared" si="134"/>
        <v>344.21956621004568</v>
      </c>
      <c r="S1604" s="3">
        <f t="shared" si="135"/>
        <v>39.285000000000004</v>
      </c>
      <c r="T1604" s="3"/>
    </row>
    <row r="1605" spans="1:20" x14ac:dyDescent="0.25">
      <c r="A1605" s="1">
        <v>43136</v>
      </c>
      <c r="B1605">
        <v>246</v>
      </c>
      <c r="C1605">
        <v>19</v>
      </c>
      <c r="D1605">
        <v>-8.3000000000000007</v>
      </c>
      <c r="E1605">
        <v>29</v>
      </c>
      <c r="F1605">
        <v>4.0999999999999996</v>
      </c>
      <c r="G1605">
        <v>2000</v>
      </c>
      <c r="H1605">
        <v>-23.2</v>
      </c>
      <c r="I1605">
        <v>0</v>
      </c>
      <c r="J1605">
        <v>0</v>
      </c>
      <c r="K1605">
        <v>0</v>
      </c>
      <c r="L1605" t="s">
        <v>19</v>
      </c>
      <c r="M1605" t="s">
        <v>20</v>
      </c>
      <c r="N1605" t="s">
        <v>21</v>
      </c>
      <c r="O1605" s="3">
        <f t="shared" si="132"/>
        <v>20.662100456621005</v>
      </c>
      <c r="P1605" s="3">
        <f t="shared" si="133"/>
        <v>256.25</v>
      </c>
      <c r="Q1605" s="3">
        <f t="shared" si="131"/>
        <v>235.587899543379</v>
      </c>
      <c r="R1605" s="3">
        <f t="shared" si="134"/>
        <v>210.680399543379</v>
      </c>
      <c r="S1605" s="3">
        <f t="shared" si="135"/>
        <v>24.907500000000002</v>
      </c>
      <c r="T1605" s="3"/>
    </row>
    <row r="1606" spans="1:20" x14ac:dyDescent="0.25">
      <c r="A1606" s="1">
        <v>43136</v>
      </c>
      <c r="B1606">
        <v>206</v>
      </c>
      <c r="C1606">
        <v>20</v>
      </c>
      <c r="D1606">
        <v>-9.1</v>
      </c>
      <c r="E1606">
        <v>35</v>
      </c>
      <c r="F1606">
        <v>3.8</v>
      </c>
      <c r="G1606">
        <v>2000</v>
      </c>
      <c r="H1606">
        <v>-21.7</v>
      </c>
      <c r="I1606">
        <v>0</v>
      </c>
      <c r="J1606">
        <v>0</v>
      </c>
      <c r="K1606">
        <v>0</v>
      </c>
      <c r="L1606" t="s">
        <v>19</v>
      </c>
      <c r="M1606" t="s">
        <v>20</v>
      </c>
      <c r="N1606" t="s">
        <v>21</v>
      </c>
      <c r="O1606" s="3">
        <f t="shared" si="132"/>
        <v>20.662100456621005</v>
      </c>
      <c r="P1606" s="3">
        <f t="shared" si="133"/>
        <v>214.58333333333334</v>
      </c>
      <c r="Q1606" s="3">
        <f t="shared" si="131"/>
        <v>193.92123287671234</v>
      </c>
      <c r="R1606" s="3">
        <f t="shared" si="134"/>
        <v>173.06373287671232</v>
      </c>
      <c r="S1606" s="3">
        <f t="shared" si="135"/>
        <v>20.857500000000002</v>
      </c>
      <c r="T1606" s="3"/>
    </row>
    <row r="1607" spans="1:20" x14ac:dyDescent="0.25">
      <c r="A1607" s="1">
        <v>43136</v>
      </c>
      <c r="B1607">
        <v>177</v>
      </c>
      <c r="C1607">
        <v>21</v>
      </c>
      <c r="D1607">
        <v>-9.8000000000000007</v>
      </c>
      <c r="E1607">
        <v>41</v>
      </c>
      <c r="F1607">
        <v>3.9</v>
      </c>
      <c r="G1607">
        <v>1949</v>
      </c>
      <c r="H1607">
        <v>-20.6</v>
      </c>
      <c r="I1607">
        <v>0</v>
      </c>
      <c r="J1607">
        <v>0</v>
      </c>
      <c r="K1607">
        <v>0</v>
      </c>
      <c r="L1607" t="s">
        <v>19</v>
      </c>
      <c r="M1607" t="s">
        <v>20</v>
      </c>
      <c r="N1607" t="s">
        <v>21</v>
      </c>
      <c r="O1607" s="3">
        <f t="shared" si="132"/>
        <v>20.662100456621005</v>
      </c>
      <c r="P1607" s="3">
        <f t="shared" si="133"/>
        <v>184.375</v>
      </c>
      <c r="Q1607" s="3">
        <f t="shared" si="131"/>
        <v>163.712899543379</v>
      </c>
      <c r="R1607" s="3">
        <f t="shared" si="134"/>
        <v>145.79164954337898</v>
      </c>
      <c r="S1607" s="3">
        <f t="shared" si="135"/>
        <v>17.921250000000001</v>
      </c>
      <c r="T1607" s="3"/>
    </row>
    <row r="1608" spans="1:20" x14ac:dyDescent="0.25">
      <c r="A1608" s="1">
        <v>43136</v>
      </c>
      <c r="B1608">
        <v>183</v>
      </c>
      <c r="C1608">
        <v>22</v>
      </c>
      <c r="D1608">
        <v>-10.3</v>
      </c>
      <c r="E1608">
        <v>43</v>
      </c>
      <c r="F1608">
        <v>3.7</v>
      </c>
      <c r="G1608">
        <v>1876</v>
      </c>
      <c r="H1608">
        <v>-20.5</v>
      </c>
      <c r="I1608">
        <v>0</v>
      </c>
      <c r="J1608">
        <v>0</v>
      </c>
      <c r="K1608">
        <v>0</v>
      </c>
      <c r="L1608" t="s">
        <v>19</v>
      </c>
      <c r="M1608" t="s">
        <v>20</v>
      </c>
      <c r="N1608" t="s">
        <v>21</v>
      </c>
      <c r="O1608" s="3">
        <f t="shared" si="132"/>
        <v>20.662100456621005</v>
      </c>
      <c r="P1608" s="3">
        <f t="shared" si="133"/>
        <v>190.625</v>
      </c>
      <c r="Q1608" s="3">
        <f t="shared" si="131"/>
        <v>169.962899543379</v>
      </c>
      <c r="R1608" s="3">
        <f t="shared" si="134"/>
        <v>151.43414954337899</v>
      </c>
      <c r="S1608" s="3">
        <f t="shared" si="135"/>
        <v>18.528750000000002</v>
      </c>
      <c r="T1608" s="3"/>
    </row>
    <row r="1609" spans="1:20" x14ac:dyDescent="0.25">
      <c r="A1609" s="1">
        <v>43136</v>
      </c>
      <c r="B1609">
        <v>115</v>
      </c>
      <c r="C1609">
        <v>23</v>
      </c>
      <c r="D1609">
        <v>-10.5</v>
      </c>
      <c r="E1609">
        <v>47</v>
      </c>
      <c r="F1609">
        <v>2.8</v>
      </c>
      <c r="G1609">
        <v>1794</v>
      </c>
      <c r="H1609">
        <v>-19.600000000000001</v>
      </c>
      <c r="I1609">
        <v>0</v>
      </c>
      <c r="J1609">
        <v>0</v>
      </c>
      <c r="K1609">
        <v>0</v>
      </c>
      <c r="L1609" t="s">
        <v>19</v>
      </c>
      <c r="M1609" t="s">
        <v>20</v>
      </c>
      <c r="N1609" t="s">
        <v>21</v>
      </c>
      <c r="O1609" s="3">
        <f t="shared" si="132"/>
        <v>20.662100456621005</v>
      </c>
      <c r="P1609" s="3">
        <f t="shared" si="133"/>
        <v>119.79166666666667</v>
      </c>
      <c r="Q1609" s="3">
        <f t="shared" si="131"/>
        <v>99.129566210045667</v>
      </c>
      <c r="R1609" s="3">
        <f t="shared" si="134"/>
        <v>87.48581621004567</v>
      </c>
      <c r="S1609" s="3">
        <f t="shared" si="135"/>
        <v>11.643750000000001</v>
      </c>
      <c r="T1609" s="3"/>
    </row>
    <row r="1610" spans="1:20" x14ac:dyDescent="0.25">
      <c r="A1610" s="1">
        <v>43137</v>
      </c>
      <c r="B1610">
        <v>126</v>
      </c>
      <c r="C1610">
        <v>0</v>
      </c>
      <c r="D1610">
        <v>-10.6</v>
      </c>
      <c r="E1610">
        <v>47</v>
      </c>
      <c r="F1610">
        <v>3.5</v>
      </c>
      <c r="G1610">
        <v>1803</v>
      </c>
      <c r="H1610">
        <v>-19.7</v>
      </c>
      <c r="I1610">
        <v>0</v>
      </c>
      <c r="J1610">
        <v>0</v>
      </c>
      <c r="K1610">
        <v>0</v>
      </c>
      <c r="L1610" t="s">
        <v>19</v>
      </c>
      <c r="M1610" t="s">
        <v>20</v>
      </c>
      <c r="N1610" t="s">
        <v>21</v>
      </c>
      <c r="O1610" s="3">
        <f t="shared" si="132"/>
        <v>20.662100456621005</v>
      </c>
      <c r="P1610" s="3">
        <f t="shared" si="133"/>
        <v>131.25</v>
      </c>
      <c r="Q1610" s="3">
        <f t="shared" si="131"/>
        <v>110.587899543379</v>
      </c>
      <c r="R1610" s="3">
        <f t="shared" si="134"/>
        <v>97.830399543379002</v>
      </c>
      <c r="S1610" s="3">
        <f t="shared" si="135"/>
        <v>12.7575</v>
      </c>
      <c r="T1610" s="3"/>
    </row>
    <row r="1611" spans="1:20" x14ac:dyDescent="0.25">
      <c r="A1611" s="1">
        <v>43137</v>
      </c>
      <c r="B1611">
        <v>87</v>
      </c>
      <c r="C1611">
        <v>1</v>
      </c>
      <c r="D1611">
        <v>-10.9</v>
      </c>
      <c r="E1611">
        <v>36</v>
      </c>
      <c r="F1611">
        <v>3.3</v>
      </c>
      <c r="G1611">
        <v>2000</v>
      </c>
      <c r="H1611">
        <v>-23</v>
      </c>
      <c r="I1611">
        <v>0</v>
      </c>
      <c r="J1611">
        <v>0</v>
      </c>
      <c r="K1611">
        <v>0</v>
      </c>
      <c r="L1611" t="s">
        <v>19</v>
      </c>
      <c r="M1611" t="s">
        <v>20</v>
      </c>
      <c r="N1611" t="s">
        <v>21</v>
      </c>
      <c r="O1611" s="3">
        <f t="shared" si="132"/>
        <v>20.662100456621005</v>
      </c>
      <c r="P1611" s="3">
        <f t="shared" si="133"/>
        <v>90.625</v>
      </c>
      <c r="Q1611" s="3">
        <f t="shared" si="131"/>
        <v>69.962899543378995</v>
      </c>
      <c r="R1611" s="3">
        <f t="shared" si="134"/>
        <v>61.154149543378992</v>
      </c>
      <c r="S1611" s="3">
        <f t="shared" si="135"/>
        <v>8.8087500000000016</v>
      </c>
      <c r="T1611" s="3"/>
    </row>
    <row r="1612" spans="1:20" x14ac:dyDescent="0.25">
      <c r="A1612" s="1">
        <v>43137</v>
      </c>
      <c r="B1612">
        <v>59</v>
      </c>
      <c r="C1612">
        <v>2</v>
      </c>
      <c r="D1612">
        <v>-11.2</v>
      </c>
      <c r="E1612">
        <v>36</v>
      </c>
      <c r="F1612">
        <v>2.9</v>
      </c>
      <c r="G1612">
        <v>1981</v>
      </c>
      <c r="H1612">
        <v>-23.3</v>
      </c>
      <c r="I1612">
        <v>0</v>
      </c>
      <c r="J1612">
        <v>0</v>
      </c>
      <c r="K1612">
        <v>0</v>
      </c>
      <c r="L1612" t="s">
        <v>19</v>
      </c>
      <c r="M1612" t="s">
        <v>20</v>
      </c>
      <c r="N1612" t="s">
        <v>21</v>
      </c>
      <c r="O1612" s="3">
        <f t="shared" si="132"/>
        <v>20.662100456621005</v>
      </c>
      <c r="P1612" s="3">
        <f t="shared" si="133"/>
        <v>61.458333333333336</v>
      </c>
      <c r="Q1612" s="3">
        <f t="shared" si="131"/>
        <v>40.796232876712331</v>
      </c>
      <c r="R1612" s="3">
        <f t="shared" si="134"/>
        <v>34.822482876712328</v>
      </c>
      <c r="S1612" s="3">
        <f t="shared" si="135"/>
        <v>5.9737500000000008</v>
      </c>
      <c r="T1612" s="3"/>
    </row>
    <row r="1613" spans="1:20" x14ac:dyDescent="0.25">
      <c r="A1613" s="1">
        <v>43137</v>
      </c>
      <c r="B1613">
        <v>36</v>
      </c>
      <c r="C1613">
        <v>3</v>
      </c>
      <c r="D1613">
        <v>-11.6</v>
      </c>
      <c r="E1613">
        <v>35</v>
      </c>
      <c r="F1613">
        <v>3.2</v>
      </c>
      <c r="G1613">
        <v>1992</v>
      </c>
      <c r="H1613">
        <v>-24</v>
      </c>
      <c r="I1613">
        <v>0</v>
      </c>
      <c r="J1613">
        <v>0</v>
      </c>
      <c r="K1613">
        <v>0</v>
      </c>
      <c r="L1613" t="s">
        <v>19</v>
      </c>
      <c r="M1613" t="s">
        <v>20</v>
      </c>
      <c r="N1613" t="s">
        <v>21</v>
      </c>
      <c r="O1613" s="3">
        <f t="shared" si="132"/>
        <v>20.662100456621005</v>
      </c>
      <c r="P1613" s="3">
        <f t="shared" si="133"/>
        <v>37.5</v>
      </c>
      <c r="Q1613" s="3">
        <f t="shared" si="131"/>
        <v>16.837899543378995</v>
      </c>
      <c r="R1613" s="3">
        <f t="shared" si="134"/>
        <v>13.192899543378996</v>
      </c>
      <c r="S1613" s="3">
        <f t="shared" si="135"/>
        <v>3.6450000000000005</v>
      </c>
      <c r="T1613" s="3"/>
    </row>
    <row r="1614" spans="1:20" x14ac:dyDescent="0.25">
      <c r="A1614" s="1">
        <v>43137</v>
      </c>
      <c r="B1614">
        <v>32</v>
      </c>
      <c r="C1614">
        <v>4</v>
      </c>
      <c r="D1614">
        <v>-12</v>
      </c>
      <c r="E1614">
        <v>36</v>
      </c>
      <c r="F1614">
        <v>2.7</v>
      </c>
      <c r="G1614">
        <v>1998</v>
      </c>
      <c r="H1614">
        <v>-24</v>
      </c>
      <c r="I1614">
        <v>0</v>
      </c>
      <c r="J1614">
        <v>0</v>
      </c>
      <c r="K1614">
        <v>0</v>
      </c>
      <c r="L1614" t="s">
        <v>19</v>
      </c>
      <c r="M1614" t="s">
        <v>20</v>
      </c>
      <c r="N1614" t="s">
        <v>21</v>
      </c>
      <c r="O1614" s="3">
        <f t="shared" si="132"/>
        <v>20.662100456621005</v>
      </c>
      <c r="P1614" s="3">
        <f t="shared" si="133"/>
        <v>33.333333333333336</v>
      </c>
      <c r="Q1614" s="3">
        <f t="shared" si="131"/>
        <v>12.671232876712331</v>
      </c>
      <c r="R1614" s="3">
        <f t="shared" si="134"/>
        <v>9.4312328767123308</v>
      </c>
      <c r="S1614" s="3">
        <f t="shared" si="135"/>
        <v>3.2400000000000007</v>
      </c>
      <c r="T1614" s="3"/>
    </row>
    <row r="1615" spans="1:20" x14ac:dyDescent="0.25">
      <c r="A1615" s="1">
        <v>43137</v>
      </c>
      <c r="B1615">
        <v>40</v>
      </c>
      <c r="C1615">
        <v>5</v>
      </c>
      <c r="D1615">
        <v>-12.3</v>
      </c>
      <c r="E1615">
        <v>37</v>
      </c>
      <c r="F1615">
        <v>2.9</v>
      </c>
      <c r="G1615">
        <v>2000</v>
      </c>
      <c r="H1615">
        <v>-24</v>
      </c>
      <c r="I1615">
        <v>0</v>
      </c>
      <c r="J1615">
        <v>0</v>
      </c>
      <c r="K1615">
        <v>0</v>
      </c>
      <c r="L1615" t="s">
        <v>19</v>
      </c>
      <c r="M1615" t="s">
        <v>20</v>
      </c>
      <c r="N1615" t="s">
        <v>21</v>
      </c>
      <c r="O1615" s="3">
        <f t="shared" si="132"/>
        <v>20.662100456621005</v>
      </c>
      <c r="P1615" s="3">
        <f t="shared" si="133"/>
        <v>41.666666666666671</v>
      </c>
      <c r="Q1615" s="3">
        <f t="shared" si="131"/>
        <v>21.004566210045667</v>
      </c>
      <c r="R1615" s="3">
        <f t="shared" si="134"/>
        <v>16.954566210045666</v>
      </c>
      <c r="S1615" s="3">
        <f t="shared" si="135"/>
        <v>4.0500000000000007</v>
      </c>
      <c r="T1615" s="3"/>
    </row>
    <row r="1616" spans="1:20" x14ac:dyDescent="0.25">
      <c r="A1616" s="1">
        <v>43137</v>
      </c>
      <c r="B1616">
        <v>94</v>
      </c>
      <c r="C1616">
        <v>6</v>
      </c>
      <c r="D1616">
        <v>-12.5</v>
      </c>
      <c r="E1616">
        <v>40</v>
      </c>
      <c r="F1616">
        <v>3.4</v>
      </c>
      <c r="G1616">
        <v>1991</v>
      </c>
      <c r="H1616">
        <v>-23.3</v>
      </c>
      <c r="I1616">
        <v>0</v>
      </c>
      <c r="J1616">
        <v>0</v>
      </c>
      <c r="K1616">
        <v>0</v>
      </c>
      <c r="L1616" t="s">
        <v>19</v>
      </c>
      <c r="M1616" t="s">
        <v>20</v>
      </c>
      <c r="N1616" t="s">
        <v>21</v>
      </c>
      <c r="O1616" s="3">
        <f t="shared" si="132"/>
        <v>20.662100456621005</v>
      </c>
      <c r="P1616" s="3">
        <f t="shared" si="133"/>
        <v>97.916666666666671</v>
      </c>
      <c r="Q1616" s="3">
        <f t="shared" si="131"/>
        <v>77.254566210045667</v>
      </c>
      <c r="R1616" s="3">
        <f t="shared" si="134"/>
        <v>67.737066210045668</v>
      </c>
      <c r="S1616" s="3">
        <f t="shared" si="135"/>
        <v>9.5175000000000018</v>
      </c>
      <c r="T1616" s="3"/>
    </row>
    <row r="1617" spans="1:20" x14ac:dyDescent="0.25">
      <c r="A1617" s="1">
        <v>43137</v>
      </c>
      <c r="B1617">
        <v>213</v>
      </c>
      <c r="C1617">
        <v>7</v>
      </c>
      <c r="D1617">
        <v>-12.7</v>
      </c>
      <c r="E1617">
        <v>41</v>
      </c>
      <c r="F1617">
        <v>3.7</v>
      </c>
      <c r="G1617">
        <v>1982</v>
      </c>
      <c r="H1617">
        <v>-23.2</v>
      </c>
      <c r="I1617">
        <v>0</v>
      </c>
      <c r="J1617">
        <v>0</v>
      </c>
      <c r="K1617">
        <v>0</v>
      </c>
      <c r="L1617" t="s">
        <v>19</v>
      </c>
      <c r="M1617" t="s">
        <v>20</v>
      </c>
      <c r="N1617" t="s">
        <v>21</v>
      </c>
      <c r="O1617" s="3">
        <f t="shared" si="132"/>
        <v>20.662100456621005</v>
      </c>
      <c r="P1617" s="3">
        <f t="shared" si="133"/>
        <v>221.87500000000003</v>
      </c>
      <c r="Q1617" s="3">
        <f t="shared" si="131"/>
        <v>201.21289954337902</v>
      </c>
      <c r="R1617" s="3">
        <f t="shared" si="134"/>
        <v>179.64664954337903</v>
      </c>
      <c r="S1617" s="3">
        <f t="shared" si="135"/>
        <v>21.566250000000004</v>
      </c>
      <c r="T1617" s="3"/>
    </row>
    <row r="1618" spans="1:20" x14ac:dyDescent="0.25">
      <c r="A1618" s="1">
        <v>43137</v>
      </c>
      <c r="B1618">
        <v>438</v>
      </c>
      <c r="C1618">
        <v>8</v>
      </c>
      <c r="D1618">
        <v>-12.7</v>
      </c>
      <c r="E1618">
        <v>41</v>
      </c>
      <c r="F1618">
        <v>3.1</v>
      </c>
      <c r="G1618">
        <v>2000</v>
      </c>
      <c r="H1618">
        <v>-23.2</v>
      </c>
      <c r="I1618">
        <v>0.02</v>
      </c>
      <c r="J1618">
        <v>0</v>
      </c>
      <c r="K1618">
        <v>0</v>
      </c>
      <c r="L1618" t="s">
        <v>19</v>
      </c>
      <c r="M1618" t="s">
        <v>20</v>
      </c>
      <c r="N1618" t="s">
        <v>21</v>
      </c>
      <c r="O1618" s="3">
        <f t="shared" si="132"/>
        <v>20.662100456621005</v>
      </c>
      <c r="P1618" s="3">
        <f t="shared" si="133"/>
        <v>456.25000000000006</v>
      </c>
      <c r="Q1618" s="3">
        <f t="shared" si="131"/>
        <v>435.58789954337908</v>
      </c>
      <c r="R1618" s="3">
        <f t="shared" si="134"/>
        <v>391.24039954337906</v>
      </c>
      <c r="S1618" s="3">
        <f t="shared" si="135"/>
        <v>44.347500000000011</v>
      </c>
      <c r="T1618" s="3"/>
    </row>
    <row r="1619" spans="1:20" x14ac:dyDescent="0.25">
      <c r="A1619" s="1">
        <v>43137</v>
      </c>
      <c r="B1619">
        <v>217</v>
      </c>
      <c r="C1619">
        <v>9</v>
      </c>
      <c r="D1619">
        <v>-12.3</v>
      </c>
      <c r="E1619">
        <v>39</v>
      </c>
      <c r="F1619">
        <v>3.7</v>
      </c>
      <c r="G1619">
        <v>1984</v>
      </c>
      <c r="H1619">
        <v>-23.4</v>
      </c>
      <c r="I1619">
        <v>0.45</v>
      </c>
      <c r="J1619">
        <v>0</v>
      </c>
      <c r="K1619">
        <v>0</v>
      </c>
      <c r="L1619" t="s">
        <v>19</v>
      </c>
      <c r="M1619" t="s">
        <v>20</v>
      </c>
      <c r="N1619" t="s">
        <v>21</v>
      </c>
      <c r="O1619" s="3">
        <f t="shared" si="132"/>
        <v>20.662100456621005</v>
      </c>
      <c r="P1619" s="3">
        <f t="shared" si="133"/>
        <v>226.04166666666669</v>
      </c>
      <c r="Q1619" s="3">
        <f t="shared" si="131"/>
        <v>205.37956621004568</v>
      </c>
      <c r="R1619" s="3">
        <f t="shared" si="134"/>
        <v>183.40831621004568</v>
      </c>
      <c r="S1619" s="3">
        <f t="shared" si="135"/>
        <v>21.971250000000005</v>
      </c>
      <c r="T1619" s="3"/>
    </row>
    <row r="1620" spans="1:20" x14ac:dyDescent="0.25">
      <c r="A1620" s="1">
        <v>43137</v>
      </c>
      <c r="B1620">
        <v>128</v>
      </c>
      <c r="C1620">
        <v>10</v>
      </c>
      <c r="D1620">
        <v>-11.3</v>
      </c>
      <c r="E1620">
        <v>35</v>
      </c>
      <c r="F1620">
        <v>4.2</v>
      </c>
      <c r="G1620">
        <v>1848</v>
      </c>
      <c r="H1620">
        <v>-23.7</v>
      </c>
      <c r="I1620">
        <v>1.1499999999999999</v>
      </c>
      <c r="J1620">
        <v>0</v>
      </c>
      <c r="K1620">
        <v>0</v>
      </c>
      <c r="L1620" t="s">
        <v>19</v>
      </c>
      <c r="M1620" t="s">
        <v>20</v>
      </c>
      <c r="N1620" t="s">
        <v>21</v>
      </c>
      <c r="O1620" s="3">
        <f t="shared" si="132"/>
        <v>20.662100456621005</v>
      </c>
      <c r="P1620" s="3">
        <f t="shared" si="133"/>
        <v>133.33333333333334</v>
      </c>
      <c r="Q1620" s="3">
        <f t="shared" si="131"/>
        <v>112.67123287671234</v>
      </c>
      <c r="R1620" s="3">
        <f t="shared" si="134"/>
        <v>99.71123287671233</v>
      </c>
      <c r="S1620" s="3">
        <f t="shared" si="135"/>
        <v>12.960000000000003</v>
      </c>
      <c r="T1620" s="3"/>
    </row>
    <row r="1621" spans="1:20" x14ac:dyDescent="0.25">
      <c r="A1621" s="1">
        <v>43137</v>
      </c>
      <c r="B1621">
        <v>175</v>
      </c>
      <c r="C1621">
        <v>11</v>
      </c>
      <c r="D1621">
        <v>-9.9</v>
      </c>
      <c r="E1621">
        <v>32</v>
      </c>
      <c r="F1621">
        <v>3.3</v>
      </c>
      <c r="G1621">
        <v>1863</v>
      </c>
      <c r="H1621">
        <v>-23.5</v>
      </c>
      <c r="I1621">
        <v>1.72</v>
      </c>
      <c r="J1621">
        <v>0</v>
      </c>
      <c r="K1621">
        <v>0</v>
      </c>
      <c r="L1621" t="s">
        <v>19</v>
      </c>
      <c r="M1621" t="s">
        <v>20</v>
      </c>
      <c r="N1621" t="s">
        <v>21</v>
      </c>
      <c r="O1621" s="3">
        <f t="shared" si="132"/>
        <v>20.662100456621005</v>
      </c>
      <c r="P1621" s="3">
        <f t="shared" si="133"/>
        <v>182.29166666666669</v>
      </c>
      <c r="Q1621" s="3">
        <f t="shared" si="131"/>
        <v>161.62956621004568</v>
      </c>
      <c r="R1621" s="3">
        <f t="shared" si="134"/>
        <v>143.91081621004568</v>
      </c>
      <c r="S1621" s="3">
        <f t="shared" si="135"/>
        <v>17.718750000000004</v>
      </c>
      <c r="T1621" s="3"/>
    </row>
    <row r="1622" spans="1:20" x14ac:dyDescent="0.25">
      <c r="A1622" s="1">
        <v>43137</v>
      </c>
      <c r="B1622">
        <v>172</v>
      </c>
      <c r="C1622">
        <v>12</v>
      </c>
      <c r="D1622">
        <v>-8.1999999999999993</v>
      </c>
      <c r="E1622">
        <v>31</v>
      </c>
      <c r="F1622">
        <v>2.7</v>
      </c>
      <c r="G1622">
        <v>1858</v>
      </c>
      <c r="H1622">
        <v>-22.3</v>
      </c>
      <c r="I1622">
        <v>2.09</v>
      </c>
      <c r="J1622">
        <v>0</v>
      </c>
      <c r="K1622">
        <v>0</v>
      </c>
      <c r="L1622" t="s">
        <v>19</v>
      </c>
      <c r="M1622" t="s">
        <v>20</v>
      </c>
      <c r="N1622" t="s">
        <v>21</v>
      </c>
      <c r="O1622" s="3">
        <f t="shared" si="132"/>
        <v>20.662100456621005</v>
      </c>
      <c r="P1622" s="3">
        <f t="shared" si="133"/>
        <v>179.16666666666669</v>
      </c>
      <c r="Q1622" s="3">
        <f t="shared" si="131"/>
        <v>158.50456621004568</v>
      </c>
      <c r="R1622" s="3">
        <f t="shared" si="134"/>
        <v>141.08956621004569</v>
      </c>
      <c r="S1622" s="3">
        <f t="shared" si="135"/>
        <v>17.415000000000003</v>
      </c>
      <c r="T1622" s="3"/>
    </row>
    <row r="1623" spans="1:20" x14ac:dyDescent="0.25">
      <c r="A1623" s="1">
        <v>43137</v>
      </c>
      <c r="B1623">
        <v>165</v>
      </c>
      <c r="C1623">
        <v>13</v>
      </c>
      <c r="D1623">
        <v>-7.5</v>
      </c>
      <c r="E1623">
        <v>28</v>
      </c>
      <c r="F1623">
        <v>4.3</v>
      </c>
      <c r="G1623">
        <v>1904</v>
      </c>
      <c r="H1623">
        <v>-22.9</v>
      </c>
      <c r="I1623">
        <v>2.2999999999999998</v>
      </c>
      <c r="J1623">
        <v>0</v>
      </c>
      <c r="K1623">
        <v>0</v>
      </c>
      <c r="L1623" t="s">
        <v>19</v>
      </c>
      <c r="M1623" t="s">
        <v>20</v>
      </c>
      <c r="N1623" t="s">
        <v>21</v>
      </c>
      <c r="O1623" s="3">
        <f t="shared" si="132"/>
        <v>20.662100456621005</v>
      </c>
      <c r="P1623" s="3">
        <f t="shared" si="133"/>
        <v>171.875</v>
      </c>
      <c r="Q1623" s="3">
        <f t="shared" si="131"/>
        <v>151.212899543379</v>
      </c>
      <c r="R1623" s="3">
        <f t="shared" si="134"/>
        <v>134.50664954337898</v>
      </c>
      <c r="S1623" s="3">
        <f t="shared" si="135"/>
        <v>16.706250000000001</v>
      </c>
      <c r="T1623" s="3"/>
    </row>
    <row r="1624" spans="1:20" x14ac:dyDescent="0.25">
      <c r="A1624" s="1">
        <v>43137</v>
      </c>
      <c r="B1624">
        <v>147</v>
      </c>
      <c r="C1624">
        <v>14</v>
      </c>
      <c r="D1624">
        <v>-7</v>
      </c>
      <c r="E1624">
        <v>26</v>
      </c>
      <c r="F1624">
        <v>4.4000000000000004</v>
      </c>
      <c r="G1624">
        <v>1986</v>
      </c>
      <c r="H1624">
        <v>-23.3</v>
      </c>
      <c r="I1624">
        <v>2.2400000000000002</v>
      </c>
      <c r="J1624">
        <v>0</v>
      </c>
      <c r="K1624">
        <v>0</v>
      </c>
      <c r="L1624" t="s">
        <v>19</v>
      </c>
      <c r="M1624" t="s">
        <v>20</v>
      </c>
      <c r="N1624" t="s">
        <v>21</v>
      </c>
      <c r="O1624" s="3">
        <f t="shared" si="132"/>
        <v>20.662100456621005</v>
      </c>
      <c r="P1624" s="3">
        <f t="shared" si="133"/>
        <v>153.125</v>
      </c>
      <c r="Q1624" s="3">
        <f t="shared" si="131"/>
        <v>132.462899543379</v>
      </c>
      <c r="R1624" s="3">
        <f t="shared" si="134"/>
        <v>117.57914954337899</v>
      </c>
      <c r="S1624" s="3">
        <f t="shared" si="135"/>
        <v>14.883750000000001</v>
      </c>
      <c r="T1624" s="3"/>
    </row>
    <row r="1625" spans="1:20" x14ac:dyDescent="0.25">
      <c r="A1625" s="1">
        <v>43137</v>
      </c>
      <c r="B1625">
        <v>171</v>
      </c>
      <c r="C1625">
        <v>15</v>
      </c>
      <c r="D1625">
        <v>-5.9</v>
      </c>
      <c r="E1625">
        <v>25</v>
      </c>
      <c r="F1625">
        <v>3.1</v>
      </c>
      <c r="G1625">
        <v>1936</v>
      </c>
      <c r="H1625">
        <v>-22.8</v>
      </c>
      <c r="I1625">
        <v>1.93</v>
      </c>
      <c r="J1625">
        <v>0</v>
      </c>
      <c r="K1625">
        <v>0</v>
      </c>
      <c r="L1625" t="s">
        <v>19</v>
      </c>
      <c r="M1625" t="s">
        <v>20</v>
      </c>
      <c r="N1625" t="s">
        <v>21</v>
      </c>
      <c r="O1625" s="3">
        <f t="shared" si="132"/>
        <v>20.662100456621005</v>
      </c>
      <c r="P1625" s="3">
        <f t="shared" si="133"/>
        <v>178.125</v>
      </c>
      <c r="Q1625" s="3">
        <f t="shared" si="131"/>
        <v>157.462899543379</v>
      </c>
      <c r="R1625" s="3">
        <f t="shared" si="134"/>
        <v>140.149149543379</v>
      </c>
      <c r="S1625" s="3">
        <f t="shared" si="135"/>
        <v>17.313750000000002</v>
      </c>
      <c r="T1625" s="3"/>
    </row>
    <row r="1626" spans="1:20" x14ac:dyDescent="0.25">
      <c r="A1626" s="1">
        <v>43137</v>
      </c>
      <c r="B1626">
        <v>175</v>
      </c>
      <c r="C1626">
        <v>16</v>
      </c>
      <c r="D1626">
        <v>-5.9</v>
      </c>
      <c r="E1626">
        <v>24</v>
      </c>
      <c r="F1626">
        <v>3.5</v>
      </c>
      <c r="G1626">
        <v>2000</v>
      </c>
      <c r="H1626">
        <v>-23.2</v>
      </c>
      <c r="I1626">
        <v>1.44</v>
      </c>
      <c r="J1626">
        <v>0</v>
      </c>
      <c r="K1626">
        <v>0</v>
      </c>
      <c r="L1626" t="s">
        <v>19</v>
      </c>
      <c r="M1626" t="s">
        <v>20</v>
      </c>
      <c r="N1626" t="s">
        <v>21</v>
      </c>
      <c r="O1626" s="3">
        <f t="shared" si="132"/>
        <v>20.662100456621005</v>
      </c>
      <c r="P1626" s="3">
        <f t="shared" si="133"/>
        <v>182.29166666666669</v>
      </c>
      <c r="Q1626" s="3">
        <f t="shared" si="131"/>
        <v>161.62956621004568</v>
      </c>
      <c r="R1626" s="3">
        <f t="shared" si="134"/>
        <v>143.91081621004568</v>
      </c>
      <c r="S1626" s="3">
        <f t="shared" si="135"/>
        <v>17.718750000000004</v>
      </c>
      <c r="T1626" s="3"/>
    </row>
    <row r="1627" spans="1:20" x14ac:dyDescent="0.25">
      <c r="A1627" s="1">
        <v>43137</v>
      </c>
      <c r="B1627">
        <v>227</v>
      </c>
      <c r="C1627">
        <v>17</v>
      </c>
      <c r="D1627">
        <v>-6.6</v>
      </c>
      <c r="E1627">
        <v>29</v>
      </c>
      <c r="F1627">
        <v>2.5</v>
      </c>
      <c r="G1627">
        <v>2000</v>
      </c>
      <c r="H1627">
        <v>-21.7</v>
      </c>
      <c r="I1627">
        <v>0.68</v>
      </c>
      <c r="J1627">
        <v>0</v>
      </c>
      <c r="K1627">
        <v>0</v>
      </c>
      <c r="L1627" t="s">
        <v>19</v>
      </c>
      <c r="M1627" t="s">
        <v>20</v>
      </c>
      <c r="N1627" t="s">
        <v>21</v>
      </c>
      <c r="O1627" s="3">
        <f t="shared" si="132"/>
        <v>20.662100456621005</v>
      </c>
      <c r="P1627" s="3">
        <f t="shared" si="133"/>
        <v>236.45833333333334</v>
      </c>
      <c r="Q1627" s="3">
        <f t="shared" si="131"/>
        <v>215.79623287671234</v>
      </c>
      <c r="R1627" s="3">
        <f t="shared" si="134"/>
        <v>192.81248287671232</v>
      </c>
      <c r="S1627" s="3">
        <f t="shared" si="135"/>
        <v>22.983750000000004</v>
      </c>
      <c r="T1627" s="3"/>
    </row>
    <row r="1628" spans="1:20" x14ac:dyDescent="0.25">
      <c r="A1628" s="1">
        <v>43137</v>
      </c>
      <c r="B1628">
        <v>392</v>
      </c>
      <c r="C1628">
        <v>18</v>
      </c>
      <c r="D1628">
        <v>-7.6</v>
      </c>
      <c r="E1628">
        <v>36</v>
      </c>
      <c r="F1628">
        <v>3.3</v>
      </c>
      <c r="G1628">
        <v>2000</v>
      </c>
      <c r="H1628">
        <v>-20.100000000000001</v>
      </c>
      <c r="I1628">
        <v>0.11</v>
      </c>
      <c r="J1628">
        <v>0</v>
      </c>
      <c r="K1628">
        <v>0</v>
      </c>
      <c r="L1628" t="s">
        <v>19</v>
      </c>
      <c r="M1628" t="s">
        <v>20</v>
      </c>
      <c r="N1628" t="s">
        <v>21</v>
      </c>
      <c r="O1628" s="3">
        <f t="shared" si="132"/>
        <v>20.662100456621005</v>
      </c>
      <c r="P1628" s="3">
        <f t="shared" si="133"/>
        <v>408.33333333333337</v>
      </c>
      <c r="Q1628" s="3">
        <f t="shared" si="131"/>
        <v>387.67123287671234</v>
      </c>
      <c r="R1628" s="3">
        <f t="shared" si="134"/>
        <v>347.98123287671234</v>
      </c>
      <c r="S1628" s="3">
        <f t="shared" si="135"/>
        <v>39.690000000000005</v>
      </c>
      <c r="T1628" s="3"/>
    </row>
    <row r="1629" spans="1:20" x14ac:dyDescent="0.25">
      <c r="A1629" s="1">
        <v>43137</v>
      </c>
      <c r="B1629">
        <v>251</v>
      </c>
      <c r="C1629">
        <v>19</v>
      </c>
      <c r="D1629">
        <v>-8.4</v>
      </c>
      <c r="E1629">
        <v>37</v>
      </c>
      <c r="F1629">
        <v>4</v>
      </c>
      <c r="G1629">
        <v>2000</v>
      </c>
      <c r="H1629">
        <v>-20.5</v>
      </c>
      <c r="I1629">
        <v>0</v>
      </c>
      <c r="J1629">
        <v>0</v>
      </c>
      <c r="K1629">
        <v>0</v>
      </c>
      <c r="L1629" t="s">
        <v>19</v>
      </c>
      <c r="M1629" t="s">
        <v>20</v>
      </c>
      <c r="N1629" t="s">
        <v>21</v>
      </c>
      <c r="O1629" s="3">
        <f t="shared" si="132"/>
        <v>20.662100456621005</v>
      </c>
      <c r="P1629" s="3">
        <f t="shared" si="133"/>
        <v>261.45833333333337</v>
      </c>
      <c r="Q1629" s="3">
        <f t="shared" si="131"/>
        <v>240.79623287671237</v>
      </c>
      <c r="R1629" s="3">
        <f t="shared" si="134"/>
        <v>215.38248287671234</v>
      </c>
      <c r="S1629" s="3">
        <f t="shared" si="135"/>
        <v>25.413750000000007</v>
      </c>
      <c r="T1629" s="3"/>
    </row>
    <row r="1630" spans="1:20" x14ac:dyDescent="0.25">
      <c r="A1630" s="1">
        <v>43137</v>
      </c>
      <c r="B1630">
        <v>193</v>
      </c>
      <c r="C1630">
        <v>20</v>
      </c>
      <c r="D1630">
        <v>-9.6</v>
      </c>
      <c r="E1630">
        <v>34</v>
      </c>
      <c r="F1630">
        <v>2.6</v>
      </c>
      <c r="G1630">
        <v>2000</v>
      </c>
      <c r="H1630">
        <v>-22.5</v>
      </c>
      <c r="I1630">
        <v>0</v>
      </c>
      <c r="J1630">
        <v>0</v>
      </c>
      <c r="K1630">
        <v>0</v>
      </c>
      <c r="L1630" t="s">
        <v>19</v>
      </c>
      <c r="M1630" t="s">
        <v>20</v>
      </c>
      <c r="N1630" t="s">
        <v>21</v>
      </c>
      <c r="O1630" s="3">
        <f t="shared" si="132"/>
        <v>20.662100456621005</v>
      </c>
      <c r="P1630" s="3">
        <f t="shared" si="133"/>
        <v>201.04166666666669</v>
      </c>
      <c r="Q1630" s="3">
        <f t="shared" si="131"/>
        <v>180.37956621004568</v>
      </c>
      <c r="R1630" s="3">
        <f t="shared" si="134"/>
        <v>160.83831621004566</v>
      </c>
      <c r="S1630" s="3">
        <f t="shared" si="135"/>
        <v>19.541250000000005</v>
      </c>
      <c r="T1630" s="3"/>
    </row>
    <row r="1631" spans="1:20" x14ac:dyDescent="0.25">
      <c r="A1631" s="1">
        <v>43137</v>
      </c>
      <c r="B1631">
        <v>175</v>
      </c>
      <c r="C1631">
        <v>21</v>
      </c>
      <c r="D1631">
        <v>-10.6</v>
      </c>
      <c r="E1631">
        <v>39</v>
      </c>
      <c r="F1631">
        <v>3.1</v>
      </c>
      <c r="G1631">
        <v>2000</v>
      </c>
      <c r="H1631">
        <v>-21.9</v>
      </c>
      <c r="I1631">
        <v>0</v>
      </c>
      <c r="J1631">
        <v>0</v>
      </c>
      <c r="K1631">
        <v>0</v>
      </c>
      <c r="L1631" t="s">
        <v>19</v>
      </c>
      <c r="M1631" t="s">
        <v>20</v>
      </c>
      <c r="N1631" t="s">
        <v>21</v>
      </c>
      <c r="O1631" s="3">
        <f t="shared" si="132"/>
        <v>20.662100456621005</v>
      </c>
      <c r="P1631" s="3">
        <f t="shared" si="133"/>
        <v>182.29166666666669</v>
      </c>
      <c r="Q1631" s="3">
        <f t="shared" si="131"/>
        <v>161.62956621004568</v>
      </c>
      <c r="R1631" s="3">
        <f t="shared" si="134"/>
        <v>143.91081621004568</v>
      </c>
      <c r="S1631" s="3">
        <f t="shared" si="135"/>
        <v>17.718750000000004</v>
      </c>
      <c r="T1631" s="3"/>
    </row>
    <row r="1632" spans="1:20" x14ac:dyDescent="0.25">
      <c r="A1632" s="1">
        <v>43137</v>
      </c>
      <c r="B1632">
        <v>169</v>
      </c>
      <c r="C1632">
        <v>22</v>
      </c>
      <c r="D1632">
        <v>-11.1</v>
      </c>
      <c r="E1632">
        <v>43</v>
      </c>
      <c r="F1632">
        <v>1.8</v>
      </c>
      <c r="G1632">
        <v>1960</v>
      </c>
      <c r="H1632">
        <v>-21.2</v>
      </c>
      <c r="I1632">
        <v>0</v>
      </c>
      <c r="J1632">
        <v>0</v>
      </c>
      <c r="K1632">
        <v>0</v>
      </c>
      <c r="L1632" t="s">
        <v>19</v>
      </c>
      <c r="M1632" t="s">
        <v>20</v>
      </c>
      <c r="N1632" t="s">
        <v>21</v>
      </c>
      <c r="O1632" s="3">
        <f t="shared" si="132"/>
        <v>20.662100456621005</v>
      </c>
      <c r="P1632" s="3">
        <f t="shared" si="133"/>
        <v>176.04166666666669</v>
      </c>
      <c r="Q1632" s="3">
        <f t="shared" si="131"/>
        <v>155.37956621004568</v>
      </c>
      <c r="R1632" s="3">
        <f t="shared" si="134"/>
        <v>138.26831621004567</v>
      </c>
      <c r="S1632" s="3">
        <f t="shared" si="135"/>
        <v>17.111250000000002</v>
      </c>
      <c r="T1632" s="3"/>
    </row>
    <row r="1633" spans="1:20" x14ac:dyDescent="0.25">
      <c r="A1633" s="1">
        <v>43137</v>
      </c>
      <c r="B1633">
        <v>106</v>
      </c>
      <c r="C1633">
        <v>23</v>
      </c>
      <c r="D1633">
        <v>-11.8</v>
      </c>
      <c r="E1633">
        <v>46</v>
      </c>
      <c r="F1633">
        <v>1.1000000000000001</v>
      </c>
      <c r="G1633">
        <v>1860</v>
      </c>
      <c r="H1633">
        <v>-21.1</v>
      </c>
      <c r="I1633">
        <v>0</v>
      </c>
      <c r="J1633">
        <v>0</v>
      </c>
      <c r="K1633">
        <v>0</v>
      </c>
      <c r="L1633" t="s">
        <v>19</v>
      </c>
      <c r="M1633" t="s">
        <v>20</v>
      </c>
      <c r="N1633" t="s">
        <v>21</v>
      </c>
      <c r="O1633" s="3">
        <f t="shared" si="132"/>
        <v>20.662100456621005</v>
      </c>
      <c r="P1633" s="3">
        <f t="shared" si="133"/>
        <v>110.41666666666667</v>
      </c>
      <c r="Q1633" s="3">
        <f t="shared" si="131"/>
        <v>89.754566210045667</v>
      </c>
      <c r="R1633" s="3">
        <f t="shared" si="134"/>
        <v>79.022066210045665</v>
      </c>
      <c r="S1633" s="3">
        <f t="shared" si="135"/>
        <v>10.732500000000002</v>
      </c>
      <c r="T1633" s="3"/>
    </row>
    <row r="1634" spans="1:20" x14ac:dyDescent="0.25">
      <c r="A1634" s="1">
        <v>43138</v>
      </c>
      <c r="B1634">
        <v>116</v>
      </c>
      <c r="C1634">
        <v>0</v>
      </c>
      <c r="D1634">
        <v>-12.3</v>
      </c>
      <c r="E1634">
        <v>47</v>
      </c>
      <c r="F1634">
        <v>0.4</v>
      </c>
      <c r="G1634">
        <v>1848</v>
      </c>
      <c r="H1634">
        <v>-21.3</v>
      </c>
      <c r="I1634">
        <v>0</v>
      </c>
      <c r="J1634">
        <v>0</v>
      </c>
      <c r="K1634">
        <v>0</v>
      </c>
      <c r="L1634" t="s">
        <v>19</v>
      </c>
      <c r="M1634" t="s">
        <v>20</v>
      </c>
      <c r="N1634" t="s">
        <v>21</v>
      </c>
      <c r="O1634" s="3">
        <f t="shared" si="132"/>
        <v>20.662100456621005</v>
      </c>
      <c r="P1634" s="3">
        <f t="shared" si="133"/>
        <v>120.83333333333334</v>
      </c>
      <c r="Q1634" s="3">
        <f t="shared" si="131"/>
        <v>100.17123287671234</v>
      </c>
      <c r="R1634" s="3">
        <f t="shared" si="134"/>
        <v>88.426232876712334</v>
      </c>
      <c r="S1634" s="3">
        <f t="shared" si="135"/>
        <v>11.745000000000003</v>
      </c>
      <c r="T1634" s="3"/>
    </row>
    <row r="1635" spans="1:20" x14ac:dyDescent="0.25">
      <c r="A1635" s="1">
        <v>43138</v>
      </c>
      <c r="B1635">
        <v>96</v>
      </c>
      <c r="C1635">
        <v>1</v>
      </c>
      <c r="D1635">
        <v>-12.3</v>
      </c>
      <c r="E1635">
        <v>47</v>
      </c>
      <c r="F1635">
        <v>1.9</v>
      </c>
      <c r="G1635">
        <v>1837</v>
      </c>
      <c r="H1635">
        <v>-21.3</v>
      </c>
      <c r="I1635">
        <v>0</v>
      </c>
      <c r="J1635">
        <v>0</v>
      </c>
      <c r="K1635">
        <v>0</v>
      </c>
      <c r="L1635" t="s">
        <v>19</v>
      </c>
      <c r="M1635" t="s">
        <v>20</v>
      </c>
      <c r="N1635" t="s">
        <v>21</v>
      </c>
      <c r="O1635" s="3">
        <f t="shared" si="132"/>
        <v>20.662100456621005</v>
      </c>
      <c r="P1635" s="3">
        <f t="shared" si="133"/>
        <v>100</v>
      </c>
      <c r="Q1635" s="3">
        <f t="shared" si="131"/>
        <v>79.337899543378995</v>
      </c>
      <c r="R1635" s="3">
        <f t="shared" si="134"/>
        <v>69.617899543378996</v>
      </c>
      <c r="S1635" s="3">
        <f t="shared" si="135"/>
        <v>9.7200000000000006</v>
      </c>
      <c r="T1635" s="3"/>
    </row>
    <row r="1636" spans="1:20" x14ac:dyDescent="0.25">
      <c r="A1636" s="1">
        <v>43138</v>
      </c>
      <c r="B1636">
        <v>83</v>
      </c>
      <c r="C1636">
        <v>2</v>
      </c>
      <c r="D1636">
        <v>-12.5</v>
      </c>
      <c r="E1636">
        <v>50</v>
      </c>
      <c r="F1636">
        <v>1</v>
      </c>
      <c r="G1636">
        <v>1722</v>
      </c>
      <c r="H1636">
        <v>-20.8</v>
      </c>
      <c r="I1636">
        <v>0</v>
      </c>
      <c r="J1636">
        <v>0</v>
      </c>
      <c r="K1636">
        <v>0</v>
      </c>
      <c r="L1636" t="s">
        <v>19</v>
      </c>
      <c r="M1636" t="s">
        <v>20</v>
      </c>
      <c r="N1636" t="s">
        <v>21</v>
      </c>
      <c r="O1636" s="3">
        <f t="shared" si="132"/>
        <v>20.662100456621005</v>
      </c>
      <c r="P1636" s="3">
        <f t="shared" si="133"/>
        <v>86.458333333333343</v>
      </c>
      <c r="Q1636" s="3">
        <f t="shared" si="131"/>
        <v>65.796232876712338</v>
      </c>
      <c r="R1636" s="3">
        <f t="shared" si="134"/>
        <v>57.392482876712336</v>
      </c>
      <c r="S1636" s="3">
        <f t="shared" si="135"/>
        <v>8.4037500000000023</v>
      </c>
      <c r="T1636" s="3"/>
    </row>
    <row r="1637" spans="1:20" x14ac:dyDescent="0.25">
      <c r="A1637" s="1">
        <v>43138</v>
      </c>
      <c r="B1637">
        <v>51</v>
      </c>
      <c r="C1637">
        <v>3</v>
      </c>
      <c r="D1637">
        <v>-12.5</v>
      </c>
      <c r="E1637">
        <v>49</v>
      </c>
      <c r="F1637">
        <v>1.5</v>
      </c>
      <c r="G1637">
        <v>1885</v>
      </c>
      <c r="H1637">
        <v>-21</v>
      </c>
      <c r="I1637">
        <v>0</v>
      </c>
      <c r="J1637">
        <v>0</v>
      </c>
      <c r="K1637">
        <v>0</v>
      </c>
      <c r="L1637" t="s">
        <v>19</v>
      </c>
      <c r="M1637" t="s">
        <v>20</v>
      </c>
      <c r="N1637" t="s">
        <v>21</v>
      </c>
      <c r="O1637" s="3">
        <f t="shared" si="132"/>
        <v>20.662100456621005</v>
      </c>
      <c r="P1637" s="3">
        <f t="shared" si="133"/>
        <v>53.125000000000007</v>
      </c>
      <c r="Q1637" s="3">
        <f t="shared" si="131"/>
        <v>32.462899543379002</v>
      </c>
      <c r="R1637" s="3">
        <f t="shared" si="134"/>
        <v>27.299149543379002</v>
      </c>
      <c r="S1637" s="3">
        <f t="shared" si="135"/>
        <v>5.1637500000000012</v>
      </c>
      <c r="T1637" s="3"/>
    </row>
    <row r="1638" spans="1:20" x14ac:dyDescent="0.25">
      <c r="A1638" s="1">
        <v>43138</v>
      </c>
      <c r="B1638">
        <v>34</v>
      </c>
      <c r="C1638">
        <v>4</v>
      </c>
      <c r="D1638">
        <v>-13.1</v>
      </c>
      <c r="E1638">
        <v>54</v>
      </c>
      <c r="F1638">
        <v>0.7</v>
      </c>
      <c r="G1638">
        <v>1369</v>
      </c>
      <c r="H1638">
        <v>-20.399999999999999</v>
      </c>
      <c r="I1638">
        <v>0</v>
      </c>
      <c r="J1638">
        <v>0</v>
      </c>
      <c r="K1638">
        <v>0</v>
      </c>
      <c r="L1638" t="s">
        <v>19</v>
      </c>
      <c r="M1638" t="s">
        <v>20</v>
      </c>
      <c r="N1638" t="s">
        <v>21</v>
      </c>
      <c r="O1638" s="3">
        <f t="shared" si="132"/>
        <v>20.662100456621005</v>
      </c>
      <c r="P1638" s="3">
        <f t="shared" si="133"/>
        <v>35.416666666666671</v>
      </c>
      <c r="Q1638" s="3">
        <f t="shared" si="131"/>
        <v>14.754566210045667</v>
      </c>
      <c r="R1638" s="3">
        <f t="shared" si="134"/>
        <v>11.312066210045666</v>
      </c>
      <c r="S1638" s="3">
        <f t="shared" si="135"/>
        <v>3.4425000000000008</v>
      </c>
      <c r="T1638" s="3"/>
    </row>
    <row r="1639" spans="1:20" x14ac:dyDescent="0.25">
      <c r="A1639" s="1">
        <v>43138</v>
      </c>
      <c r="B1639">
        <v>45</v>
      </c>
      <c r="C1639">
        <v>5</v>
      </c>
      <c r="D1639">
        <v>-13</v>
      </c>
      <c r="E1639">
        <v>53</v>
      </c>
      <c r="F1639">
        <v>0.7</v>
      </c>
      <c r="G1639">
        <v>1810</v>
      </c>
      <c r="H1639">
        <v>-20.5</v>
      </c>
      <c r="I1639">
        <v>0</v>
      </c>
      <c r="J1639">
        <v>0</v>
      </c>
      <c r="K1639">
        <v>0</v>
      </c>
      <c r="L1639" t="s">
        <v>19</v>
      </c>
      <c r="M1639" t="s">
        <v>20</v>
      </c>
      <c r="N1639" t="s">
        <v>21</v>
      </c>
      <c r="O1639" s="3">
        <f t="shared" si="132"/>
        <v>20.662100456621005</v>
      </c>
      <c r="P1639" s="3">
        <f t="shared" si="133"/>
        <v>46.875</v>
      </c>
      <c r="Q1639" s="3">
        <f t="shared" si="131"/>
        <v>26.212899543378995</v>
      </c>
      <c r="R1639" s="3">
        <f t="shared" si="134"/>
        <v>21.656649543378997</v>
      </c>
      <c r="S1639" s="3">
        <f t="shared" si="135"/>
        <v>4.5562500000000004</v>
      </c>
      <c r="T1639" s="3"/>
    </row>
    <row r="1640" spans="1:20" x14ac:dyDescent="0.25">
      <c r="A1640" s="1">
        <v>43138</v>
      </c>
      <c r="B1640">
        <v>92</v>
      </c>
      <c r="C1640">
        <v>6</v>
      </c>
      <c r="D1640">
        <v>-13.2</v>
      </c>
      <c r="E1640">
        <v>50</v>
      </c>
      <c r="F1640">
        <v>0.5</v>
      </c>
      <c r="G1640">
        <v>1873</v>
      </c>
      <c r="H1640">
        <v>-21.4</v>
      </c>
      <c r="I1640">
        <v>0</v>
      </c>
      <c r="J1640">
        <v>0</v>
      </c>
      <c r="K1640">
        <v>0</v>
      </c>
      <c r="L1640" t="s">
        <v>19</v>
      </c>
      <c r="M1640" t="s">
        <v>20</v>
      </c>
      <c r="N1640" t="s">
        <v>21</v>
      </c>
      <c r="O1640" s="3">
        <f t="shared" si="132"/>
        <v>20.662100456621005</v>
      </c>
      <c r="P1640" s="3">
        <f t="shared" si="133"/>
        <v>95.833333333333343</v>
      </c>
      <c r="Q1640" s="3">
        <f t="shared" si="131"/>
        <v>75.171232876712338</v>
      </c>
      <c r="R1640" s="3">
        <f t="shared" si="134"/>
        <v>65.85623287671234</v>
      </c>
      <c r="S1640" s="3">
        <f t="shared" si="135"/>
        <v>9.3150000000000013</v>
      </c>
      <c r="T1640" s="3"/>
    </row>
    <row r="1641" spans="1:20" x14ac:dyDescent="0.25">
      <c r="A1641" s="1">
        <v>43138</v>
      </c>
      <c r="B1641">
        <v>214</v>
      </c>
      <c r="C1641">
        <v>7</v>
      </c>
      <c r="D1641">
        <v>-13.2</v>
      </c>
      <c r="E1641">
        <v>56</v>
      </c>
      <c r="F1641">
        <v>0.9</v>
      </c>
      <c r="G1641">
        <v>1665</v>
      </c>
      <c r="H1641">
        <v>-20.100000000000001</v>
      </c>
      <c r="I1641">
        <v>0</v>
      </c>
      <c r="J1641">
        <v>0</v>
      </c>
      <c r="K1641">
        <v>0</v>
      </c>
      <c r="L1641" t="s">
        <v>19</v>
      </c>
      <c r="M1641" t="s">
        <v>20</v>
      </c>
      <c r="N1641" t="s">
        <v>21</v>
      </c>
      <c r="O1641" s="3">
        <f t="shared" si="132"/>
        <v>20.662100456621005</v>
      </c>
      <c r="P1641" s="3">
        <f t="shared" si="133"/>
        <v>222.91666666666669</v>
      </c>
      <c r="Q1641" s="3">
        <f t="shared" si="131"/>
        <v>202.25456621004568</v>
      </c>
      <c r="R1641" s="3">
        <f t="shared" si="134"/>
        <v>180.58706621004569</v>
      </c>
      <c r="S1641" s="3">
        <f t="shared" si="135"/>
        <v>21.667500000000004</v>
      </c>
      <c r="T1641" s="3"/>
    </row>
    <row r="1642" spans="1:20" x14ac:dyDescent="0.25">
      <c r="A1642" s="1">
        <v>43138</v>
      </c>
      <c r="B1642">
        <v>469</v>
      </c>
      <c r="C1642">
        <v>8</v>
      </c>
      <c r="D1642">
        <v>-13.3</v>
      </c>
      <c r="E1642">
        <v>60</v>
      </c>
      <c r="F1642">
        <v>0.6</v>
      </c>
      <c r="G1642">
        <v>1598</v>
      </c>
      <c r="H1642">
        <v>-19.399999999999999</v>
      </c>
      <c r="I1642">
        <v>0.02</v>
      </c>
      <c r="J1642">
        <v>0</v>
      </c>
      <c r="K1642">
        <v>0</v>
      </c>
      <c r="L1642" t="s">
        <v>19</v>
      </c>
      <c r="M1642" t="s">
        <v>20</v>
      </c>
      <c r="N1642" t="s">
        <v>21</v>
      </c>
      <c r="O1642" s="3">
        <f t="shared" si="132"/>
        <v>20.662100456621005</v>
      </c>
      <c r="P1642" s="3">
        <f t="shared" si="133"/>
        <v>488.54166666666669</v>
      </c>
      <c r="Q1642" s="3">
        <f t="shared" si="131"/>
        <v>467.87956621004571</v>
      </c>
      <c r="R1642" s="3">
        <f t="shared" si="134"/>
        <v>420.39331621004573</v>
      </c>
      <c r="S1642" s="3">
        <f t="shared" si="135"/>
        <v>47.486250000000005</v>
      </c>
      <c r="T1642" s="3"/>
    </row>
    <row r="1643" spans="1:20" x14ac:dyDescent="0.25">
      <c r="A1643" s="1">
        <v>43138</v>
      </c>
      <c r="B1643">
        <v>237</v>
      </c>
      <c r="C1643">
        <v>9</v>
      </c>
      <c r="D1643">
        <v>-12</v>
      </c>
      <c r="E1643">
        <v>50</v>
      </c>
      <c r="F1643">
        <v>1.3</v>
      </c>
      <c r="G1643">
        <v>1523</v>
      </c>
      <c r="H1643">
        <v>-20.3</v>
      </c>
      <c r="I1643">
        <v>0.43</v>
      </c>
      <c r="J1643">
        <v>0</v>
      </c>
      <c r="K1643">
        <v>0</v>
      </c>
      <c r="L1643" t="s">
        <v>19</v>
      </c>
      <c r="M1643" t="s">
        <v>20</v>
      </c>
      <c r="N1643" t="s">
        <v>21</v>
      </c>
      <c r="O1643" s="3">
        <f t="shared" si="132"/>
        <v>20.662100456621005</v>
      </c>
      <c r="P1643" s="3">
        <f t="shared" si="133"/>
        <v>246.87500000000003</v>
      </c>
      <c r="Q1643" s="3">
        <f t="shared" si="131"/>
        <v>226.21289954337902</v>
      </c>
      <c r="R1643" s="3">
        <f t="shared" si="134"/>
        <v>202.21664954337902</v>
      </c>
      <c r="S1643" s="3">
        <f t="shared" si="135"/>
        <v>23.996250000000003</v>
      </c>
      <c r="T1643" s="3"/>
    </row>
    <row r="1644" spans="1:20" x14ac:dyDescent="0.25">
      <c r="A1644" s="1">
        <v>43138</v>
      </c>
      <c r="B1644">
        <v>155</v>
      </c>
      <c r="C1644">
        <v>10</v>
      </c>
      <c r="D1644">
        <v>-9.6</v>
      </c>
      <c r="E1644">
        <v>39</v>
      </c>
      <c r="F1644">
        <v>0.7</v>
      </c>
      <c r="G1644">
        <v>1580</v>
      </c>
      <c r="H1644">
        <v>-21</v>
      </c>
      <c r="I1644">
        <v>1.06</v>
      </c>
      <c r="J1644">
        <v>0</v>
      </c>
      <c r="K1644">
        <v>0</v>
      </c>
      <c r="L1644" t="s">
        <v>19</v>
      </c>
      <c r="M1644" t="s">
        <v>20</v>
      </c>
      <c r="N1644" t="s">
        <v>21</v>
      </c>
      <c r="O1644" s="3">
        <f t="shared" si="132"/>
        <v>20.662100456621005</v>
      </c>
      <c r="P1644" s="3">
        <f t="shared" si="133"/>
        <v>161.45833333333334</v>
      </c>
      <c r="Q1644" s="3">
        <f t="shared" si="131"/>
        <v>140.79623287671234</v>
      </c>
      <c r="R1644" s="3">
        <f t="shared" si="134"/>
        <v>125.10248287671233</v>
      </c>
      <c r="S1644" s="3">
        <f t="shared" si="135"/>
        <v>15.693750000000003</v>
      </c>
      <c r="T1644" s="3"/>
    </row>
    <row r="1645" spans="1:20" x14ac:dyDescent="0.25">
      <c r="A1645" s="1">
        <v>43138</v>
      </c>
      <c r="B1645">
        <v>176</v>
      </c>
      <c r="C1645">
        <v>11</v>
      </c>
      <c r="D1645">
        <v>-7</v>
      </c>
      <c r="E1645">
        <v>28</v>
      </c>
      <c r="F1645">
        <v>3.3</v>
      </c>
      <c r="G1645">
        <v>1829</v>
      </c>
      <c r="H1645">
        <v>-22.4</v>
      </c>
      <c r="I1645">
        <v>1.56</v>
      </c>
      <c r="J1645">
        <v>0</v>
      </c>
      <c r="K1645">
        <v>0</v>
      </c>
      <c r="L1645" t="s">
        <v>19</v>
      </c>
      <c r="M1645" t="s">
        <v>20</v>
      </c>
      <c r="N1645" t="s">
        <v>21</v>
      </c>
      <c r="O1645" s="3">
        <f t="shared" si="132"/>
        <v>20.662100456621005</v>
      </c>
      <c r="P1645" s="3">
        <f t="shared" si="133"/>
        <v>183.33333333333334</v>
      </c>
      <c r="Q1645" s="3">
        <f t="shared" si="131"/>
        <v>162.67123287671234</v>
      </c>
      <c r="R1645" s="3">
        <f t="shared" si="134"/>
        <v>144.85123287671234</v>
      </c>
      <c r="S1645" s="3">
        <f t="shared" si="135"/>
        <v>17.820000000000004</v>
      </c>
      <c r="T1645" s="3"/>
    </row>
    <row r="1646" spans="1:20" x14ac:dyDescent="0.25">
      <c r="A1646" s="1">
        <v>43138</v>
      </c>
      <c r="B1646">
        <v>188</v>
      </c>
      <c r="C1646">
        <v>12</v>
      </c>
      <c r="D1646">
        <v>-6</v>
      </c>
      <c r="E1646">
        <v>24</v>
      </c>
      <c r="F1646">
        <v>2.6</v>
      </c>
      <c r="G1646">
        <v>1964</v>
      </c>
      <c r="H1646">
        <v>-23.3</v>
      </c>
      <c r="I1646">
        <v>1.97</v>
      </c>
      <c r="J1646">
        <v>0</v>
      </c>
      <c r="K1646">
        <v>0</v>
      </c>
      <c r="L1646" t="s">
        <v>19</v>
      </c>
      <c r="M1646" t="s">
        <v>20</v>
      </c>
      <c r="N1646" t="s">
        <v>21</v>
      </c>
      <c r="O1646" s="3">
        <f t="shared" si="132"/>
        <v>20.662100456621005</v>
      </c>
      <c r="P1646" s="3">
        <f t="shared" si="133"/>
        <v>195.83333333333334</v>
      </c>
      <c r="Q1646" s="3">
        <f t="shared" si="131"/>
        <v>175.17123287671234</v>
      </c>
      <c r="R1646" s="3">
        <f t="shared" si="134"/>
        <v>156.13623287671234</v>
      </c>
      <c r="S1646" s="3">
        <f t="shared" si="135"/>
        <v>19.035000000000004</v>
      </c>
      <c r="T1646" s="3"/>
    </row>
    <row r="1647" spans="1:20" x14ac:dyDescent="0.25">
      <c r="A1647" s="1">
        <v>43138</v>
      </c>
      <c r="B1647">
        <v>228</v>
      </c>
      <c r="C1647">
        <v>13</v>
      </c>
      <c r="D1647">
        <v>-4.5</v>
      </c>
      <c r="E1647">
        <v>23</v>
      </c>
      <c r="F1647">
        <v>2.6</v>
      </c>
      <c r="G1647">
        <v>1937</v>
      </c>
      <c r="H1647">
        <v>-22.5</v>
      </c>
      <c r="I1647">
        <v>2.12</v>
      </c>
      <c r="J1647">
        <v>0</v>
      </c>
      <c r="K1647">
        <v>0</v>
      </c>
      <c r="L1647" t="s">
        <v>19</v>
      </c>
      <c r="M1647" t="s">
        <v>20</v>
      </c>
      <c r="N1647" t="s">
        <v>21</v>
      </c>
      <c r="O1647" s="3">
        <f t="shared" si="132"/>
        <v>20.662100456621005</v>
      </c>
      <c r="P1647" s="3">
        <f t="shared" si="133"/>
        <v>237.50000000000003</v>
      </c>
      <c r="Q1647" s="3">
        <f t="shared" si="131"/>
        <v>216.83789954337902</v>
      </c>
      <c r="R1647" s="3">
        <f t="shared" si="134"/>
        <v>193.75289954337902</v>
      </c>
      <c r="S1647" s="3">
        <f t="shared" si="135"/>
        <v>23.085000000000004</v>
      </c>
      <c r="T1647" s="3"/>
    </row>
    <row r="1648" spans="1:20" x14ac:dyDescent="0.25">
      <c r="A1648" s="1">
        <v>43138</v>
      </c>
      <c r="B1648">
        <v>199</v>
      </c>
      <c r="C1648">
        <v>14</v>
      </c>
      <c r="D1648">
        <v>-3.5</v>
      </c>
      <c r="E1648">
        <v>20</v>
      </c>
      <c r="F1648">
        <v>1.5</v>
      </c>
      <c r="G1648">
        <v>1976</v>
      </c>
      <c r="H1648">
        <v>-23.2</v>
      </c>
      <c r="I1648">
        <v>2.02</v>
      </c>
      <c r="J1648">
        <v>0</v>
      </c>
      <c r="K1648">
        <v>0</v>
      </c>
      <c r="L1648" t="s">
        <v>19</v>
      </c>
      <c r="M1648" t="s">
        <v>20</v>
      </c>
      <c r="N1648" t="s">
        <v>21</v>
      </c>
      <c r="O1648" s="3">
        <f t="shared" si="132"/>
        <v>20.662100456621005</v>
      </c>
      <c r="P1648" s="3">
        <f t="shared" si="133"/>
        <v>207.29166666666669</v>
      </c>
      <c r="Q1648" s="3">
        <f t="shared" si="131"/>
        <v>186.62956621004568</v>
      </c>
      <c r="R1648" s="3">
        <f t="shared" si="134"/>
        <v>166.48081621004567</v>
      </c>
      <c r="S1648" s="3">
        <f t="shared" si="135"/>
        <v>20.148750000000003</v>
      </c>
      <c r="T1648" s="3"/>
    </row>
    <row r="1649" spans="1:20" x14ac:dyDescent="0.25">
      <c r="A1649" s="1">
        <v>43138</v>
      </c>
      <c r="B1649">
        <v>221</v>
      </c>
      <c r="C1649">
        <v>15</v>
      </c>
      <c r="D1649">
        <v>-2.1</v>
      </c>
      <c r="E1649">
        <v>20</v>
      </c>
      <c r="F1649">
        <v>2.2999999999999998</v>
      </c>
      <c r="G1649">
        <v>1961</v>
      </c>
      <c r="H1649">
        <v>-22.1</v>
      </c>
      <c r="I1649">
        <v>1.87</v>
      </c>
      <c r="J1649">
        <v>0</v>
      </c>
      <c r="K1649">
        <v>0</v>
      </c>
      <c r="L1649" t="s">
        <v>19</v>
      </c>
      <c r="M1649" t="s">
        <v>20</v>
      </c>
      <c r="N1649" t="s">
        <v>21</v>
      </c>
      <c r="O1649" s="3">
        <f t="shared" si="132"/>
        <v>20.662100456621005</v>
      </c>
      <c r="P1649" s="3">
        <f t="shared" si="133"/>
        <v>230.20833333333334</v>
      </c>
      <c r="Q1649" s="3">
        <f t="shared" si="131"/>
        <v>209.54623287671234</v>
      </c>
      <c r="R1649" s="3">
        <f t="shared" si="134"/>
        <v>187.16998287671234</v>
      </c>
      <c r="S1649" s="3">
        <f t="shared" si="135"/>
        <v>22.376250000000002</v>
      </c>
      <c r="T1649" s="3"/>
    </row>
    <row r="1650" spans="1:20" x14ac:dyDescent="0.25">
      <c r="A1650" s="1">
        <v>43138</v>
      </c>
      <c r="B1650">
        <v>240</v>
      </c>
      <c r="C1650">
        <v>16</v>
      </c>
      <c r="D1650">
        <v>-1.7</v>
      </c>
      <c r="E1650">
        <v>18</v>
      </c>
      <c r="F1650">
        <v>2</v>
      </c>
      <c r="G1650">
        <v>1919</v>
      </c>
      <c r="H1650">
        <v>-22.9</v>
      </c>
      <c r="I1650">
        <v>1.41</v>
      </c>
      <c r="J1650">
        <v>0</v>
      </c>
      <c r="K1650">
        <v>0</v>
      </c>
      <c r="L1650" t="s">
        <v>19</v>
      </c>
      <c r="M1650" t="s">
        <v>20</v>
      </c>
      <c r="N1650" t="s">
        <v>21</v>
      </c>
      <c r="O1650" s="3">
        <f t="shared" si="132"/>
        <v>20.662100456621005</v>
      </c>
      <c r="P1650" s="3">
        <f t="shared" si="133"/>
        <v>250.00000000000003</v>
      </c>
      <c r="Q1650" s="3">
        <f t="shared" si="131"/>
        <v>229.33789954337902</v>
      </c>
      <c r="R1650" s="3">
        <f t="shared" si="134"/>
        <v>205.03789954337901</v>
      </c>
      <c r="S1650" s="3">
        <f t="shared" si="135"/>
        <v>24.300000000000004</v>
      </c>
      <c r="T1650" s="3"/>
    </row>
    <row r="1651" spans="1:20" x14ac:dyDescent="0.25">
      <c r="A1651" s="1">
        <v>43138</v>
      </c>
      <c r="B1651">
        <v>320</v>
      </c>
      <c r="C1651">
        <v>17</v>
      </c>
      <c r="D1651">
        <v>-2.2999999999999998</v>
      </c>
      <c r="E1651">
        <v>20</v>
      </c>
      <c r="F1651">
        <v>2.2000000000000002</v>
      </c>
      <c r="G1651">
        <v>1994</v>
      </c>
      <c r="H1651">
        <v>-22.2</v>
      </c>
      <c r="I1651">
        <v>0.77</v>
      </c>
      <c r="J1651">
        <v>0</v>
      </c>
      <c r="K1651">
        <v>0</v>
      </c>
      <c r="L1651" t="s">
        <v>19</v>
      </c>
      <c r="M1651" t="s">
        <v>20</v>
      </c>
      <c r="N1651" t="s">
        <v>21</v>
      </c>
      <c r="O1651" s="3">
        <f t="shared" si="132"/>
        <v>20.662100456621005</v>
      </c>
      <c r="P1651" s="3">
        <f t="shared" si="133"/>
        <v>333.33333333333337</v>
      </c>
      <c r="Q1651" s="3">
        <f t="shared" si="131"/>
        <v>312.67123287671234</v>
      </c>
      <c r="R1651" s="3">
        <f t="shared" si="134"/>
        <v>280.27123287671236</v>
      </c>
      <c r="S1651" s="3">
        <f t="shared" si="135"/>
        <v>32.400000000000006</v>
      </c>
      <c r="T1651" s="3"/>
    </row>
    <row r="1652" spans="1:20" x14ac:dyDescent="0.25">
      <c r="A1652" s="1">
        <v>43138</v>
      </c>
      <c r="B1652">
        <v>448</v>
      </c>
      <c r="C1652">
        <v>18</v>
      </c>
      <c r="D1652">
        <v>-4</v>
      </c>
      <c r="E1652">
        <v>27</v>
      </c>
      <c r="F1652">
        <v>2.5</v>
      </c>
      <c r="G1652">
        <v>2000</v>
      </c>
      <c r="H1652">
        <v>-20.2</v>
      </c>
      <c r="I1652">
        <v>0.16</v>
      </c>
      <c r="J1652">
        <v>0</v>
      </c>
      <c r="K1652">
        <v>0</v>
      </c>
      <c r="L1652" t="s">
        <v>19</v>
      </c>
      <c r="M1652" t="s">
        <v>20</v>
      </c>
      <c r="N1652" t="s">
        <v>21</v>
      </c>
      <c r="O1652" s="3">
        <f t="shared" si="132"/>
        <v>20.662100456621005</v>
      </c>
      <c r="P1652" s="3">
        <f t="shared" si="133"/>
        <v>466.66666666666669</v>
      </c>
      <c r="Q1652" s="3">
        <f t="shared" si="131"/>
        <v>446.00456621004571</v>
      </c>
      <c r="R1652" s="3">
        <f t="shared" si="134"/>
        <v>400.6445662100457</v>
      </c>
      <c r="S1652" s="3">
        <f t="shared" si="135"/>
        <v>45.360000000000007</v>
      </c>
      <c r="T1652" s="3"/>
    </row>
    <row r="1653" spans="1:20" x14ac:dyDescent="0.25">
      <c r="A1653" s="1">
        <v>43138</v>
      </c>
      <c r="B1653">
        <v>280</v>
      </c>
      <c r="C1653">
        <v>19</v>
      </c>
      <c r="D1653">
        <v>-5.2</v>
      </c>
      <c r="E1653">
        <v>33</v>
      </c>
      <c r="F1653">
        <v>2.6</v>
      </c>
      <c r="G1653">
        <v>2000</v>
      </c>
      <c r="H1653">
        <v>-19</v>
      </c>
      <c r="I1653">
        <v>0</v>
      </c>
      <c r="J1653">
        <v>0</v>
      </c>
      <c r="K1653">
        <v>0</v>
      </c>
      <c r="L1653" t="s">
        <v>19</v>
      </c>
      <c r="M1653" t="s">
        <v>20</v>
      </c>
      <c r="N1653" t="s">
        <v>21</v>
      </c>
      <c r="O1653" s="3">
        <f t="shared" si="132"/>
        <v>20.662100456621005</v>
      </c>
      <c r="P1653" s="3">
        <f t="shared" si="133"/>
        <v>291.66666666666669</v>
      </c>
      <c r="Q1653" s="3">
        <f t="shared" si="131"/>
        <v>271.00456621004571</v>
      </c>
      <c r="R1653" s="3">
        <f t="shared" si="134"/>
        <v>242.65456621004572</v>
      </c>
      <c r="S1653" s="3">
        <f t="shared" si="135"/>
        <v>28.350000000000005</v>
      </c>
      <c r="T1653" s="3"/>
    </row>
    <row r="1654" spans="1:20" x14ac:dyDescent="0.25">
      <c r="A1654" s="1">
        <v>43138</v>
      </c>
      <c r="B1654">
        <v>218</v>
      </c>
      <c r="C1654">
        <v>20</v>
      </c>
      <c r="D1654">
        <v>-5.8</v>
      </c>
      <c r="E1654">
        <v>44</v>
      </c>
      <c r="F1654">
        <v>2.1</v>
      </c>
      <c r="G1654">
        <v>1994</v>
      </c>
      <c r="H1654">
        <v>-16.100000000000001</v>
      </c>
      <c r="I1654">
        <v>0</v>
      </c>
      <c r="J1654">
        <v>0</v>
      </c>
      <c r="K1654">
        <v>0</v>
      </c>
      <c r="L1654" t="s">
        <v>19</v>
      </c>
      <c r="M1654" t="s">
        <v>20</v>
      </c>
      <c r="N1654" t="s">
        <v>21</v>
      </c>
      <c r="O1654" s="3">
        <f t="shared" si="132"/>
        <v>20.662100456621005</v>
      </c>
      <c r="P1654" s="3">
        <f t="shared" si="133"/>
        <v>227.08333333333334</v>
      </c>
      <c r="Q1654" s="3">
        <f t="shared" si="131"/>
        <v>206.42123287671234</v>
      </c>
      <c r="R1654" s="3">
        <f t="shared" si="134"/>
        <v>184.34873287671235</v>
      </c>
      <c r="S1654" s="3">
        <f t="shared" si="135"/>
        <v>22.072500000000002</v>
      </c>
      <c r="T1654" s="3"/>
    </row>
    <row r="1655" spans="1:20" x14ac:dyDescent="0.25">
      <c r="A1655" s="1">
        <v>43138</v>
      </c>
      <c r="B1655">
        <v>223</v>
      </c>
      <c r="C1655">
        <v>21</v>
      </c>
      <c r="D1655">
        <v>-6.3</v>
      </c>
      <c r="E1655">
        <v>48</v>
      </c>
      <c r="F1655">
        <v>2.2000000000000002</v>
      </c>
      <c r="G1655">
        <v>1965</v>
      </c>
      <c r="H1655">
        <v>-15.5</v>
      </c>
      <c r="I1655">
        <v>0</v>
      </c>
      <c r="J1655">
        <v>0</v>
      </c>
      <c r="K1655">
        <v>0</v>
      </c>
      <c r="L1655" t="s">
        <v>19</v>
      </c>
      <c r="M1655" t="s">
        <v>20</v>
      </c>
      <c r="N1655" t="s">
        <v>21</v>
      </c>
      <c r="O1655" s="3">
        <f t="shared" si="132"/>
        <v>20.662100456621005</v>
      </c>
      <c r="P1655" s="3">
        <f t="shared" si="133"/>
        <v>232.29166666666669</v>
      </c>
      <c r="Q1655" s="3">
        <f t="shared" si="131"/>
        <v>211.62956621004568</v>
      </c>
      <c r="R1655" s="3">
        <f t="shared" si="134"/>
        <v>189.05081621004567</v>
      </c>
      <c r="S1655" s="3">
        <f t="shared" si="135"/>
        <v>22.578750000000003</v>
      </c>
      <c r="T1655" s="3"/>
    </row>
    <row r="1656" spans="1:20" x14ac:dyDescent="0.25">
      <c r="A1656" s="1">
        <v>43138</v>
      </c>
      <c r="B1656">
        <v>200</v>
      </c>
      <c r="C1656">
        <v>22</v>
      </c>
      <c r="D1656">
        <v>-6.8</v>
      </c>
      <c r="E1656">
        <v>50</v>
      </c>
      <c r="F1656">
        <v>1.7</v>
      </c>
      <c r="G1656">
        <v>1856</v>
      </c>
      <c r="H1656">
        <v>-15.5</v>
      </c>
      <c r="I1656">
        <v>0</v>
      </c>
      <c r="J1656">
        <v>0</v>
      </c>
      <c r="K1656">
        <v>0</v>
      </c>
      <c r="L1656" t="s">
        <v>19</v>
      </c>
      <c r="M1656" t="s">
        <v>20</v>
      </c>
      <c r="N1656" t="s">
        <v>21</v>
      </c>
      <c r="O1656" s="3">
        <f t="shared" si="132"/>
        <v>20.662100456621005</v>
      </c>
      <c r="P1656" s="3">
        <f t="shared" si="133"/>
        <v>208.33333333333334</v>
      </c>
      <c r="Q1656" s="3">
        <f t="shared" si="131"/>
        <v>187.67123287671234</v>
      </c>
      <c r="R1656" s="3">
        <f t="shared" si="134"/>
        <v>167.42123287671234</v>
      </c>
      <c r="S1656" s="3">
        <f t="shared" si="135"/>
        <v>20.250000000000004</v>
      </c>
      <c r="T1656" s="3"/>
    </row>
    <row r="1657" spans="1:20" x14ac:dyDescent="0.25">
      <c r="A1657" s="1">
        <v>43138</v>
      </c>
      <c r="B1657">
        <v>164</v>
      </c>
      <c r="C1657">
        <v>23</v>
      </c>
      <c r="D1657">
        <v>-7.6</v>
      </c>
      <c r="E1657">
        <v>50</v>
      </c>
      <c r="F1657">
        <v>1</v>
      </c>
      <c r="G1657">
        <v>1839</v>
      </c>
      <c r="H1657">
        <v>-16.2</v>
      </c>
      <c r="I1657">
        <v>0</v>
      </c>
      <c r="J1657">
        <v>0</v>
      </c>
      <c r="K1657">
        <v>0</v>
      </c>
      <c r="L1657" t="s">
        <v>19</v>
      </c>
      <c r="M1657" t="s">
        <v>20</v>
      </c>
      <c r="N1657" t="s">
        <v>21</v>
      </c>
      <c r="O1657" s="3">
        <f t="shared" si="132"/>
        <v>20.662100456621005</v>
      </c>
      <c r="P1657" s="3">
        <f t="shared" si="133"/>
        <v>170.83333333333334</v>
      </c>
      <c r="Q1657" s="3">
        <f t="shared" si="131"/>
        <v>150.17123287671234</v>
      </c>
      <c r="R1657" s="3">
        <f t="shared" si="134"/>
        <v>133.56623287671232</v>
      </c>
      <c r="S1657" s="3">
        <f t="shared" si="135"/>
        <v>16.605000000000004</v>
      </c>
      <c r="T1657" s="3"/>
    </row>
    <row r="1658" spans="1:20" x14ac:dyDescent="0.25">
      <c r="A1658" s="1">
        <v>43139</v>
      </c>
      <c r="B1658">
        <v>136</v>
      </c>
      <c r="C1658">
        <v>0</v>
      </c>
      <c r="D1658">
        <v>-8.1999999999999993</v>
      </c>
      <c r="E1658">
        <v>50</v>
      </c>
      <c r="F1658">
        <v>1.1000000000000001</v>
      </c>
      <c r="G1658">
        <v>1850</v>
      </c>
      <c r="H1658">
        <v>-16.8</v>
      </c>
      <c r="I1658">
        <v>0</v>
      </c>
      <c r="J1658">
        <v>0</v>
      </c>
      <c r="K1658">
        <v>0</v>
      </c>
      <c r="L1658" t="s">
        <v>19</v>
      </c>
      <c r="M1658" t="s">
        <v>20</v>
      </c>
      <c r="N1658" t="s">
        <v>21</v>
      </c>
      <c r="O1658" s="3">
        <f t="shared" si="132"/>
        <v>20.662100456621005</v>
      </c>
      <c r="P1658" s="3">
        <f t="shared" si="133"/>
        <v>141.66666666666669</v>
      </c>
      <c r="Q1658" s="3">
        <f t="shared" si="131"/>
        <v>121.00456621004568</v>
      </c>
      <c r="R1658" s="3">
        <f t="shared" si="134"/>
        <v>107.23456621004567</v>
      </c>
      <c r="S1658" s="3">
        <f t="shared" si="135"/>
        <v>13.770000000000003</v>
      </c>
      <c r="T1658" s="3"/>
    </row>
    <row r="1659" spans="1:20" x14ac:dyDescent="0.25">
      <c r="A1659" s="1">
        <v>43139</v>
      </c>
      <c r="B1659">
        <v>126</v>
      </c>
      <c r="C1659">
        <v>1</v>
      </c>
      <c r="D1659">
        <v>-8.5</v>
      </c>
      <c r="E1659">
        <v>60</v>
      </c>
      <c r="F1659">
        <v>1.2</v>
      </c>
      <c r="G1659">
        <v>1908</v>
      </c>
      <c r="H1659">
        <v>-14.8</v>
      </c>
      <c r="I1659">
        <v>0</v>
      </c>
      <c r="J1659">
        <v>0</v>
      </c>
      <c r="K1659">
        <v>0</v>
      </c>
      <c r="L1659" t="s">
        <v>19</v>
      </c>
      <c r="M1659" t="s">
        <v>20</v>
      </c>
      <c r="N1659" t="s">
        <v>21</v>
      </c>
      <c r="O1659" s="3">
        <f t="shared" si="132"/>
        <v>20.662100456621005</v>
      </c>
      <c r="P1659" s="3">
        <f t="shared" si="133"/>
        <v>131.25</v>
      </c>
      <c r="Q1659" s="3">
        <f t="shared" si="131"/>
        <v>110.587899543379</v>
      </c>
      <c r="R1659" s="3">
        <f t="shared" si="134"/>
        <v>97.830399543379002</v>
      </c>
      <c r="S1659" s="3">
        <f t="shared" si="135"/>
        <v>12.7575</v>
      </c>
      <c r="T1659" s="3"/>
    </row>
    <row r="1660" spans="1:20" x14ac:dyDescent="0.25">
      <c r="A1660" s="1">
        <v>43139</v>
      </c>
      <c r="B1660">
        <v>103</v>
      </c>
      <c r="C1660">
        <v>2</v>
      </c>
      <c r="D1660">
        <v>-8.3000000000000007</v>
      </c>
      <c r="E1660">
        <v>65</v>
      </c>
      <c r="F1660">
        <v>0.4</v>
      </c>
      <c r="G1660">
        <v>1750</v>
      </c>
      <c r="H1660">
        <v>-13.7</v>
      </c>
      <c r="I1660">
        <v>0</v>
      </c>
      <c r="J1660">
        <v>0</v>
      </c>
      <c r="K1660">
        <v>0</v>
      </c>
      <c r="L1660" t="s">
        <v>19</v>
      </c>
      <c r="M1660" t="s">
        <v>20</v>
      </c>
      <c r="N1660" t="s">
        <v>21</v>
      </c>
      <c r="O1660" s="3">
        <f t="shared" si="132"/>
        <v>20.662100456621005</v>
      </c>
      <c r="P1660" s="3">
        <f t="shared" si="133"/>
        <v>107.29166666666667</v>
      </c>
      <c r="Q1660" s="3">
        <f t="shared" si="131"/>
        <v>86.629566210045667</v>
      </c>
      <c r="R1660" s="3">
        <f t="shared" si="134"/>
        <v>76.200816210045673</v>
      </c>
      <c r="S1660" s="3">
        <f t="shared" si="135"/>
        <v>10.428750000000001</v>
      </c>
      <c r="T1660" s="3"/>
    </row>
    <row r="1661" spans="1:20" x14ac:dyDescent="0.25">
      <c r="A1661" s="1">
        <v>43139</v>
      </c>
      <c r="B1661">
        <v>57</v>
      </c>
      <c r="C1661">
        <v>3</v>
      </c>
      <c r="D1661">
        <v>-8.6</v>
      </c>
      <c r="E1661">
        <v>64</v>
      </c>
      <c r="F1661">
        <v>0.9</v>
      </c>
      <c r="G1661">
        <v>1754</v>
      </c>
      <c r="H1661">
        <v>-14.1</v>
      </c>
      <c r="I1661">
        <v>0</v>
      </c>
      <c r="J1661">
        <v>0</v>
      </c>
      <c r="K1661">
        <v>0</v>
      </c>
      <c r="L1661" t="s">
        <v>19</v>
      </c>
      <c r="M1661" t="s">
        <v>20</v>
      </c>
      <c r="N1661" t="s">
        <v>21</v>
      </c>
      <c r="O1661" s="3">
        <f t="shared" si="132"/>
        <v>20.662100456621005</v>
      </c>
      <c r="P1661" s="3">
        <f t="shared" si="133"/>
        <v>59.375000000000007</v>
      </c>
      <c r="Q1661" s="3">
        <f t="shared" si="131"/>
        <v>38.712899543379002</v>
      </c>
      <c r="R1661" s="3">
        <f t="shared" si="134"/>
        <v>32.941649543379</v>
      </c>
      <c r="S1661" s="3">
        <f t="shared" si="135"/>
        <v>5.7712500000000011</v>
      </c>
      <c r="T1661" s="3"/>
    </row>
    <row r="1662" spans="1:20" x14ac:dyDescent="0.25">
      <c r="A1662" s="1">
        <v>43139</v>
      </c>
      <c r="B1662">
        <v>46</v>
      </c>
      <c r="C1662">
        <v>4</v>
      </c>
      <c r="D1662">
        <v>-9</v>
      </c>
      <c r="E1662">
        <v>54</v>
      </c>
      <c r="F1662">
        <v>0.6</v>
      </c>
      <c r="G1662">
        <v>1833</v>
      </c>
      <c r="H1662">
        <v>-16.600000000000001</v>
      </c>
      <c r="I1662">
        <v>0</v>
      </c>
      <c r="J1662">
        <v>0</v>
      </c>
      <c r="K1662">
        <v>0</v>
      </c>
      <c r="L1662" t="s">
        <v>19</v>
      </c>
      <c r="M1662" t="s">
        <v>20</v>
      </c>
      <c r="N1662" t="s">
        <v>21</v>
      </c>
      <c r="O1662" s="3">
        <f t="shared" si="132"/>
        <v>20.662100456621005</v>
      </c>
      <c r="P1662" s="3">
        <f t="shared" si="133"/>
        <v>47.916666666666671</v>
      </c>
      <c r="Q1662" s="3">
        <f t="shared" si="131"/>
        <v>27.254566210045667</v>
      </c>
      <c r="R1662" s="3">
        <f t="shared" si="134"/>
        <v>22.597066210045668</v>
      </c>
      <c r="S1662" s="3">
        <f t="shared" si="135"/>
        <v>4.6575000000000006</v>
      </c>
      <c r="T1662" s="3"/>
    </row>
    <row r="1663" spans="1:20" x14ac:dyDescent="0.25">
      <c r="A1663" s="1">
        <v>43139</v>
      </c>
      <c r="B1663">
        <v>39</v>
      </c>
      <c r="C1663">
        <v>5</v>
      </c>
      <c r="D1663">
        <v>-9</v>
      </c>
      <c r="E1663">
        <v>56</v>
      </c>
      <c r="F1663">
        <v>0.4</v>
      </c>
      <c r="G1663">
        <v>1678</v>
      </c>
      <c r="H1663">
        <v>-16.100000000000001</v>
      </c>
      <c r="I1663">
        <v>0</v>
      </c>
      <c r="J1663">
        <v>0</v>
      </c>
      <c r="K1663">
        <v>0</v>
      </c>
      <c r="L1663" t="s">
        <v>19</v>
      </c>
      <c r="M1663" t="s">
        <v>20</v>
      </c>
      <c r="N1663" t="s">
        <v>21</v>
      </c>
      <c r="O1663" s="3">
        <f t="shared" si="132"/>
        <v>20.662100456621005</v>
      </c>
      <c r="P1663" s="3">
        <f t="shared" si="133"/>
        <v>40.625</v>
      </c>
      <c r="Q1663" s="3">
        <f t="shared" si="131"/>
        <v>19.962899543378995</v>
      </c>
      <c r="R1663" s="3">
        <f t="shared" si="134"/>
        <v>16.014149543378995</v>
      </c>
      <c r="S1663" s="3">
        <f t="shared" si="135"/>
        <v>3.9487500000000004</v>
      </c>
      <c r="T1663" s="3"/>
    </row>
    <row r="1664" spans="1:20" x14ac:dyDescent="0.25">
      <c r="A1664" s="1">
        <v>43139</v>
      </c>
      <c r="B1664">
        <v>99</v>
      </c>
      <c r="C1664">
        <v>6</v>
      </c>
      <c r="D1664">
        <v>-9.3000000000000007</v>
      </c>
      <c r="E1664">
        <v>61</v>
      </c>
      <c r="F1664">
        <v>0.7</v>
      </c>
      <c r="G1664">
        <v>1684</v>
      </c>
      <c r="H1664">
        <v>-15.4</v>
      </c>
      <c r="I1664">
        <v>0</v>
      </c>
      <c r="J1664">
        <v>0</v>
      </c>
      <c r="K1664">
        <v>0</v>
      </c>
      <c r="L1664" t="s">
        <v>19</v>
      </c>
      <c r="M1664" t="s">
        <v>20</v>
      </c>
      <c r="N1664" t="s">
        <v>21</v>
      </c>
      <c r="O1664" s="3">
        <f t="shared" si="132"/>
        <v>20.662100456621005</v>
      </c>
      <c r="P1664" s="3">
        <f t="shared" si="133"/>
        <v>103.12500000000001</v>
      </c>
      <c r="Q1664" s="3">
        <f t="shared" si="131"/>
        <v>82.46289954337901</v>
      </c>
      <c r="R1664" s="3">
        <f t="shared" si="134"/>
        <v>72.439149543379003</v>
      </c>
      <c r="S1664" s="3">
        <f t="shared" si="135"/>
        <v>10.023750000000001</v>
      </c>
      <c r="T1664" s="3"/>
    </row>
    <row r="1665" spans="1:20" x14ac:dyDescent="0.25">
      <c r="A1665" s="1">
        <v>43139</v>
      </c>
      <c r="B1665">
        <v>255</v>
      </c>
      <c r="C1665">
        <v>7</v>
      </c>
      <c r="D1665">
        <v>-9.6</v>
      </c>
      <c r="E1665">
        <v>67</v>
      </c>
      <c r="F1665">
        <v>1</v>
      </c>
      <c r="G1665">
        <v>1503</v>
      </c>
      <c r="H1665">
        <v>-14.5</v>
      </c>
      <c r="I1665">
        <v>0</v>
      </c>
      <c r="J1665">
        <v>0</v>
      </c>
      <c r="K1665">
        <v>0</v>
      </c>
      <c r="L1665" t="s">
        <v>19</v>
      </c>
      <c r="M1665" t="s">
        <v>20</v>
      </c>
      <c r="N1665" t="s">
        <v>21</v>
      </c>
      <c r="O1665" s="3">
        <f t="shared" si="132"/>
        <v>20.662100456621005</v>
      </c>
      <c r="P1665" s="3">
        <f t="shared" si="133"/>
        <v>265.625</v>
      </c>
      <c r="Q1665" s="3">
        <f t="shared" si="131"/>
        <v>244.962899543379</v>
      </c>
      <c r="R1665" s="3">
        <f t="shared" si="134"/>
        <v>219.144149543379</v>
      </c>
      <c r="S1665" s="3">
        <f t="shared" si="135"/>
        <v>25.818750000000001</v>
      </c>
      <c r="T1665" s="3"/>
    </row>
    <row r="1666" spans="1:20" x14ac:dyDescent="0.25">
      <c r="A1666" s="1">
        <v>43139</v>
      </c>
      <c r="B1666">
        <v>507</v>
      </c>
      <c r="C1666">
        <v>8</v>
      </c>
      <c r="D1666">
        <v>-9.6999999999999993</v>
      </c>
      <c r="E1666">
        <v>65</v>
      </c>
      <c r="F1666">
        <v>0.8</v>
      </c>
      <c r="G1666">
        <v>1508</v>
      </c>
      <c r="H1666">
        <v>-15</v>
      </c>
      <c r="I1666">
        <v>0.02</v>
      </c>
      <c r="J1666">
        <v>0</v>
      </c>
      <c r="K1666">
        <v>0</v>
      </c>
      <c r="L1666" t="s">
        <v>19</v>
      </c>
      <c r="M1666" t="s">
        <v>20</v>
      </c>
      <c r="N1666" t="s">
        <v>21</v>
      </c>
      <c r="O1666" s="3">
        <f t="shared" si="132"/>
        <v>20.662100456621005</v>
      </c>
      <c r="P1666" s="3">
        <f t="shared" si="133"/>
        <v>528.125</v>
      </c>
      <c r="Q1666" s="3">
        <f t="shared" ref="Q1666:Q1729" si="136">P1666-O1666</f>
        <v>507.46289954337897</v>
      </c>
      <c r="R1666" s="3">
        <f t="shared" si="134"/>
        <v>456.12914954337896</v>
      </c>
      <c r="S1666" s="3">
        <f t="shared" si="135"/>
        <v>51.333750000000002</v>
      </c>
      <c r="T1666" s="3"/>
    </row>
    <row r="1667" spans="1:20" x14ac:dyDescent="0.25">
      <c r="A1667" s="1">
        <v>43139</v>
      </c>
      <c r="B1667">
        <v>270</v>
      </c>
      <c r="C1667">
        <v>9</v>
      </c>
      <c r="D1667">
        <v>-8.5</v>
      </c>
      <c r="E1667">
        <v>55</v>
      </c>
      <c r="F1667">
        <v>1</v>
      </c>
      <c r="G1667">
        <v>1482</v>
      </c>
      <c r="H1667">
        <v>-15.9</v>
      </c>
      <c r="I1667">
        <v>0.4</v>
      </c>
      <c r="J1667">
        <v>0</v>
      </c>
      <c r="K1667">
        <v>0</v>
      </c>
      <c r="L1667" t="s">
        <v>19</v>
      </c>
      <c r="M1667" t="s">
        <v>20</v>
      </c>
      <c r="N1667" t="s">
        <v>21</v>
      </c>
      <c r="O1667" s="3">
        <f t="shared" ref="O1667:O1730" si="137">$V$7</f>
        <v>20.662100456621005</v>
      </c>
      <c r="P1667" s="3">
        <f t="shared" ref="P1667:P1730" si="138">$V$10*B1667</f>
        <v>281.25</v>
      </c>
      <c r="Q1667" s="3">
        <f t="shared" si="136"/>
        <v>260.58789954337897</v>
      </c>
      <c r="R1667" s="3">
        <f t="shared" ref="R1667:R1730" si="139">Q1667-S1667</f>
        <v>233.25039954337896</v>
      </c>
      <c r="S1667" s="3">
        <f t="shared" ref="S1667:S1730" si="140">9.72%*P1667</f>
        <v>27.337500000000002</v>
      </c>
      <c r="T1667" s="3"/>
    </row>
    <row r="1668" spans="1:20" x14ac:dyDescent="0.25">
      <c r="A1668" s="1">
        <v>43139</v>
      </c>
      <c r="B1668">
        <v>160</v>
      </c>
      <c r="C1668">
        <v>10</v>
      </c>
      <c r="D1668">
        <v>-6.3</v>
      </c>
      <c r="E1668">
        <v>46</v>
      </c>
      <c r="F1668">
        <v>1.3</v>
      </c>
      <c r="G1668">
        <v>1346</v>
      </c>
      <c r="H1668">
        <v>-16</v>
      </c>
      <c r="I1668">
        <v>1.01</v>
      </c>
      <c r="J1668">
        <v>0</v>
      </c>
      <c r="K1668">
        <v>0</v>
      </c>
      <c r="L1668" t="s">
        <v>19</v>
      </c>
      <c r="M1668" t="s">
        <v>20</v>
      </c>
      <c r="N1668" t="s">
        <v>21</v>
      </c>
      <c r="O1668" s="3">
        <f t="shared" si="137"/>
        <v>20.662100456621005</v>
      </c>
      <c r="P1668" s="3">
        <f t="shared" si="138"/>
        <v>166.66666666666669</v>
      </c>
      <c r="Q1668" s="3">
        <f t="shared" si="136"/>
        <v>146.00456621004568</v>
      </c>
      <c r="R1668" s="3">
        <f t="shared" si="139"/>
        <v>129.80456621004566</v>
      </c>
      <c r="S1668" s="3">
        <f t="shared" si="140"/>
        <v>16.200000000000003</v>
      </c>
      <c r="T1668" s="3"/>
    </row>
    <row r="1669" spans="1:20" x14ac:dyDescent="0.25">
      <c r="A1669" s="1">
        <v>43139</v>
      </c>
      <c r="B1669">
        <v>217</v>
      </c>
      <c r="C1669">
        <v>11</v>
      </c>
      <c r="D1669">
        <v>-3.1</v>
      </c>
      <c r="E1669">
        <v>39</v>
      </c>
      <c r="F1669">
        <v>1.2</v>
      </c>
      <c r="G1669">
        <v>1495</v>
      </c>
      <c r="H1669">
        <v>-15.1</v>
      </c>
      <c r="I1669">
        <v>1.54</v>
      </c>
      <c r="J1669">
        <v>0</v>
      </c>
      <c r="K1669">
        <v>0</v>
      </c>
      <c r="L1669" t="s">
        <v>19</v>
      </c>
      <c r="M1669" t="s">
        <v>20</v>
      </c>
      <c r="N1669" t="s">
        <v>21</v>
      </c>
      <c r="O1669" s="3">
        <f t="shared" si="137"/>
        <v>20.662100456621005</v>
      </c>
      <c r="P1669" s="3">
        <f t="shared" si="138"/>
        <v>226.04166666666669</v>
      </c>
      <c r="Q1669" s="3">
        <f t="shared" si="136"/>
        <v>205.37956621004568</v>
      </c>
      <c r="R1669" s="3">
        <f t="shared" si="139"/>
        <v>183.40831621004568</v>
      </c>
      <c r="S1669" s="3">
        <f t="shared" si="140"/>
        <v>21.971250000000005</v>
      </c>
      <c r="T1669" s="3"/>
    </row>
    <row r="1670" spans="1:20" x14ac:dyDescent="0.25">
      <c r="A1670" s="1">
        <v>43139</v>
      </c>
      <c r="B1670">
        <v>253</v>
      </c>
      <c r="C1670">
        <v>12</v>
      </c>
      <c r="D1670">
        <v>-1.5</v>
      </c>
      <c r="E1670">
        <v>35</v>
      </c>
      <c r="F1670">
        <v>1.2</v>
      </c>
      <c r="G1670">
        <v>1551</v>
      </c>
      <c r="H1670">
        <v>-15</v>
      </c>
      <c r="I1670">
        <v>1.9</v>
      </c>
      <c r="J1670">
        <v>0</v>
      </c>
      <c r="K1670">
        <v>0</v>
      </c>
      <c r="L1670" t="s">
        <v>19</v>
      </c>
      <c r="M1670" t="s">
        <v>20</v>
      </c>
      <c r="N1670" t="s">
        <v>21</v>
      </c>
      <c r="O1670" s="3">
        <f t="shared" si="137"/>
        <v>20.662100456621005</v>
      </c>
      <c r="P1670" s="3">
        <f t="shared" si="138"/>
        <v>263.54166666666669</v>
      </c>
      <c r="Q1670" s="3">
        <f t="shared" si="136"/>
        <v>242.87956621004568</v>
      </c>
      <c r="R1670" s="3">
        <f t="shared" si="139"/>
        <v>217.26331621004567</v>
      </c>
      <c r="S1670" s="3">
        <f t="shared" si="140"/>
        <v>25.616250000000004</v>
      </c>
      <c r="T1670" s="3"/>
    </row>
    <row r="1671" spans="1:20" x14ac:dyDescent="0.25">
      <c r="A1671" s="1">
        <v>43139</v>
      </c>
      <c r="B1671">
        <v>270</v>
      </c>
      <c r="C1671">
        <v>13</v>
      </c>
      <c r="D1671">
        <v>0.3</v>
      </c>
      <c r="E1671">
        <v>30</v>
      </c>
      <c r="F1671">
        <v>1.4</v>
      </c>
      <c r="G1671">
        <v>1697</v>
      </c>
      <c r="H1671">
        <v>-15.2</v>
      </c>
      <c r="I1671">
        <v>2.11</v>
      </c>
      <c r="J1671">
        <v>0</v>
      </c>
      <c r="K1671">
        <v>0</v>
      </c>
      <c r="L1671" t="s">
        <v>19</v>
      </c>
      <c r="M1671" t="s">
        <v>20</v>
      </c>
      <c r="N1671" t="s">
        <v>21</v>
      </c>
      <c r="O1671" s="3">
        <f t="shared" si="137"/>
        <v>20.662100456621005</v>
      </c>
      <c r="P1671" s="3">
        <f t="shared" si="138"/>
        <v>281.25</v>
      </c>
      <c r="Q1671" s="3">
        <f t="shared" si="136"/>
        <v>260.58789954337897</v>
      </c>
      <c r="R1671" s="3">
        <f t="shared" si="139"/>
        <v>233.25039954337896</v>
      </c>
      <c r="S1671" s="3">
        <f t="shared" si="140"/>
        <v>27.337500000000002</v>
      </c>
      <c r="T1671" s="3"/>
    </row>
    <row r="1672" spans="1:20" x14ac:dyDescent="0.25">
      <c r="A1672" s="1">
        <v>43139</v>
      </c>
      <c r="B1672">
        <v>253</v>
      </c>
      <c r="C1672">
        <v>14</v>
      </c>
      <c r="D1672">
        <v>0.9</v>
      </c>
      <c r="E1672">
        <v>25</v>
      </c>
      <c r="F1672">
        <v>2.4</v>
      </c>
      <c r="G1672">
        <v>1730</v>
      </c>
      <c r="H1672">
        <v>-16.899999999999999</v>
      </c>
      <c r="I1672">
        <v>2.09</v>
      </c>
      <c r="J1672">
        <v>0</v>
      </c>
      <c r="K1672">
        <v>0</v>
      </c>
      <c r="L1672" t="s">
        <v>19</v>
      </c>
      <c r="M1672" t="s">
        <v>20</v>
      </c>
      <c r="N1672" t="s">
        <v>21</v>
      </c>
      <c r="O1672" s="3">
        <f t="shared" si="137"/>
        <v>20.662100456621005</v>
      </c>
      <c r="P1672" s="3">
        <f t="shared" si="138"/>
        <v>263.54166666666669</v>
      </c>
      <c r="Q1672" s="3">
        <f t="shared" si="136"/>
        <v>242.87956621004568</v>
      </c>
      <c r="R1672" s="3">
        <f t="shared" si="139"/>
        <v>217.26331621004567</v>
      </c>
      <c r="S1672" s="3">
        <f t="shared" si="140"/>
        <v>25.616250000000004</v>
      </c>
      <c r="T1672" s="3"/>
    </row>
    <row r="1673" spans="1:20" x14ac:dyDescent="0.25">
      <c r="A1673" s="1">
        <v>43139</v>
      </c>
      <c r="B1673">
        <v>286</v>
      </c>
      <c r="C1673">
        <v>15</v>
      </c>
      <c r="D1673">
        <v>1.4</v>
      </c>
      <c r="E1673">
        <v>25</v>
      </c>
      <c r="F1673">
        <v>2.2000000000000002</v>
      </c>
      <c r="G1673">
        <v>1686</v>
      </c>
      <c r="H1673">
        <v>-16.5</v>
      </c>
      <c r="I1673">
        <v>1.81</v>
      </c>
      <c r="J1673">
        <v>0</v>
      </c>
      <c r="K1673">
        <v>0</v>
      </c>
      <c r="L1673" t="s">
        <v>19</v>
      </c>
      <c r="M1673" t="s">
        <v>20</v>
      </c>
      <c r="N1673" t="s">
        <v>21</v>
      </c>
      <c r="O1673" s="3">
        <f t="shared" si="137"/>
        <v>20.662100456621005</v>
      </c>
      <c r="P1673" s="3">
        <f t="shared" si="138"/>
        <v>297.91666666666669</v>
      </c>
      <c r="Q1673" s="3">
        <f t="shared" si="136"/>
        <v>277.25456621004571</v>
      </c>
      <c r="R1673" s="3">
        <f t="shared" si="139"/>
        <v>248.2970662100457</v>
      </c>
      <c r="S1673" s="3">
        <f t="shared" si="140"/>
        <v>28.957500000000003</v>
      </c>
      <c r="T1673" s="3"/>
    </row>
    <row r="1674" spans="1:20" x14ac:dyDescent="0.25">
      <c r="A1674" s="1">
        <v>43139</v>
      </c>
      <c r="B1674">
        <v>284</v>
      </c>
      <c r="C1674">
        <v>16</v>
      </c>
      <c r="D1674">
        <v>2</v>
      </c>
      <c r="E1674">
        <v>25</v>
      </c>
      <c r="F1674">
        <v>2.2999999999999998</v>
      </c>
      <c r="G1674">
        <v>1755</v>
      </c>
      <c r="H1674">
        <v>-16</v>
      </c>
      <c r="I1674">
        <v>1.3</v>
      </c>
      <c r="J1674">
        <v>0</v>
      </c>
      <c r="K1674">
        <v>0</v>
      </c>
      <c r="L1674" t="s">
        <v>19</v>
      </c>
      <c r="M1674" t="s">
        <v>20</v>
      </c>
      <c r="N1674" t="s">
        <v>21</v>
      </c>
      <c r="O1674" s="3">
        <f t="shared" si="137"/>
        <v>20.662100456621005</v>
      </c>
      <c r="P1674" s="3">
        <f t="shared" si="138"/>
        <v>295.83333333333337</v>
      </c>
      <c r="Q1674" s="3">
        <f t="shared" si="136"/>
        <v>275.17123287671234</v>
      </c>
      <c r="R1674" s="3">
        <f t="shared" si="139"/>
        <v>246.41623287671234</v>
      </c>
      <c r="S1674" s="3">
        <f t="shared" si="140"/>
        <v>28.755000000000006</v>
      </c>
      <c r="T1674" s="3"/>
    </row>
    <row r="1675" spans="1:20" x14ac:dyDescent="0.25">
      <c r="A1675" s="1">
        <v>43139</v>
      </c>
      <c r="B1675">
        <v>337</v>
      </c>
      <c r="C1675">
        <v>17</v>
      </c>
      <c r="D1675">
        <v>1.5</v>
      </c>
      <c r="E1675">
        <v>24</v>
      </c>
      <c r="F1675">
        <v>1.9</v>
      </c>
      <c r="G1675">
        <v>1788</v>
      </c>
      <c r="H1675">
        <v>-16.899999999999999</v>
      </c>
      <c r="I1675">
        <v>0.72</v>
      </c>
      <c r="J1675">
        <v>0</v>
      </c>
      <c r="K1675">
        <v>0</v>
      </c>
      <c r="L1675" t="s">
        <v>19</v>
      </c>
      <c r="M1675" t="s">
        <v>20</v>
      </c>
      <c r="N1675" t="s">
        <v>21</v>
      </c>
      <c r="O1675" s="3">
        <f t="shared" si="137"/>
        <v>20.662100456621005</v>
      </c>
      <c r="P1675" s="3">
        <f t="shared" si="138"/>
        <v>351.04166666666669</v>
      </c>
      <c r="Q1675" s="3">
        <f t="shared" si="136"/>
        <v>330.37956621004571</v>
      </c>
      <c r="R1675" s="3">
        <f t="shared" si="139"/>
        <v>296.25831621004568</v>
      </c>
      <c r="S1675" s="3">
        <f t="shared" si="140"/>
        <v>34.121250000000003</v>
      </c>
      <c r="T1675" s="3"/>
    </row>
    <row r="1676" spans="1:20" x14ac:dyDescent="0.25">
      <c r="A1676" s="1">
        <v>43139</v>
      </c>
      <c r="B1676">
        <v>564</v>
      </c>
      <c r="C1676">
        <v>18</v>
      </c>
      <c r="D1676">
        <v>-0.5</v>
      </c>
      <c r="E1676">
        <v>26</v>
      </c>
      <c r="F1676">
        <v>1.7</v>
      </c>
      <c r="G1676">
        <v>1999</v>
      </c>
      <c r="H1676">
        <v>-17.7</v>
      </c>
      <c r="I1676">
        <v>0.15</v>
      </c>
      <c r="J1676">
        <v>0</v>
      </c>
      <c r="K1676">
        <v>0</v>
      </c>
      <c r="L1676" t="s">
        <v>19</v>
      </c>
      <c r="M1676" t="s">
        <v>20</v>
      </c>
      <c r="N1676" t="s">
        <v>21</v>
      </c>
      <c r="O1676" s="3">
        <f t="shared" si="137"/>
        <v>20.662100456621005</v>
      </c>
      <c r="P1676" s="3">
        <f t="shared" si="138"/>
        <v>587.5</v>
      </c>
      <c r="Q1676" s="3">
        <f t="shared" si="136"/>
        <v>566.83789954337897</v>
      </c>
      <c r="R1676" s="3">
        <f t="shared" si="139"/>
        <v>509.73289954337895</v>
      </c>
      <c r="S1676" s="3">
        <f t="shared" si="140"/>
        <v>57.105000000000004</v>
      </c>
      <c r="T1676" s="3"/>
    </row>
    <row r="1677" spans="1:20" x14ac:dyDescent="0.25">
      <c r="A1677" s="1">
        <v>43139</v>
      </c>
      <c r="B1677">
        <v>378</v>
      </c>
      <c r="C1677">
        <v>19</v>
      </c>
      <c r="D1677">
        <v>-1.8</v>
      </c>
      <c r="E1677">
        <v>35</v>
      </c>
      <c r="F1677">
        <v>1.4</v>
      </c>
      <c r="G1677">
        <v>1558</v>
      </c>
      <c r="H1677">
        <v>-15.2</v>
      </c>
      <c r="I1677">
        <v>0</v>
      </c>
      <c r="J1677">
        <v>0</v>
      </c>
      <c r="K1677">
        <v>0</v>
      </c>
      <c r="L1677" t="s">
        <v>19</v>
      </c>
      <c r="M1677" t="s">
        <v>20</v>
      </c>
      <c r="N1677" t="s">
        <v>21</v>
      </c>
      <c r="O1677" s="3">
        <f t="shared" si="137"/>
        <v>20.662100456621005</v>
      </c>
      <c r="P1677" s="3">
        <f t="shared" si="138"/>
        <v>393.75</v>
      </c>
      <c r="Q1677" s="3">
        <f t="shared" si="136"/>
        <v>373.08789954337897</v>
      </c>
      <c r="R1677" s="3">
        <f t="shared" si="139"/>
        <v>334.81539954337899</v>
      </c>
      <c r="S1677" s="3">
        <f t="shared" si="140"/>
        <v>38.272500000000001</v>
      </c>
      <c r="T1677" s="3"/>
    </row>
    <row r="1678" spans="1:20" x14ac:dyDescent="0.25">
      <c r="A1678" s="1">
        <v>43139</v>
      </c>
      <c r="B1678">
        <v>277</v>
      </c>
      <c r="C1678">
        <v>20</v>
      </c>
      <c r="D1678">
        <v>-2.8</v>
      </c>
      <c r="E1678">
        <v>40</v>
      </c>
      <c r="F1678">
        <v>1.5</v>
      </c>
      <c r="G1678">
        <v>1593</v>
      </c>
      <c r="H1678">
        <v>-14.5</v>
      </c>
      <c r="I1678">
        <v>0</v>
      </c>
      <c r="J1678">
        <v>0</v>
      </c>
      <c r="K1678">
        <v>0</v>
      </c>
      <c r="L1678" t="s">
        <v>19</v>
      </c>
      <c r="M1678" t="s">
        <v>20</v>
      </c>
      <c r="N1678" t="s">
        <v>21</v>
      </c>
      <c r="O1678" s="3">
        <f t="shared" si="137"/>
        <v>20.662100456621005</v>
      </c>
      <c r="P1678" s="3">
        <f t="shared" si="138"/>
        <v>288.54166666666669</v>
      </c>
      <c r="Q1678" s="3">
        <f t="shared" si="136"/>
        <v>267.87956621004571</v>
      </c>
      <c r="R1678" s="3">
        <f t="shared" si="139"/>
        <v>239.83331621004569</v>
      </c>
      <c r="S1678" s="3">
        <f t="shared" si="140"/>
        <v>28.046250000000004</v>
      </c>
      <c r="T1678" s="3"/>
    </row>
    <row r="1679" spans="1:20" x14ac:dyDescent="0.25">
      <c r="A1679" s="1">
        <v>43139</v>
      </c>
      <c r="B1679">
        <v>268</v>
      </c>
      <c r="C1679">
        <v>21</v>
      </c>
      <c r="D1679">
        <v>-3.3</v>
      </c>
      <c r="E1679">
        <v>42</v>
      </c>
      <c r="F1679">
        <v>1.1000000000000001</v>
      </c>
      <c r="G1679">
        <v>1596</v>
      </c>
      <c r="H1679">
        <v>-14.4</v>
      </c>
      <c r="I1679">
        <v>0</v>
      </c>
      <c r="J1679">
        <v>0</v>
      </c>
      <c r="K1679">
        <v>0</v>
      </c>
      <c r="L1679" t="s">
        <v>19</v>
      </c>
      <c r="M1679" t="s">
        <v>20</v>
      </c>
      <c r="N1679" t="s">
        <v>21</v>
      </c>
      <c r="O1679" s="3">
        <f t="shared" si="137"/>
        <v>20.662100456621005</v>
      </c>
      <c r="P1679" s="3">
        <f t="shared" si="138"/>
        <v>279.16666666666669</v>
      </c>
      <c r="Q1679" s="3">
        <f t="shared" si="136"/>
        <v>258.50456621004571</v>
      </c>
      <c r="R1679" s="3">
        <f t="shared" si="139"/>
        <v>231.36956621004572</v>
      </c>
      <c r="S1679" s="3">
        <f t="shared" si="140"/>
        <v>27.135000000000005</v>
      </c>
      <c r="T1679" s="3"/>
    </row>
    <row r="1680" spans="1:20" x14ac:dyDescent="0.25">
      <c r="A1680" s="1">
        <v>43139</v>
      </c>
      <c r="B1680">
        <v>233</v>
      </c>
      <c r="C1680">
        <v>22</v>
      </c>
      <c r="D1680">
        <v>-3.9</v>
      </c>
      <c r="E1680">
        <v>41</v>
      </c>
      <c r="F1680">
        <v>0.4</v>
      </c>
      <c r="G1680">
        <v>1462</v>
      </c>
      <c r="H1680">
        <v>-15.2</v>
      </c>
      <c r="I1680">
        <v>0</v>
      </c>
      <c r="J1680">
        <v>0</v>
      </c>
      <c r="K1680">
        <v>0</v>
      </c>
      <c r="L1680" t="s">
        <v>19</v>
      </c>
      <c r="M1680" t="s">
        <v>20</v>
      </c>
      <c r="N1680" t="s">
        <v>21</v>
      </c>
      <c r="O1680" s="3">
        <f t="shared" si="137"/>
        <v>20.662100456621005</v>
      </c>
      <c r="P1680" s="3">
        <f t="shared" si="138"/>
        <v>242.70833333333334</v>
      </c>
      <c r="Q1680" s="3">
        <f t="shared" si="136"/>
        <v>222.04623287671234</v>
      </c>
      <c r="R1680" s="3">
        <f t="shared" si="139"/>
        <v>198.45498287671234</v>
      </c>
      <c r="S1680" s="3">
        <f t="shared" si="140"/>
        <v>23.591250000000002</v>
      </c>
      <c r="T1680" s="3"/>
    </row>
    <row r="1681" spans="1:20" x14ac:dyDescent="0.25">
      <c r="A1681" s="1">
        <v>43139</v>
      </c>
      <c r="B1681">
        <v>195</v>
      </c>
      <c r="C1681">
        <v>23</v>
      </c>
      <c r="D1681">
        <v>-4.3</v>
      </c>
      <c r="E1681">
        <v>44</v>
      </c>
      <c r="F1681">
        <v>0.7</v>
      </c>
      <c r="G1681">
        <v>1247</v>
      </c>
      <c r="H1681">
        <v>-14.7</v>
      </c>
      <c r="I1681">
        <v>0</v>
      </c>
      <c r="J1681">
        <v>0</v>
      </c>
      <c r="K1681">
        <v>0</v>
      </c>
      <c r="L1681" t="s">
        <v>19</v>
      </c>
      <c r="M1681" t="s">
        <v>20</v>
      </c>
      <c r="N1681" t="s">
        <v>21</v>
      </c>
      <c r="O1681" s="3">
        <f t="shared" si="137"/>
        <v>20.662100456621005</v>
      </c>
      <c r="P1681" s="3">
        <f t="shared" si="138"/>
        <v>203.12500000000003</v>
      </c>
      <c r="Q1681" s="3">
        <f t="shared" si="136"/>
        <v>182.46289954337902</v>
      </c>
      <c r="R1681" s="3">
        <f t="shared" si="139"/>
        <v>162.71914954337902</v>
      </c>
      <c r="S1681" s="3">
        <f t="shared" si="140"/>
        <v>19.743750000000006</v>
      </c>
      <c r="T1681" s="3"/>
    </row>
    <row r="1682" spans="1:20" x14ac:dyDescent="0.25">
      <c r="A1682" s="1">
        <v>43140</v>
      </c>
      <c r="B1682">
        <v>178</v>
      </c>
      <c r="C1682">
        <v>0</v>
      </c>
      <c r="D1682">
        <v>-4.5999999999999996</v>
      </c>
      <c r="E1682">
        <v>38</v>
      </c>
      <c r="F1682">
        <v>0.1</v>
      </c>
      <c r="G1682">
        <v>1551</v>
      </c>
      <c r="H1682">
        <v>-16.7</v>
      </c>
      <c r="I1682">
        <v>0</v>
      </c>
      <c r="J1682">
        <v>0</v>
      </c>
      <c r="K1682">
        <v>0</v>
      </c>
      <c r="L1682" t="s">
        <v>19</v>
      </c>
      <c r="M1682" t="s">
        <v>20</v>
      </c>
      <c r="N1682" t="s">
        <v>21</v>
      </c>
      <c r="O1682" s="3">
        <f t="shared" si="137"/>
        <v>20.662100456621005</v>
      </c>
      <c r="P1682" s="3">
        <f t="shared" si="138"/>
        <v>185.41666666666669</v>
      </c>
      <c r="Q1682" s="3">
        <f t="shared" si="136"/>
        <v>164.75456621004568</v>
      </c>
      <c r="R1682" s="3">
        <f t="shared" si="139"/>
        <v>146.73206621004567</v>
      </c>
      <c r="S1682" s="3">
        <f t="shared" si="140"/>
        <v>18.022500000000004</v>
      </c>
      <c r="T1682" s="3"/>
    </row>
    <row r="1683" spans="1:20" x14ac:dyDescent="0.25">
      <c r="A1683" s="1">
        <v>43140</v>
      </c>
      <c r="B1683">
        <v>159</v>
      </c>
      <c r="C1683">
        <v>1</v>
      </c>
      <c r="D1683">
        <v>-4.8</v>
      </c>
      <c r="E1683">
        <v>44</v>
      </c>
      <c r="F1683">
        <v>1.1000000000000001</v>
      </c>
      <c r="G1683">
        <v>1432</v>
      </c>
      <c r="H1683">
        <v>-15.2</v>
      </c>
      <c r="I1683">
        <v>0</v>
      </c>
      <c r="J1683">
        <v>0</v>
      </c>
      <c r="K1683">
        <v>0</v>
      </c>
      <c r="L1683" t="s">
        <v>19</v>
      </c>
      <c r="M1683" t="s">
        <v>20</v>
      </c>
      <c r="N1683" t="s">
        <v>21</v>
      </c>
      <c r="O1683" s="3">
        <f t="shared" si="137"/>
        <v>20.662100456621005</v>
      </c>
      <c r="P1683" s="3">
        <f t="shared" si="138"/>
        <v>165.625</v>
      </c>
      <c r="Q1683" s="3">
        <f t="shared" si="136"/>
        <v>144.962899543379</v>
      </c>
      <c r="R1683" s="3">
        <f t="shared" si="139"/>
        <v>128.864149543379</v>
      </c>
      <c r="S1683" s="3">
        <f t="shared" si="140"/>
        <v>16.098750000000003</v>
      </c>
      <c r="T1683" s="3"/>
    </row>
    <row r="1684" spans="1:20" x14ac:dyDescent="0.25">
      <c r="A1684" s="1">
        <v>43140</v>
      </c>
      <c r="B1684">
        <v>107</v>
      </c>
      <c r="C1684">
        <v>2</v>
      </c>
      <c r="D1684">
        <v>-5.0999999999999996</v>
      </c>
      <c r="E1684">
        <v>47</v>
      </c>
      <c r="F1684">
        <v>0.9</v>
      </c>
      <c r="G1684">
        <v>1460</v>
      </c>
      <c r="H1684">
        <v>-14.6</v>
      </c>
      <c r="I1684">
        <v>0</v>
      </c>
      <c r="J1684">
        <v>0</v>
      </c>
      <c r="K1684">
        <v>0</v>
      </c>
      <c r="L1684" t="s">
        <v>19</v>
      </c>
      <c r="M1684" t="s">
        <v>20</v>
      </c>
      <c r="N1684" t="s">
        <v>21</v>
      </c>
      <c r="O1684" s="3">
        <f t="shared" si="137"/>
        <v>20.662100456621005</v>
      </c>
      <c r="P1684" s="3">
        <f t="shared" si="138"/>
        <v>111.45833333333334</v>
      </c>
      <c r="Q1684" s="3">
        <f t="shared" si="136"/>
        <v>90.796232876712338</v>
      </c>
      <c r="R1684" s="3">
        <f t="shared" si="139"/>
        <v>79.962482876712329</v>
      </c>
      <c r="S1684" s="3">
        <f t="shared" si="140"/>
        <v>10.833750000000002</v>
      </c>
      <c r="T1684" s="3"/>
    </row>
    <row r="1685" spans="1:20" x14ac:dyDescent="0.25">
      <c r="A1685" s="1">
        <v>43140</v>
      </c>
      <c r="B1685">
        <v>78</v>
      </c>
      <c r="C1685">
        <v>3</v>
      </c>
      <c r="D1685">
        <v>-5.2</v>
      </c>
      <c r="E1685">
        <v>48</v>
      </c>
      <c r="F1685">
        <v>0.7</v>
      </c>
      <c r="G1685">
        <v>1309</v>
      </c>
      <c r="H1685">
        <v>-14.5</v>
      </c>
      <c r="I1685">
        <v>0</v>
      </c>
      <c r="J1685">
        <v>0</v>
      </c>
      <c r="K1685">
        <v>0</v>
      </c>
      <c r="L1685" t="s">
        <v>19</v>
      </c>
      <c r="M1685" t="s">
        <v>20</v>
      </c>
      <c r="N1685" t="s">
        <v>21</v>
      </c>
      <c r="O1685" s="3">
        <f t="shared" si="137"/>
        <v>20.662100456621005</v>
      </c>
      <c r="P1685" s="3">
        <f t="shared" si="138"/>
        <v>81.25</v>
      </c>
      <c r="Q1685" s="3">
        <f t="shared" si="136"/>
        <v>60.587899543378995</v>
      </c>
      <c r="R1685" s="3">
        <f t="shared" si="139"/>
        <v>52.690399543378994</v>
      </c>
      <c r="S1685" s="3">
        <f t="shared" si="140"/>
        <v>7.8975000000000009</v>
      </c>
      <c r="T1685" s="3"/>
    </row>
    <row r="1686" spans="1:20" x14ac:dyDescent="0.25">
      <c r="A1686" s="1">
        <v>43140</v>
      </c>
      <c r="B1686">
        <v>46</v>
      </c>
      <c r="C1686">
        <v>4</v>
      </c>
      <c r="D1686">
        <v>-4.4000000000000004</v>
      </c>
      <c r="E1686">
        <v>47</v>
      </c>
      <c r="F1686">
        <v>0.9</v>
      </c>
      <c r="G1686">
        <v>1343</v>
      </c>
      <c r="H1686">
        <v>-14</v>
      </c>
      <c r="I1686">
        <v>0</v>
      </c>
      <c r="J1686">
        <v>0</v>
      </c>
      <c r="K1686">
        <v>0</v>
      </c>
      <c r="L1686" t="s">
        <v>19</v>
      </c>
      <c r="M1686" t="s">
        <v>20</v>
      </c>
      <c r="N1686" t="s">
        <v>21</v>
      </c>
      <c r="O1686" s="3">
        <f t="shared" si="137"/>
        <v>20.662100456621005</v>
      </c>
      <c r="P1686" s="3">
        <f t="shared" si="138"/>
        <v>47.916666666666671</v>
      </c>
      <c r="Q1686" s="3">
        <f t="shared" si="136"/>
        <v>27.254566210045667</v>
      </c>
      <c r="R1686" s="3">
        <f t="shared" si="139"/>
        <v>22.597066210045668</v>
      </c>
      <c r="S1686" s="3">
        <f t="shared" si="140"/>
        <v>4.6575000000000006</v>
      </c>
      <c r="T1686" s="3"/>
    </row>
    <row r="1687" spans="1:20" x14ac:dyDescent="0.25">
      <c r="A1687" s="1">
        <v>43140</v>
      </c>
      <c r="B1687">
        <v>36</v>
      </c>
      <c r="C1687">
        <v>5</v>
      </c>
      <c r="D1687">
        <v>-4.2</v>
      </c>
      <c r="E1687">
        <v>44</v>
      </c>
      <c r="F1687">
        <v>1.1000000000000001</v>
      </c>
      <c r="G1687">
        <v>1196</v>
      </c>
      <c r="H1687">
        <v>-14.6</v>
      </c>
      <c r="I1687">
        <v>0</v>
      </c>
      <c r="J1687">
        <v>0</v>
      </c>
      <c r="K1687">
        <v>0</v>
      </c>
      <c r="L1687" t="s">
        <v>19</v>
      </c>
      <c r="M1687" t="s">
        <v>20</v>
      </c>
      <c r="N1687" t="s">
        <v>21</v>
      </c>
      <c r="O1687" s="3">
        <f t="shared" si="137"/>
        <v>20.662100456621005</v>
      </c>
      <c r="P1687" s="3">
        <f t="shared" si="138"/>
        <v>37.5</v>
      </c>
      <c r="Q1687" s="3">
        <f t="shared" si="136"/>
        <v>16.837899543378995</v>
      </c>
      <c r="R1687" s="3">
        <f t="shared" si="139"/>
        <v>13.192899543378996</v>
      </c>
      <c r="S1687" s="3">
        <f t="shared" si="140"/>
        <v>3.6450000000000005</v>
      </c>
      <c r="T1687" s="3"/>
    </row>
    <row r="1688" spans="1:20" x14ac:dyDescent="0.25">
      <c r="A1688" s="1">
        <v>43140</v>
      </c>
      <c r="B1688">
        <v>117</v>
      </c>
      <c r="C1688">
        <v>6</v>
      </c>
      <c r="D1688">
        <v>-4</v>
      </c>
      <c r="E1688">
        <v>41</v>
      </c>
      <c r="F1688">
        <v>0.8</v>
      </c>
      <c r="G1688">
        <v>1242</v>
      </c>
      <c r="H1688">
        <v>-15.3</v>
      </c>
      <c r="I1688">
        <v>0</v>
      </c>
      <c r="J1688">
        <v>0</v>
      </c>
      <c r="K1688">
        <v>0</v>
      </c>
      <c r="L1688" t="s">
        <v>19</v>
      </c>
      <c r="M1688" t="s">
        <v>20</v>
      </c>
      <c r="N1688" t="s">
        <v>21</v>
      </c>
      <c r="O1688" s="3">
        <f t="shared" si="137"/>
        <v>20.662100456621005</v>
      </c>
      <c r="P1688" s="3">
        <f t="shared" si="138"/>
        <v>121.87500000000001</v>
      </c>
      <c r="Q1688" s="3">
        <f t="shared" si="136"/>
        <v>101.21289954337901</v>
      </c>
      <c r="R1688" s="3">
        <f t="shared" si="139"/>
        <v>89.366649543379012</v>
      </c>
      <c r="S1688" s="3">
        <f t="shared" si="140"/>
        <v>11.846250000000003</v>
      </c>
      <c r="T1688" s="3"/>
    </row>
    <row r="1689" spans="1:20" x14ac:dyDescent="0.25">
      <c r="A1689" s="1">
        <v>43140</v>
      </c>
      <c r="B1689">
        <v>273</v>
      </c>
      <c r="C1689">
        <v>7</v>
      </c>
      <c r="D1689">
        <v>-3.6</v>
      </c>
      <c r="E1689">
        <v>42</v>
      </c>
      <c r="F1689">
        <v>0.9</v>
      </c>
      <c r="G1689">
        <v>1258</v>
      </c>
      <c r="H1689">
        <v>-14.6</v>
      </c>
      <c r="I1689">
        <v>0</v>
      </c>
      <c r="J1689">
        <v>0</v>
      </c>
      <c r="K1689">
        <v>0</v>
      </c>
      <c r="L1689" t="s">
        <v>19</v>
      </c>
      <c r="M1689" t="s">
        <v>20</v>
      </c>
      <c r="N1689" t="s">
        <v>21</v>
      </c>
      <c r="O1689" s="3">
        <f t="shared" si="137"/>
        <v>20.662100456621005</v>
      </c>
      <c r="P1689" s="3">
        <f t="shared" si="138"/>
        <v>284.375</v>
      </c>
      <c r="Q1689" s="3">
        <f t="shared" si="136"/>
        <v>263.71289954337897</v>
      </c>
      <c r="R1689" s="3">
        <f t="shared" si="139"/>
        <v>236.07164954337895</v>
      </c>
      <c r="S1689" s="3">
        <f t="shared" si="140"/>
        <v>27.641250000000003</v>
      </c>
      <c r="T1689" s="3"/>
    </row>
    <row r="1690" spans="1:20" x14ac:dyDescent="0.25">
      <c r="A1690" s="1">
        <v>43140</v>
      </c>
      <c r="B1690">
        <v>589</v>
      </c>
      <c r="C1690">
        <v>8</v>
      </c>
      <c r="D1690">
        <v>-3.3</v>
      </c>
      <c r="E1690">
        <v>39</v>
      </c>
      <c r="F1690">
        <v>0.9</v>
      </c>
      <c r="G1690">
        <v>1279</v>
      </c>
      <c r="H1690">
        <v>-15.3</v>
      </c>
      <c r="I1690">
        <v>0.02</v>
      </c>
      <c r="J1690">
        <v>0</v>
      </c>
      <c r="K1690">
        <v>0</v>
      </c>
      <c r="L1690" t="s">
        <v>19</v>
      </c>
      <c r="M1690" t="s">
        <v>20</v>
      </c>
      <c r="N1690" t="s">
        <v>21</v>
      </c>
      <c r="O1690" s="3">
        <f t="shared" si="137"/>
        <v>20.662100456621005</v>
      </c>
      <c r="P1690" s="3">
        <f t="shared" si="138"/>
        <v>613.54166666666674</v>
      </c>
      <c r="Q1690" s="3">
        <f t="shared" si="136"/>
        <v>592.87956621004571</v>
      </c>
      <c r="R1690" s="3">
        <f t="shared" si="139"/>
        <v>533.24331621004569</v>
      </c>
      <c r="S1690" s="3">
        <f t="shared" si="140"/>
        <v>59.636250000000011</v>
      </c>
      <c r="T1690" s="3"/>
    </row>
    <row r="1691" spans="1:20" x14ac:dyDescent="0.25">
      <c r="A1691" s="1">
        <v>43140</v>
      </c>
      <c r="B1691">
        <v>308</v>
      </c>
      <c r="C1691">
        <v>9</v>
      </c>
      <c r="D1691">
        <v>-2.4</v>
      </c>
      <c r="E1691">
        <v>36</v>
      </c>
      <c r="F1691">
        <v>1.2</v>
      </c>
      <c r="G1691">
        <v>1276</v>
      </c>
      <c r="H1691">
        <v>-15.4</v>
      </c>
      <c r="I1691">
        <v>0.2</v>
      </c>
      <c r="J1691">
        <v>0</v>
      </c>
      <c r="K1691">
        <v>0</v>
      </c>
      <c r="L1691" t="s">
        <v>19</v>
      </c>
      <c r="M1691" t="s">
        <v>20</v>
      </c>
      <c r="N1691" t="s">
        <v>21</v>
      </c>
      <c r="O1691" s="3">
        <f t="shared" si="137"/>
        <v>20.662100456621005</v>
      </c>
      <c r="P1691" s="3">
        <f t="shared" si="138"/>
        <v>320.83333333333337</v>
      </c>
      <c r="Q1691" s="3">
        <f t="shared" si="136"/>
        <v>300.17123287671234</v>
      </c>
      <c r="R1691" s="3">
        <f t="shared" si="139"/>
        <v>268.98623287671234</v>
      </c>
      <c r="S1691" s="3">
        <f t="shared" si="140"/>
        <v>31.185000000000006</v>
      </c>
      <c r="T1691" s="3"/>
    </row>
    <row r="1692" spans="1:20" x14ac:dyDescent="0.25">
      <c r="A1692" s="1">
        <v>43140</v>
      </c>
      <c r="B1692">
        <v>199</v>
      </c>
      <c r="C1692">
        <v>10</v>
      </c>
      <c r="D1692">
        <v>-1.3</v>
      </c>
      <c r="E1692">
        <v>34</v>
      </c>
      <c r="F1692">
        <v>0.5</v>
      </c>
      <c r="G1692">
        <v>1192</v>
      </c>
      <c r="H1692">
        <v>-15.1</v>
      </c>
      <c r="I1692">
        <v>0.32</v>
      </c>
      <c r="J1692">
        <v>0</v>
      </c>
      <c r="K1692">
        <v>0</v>
      </c>
      <c r="L1692" t="s">
        <v>19</v>
      </c>
      <c r="M1692" t="s">
        <v>20</v>
      </c>
      <c r="N1692" t="s">
        <v>21</v>
      </c>
      <c r="O1692" s="3">
        <f t="shared" si="137"/>
        <v>20.662100456621005</v>
      </c>
      <c r="P1692" s="3">
        <f t="shared" si="138"/>
        <v>207.29166666666669</v>
      </c>
      <c r="Q1692" s="3">
        <f t="shared" si="136"/>
        <v>186.62956621004568</v>
      </c>
      <c r="R1692" s="3">
        <f t="shared" si="139"/>
        <v>166.48081621004567</v>
      </c>
      <c r="S1692" s="3">
        <f t="shared" si="140"/>
        <v>20.148750000000003</v>
      </c>
      <c r="T1692" s="3"/>
    </row>
    <row r="1693" spans="1:20" x14ac:dyDescent="0.25">
      <c r="A1693" s="1">
        <v>43140</v>
      </c>
      <c r="B1693">
        <v>238</v>
      </c>
      <c r="C1693">
        <v>11</v>
      </c>
      <c r="D1693">
        <v>-0.2</v>
      </c>
      <c r="E1693">
        <v>31</v>
      </c>
      <c r="F1693">
        <v>0.8</v>
      </c>
      <c r="G1693">
        <v>1269</v>
      </c>
      <c r="H1693">
        <v>-15.3</v>
      </c>
      <c r="I1693">
        <v>0.5</v>
      </c>
      <c r="J1693">
        <v>0</v>
      </c>
      <c r="K1693">
        <v>0</v>
      </c>
      <c r="L1693" t="s">
        <v>19</v>
      </c>
      <c r="M1693" t="s">
        <v>20</v>
      </c>
      <c r="N1693" t="s">
        <v>21</v>
      </c>
      <c r="O1693" s="3">
        <f t="shared" si="137"/>
        <v>20.662100456621005</v>
      </c>
      <c r="P1693" s="3">
        <f t="shared" si="138"/>
        <v>247.91666666666669</v>
      </c>
      <c r="Q1693" s="3">
        <f t="shared" si="136"/>
        <v>227.25456621004568</v>
      </c>
      <c r="R1693" s="3">
        <f t="shared" si="139"/>
        <v>203.15706621004568</v>
      </c>
      <c r="S1693" s="3">
        <f t="shared" si="140"/>
        <v>24.097500000000004</v>
      </c>
      <c r="T1693" s="3"/>
    </row>
    <row r="1694" spans="1:20" x14ac:dyDescent="0.25">
      <c r="A1694" s="1">
        <v>43140</v>
      </c>
      <c r="B1694">
        <v>260</v>
      </c>
      <c r="C1694">
        <v>12</v>
      </c>
      <c r="D1694">
        <v>1.6</v>
      </c>
      <c r="E1694">
        <v>28</v>
      </c>
      <c r="F1694">
        <v>0.5</v>
      </c>
      <c r="G1694">
        <v>1193</v>
      </c>
      <c r="H1694">
        <v>-14.9</v>
      </c>
      <c r="I1694">
        <v>0.88</v>
      </c>
      <c r="J1694">
        <v>0</v>
      </c>
      <c r="K1694">
        <v>0</v>
      </c>
      <c r="L1694" t="s">
        <v>19</v>
      </c>
      <c r="M1694" t="s">
        <v>20</v>
      </c>
      <c r="N1694" t="s">
        <v>21</v>
      </c>
      <c r="O1694" s="3">
        <f t="shared" si="137"/>
        <v>20.662100456621005</v>
      </c>
      <c r="P1694" s="3">
        <f t="shared" si="138"/>
        <v>270.83333333333337</v>
      </c>
      <c r="Q1694" s="3">
        <f t="shared" si="136"/>
        <v>250.17123287671237</v>
      </c>
      <c r="R1694" s="3">
        <f t="shared" si="139"/>
        <v>223.84623287671235</v>
      </c>
      <c r="S1694" s="3">
        <f t="shared" si="140"/>
        <v>26.325000000000006</v>
      </c>
      <c r="T1694" s="3"/>
    </row>
    <row r="1695" spans="1:20" x14ac:dyDescent="0.25">
      <c r="A1695" s="1">
        <v>43140</v>
      </c>
      <c r="B1695">
        <v>268</v>
      </c>
      <c r="C1695">
        <v>13</v>
      </c>
      <c r="D1695">
        <v>2.6</v>
      </c>
      <c r="E1695">
        <v>27</v>
      </c>
      <c r="F1695">
        <v>0.8</v>
      </c>
      <c r="G1695">
        <v>1120</v>
      </c>
      <c r="H1695">
        <v>-14.5</v>
      </c>
      <c r="I1695">
        <v>0.82</v>
      </c>
      <c r="J1695">
        <v>0</v>
      </c>
      <c r="K1695">
        <v>0</v>
      </c>
      <c r="L1695" t="s">
        <v>19</v>
      </c>
      <c r="M1695" t="s">
        <v>20</v>
      </c>
      <c r="N1695" t="s">
        <v>21</v>
      </c>
      <c r="O1695" s="3">
        <f t="shared" si="137"/>
        <v>20.662100456621005</v>
      </c>
      <c r="P1695" s="3">
        <f t="shared" si="138"/>
        <v>279.16666666666669</v>
      </c>
      <c r="Q1695" s="3">
        <f t="shared" si="136"/>
        <v>258.50456621004571</v>
      </c>
      <c r="R1695" s="3">
        <f t="shared" si="139"/>
        <v>231.36956621004572</v>
      </c>
      <c r="S1695" s="3">
        <f t="shared" si="140"/>
        <v>27.135000000000005</v>
      </c>
      <c r="T1695" s="3"/>
    </row>
    <row r="1696" spans="1:20" x14ac:dyDescent="0.25">
      <c r="A1696" s="1">
        <v>43140</v>
      </c>
      <c r="B1696">
        <v>283</v>
      </c>
      <c r="C1696">
        <v>14</v>
      </c>
      <c r="D1696">
        <v>4</v>
      </c>
      <c r="E1696">
        <v>25</v>
      </c>
      <c r="F1696">
        <v>0.9</v>
      </c>
      <c r="G1696">
        <v>1009</v>
      </c>
      <c r="H1696">
        <v>-14.3</v>
      </c>
      <c r="I1696">
        <v>1.06</v>
      </c>
      <c r="J1696">
        <v>0</v>
      </c>
      <c r="K1696">
        <v>0</v>
      </c>
      <c r="L1696" t="s">
        <v>19</v>
      </c>
      <c r="M1696" t="s">
        <v>20</v>
      </c>
      <c r="N1696" t="s">
        <v>21</v>
      </c>
      <c r="O1696" s="3">
        <f t="shared" si="137"/>
        <v>20.662100456621005</v>
      </c>
      <c r="P1696" s="3">
        <f t="shared" si="138"/>
        <v>294.79166666666669</v>
      </c>
      <c r="Q1696" s="3">
        <f t="shared" si="136"/>
        <v>274.12956621004571</v>
      </c>
      <c r="R1696" s="3">
        <f t="shared" si="139"/>
        <v>245.47581621004571</v>
      </c>
      <c r="S1696" s="3">
        <f t="shared" si="140"/>
        <v>28.653750000000006</v>
      </c>
      <c r="T1696" s="3"/>
    </row>
    <row r="1697" spans="1:20" x14ac:dyDescent="0.25">
      <c r="A1697" s="1">
        <v>43140</v>
      </c>
      <c r="B1697">
        <v>315</v>
      </c>
      <c r="C1697">
        <v>15</v>
      </c>
      <c r="D1697">
        <v>5</v>
      </c>
      <c r="E1697">
        <v>24</v>
      </c>
      <c r="F1697">
        <v>1</v>
      </c>
      <c r="G1697">
        <v>1037</v>
      </c>
      <c r="H1697">
        <v>-13.9</v>
      </c>
      <c r="I1697">
        <v>1.1599999999999999</v>
      </c>
      <c r="J1697">
        <v>0</v>
      </c>
      <c r="K1697">
        <v>0</v>
      </c>
      <c r="L1697" t="s">
        <v>19</v>
      </c>
      <c r="M1697" t="s">
        <v>20</v>
      </c>
      <c r="N1697" t="s">
        <v>21</v>
      </c>
      <c r="O1697" s="3">
        <f t="shared" si="137"/>
        <v>20.662100456621005</v>
      </c>
      <c r="P1697" s="3">
        <f t="shared" si="138"/>
        <v>328.125</v>
      </c>
      <c r="Q1697" s="3">
        <f t="shared" si="136"/>
        <v>307.46289954337897</v>
      </c>
      <c r="R1697" s="3">
        <f t="shared" si="139"/>
        <v>275.56914954337896</v>
      </c>
      <c r="S1697" s="3">
        <f t="shared" si="140"/>
        <v>31.893750000000004</v>
      </c>
      <c r="T1697" s="3"/>
    </row>
    <row r="1698" spans="1:20" x14ac:dyDescent="0.25">
      <c r="A1698" s="1">
        <v>43140</v>
      </c>
      <c r="B1698">
        <v>319</v>
      </c>
      <c r="C1698">
        <v>16</v>
      </c>
      <c r="D1698">
        <v>6</v>
      </c>
      <c r="E1698">
        <v>28</v>
      </c>
      <c r="F1698">
        <v>1.7</v>
      </c>
      <c r="G1698">
        <v>1183</v>
      </c>
      <c r="H1698">
        <v>-11.1</v>
      </c>
      <c r="I1698">
        <v>1.03</v>
      </c>
      <c r="J1698">
        <v>0</v>
      </c>
      <c r="K1698">
        <v>0</v>
      </c>
      <c r="L1698" t="s">
        <v>19</v>
      </c>
      <c r="M1698" t="s">
        <v>20</v>
      </c>
      <c r="N1698" t="s">
        <v>21</v>
      </c>
      <c r="O1698" s="3">
        <f t="shared" si="137"/>
        <v>20.662100456621005</v>
      </c>
      <c r="P1698" s="3">
        <f t="shared" si="138"/>
        <v>332.29166666666669</v>
      </c>
      <c r="Q1698" s="3">
        <f t="shared" si="136"/>
        <v>311.62956621004571</v>
      </c>
      <c r="R1698" s="3">
        <f t="shared" si="139"/>
        <v>279.33081621004573</v>
      </c>
      <c r="S1698" s="3">
        <f t="shared" si="140"/>
        <v>32.298750000000005</v>
      </c>
      <c r="T1698" s="3"/>
    </row>
    <row r="1699" spans="1:20" x14ac:dyDescent="0.25">
      <c r="A1699" s="1">
        <v>43140</v>
      </c>
      <c r="B1699">
        <v>422</v>
      </c>
      <c r="C1699">
        <v>17</v>
      </c>
      <c r="D1699">
        <v>4.8</v>
      </c>
      <c r="E1699">
        <v>38</v>
      </c>
      <c r="F1699">
        <v>3</v>
      </c>
      <c r="G1699">
        <v>1582</v>
      </c>
      <c r="H1699">
        <v>-8.3000000000000007</v>
      </c>
      <c r="I1699">
        <v>0.47</v>
      </c>
      <c r="J1699">
        <v>0</v>
      </c>
      <c r="K1699">
        <v>0</v>
      </c>
      <c r="L1699" t="s">
        <v>19</v>
      </c>
      <c r="M1699" t="s">
        <v>20</v>
      </c>
      <c r="N1699" t="s">
        <v>21</v>
      </c>
      <c r="O1699" s="3">
        <f t="shared" si="137"/>
        <v>20.662100456621005</v>
      </c>
      <c r="P1699" s="3">
        <f t="shared" si="138"/>
        <v>439.58333333333337</v>
      </c>
      <c r="Q1699" s="3">
        <f t="shared" si="136"/>
        <v>418.92123287671234</v>
      </c>
      <c r="R1699" s="3">
        <f t="shared" si="139"/>
        <v>376.19373287671232</v>
      </c>
      <c r="S1699" s="3">
        <f t="shared" si="140"/>
        <v>42.727500000000006</v>
      </c>
      <c r="T1699" s="3"/>
    </row>
    <row r="1700" spans="1:20" x14ac:dyDescent="0.25">
      <c r="A1700" s="1">
        <v>43140</v>
      </c>
      <c r="B1700">
        <v>659</v>
      </c>
      <c r="C1700">
        <v>18</v>
      </c>
      <c r="D1700">
        <v>4.0999999999999996</v>
      </c>
      <c r="E1700">
        <v>40</v>
      </c>
      <c r="F1700">
        <v>2.1</v>
      </c>
      <c r="G1700">
        <v>1327</v>
      </c>
      <c r="H1700">
        <v>-8.3000000000000007</v>
      </c>
      <c r="I1700">
        <v>0.1</v>
      </c>
      <c r="J1700">
        <v>0</v>
      </c>
      <c r="K1700">
        <v>0</v>
      </c>
      <c r="L1700" t="s">
        <v>19</v>
      </c>
      <c r="M1700" t="s">
        <v>20</v>
      </c>
      <c r="N1700" t="s">
        <v>21</v>
      </c>
      <c r="O1700" s="3">
        <f t="shared" si="137"/>
        <v>20.662100456621005</v>
      </c>
      <c r="P1700" s="3">
        <f t="shared" si="138"/>
        <v>686.45833333333337</v>
      </c>
      <c r="Q1700" s="3">
        <f t="shared" si="136"/>
        <v>665.79623287671234</v>
      </c>
      <c r="R1700" s="3">
        <f t="shared" si="139"/>
        <v>599.07248287671234</v>
      </c>
      <c r="S1700" s="3">
        <f t="shared" si="140"/>
        <v>66.72375000000001</v>
      </c>
      <c r="T1700" s="3"/>
    </row>
    <row r="1701" spans="1:20" x14ac:dyDescent="0.25">
      <c r="A1701" s="1">
        <v>43140</v>
      </c>
      <c r="B1701">
        <v>407</v>
      </c>
      <c r="C1701">
        <v>19</v>
      </c>
      <c r="D1701">
        <v>3.3</v>
      </c>
      <c r="E1701">
        <v>58</v>
      </c>
      <c r="F1701">
        <v>1.7</v>
      </c>
      <c r="G1701">
        <v>1024</v>
      </c>
      <c r="H1701">
        <v>-4.0999999999999996</v>
      </c>
      <c r="I1701">
        <v>0</v>
      </c>
      <c r="J1701">
        <v>0</v>
      </c>
      <c r="K1701">
        <v>0</v>
      </c>
      <c r="L1701" t="s">
        <v>19</v>
      </c>
      <c r="M1701" t="s">
        <v>20</v>
      </c>
      <c r="N1701" t="s">
        <v>21</v>
      </c>
      <c r="O1701" s="3">
        <f t="shared" si="137"/>
        <v>20.662100456621005</v>
      </c>
      <c r="P1701" s="3">
        <f t="shared" si="138"/>
        <v>423.95833333333337</v>
      </c>
      <c r="Q1701" s="3">
        <f t="shared" si="136"/>
        <v>403.29623287671234</v>
      </c>
      <c r="R1701" s="3">
        <f t="shared" si="139"/>
        <v>362.08748287671233</v>
      </c>
      <c r="S1701" s="3">
        <f t="shared" si="140"/>
        <v>41.208750000000009</v>
      </c>
      <c r="T1701" s="3"/>
    </row>
    <row r="1702" spans="1:20" x14ac:dyDescent="0.25">
      <c r="A1702" s="1">
        <v>43140</v>
      </c>
      <c r="B1702">
        <v>308</v>
      </c>
      <c r="C1702">
        <v>20</v>
      </c>
      <c r="D1702">
        <v>3</v>
      </c>
      <c r="E1702">
        <v>61</v>
      </c>
      <c r="F1702">
        <v>1.9</v>
      </c>
      <c r="G1702">
        <v>842</v>
      </c>
      <c r="H1702">
        <v>-3.8</v>
      </c>
      <c r="I1702">
        <v>0</v>
      </c>
      <c r="J1702">
        <v>0</v>
      </c>
      <c r="K1702">
        <v>0</v>
      </c>
      <c r="L1702" t="s">
        <v>19</v>
      </c>
      <c r="M1702" t="s">
        <v>20</v>
      </c>
      <c r="N1702" t="s">
        <v>21</v>
      </c>
      <c r="O1702" s="3">
        <f t="shared" si="137"/>
        <v>20.662100456621005</v>
      </c>
      <c r="P1702" s="3">
        <f t="shared" si="138"/>
        <v>320.83333333333337</v>
      </c>
      <c r="Q1702" s="3">
        <f t="shared" si="136"/>
        <v>300.17123287671234</v>
      </c>
      <c r="R1702" s="3">
        <f t="shared" si="139"/>
        <v>268.98623287671234</v>
      </c>
      <c r="S1702" s="3">
        <f t="shared" si="140"/>
        <v>31.185000000000006</v>
      </c>
      <c r="T1702" s="3"/>
    </row>
    <row r="1703" spans="1:20" x14ac:dyDescent="0.25">
      <c r="A1703" s="1">
        <v>43140</v>
      </c>
      <c r="B1703">
        <v>243</v>
      </c>
      <c r="C1703">
        <v>21</v>
      </c>
      <c r="D1703">
        <v>2.9</v>
      </c>
      <c r="E1703">
        <v>63</v>
      </c>
      <c r="F1703">
        <v>1</v>
      </c>
      <c r="G1703">
        <v>786</v>
      </c>
      <c r="H1703">
        <v>-3.4</v>
      </c>
      <c r="I1703">
        <v>0</v>
      </c>
      <c r="J1703">
        <v>0</v>
      </c>
      <c r="K1703">
        <v>0</v>
      </c>
      <c r="L1703" t="s">
        <v>19</v>
      </c>
      <c r="M1703" t="s">
        <v>20</v>
      </c>
      <c r="N1703" t="s">
        <v>21</v>
      </c>
      <c r="O1703" s="3">
        <f t="shared" si="137"/>
        <v>20.662100456621005</v>
      </c>
      <c r="P1703" s="3">
        <f t="shared" si="138"/>
        <v>253.12500000000003</v>
      </c>
      <c r="Q1703" s="3">
        <f t="shared" si="136"/>
        <v>232.46289954337902</v>
      </c>
      <c r="R1703" s="3">
        <f t="shared" si="139"/>
        <v>207.85914954337903</v>
      </c>
      <c r="S1703" s="3">
        <f t="shared" si="140"/>
        <v>24.603750000000005</v>
      </c>
      <c r="T1703" s="3"/>
    </row>
    <row r="1704" spans="1:20" x14ac:dyDescent="0.25">
      <c r="A1704" s="1">
        <v>43140</v>
      </c>
      <c r="B1704">
        <v>263</v>
      </c>
      <c r="C1704">
        <v>22</v>
      </c>
      <c r="D1704">
        <v>2.5</v>
      </c>
      <c r="E1704">
        <v>66</v>
      </c>
      <c r="F1704">
        <v>1.1000000000000001</v>
      </c>
      <c r="G1704">
        <v>759</v>
      </c>
      <c r="H1704">
        <v>-3.2</v>
      </c>
      <c r="I1704">
        <v>0</v>
      </c>
      <c r="J1704">
        <v>0</v>
      </c>
      <c r="K1704">
        <v>0</v>
      </c>
      <c r="L1704" t="s">
        <v>19</v>
      </c>
      <c r="M1704" t="s">
        <v>20</v>
      </c>
      <c r="N1704" t="s">
        <v>21</v>
      </c>
      <c r="O1704" s="3">
        <f t="shared" si="137"/>
        <v>20.662100456621005</v>
      </c>
      <c r="P1704" s="3">
        <f t="shared" si="138"/>
        <v>273.95833333333337</v>
      </c>
      <c r="Q1704" s="3">
        <f t="shared" si="136"/>
        <v>253.29623287671237</v>
      </c>
      <c r="R1704" s="3">
        <f t="shared" si="139"/>
        <v>226.66748287671237</v>
      </c>
      <c r="S1704" s="3">
        <f t="shared" si="140"/>
        <v>26.628750000000007</v>
      </c>
      <c r="T1704" s="3"/>
    </row>
    <row r="1705" spans="1:20" x14ac:dyDescent="0.25">
      <c r="A1705" s="1">
        <v>43140</v>
      </c>
      <c r="B1705">
        <v>193</v>
      </c>
      <c r="C1705">
        <v>23</v>
      </c>
      <c r="D1705">
        <v>2</v>
      </c>
      <c r="E1705">
        <v>70</v>
      </c>
      <c r="F1705">
        <v>0.7</v>
      </c>
      <c r="G1705">
        <v>689</v>
      </c>
      <c r="H1705">
        <v>-2.9</v>
      </c>
      <c r="I1705">
        <v>0</v>
      </c>
      <c r="J1705">
        <v>0</v>
      </c>
      <c r="K1705">
        <v>0</v>
      </c>
      <c r="L1705" t="s">
        <v>19</v>
      </c>
      <c r="M1705" t="s">
        <v>20</v>
      </c>
      <c r="N1705" t="s">
        <v>21</v>
      </c>
      <c r="O1705" s="3">
        <f t="shared" si="137"/>
        <v>20.662100456621005</v>
      </c>
      <c r="P1705" s="3">
        <f t="shared" si="138"/>
        <v>201.04166666666669</v>
      </c>
      <c r="Q1705" s="3">
        <f t="shared" si="136"/>
        <v>180.37956621004568</v>
      </c>
      <c r="R1705" s="3">
        <f t="shared" si="139"/>
        <v>160.83831621004566</v>
      </c>
      <c r="S1705" s="3">
        <f t="shared" si="140"/>
        <v>19.541250000000005</v>
      </c>
      <c r="T1705" s="3"/>
    </row>
    <row r="1706" spans="1:20" x14ac:dyDescent="0.25">
      <c r="A1706" s="1">
        <v>43141</v>
      </c>
      <c r="B1706">
        <v>197</v>
      </c>
      <c r="C1706">
        <v>0</v>
      </c>
      <c r="D1706">
        <v>1.5</v>
      </c>
      <c r="E1706">
        <v>71</v>
      </c>
      <c r="F1706">
        <v>1.1000000000000001</v>
      </c>
      <c r="G1706">
        <v>590</v>
      </c>
      <c r="H1706">
        <v>-3.1</v>
      </c>
      <c r="I1706">
        <v>0</v>
      </c>
      <c r="J1706">
        <v>0</v>
      </c>
      <c r="K1706">
        <v>0</v>
      </c>
      <c r="L1706" t="s">
        <v>19</v>
      </c>
      <c r="M1706" t="s">
        <v>20</v>
      </c>
      <c r="N1706" t="s">
        <v>21</v>
      </c>
      <c r="O1706" s="3">
        <f t="shared" si="137"/>
        <v>20.662100456621005</v>
      </c>
      <c r="P1706" s="3">
        <f t="shared" si="138"/>
        <v>205.20833333333334</v>
      </c>
      <c r="Q1706" s="3">
        <f t="shared" si="136"/>
        <v>184.54623287671234</v>
      </c>
      <c r="R1706" s="3">
        <f t="shared" si="139"/>
        <v>164.59998287671235</v>
      </c>
      <c r="S1706" s="3">
        <f t="shared" si="140"/>
        <v>19.946250000000003</v>
      </c>
      <c r="T1706" s="3"/>
    </row>
    <row r="1707" spans="1:20" x14ac:dyDescent="0.25">
      <c r="A1707" s="1">
        <v>43141</v>
      </c>
      <c r="B1707">
        <v>237</v>
      </c>
      <c r="C1707">
        <v>1</v>
      </c>
      <c r="D1707">
        <v>1.7</v>
      </c>
      <c r="E1707">
        <v>71</v>
      </c>
      <c r="F1707">
        <v>1.2</v>
      </c>
      <c r="G1707">
        <v>584</v>
      </c>
      <c r="H1707">
        <v>-3</v>
      </c>
      <c r="I1707">
        <v>0</v>
      </c>
      <c r="J1707">
        <v>0</v>
      </c>
      <c r="K1707">
        <v>0</v>
      </c>
      <c r="L1707" t="s">
        <v>19</v>
      </c>
      <c r="M1707" t="s">
        <v>20</v>
      </c>
      <c r="N1707" t="s">
        <v>21</v>
      </c>
      <c r="O1707" s="3">
        <f t="shared" si="137"/>
        <v>20.662100456621005</v>
      </c>
      <c r="P1707" s="3">
        <f t="shared" si="138"/>
        <v>246.87500000000003</v>
      </c>
      <c r="Q1707" s="3">
        <f t="shared" si="136"/>
        <v>226.21289954337902</v>
      </c>
      <c r="R1707" s="3">
        <f t="shared" si="139"/>
        <v>202.21664954337902</v>
      </c>
      <c r="S1707" s="3">
        <f t="shared" si="140"/>
        <v>23.996250000000003</v>
      </c>
      <c r="T1707" s="3"/>
    </row>
    <row r="1708" spans="1:20" x14ac:dyDescent="0.25">
      <c r="A1708" s="1">
        <v>43141</v>
      </c>
      <c r="B1708">
        <v>169</v>
      </c>
      <c r="C1708">
        <v>2</v>
      </c>
      <c r="D1708">
        <v>1.9</v>
      </c>
      <c r="E1708">
        <v>71</v>
      </c>
      <c r="F1708">
        <v>1.5</v>
      </c>
      <c r="G1708">
        <v>584</v>
      </c>
      <c r="H1708">
        <v>-2.8</v>
      </c>
      <c r="I1708">
        <v>0</v>
      </c>
      <c r="J1708">
        <v>0</v>
      </c>
      <c r="K1708">
        <v>0</v>
      </c>
      <c r="L1708" t="s">
        <v>19</v>
      </c>
      <c r="M1708" t="s">
        <v>20</v>
      </c>
      <c r="N1708" t="s">
        <v>21</v>
      </c>
      <c r="O1708" s="3">
        <f t="shared" si="137"/>
        <v>20.662100456621005</v>
      </c>
      <c r="P1708" s="3">
        <f t="shared" si="138"/>
        <v>176.04166666666669</v>
      </c>
      <c r="Q1708" s="3">
        <f t="shared" si="136"/>
        <v>155.37956621004568</v>
      </c>
      <c r="R1708" s="3">
        <f t="shared" si="139"/>
        <v>138.26831621004567</v>
      </c>
      <c r="S1708" s="3">
        <f t="shared" si="140"/>
        <v>17.111250000000002</v>
      </c>
      <c r="T1708" s="3"/>
    </row>
    <row r="1709" spans="1:20" x14ac:dyDescent="0.25">
      <c r="A1709" s="1">
        <v>43141</v>
      </c>
      <c r="B1709">
        <v>145</v>
      </c>
      <c r="C1709">
        <v>3</v>
      </c>
      <c r="D1709">
        <v>2</v>
      </c>
      <c r="E1709">
        <v>71</v>
      </c>
      <c r="F1709">
        <v>1.2</v>
      </c>
      <c r="G1709">
        <v>534</v>
      </c>
      <c r="H1709">
        <v>-2.7</v>
      </c>
      <c r="I1709">
        <v>0</v>
      </c>
      <c r="J1709">
        <v>0</v>
      </c>
      <c r="K1709">
        <v>0</v>
      </c>
      <c r="L1709" t="s">
        <v>19</v>
      </c>
      <c r="M1709" t="s">
        <v>20</v>
      </c>
      <c r="N1709" t="s">
        <v>21</v>
      </c>
      <c r="O1709" s="3">
        <f t="shared" si="137"/>
        <v>20.662100456621005</v>
      </c>
      <c r="P1709" s="3">
        <f t="shared" si="138"/>
        <v>151.04166666666669</v>
      </c>
      <c r="Q1709" s="3">
        <f t="shared" si="136"/>
        <v>130.37956621004568</v>
      </c>
      <c r="R1709" s="3">
        <f t="shared" si="139"/>
        <v>115.69831621004568</v>
      </c>
      <c r="S1709" s="3">
        <f t="shared" si="140"/>
        <v>14.681250000000004</v>
      </c>
      <c r="T1709" s="3"/>
    </row>
    <row r="1710" spans="1:20" x14ac:dyDescent="0.25">
      <c r="A1710" s="1">
        <v>43141</v>
      </c>
      <c r="B1710">
        <v>79</v>
      </c>
      <c r="C1710">
        <v>4</v>
      </c>
      <c r="D1710">
        <v>1.9</v>
      </c>
      <c r="E1710">
        <v>74</v>
      </c>
      <c r="F1710">
        <v>1.2</v>
      </c>
      <c r="G1710">
        <v>514</v>
      </c>
      <c r="H1710">
        <v>-2.2000000000000002</v>
      </c>
      <c r="I1710">
        <v>0</v>
      </c>
      <c r="J1710">
        <v>0</v>
      </c>
      <c r="K1710">
        <v>0</v>
      </c>
      <c r="L1710" t="s">
        <v>19</v>
      </c>
      <c r="M1710" t="s">
        <v>20</v>
      </c>
      <c r="N1710" t="s">
        <v>21</v>
      </c>
      <c r="O1710" s="3">
        <f t="shared" si="137"/>
        <v>20.662100456621005</v>
      </c>
      <c r="P1710" s="3">
        <f t="shared" si="138"/>
        <v>82.291666666666671</v>
      </c>
      <c r="Q1710" s="3">
        <f t="shared" si="136"/>
        <v>61.629566210045667</v>
      </c>
      <c r="R1710" s="3">
        <f t="shared" si="139"/>
        <v>53.630816210045666</v>
      </c>
      <c r="S1710" s="3">
        <f t="shared" si="140"/>
        <v>7.9987500000000011</v>
      </c>
      <c r="T1710" s="3"/>
    </row>
    <row r="1711" spans="1:20" x14ac:dyDescent="0.25">
      <c r="A1711" s="1">
        <v>43141</v>
      </c>
      <c r="B1711">
        <v>41</v>
      </c>
      <c r="C1711">
        <v>5</v>
      </c>
      <c r="D1711">
        <v>1.8</v>
      </c>
      <c r="E1711">
        <v>75</v>
      </c>
      <c r="F1711">
        <v>2</v>
      </c>
      <c r="G1711">
        <v>484</v>
      </c>
      <c r="H1711">
        <v>-2.1</v>
      </c>
      <c r="I1711">
        <v>0</v>
      </c>
      <c r="J1711">
        <v>0</v>
      </c>
      <c r="K1711">
        <v>0</v>
      </c>
      <c r="L1711" t="s">
        <v>19</v>
      </c>
      <c r="M1711" t="s">
        <v>20</v>
      </c>
      <c r="N1711" t="s">
        <v>21</v>
      </c>
      <c r="O1711" s="3">
        <f t="shared" si="137"/>
        <v>20.662100456621005</v>
      </c>
      <c r="P1711" s="3">
        <f t="shared" si="138"/>
        <v>42.708333333333336</v>
      </c>
      <c r="Q1711" s="3">
        <f t="shared" si="136"/>
        <v>22.046232876712331</v>
      </c>
      <c r="R1711" s="3">
        <f t="shared" si="139"/>
        <v>17.89498287671233</v>
      </c>
      <c r="S1711" s="3">
        <f t="shared" si="140"/>
        <v>4.151250000000001</v>
      </c>
      <c r="T1711" s="3"/>
    </row>
    <row r="1712" spans="1:20" x14ac:dyDescent="0.25">
      <c r="A1712" s="1">
        <v>43141</v>
      </c>
      <c r="B1712">
        <v>48</v>
      </c>
      <c r="C1712">
        <v>6</v>
      </c>
      <c r="D1712">
        <v>1.6</v>
      </c>
      <c r="E1712">
        <v>78</v>
      </c>
      <c r="F1712">
        <v>1.6</v>
      </c>
      <c r="G1712">
        <v>448</v>
      </c>
      <c r="H1712">
        <v>-1.8</v>
      </c>
      <c r="I1712">
        <v>0</v>
      </c>
      <c r="J1712">
        <v>0</v>
      </c>
      <c r="K1712">
        <v>0</v>
      </c>
      <c r="L1712" t="s">
        <v>19</v>
      </c>
      <c r="M1712" t="s">
        <v>20</v>
      </c>
      <c r="N1712" t="s">
        <v>21</v>
      </c>
      <c r="O1712" s="3">
        <f t="shared" si="137"/>
        <v>20.662100456621005</v>
      </c>
      <c r="P1712" s="3">
        <f t="shared" si="138"/>
        <v>50</v>
      </c>
      <c r="Q1712" s="3">
        <f t="shared" si="136"/>
        <v>29.337899543378995</v>
      </c>
      <c r="R1712" s="3">
        <f t="shared" si="139"/>
        <v>24.477899543378996</v>
      </c>
      <c r="S1712" s="3">
        <f t="shared" si="140"/>
        <v>4.8600000000000003</v>
      </c>
      <c r="T1712" s="3"/>
    </row>
    <row r="1713" spans="1:20" x14ac:dyDescent="0.25">
      <c r="A1713" s="1">
        <v>43141</v>
      </c>
      <c r="B1713">
        <v>97</v>
      </c>
      <c r="C1713">
        <v>7</v>
      </c>
      <c r="D1713">
        <v>1.6</v>
      </c>
      <c r="E1713">
        <v>81</v>
      </c>
      <c r="F1713">
        <v>1.4</v>
      </c>
      <c r="G1713">
        <v>393</v>
      </c>
      <c r="H1713">
        <v>-1.3</v>
      </c>
      <c r="I1713">
        <v>0</v>
      </c>
      <c r="J1713">
        <v>0</v>
      </c>
      <c r="K1713">
        <v>0</v>
      </c>
      <c r="L1713" t="s">
        <v>19</v>
      </c>
      <c r="M1713" t="s">
        <v>20</v>
      </c>
      <c r="N1713" t="s">
        <v>21</v>
      </c>
      <c r="O1713" s="3">
        <f t="shared" si="137"/>
        <v>20.662100456621005</v>
      </c>
      <c r="P1713" s="3">
        <f t="shared" si="138"/>
        <v>101.04166666666667</v>
      </c>
      <c r="Q1713" s="3">
        <f t="shared" si="136"/>
        <v>80.379566210045667</v>
      </c>
      <c r="R1713" s="3">
        <f t="shared" si="139"/>
        <v>70.55831621004566</v>
      </c>
      <c r="S1713" s="3">
        <f t="shared" si="140"/>
        <v>9.8212500000000009</v>
      </c>
      <c r="T1713" s="3"/>
    </row>
    <row r="1714" spans="1:20" x14ac:dyDescent="0.25">
      <c r="A1714" s="1">
        <v>43141</v>
      </c>
      <c r="B1714">
        <v>188</v>
      </c>
      <c r="C1714">
        <v>8</v>
      </c>
      <c r="D1714">
        <v>1.6</v>
      </c>
      <c r="E1714">
        <v>82</v>
      </c>
      <c r="F1714">
        <v>1.3</v>
      </c>
      <c r="G1714">
        <v>349</v>
      </c>
      <c r="H1714">
        <v>-1.1000000000000001</v>
      </c>
      <c r="I1714">
        <v>0.01</v>
      </c>
      <c r="J1714">
        <v>0</v>
      </c>
      <c r="K1714">
        <v>0</v>
      </c>
      <c r="L1714" t="s">
        <v>19</v>
      </c>
      <c r="M1714" t="s">
        <v>20</v>
      </c>
      <c r="N1714" t="s">
        <v>21</v>
      </c>
      <c r="O1714" s="3">
        <f t="shared" si="137"/>
        <v>20.662100456621005</v>
      </c>
      <c r="P1714" s="3">
        <f t="shared" si="138"/>
        <v>195.83333333333334</v>
      </c>
      <c r="Q1714" s="3">
        <f t="shared" si="136"/>
        <v>175.17123287671234</v>
      </c>
      <c r="R1714" s="3">
        <f t="shared" si="139"/>
        <v>156.13623287671234</v>
      </c>
      <c r="S1714" s="3">
        <f t="shared" si="140"/>
        <v>19.035000000000004</v>
      </c>
      <c r="T1714" s="3"/>
    </row>
    <row r="1715" spans="1:20" x14ac:dyDescent="0.25">
      <c r="A1715" s="1">
        <v>43141</v>
      </c>
      <c r="B1715">
        <v>222</v>
      </c>
      <c r="C1715">
        <v>9</v>
      </c>
      <c r="D1715">
        <v>1.6</v>
      </c>
      <c r="E1715">
        <v>78</v>
      </c>
      <c r="F1715">
        <v>2</v>
      </c>
      <c r="G1715">
        <v>260</v>
      </c>
      <c r="H1715">
        <v>-1.8</v>
      </c>
      <c r="I1715">
        <v>0.17</v>
      </c>
      <c r="J1715">
        <v>0</v>
      </c>
      <c r="K1715">
        <v>0</v>
      </c>
      <c r="L1715" t="s">
        <v>19</v>
      </c>
      <c r="M1715" t="s">
        <v>20</v>
      </c>
      <c r="N1715" t="s">
        <v>21</v>
      </c>
      <c r="O1715" s="3">
        <f t="shared" si="137"/>
        <v>20.662100456621005</v>
      </c>
      <c r="P1715" s="3">
        <f t="shared" si="138"/>
        <v>231.25000000000003</v>
      </c>
      <c r="Q1715" s="3">
        <f t="shared" si="136"/>
        <v>210.58789954337902</v>
      </c>
      <c r="R1715" s="3">
        <f t="shared" si="139"/>
        <v>188.110399543379</v>
      </c>
      <c r="S1715" s="3">
        <f t="shared" si="140"/>
        <v>22.477500000000006</v>
      </c>
      <c r="T1715" s="3"/>
    </row>
    <row r="1716" spans="1:20" x14ac:dyDescent="0.25">
      <c r="A1716" s="1">
        <v>43141</v>
      </c>
      <c r="B1716">
        <v>223</v>
      </c>
      <c r="C1716">
        <v>10</v>
      </c>
      <c r="D1716">
        <v>1.8</v>
      </c>
      <c r="E1716">
        <v>73</v>
      </c>
      <c r="F1716">
        <v>2.8</v>
      </c>
      <c r="G1716">
        <v>270</v>
      </c>
      <c r="H1716">
        <v>-2.5</v>
      </c>
      <c r="I1716">
        <v>0.69</v>
      </c>
      <c r="J1716">
        <v>0</v>
      </c>
      <c r="K1716">
        <v>0</v>
      </c>
      <c r="L1716" t="s">
        <v>19</v>
      </c>
      <c r="M1716" t="s">
        <v>20</v>
      </c>
      <c r="N1716" t="s">
        <v>21</v>
      </c>
      <c r="O1716" s="3">
        <f t="shared" si="137"/>
        <v>20.662100456621005</v>
      </c>
      <c r="P1716" s="3">
        <f t="shared" si="138"/>
        <v>232.29166666666669</v>
      </c>
      <c r="Q1716" s="3">
        <f t="shared" si="136"/>
        <v>211.62956621004568</v>
      </c>
      <c r="R1716" s="3">
        <f t="shared" si="139"/>
        <v>189.05081621004567</v>
      </c>
      <c r="S1716" s="3">
        <f t="shared" si="140"/>
        <v>22.578750000000003</v>
      </c>
      <c r="T1716" s="3"/>
    </row>
    <row r="1717" spans="1:20" x14ac:dyDescent="0.25">
      <c r="A1717" s="1">
        <v>43141</v>
      </c>
      <c r="B1717">
        <v>235</v>
      </c>
      <c r="C1717">
        <v>11</v>
      </c>
      <c r="D1717">
        <v>2.6</v>
      </c>
      <c r="E1717">
        <v>62</v>
      </c>
      <c r="F1717">
        <v>2.9</v>
      </c>
      <c r="G1717">
        <v>294</v>
      </c>
      <c r="H1717">
        <v>-3.9</v>
      </c>
      <c r="I1717">
        <v>1.1200000000000001</v>
      </c>
      <c r="J1717">
        <v>0</v>
      </c>
      <c r="K1717">
        <v>0</v>
      </c>
      <c r="L1717" t="s">
        <v>19</v>
      </c>
      <c r="M1717" t="s">
        <v>20</v>
      </c>
      <c r="N1717" t="s">
        <v>21</v>
      </c>
      <c r="O1717" s="3">
        <f t="shared" si="137"/>
        <v>20.662100456621005</v>
      </c>
      <c r="P1717" s="3">
        <f t="shared" si="138"/>
        <v>244.79166666666669</v>
      </c>
      <c r="Q1717" s="3">
        <f t="shared" si="136"/>
        <v>224.12956621004568</v>
      </c>
      <c r="R1717" s="3">
        <f t="shared" si="139"/>
        <v>200.33581621004566</v>
      </c>
      <c r="S1717" s="3">
        <f t="shared" si="140"/>
        <v>23.793750000000003</v>
      </c>
      <c r="T1717" s="3"/>
    </row>
    <row r="1718" spans="1:20" x14ac:dyDescent="0.25">
      <c r="A1718" s="1">
        <v>43141</v>
      </c>
      <c r="B1718">
        <v>248</v>
      </c>
      <c r="C1718">
        <v>12</v>
      </c>
      <c r="D1718">
        <v>2.9</v>
      </c>
      <c r="E1718">
        <v>53</v>
      </c>
      <c r="F1718">
        <v>4.7</v>
      </c>
      <c r="G1718">
        <v>354</v>
      </c>
      <c r="H1718">
        <v>-5.7</v>
      </c>
      <c r="I1718">
        <v>1.37</v>
      </c>
      <c r="J1718">
        <v>0</v>
      </c>
      <c r="K1718">
        <v>0</v>
      </c>
      <c r="L1718" t="s">
        <v>19</v>
      </c>
      <c r="M1718" t="s">
        <v>20</v>
      </c>
      <c r="N1718" t="s">
        <v>21</v>
      </c>
      <c r="O1718" s="3">
        <f t="shared" si="137"/>
        <v>20.662100456621005</v>
      </c>
      <c r="P1718" s="3">
        <f t="shared" si="138"/>
        <v>258.33333333333337</v>
      </c>
      <c r="Q1718" s="3">
        <f t="shared" si="136"/>
        <v>237.67123287671237</v>
      </c>
      <c r="R1718" s="3">
        <f t="shared" si="139"/>
        <v>212.56123287671235</v>
      </c>
      <c r="S1718" s="3">
        <f t="shared" si="140"/>
        <v>25.110000000000007</v>
      </c>
      <c r="T1718" s="3"/>
    </row>
    <row r="1719" spans="1:20" x14ac:dyDescent="0.25">
      <c r="A1719" s="1">
        <v>43141</v>
      </c>
      <c r="B1719">
        <v>296</v>
      </c>
      <c r="C1719">
        <v>13</v>
      </c>
      <c r="D1719">
        <v>2.8</v>
      </c>
      <c r="E1719">
        <v>31</v>
      </c>
      <c r="F1719">
        <v>4</v>
      </c>
      <c r="G1719">
        <v>967</v>
      </c>
      <c r="H1719">
        <v>-12.6</v>
      </c>
      <c r="I1719">
        <v>1.42</v>
      </c>
      <c r="J1719">
        <v>0</v>
      </c>
      <c r="K1719">
        <v>0</v>
      </c>
      <c r="L1719" t="s">
        <v>19</v>
      </c>
      <c r="M1719" t="s">
        <v>20</v>
      </c>
      <c r="N1719" t="s">
        <v>21</v>
      </c>
      <c r="O1719" s="3">
        <f t="shared" si="137"/>
        <v>20.662100456621005</v>
      </c>
      <c r="P1719" s="3">
        <f t="shared" si="138"/>
        <v>308.33333333333337</v>
      </c>
      <c r="Q1719" s="3">
        <f t="shared" si="136"/>
        <v>287.67123287671234</v>
      </c>
      <c r="R1719" s="3">
        <f t="shared" si="139"/>
        <v>257.70123287671231</v>
      </c>
      <c r="S1719" s="3">
        <f t="shared" si="140"/>
        <v>29.970000000000006</v>
      </c>
      <c r="T1719" s="3"/>
    </row>
    <row r="1720" spans="1:20" x14ac:dyDescent="0.25">
      <c r="A1720" s="1">
        <v>43141</v>
      </c>
      <c r="B1720">
        <v>286</v>
      </c>
      <c r="C1720">
        <v>14</v>
      </c>
      <c r="D1720">
        <v>2.2000000000000002</v>
      </c>
      <c r="E1720">
        <v>24</v>
      </c>
      <c r="F1720">
        <v>4.5</v>
      </c>
      <c r="G1720">
        <v>1700</v>
      </c>
      <c r="H1720">
        <v>-16.3</v>
      </c>
      <c r="I1720">
        <v>1.66</v>
      </c>
      <c r="J1720">
        <v>0</v>
      </c>
      <c r="K1720">
        <v>0</v>
      </c>
      <c r="L1720" t="s">
        <v>19</v>
      </c>
      <c r="M1720" t="s">
        <v>20</v>
      </c>
      <c r="N1720" t="s">
        <v>21</v>
      </c>
      <c r="O1720" s="3">
        <f t="shared" si="137"/>
        <v>20.662100456621005</v>
      </c>
      <c r="P1720" s="3">
        <f t="shared" si="138"/>
        <v>297.91666666666669</v>
      </c>
      <c r="Q1720" s="3">
        <f t="shared" si="136"/>
        <v>277.25456621004571</v>
      </c>
      <c r="R1720" s="3">
        <f t="shared" si="139"/>
        <v>248.2970662100457</v>
      </c>
      <c r="S1720" s="3">
        <f t="shared" si="140"/>
        <v>28.957500000000003</v>
      </c>
      <c r="T1720" s="3"/>
    </row>
    <row r="1721" spans="1:20" x14ac:dyDescent="0.25">
      <c r="A1721" s="1">
        <v>43141</v>
      </c>
      <c r="B1721">
        <v>277</v>
      </c>
      <c r="C1721">
        <v>15</v>
      </c>
      <c r="D1721">
        <v>2</v>
      </c>
      <c r="E1721">
        <v>20</v>
      </c>
      <c r="F1721">
        <v>4.0999999999999996</v>
      </c>
      <c r="G1721">
        <v>1942</v>
      </c>
      <c r="H1721">
        <v>-18.600000000000001</v>
      </c>
      <c r="I1721">
        <v>1.49</v>
      </c>
      <c r="J1721">
        <v>0</v>
      </c>
      <c r="K1721">
        <v>0</v>
      </c>
      <c r="L1721" t="s">
        <v>19</v>
      </c>
      <c r="M1721" t="s">
        <v>20</v>
      </c>
      <c r="N1721" t="s">
        <v>21</v>
      </c>
      <c r="O1721" s="3">
        <f t="shared" si="137"/>
        <v>20.662100456621005</v>
      </c>
      <c r="P1721" s="3">
        <f t="shared" si="138"/>
        <v>288.54166666666669</v>
      </c>
      <c r="Q1721" s="3">
        <f t="shared" si="136"/>
        <v>267.87956621004571</v>
      </c>
      <c r="R1721" s="3">
        <f t="shared" si="139"/>
        <v>239.83331621004569</v>
      </c>
      <c r="S1721" s="3">
        <f t="shared" si="140"/>
        <v>28.046250000000004</v>
      </c>
      <c r="T1721" s="3"/>
    </row>
    <row r="1722" spans="1:20" x14ac:dyDescent="0.25">
      <c r="A1722" s="1">
        <v>43141</v>
      </c>
      <c r="B1722">
        <v>291</v>
      </c>
      <c r="C1722">
        <v>16</v>
      </c>
      <c r="D1722">
        <v>0.3</v>
      </c>
      <c r="E1722">
        <v>17</v>
      </c>
      <c r="F1722">
        <v>4.9000000000000004</v>
      </c>
      <c r="G1722">
        <v>2000</v>
      </c>
      <c r="H1722">
        <v>-21.9</v>
      </c>
      <c r="I1722">
        <v>0.87</v>
      </c>
      <c r="J1722">
        <v>0</v>
      </c>
      <c r="K1722">
        <v>0</v>
      </c>
      <c r="L1722" t="s">
        <v>19</v>
      </c>
      <c r="M1722" t="s">
        <v>20</v>
      </c>
      <c r="N1722" t="s">
        <v>21</v>
      </c>
      <c r="O1722" s="3">
        <f t="shared" si="137"/>
        <v>20.662100456621005</v>
      </c>
      <c r="P1722" s="3">
        <f t="shared" si="138"/>
        <v>303.125</v>
      </c>
      <c r="Q1722" s="3">
        <f t="shared" si="136"/>
        <v>282.46289954337897</v>
      </c>
      <c r="R1722" s="3">
        <f t="shared" si="139"/>
        <v>252.99914954337896</v>
      </c>
      <c r="S1722" s="3">
        <f t="shared" si="140"/>
        <v>29.463750000000001</v>
      </c>
      <c r="T1722" s="3"/>
    </row>
    <row r="1723" spans="1:20" x14ac:dyDescent="0.25">
      <c r="A1723" s="1">
        <v>43141</v>
      </c>
      <c r="B1723">
        <v>277</v>
      </c>
      <c r="C1723">
        <v>17</v>
      </c>
      <c r="D1723">
        <v>-0.9</v>
      </c>
      <c r="E1723">
        <v>19</v>
      </c>
      <c r="F1723">
        <v>5</v>
      </c>
      <c r="G1723">
        <v>2000</v>
      </c>
      <c r="H1723">
        <v>-21.6</v>
      </c>
      <c r="I1723">
        <v>0.48</v>
      </c>
      <c r="J1723">
        <v>0</v>
      </c>
      <c r="K1723">
        <v>0</v>
      </c>
      <c r="L1723" t="s">
        <v>19</v>
      </c>
      <c r="M1723" t="s">
        <v>20</v>
      </c>
      <c r="N1723" t="s">
        <v>21</v>
      </c>
      <c r="O1723" s="3">
        <f t="shared" si="137"/>
        <v>20.662100456621005</v>
      </c>
      <c r="P1723" s="3">
        <f t="shared" si="138"/>
        <v>288.54166666666669</v>
      </c>
      <c r="Q1723" s="3">
        <f t="shared" si="136"/>
        <v>267.87956621004571</v>
      </c>
      <c r="R1723" s="3">
        <f t="shared" si="139"/>
        <v>239.83331621004569</v>
      </c>
      <c r="S1723" s="3">
        <f t="shared" si="140"/>
        <v>28.046250000000004</v>
      </c>
      <c r="T1723" s="3"/>
    </row>
    <row r="1724" spans="1:20" x14ac:dyDescent="0.25">
      <c r="A1724" s="1">
        <v>43141</v>
      </c>
      <c r="B1724">
        <v>216</v>
      </c>
      <c r="C1724">
        <v>18</v>
      </c>
      <c r="D1724">
        <v>-2</v>
      </c>
      <c r="E1724">
        <v>15</v>
      </c>
      <c r="F1724">
        <v>5.6</v>
      </c>
      <c r="G1724">
        <v>2000</v>
      </c>
      <c r="H1724">
        <v>-25.2</v>
      </c>
      <c r="I1724">
        <v>0.13</v>
      </c>
      <c r="J1724">
        <v>0</v>
      </c>
      <c r="K1724">
        <v>0</v>
      </c>
      <c r="L1724" t="s">
        <v>19</v>
      </c>
      <c r="M1724" t="s">
        <v>20</v>
      </c>
      <c r="N1724" t="s">
        <v>21</v>
      </c>
      <c r="O1724" s="3">
        <f t="shared" si="137"/>
        <v>20.662100456621005</v>
      </c>
      <c r="P1724" s="3">
        <f t="shared" si="138"/>
        <v>225.00000000000003</v>
      </c>
      <c r="Q1724" s="3">
        <f t="shared" si="136"/>
        <v>204.33789954337902</v>
      </c>
      <c r="R1724" s="3">
        <f t="shared" si="139"/>
        <v>182.46789954337902</v>
      </c>
      <c r="S1724" s="3">
        <f t="shared" si="140"/>
        <v>21.870000000000005</v>
      </c>
      <c r="T1724" s="3"/>
    </row>
    <row r="1725" spans="1:20" x14ac:dyDescent="0.25">
      <c r="A1725" s="1">
        <v>43141</v>
      </c>
      <c r="B1725">
        <v>151</v>
      </c>
      <c r="C1725">
        <v>19</v>
      </c>
      <c r="D1725">
        <v>-3.1</v>
      </c>
      <c r="E1725">
        <v>14</v>
      </c>
      <c r="F1725">
        <v>5.0999999999999996</v>
      </c>
      <c r="G1725">
        <v>2000</v>
      </c>
      <c r="H1725">
        <v>-26.9</v>
      </c>
      <c r="I1725">
        <v>0</v>
      </c>
      <c r="J1725">
        <v>0</v>
      </c>
      <c r="K1725">
        <v>0</v>
      </c>
      <c r="L1725" t="s">
        <v>19</v>
      </c>
      <c r="M1725" t="s">
        <v>20</v>
      </c>
      <c r="N1725" t="s">
        <v>21</v>
      </c>
      <c r="O1725" s="3">
        <f t="shared" si="137"/>
        <v>20.662100456621005</v>
      </c>
      <c r="P1725" s="3">
        <f t="shared" si="138"/>
        <v>157.29166666666669</v>
      </c>
      <c r="Q1725" s="3">
        <f t="shared" si="136"/>
        <v>136.62956621004568</v>
      </c>
      <c r="R1725" s="3">
        <f t="shared" si="139"/>
        <v>121.34081621004567</v>
      </c>
      <c r="S1725" s="3">
        <f t="shared" si="140"/>
        <v>15.288750000000004</v>
      </c>
      <c r="T1725" s="3"/>
    </row>
    <row r="1726" spans="1:20" x14ac:dyDescent="0.25">
      <c r="A1726" s="1">
        <v>43141</v>
      </c>
      <c r="B1726">
        <v>132</v>
      </c>
      <c r="C1726">
        <v>20</v>
      </c>
      <c r="D1726">
        <v>-4.4000000000000004</v>
      </c>
      <c r="E1726">
        <v>19</v>
      </c>
      <c r="F1726">
        <v>5.8</v>
      </c>
      <c r="G1726">
        <v>2000</v>
      </c>
      <c r="H1726">
        <v>-24.6</v>
      </c>
      <c r="I1726">
        <v>0</v>
      </c>
      <c r="J1726">
        <v>0</v>
      </c>
      <c r="K1726">
        <v>0</v>
      </c>
      <c r="L1726" t="s">
        <v>19</v>
      </c>
      <c r="M1726" t="s">
        <v>20</v>
      </c>
      <c r="N1726" t="s">
        <v>21</v>
      </c>
      <c r="O1726" s="3">
        <f t="shared" si="137"/>
        <v>20.662100456621005</v>
      </c>
      <c r="P1726" s="3">
        <f t="shared" si="138"/>
        <v>137.5</v>
      </c>
      <c r="Q1726" s="3">
        <f t="shared" si="136"/>
        <v>116.837899543379</v>
      </c>
      <c r="R1726" s="3">
        <f t="shared" si="139"/>
        <v>103.47289954337899</v>
      </c>
      <c r="S1726" s="3">
        <f t="shared" si="140"/>
        <v>13.365000000000002</v>
      </c>
      <c r="T1726" s="3"/>
    </row>
    <row r="1727" spans="1:20" x14ac:dyDescent="0.25">
      <c r="A1727" s="1">
        <v>43141</v>
      </c>
      <c r="B1727">
        <v>124</v>
      </c>
      <c r="C1727">
        <v>21</v>
      </c>
      <c r="D1727">
        <v>-5.6</v>
      </c>
      <c r="E1727">
        <v>28</v>
      </c>
      <c r="F1727">
        <v>4.0999999999999996</v>
      </c>
      <c r="G1727">
        <v>2000</v>
      </c>
      <c r="H1727">
        <v>-21.2</v>
      </c>
      <c r="I1727">
        <v>0</v>
      </c>
      <c r="J1727">
        <v>0</v>
      </c>
      <c r="K1727">
        <v>0</v>
      </c>
      <c r="L1727" t="s">
        <v>19</v>
      </c>
      <c r="M1727" t="s">
        <v>20</v>
      </c>
      <c r="N1727" t="s">
        <v>21</v>
      </c>
      <c r="O1727" s="3">
        <f t="shared" si="137"/>
        <v>20.662100456621005</v>
      </c>
      <c r="P1727" s="3">
        <f t="shared" si="138"/>
        <v>129.16666666666669</v>
      </c>
      <c r="Q1727" s="3">
        <f t="shared" si="136"/>
        <v>108.50456621004568</v>
      </c>
      <c r="R1727" s="3">
        <f t="shared" si="139"/>
        <v>95.949566210045674</v>
      </c>
      <c r="S1727" s="3">
        <f t="shared" si="140"/>
        <v>12.555000000000003</v>
      </c>
      <c r="T1727" s="3"/>
    </row>
    <row r="1728" spans="1:20" x14ac:dyDescent="0.25">
      <c r="A1728" s="1">
        <v>43141</v>
      </c>
      <c r="B1728">
        <v>128</v>
      </c>
      <c r="C1728">
        <v>22</v>
      </c>
      <c r="D1728">
        <v>-6.2</v>
      </c>
      <c r="E1728">
        <v>32</v>
      </c>
      <c r="F1728">
        <v>3.5</v>
      </c>
      <c r="G1728">
        <v>2000</v>
      </c>
      <c r="H1728">
        <v>-20.2</v>
      </c>
      <c r="I1728">
        <v>0</v>
      </c>
      <c r="J1728">
        <v>0</v>
      </c>
      <c r="K1728">
        <v>0</v>
      </c>
      <c r="L1728" t="s">
        <v>19</v>
      </c>
      <c r="M1728" t="s">
        <v>20</v>
      </c>
      <c r="N1728" t="s">
        <v>21</v>
      </c>
      <c r="O1728" s="3">
        <f t="shared" si="137"/>
        <v>20.662100456621005</v>
      </c>
      <c r="P1728" s="3">
        <f t="shared" si="138"/>
        <v>133.33333333333334</v>
      </c>
      <c r="Q1728" s="3">
        <f t="shared" si="136"/>
        <v>112.67123287671234</v>
      </c>
      <c r="R1728" s="3">
        <f t="shared" si="139"/>
        <v>99.71123287671233</v>
      </c>
      <c r="S1728" s="3">
        <f t="shared" si="140"/>
        <v>12.960000000000003</v>
      </c>
      <c r="T1728" s="3"/>
    </row>
    <row r="1729" spans="1:20" x14ac:dyDescent="0.25">
      <c r="A1729" s="1">
        <v>43141</v>
      </c>
      <c r="B1729">
        <v>118</v>
      </c>
      <c r="C1729">
        <v>23</v>
      </c>
      <c r="D1729">
        <v>-6.7</v>
      </c>
      <c r="E1729">
        <v>35</v>
      </c>
      <c r="F1729">
        <v>2.1</v>
      </c>
      <c r="G1729">
        <v>2000</v>
      </c>
      <c r="H1729">
        <v>-19.600000000000001</v>
      </c>
      <c r="I1729">
        <v>0</v>
      </c>
      <c r="J1729">
        <v>0</v>
      </c>
      <c r="K1729">
        <v>0</v>
      </c>
      <c r="L1729" t="s">
        <v>19</v>
      </c>
      <c r="M1729" t="s">
        <v>20</v>
      </c>
      <c r="N1729" t="s">
        <v>21</v>
      </c>
      <c r="O1729" s="3">
        <f t="shared" si="137"/>
        <v>20.662100456621005</v>
      </c>
      <c r="P1729" s="3">
        <f t="shared" si="138"/>
        <v>122.91666666666667</v>
      </c>
      <c r="Q1729" s="3">
        <f t="shared" si="136"/>
        <v>102.25456621004567</v>
      </c>
      <c r="R1729" s="3">
        <f t="shared" si="139"/>
        <v>90.307066210045662</v>
      </c>
      <c r="S1729" s="3">
        <f t="shared" si="140"/>
        <v>11.947500000000002</v>
      </c>
      <c r="T1729" s="3"/>
    </row>
    <row r="1730" spans="1:20" x14ac:dyDescent="0.25">
      <c r="A1730" s="1">
        <v>43142</v>
      </c>
      <c r="B1730">
        <v>112</v>
      </c>
      <c r="C1730">
        <v>0</v>
      </c>
      <c r="D1730">
        <v>-6.9</v>
      </c>
      <c r="E1730">
        <v>36</v>
      </c>
      <c r="F1730">
        <v>2.1</v>
      </c>
      <c r="G1730">
        <v>2000</v>
      </c>
      <c r="H1730">
        <v>-19.5</v>
      </c>
      <c r="I1730">
        <v>0</v>
      </c>
      <c r="J1730">
        <v>0</v>
      </c>
      <c r="K1730">
        <v>0</v>
      </c>
      <c r="L1730" t="s">
        <v>19</v>
      </c>
      <c r="M1730" t="s">
        <v>20</v>
      </c>
      <c r="N1730" t="s">
        <v>21</v>
      </c>
      <c r="O1730" s="3">
        <f t="shared" si="137"/>
        <v>20.662100456621005</v>
      </c>
      <c r="P1730" s="3">
        <f t="shared" si="138"/>
        <v>116.66666666666667</v>
      </c>
      <c r="Q1730" s="3">
        <f t="shared" ref="Q1730:Q1793" si="141">P1730-O1730</f>
        <v>96.004566210045667</v>
      </c>
      <c r="R1730" s="3">
        <f t="shared" si="139"/>
        <v>84.664566210045663</v>
      </c>
      <c r="S1730" s="3">
        <f t="shared" si="140"/>
        <v>11.340000000000002</v>
      </c>
      <c r="T1730" s="3"/>
    </row>
    <row r="1731" spans="1:20" x14ac:dyDescent="0.25">
      <c r="A1731" s="1">
        <v>43142</v>
      </c>
      <c r="B1731">
        <v>95</v>
      </c>
      <c r="C1731">
        <v>1</v>
      </c>
      <c r="D1731">
        <v>-7</v>
      </c>
      <c r="E1731">
        <v>38</v>
      </c>
      <c r="F1731">
        <v>2.6</v>
      </c>
      <c r="G1731">
        <v>2000</v>
      </c>
      <c r="H1731">
        <v>-18.899999999999999</v>
      </c>
      <c r="I1731">
        <v>0</v>
      </c>
      <c r="J1731">
        <v>0</v>
      </c>
      <c r="K1731">
        <v>0</v>
      </c>
      <c r="L1731" t="s">
        <v>19</v>
      </c>
      <c r="M1731" t="s">
        <v>20</v>
      </c>
      <c r="N1731" t="s">
        <v>21</v>
      </c>
      <c r="O1731" s="3">
        <f t="shared" ref="O1731:O1794" si="142">$V$7</f>
        <v>20.662100456621005</v>
      </c>
      <c r="P1731" s="3">
        <f t="shared" ref="P1731:P1794" si="143">$V$10*B1731</f>
        <v>98.958333333333343</v>
      </c>
      <c r="Q1731" s="3">
        <f t="shared" si="141"/>
        <v>78.296232876712338</v>
      </c>
      <c r="R1731" s="3">
        <f t="shared" ref="R1731:R1794" si="144">Q1731-S1731</f>
        <v>68.677482876712332</v>
      </c>
      <c r="S1731" s="3">
        <f t="shared" ref="S1731:S1794" si="145">9.72%*P1731</f>
        <v>9.6187500000000021</v>
      </c>
      <c r="T1731" s="3"/>
    </row>
    <row r="1732" spans="1:20" x14ac:dyDescent="0.25">
      <c r="A1732" s="1">
        <v>43142</v>
      </c>
      <c r="B1732">
        <v>93</v>
      </c>
      <c r="C1732">
        <v>2</v>
      </c>
      <c r="D1732">
        <v>-7</v>
      </c>
      <c r="E1732">
        <v>42</v>
      </c>
      <c r="F1732">
        <v>1.6</v>
      </c>
      <c r="G1732">
        <v>2000</v>
      </c>
      <c r="H1732">
        <v>-17.7</v>
      </c>
      <c r="I1732">
        <v>0</v>
      </c>
      <c r="J1732">
        <v>0</v>
      </c>
      <c r="K1732">
        <v>0</v>
      </c>
      <c r="L1732" t="s">
        <v>19</v>
      </c>
      <c r="M1732" t="s">
        <v>20</v>
      </c>
      <c r="N1732" t="s">
        <v>21</v>
      </c>
      <c r="O1732" s="3">
        <f t="shared" si="142"/>
        <v>20.662100456621005</v>
      </c>
      <c r="P1732" s="3">
        <f t="shared" si="143"/>
        <v>96.875</v>
      </c>
      <c r="Q1732" s="3">
        <f t="shared" si="141"/>
        <v>76.212899543378995</v>
      </c>
      <c r="R1732" s="3">
        <f t="shared" si="144"/>
        <v>66.79664954337899</v>
      </c>
      <c r="S1732" s="3">
        <f t="shared" si="145"/>
        <v>9.4162500000000016</v>
      </c>
      <c r="T1732" s="3"/>
    </row>
    <row r="1733" spans="1:20" x14ac:dyDescent="0.25">
      <c r="A1733" s="1">
        <v>43142</v>
      </c>
      <c r="B1733">
        <v>58</v>
      </c>
      <c r="C1733">
        <v>3</v>
      </c>
      <c r="D1733">
        <v>-7.2</v>
      </c>
      <c r="E1733">
        <v>43</v>
      </c>
      <c r="F1733">
        <v>2</v>
      </c>
      <c r="G1733">
        <v>2000</v>
      </c>
      <c r="H1733">
        <v>-17.600000000000001</v>
      </c>
      <c r="I1733">
        <v>0</v>
      </c>
      <c r="J1733">
        <v>0</v>
      </c>
      <c r="K1733">
        <v>0</v>
      </c>
      <c r="L1733" t="s">
        <v>19</v>
      </c>
      <c r="M1733" t="s">
        <v>20</v>
      </c>
      <c r="N1733" t="s">
        <v>21</v>
      </c>
      <c r="O1733" s="3">
        <f t="shared" si="142"/>
        <v>20.662100456621005</v>
      </c>
      <c r="P1733" s="3">
        <f t="shared" si="143"/>
        <v>60.416666666666671</v>
      </c>
      <c r="Q1733" s="3">
        <f t="shared" si="141"/>
        <v>39.754566210045667</v>
      </c>
      <c r="R1733" s="3">
        <f t="shared" si="144"/>
        <v>33.882066210045664</v>
      </c>
      <c r="S1733" s="3">
        <f t="shared" si="145"/>
        <v>5.8725000000000014</v>
      </c>
      <c r="T1733" s="3"/>
    </row>
    <row r="1734" spans="1:20" x14ac:dyDescent="0.25">
      <c r="A1734" s="1">
        <v>43142</v>
      </c>
      <c r="B1734">
        <v>34</v>
      </c>
      <c r="C1734">
        <v>4</v>
      </c>
      <c r="D1734">
        <v>-7.5</v>
      </c>
      <c r="E1734">
        <v>42</v>
      </c>
      <c r="F1734">
        <v>2.4</v>
      </c>
      <c r="G1734">
        <v>1998</v>
      </c>
      <c r="H1734">
        <v>-18.2</v>
      </c>
      <c r="I1734">
        <v>0</v>
      </c>
      <c r="J1734">
        <v>0</v>
      </c>
      <c r="K1734">
        <v>0</v>
      </c>
      <c r="L1734" t="s">
        <v>19</v>
      </c>
      <c r="M1734" t="s">
        <v>20</v>
      </c>
      <c r="N1734" t="s">
        <v>21</v>
      </c>
      <c r="O1734" s="3">
        <f t="shared" si="142"/>
        <v>20.662100456621005</v>
      </c>
      <c r="P1734" s="3">
        <f t="shared" si="143"/>
        <v>35.416666666666671</v>
      </c>
      <c r="Q1734" s="3">
        <f t="shared" si="141"/>
        <v>14.754566210045667</v>
      </c>
      <c r="R1734" s="3">
        <f t="shared" si="144"/>
        <v>11.312066210045666</v>
      </c>
      <c r="S1734" s="3">
        <f t="shared" si="145"/>
        <v>3.4425000000000008</v>
      </c>
      <c r="T1734" s="3"/>
    </row>
    <row r="1735" spans="1:20" x14ac:dyDescent="0.25">
      <c r="A1735" s="1">
        <v>43142</v>
      </c>
      <c r="B1735">
        <v>19</v>
      </c>
      <c r="C1735">
        <v>5</v>
      </c>
      <c r="D1735">
        <v>-7.8</v>
      </c>
      <c r="E1735">
        <v>39</v>
      </c>
      <c r="F1735">
        <v>2.8</v>
      </c>
      <c r="G1735">
        <v>2000</v>
      </c>
      <c r="H1735">
        <v>-19.3</v>
      </c>
      <c r="I1735">
        <v>0</v>
      </c>
      <c r="J1735">
        <v>0</v>
      </c>
      <c r="K1735">
        <v>0</v>
      </c>
      <c r="L1735" t="s">
        <v>19</v>
      </c>
      <c r="M1735" t="s">
        <v>20</v>
      </c>
      <c r="N1735" t="s">
        <v>21</v>
      </c>
      <c r="O1735" s="3">
        <f t="shared" si="142"/>
        <v>20.662100456621005</v>
      </c>
      <c r="P1735" s="3">
        <f t="shared" si="143"/>
        <v>19.791666666666668</v>
      </c>
      <c r="Q1735" s="3">
        <f t="shared" si="141"/>
        <v>-0.87043378995433685</v>
      </c>
      <c r="R1735" s="3">
        <f t="shared" si="144"/>
        <v>-2.7941837899543369</v>
      </c>
      <c r="S1735" s="3">
        <f t="shared" si="145"/>
        <v>1.9237500000000003</v>
      </c>
      <c r="T1735" s="3"/>
    </row>
    <row r="1736" spans="1:20" x14ac:dyDescent="0.25">
      <c r="A1736" s="1">
        <v>43142</v>
      </c>
      <c r="B1736">
        <v>39</v>
      </c>
      <c r="C1736">
        <v>6</v>
      </c>
      <c r="D1736">
        <v>-8.4</v>
      </c>
      <c r="E1736">
        <v>33</v>
      </c>
      <c r="F1736">
        <v>1.4</v>
      </c>
      <c r="G1736">
        <v>1963</v>
      </c>
      <c r="H1736">
        <v>-21.8</v>
      </c>
      <c r="I1736">
        <v>0</v>
      </c>
      <c r="J1736">
        <v>0</v>
      </c>
      <c r="K1736">
        <v>0</v>
      </c>
      <c r="L1736" t="s">
        <v>19</v>
      </c>
      <c r="M1736" t="s">
        <v>20</v>
      </c>
      <c r="N1736" t="s">
        <v>21</v>
      </c>
      <c r="O1736" s="3">
        <f t="shared" si="142"/>
        <v>20.662100456621005</v>
      </c>
      <c r="P1736" s="3">
        <f t="shared" si="143"/>
        <v>40.625</v>
      </c>
      <c r="Q1736" s="3">
        <f t="shared" si="141"/>
        <v>19.962899543378995</v>
      </c>
      <c r="R1736" s="3">
        <f t="shared" si="144"/>
        <v>16.014149543378995</v>
      </c>
      <c r="S1736" s="3">
        <f t="shared" si="145"/>
        <v>3.9487500000000004</v>
      </c>
      <c r="T1736" s="3"/>
    </row>
    <row r="1737" spans="1:20" x14ac:dyDescent="0.25">
      <c r="A1737" s="1">
        <v>43142</v>
      </c>
      <c r="B1737">
        <v>40</v>
      </c>
      <c r="C1737">
        <v>7</v>
      </c>
      <c r="D1737">
        <v>-9.1999999999999993</v>
      </c>
      <c r="E1737">
        <v>34</v>
      </c>
      <c r="F1737">
        <v>2</v>
      </c>
      <c r="G1737">
        <v>1945</v>
      </c>
      <c r="H1737">
        <v>-22.2</v>
      </c>
      <c r="I1737">
        <v>0</v>
      </c>
      <c r="J1737">
        <v>0</v>
      </c>
      <c r="K1737">
        <v>0</v>
      </c>
      <c r="L1737" t="s">
        <v>19</v>
      </c>
      <c r="M1737" t="s">
        <v>20</v>
      </c>
      <c r="N1737" t="s">
        <v>21</v>
      </c>
      <c r="O1737" s="3">
        <f t="shared" si="142"/>
        <v>20.662100456621005</v>
      </c>
      <c r="P1737" s="3">
        <f t="shared" si="143"/>
        <v>41.666666666666671</v>
      </c>
      <c r="Q1737" s="3">
        <f t="shared" si="141"/>
        <v>21.004566210045667</v>
      </c>
      <c r="R1737" s="3">
        <f t="shared" si="144"/>
        <v>16.954566210045666</v>
      </c>
      <c r="S1737" s="3">
        <f t="shared" si="145"/>
        <v>4.0500000000000007</v>
      </c>
      <c r="T1737" s="3"/>
    </row>
    <row r="1738" spans="1:20" x14ac:dyDescent="0.25">
      <c r="A1738" s="1">
        <v>43142</v>
      </c>
      <c r="B1738">
        <v>81</v>
      </c>
      <c r="C1738">
        <v>8</v>
      </c>
      <c r="D1738">
        <v>-9.4</v>
      </c>
      <c r="E1738">
        <v>29</v>
      </c>
      <c r="F1738">
        <v>1.9</v>
      </c>
      <c r="G1738">
        <v>1967</v>
      </c>
      <c r="H1738">
        <v>-24.1</v>
      </c>
      <c r="I1738">
        <v>0.03</v>
      </c>
      <c r="J1738">
        <v>0</v>
      </c>
      <c r="K1738">
        <v>0</v>
      </c>
      <c r="L1738" t="s">
        <v>19</v>
      </c>
      <c r="M1738" t="s">
        <v>20</v>
      </c>
      <c r="N1738" t="s">
        <v>21</v>
      </c>
      <c r="O1738" s="3">
        <f t="shared" si="142"/>
        <v>20.662100456621005</v>
      </c>
      <c r="P1738" s="3">
        <f t="shared" si="143"/>
        <v>84.375</v>
      </c>
      <c r="Q1738" s="3">
        <f t="shared" si="141"/>
        <v>63.712899543378995</v>
      </c>
      <c r="R1738" s="3">
        <f t="shared" si="144"/>
        <v>55.511649543378994</v>
      </c>
      <c r="S1738" s="3">
        <f t="shared" si="145"/>
        <v>8.2012499999999999</v>
      </c>
      <c r="T1738" s="3"/>
    </row>
    <row r="1739" spans="1:20" x14ac:dyDescent="0.25">
      <c r="A1739" s="1">
        <v>43142</v>
      </c>
      <c r="B1739">
        <v>126</v>
      </c>
      <c r="C1739">
        <v>9</v>
      </c>
      <c r="D1739">
        <v>-8.6</v>
      </c>
      <c r="E1739">
        <v>28</v>
      </c>
      <c r="F1739">
        <v>1.5</v>
      </c>
      <c r="G1739">
        <v>1786</v>
      </c>
      <c r="H1739">
        <v>-23.8</v>
      </c>
      <c r="I1739">
        <v>0.49</v>
      </c>
      <c r="J1739">
        <v>0</v>
      </c>
      <c r="K1739">
        <v>0</v>
      </c>
      <c r="L1739" t="s">
        <v>19</v>
      </c>
      <c r="M1739" t="s">
        <v>20</v>
      </c>
      <c r="N1739" t="s">
        <v>21</v>
      </c>
      <c r="O1739" s="3">
        <f t="shared" si="142"/>
        <v>20.662100456621005</v>
      </c>
      <c r="P1739" s="3">
        <f t="shared" si="143"/>
        <v>131.25</v>
      </c>
      <c r="Q1739" s="3">
        <f t="shared" si="141"/>
        <v>110.587899543379</v>
      </c>
      <c r="R1739" s="3">
        <f t="shared" si="144"/>
        <v>97.830399543379002</v>
      </c>
      <c r="S1739" s="3">
        <f t="shared" si="145"/>
        <v>12.7575</v>
      </c>
      <c r="T1739" s="3"/>
    </row>
    <row r="1740" spans="1:20" x14ac:dyDescent="0.25">
      <c r="A1740" s="1">
        <v>43142</v>
      </c>
      <c r="B1740">
        <v>130</v>
      </c>
      <c r="C1740">
        <v>10</v>
      </c>
      <c r="D1740">
        <v>-6.9</v>
      </c>
      <c r="E1740">
        <v>21</v>
      </c>
      <c r="F1740">
        <v>3.4</v>
      </c>
      <c r="G1740">
        <v>1827</v>
      </c>
      <c r="H1740">
        <v>-25.6</v>
      </c>
      <c r="I1740">
        <v>1.1599999999999999</v>
      </c>
      <c r="J1740">
        <v>0</v>
      </c>
      <c r="K1740">
        <v>0</v>
      </c>
      <c r="L1740" t="s">
        <v>19</v>
      </c>
      <c r="M1740" t="s">
        <v>20</v>
      </c>
      <c r="N1740" t="s">
        <v>21</v>
      </c>
      <c r="O1740" s="3">
        <f t="shared" si="142"/>
        <v>20.662100456621005</v>
      </c>
      <c r="P1740" s="3">
        <f t="shared" si="143"/>
        <v>135.41666666666669</v>
      </c>
      <c r="Q1740" s="3">
        <f t="shared" si="141"/>
        <v>114.75456621004568</v>
      </c>
      <c r="R1740" s="3">
        <f t="shared" si="144"/>
        <v>101.59206621004567</v>
      </c>
      <c r="S1740" s="3">
        <f t="shared" si="145"/>
        <v>13.162500000000003</v>
      </c>
      <c r="T1740" s="3"/>
    </row>
    <row r="1741" spans="1:20" x14ac:dyDescent="0.25">
      <c r="A1741" s="1">
        <v>43142</v>
      </c>
      <c r="B1741">
        <v>155</v>
      </c>
      <c r="C1741">
        <v>11</v>
      </c>
      <c r="D1741">
        <v>-5</v>
      </c>
      <c r="E1741">
        <v>25</v>
      </c>
      <c r="F1741">
        <v>3.2</v>
      </c>
      <c r="G1741">
        <v>1853</v>
      </c>
      <c r="H1741">
        <v>-22</v>
      </c>
      <c r="I1741">
        <v>1.75</v>
      </c>
      <c r="J1741">
        <v>0</v>
      </c>
      <c r="K1741">
        <v>0</v>
      </c>
      <c r="L1741" t="s">
        <v>19</v>
      </c>
      <c r="M1741" t="s">
        <v>20</v>
      </c>
      <c r="N1741" t="s">
        <v>21</v>
      </c>
      <c r="O1741" s="3">
        <f t="shared" si="142"/>
        <v>20.662100456621005</v>
      </c>
      <c r="P1741" s="3">
        <f t="shared" si="143"/>
        <v>161.45833333333334</v>
      </c>
      <c r="Q1741" s="3">
        <f t="shared" si="141"/>
        <v>140.79623287671234</v>
      </c>
      <c r="R1741" s="3">
        <f t="shared" si="144"/>
        <v>125.10248287671233</v>
      </c>
      <c r="S1741" s="3">
        <f t="shared" si="145"/>
        <v>15.693750000000003</v>
      </c>
      <c r="T1741" s="3"/>
    </row>
    <row r="1742" spans="1:20" x14ac:dyDescent="0.25">
      <c r="A1742" s="1">
        <v>43142</v>
      </c>
      <c r="B1742">
        <v>174</v>
      </c>
      <c r="C1742">
        <v>12</v>
      </c>
      <c r="D1742">
        <v>-3.9</v>
      </c>
      <c r="E1742">
        <v>28</v>
      </c>
      <c r="F1742">
        <v>2.9</v>
      </c>
      <c r="G1742">
        <v>1921</v>
      </c>
      <c r="H1742">
        <v>-19.7</v>
      </c>
      <c r="I1742">
        <v>2.12</v>
      </c>
      <c r="J1742">
        <v>0</v>
      </c>
      <c r="K1742">
        <v>0</v>
      </c>
      <c r="L1742" t="s">
        <v>19</v>
      </c>
      <c r="M1742" t="s">
        <v>20</v>
      </c>
      <c r="N1742" t="s">
        <v>21</v>
      </c>
      <c r="O1742" s="3">
        <f t="shared" si="142"/>
        <v>20.662100456621005</v>
      </c>
      <c r="P1742" s="3">
        <f t="shared" si="143"/>
        <v>181.25</v>
      </c>
      <c r="Q1742" s="3">
        <f t="shared" si="141"/>
        <v>160.587899543379</v>
      </c>
      <c r="R1742" s="3">
        <f t="shared" si="144"/>
        <v>142.97039954337899</v>
      </c>
      <c r="S1742" s="3">
        <f t="shared" si="145"/>
        <v>17.617500000000003</v>
      </c>
      <c r="T1742" s="3"/>
    </row>
    <row r="1743" spans="1:20" x14ac:dyDescent="0.25">
      <c r="A1743" s="1">
        <v>43142</v>
      </c>
      <c r="B1743">
        <v>212</v>
      </c>
      <c r="C1743">
        <v>13</v>
      </c>
      <c r="D1743">
        <v>-2.4</v>
      </c>
      <c r="E1743">
        <v>28</v>
      </c>
      <c r="F1743">
        <v>3</v>
      </c>
      <c r="G1743">
        <v>1953</v>
      </c>
      <c r="H1743">
        <v>-18.399999999999999</v>
      </c>
      <c r="I1743">
        <v>2.35</v>
      </c>
      <c r="J1743">
        <v>0</v>
      </c>
      <c r="K1743">
        <v>0</v>
      </c>
      <c r="L1743" t="s">
        <v>19</v>
      </c>
      <c r="M1743" t="s">
        <v>20</v>
      </c>
      <c r="N1743" t="s">
        <v>21</v>
      </c>
      <c r="O1743" s="3">
        <f t="shared" si="142"/>
        <v>20.662100456621005</v>
      </c>
      <c r="P1743" s="3">
        <f t="shared" si="143"/>
        <v>220.83333333333334</v>
      </c>
      <c r="Q1743" s="3">
        <f t="shared" si="141"/>
        <v>200.17123287671234</v>
      </c>
      <c r="R1743" s="3">
        <f t="shared" si="144"/>
        <v>178.70623287671233</v>
      </c>
      <c r="S1743" s="3">
        <f t="shared" si="145"/>
        <v>21.465000000000003</v>
      </c>
      <c r="T1743" s="3"/>
    </row>
    <row r="1744" spans="1:20" x14ac:dyDescent="0.25">
      <c r="A1744" s="1">
        <v>43142</v>
      </c>
      <c r="B1744">
        <v>191</v>
      </c>
      <c r="C1744">
        <v>14</v>
      </c>
      <c r="D1744">
        <v>-2.2000000000000002</v>
      </c>
      <c r="E1744">
        <v>29</v>
      </c>
      <c r="F1744">
        <v>4.0999999999999996</v>
      </c>
      <c r="G1744">
        <v>1983</v>
      </c>
      <c r="H1744">
        <v>-17.8</v>
      </c>
      <c r="I1744">
        <v>1.93</v>
      </c>
      <c r="J1744">
        <v>0</v>
      </c>
      <c r="K1744">
        <v>0</v>
      </c>
      <c r="L1744" t="s">
        <v>19</v>
      </c>
      <c r="M1744" t="s">
        <v>20</v>
      </c>
      <c r="N1744" t="s">
        <v>21</v>
      </c>
      <c r="O1744" s="3">
        <f t="shared" si="142"/>
        <v>20.662100456621005</v>
      </c>
      <c r="P1744" s="3">
        <f t="shared" si="143"/>
        <v>198.95833333333334</v>
      </c>
      <c r="Q1744" s="3">
        <f t="shared" si="141"/>
        <v>178.29623287671234</v>
      </c>
      <c r="R1744" s="3">
        <f t="shared" si="144"/>
        <v>158.95748287671233</v>
      </c>
      <c r="S1744" s="3">
        <f t="shared" si="145"/>
        <v>19.338750000000001</v>
      </c>
      <c r="T1744" s="3"/>
    </row>
    <row r="1745" spans="1:20" x14ac:dyDescent="0.25">
      <c r="A1745" s="1">
        <v>43142</v>
      </c>
      <c r="B1745">
        <v>181</v>
      </c>
      <c r="C1745">
        <v>15</v>
      </c>
      <c r="D1745">
        <v>-2.6</v>
      </c>
      <c r="E1745">
        <v>31</v>
      </c>
      <c r="F1745">
        <v>2.7</v>
      </c>
      <c r="G1745">
        <v>1987</v>
      </c>
      <c r="H1745">
        <v>-17.399999999999999</v>
      </c>
      <c r="I1745">
        <v>1.36</v>
      </c>
      <c r="J1745">
        <v>0</v>
      </c>
      <c r="K1745">
        <v>0</v>
      </c>
      <c r="L1745" t="s">
        <v>19</v>
      </c>
      <c r="M1745" t="s">
        <v>20</v>
      </c>
      <c r="N1745" t="s">
        <v>21</v>
      </c>
      <c r="O1745" s="3">
        <f t="shared" si="142"/>
        <v>20.662100456621005</v>
      </c>
      <c r="P1745" s="3">
        <f t="shared" si="143"/>
        <v>188.54166666666669</v>
      </c>
      <c r="Q1745" s="3">
        <f t="shared" si="141"/>
        <v>167.87956621004568</v>
      </c>
      <c r="R1745" s="3">
        <f t="shared" si="144"/>
        <v>149.55331621004569</v>
      </c>
      <c r="S1745" s="3">
        <f t="shared" si="145"/>
        <v>18.326250000000002</v>
      </c>
      <c r="T1745" s="3"/>
    </row>
    <row r="1746" spans="1:20" x14ac:dyDescent="0.25">
      <c r="A1746" s="1">
        <v>43142</v>
      </c>
      <c r="B1746">
        <v>175</v>
      </c>
      <c r="C1746">
        <v>16</v>
      </c>
      <c r="D1746">
        <v>-3.6</v>
      </c>
      <c r="E1746">
        <v>36</v>
      </c>
      <c r="F1746">
        <v>4.4000000000000004</v>
      </c>
      <c r="G1746">
        <v>2000</v>
      </c>
      <c r="H1746">
        <v>-16.5</v>
      </c>
      <c r="I1746">
        <v>0.67</v>
      </c>
      <c r="J1746">
        <v>0</v>
      </c>
      <c r="K1746">
        <v>0</v>
      </c>
      <c r="L1746" t="s">
        <v>19</v>
      </c>
      <c r="M1746" t="s">
        <v>20</v>
      </c>
      <c r="N1746" t="s">
        <v>21</v>
      </c>
      <c r="O1746" s="3">
        <f t="shared" si="142"/>
        <v>20.662100456621005</v>
      </c>
      <c r="P1746" s="3">
        <f t="shared" si="143"/>
        <v>182.29166666666669</v>
      </c>
      <c r="Q1746" s="3">
        <f t="shared" si="141"/>
        <v>161.62956621004568</v>
      </c>
      <c r="R1746" s="3">
        <f t="shared" si="144"/>
        <v>143.91081621004568</v>
      </c>
      <c r="S1746" s="3">
        <f t="shared" si="145"/>
        <v>17.718750000000004</v>
      </c>
      <c r="T1746" s="3"/>
    </row>
    <row r="1747" spans="1:20" x14ac:dyDescent="0.25">
      <c r="A1747" s="1">
        <v>43142</v>
      </c>
      <c r="B1747">
        <v>198</v>
      </c>
      <c r="C1747">
        <v>17</v>
      </c>
      <c r="D1747">
        <v>-4.2</v>
      </c>
      <c r="E1747">
        <v>47</v>
      </c>
      <c r="F1747">
        <v>2.7</v>
      </c>
      <c r="G1747">
        <v>2000</v>
      </c>
      <c r="H1747">
        <v>-13.8</v>
      </c>
      <c r="I1747">
        <v>0.31</v>
      </c>
      <c r="J1747">
        <v>0</v>
      </c>
      <c r="K1747">
        <v>0</v>
      </c>
      <c r="L1747" t="s">
        <v>19</v>
      </c>
      <c r="M1747" t="s">
        <v>20</v>
      </c>
      <c r="N1747" t="s">
        <v>21</v>
      </c>
      <c r="O1747" s="3">
        <f t="shared" si="142"/>
        <v>20.662100456621005</v>
      </c>
      <c r="P1747" s="3">
        <f t="shared" si="143"/>
        <v>206.25000000000003</v>
      </c>
      <c r="Q1747" s="3">
        <f t="shared" si="141"/>
        <v>185.58789954337902</v>
      </c>
      <c r="R1747" s="3">
        <f t="shared" si="144"/>
        <v>165.54039954337901</v>
      </c>
      <c r="S1747" s="3">
        <f t="shared" si="145"/>
        <v>20.047500000000003</v>
      </c>
      <c r="T1747" s="3"/>
    </row>
    <row r="1748" spans="1:20" x14ac:dyDescent="0.25">
      <c r="A1748" s="1">
        <v>43142</v>
      </c>
      <c r="B1748">
        <v>150</v>
      </c>
      <c r="C1748">
        <v>18</v>
      </c>
      <c r="D1748">
        <v>-4.5999999999999996</v>
      </c>
      <c r="E1748">
        <v>56</v>
      </c>
      <c r="F1748">
        <v>3.6</v>
      </c>
      <c r="G1748">
        <v>2000</v>
      </c>
      <c r="H1748">
        <v>-12</v>
      </c>
      <c r="I1748">
        <v>0.09</v>
      </c>
      <c r="J1748">
        <v>0</v>
      </c>
      <c r="K1748">
        <v>0</v>
      </c>
      <c r="L1748" t="s">
        <v>19</v>
      </c>
      <c r="M1748" t="s">
        <v>20</v>
      </c>
      <c r="N1748" t="s">
        <v>21</v>
      </c>
      <c r="O1748" s="3">
        <f t="shared" si="142"/>
        <v>20.662100456621005</v>
      </c>
      <c r="P1748" s="3">
        <f t="shared" si="143"/>
        <v>156.25</v>
      </c>
      <c r="Q1748" s="3">
        <f t="shared" si="141"/>
        <v>135.587899543379</v>
      </c>
      <c r="R1748" s="3">
        <f t="shared" si="144"/>
        <v>120.400399543379</v>
      </c>
      <c r="S1748" s="3">
        <f t="shared" si="145"/>
        <v>15.187500000000002</v>
      </c>
      <c r="T1748" s="3"/>
    </row>
    <row r="1749" spans="1:20" x14ac:dyDescent="0.25">
      <c r="A1749" s="1">
        <v>43142</v>
      </c>
      <c r="B1749">
        <v>147</v>
      </c>
      <c r="C1749">
        <v>19</v>
      </c>
      <c r="D1749">
        <v>-5.2</v>
      </c>
      <c r="E1749">
        <v>66</v>
      </c>
      <c r="F1749">
        <v>3.1</v>
      </c>
      <c r="G1749">
        <v>2000</v>
      </c>
      <c r="H1749">
        <v>-10.5</v>
      </c>
      <c r="I1749">
        <v>0</v>
      </c>
      <c r="J1749">
        <v>0</v>
      </c>
      <c r="K1749">
        <v>0</v>
      </c>
      <c r="L1749" t="s">
        <v>19</v>
      </c>
      <c r="M1749" t="s">
        <v>20</v>
      </c>
      <c r="N1749" t="s">
        <v>21</v>
      </c>
      <c r="O1749" s="3">
        <f t="shared" si="142"/>
        <v>20.662100456621005</v>
      </c>
      <c r="P1749" s="3">
        <f t="shared" si="143"/>
        <v>153.125</v>
      </c>
      <c r="Q1749" s="3">
        <f t="shared" si="141"/>
        <v>132.462899543379</v>
      </c>
      <c r="R1749" s="3">
        <f t="shared" si="144"/>
        <v>117.57914954337899</v>
      </c>
      <c r="S1749" s="3">
        <f t="shared" si="145"/>
        <v>14.883750000000001</v>
      </c>
      <c r="T1749" s="3"/>
    </row>
    <row r="1750" spans="1:20" x14ac:dyDescent="0.25">
      <c r="A1750" s="1">
        <v>43142</v>
      </c>
      <c r="B1750">
        <v>127</v>
      </c>
      <c r="C1750">
        <v>20</v>
      </c>
      <c r="D1750">
        <v>-5.7</v>
      </c>
      <c r="E1750">
        <v>67</v>
      </c>
      <c r="F1750">
        <v>2.6</v>
      </c>
      <c r="G1750">
        <v>2000</v>
      </c>
      <c r="H1750">
        <v>-10.8</v>
      </c>
      <c r="I1750">
        <v>0</v>
      </c>
      <c r="J1750">
        <v>0</v>
      </c>
      <c r="K1750">
        <v>0</v>
      </c>
      <c r="L1750" t="s">
        <v>19</v>
      </c>
      <c r="M1750" t="s">
        <v>20</v>
      </c>
      <c r="N1750" t="s">
        <v>21</v>
      </c>
      <c r="O1750" s="3">
        <f t="shared" si="142"/>
        <v>20.662100456621005</v>
      </c>
      <c r="P1750" s="3">
        <f t="shared" si="143"/>
        <v>132.29166666666669</v>
      </c>
      <c r="Q1750" s="3">
        <f t="shared" si="141"/>
        <v>111.62956621004568</v>
      </c>
      <c r="R1750" s="3">
        <f t="shared" si="144"/>
        <v>98.77081621004568</v>
      </c>
      <c r="S1750" s="3">
        <f t="shared" si="145"/>
        <v>12.858750000000002</v>
      </c>
      <c r="T1750" s="3"/>
    </row>
    <row r="1751" spans="1:20" x14ac:dyDescent="0.25">
      <c r="A1751" s="1">
        <v>43142</v>
      </c>
      <c r="B1751">
        <v>119</v>
      </c>
      <c r="C1751">
        <v>21</v>
      </c>
      <c r="D1751">
        <v>-5.6</v>
      </c>
      <c r="E1751">
        <v>69</v>
      </c>
      <c r="F1751">
        <v>2.2000000000000002</v>
      </c>
      <c r="G1751">
        <v>1984</v>
      </c>
      <c r="H1751">
        <v>-10.3</v>
      </c>
      <c r="I1751">
        <v>0</v>
      </c>
      <c r="J1751">
        <v>0</v>
      </c>
      <c r="K1751">
        <v>0</v>
      </c>
      <c r="L1751" t="s">
        <v>19</v>
      </c>
      <c r="M1751" t="s">
        <v>20</v>
      </c>
      <c r="N1751" t="s">
        <v>21</v>
      </c>
      <c r="O1751" s="3">
        <f t="shared" si="142"/>
        <v>20.662100456621005</v>
      </c>
      <c r="P1751" s="3">
        <f t="shared" si="143"/>
        <v>123.95833333333334</v>
      </c>
      <c r="Q1751" s="3">
        <f t="shared" si="141"/>
        <v>103.29623287671234</v>
      </c>
      <c r="R1751" s="3">
        <f t="shared" si="144"/>
        <v>91.24748287671234</v>
      </c>
      <c r="S1751" s="3">
        <f t="shared" si="145"/>
        <v>12.048750000000002</v>
      </c>
      <c r="T1751" s="3"/>
    </row>
    <row r="1752" spans="1:20" x14ac:dyDescent="0.25">
      <c r="A1752" s="1">
        <v>43142</v>
      </c>
      <c r="B1752">
        <v>103</v>
      </c>
      <c r="C1752">
        <v>22</v>
      </c>
      <c r="D1752">
        <v>-5.8</v>
      </c>
      <c r="E1752">
        <v>57</v>
      </c>
      <c r="F1752">
        <v>3.2</v>
      </c>
      <c r="G1752">
        <v>1980</v>
      </c>
      <c r="H1752">
        <v>-12.9</v>
      </c>
      <c r="I1752">
        <v>0</v>
      </c>
      <c r="J1752">
        <v>0</v>
      </c>
      <c r="K1752">
        <v>0</v>
      </c>
      <c r="L1752" t="s">
        <v>19</v>
      </c>
      <c r="M1752" t="s">
        <v>20</v>
      </c>
      <c r="N1752" t="s">
        <v>21</v>
      </c>
      <c r="O1752" s="3">
        <f t="shared" si="142"/>
        <v>20.662100456621005</v>
      </c>
      <c r="P1752" s="3">
        <f t="shared" si="143"/>
        <v>107.29166666666667</v>
      </c>
      <c r="Q1752" s="3">
        <f t="shared" si="141"/>
        <v>86.629566210045667</v>
      </c>
      <c r="R1752" s="3">
        <f t="shared" si="144"/>
        <v>76.200816210045673</v>
      </c>
      <c r="S1752" s="3">
        <f t="shared" si="145"/>
        <v>10.428750000000001</v>
      </c>
      <c r="T1752" s="3"/>
    </row>
    <row r="1753" spans="1:20" x14ac:dyDescent="0.25">
      <c r="A1753" s="1">
        <v>43142</v>
      </c>
      <c r="B1753">
        <v>91</v>
      </c>
      <c r="C1753">
        <v>23</v>
      </c>
      <c r="D1753">
        <v>-7</v>
      </c>
      <c r="E1753">
        <v>49</v>
      </c>
      <c r="F1753">
        <v>3.4</v>
      </c>
      <c r="G1753">
        <v>1984</v>
      </c>
      <c r="H1753">
        <v>-15.9</v>
      </c>
      <c r="I1753">
        <v>0</v>
      </c>
      <c r="J1753">
        <v>0</v>
      </c>
      <c r="K1753">
        <v>0</v>
      </c>
      <c r="L1753" t="s">
        <v>19</v>
      </c>
      <c r="M1753" t="s">
        <v>20</v>
      </c>
      <c r="N1753" t="s">
        <v>21</v>
      </c>
      <c r="O1753" s="3">
        <f t="shared" si="142"/>
        <v>20.662100456621005</v>
      </c>
      <c r="P1753" s="3">
        <f t="shared" si="143"/>
        <v>94.791666666666671</v>
      </c>
      <c r="Q1753" s="3">
        <f t="shared" si="141"/>
        <v>74.129566210045667</v>
      </c>
      <c r="R1753" s="3">
        <f t="shared" si="144"/>
        <v>64.915816210045662</v>
      </c>
      <c r="S1753" s="3">
        <f t="shared" si="145"/>
        <v>9.213750000000001</v>
      </c>
      <c r="T1753" s="3"/>
    </row>
    <row r="1754" spans="1:20" x14ac:dyDescent="0.25">
      <c r="A1754" s="1">
        <v>43143</v>
      </c>
      <c r="B1754">
        <v>103</v>
      </c>
      <c r="C1754">
        <v>0</v>
      </c>
      <c r="D1754">
        <v>-7.7</v>
      </c>
      <c r="E1754">
        <v>52</v>
      </c>
      <c r="F1754">
        <v>3.2</v>
      </c>
      <c r="G1754">
        <v>1982</v>
      </c>
      <c r="H1754">
        <v>-15.8</v>
      </c>
      <c r="I1754">
        <v>0</v>
      </c>
      <c r="J1754">
        <v>0</v>
      </c>
      <c r="K1754">
        <v>0</v>
      </c>
      <c r="L1754" t="s">
        <v>19</v>
      </c>
      <c r="M1754" t="s">
        <v>20</v>
      </c>
      <c r="N1754" t="s">
        <v>21</v>
      </c>
      <c r="O1754" s="3">
        <f t="shared" si="142"/>
        <v>20.662100456621005</v>
      </c>
      <c r="P1754" s="3">
        <f t="shared" si="143"/>
        <v>107.29166666666667</v>
      </c>
      <c r="Q1754" s="3">
        <f t="shared" si="141"/>
        <v>86.629566210045667</v>
      </c>
      <c r="R1754" s="3">
        <f t="shared" si="144"/>
        <v>76.200816210045673</v>
      </c>
      <c r="S1754" s="3">
        <f t="shared" si="145"/>
        <v>10.428750000000001</v>
      </c>
      <c r="T1754" s="3"/>
    </row>
    <row r="1755" spans="1:20" x14ac:dyDescent="0.25">
      <c r="A1755" s="1">
        <v>43143</v>
      </c>
      <c r="B1755">
        <v>69</v>
      </c>
      <c r="C1755">
        <v>1</v>
      </c>
      <c r="D1755">
        <v>-7.9</v>
      </c>
      <c r="E1755">
        <v>52</v>
      </c>
      <c r="F1755">
        <v>3.7</v>
      </c>
      <c r="G1755">
        <v>1961</v>
      </c>
      <c r="H1755">
        <v>-16</v>
      </c>
      <c r="I1755">
        <v>0</v>
      </c>
      <c r="J1755">
        <v>0</v>
      </c>
      <c r="K1755">
        <v>0</v>
      </c>
      <c r="L1755" t="s">
        <v>19</v>
      </c>
      <c r="M1755" t="s">
        <v>20</v>
      </c>
      <c r="N1755" t="s">
        <v>21</v>
      </c>
      <c r="O1755" s="3">
        <f t="shared" si="142"/>
        <v>20.662100456621005</v>
      </c>
      <c r="P1755" s="3">
        <f t="shared" si="143"/>
        <v>71.875</v>
      </c>
      <c r="Q1755" s="3">
        <f t="shared" si="141"/>
        <v>51.212899543378995</v>
      </c>
      <c r="R1755" s="3">
        <f t="shared" si="144"/>
        <v>44.226649543378997</v>
      </c>
      <c r="S1755" s="3">
        <f t="shared" si="145"/>
        <v>6.986250000000001</v>
      </c>
      <c r="T1755" s="3"/>
    </row>
    <row r="1756" spans="1:20" x14ac:dyDescent="0.25">
      <c r="A1756" s="1">
        <v>43143</v>
      </c>
      <c r="B1756">
        <v>45</v>
      </c>
      <c r="C1756">
        <v>2</v>
      </c>
      <c r="D1756">
        <v>-8.3000000000000007</v>
      </c>
      <c r="E1756">
        <v>49</v>
      </c>
      <c r="F1756">
        <v>2.7</v>
      </c>
      <c r="G1756">
        <v>2000</v>
      </c>
      <c r="H1756">
        <v>-17.100000000000001</v>
      </c>
      <c r="I1756">
        <v>0</v>
      </c>
      <c r="J1756">
        <v>0</v>
      </c>
      <c r="K1756">
        <v>0</v>
      </c>
      <c r="L1756" t="s">
        <v>19</v>
      </c>
      <c r="M1756" t="s">
        <v>20</v>
      </c>
      <c r="N1756" t="s">
        <v>21</v>
      </c>
      <c r="O1756" s="3">
        <f t="shared" si="142"/>
        <v>20.662100456621005</v>
      </c>
      <c r="P1756" s="3">
        <f t="shared" si="143"/>
        <v>46.875</v>
      </c>
      <c r="Q1756" s="3">
        <f t="shared" si="141"/>
        <v>26.212899543378995</v>
      </c>
      <c r="R1756" s="3">
        <f t="shared" si="144"/>
        <v>21.656649543378997</v>
      </c>
      <c r="S1756" s="3">
        <f t="shared" si="145"/>
        <v>4.5562500000000004</v>
      </c>
      <c r="T1756" s="3"/>
    </row>
    <row r="1757" spans="1:20" x14ac:dyDescent="0.25">
      <c r="A1757" s="1">
        <v>43143</v>
      </c>
      <c r="B1757">
        <v>21</v>
      </c>
      <c r="C1757">
        <v>3</v>
      </c>
      <c r="D1757">
        <v>-8.5</v>
      </c>
      <c r="E1757">
        <v>35</v>
      </c>
      <c r="F1757">
        <v>2.7</v>
      </c>
      <c r="G1757">
        <v>2000</v>
      </c>
      <c r="H1757">
        <v>-21.2</v>
      </c>
      <c r="I1757">
        <v>0</v>
      </c>
      <c r="J1757">
        <v>0</v>
      </c>
      <c r="K1757">
        <v>0</v>
      </c>
      <c r="L1757" t="s">
        <v>19</v>
      </c>
      <c r="M1757" t="s">
        <v>20</v>
      </c>
      <c r="N1757" t="s">
        <v>21</v>
      </c>
      <c r="O1757" s="3">
        <f t="shared" si="142"/>
        <v>20.662100456621005</v>
      </c>
      <c r="P1757" s="3">
        <f t="shared" si="143"/>
        <v>21.875</v>
      </c>
      <c r="Q1757" s="3">
        <f t="shared" si="141"/>
        <v>1.2128995433789953</v>
      </c>
      <c r="R1757" s="3">
        <f t="shared" si="144"/>
        <v>-0.91335045662100489</v>
      </c>
      <c r="S1757" s="3">
        <f t="shared" si="145"/>
        <v>2.1262500000000002</v>
      </c>
      <c r="T1757" s="3"/>
    </row>
    <row r="1758" spans="1:20" x14ac:dyDescent="0.25">
      <c r="A1758" s="1">
        <v>43143</v>
      </c>
      <c r="B1758">
        <v>33</v>
      </c>
      <c r="C1758">
        <v>4</v>
      </c>
      <c r="D1758">
        <v>-8.6</v>
      </c>
      <c r="E1758">
        <v>31</v>
      </c>
      <c r="F1758">
        <v>3.5</v>
      </c>
      <c r="G1758">
        <v>2000</v>
      </c>
      <c r="H1758">
        <v>-22.7</v>
      </c>
      <c r="I1758">
        <v>0</v>
      </c>
      <c r="J1758">
        <v>0</v>
      </c>
      <c r="K1758">
        <v>0</v>
      </c>
      <c r="L1758" t="s">
        <v>19</v>
      </c>
      <c r="M1758" t="s">
        <v>20</v>
      </c>
      <c r="N1758" t="s">
        <v>21</v>
      </c>
      <c r="O1758" s="3">
        <f t="shared" si="142"/>
        <v>20.662100456621005</v>
      </c>
      <c r="P1758" s="3">
        <f t="shared" si="143"/>
        <v>34.375</v>
      </c>
      <c r="Q1758" s="3">
        <f t="shared" si="141"/>
        <v>13.712899543378995</v>
      </c>
      <c r="R1758" s="3">
        <f t="shared" si="144"/>
        <v>10.371649543378995</v>
      </c>
      <c r="S1758" s="3">
        <f t="shared" si="145"/>
        <v>3.3412500000000005</v>
      </c>
      <c r="T1758" s="3"/>
    </row>
    <row r="1759" spans="1:20" x14ac:dyDescent="0.25">
      <c r="A1759" s="1">
        <v>43143</v>
      </c>
      <c r="B1759">
        <v>30</v>
      </c>
      <c r="C1759">
        <v>5</v>
      </c>
      <c r="D1759">
        <v>-9.1999999999999993</v>
      </c>
      <c r="E1759">
        <v>37</v>
      </c>
      <c r="F1759">
        <v>1.1000000000000001</v>
      </c>
      <c r="G1759">
        <v>2000</v>
      </c>
      <c r="H1759">
        <v>-21.2</v>
      </c>
      <c r="I1759">
        <v>0</v>
      </c>
      <c r="J1759">
        <v>0</v>
      </c>
      <c r="K1759">
        <v>0</v>
      </c>
      <c r="L1759" t="s">
        <v>19</v>
      </c>
      <c r="M1759" t="s">
        <v>20</v>
      </c>
      <c r="N1759" t="s">
        <v>21</v>
      </c>
      <c r="O1759" s="3">
        <f t="shared" si="142"/>
        <v>20.662100456621005</v>
      </c>
      <c r="P1759" s="3">
        <f t="shared" si="143"/>
        <v>31.250000000000004</v>
      </c>
      <c r="Q1759" s="3">
        <f t="shared" si="141"/>
        <v>10.587899543378999</v>
      </c>
      <c r="R1759" s="3">
        <f t="shared" si="144"/>
        <v>7.5503995433789983</v>
      </c>
      <c r="S1759" s="3">
        <f t="shared" si="145"/>
        <v>3.0375000000000005</v>
      </c>
      <c r="T1759" s="3"/>
    </row>
    <row r="1760" spans="1:20" x14ac:dyDescent="0.25">
      <c r="A1760" s="1">
        <v>43143</v>
      </c>
      <c r="B1760">
        <v>109</v>
      </c>
      <c r="C1760">
        <v>6</v>
      </c>
      <c r="D1760">
        <v>-9.5</v>
      </c>
      <c r="E1760">
        <v>36</v>
      </c>
      <c r="F1760">
        <v>1.5</v>
      </c>
      <c r="G1760">
        <v>2000</v>
      </c>
      <c r="H1760">
        <v>-21.8</v>
      </c>
      <c r="I1760">
        <v>0</v>
      </c>
      <c r="J1760">
        <v>0</v>
      </c>
      <c r="K1760">
        <v>0</v>
      </c>
      <c r="L1760" t="s">
        <v>19</v>
      </c>
      <c r="M1760" t="s">
        <v>20</v>
      </c>
      <c r="N1760" t="s">
        <v>21</v>
      </c>
      <c r="O1760" s="3">
        <f t="shared" si="142"/>
        <v>20.662100456621005</v>
      </c>
      <c r="P1760" s="3">
        <f t="shared" si="143"/>
        <v>113.54166666666667</v>
      </c>
      <c r="Q1760" s="3">
        <f t="shared" si="141"/>
        <v>92.879566210045667</v>
      </c>
      <c r="R1760" s="3">
        <f t="shared" si="144"/>
        <v>81.843316210045671</v>
      </c>
      <c r="S1760" s="3">
        <f t="shared" si="145"/>
        <v>11.036250000000001</v>
      </c>
      <c r="T1760" s="3"/>
    </row>
    <row r="1761" spans="1:20" x14ac:dyDescent="0.25">
      <c r="A1761" s="1">
        <v>43143</v>
      </c>
      <c r="B1761">
        <v>236</v>
      </c>
      <c r="C1761">
        <v>7</v>
      </c>
      <c r="D1761">
        <v>-9.5</v>
      </c>
      <c r="E1761">
        <v>35</v>
      </c>
      <c r="F1761">
        <v>1.1000000000000001</v>
      </c>
      <c r="G1761">
        <v>2000</v>
      </c>
      <c r="H1761">
        <v>-22.1</v>
      </c>
      <c r="I1761">
        <v>0</v>
      </c>
      <c r="J1761">
        <v>0</v>
      </c>
      <c r="K1761">
        <v>0</v>
      </c>
      <c r="L1761" t="s">
        <v>19</v>
      </c>
      <c r="M1761" t="s">
        <v>20</v>
      </c>
      <c r="N1761" t="s">
        <v>21</v>
      </c>
      <c r="O1761" s="3">
        <f t="shared" si="142"/>
        <v>20.662100456621005</v>
      </c>
      <c r="P1761" s="3">
        <f t="shared" si="143"/>
        <v>245.83333333333334</v>
      </c>
      <c r="Q1761" s="3">
        <f t="shared" si="141"/>
        <v>225.17123287671234</v>
      </c>
      <c r="R1761" s="3">
        <f t="shared" si="144"/>
        <v>201.27623287671233</v>
      </c>
      <c r="S1761" s="3">
        <f t="shared" si="145"/>
        <v>23.895000000000003</v>
      </c>
      <c r="T1761" s="3"/>
    </row>
    <row r="1762" spans="1:20" x14ac:dyDescent="0.25">
      <c r="A1762" s="1">
        <v>43143</v>
      </c>
      <c r="B1762">
        <v>517</v>
      </c>
      <c r="C1762">
        <v>8</v>
      </c>
      <c r="D1762">
        <v>-9.1</v>
      </c>
      <c r="E1762">
        <v>33</v>
      </c>
      <c r="F1762">
        <v>2.1</v>
      </c>
      <c r="G1762">
        <v>1998</v>
      </c>
      <c r="H1762">
        <v>-22.4</v>
      </c>
      <c r="I1762">
        <v>0.03</v>
      </c>
      <c r="J1762">
        <v>0</v>
      </c>
      <c r="K1762">
        <v>0</v>
      </c>
      <c r="L1762" t="s">
        <v>19</v>
      </c>
      <c r="M1762" t="s">
        <v>20</v>
      </c>
      <c r="N1762" t="s">
        <v>21</v>
      </c>
      <c r="O1762" s="3">
        <f t="shared" si="142"/>
        <v>20.662100456621005</v>
      </c>
      <c r="P1762" s="3">
        <f t="shared" si="143"/>
        <v>538.54166666666674</v>
      </c>
      <c r="Q1762" s="3">
        <f t="shared" si="141"/>
        <v>517.87956621004571</v>
      </c>
      <c r="R1762" s="3">
        <f t="shared" si="144"/>
        <v>465.53331621004571</v>
      </c>
      <c r="S1762" s="3">
        <f t="shared" si="145"/>
        <v>52.346250000000012</v>
      </c>
      <c r="T1762" s="3"/>
    </row>
    <row r="1763" spans="1:20" x14ac:dyDescent="0.25">
      <c r="A1763" s="1">
        <v>43143</v>
      </c>
      <c r="B1763">
        <v>262</v>
      </c>
      <c r="C1763">
        <v>9</v>
      </c>
      <c r="D1763">
        <v>-8.4</v>
      </c>
      <c r="E1763">
        <v>28</v>
      </c>
      <c r="F1763">
        <v>2.2000000000000002</v>
      </c>
      <c r="G1763">
        <v>1947</v>
      </c>
      <c r="H1763">
        <v>-23.7</v>
      </c>
      <c r="I1763">
        <v>0.49</v>
      </c>
      <c r="J1763">
        <v>0</v>
      </c>
      <c r="K1763">
        <v>0</v>
      </c>
      <c r="L1763" t="s">
        <v>19</v>
      </c>
      <c r="M1763" t="s">
        <v>20</v>
      </c>
      <c r="N1763" t="s">
        <v>21</v>
      </c>
      <c r="O1763" s="3">
        <f t="shared" si="142"/>
        <v>20.662100456621005</v>
      </c>
      <c r="P1763" s="3">
        <f t="shared" si="143"/>
        <v>272.91666666666669</v>
      </c>
      <c r="Q1763" s="3">
        <f t="shared" si="141"/>
        <v>252.25456621004568</v>
      </c>
      <c r="R1763" s="3">
        <f t="shared" si="144"/>
        <v>225.72706621004568</v>
      </c>
      <c r="S1763" s="3">
        <f t="shared" si="145"/>
        <v>26.527500000000003</v>
      </c>
      <c r="T1763" s="3"/>
    </row>
    <row r="1764" spans="1:20" x14ac:dyDescent="0.25">
      <c r="A1764" s="1">
        <v>43143</v>
      </c>
      <c r="B1764">
        <v>161</v>
      </c>
      <c r="C1764">
        <v>10</v>
      </c>
      <c r="D1764">
        <v>-6.7</v>
      </c>
      <c r="E1764">
        <v>23</v>
      </c>
      <c r="F1764">
        <v>2.4</v>
      </c>
      <c r="G1764">
        <v>1938</v>
      </c>
      <c r="H1764">
        <v>-24.4</v>
      </c>
      <c r="I1764">
        <v>1.25</v>
      </c>
      <c r="J1764">
        <v>0</v>
      </c>
      <c r="K1764">
        <v>0</v>
      </c>
      <c r="L1764" t="s">
        <v>19</v>
      </c>
      <c r="M1764" t="s">
        <v>20</v>
      </c>
      <c r="N1764" t="s">
        <v>21</v>
      </c>
      <c r="O1764" s="3">
        <f t="shared" si="142"/>
        <v>20.662100456621005</v>
      </c>
      <c r="P1764" s="3">
        <f t="shared" si="143"/>
        <v>167.70833333333334</v>
      </c>
      <c r="Q1764" s="3">
        <f t="shared" si="141"/>
        <v>147.04623287671234</v>
      </c>
      <c r="R1764" s="3">
        <f t="shared" si="144"/>
        <v>130.74498287671233</v>
      </c>
      <c r="S1764" s="3">
        <f t="shared" si="145"/>
        <v>16.301250000000003</v>
      </c>
      <c r="T1764" s="3"/>
    </row>
    <row r="1765" spans="1:20" x14ac:dyDescent="0.25">
      <c r="A1765" s="1">
        <v>43143</v>
      </c>
      <c r="B1765">
        <v>190</v>
      </c>
      <c r="C1765">
        <v>11</v>
      </c>
      <c r="D1765">
        <v>-6.1</v>
      </c>
      <c r="E1765">
        <v>25</v>
      </c>
      <c r="F1765">
        <v>2.8</v>
      </c>
      <c r="G1765">
        <v>1976</v>
      </c>
      <c r="H1765">
        <v>-22.9</v>
      </c>
      <c r="I1765">
        <v>1.28</v>
      </c>
      <c r="J1765">
        <v>0</v>
      </c>
      <c r="K1765">
        <v>0</v>
      </c>
      <c r="L1765" t="s">
        <v>19</v>
      </c>
      <c r="M1765" t="s">
        <v>20</v>
      </c>
      <c r="N1765" t="s">
        <v>21</v>
      </c>
      <c r="O1765" s="3">
        <f t="shared" si="142"/>
        <v>20.662100456621005</v>
      </c>
      <c r="P1765" s="3">
        <f t="shared" si="143"/>
        <v>197.91666666666669</v>
      </c>
      <c r="Q1765" s="3">
        <f t="shared" si="141"/>
        <v>177.25456621004568</v>
      </c>
      <c r="R1765" s="3">
        <f t="shared" si="144"/>
        <v>158.01706621004567</v>
      </c>
      <c r="S1765" s="3">
        <f t="shared" si="145"/>
        <v>19.237500000000004</v>
      </c>
      <c r="T1765" s="3"/>
    </row>
    <row r="1766" spans="1:20" x14ac:dyDescent="0.25">
      <c r="A1766" s="1">
        <v>43143</v>
      </c>
      <c r="B1766">
        <v>202</v>
      </c>
      <c r="C1766">
        <v>12</v>
      </c>
      <c r="D1766">
        <v>-4.5999999999999996</v>
      </c>
      <c r="E1766">
        <v>32</v>
      </c>
      <c r="F1766">
        <v>4.2</v>
      </c>
      <c r="G1766">
        <v>1874</v>
      </c>
      <c r="H1766">
        <v>-18.8</v>
      </c>
      <c r="I1766">
        <v>1.43</v>
      </c>
      <c r="J1766">
        <v>0</v>
      </c>
      <c r="K1766">
        <v>0</v>
      </c>
      <c r="L1766" t="s">
        <v>19</v>
      </c>
      <c r="M1766" t="s">
        <v>20</v>
      </c>
      <c r="N1766" t="s">
        <v>21</v>
      </c>
      <c r="O1766" s="3">
        <f t="shared" si="142"/>
        <v>20.662100456621005</v>
      </c>
      <c r="P1766" s="3">
        <f t="shared" si="143"/>
        <v>210.41666666666669</v>
      </c>
      <c r="Q1766" s="3">
        <f t="shared" si="141"/>
        <v>189.75456621004568</v>
      </c>
      <c r="R1766" s="3">
        <f t="shared" si="144"/>
        <v>169.30206621004567</v>
      </c>
      <c r="S1766" s="3">
        <f t="shared" si="145"/>
        <v>20.452500000000004</v>
      </c>
      <c r="T1766" s="3"/>
    </row>
    <row r="1767" spans="1:20" x14ac:dyDescent="0.25">
      <c r="A1767" s="1">
        <v>43143</v>
      </c>
      <c r="B1767">
        <v>246</v>
      </c>
      <c r="C1767">
        <v>13</v>
      </c>
      <c r="D1767">
        <v>-2.7</v>
      </c>
      <c r="E1767">
        <v>29</v>
      </c>
      <c r="F1767">
        <v>2.9</v>
      </c>
      <c r="G1767">
        <v>1961</v>
      </c>
      <c r="H1767">
        <v>-18.3</v>
      </c>
      <c r="I1767">
        <v>2.29</v>
      </c>
      <c r="J1767">
        <v>0</v>
      </c>
      <c r="K1767">
        <v>0</v>
      </c>
      <c r="L1767" t="s">
        <v>19</v>
      </c>
      <c r="M1767" t="s">
        <v>20</v>
      </c>
      <c r="N1767" t="s">
        <v>21</v>
      </c>
      <c r="O1767" s="3">
        <f t="shared" si="142"/>
        <v>20.662100456621005</v>
      </c>
      <c r="P1767" s="3">
        <f t="shared" si="143"/>
        <v>256.25</v>
      </c>
      <c r="Q1767" s="3">
        <f t="shared" si="141"/>
        <v>235.587899543379</v>
      </c>
      <c r="R1767" s="3">
        <f t="shared" si="144"/>
        <v>210.680399543379</v>
      </c>
      <c r="S1767" s="3">
        <f t="shared" si="145"/>
        <v>24.907500000000002</v>
      </c>
      <c r="T1767" s="3"/>
    </row>
    <row r="1768" spans="1:20" x14ac:dyDescent="0.25">
      <c r="A1768" s="1">
        <v>43143</v>
      </c>
      <c r="B1768">
        <v>182</v>
      </c>
      <c r="C1768">
        <v>14</v>
      </c>
      <c r="D1768">
        <v>-2.4</v>
      </c>
      <c r="E1768">
        <v>30</v>
      </c>
      <c r="F1768">
        <v>3.4</v>
      </c>
      <c r="G1768">
        <v>1824</v>
      </c>
      <c r="H1768">
        <v>-17.600000000000001</v>
      </c>
      <c r="I1768">
        <v>2.08</v>
      </c>
      <c r="J1768">
        <v>0</v>
      </c>
      <c r="K1768">
        <v>0</v>
      </c>
      <c r="L1768" t="s">
        <v>19</v>
      </c>
      <c r="M1768" t="s">
        <v>20</v>
      </c>
      <c r="N1768" t="s">
        <v>21</v>
      </c>
      <c r="O1768" s="3">
        <f t="shared" si="142"/>
        <v>20.662100456621005</v>
      </c>
      <c r="P1768" s="3">
        <f t="shared" si="143"/>
        <v>189.58333333333334</v>
      </c>
      <c r="Q1768" s="3">
        <f t="shared" si="141"/>
        <v>168.92123287671234</v>
      </c>
      <c r="R1768" s="3">
        <f t="shared" si="144"/>
        <v>150.49373287671233</v>
      </c>
      <c r="S1768" s="3">
        <f t="shared" si="145"/>
        <v>18.427500000000002</v>
      </c>
      <c r="T1768" s="3"/>
    </row>
    <row r="1769" spans="1:20" x14ac:dyDescent="0.25">
      <c r="A1769" s="1">
        <v>43143</v>
      </c>
      <c r="B1769">
        <v>228</v>
      </c>
      <c r="C1769">
        <v>15</v>
      </c>
      <c r="D1769">
        <v>-2.1</v>
      </c>
      <c r="E1769">
        <v>30</v>
      </c>
      <c r="F1769">
        <v>3.9</v>
      </c>
      <c r="G1769">
        <v>1933</v>
      </c>
      <c r="H1769">
        <v>-17.3</v>
      </c>
      <c r="I1769">
        <v>2.2200000000000002</v>
      </c>
      <c r="J1769">
        <v>0</v>
      </c>
      <c r="K1769">
        <v>0</v>
      </c>
      <c r="L1769" t="s">
        <v>19</v>
      </c>
      <c r="M1769" t="s">
        <v>20</v>
      </c>
      <c r="N1769" t="s">
        <v>21</v>
      </c>
      <c r="O1769" s="3">
        <f t="shared" si="142"/>
        <v>20.662100456621005</v>
      </c>
      <c r="P1769" s="3">
        <f t="shared" si="143"/>
        <v>237.50000000000003</v>
      </c>
      <c r="Q1769" s="3">
        <f t="shared" si="141"/>
        <v>216.83789954337902</v>
      </c>
      <c r="R1769" s="3">
        <f t="shared" si="144"/>
        <v>193.75289954337902</v>
      </c>
      <c r="S1769" s="3">
        <f t="shared" si="145"/>
        <v>23.085000000000004</v>
      </c>
      <c r="T1769" s="3"/>
    </row>
    <row r="1770" spans="1:20" x14ac:dyDescent="0.25">
      <c r="A1770" s="1">
        <v>43143</v>
      </c>
      <c r="B1770">
        <v>239</v>
      </c>
      <c r="C1770">
        <v>16</v>
      </c>
      <c r="D1770">
        <v>-2.4</v>
      </c>
      <c r="E1770">
        <v>33</v>
      </c>
      <c r="F1770">
        <v>4.5</v>
      </c>
      <c r="G1770">
        <v>1815</v>
      </c>
      <c r="H1770">
        <v>-16.5</v>
      </c>
      <c r="I1770">
        <v>1.55</v>
      </c>
      <c r="J1770">
        <v>0</v>
      </c>
      <c r="K1770">
        <v>0</v>
      </c>
      <c r="L1770" t="s">
        <v>19</v>
      </c>
      <c r="M1770" t="s">
        <v>20</v>
      </c>
      <c r="N1770" t="s">
        <v>21</v>
      </c>
      <c r="O1770" s="3">
        <f t="shared" si="142"/>
        <v>20.662100456621005</v>
      </c>
      <c r="P1770" s="3">
        <f t="shared" si="143"/>
        <v>248.95833333333334</v>
      </c>
      <c r="Q1770" s="3">
        <f t="shared" si="141"/>
        <v>228.29623287671234</v>
      </c>
      <c r="R1770" s="3">
        <f t="shared" si="144"/>
        <v>204.09748287671232</v>
      </c>
      <c r="S1770" s="3">
        <f t="shared" si="145"/>
        <v>24.198750000000004</v>
      </c>
      <c r="T1770" s="3"/>
    </row>
    <row r="1771" spans="1:20" x14ac:dyDescent="0.25">
      <c r="A1771" s="1">
        <v>43143</v>
      </c>
      <c r="B1771">
        <v>288</v>
      </c>
      <c r="C1771">
        <v>17</v>
      </c>
      <c r="D1771">
        <v>-3.1</v>
      </c>
      <c r="E1771">
        <v>36</v>
      </c>
      <c r="F1771">
        <v>4.4000000000000004</v>
      </c>
      <c r="G1771">
        <v>1988</v>
      </c>
      <c r="H1771">
        <v>-16</v>
      </c>
      <c r="I1771">
        <v>0.89</v>
      </c>
      <c r="J1771">
        <v>0</v>
      </c>
      <c r="K1771">
        <v>0</v>
      </c>
      <c r="L1771" t="s">
        <v>19</v>
      </c>
      <c r="M1771" t="s">
        <v>20</v>
      </c>
      <c r="N1771" t="s">
        <v>21</v>
      </c>
      <c r="O1771" s="3">
        <f t="shared" si="142"/>
        <v>20.662100456621005</v>
      </c>
      <c r="P1771" s="3">
        <f t="shared" si="143"/>
        <v>300</v>
      </c>
      <c r="Q1771" s="3">
        <f t="shared" si="141"/>
        <v>279.33789954337897</v>
      </c>
      <c r="R1771" s="3">
        <f t="shared" si="144"/>
        <v>250.17789954337897</v>
      </c>
      <c r="S1771" s="3">
        <f t="shared" si="145"/>
        <v>29.160000000000004</v>
      </c>
      <c r="T1771" s="3"/>
    </row>
    <row r="1772" spans="1:20" x14ac:dyDescent="0.25">
      <c r="A1772" s="1">
        <v>43143</v>
      </c>
      <c r="B1772">
        <v>475</v>
      </c>
      <c r="C1772">
        <v>18</v>
      </c>
      <c r="D1772">
        <v>-4.4000000000000004</v>
      </c>
      <c r="E1772">
        <v>46</v>
      </c>
      <c r="F1772">
        <v>3.5</v>
      </c>
      <c r="G1772">
        <v>2000</v>
      </c>
      <c r="H1772">
        <v>-14.3</v>
      </c>
      <c r="I1772">
        <v>0.23</v>
      </c>
      <c r="J1772">
        <v>0</v>
      </c>
      <c r="K1772">
        <v>0</v>
      </c>
      <c r="L1772" t="s">
        <v>19</v>
      </c>
      <c r="M1772" t="s">
        <v>20</v>
      </c>
      <c r="N1772" t="s">
        <v>21</v>
      </c>
      <c r="O1772" s="3">
        <f t="shared" si="142"/>
        <v>20.662100456621005</v>
      </c>
      <c r="P1772" s="3">
        <f t="shared" si="143"/>
        <v>494.79166666666669</v>
      </c>
      <c r="Q1772" s="3">
        <f t="shared" si="141"/>
        <v>474.12956621004571</v>
      </c>
      <c r="R1772" s="3">
        <f t="shared" si="144"/>
        <v>426.03581621004571</v>
      </c>
      <c r="S1772" s="3">
        <f t="shared" si="145"/>
        <v>48.093750000000007</v>
      </c>
      <c r="T1772" s="3"/>
    </row>
    <row r="1773" spans="1:20" x14ac:dyDescent="0.25">
      <c r="A1773" s="1">
        <v>43143</v>
      </c>
      <c r="B1773">
        <v>340</v>
      </c>
      <c r="C1773">
        <v>19</v>
      </c>
      <c r="D1773">
        <v>-4.9000000000000004</v>
      </c>
      <c r="E1773">
        <v>52</v>
      </c>
      <c r="F1773">
        <v>2</v>
      </c>
      <c r="G1773">
        <v>2000</v>
      </c>
      <c r="H1773">
        <v>-13.2</v>
      </c>
      <c r="I1773">
        <v>0</v>
      </c>
      <c r="J1773">
        <v>0</v>
      </c>
      <c r="K1773">
        <v>0</v>
      </c>
      <c r="L1773" t="s">
        <v>19</v>
      </c>
      <c r="M1773" t="s">
        <v>20</v>
      </c>
      <c r="N1773" t="s">
        <v>21</v>
      </c>
      <c r="O1773" s="3">
        <f t="shared" si="142"/>
        <v>20.662100456621005</v>
      </c>
      <c r="P1773" s="3">
        <f t="shared" si="143"/>
        <v>354.16666666666669</v>
      </c>
      <c r="Q1773" s="3">
        <f t="shared" si="141"/>
        <v>333.50456621004571</v>
      </c>
      <c r="R1773" s="3">
        <f t="shared" si="144"/>
        <v>299.0795662100457</v>
      </c>
      <c r="S1773" s="3">
        <f t="shared" si="145"/>
        <v>34.425000000000004</v>
      </c>
      <c r="T1773" s="3"/>
    </row>
    <row r="1774" spans="1:20" x14ac:dyDescent="0.25">
      <c r="A1774" s="1">
        <v>43143</v>
      </c>
      <c r="B1774">
        <v>244</v>
      </c>
      <c r="C1774">
        <v>20</v>
      </c>
      <c r="D1774">
        <v>-4.7</v>
      </c>
      <c r="E1774">
        <v>55</v>
      </c>
      <c r="F1774">
        <v>1.7</v>
      </c>
      <c r="G1774">
        <v>2000</v>
      </c>
      <c r="H1774">
        <v>-12.3</v>
      </c>
      <c r="I1774">
        <v>0</v>
      </c>
      <c r="J1774">
        <v>0</v>
      </c>
      <c r="K1774">
        <v>0</v>
      </c>
      <c r="L1774" t="s">
        <v>19</v>
      </c>
      <c r="M1774" t="s">
        <v>20</v>
      </c>
      <c r="N1774" t="s">
        <v>21</v>
      </c>
      <c r="O1774" s="3">
        <f t="shared" si="142"/>
        <v>20.662100456621005</v>
      </c>
      <c r="P1774" s="3">
        <f t="shared" si="143"/>
        <v>254.16666666666669</v>
      </c>
      <c r="Q1774" s="3">
        <f t="shared" si="141"/>
        <v>233.50456621004568</v>
      </c>
      <c r="R1774" s="3">
        <f t="shared" si="144"/>
        <v>208.79956621004567</v>
      </c>
      <c r="S1774" s="3">
        <f t="shared" si="145"/>
        <v>24.705000000000005</v>
      </c>
      <c r="T1774" s="3"/>
    </row>
    <row r="1775" spans="1:20" x14ac:dyDescent="0.25">
      <c r="A1775" s="1">
        <v>43143</v>
      </c>
      <c r="B1775">
        <v>253</v>
      </c>
      <c r="C1775">
        <v>21</v>
      </c>
      <c r="D1775">
        <v>-4.3</v>
      </c>
      <c r="E1775">
        <v>59</v>
      </c>
      <c r="F1775">
        <v>3</v>
      </c>
      <c r="G1775">
        <v>1239</v>
      </c>
      <c r="H1775">
        <v>-11.1</v>
      </c>
      <c r="I1775">
        <v>0</v>
      </c>
      <c r="J1775">
        <v>0</v>
      </c>
      <c r="K1775">
        <v>0</v>
      </c>
      <c r="L1775" t="s">
        <v>19</v>
      </c>
      <c r="M1775" t="s">
        <v>20</v>
      </c>
      <c r="N1775" t="s">
        <v>21</v>
      </c>
      <c r="O1775" s="3">
        <f t="shared" si="142"/>
        <v>20.662100456621005</v>
      </c>
      <c r="P1775" s="3">
        <f t="shared" si="143"/>
        <v>263.54166666666669</v>
      </c>
      <c r="Q1775" s="3">
        <f t="shared" si="141"/>
        <v>242.87956621004568</v>
      </c>
      <c r="R1775" s="3">
        <f t="shared" si="144"/>
        <v>217.26331621004567</v>
      </c>
      <c r="S1775" s="3">
        <f t="shared" si="145"/>
        <v>25.616250000000004</v>
      </c>
      <c r="T1775" s="3"/>
    </row>
    <row r="1776" spans="1:20" x14ac:dyDescent="0.25">
      <c r="A1776" s="1">
        <v>43143</v>
      </c>
      <c r="B1776">
        <v>200</v>
      </c>
      <c r="C1776">
        <v>22</v>
      </c>
      <c r="D1776">
        <v>-4.2</v>
      </c>
      <c r="E1776">
        <v>57</v>
      </c>
      <c r="F1776">
        <v>1.7</v>
      </c>
      <c r="G1776">
        <v>2000</v>
      </c>
      <c r="H1776">
        <v>-11.4</v>
      </c>
      <c r="I1776">
        <v>0</v>
      </c>
      <c r="J1776">
        <v>0</v>
      </c>
      <c r="K1776">
        <v>0</v>
      </c>
      <c r="L1776" t="s">
        <v>19</v>
      </c>
      <c r="M1776" t="s">
        <v>20</v>
      </c>
      <c r="N1776" t="s">
        <v>21</v>
      </c>
      <c r="O1776" s="3">
        <f t="shared" si="142"/>
        <v>20.662100456621005</v>
      </c>
      <c r="P1776" s="3">
        <f t="shared" si="143"/>
        <v>208.33333333333334</v>
      </c>
      <c r="Q1776" s="3">
        <f t="shared" si="141"/>
        <v>187.67123287671234</v>
      </c>
      <c r="R1776" s="3">
        <f t="shared" si="144"/>
        <v>167.42123287671234</v>
      </c>
      <c r="S1776" s="3">
        <f t="shared" si="145"/>
        <v>20.250000000000004</v>
      </c>
      <c r="T1776" s="3"/>
    </row>
    <row r="1777" spans="1:20" x14ac:dyDescent="0.25">
      <c r="A1777" s="1">
        <v>43143</v>
      </c>
      <c r="B1777">
        <v>140</v>
      </c>
      <c r="C1777">
        <v>23</v>
      </c>
      <c r="D1777">
        <v>-4.4000000000000004</v>
      </c>
      <c r="E1777">
        <v>58</v>
      </c>
      <c r="F1777">
        <v>2.4</v>
      </c>
      <c r="G1777">
        <v>2000</v>
      </c>
      <c r="H1777">
        <v>-11.4</v>
      </c>
      <c r="I1777">
        <v>0</v>
      </c>
      <c r="J1777">
        <v>0</v>
      </c>
      <c r="K1777">
        <v>0</v>
      </c>
      <c r="L1777" t="s">
        <v>19</v>
      </c>
      <c r="M1777" t="s">
        <v>20</v>
      </c>
      <c r="N1777" t="s">
        <v>21</v>
      </c>
      <c r="O1777" s="3">
        <f t="shared" si="142"/>
        <v>20.662100456621005</v>
      </c>
      <c r="P1777" s="3">
        <f t="shared" si="143"/>
        <v>145.83333333333334</v>
      </c>
      <c r="Q1777" s="3">
        <f t="shared" si="141"/>
        <v>125.17123287671234</v>
      </c>
      <c r="R1777" s="3">
        <f t="shared" si="144"/>
        <v>110.99623287671234</v>
      </c>
      <c r="S1777" s="3">
        <f t="shared" si="145"/>
        <v>14.175000000000002</v>
      </c>
      <c r="T1777" s="3"/>
    </row>
    <row r="1778" spans="1:20" x14ac:dyDescent="0.25">
      <c r="A1778" s="1">
        <v>43144</v>
      </c>
      <c r="B1778">
        <v>158</v>
      </c>
      <c r="C1778">
        <v>0</v>
      </c>
      <c r="D1778">
        <v>-5</v>
      </c>
      <c r="E1778">
        <v>60</v>
      </c>
      <c r="F1778">
        <v>1.8</v>
      </c>
      <c r="G1778">
        <v>1995</v>
      </c>
      <c r="H1778">
        <v>-11.5</v>
      </c>
      <c r="I1778">
        <v>0</v>
      </c>
      <c r="J1778">
        <v>0</v>
      </c>
      <c r="K1778">
        <v>0</v>
      </c>
      <c r="L1778" t="s">
        <v>19</v>
      </c>
      <c r="M1778" t="s">
        <v>20</v>
      </c>
      <c r="N1778" t="s">
        <v>21</v>
      </c>
      <c r="O1778" s="3">
        <f t="shared" si="142"/>
        <v>20.662100456621005</v>
      </c>
      <c r="P1778" s="3">
        <f t="shared" si="143"/>
        <v>164.58333333333334</v>
      </c>
      <c r="Q1778" s="3">
        <f t="shared" si="141"/>
        <v>143.92123287671234</v>
      </c>
      <c r="R1778" s="3">
        <f t="shared" si="144"/>
        <v>127.92373287671234</v>
      </c>
      <c r="S1778" s="3">
        <f t="shared" si="145"/>
        <v>15.997500000000002</v>
      </c>
      <c r="T1778" s="3"/>
    </row>
    <row r="1779" spans="1:20" x14ac:dyDescent="0.25">
      <c r="A1779" s="1">
        <v>43144</v>
      </c>
      <c r="B1779">
        <v>146</v>
      </c>
      <c r="C1779">
        <v>1</v>
      </c>
      <c r="D1779">
        <v>-5.5</v>
      </c>
      <c r="E1779">
        <v>60</v>
      </c>
      <c r="F1779">
        <v>1.3</v>
      </c>
      <c r="G1779">
        <v>1994</v>
      </c>
      <c r="H1779">
        <v>-12</v>
      </c>
      <c r="I1779">
        <v>0</v>
      </c>
      <c r="J1779">
        <v>0</v>
      </c>
      <c r="K1779">
        <v>0</v>
      </c>
      <c r="L1779" t="s">
        <v>19</v>
      </c>
      <c r="M1779" t="s">
        <v>20</v>
      </c>
      <c r="N1779" t="s">
        <v>21</v>
      </c>
      <c r="O1779" s="3">
        <f t="shared" si="142"/>
        <v>20.662100456621005</v>
      </c>
      <c r="P1779" s="3">
        <f t="shared" si="143"/>
        <v>152.08333333333334</v>
      </c>
      <c r="Q1779" s="3">
        <f t="shared" si="141"/>
        <v>131.42123287671234</v>
      </c>
      <c r="R1779" s="3">
        <f t="shared" si="144"/>
        <v>116.63873287671234</v>
      </c>
      <c r="S1779" s="3">
        <f t="shared" si="145"/>
        <v>14.782500000000002</v>
      </c>
      <c r="T1779" s="3"/>
    </row>
    <row r="1780" spans="1:20" x14ac:dyDescent="0.25">
      <c r="A1780" s="1">
        <v>43144</v>
      </c>
      <c r="B1780">
        <v>106</v>
      </c>
      <c r="C1780">
        <v>2</v>
      </c>
      <c r="D1780">
        <v>-6</v>
      </c>
      <c r="E1780">
        <v>58</v>
      </c>
      <c r="F1780">
        <v>2</v>
      </c>
      <c r="G1780">
        <v>2000</v>
      </c>
      <c r="H1780">
        <v>-12.9</v>
      </c>
      <c r="I1780">
        <v>0</v>
      </c>
      <c r="J1780">
        <v>0</v>
      </c>
      <c r="K1780">
        <v>0</v>
      </c>
      <c r="L1780" t="s">
        <v>19</v>
      </c>
      <c r="M1780" t="s">
        <v>20</v>
      </c>
      <c r="N1780" t="s">
        <v>21</v>
      </c>
      <c r="O1780" s="3">
        <f t="shared" si="142"/>
        <v>20.662100456621005</v>
      </c>
      <c r="P1780" s="3">
        <f t="shared" si="143"/>
        <v>110.41666666666667</v>
      </c>
      <c r="Q1780" s="3">
        <f t="shared" si="141"/>
        <v>89.754566210045667</v>
      </c>
      <c r="R1780" s="3">
        <f t="shared" si="144"/>
        <v>79.022066210045665</v>
      </c>
      <c r="S1780" s="3">
        <f t="shared" si="145"/>
        <v>10.732500000000002</v>
      </c>
      <c r="T1780" s="3"/>
    </row>
    <row r="1781" spans="1:20" x14ac:dyDescent="0.25">
      <c r="A1781" s="1">
        <v>43144</v>
      </c>
      <c r="B1781">
        <v>70</v>
      </c>
      <c r="C1781">
        <v>3</v>
      </c>
      <c r="D1781">
        <v>-6.2</v>
      </c>
      <c r="E1781">
        <v>61</v>
      </c>
      <c r="F1781">
        <v>1.3</v>
      </c>
      <c r="G1781">
        <v>1992</v>
      </c>
      <c r="H1781">
        <v>-12.5</v>
      </c>
      <c r="I1781">
        <v>0</v>
      </c>
      <c r="J1781">
        <v>0</v>
      </c>
      <c r="K1781">
        <v>0</v>
      </c>
      <c r="L1781" t="s">
        <v>19</v>
      </c>
      <c r="M1781" t="s">
        <v>20</v>
      </c>
      <c r="N1781" t="s">
        <v>21</v>
      </c>
      <c r="O1781" s="3">
        <f t="shared" si="142"/>
        <v>20.662100456621005</v>
      </c>
      <c r="P1781" s="3">
        <f t="shared" si="143"/>
        <v>72.916666666666671</v>
      </c>
      <c r="Q1781" s="3">
        <f t="shared" si="141"/>
        <v>52.254566210045667</v>
      </c>
      <c r="R1781" s="3">
        <f t="shared" si="144"/>
        <v>45.167066210045668</v>
      </c>
      <c r="S1781" s="3">
        <f t="shared" si="145"/>
        <v>7.0875000000000012</v>
      </c>
      <c r="T1781" s="3"/>
    </row>
    <row r="1782" spans="1:20" x14ac:dyDescent="0.25">
      <c r="A1782" s="1">
        <v>43144</v>
      </c>
      <c r="B1782">
        <v>46</v>
      </c>
      <c r="C1782">
        <v>4</v>
      </c>
      <c r="D1782">
        <v>-6.4</v>
      </c>
      <c r="E1782">
        <v>62</v>
      </c>
      <c r="F1782">
        <v>1.8</v>
      </c>
      <c r="G1782">
        <v>1978</v>
      </c>
      <c r="H1782">
        <v>-12.4</v>
      </c>
      <c r="I1782">
        <v>0</v>
      </c>
      <c r="J1782">
        <v>0</v>
      </c>
      <c r="K1782">
        <v>0</v>
      </c>
      <c r="L1782" t="s">
        <v>19</v>
      </c>
      <c r="M1782" t="s">
        <v>20</v>
      </c>
      <c r="N1782" t="s">
        <v>21</v>
      </c>
      <c r="O1782" s="3">
        <f t="shared" si="142"/>
        <v>20.662100456621005</v>
      </c>
      <c r="P1782" s="3">
        <f t="shared" si="143"/>
        <v>47.916666666666671</v>
      </c>
      <c r="Q1782" s="3">
        <f t="shared" si="141"/>
        <v>27.254566210045667</v>
      </c>
      <c r="R1782" s="3">
        <f t="shared" si="144"/>
        <v>22.597066210045668</v>
      </c>
      <c r="S1782" s="3">
        <f t="shared" si="145"/>
        <v>4.6575000000000006</v>
      </c>
      <c r="T1782" s="3"/>
    </row>
    <row r="1783" spans="1:20" x14ac:dyDescent="0.25">
      <c r="A1783" s="1">
        <v>43144</v>
      </c>
      <c r="B1783">
        <v>51</v>
      </c>
      <c r="C1783">
        <v>5</v>
      </c>
      <c r="D1783">
        <v>-6.7</v>
      </c>
      <c r="E1783">
        <v>64</v>
      </c>
      <c r="F1783">
        <v>1.6</v>
      </c>
      <c r="G1783">
        <v>1981</v>
      </c>
      <c r="H1783">
        <v>-12.3</v>
      </c>
      <c r="I1783">
        <v>0</v>
      </c>
      <c r="J1783">
        <v>0</v>
      </c>
      <c r="K1783">
        <v>0</v>
      </c>
      <c r="L1783" t="s">
        <v>19</v>
      </c>
      <c r="M1783" t="s">
        <v>20</v>
      </c>
      <c r="N1783" t="s">
        <v>21</v>
      </c>
      <c r="O1783" s="3">
        <f t="shared" si="142"/>
        <v>20.662100456621005</v>
      </c>
      <c r="P1783" s="3">
        <f t="shared" si="143"/>
        <v>53.125000000000007</v>
      </c>
      <c r="Q1783" s="3">
        <f t="shared" si="141"/>
        <v>32.462899543379002</v>
      </c>
      <c r="R1783" s="3">
        <f t="shared" si="144"/>
        <v>27.299149543379002</v>
      </c>
      <c r="S1783" s="3">
        <f t="shared" si="145"/>
        <v>5.1637500000000012</v>
      </c>
      <c r="T1783" s="3"/>
    </row>
    <row r="1784" spans="1:20" x14ac:dyDescent="0.25">
      <c r="A1784" s="1">
        <v>43144</v>
      </c>
      <c r="B1784">
        <v>96</v>
      </c>
      <c r="C1784">
        <v>6</v>
      </c>
      <c r="D1784">
        <v>-7.1</v>
      </c>
      <c r="E1784">
        <v>70</v>
      </c>
      <c r="F1784">
        <v>1</v>
      </c>
      <c r="G1784">
        <v>1977</v>
      </c>
      <c r="H1784">
        <v>-11.6</v>
      </c>
      <c r="I1784">
        <v>0</v>
      </c>
      <c r="J1784">
        <v>0</v>
      </c>
      <c r="K1784">
        <v>0</v>
      </c>
      <c r="L1784" t="s">
        <v>19</v>
      </c>
      <c r="M1784" t="s">
        <v>20</v>
      </c>
      <c r="N1784" t="s">
        <v>21</v>
      </c>
      <c r="O1784" s="3">
        <f t="shared" si="142"/>
        <v>20.662100456621005</v>
      </c>
      <c r="P1784" s="3">
        <f t="shared" si="143"/>
        <v>100</v>
      </c>
      <c r="Q1784" s="3">
        <f t="shared" si="141"/>
        <v>79.337899543378995</v>
      </c>
      <c r="R1784" s="3">
        <f t="shared" si="144"/>
        <v>69.617899543378996</v>
      </c>
      <c r="S1784" s="3">
        <f t="shared" si="145"/>
        <v>9.7200000000000006</v>
      </c>
      <c r="T1784" s="3"/>
    </row>
    <row r="1785" spans="1:20" x14ac:dyDescent="0.25">
      <c r="A1785" s="1">
        <v>43144</v>
      </c>
      <c r="B1785">
        <v>294</v>
      </c>
      <c r="C1785">
        <v>7</v>
      </c>
      <c r="D1785">
        <v>-7.2</v>
      </c>
      <c r="E1785">
        <v>70</v>
      </c>
      <c r="F1785">
        <v>1.9</v>
      </c>
      <c r="G1785">
        <v>1946</v>
      </c>
      <c r="H1785">
        <v>-11.7</v>
      </c>
      <c r="I1785">
        <v>0</v>
      </c>
      <c r="J1785">
        <v>0</v>
      </c>
      <c r="K1785">
        <v>0</v>
      </c>
      <c r="L1785" t="s">
        <v>19</v>
      </c>
      <c r="M1785" t="s">
        <v>20</v>
      </c>
      <c r="N1785" t="s">
        <v>21</v>
      </c>
      <c r="O1785" s="3">
        <f t="shared" si="142"/>
        <v>20.662100456621005</v>
      </c>
      <c r="P1785" s="3">
        <f t="shared" si="143"/>
        <v>306.25</v>
      </c>
      <c r="Q1785" s="3">
        <f t="shared" si="141"/>
        <v>285.58789954337897</v>
      </c>
      <c r="R1785" s="3">
        <f t="shared" si="144"/>
        <v>255.82039954337895</v>
      </c>
      <c r="S1785" s="3">
        <f t="shared" si="145"/>
        <v>29.767500000000002</v>
      </c>
      <c r="T1785" s="3"/>
    </row>
    <row r="1786" spans="1:20" x14ac:dyDescent="0.25">
      <c r="A1786" s="1">
        <v>43144</v>
      </c>
      <c r="B1786">
        <v>568</v>
      </c>
      <c r="C1786">
        <v>8</v>
      </c>
      <c r="D1786">
        <v>-7.1</v>
      </c>
      <c r="E1786">
        <v>68</v>
      </c>
      <c r="F1786">
        <v>0.6</v>
      </c>
      <c r="G1786">
        <v>1931</v>
      </c>
      <c r="H1786">
        <v>-12</v>
      </c>
      <c r="I1786">
        <v>0.03</v>
      </c>
      <c r="J1786">
        <v>0</v>
      </c>
      <c r="K1786">
        <v>0</v>
      </c>
      <c r="L1786" t="s">
        <v>19</v>
      </c>
      <c r="M1786" t="s">
        <v>20</v>
      </c>
      <c r="N1786" t="s">
        <v>21</v>
      </c>
      <c r="O1786" s="3">
        <f t="shared" si="142"/>
        <v>20.662100456621005</v>
      </c>
      <c r="P1786" s="3">
        <f t="shared" si="143"/>
        <v>591.66666666666674</v>
      </c>
      <c r="Q1786" s="3">
        <f t="shared" si="141"/>
        <v>571.00456621004571</v>
      </c>
      <c r="R1786" s="3">
        <f t="shared" si="144"/>
        <v>513.49456621004572</v>
      </c>
      <c r="S1786" s="3">
        <f t="shared" si="145"/>
        <v>57.510000000000012</v>
      </c>
      <c r="T1786" s="3"/>
    </row>
    <row r="1787" spans="1:20" x14ac:dyDescent="0.25">
      <c r="A1787" s="1">
        <v>43144</v>
      </c>
      <c r="B1787">
        <v>285</v>
      </c>
      <c r="C1787">
        <v>9</v>
      </c>
      <c r="D1787">
        <v>-5.9</v>
      </c>
      <c r="E1787">
        <v>52</v>
      </c>
      <c r="F1787">
        <v>1.4</v>
      </c>
      <c r="G1787">
        <v>1935</v>
      </c>
      <c r="H1787">
        <v>-14.1</v>
      </c>
      <c r="I1787">
        <v>0.53</v>
      </c>
      <c r="J1787">
        <v>0</v>
      </c>
      <c r="K1787">
        <v>0</v>
      </c>
      <c r="L1787" t="s">
        <v>19</v>
      </c>
      <c r="M1787" t="s">
        <v>20</v>
      </c>
      <c r="N1787" t="s">
        <v>21</v>
      </c>
      <c r="O1787" s="3">
        <f t="shared" si="142"/>
        <v>20.662100456621005</v>
      </c>
      <c r="P1787" s="3">
        <f t="shared" si="143"/>
        <v>296.875</v>
      </c>
      <c r="Q1787" s="3">
        <f t="shared" si="141"/>
        <v>276.21289954337897</v>
      </c>
      <c r="R1787" s="3">
        <f t="shared" si="144"/>
        <v>247.35664954337898</v>
      </c>
      <c r="S1787" s="3">
        <f t="shared" si="145"/>
        <v>28.856250000000003</v>
      </c>
      <c r="T1787" s="3"/>
    </row>
    <row r="1788" spans="1:20" x14ac:dyDescent="0.25">
      <c r="A1788" s="1">
        <v>43144</v>
      </c>
      <c r="B1788">
        <v>200</v>
      </c>
      <c r="C1788">
        <v>10</v>
      </c>
      <c r="D1788">
        <v>-2.4</v>
      </c>
      <c r="E1788">
        <v>41</v>
      </c>
      <c r="F1788">
        <v>1.5</v>
      </c>
      <c r="G1788">
        <v>1905</v>
      </c>
      <c r="H1788">
        <v>-13.8</v>
      </c>
      <c r="I1788">
        <v>1.19</v>
      </c>
      <c r="J1788">
        <v>0</v>
      </c>
      <c r="K1788">
        <v>0</v>
      </c>
      <c r="L1788" t="s">
        <v>19</v>
      </c>
      <c r="M1788" t="s">
        <v>20</v>
      </c>
      <c r="N1788" t="s">
        <v>21</v>
      </c>
      <c r="O1788" s="3">
        <f t="shared" si="142"/>
        <v>20.662100456621005</v>
      </c>
      <c r="P1788" s="3">
        <f t="shared" si="143"/>
        <v>208.33333333333334</v>
      </c>
      <c r="Q1788" s="3">
        <f t="shared" si="141"/>
        <v>187.67123287671234</v>
      </c>
      <c r="R1788" s="3">
        <f t="shared" si="144"/>
        <v>167.42123287671234</v>
      </c>
      <c r="S1788" s="3">
        <f t="shared" si="145"/>
        <v>20.250000000000004</v>
      </c>
      <c r="T1788" s="3"/>
    </row>
    <row r="1789" spans="1:20" x14ac:dyDescent="0.25">
      <c r="A1789" s="1">
        <v>43144</v>
      </c>
      <c r="B1789">
        <v>252</v>
      </c>
      <c r="C1789">
        <v>11</v>
      </c>
      <c r="D1789">
        <v>-0.3</v>
      </c>
      <c r="E1789">
        <v>40</v>
      </c>
      <c r="F1789">
        <v>3.4</v>
      </c>
      <c r="G1789">
        <v>1728</v>
      </c>
      <c r="H1789">
        <v>-12.2</v>
      </c>
      <c r="I1789">
        <v>1.73</v>
      </c>
      <c r="J1789">
        <v>0</v>
      </c>
      <c r="K1789">
        <v>0</v>
      </c>
      <c r="L1789" t="s">
        <v>19</v>
      </c>
      <c r="M1789" t="s">
        <v>20</v>
      </c>
      <c r="N1789" t="s">
        <v>21</v>
      </c>
      <c r="O1789" s="3">
        <f t="shared" si="142"/>
        <v>20.662100456621005</v>
      </c>
      <c r="P1789" s="3">
        <f t="shared" si="143"/>
        <v>262.5</v>
      </c>
      <c r="Q1789" s="3">
        <f t="shared" si="141"/>
        <v>241.837899543379</v>
      </c>
      <c r="R1789" s="3">
        <f t="shared" si="144"/>
        <v>216.32289954337898</v>
      </c>
      <c r="S1789" s="3">
        <f t="shared" si="145"/>
        <v>25.515000000000001</v>
      </c>
      <c r="T1789" s="3"/>
    </row>
    <row r="1790" spans="1:20" x14ac:dyDescent="0.25">
      <c r="A1790" s="1">
        <v>43144</v>
      </c>
      <c r="B1790">
        <v>281</v>
      </c>
      <c r="C1790">
        <v>12</v>
      </c>
      <c r="D1790">
        <v>1</v>
      </c>
      <c r="E1790">
        <v>41</v>
      </c>
      <c r="F1790">
        <v>3.3</v>
      </c>
      <c r="G1790">
        <v>1794</v>
      </c>
      <c r="H1790">
        <v>-10.8</v>
      </c>
      <c r="I1790">
        <v>2.11</v>
      </c>
      <c r="J1790">
        <v>0</v>
      </c>
      <c r="K1790">
        <v>0</v>
      </c>
      <c r="L1790" t="s">
        <v>19</v>
      </c>
      <c r="M1790" t="s">
        <v>20</v>
      </c>
      <c r="N1790" t="s">
        <v>21</v>
      </c>
      <c r="O1790" s="3">
        <f t="shared" si="142"/>
        <v>20.662100456621005</v>
      </c>
      <c r="P1790" s="3">
        <f t="shared" si="143"/>
        <v>292.70833333333337</v>
      </c>
      <c r="Q1790" s="3">
        <f t="shared" si="141"/>
        <v>272.04623287671234</v>
      </c>
      <c r="R1790" s="3">
        <f t="shared" si="144"/>
        <v>243.59498287671232</v>
      </c>
      <c r="S1790" s="3">
        <f t="shared" si="145"/>
        <v>28.451250000000005</v>
      </c>
      <c r="T1790" s="3"/>
    </row>
    <row r="1791" spans="1:20" x14ac:dyDescent="0.25">
      <c r="A1791" s="1">
        <v>43144</v>
      </c>
      <c r="B1791">
        <v>256</v>
      </c>
      <c r="C1791">
        <v>13</v>
      </c>
      <c r="D1791">
        <v>2.6</v>
      </c>
      <c r="E1791">
        <v>40</v>
      </c>
      <c r="F1791">
        <v>3.5</v>
      </c>
      <c r="G1791">
        <v>1854</v>
      </c>
      <c r="H1791">
        <v>-9.6</v>
      </c>
      <c r="I1791">
        <v>2.2799999999999998</v>
      </c>
      <c r="J1791">
        <v>0</v>
      </c>
      <c r="K1791">
        <v>0</v>
      </c>
      <c r="L1791" t="s">
        <v>19</v>
      </c>
      <c r="M1791" t="s">
        <v>20</v>
      </c>
      <c r="N1791" t="s">
        <v>21</v>
      </c>
      <c r="O1791" s="3">
        <f t="shared" si="142"/>
        <v>20.662100456621005</v>
      </c>
      <c r="P1791" s="3">
        <f t="shared" si="143"/>
        <v>266.66666666666669</v>
      </c>
      <c r="Q1791" s="3">
        <f t="shared" si="141"/>
        <v>246.00456621004568</v>
      </c>
      <c r="R1791" s="3">
        <f t="shared" si="144"/>
        <v>220.08456621004567</v>
      </c>
      <c r="S1791" s="3">
        <f t="shared" si="145"/>
        <v>25.920000000000005</v>
      </c>
      <c r="T1791" s="3"/>
    </row>
    <row r="1792" spans="1:20" x14ac:dyDescent="0.25">
      <c r="A1792" s="1">
        <v>43144</v>
      </c>
      <c r="B1792">
        <v>300</v>
      </c>
      <c r="C1792">
        <v>14</v>
      </c>
      <c r="D1792">
        <v>3.7</v>
      </c>
      <c r="E1792">
        <v>39</v>
      </c>
      <c r="F1792">
        <v>3.8</v>
      </c>
      <c r="G1792">
        <v>1908</v>
      </c>
      <c r="H1792">
        <v>-9</v>
      </c>
      <c r="I1792">
        <v>2.19</v>
      </c>
      <c r="J1792">
        <v>0</v>
      </c>
      <c r="K1792">
        <v>0</v>
      </c>
      <c r="L1792" t="s">
        <v>19</v>
      </c>
      <c r="M1792" t="s">
        <v>20</v>
      </c>
      <c r="N1792" t="s">
        <v>21</v>
      </c>
      <c r="O1792" s="3">
        <f t="shared" si="142"/>
        <v>20.662100456621005</v>
      </c>
      <c r="P1792" s="3">
        <f t="shared" si="143"/>
        <v>312.5</v>
      </c>
      <c r="Q1792" s="3">
        <f t="shared" si="141"/>
        <v>291.83789954337897</v>
      </c>
      <c r="R1792" s="3">
        <f t="shared" si="144"/>
        <v>261.46289954337897</v>
      </c>
      <c r="S1792" s="3">
        <f t="shared" si="145"/>
        <v>30.375000000000004</v>
      </c>
      <c r="T1792" s="3"/>
    </row>
    <row r="1793" spans="1:20" x14ac:dyDescent="0.25">
      <c r="A1793" s="1">
        <v>43144</v>
      </c>
      <c r="B1793">
        <v>295</v>
      </c>
      <c r="C1793">
        <v>15</v>
      </c>
      <c r="D1793">
        <v>3.7</v>
      </c>
      <c r="E1793">
        <v>40</v>
      </c>
      <c r="F1793">
        <v>5.3</v>
      </c>
      <c r="G1793">
        <v>1950</v>
      </c>
      <c r="H1793">
        <v>-8.6</v>
      </c>
      <c r="I1793">
        <v>1.96</v>
      </c>
      <c r="J1793">
        <v>0</v>
      </c>
      <c r="K1793">
        <v>0</v>
      </c>
      <c r="L1793" t="s">
        <v>19</v>
      </c>
      <c r="M1793" t="s">
        <v>20</v>
      </c>
      <c r="N1793" t="s">
        <v>21</v>
      </c>
      <c r="O1793" s="3">
        <f t="shared" si="142"/>
        <v>20.662100456621005</v>
      </c>
      <c r="P1793" s="3">
        <f t="shared" si="143"/>
        <v>307.29166666666669</v>
      </c>
      <c r="Q1793" s="3">
        <f t="shared" si="141"/>
        <v>286.62956621004571</v>
      </c>
      <c r="R1793" s="3">
        <f t="shared" si="144"/>
        <v>256.76081621004573</v>
      </c>
      <c r="S1793" s="3">
        <f t="shared" si="145"/>
        <v>29.868750000000006</v>
      </c>
      <c r="T1793" s="3"/>
    </row>
    <row r="1794" spans="1:20" x14ac:dyDescent="0.25">
      <c r="A1794" s="1">
        <v>43144</v>
      </c>
      <c r="B1794">
        <v>328</v>
      </c>
      <c r="C1794">
        <v>16</v>
      </c>
      <c r="D1794">
        <v>3.9</v>
      </c>
      <c r="E1794">
        <v>41</v>
      </c>
      <c r="F1794">
        <v>4</v>
      </c>
      <c r="G1794">
        <v>1973</v>
      </c>
      <c r="H1794">
        <v>-8.1</v>
      </c>
      <c r="I1794">
        <v>1.24</v>
      </c>
      <c r="J1794">
        <v>0</v>
      </c>
      <c r="K1794">
        <v>0</v>
      </c>
      <c r="L1794" t="s">
        <v>19</v>
      </c>
      <c r="M1794" t="s">
        <v>20</v>
      </c>
      <c r="N1794" t="s">
        <v>21</v>
      </c>
      <c r="O1794" s="3">
        <f t="shared" si="142"/>
        <v>20.662100456621005</v>
      </c>
      <c r="P1794" s="3">
        <f t="shared" si="143"/>
        <v>341.66666666666669</v>
      </c>
      <c r="Q1794" s="3">
        <f t="shared" ref="Q1794:Q1857" si="146">P1794-O1794</f>
        <v>321.00456621004571</v>
      </c>
      <c r="R1794" s="3">
        <f t="shared" si="144"/>
        <v>287.79456621004567</v>
      </c>
      <c r="S1794" s="3">
        <f t="shared" si="145"/>
        <v>33.210000000000008</v>
      </c>
      <c r="T1794" s="3"/>
    </row>
    <row r="1795" spans="1:20" x14ac:dyDescent="0.25">
      <c r="A1795" s="1">
        <v>43144</v>
      </c>
      <c r="B1795">
        <v>410</v>
      </c>
      <c r="C1795">
        <v>17</v>
      </c>
      <c r="D1795">
        <v>3.5</v>
      </c>
      <c r="E1795">
        <v>46</v>
      </c>
      <c r="F1795">
        <v>3.1</v>
      </c>
      <c r="G1795">
        <v>1992</v>
      </c>
      <c r="H1795">
        <v>-7</v>
      </c>
      <c r="I1795">
        <v>0.39</v>
      </c>
      <c r="J1795">
        <v>0</v>
      </c>
      <c r="K1795">
        <v>0</v>
      </c>
      <c r="L1795" t="s">
        <v>19</v>
      </c>
      <c r="M1795" t="s">
        <v>20</v>
      </c>
      <c r="N1795" t="s">
        <v>21</v>
      </c>
      <c r="O1795" s="3">
        <f t="shared" ref="O1795:O1858" si="147">$V$7</f>
        <v>20.662100456621005</v>
      </c>
      <c r="P1795" s="3">
        <f t="shared" ref="P1795:P1858" si="148">$V$10*B1795</f>
        <v>427.08333333333337</v>
      </c>
      <c r="Q1795" s="3">
        <f t="shared" si="146"/>
        <v>406.42123287671234</v>
      </c>
      <c r="R1795" s="3">
        <f t="shared" ref="R1795:R1858" si="149">Q1795-S1795</f>
        <v>364.90873287671235</v>
      </c>
      <c r="S1795" s="3">
        <f t="shared" ref="S1795:S1858" si="150">9.72%*P1795</f>
        <v>41.51250000000001</v>
      </c>
      <c r="T1795" s="3"/>
    </row>
    <row r="1796" spans="1:20" x14ac:dyDescent="0.25">
      <c r="A1796" s="1">
        <v>43144</v>
      </c>
      <c r="B1796">
        <v>604</v>
      </c>
      <c r="C1796">
        <v>18</v>
      </c>
      <c r="D1796">
        <v>3.1</v>
      </c>
      <c r="E1796">
        <v>50</v>
      </c>
      <c r="F1796">
        <v>3.7</v>
      </c>
      <c r="G1796">
        <v>2000</v>
      </c>
      <c r="H1796">
        <v>-6.3</v>
      </c>
      <c r="I1796">
        <v>7.0000000000000007E-2</v>
      </c>
      <c r="J1796">
        <v>0</v>
      </c>
      <c r="K1796">
        <v>0</v>
      </c>
      <c r="L1796" t="s">
        <v>19</v>
      </c>
      <c r="M1796" t="s">
        <v>20</v>
      </c>
      <c r="N1796" t="s">
        <v>21</v>
      </c>
      <c r="O1796" s="3">
        <f t="shared" si="147"/>
        <v>20.662100456621005</v>
      </c>
      <c r="P1796" s="3">
        <f t="shared" si="148"/>
        <v>629.16666666666674</v>
      </c>
      <c r="Q1796" s="3">
        <f t="shared" si="146"/>
        <v>608.50456621004571</v>
      </c>
      <c r="R1796" s="3">
        <f t="shared" si="149"/>
        <v>547.34956621004574</v>
      </c>
      <c r="S1796" s="3">
        <f t="shared" si="150"/>
        <v>61.155000000000015</v>
      </c>
      <c r="T1796" s="3"/>
    </row>
    <row r="1797" spans="1:20" x14ac:dyDescent="0.25">
      <c r="A1797" s="1">
        <v>43144</v>
      </c>
      <c r="B1797">
        <v>406</v>
      </c>
      <c r="C1797">
        <v>19</v>
      </c>
      <c r="D1797">
        <v>2.4</v>
      </c>
      <c r="E1797">
        <v>57</v>
      </c>
      <c r="F1797">
        <v>3.2</v>
      </c>
      <c r="G1797">
        <v>1995</v>
      </c>
      <c r="H1797">
        <v>-5.2</v>
      </c>
      <c r="I1797">
        <v>0</v>
      </c>
      <c r="J1797">
        <v>0</v>
      </c>
      <c r="K1797">
        <v>0</v>
      </c>
      <c r="L1797" t="s">
        <v>19</v>
      </c>
      <c r="M1797" t="s">
        <v>20</v>
      </c>
      <c r="N1797" t="s">
        <v>21</v>
      </c>
      <c r="O1797" s="3">
        <f t="shared" si="147"/>
        <v>20.662100456621005</v>
      </c>
      <c r="P1797" s="3">
        <f t="shared" si="148"/>
        <v>422.91666666666669</v>
      </c>
      <c r="Q1797" s="3">
        <f t="shared" si="146"/>
        <v>402.25456621004571</v>
      </c>
      <c r="R1797" s="3">
        <f t="shared" si="149"/>
        <v>361.14706621004569</v>
      </c>
      <c r="S1797" s="3">
        <f t="shared" si="150"/>
        <v>41.107500000000009</v>
      </c>
      <c r="T1797" s="3"/>
    </row>
    <row r="1798" spans="1:20" x14ac:dyDescent="0.25">
      <c r="A1798" s="1">
        <v>43144</v>
      </c>
      <c r="B1798">
        <v>323</v>
      </c>
      <c r="C1798">
        <v>20</v>
      </c>
      <c r="D1798">
        <v>2.2999999999999998</v>
      </c>
      <c r="E1798">
        <v>59</v>
      </c>
      <c r="F1798">
        <v>3.8</v>
      </c>
      <c r="G1798">
        <v>1981</v>
      </c>
      <c r="H1798">
        <v>-4.9000000000000004</v>
      </c>
      <c r="I1798">
        <v>0</v>
      </c>
      <c r="J1798">
        <v>0</v>
      </c>
      <c r="K1798">
        <v>0</v>
      </c>
      <c r="L1798" t="s">
        <v>19</v>
      </c>
      <c r="M1798" t="s">
        <v>20</v>
      </c>
      <c r="N1798" t="s">
        <v>21</v>
      </c>
      <c r="O1798" s="3">
        <f t="shared" si="147"/>
        <v>20.662100456621005</v>
      </c>
      <c r="P1798" s="3">
        <f t="shared" si="148"/>
        <v>336.45833333333337</v>
      </c>
      <c r="Q1798" s="3">
        <f t="shared" si="146"/>
        <v>315.79623287671234</v>
      </c>
      <c r="R1798" s="3">
        <f t="shared" si="149"/>
        <v>283.09248287671232</v>
      </c>
      <c r="S1798" s="3">
        <f t="shared" si="150"/>
        <v>32.703750000000007</v>
      </c>
      <c r="T1798" s="3"/>
    </row>
    <row r="1799" spans="1:20" x14ac:dyDescent="0.25">
      <c r="A1799" s="1">
        <v>43144</v>
      </c>
      <c r="B1799">
        <v>290</v>
      </c>
      <c r="C1799">
        <v>21</v>
      </c>
      <c r="D1799">
        <v>2.6</v>
      </c>
      <c r="E1799">
        <v>57</v>
      </c>
      <c r="F1799">
        <v>3.8</v>
      </c>
      <c r="G1799">
        <v>2000</v>
      </c>
      <c r="H1799">
        <v>-5</v>
      </c>
      <c r="I1799">
        <v>0</v>
      </c>
      <c r="J1799">
        <v>0</v>
      </c>
      <c r="K1799">
        <v>0</v>
      </c>
      <c r="L1799" t="s">
        <v>19</v>
      </c>
      <c r="M1799" t="s">
        <v>20</v>
      </c>
      <c r="N1799" t="s">
        <v>21</v>
      </c>
      <c r="O1799" s="3">
        <f t="shared" si="147"/>
        <v>20.662100456621005</v>
      </c>
      <c r="P1799" s="3">
        <f t="shared" si="148"/>
        <v>302.08333333333337</v>
      </c>
      <c r="Q1799" s="3">
        <f t="shared" si="146"/>
        <v>281.42123287671234</v>
      </c>
      <c r="R1799" s="3">
        <f t="shared" si="149"/>
        <v>252.05873287671233</v>
      </c>
      <c r="S1799" s="3">
        <f t="shared" si="150"/>
        <v>29.362500000000008</v>
      </c>
      <c r="T1799" s="3"/>
    </row>
    <row r="1800" spans="1:20" x14ac:dyDescent="0.25">
      <c r="A1800" s="1">
        <v>43144</v>
      </c>
      <c r="B1800">
        <v>291</v>
      </c>
      <c r="C1800">
        <v>22</v>
      </c>
      <c r="D1800">
        <v>2.6</v>
      </c>
      <c r="E1800">
        <v>57</v>
      </c>
      <c r="F1800">
        <v>3.1</v>
      </c>
      <c r="G1800">
        <v>2000</v>
      </c>
      <c r="H1800">
        <v>-5</v>
      </c>
      <c r="I1800">
        <v>0</v>
      </c>
      <c r="J1800">
        <v>0</v>
      </c>
      <c r="K1800">
        <v>0</v>
      </c>
      <c r="L1800" t="s">
        <v>19</v>
      </c>
      <c r="M1800" t="s">
        <v>20</v>
      </c>
      <c r="N1800" t="s">
        <v>21</v>
      </c>
      <c r="O1800" s="3">
        <f t="shared" si="147"/>
        <v>20.662100456621005</v>
      </c>
      <c r="P1800" s="3">
        <f t="shared" si="148"/>
        <v>303.125</v>
      </c>
      <c r="Q1800" s="3">
        <f t="shared" si="146"/>
        <v>282.46289954337897</v>
      </c>
      <c r="R1800" s="3">
        <f t="shared" si="149"/>
        <v>252.99914954337896</v>
      </c>
      <c r="S1800" s="3">
        <f t="shared" si="150"/>
        <v>29.463750000000001</v>
      </c>
      <c r="T1800" s="3"/>
    </row>
    <row r="1801" spans="1:20" x14ac:dyDescent="0.25">
      <c r="A1801" s="1">
        <v>43144</v>
      </c>
      <c r="B1801">
        <v>211</v>
      </c>
      <c r="C1801">
        <v>23</v>
      </c>
      <c r="D1801">
        <v>2.4</v>
      </c>
      <c r="E1801">
        <v>59</v>
      </c>
      <c r="F1801">
        <v>3.2</v>
      </c>
      <c r="G1801">
        <v>2000</v>
      </c>
      <c r="H1801">
        <v>-4.8</v>
      </c>
      <c r="I1801">
        <v>0</v>
      </c>
      <c r="J1801">
        <v>0</v>
      </c>
      <c r="K1801">
        <v>0</v>
      </c>
      <c r="L1801" t="s">
        <v>19</v>
      </c>
      <c r="M1801" t="s">
        <v>20</v>
      </c>
      <c r="N1801" t="s">
        <v>21</v>
      </c>
      <c r="O1801" s="3">
        <f t="shared" si="147"/>
        <v>20.662100456621005</v>
      </c>
      <c r="P1801" s="3">
        <f t="shared" si="148"/>
        <v>219.79166666666669</v>
      </c>
      <c r="Q1801" s="3">
        <f t="shared" si="146"/>
        <v>199.12956621004568</v>
      </c>
      <c r="R1801" s="3">
        <f t="shared" si="149"/>
        <v>177.76581621004567</v>
      </c>
      <c r="S1801" s="3">
        <f t="shared" si="150"/>
        <v>21.363750000000003</v>
      </c>
      <c r="T1801" s="3"/>
    </row>
    <row r="1802" spans="1:20" x14ac:dyDescent="0.25">
      <c r="A1802" s="1">
        <v>43145</v>
      </c>
      <c r="B1802">
        <v>178</v>
      </c>
      <c r="C1802">
        <v>0</v>
      </c>
      <c r="D1802">
        <v>2</v>
      </c>
      <c r="E1802">
        <v>65</v>
      </c>
      <c r="F1802">
        <v>2.2000000000000002</v>
      </c>
      <c r="G1802">
        <v>1885</v>
      </c>
      <c r="H1802">
        <v>-3.9</v>
      </c>
      <c r="I1802">
        <v>0</v>
      </c>
      <c r="J1802">
        <v>0</v>
      </c>
      <c r="K1802">
        <v>0</v>
      </c>
      <c r="L1802" t="s">
        <v>19</v>
      </c>
      <c r="M1802" t="s">
        <v>20</v>
      </c>
      <c r="N1802" t="s">
        <v>21</v>
      </c>
      <c r="O1802" s="3">
        <f t="shared" si="147"/>
        <v>20.662100456621005</v>
      </c>
      <c r="P1802" s="3">
        <f t="shared" si="148"/>
        <v>185.41666666666669</v>
      </c>
      <c r="Q1802" s="3">
        <f t="shared" si="146"/>
        <v>164.75456621004568</v>
      </c>
      <c r="R1802" s="3">
        <f t="shared" si="149"/>
        <v>146.73206621004567</v>
      </c>
      <c r="S1802" s="3">
        <f t="shared" si="150"/>
        <v>18.022500000000004</v>
      </c>
      <c r="T1802" s="3"/>
    </row>
    <row r="1803" spans="1:20" x14ac:dyDescent="0.25">
      <c r="A1803" s="1">
        <v>43145</v>
      </c>
      <c r="B1803">
        <v>213</v>
      </c>
      <c r="C1803">
        <v>1</v>
      </c>
      <c r="D1803">
        <v>1.3</v>
      </c>
      <c r="E1803">
        <v>67</v>
      </c>
      <c r="F1803">
        <v>1.2</v>
      </c>
      <c r="G1803">
        <v>1738</v>
      </c>
      <c r="H1803">
        <v>-4.0999999999999996</v>
      </c>
      <c r="I1803">
        <v>0</v>
      </c>
      <c r="J1803">
        <v>0</v>
      </c>
      <c r="K1803">
        <v>0</v>
      </c>
      <c r="L1803" t="s">
        <v>19</v>
      </c>
      <c r="M1803" t="s">
        <v>20</v>
      </c>
      <c r="N1803" t="s">
        <v>21</v>
      </c>
      <c r="O1803" s="3">
        <f t="shared" si="147"/>
        <v>20.662100456621005</v>
      </c>
      <c r="P1803" s="3">
        <f t="shared" si="148"/>
        <v>221.87500000000003</v>
      </c>
      <c r="Q1803" s="3">
        <f t="shared" si="146"/>
        <v>201.21289954337902</v>
      </c>
      <c r="R1803" s="3">
        <f t="shared" si="149"/>
        <v>179.64664954337903</v>
      </c>
      <c r="S1803" s="3">
        <f t="shared" si="150"/>
        <v>21.566250000000004</v>
      </c>
      <c r="T1803" s="3"/>
    </row>
    <row r="1804" spans="1:20" x14ac:dyDescent="0.25">
      <c r="A1804" s="1">
        <v>43145</v>
      </c>
      <c r="B1804">
        <v>129</v>
      </c>
      <c r="C1804">
        <v>2</v>
      </c>
      <c r="D1804">
        <v>1.2</v>
      </c>
      <c r="E1804">
        <v>64</v>
      </c>
      <c r="F1804">
        <v>0.9</v>
      </c>
      <c r="G1804">
        <v>1680</v>
      </c>
      <c r="H1804">
        <v>-4.8</v>
      </c>
      <c r="I1804">
        <v>0</v>
      </c>
      <c r="J1804">
        <v>0</v>
      </c>
      <c r="K1804">
        <v>0</v>
      </c>
      <c r="L1804" t="s">
        <v>19</v>
      </c>
      <c r="M1804" t="s">
        <v>20</v>
      </c>
      <c r="N1804" t="s">
        <v>21</v>
      </c>
      <c r="O1804" s="3">
        <f t="shared" si="147"/>
        <v>20.662100456621005</v>
      </c>
      <c r="P1804" s="3">
        <f t="shared" si="148"/>
        <v>134.375</v>
      </c>
      <c r="Q1804" s="3">
        <f t="shared" si="146"/>
        <v>113.712899543379</v>
      </c>
      <c r="R1804" s="3">
        <f t="shared" si="149"/>
        <v>100.65164954337899</v>
      </c>
      <c r="S1804" s="3">
        <f t="shared" si="150"/>
        <v>13.061250000000001</v>
      </c>
      <c r="T1804" s="3"/>
    </row>
    <row r="1805" spans="1:20" x14ac:dyDescent="0.25">
      <c r="A1805" s="1">
        <v>43145</v>
      </c>
      <c r="B1805">
        <v>101</v>
      </c>
      <c r="C1805">
        <v>3</v>
      </c>
      <c r="D1805">
        <v>1.1000000000000001</v>
      </c>
      <c r="E1805">
        <v>65</v>
      </c>
      <c r="F1805">
        <v>1</v>
      </c>
      <c r="G1805">
        <v>1596</v>
      </c>
      <c r="H1805">
        <v>-4.7</v>
      </c>
      <c r="I1805">
        <v>0</v>
      </c>
      <c r="J1805">
        <v>0</v>
      </c>
      <c r="K1805">
        <v>0</v>
      </c>
      <c r="L1805" t="s">
        <v>19</v>
      </c>
      <c r="M1805" t="s">
        <v>20</v>
      </c>
      <c r="N1805" t="s">
        <v>21</v>
      </c>
      <c r="O1805" s="3">
        <f t="shared" si="147"/>
        <v>20.662100456621005</v>
      </c>
      <c r="P1805" s="3">
        <f t="shared" si="148"/>
        <v>105.20833333333334</v>
      </c>
      <c r="Q1805" s="3">
        <f t="shared" si="146"/>
        <v>84.546232876712338</v>
      </c>
      <c r="R1805" s="3">
        <f t="shared" si="149"/>
        <v>74.319982876712331</v>
      </c>
      <c r="S1805" s="3">
        <f t="shared" si="150"/>
        <v>10.226250000000002</v>
      </c>
      <c r="T1805" s="3"/>
    </row>
    <row r="1806" spans="1:20" x14ac:dyDescent="0.25">
      <c r="A1806" s="1">
        <v>43145</v>
      </c>
      <c r="B1806">
        <v>51</v>
      </c>
      <c r="C1806">
        <v>4</v>
      </c>
      <c r="D1806">
        <v>1.1000000000000001</v>
      </c>
      <c r="E1806">
        <v>67</v>
      </c>
      <c r="F1806">
        <v>1.7</v>
      </c>
      <c r="G1806">
        <v>1506</v>
      </c>
      <c r="H1806">
        <v>-4.3</v>
      </c>
      <c r="I1806">
        <v>0</v>
      </c>
      <c r="J1806">
        <v>0</v>
      </c>
      <c r="K1806">
        <v>0</v>
      </c>
      <c r="L1806" t="s">
        <v>19</v>
      </c>
      <c r="M1806" t="s">
        <v>20</v>
      </c>
      <c r="N1806" t="s">
        <v>21</v>
      </c>
      <c r="O1806" s="3">
        <f t="shared" si="147"/>
        <v>20.662100456621005</v>
      </c>
      <c r="P1806" s="3">
        <f t="shared" si="148"/>
        <v>53.125000000000007</v>
      </c>
      <c r="Q1806" s="3">
        <f t="shared" si="146"/>
        <v>32.462899543379002</v>
      </c>
      <c r="R1806" s="3">
        <f t="shared" si="149"/>
        <v>27.299149543379002</v>
      </c>
      <c r="S1806" s="3">
        <f t="shared" si="150"/>
        <v>5.1637500000000012</v>
      </c>
      <c r="T1806" s="3"/>
    </row>
    <row r="1807" spans="1:20" x14ac:dyDescent="0.25">
      <c r="A1807" s="1">
        <v>43145</v>
      </c>
      <c r="B1807">
        <v>56</v>
      </c>
      <c r="C1807">
        <v>5</v>
      </c>
      <c r="D1807">
        <v>1</v>
      </c>
      <c r="E1807">
        <v>68</v>
      </c>
      <c r="F1807">
        <v>0.6</v>
      </c>
      <c r="G1807">
        <v>1519</v>
      </c>
      <c r="H1807">
        <v>-4.2</v>
      </c>
      <c r="I1807">
        <v>0</v>
      </c>
      <c r="J1807">
        <v>0</v>
      </c>
      <c r="K1807">
        <v>0</v>
      </c>
      <c r="L1807" t="s">
        <v>19</v>
      </c>
      <c r="M1807" t="s">
        <v>20</v>
      </c>
      <c r="N1807" t="s">
        <v>21</v>
      </c>
      <c r="O1807" s="3">
        <f t="shared" si="147"/>
        <v>20.662100456621005</v>
      </c>
      <c r="P1807" s="3">
        <f t="shared" si="148"/>
        <v>58.333333333333336</v>
      </c>
      <c r="Q1807" s="3">
        <f t="shared" si="146"/>
        <v>37.671232876712331</v>
      </c>
      <c r="R1807" s="3">
        <f t="shared" si="149"/>
        <v>32.001232876712329</v>
      </c>
      <c r="S1807" s="3">
        <f t="shared" si="150"/>
        <v>5.6700000000000008</v>
      </c>
      <c r="T1807" s="3"/>
    </row>
    <row r="1808" spans="1:20" x14ac:dyDescent="0.25">
      <c r="A1808" s="1">
        <v>43145</v>
      </c>
      <c r="B1808">
        <v>108</v>
      </c>
      <c r="C1808">
        <v>6</v>
      </c>
      <c r="D1808">
        <v>1.1000000000000001</v>
      </c>
      <c r="E1808">
        <v>66</v>
      </c>
      <c r="F1808">
        <v>0.9</v>
      </c>
      <c r="G1808">
        <v>1550</v>
      </c>
      <c r="H1808">
        <v>-4.5</v>
      </c>
      <c r="I1808">
        <v>0</v>
      </c>
      <c r="J1808">
        <v>0</v>
      </c>
      <c r="K1808">
        <v>0</v>
      </c>
      <c r="L1808" t="s">
        <v>19</v>
      </c>
      <c r="M1808" t="s">
        <v>20</v>
      </c>
      <c r="N1808" t="s">
        <v>21</v>
      </c>
      <c r="O1808" s="3">
        <f t="shared" si="147"/>
        <v>20.662100456621005</v>
      </c>
      <c r="P1808" s="3">
        <f t="shared" si="148"/>
        <v>112.50000000000001</v>
      </c>
      <c r="Q1808" s="3">
        <f t="shared" si="146"/>
        <v>91.83789954337901</v>
      </c>
      <c r="R1808" s="3">
        <f t="shared" si="149"/>
        <v>80.902899543379007</v>
      </c>
      <c r="S1808" s="3">
        <f t="shared" si="150"/>
        <v>10.935000000000002</v>
      </c>
      <c r="T1808" s="3"/>
    </row>
    <row r="1809" spans="1:20" x14ac:dyDescent="0.25">
      <c r="A1809" s="1">
        <v>43145</v>
      </c>
      <c r="B1809">
        <v>292</v>
      </c>
      <c r="C1809">
        <v>7</v>
      </c>
      <c r="D1809">
        <v>1.3</v>
      </c>
      <c r="E1809">
        <v>66</v>
      </c>
      <c r="F1809">
        <v>1.1000000000000001</v>
      </c>
      <c r="G1809">
        <v>1534</v>
      </c>
      <c r="H1809">
        <v>-4.3</v>
      </c>
      <c r="I1809">
        <v>0</v>
      </c>
      <c r="J1809">
        <v>0</v>
      </c>
      <c r="K1809">
        <v>0</v>
      </c>
      <c r="L1809" t="s">
        <v>19</v>
      </c>
      <c r="M1809" t="s">
        <v>20</v>
      </c>
      <c r="N1809" t="s">
        <v>21</v>
      </c>
      <c r="O1809" s="3">
        <f t="shared" si="147"/>
        <v>20.662100456621005</v>
      </c>
      <c r="P1809" s="3">
        <f t="shared" si="148"/>
        <v>304.16666666666669</v>
      </c>
      <c r="Q1809" s="3">
        <f t="shared" si="146"/>
        <v>283.50456621004571</v>
      </c>
      <c r="R1809" s="3">
        <f t="shared" si="149"/>
        <v>253.93956621004571</v>
      </c>
      <c r="S1809" s="3">
        <f t="shared" si="150"/>
        <v>29.565000000000005</v>
      </c>
      <c r="T1809" s="3"/>
    </row>
    <row r="1810" spans="1:20" x14ac:dyDescent="0.25">
      <c r="A1810" s="1">
        <v>43145</v>
      </c>
      <c r="B1810">
        <v>606</v>
      </c>
      <c r="C1810">
        <v>8</v>
      </c>
      <c r="D1810">
        <v>2.1</v>
      </c>
      <c r="E1810">
        <v>65</v>
      </c>
      <c r="F1810">
        <v>1.1000000000000001</v>
      </c>
      <c r="G1810">
        <v>1559</v>
      </c>
      <c r="H1810">
        <v>-3.8</v>
      </c>
      <c r="I1810">
        <v>0.01</v>
      </c>
      <c r="J1810">
        <v>0</v>
      </c>
      <c r="K1810">
        <v>0</v>
      </c>
      <c r="L1810" t="s">
        <v>19</v>
      </c>
      <c r="M1810" t="s">
        <v>20</v>
      </c>
      <c r="N1810" t="s">
        <v>21</v>
      </c>
      <c r="O1810" s="3">
        <f t="shared" si="147"/>
        <v>20.662100456621005</v>
      </c>
      <c r="P1810" s="3">
        <f t="shared" si="148"/>
        <v>631.25</v>
      </c>
      <c r="Q1810" s="3">
        <f t="shared" si="146"/>
        <v>610.58789954337897</v>
      </c>
      <c r="R1810" s="3">
        <f t="shared" si="149"/>
        <v>549.23039954337901</v>
      </c>
      <c r="S1810" s="3">
        <f t="shared" si="150"/>
        <v>61.357500000000009</v>
      </c>
      <c r="T1810" s="3"/>
    </row>
    <row r="1811" spans="1:20" x14ac:dyDescent="0.25">
      <c r="A1811" s="1">
        <v>43145</v>
      </c>
      <c r="B1811">
        <v>326</v>
      </c>
      <c r="C1811">
        <v>9</v>
      </c>
      <c r="D1811">
        <v>3.9</v>
      </c>
      <c r="E1811">
        <v>64</v>
      </c>
      <c r="F1811">
        <v>2.9</v>
      </c>
      <c r="G1811">
        <v>1483</v>
      </c>
      <c r="H1811">
        <v>-2.2999999999999998</v>
      </c>
      <c r="I1811">
        <v>0.18</v>
      </c>
      <c r="J1811">
        <v>0</v>
      </c>
      <c r="K1811">
        <v>0</v>
      </c>
      <c r="L1811" t="s">
        <v>19</v>
      </c>
      <c r="M1811" t="s">
        <v>20</v>
      </c>
      <c r="N1811" t="s">
        <v>21</v>
      </c>
      <c r="O1811" s="3">
        <f t="shared" si="147"/>
        <v>20.662100456621005</v>
      </c>
      <c r="P1811" s="3">
        <f t="shared" si="148"/>
        <v>339.58333333333337</v>
      </c>
      <c r="Q1811" s="3">
        <f t="shared" si="146"/>
        <v>318.92123287671234</v>
      </c>
      <c r="R1811" s="3">
        <f t="shared" si="149"/>
        <v>285.91373287671234</v>
      </c>
      <c r="S1811" s="3">
        <f t="shared" si="150"/>
        <v>33.007500000000007</v>
      </c>
      <c r="T1811" s="3"/>
    </row>
    <row r="1812" spans="1:20" x14ac:dyDescent="0.25">
      <c r="A1812" s="1">
        <v>43145</v>
      </c>
      <c r="B1812">
        <v>241</v>
      </c>
      <c r="C1812">
        <v>10</v>
      </c>
      <c r="D1812">
        <v>5.2</v>
      </c>
      <c r="E1812">
        <v>65</v>
      </c>
      <c r="F1812">
        <v>3.9</v>
      </c>
      <c r="G1812">
        <v>1313</v>
      </c>
      <c r="H1812">
        <v>-0.8</v>
      </c>
      <c r="I1812">
        <v>0.56000000000000005</v>
      </c>
      <c r="J1812">
        <v>0</v>
      </c>
      <c r="K1812">
        <v>0</v>
      </c>
      <c r="L1812" t="s">
        <v>19</v>
      </c>
      <c r="M1812" t="s">
        <v>20</v>
      </c>
      <c r="N1812" t="s">
        <v>21</v>
      </c>
      <c r="O1812" s="3">
        <f t="shared" si="147"/>
        <v>20.662100456621005</v>
      </c>
      <c r="P1812" s="3">
        <f t="shared" si="148"/>
        <v>251.04166666666669</v>
      </c>
      <c r="Q1812" s="3">
        <f t="shared" si="146"/>
        <v>230.37956621004568</v>
      </c>
      <c r="R1812" s="3">
        <f t="shared" si="149"/>
        <v>205.97831621004568</v>
      </c>
      <c r="S1812" s="3">
        <f t="shared" si="150"/>
        <v>24.401250000000005</v>
      </c>
      <c r="T1812" s="3"/>
    </row>
    <row r="1813" spans="1:20" x14ac:dyDescent="0.25">
      <c r="A1813" s="1">
        <v>43145</v>
      </c>
      <c r="B1813">
        <v>288</v>
      </c>
      <c r="C1813">
        <v>11</v>
      </c>
      <c r="D1813">
        <v>6.3</v>
      </c>
      <c r="E1813">
        <v>67</v>
      </c>
      <c r="F1813">
        <v>3.5</v>
      </c>
      <c r="G1813">
        <v>1179</v>
      </c>
      <c r="H1813">
        <v>0.6</v>
      </c>
      <c r="I1813">
        <v>0.52</v>
      </c>
      <c r="J1813">
        <v>0</v>
      </c>
      <c r="K1813">
        <v>0</v>
      </c>
      <c r="L1813" t="s">
        <v>19</v>
      </c>
      <c r="M1813" t="s">
        <v>20</v>
      </c>
      <c r="N1813" t="s">
        <v>21</v>
      </c>
      <c r="O1813" s="3">
        <f t="shared" si="147"/>
        <v>20.662100456621005</v>
      </c>
      <c r="P1813" s="3">
        <f t="shared" si="148"/>
        <v>300</v>
      </c>
      <c r="Q1813" s="3">
        <f t="shared" si="146"/>
        <v>279.33789954337897</v>
      </c>
      <c r="R1813" s="3">
        <f t="shared" si="149"/>
        <v>250.17789954337897</v>
      </c>
      <c r="S1813" s="3">
        <f t="shared" si="150"/>
        <v>29.160000000000004</v>
      </c>
      <c r="T1813" s="3"/>
    </row>
    <row r="1814" spans="1:20" x14ac:dyDescent="0.25">
      <c r="A1814" s="1">
        <v>43145</v>
      </c>
      <c r="B1814">
        <v>312</v>
      </c>
      <c r="C1814">
        <v>12</v>
      </c>
      <c r="D1814">
        <v>6.9</v>
      </c>
      <c r="E1814">
        <v>67</v>
      </c>
      <c r="F1814">
        <v>3.9</v>
      </c>
      <c r="G1814">
        <v>986</v>
      </c>
      <c r="H1814">
        <v>1.1000000000000001</v>
      </c>
      <c r="I1814">
        <v>0.42</v>
      </c>
      <c r="J1814">
        <v>0</v>
      </c>
      <c r="K1814">
        <v>0</v>
      </c>
      <c r="L1814" t="s">
        <v>19</v>
      </c>
      <c r="M1814" t="s">
        <v>20</v>
      </c>
      <c r="N1814" t="s">
        <v>21</v>
      </c>
      <c r="O1814" s="3">
        <f t="shared" si="147"/>
        <v>20.662100456621005</v>
      </c>
      <c r="P1814" s="3">
        <f t="shared" si="148"/>
        <v>325</v>
      </c>
      <c r="Q1814" s="3">
        <f t="shared" si="146"/>
        <v>304.33789954337897</v>
      </c>
      <c r="R1814" s="3">
        <f t="shared" si="149"/>
        <v>272.74789954337894</v>
      </c>
      <c r="S1814" s="3">
        <f t="shared" si="150"/>
        <v>31.590000000000003</v>
      </c>
      <c r="T1814" s="3"/>
    </row>
    <row r="1815" spans="1:20" x14ac:dyDescent="0.25">
      <c r="A1815" s="1">
        <v>43145</v>
      </c>
      <c r="B1815">
        <v>349</v>
      </c>
      <c r="C1815">
        <v>13</v>
      </c>
      <c r="D1815">
        <v>7.2</v>
      </c>
      <c r="E1815">
        <v>65</v>
      </c>
      <c r="F1815">
        <v>3.8</v>
      </c>
      <c r="G1815">
        <v>773</v>
      </c>
      <c r="H1815">
        <v>1</v>
      </c>
      <c r="I1815">
        <v>0.61</v>
      </c>
      <c r="J1815">
        <v>0</v>
      </c>
      <c r="K1815">
        <v>0</v>
      </c>
      <c r="L1815" t="s">
        <v>19</v>
      </c>
      <c r="M1815" t="s">
        <v>20</v>
      </c>
      <c r="N1815" t="s">
        <v>21</v>
      </c>
      <c r="O1815" s="3">
        <f t="shared" si="147"/>
        <v>20.662100456621005</v>
      </c>
      <c r="P1815" s="3">
        <f t="shared" si="148"/>
        <v>363.54166666666669</v>
      </c>
      <c r="Q1815" s="3">
        <f t="shared" si="146"/>
        <v>342.87956621004571</v>
      </c>
      <c r="R1815" s="3">
        <f t="shared" si="149"/>
        <v>307.5433162100457</v>
      </c>
      <c r="S1815" s="3">
        <f t="shared" si="150"/>
        <v>35.336250000000007</v>
      </c>
      <c r="T1815" s="3"/>
    </row>
    <row r="1816" spans="1:20" x14ac:dyDescent="0.25">
      <c r="A1816" s="1">
        <v>43145</v>
      </c>
      <c r="B1816">
        <v>398</v>
      </c>
      <c r="C1816">
        <v>14</v>
      </c>
      <c r="D1816">
        <v>7.8</v>
      </c>
      <c r="E1816">
        <v>57</v>
      </c>
      <c r="F1816">
        <v>3.5</v>
      </c>
      <c r="G1816">
        <v>675</v>
      </c>
      <c r="H1816">
        <v>-0.2</v>
      </c>
      <c r="I1816">
        <v>1.34</v>
      </c>
      <c r="J1816">
        <v>0</v>
      </c>
      <c r="K1816">
        <v>0</v>
      </c>
      <c r="L1816" t="s">
        <v>19</v>
      </c>
      <c r="M1816" t="s">
        <v>20</v>
      </c>
      <c r="N1816" t="s">
        <v>21</v>
      </c>
      <c r="O1816" s="3">
        <f t="shared" si="147"/>
        <v>20.662100456621005</v>
      </c>
      <c r="P1816" s="3">
        <f t="shared" si="148"/>
        <v>414.58333333333337</v>
      </c>
      <c r="Q1816" s="3">
        <f t="shared" si="146"/>
        <v>393.92123287671234</v>
      </c>
      <c r="R1816" s="3">
        <f t="shared" si="149"/>
        <v>353.62373287671232</v>
      </c>
      <c r="S1816" s="3">
        <f t="shared" si="150"/>
        <v>40.297500000000007</v>
      </c>
      <c r="T1816" s="3"/>
    </row>
    <row r="1817" spans="1:20" x14ac:dyDescent="0.25">
      <c r="A1817" s="1">
        <v>43145</v>
      </c>
      <c r="B1817">
        <v>461</v>
      </c>
      <c r="C1817">
        <v>15</v>
      </c>
      <c r="D1817">
        <v>8.6999999999999993</v>
      </c>
      <c r="E1817">
        <v>48</v>
      </c>
      <c r="F1817">
        <v>4.0999999999999996</v>
      </c>
      <c r="G1817">
        <v>767</v>
      </c>
      <c r="H1817">
        <v>-1.7</v>
      </c>
      <c r="I1817">
        <v>1.68</v>
      </c>
      <c r="J1817">
        <v>0</v>
      </c>
      <c r="K1817">
        <v>0</v>
      </c>
      <c r="L1817" t="s">
        <v>19</v>
      </c>
      <c r="M1817" t="s">
        <v>20</v>
      </c>
      <c r="N1817" t="s">
        <v>21</v>
      </c>
      <c r="O1817" s="3">
        <f t="shared" si="147"/>
        <v>20.662100456621005</v>
      </c>
      <c r="P1817" s="3">
        <f t="shared" si="148"/>
        <v>480.20833333333337</v>
      </c>
      <c r="Q1817" s="3">
        <f t="shared" si="146"/>
        <v>459.54623287671234</v>
      </c>
      <c r="R1817" s="3">
        <f t="shared" si="149"/>
        <v>412.86998287671236</v>
      </c>
      <c r="S1817" s="3">
        <f t="shared" si="150"/>
        <v>46.67625000000001</v>
      </c>
      <c r="T1817" s="3"/>
    </row>
    <row r="1818" spans="1:20" x14ac:dyDescent="0.25">
      <c r="A1818" s="1">
        <v>43145</v>
      </c>
      <c r="B1818">
        <v>447</v>
      </c>
      <c r="C1818">
        <v>16</v>
      </c>
      <c r="D1818">
        <v>8</v>
      </c>
      <c r="E1818">
        <v>36</v>
      </c>
      <c r="F1818">
        <v>3.5</v>
      </c>
      <c r="G1818">
        <v>1013</v>
      </c>
      <c r="H1818">
        <v>-6.1</v>
      </c>
      <c r="I1818">
        <v>1.0900000000000001</v>
      </c>
      <c r="J1818">
        <v>0</v>
      </c>
      <c r="K1818">
        <v>0</v>
      </c>
      <c r="L1818" t="s">
        <v>19</v>
      </c>
      <c r="M1818" t="s">
        <v>20</v>
      </c>
      <c r="N1818" t="s">
        <v>21</v>
      </c>
      <c r="O1818" s="3">
        <f t="shared" si="147"/>
        <v>20.662100456621005</v>
      </c>
      <c r="P1818" s="3">
        <f t="shared" si="148"/>
        <v>465.62500000000006</v>
      </c>
      <c r="Q1818" s="3">
        <f t="shared" si="146"/>
        <v>444.96289954337908</v>
      </c>
      <c r="R1818" s="3">
        <f t="shared" si="149"/>
        <v>399.70414954337906</v>
      </c>
      <c r="S1818" s="3">
        <f t="shared" si="150"/>
        <v>45.258750000000006</v>
      </c>
      <c r="T1818" s="3"/>
    </row>
    <row r="1819" spans="1:20" x14ac:dyDescent="0.25">
      <c r="A1819" s="1">
        <v>43145</v>
      </c>
      <c r="B1819">
        <v>484</v>
      </c>
      <c r="C1819">
        <v>17</v>
      </c>
      <c r="D1819">
        <v>6.6</v>
      </c>
      <c r="E1819">
        <v>34</v>
      </c>
      <c r="F1819">
        <v>2.8</v>
      </c>
      <c r="G1819">
        <v>1300</v>
      </c>
      <c r="H1819">
        <v>-8.1</v>
      </c>
      <c r="I1819">
        <v>0.42</v>
      </c>
      <c r="J1819">
        <v>0</v>
      </c>
      <c r="K1819">
        <v>0</v>
      </c>
      <c r="L1819" t="s">
        <v>19</v>
      </c>
      <c r="M1819" t="s">
        <v>20</v>
      </c>
      <c r="N1819" t="s">
        <v>21</v>
      </c>
      <c r="O1819" s="3">
        <f t="shared" si="147"/>
        <v>20.662100456621005</v>
      </c>
      <c r="P1819" s="3">
        <f t="shared" si="148"/>
        <v>504.16666666666669</v>
      </c>
      <c r="Q1819" s="3">
        <f t="shared" si="146"/>
        <v>483.50456621004571</v>
      </c>
      <c r="R1819" s="3">
        <f t="shared" si="149"/>
        <v>434.49956621004571</v>
      </c>
      <c r="S1819" s="3">
        <f t="shared" si="150"/>
        <v>49.00500000000001</v>
      </c>
      <c r="T1819" s="3"/>
    </row>
    <row r="1820" spans="1:20" x14ac:dyDescent="0.25">
      <c r="A1820" s="1">
        <v>43145</v>
      </c>
      <c r="B1820">
        <v>559</v>
      </c>
      <c r="C1820">
        <v>18</v>
      </c>
      <c r="D1820">
        <v>5.0999999999999996</v>
      </c>
      <c r="E1820">
        <v>34</v>
      </c>
      <c r="F1820">
        <v>2.2999999999999998</v>
      </c>
      <c r="G1820">
        <v>1440</v>
      </c>
      <c r="H1820">
        <v>-9.5</v>
      </c>
      <c r="I1820">
        <v>0.09</v>
      </c>
      <c r="J1820">
        <v>0</v>
      </c>
      <c r="K1820">
        <v>0</v>
      </c>
      <c r="L1820" t="s">
        <v>19</v>
      </c>
      <c r="M1820" t="s">
        <v>20</v>
      </c>
      <c r="N1820" t="s">
        <v>21</v>
      </c>
      <c r="O1820" s="3">
        <f t="shared" si="147"/>
        <v>20.662100456621005</v>
      </c>
      <c r="P1820" s="3">
        <f t="shared" si="148"/>
        <v>582.29166666666674</v>
      </c>
      <c r="Q1820" s="3">
        <f t="shared" si="146"/>
        <v>561.62956621004571</v>
      </c>
      <c r="R1820" s="3">
        <f t="shared" si="149"/>
        <v>505.03081621004571</v>
      </c>
      <c r="S1820" s="3">
        <f t="shared" si="150"/>
        <v>56.59875000000001</v>
      </c>
      <c r="T1820" s="3"/>
    </row>
    <row r="1821" spans="1:20" x14ac:dyDescent="0.25">
      <c r="A1821" s="1">
        <v>43145</v>
      </c>
      <c r="B1821">
        <v>316</v>
      </c>
      <c r="C1821">
        <v>19</v>
      </c>
      <c r="D1821">
        <v>3.9</v>
      </c>
      <c r="E1821">
        <v>37</v>
      </c>
      <c r="F1821">
        <v>1.4</v>
      </c>
      <c r="G1821">
        <v>1417</v>
      </c>
      <c r="H1821">
        <v>-9.4</v>
      </c>
      <c r="I1821">
        <v>0</v>
      </c>
      <c r="J1821">
        <v>0</v>
      </c>
      <c r="K1821">
        <v>0</v>
      </c>
      <c r="L1821" t="s">
        <v>19</v>
      </c>
      <c r="M1821" t="s">
        <v>20</v>
      </c>
      <c r="N1821" t="s">
        <v>21</v>
      </c>
      <c r="O1821" s="3">
        <f t="shared" si="147"/>
        <v>20.662100456621005</v>
      </c>
      <c r="P1821" s="3">
        <f t="shared" si="148"/>
        <v>329.16666666666669</v>
      </c>
      <c r="Q1821" s="3">
        <f t="shared" si="146"/>
        <v>308.50456621004571</v>
      </c>
      <c r="R1821" s="3">
        <f t="shared" si="149"/>
        <v>276.5095662100457</v>
      </c>
      <c r="S1821" s="3">
        <f t="shared" si="150"/>
        <v>31.995000000000005</v>
      </c>
      <c r="T1821" s="3"/>
    </row>
    <row r="1822" spans="1:20" x14ac:dyDescent="0.25">
      <c r="A1822" s="1">
        <v>43145</v>
      </c>
      <c r="B1822">
        <v>262</v>
      </c>
      <c r="C1822">
        <v>20</v>
      </c>
      <c r="D1822">
        <v>2.8</v>
      </c>
      <c r="E1822">
        <v>29</v>
      </c>
      <c r="F1822">
        <v>2.8</v>
      </c>
      <c r="G1822">
        <v>1473</v>
      </c>
      <c r="H1822">
        <v>-13.5</v>
      </c>
      <c r="I1822">
        <v>0</v>
      </c>
      <c r="J1822">
        <v>0</v>
      </c>
      <c r="K1822">
        <v>0</v>
      </c>
      <c r="L1822" t="s">
        <v>19</v>
      </c>
      <c r="M1822" t="s">
        <v>20</v>
      </c>
      <c r="N1822" t="s">
        <v>21</v>
      </c>
      <c r="O1822" s="3">
        <f t="shared" si="147"/>
        <v>20.662100456621005</v>
      </c>
      <c r="P1822" s="3">
        <f t="shared" si="148"/>
        <v>272.91666666666669</v>
      </c>
      <c r="Q1822" s="3">
        <f t="shared" si="146"/>
        <v>252.25456621004568</v>
      </c>
      <c r="R1822" s="3">
        <f t="shared" si="149"/>
        <v>225.72706621004568</v>
      </c>
      <c r="S1822" s="3">
        <f t="shared" si="150"/>
        <v>26.527500000000003</v>
      </c>
      <c r="T1822" s="3"/>
    </row>
    <row r="1823" spans="1:20" x14ac:dyDescent="0.25">
      <c r="A1823" s="1">
        <v>43145</v>
      </c>
      <c r="B1823">
        <v>216</v>
      </c>
      <c r="C1823">
        <v>21</v>
      </c>
      <c r="D1823">
        <v>1.7</v>
      </c>
      <c r="E1823">
        <v>27</v>
      </c>
      <c r="F1823">
        <v>3.1</v>
      </c>
      <c r="G1823">
        <v>1734</v>
      </c>
      <c r="H1823">
        <v>-15.3</v>
      </c>
      <c r="I1823">
        <v>0</v>
      </c>
      <c r="J1823">
        <v>0</v>
      </c>
      <c r="K1823">
        <v>0</v>
      </c>
      <c r="L1823" t="s">
        <v>19</v>
      </c>
      <c r="M1823" t="s">
        <v>20</v>
      </c>
      <c r="N1823" t="s">
        <v>21</v>
      </c>
      <c r="O1823" s="3">
        <f t="shared" si="147"/>
        <v>20.662100456621005</v>
      </c>
      <c r="P1823" s="3">
        <f t="shared" si="148"/>
        <v>225.00000000000003</v>
      </c>
      <c r="Q1823" s="3">
        <f t="shared" si="146"/>
        <v>204.33789954337902</v>
      </c>
      <c r="R1823" s="3">
        <f t="shared" si="149"/>
        <v>182.46789954337902</v>
      </c>
      <c r="S1823" s="3">
        <f t="shared" si="150"/>
        <v>21.870000000000005</v>
      </c>
      <c r="T1823" s="3"/>
    </row>
    <row r="1824" spans="1:20" x14ac:dyDescent="0.25">
      <c r="A1824" s="1">
        <v>43145</v>
      </c>
      <c r="B1824">
        <v>218</v>
      </c>
      <c r="C1824">
        <v>22</v>
      </c>
      <c r="D1824">
        <v>0.3</v>
      </c>
      <c r="E1824">
        <v>33</v>
      </c>
      <c r="F1824">
        <v>4</v>
      </c>
      <c r="G1824">
        <v>1436</v>
      </c>
      <c r="H1824">
        <v>-14.1</v>
      </c>
      <c r="I1824">
        <v>0</v>
      </c>
      <c r="J1824">
        <v>0</v>
      </c>
      <c r="K1824">
        <v>0</v>
      </c>
      <c r="L1824" t="s">
        <v>19</v>
      </c>
      <c r="M1824" t="s">
        <v>20</v>
      </c>
      <c r="N1824" t="s">
        <v>21</v>
      </c>
      <c r="O1824" s="3">
        <f t="shared" si="147"/>
        <v>20.662100456621005</v>
      </c>
      <c r="P1824" s="3">
        <f t="shared" si="148"/>
        <v>227.08333333333334</v>
      </c>
      <c r="Q1824" s="3">
        <f t="shared" si="146"/>
        <v>206.42123287671234</v>
      </c>
      <c r="R1824" s="3">
        <f t="shared" si="149"/>
        <v>184.34873287671235</v>
      </c>
      <c r="S1824" s="3">
        <f t="shared" si="150"/>
        <v>22.072500000000002</v>
      </c>
      <c r="T1824" s="3"/>
    </row>
    <row r="1825" spans="1:20" x14ac:dyDescent="0.25">
      <c r="A1825" s="1">
        <v>43145</v>
      </c>
      <c r="B1825">
        <v>160</v>
      </c>
      <c r="C1825">
        <v>23</v>
      </c>
      <c r="D1825">
        <v>-0.3</v>
      </c>
      <c r="E1825">
        <v>35</v>
      </c>
      <c r="F1825">
        <v>2.1</v>
      </c>
      <c r="G1825">
        <v>1577</v>
      </c>
      <c r="H1825">
        <v>-13.9</v>
      </c>
      <c r="I1825">
        <v>0</v>
      </c>
      <c r="J1825">
        <v>0</v>
      </c>
      <c r="K1825">
        <v>0</v>
      </c>
      <c r="L1825" t="s">
        <v>19</v>
      </c>
      <c r="M1825" t="s">
        <v>20</v>
      </c>
      <c r="N1825" t="s">
        <v>21</v>
      </c>
      <c r="O1825" s="3">
        <f t="shared" si="147"/>
        <v>20.662100456621005</v>
      </c>
      <c r="P1825" s="3">
        <f t="shared" si="148"/>
        <v>166.66666666666669</v>
      </c>
      <c r="Q1825" s="3">
        <f t="shared" si="146"/>
        <v>146.00456621004568</v>
      </c>
      <c r="R1825" s="3">
        <f t="shared" si="149"/>
        <v>129.80456621004566</v>
      </c>
      <c r="S1825" s="3">
        <f t="shared" si="150"/>
        <v>16.200000000000003</v>
      </c>
      <c r="T1825" s="3"/>
    </row>
    <row r="1826" spans="1:20" x14ac:dyDescent="0.25">
      <c r="A1826" s="1">
        <v>43146</v>
      </c>
      <c r="B1826">
        <v>126</v>
      </c>
      <c r="C1826">
        <v>0</v>
      </c>
      <c r="D1826">
        <v>-0.7</v>
      </c>
      <c r="E1826">
        <v>37</v>
      </c>
      <c r="F1826">
        <v>3.5</v>
      </c>
      <c r="G1826">
        <v>1716</v>
      </c>
      <c r="H1826">
        <v>-13.6</v>
      </c>
      <c r="I1826">
        <v>0</v>
      </c>
      <c r="J1826">
        <v>0</v>
      </c>
      <c r="K1826">
        <v>0</v>
      </c>
      <c r="L1826" t="s">
        <v>19</v>
      </c>
      <c r="M1826" t="s">
        <v>12</v>
      </c>
      <c r="N1826" t="s">
        <v>21</v>
      </c>
      <c r="O1826" s="3">
        <f t="shared" si="147"/>
        <v>20.662100456621005</v>
      </c>
      <c r="P1826" s="3">
        <f t="shared" si="148"/>
        <v>131.25</v>
      </c>
      <c r="Q1826" s="3">
        <f t="shared" si="146"/>
        <v>110.587899543379</v>
      </c>
      <c r="R1826" s="3">
        <f t="shared" si="149"/>
        <v>97.830399543379002</v>
      </c>
      <c r="S1826" s="3">
        <f t="shared" si="150"/>
        <v>12.7575</v>
      </c>
      <c r="T1826" s="3"/>
    </row>
    <row r="1827" spans="1:20" x14ac:dyDescent="0.25">
      <c r="A1827" s="1">
        <v>43146</v>
      </c>
      <c r="B1827">
        <v>123</v>
      </c>
      <c r="C1827">
        <v>1</v>
      </c>
      <c r="D1827">
        <v>-1.1000000000000001</v>
      </c>
      <c r="E1827">
        <v>38</v>
      </c>
      <c r="F1827">
        <v>2.8</v>
      </c>
      <c r="G1827">
        <v>1999</v>
      </c>
      <c r="H1827">
        <v>-13.6</v>
      </c>
      <c r="I1827">
        <v>0</v>
      </c>
      <c r="J1827">
        <v>0</v>
      </c>
      <c r="K1827">
        <v>0</v>
      </c>
      <c r="L1827" t="s">
        <v>19</v>
      </c>
      <c r="M1827" t="s">
        <v>12</v>
      </c>
      <c r="N1827" t="s">
        <v>21</v>
      </c>
      <c r="O1827" s="3">
        <f t="shared" si="147"/>
        <v>20.662100456621005</v>
      </c>
      <c r="P1827" s="3">
        <f t="shared" si="148"/>
        <v>128.125</v>
      </c>
      <c r="Q1827" s="3">
        <f t="shared" si="146"/>
        <v>107.462899543379</v>
      </c>
      <c r="R1827" s="3">
        <f t="shared" si="149"/>
        <v>95.009149543378996</v>
      </c>
      <c r="S1827" s="3">
        <f t="shared" si="150"/>
        <v>12.453750000000001</v>
      </c>
      <c r="T1827" s="3"/>
    </row>
    <row r="1828" spans="1:20" x14ac:dyDescent="0.25">
      <c r="A1828" s="1">
        <v>43146</v>
      </c>
      <c r="B1828">
        <v>112</v>
      </c>
      <c r="C1828">
        <v>2</v>
      </c>
      <c r="D1828">
        <v>-1.2</v>
      </c>
      <c r="E1828">
        <v>35</v>
      </c>
      <c r="F1828">
        <v>2.2000000000000002</v>
      </c>
      <c r="G1828">
        <v>2000</v>
      </c>
      <c r="H1828">
        <v>-14.7</v>
      </c>
      <c r="I1828">
        <v>0</v>
      </c>
      <c r="J1828">
        <v>0</v>
      </c>
      <c r="K1828">
        <v>0</v>
      </c>
      <c r="L1828" t="s">
        <v>19</v>
      </c>
      <c r="M1828" t="s">
        <v>12</v>
      </c>
      <c r="N1828" t="s">
        <v>21</v>
      </c>
      <c r="O1828" s="3">
        <f t="shared" si="147"/>
        <v>20.662100456621005</v>
      </c>
      <c r="P1828" s="3">
        <f t="shared" si="148"/>
        <v>116.66666666666667</v>
      </c>
      <c r="Q1828" s="3">
        <f t="shared" si="146"/>
        <v>96.004566210045667</v>
      </c>
      <c r="R1828" s="3">
        <f t="shared" si="149"/>
        <v>84.664566210045663</v>
      </c>
      <c r="S1828" s="3">
        <f t="shared" si="150"/>
        <v>11.340000000000002</v>
      </c>
      <c r="T1828" s="3"/>
    </row>
    <row r="1829" spans="1:20" x14ac:dyDescent="0.25">
      <c r="A1829" s="1">
        <v>43146</v>
      </c>
      <c r="B1829">
        <v>74</v>
      </c>
      <c r="C1829">
        <v>3</v>
      </c>
      <c r="D1829">
        <v>-1.4</v>
      </c>
      <c r="E1829">
        <v>34</v>
      </c>
      <c r="F1829">
        <v>2.1</v>
      </c>
      <c r="G1829">
        <v>2000</v>
      </c>
      <c r="H1829">
        <v>-15.2</v>
      </c>
      <c r="I1829">
        <v>0</v>
      </c>
      <c r="J1829">
        <v>0</v>
      </c>
      <c r="K1829">
        <v>0</v>
      </c>
      <c r="L1829" t="s">
        <v>19</v>
      </c>
      <c r="M1829" t="s">
        <v>12</v>
      </c>
      <c r="N1829" t="s">
        <v>21</v>
      </c>
      <c r="O1829" s="3">
        <f t="shared" si="147"/>
        <v>20.662100456621005</v>
      </c>
      <c r="P1829" s="3">
        <f t="shared" si="148"/>
        <v>77.083333333333343</v>
      </c>
      <c r="Q1829" s="3">
        <f t="shared" si="146"/>
        <v>56.421232876712338</v>
      </c>
      <c r="R1829" s="3">
        <f t="shared" si="149"/>
        <v>48.928732876712338</v>
      </c>
      <c r="S1829" s="3">
        <f t="shared" si="150"/>
        <v>7.4925000000000015</v>
      </c>
      <c r="T1829" s="3"/>
    </row>
    <row r="1830" spans="1:20" x14ac:dyDescent="0.25">
      <c r="A1830" s="1">
        <v>43146</v>
      </c>
      <c r="B1830">
        <v>58</v>
      </c>
      <c r="C1830">
        <v>4</v>
      </c>
      <c r="D1830">
        <v>-1.9</v>
      </c>
      <c r="E1830">
        <v>34</v>
      </c>
      <c r="F1830">
        <v>3</v>
      </c>
      <c r="G1830">
        <v>2000</v>
      </c>
      <c r="H1830">
        <v>-15.7</v>
      </c>
      <c r="I1830">
        <v>0</v>
      </c>
      <c r="J1830">
        <v>0</v>
      </c>
      <c r="K1830">
        <v>0</v>
      </c>
      <c r="L1830" t="s">
        <v>19</v>
      </c>
      <c r="M1830" t="s">
        <v>12</v>
      </c>
      <c r="N1830" t="s">
        <v>21</v>
      </c>
      <c r="O1830" s="3">
        <f t="shared" si="147"/>
        <v>20.662100456621005</v>
      </c>
      <c r="P1830" s="3">
        <f t="shared" si="148"/>
        <v>60.416666666666671</v>
      </c>
      <c r="Q1830" s="3">
        <f t="shared" si="146"/>
        <v>39.754566210045667</v>
      </c>
      <c r="R1830" s="3">
        <f t="shared" si="149"/>
        <v>33.882066210045664</v>
      </c>
      <c r="S1830" s="3">
        <f t="shared" si="150"/>
        <v>5.8725000000000014</v>
      </c>
      <c r="T1830" s="3"/>
    </row>
    <row r="1831" spans="1:20" x14ac:dyDescent="0.25">
      <c r="A1831" s="1">
        <v>43146</v>
      </c>
      <c r="B1831">
        <v>32</v>
      </c>
      <c r="C1831">
        <v>5</v>
      </c>
      <c r="D1831">
        <v>-2.4</v>
      </c>
      <c r="E1831">
        <v>33</v>
      </c>
      <c r="F1831">
        <v>3.1</v>
      </c>
      <c r="G1831">
        <v>2000</v>
      </c>
      <c r="H1831">
        <v>-16.5</v>
      </c>
      <c r="I1831">
        <v>0</v>
      </c>
      <c r="J1831">
        <v>0</v>
      </c>
      <c r="K1831">
        <v>0</v>
      </c>
      <c r="L1831" t="s">
        <v>19</v>
      </c>
      <c r="M1831" t="s">
        <v>12</v>
      </c>
      <c r="N1831" t="s">
        <v>21</v>
      </c>
      <c r="O1831" s="3">
        <f t="shared" si="147"/>
        <v>20.662100456621005</v>
      </c>
      <c r="P1831" s="3">
        <f t="shared" si="148"/>
        <v>33.333333333333336</v>
      </c>
      <c r="Q1831" s="3">
        <f t="shared" si="146"/>
        <v>12.671232876712331</v>
      </c>
      <c r="R1831" s="3">
        <f t="shared" si="149"/>
        <v>9.4312328767123308</v>
      </c>
      <c r="S1831" s="3">
        <f t="shared" si="150"/>
        <v>3.2400000000000007</v>
      </c>
      <c r="T1831" s="3"/>
    </row>
    <row r="1832" spans="1:20" x14ac:dyDescent="0.25">
      <c r="A1832" s="1">
        <v>43146</v>
      </c>
      <c r="B1832">
        <v>39</v>
      </c>
      <c r="C1832">
        <v>6</v>
      </c>
      <c r="D1832">
        <v>-2.6</v>
      </c>
      <c r="E1832">
        <v>38</v>
      </c>
      <c r="F1832">
        <v>1</v>
      </c>
      <c r="G1832">
        <v>2000</v>
      </c>
      <c r="H1832">
        <v>-15</v>
      </c>
      <c r="I1832">
        <v>0</v>
      </c>
      <c r="J1832">
        <v>0</v>
      </c>
      <c r="K1832">
        <v>0</v>
      </c>
      <c r="L1832" t="s">
        <v>19</v>
      </c>
      <c r="M1832" t="s">
        <v>12</v>
      </c>
      <c r="N1832" t="s">
        <v>21</v>
      </c>
      <c r="O1832" s="3">
        <f t="shared" si="147"/>
        <v>20.662100456621005</v>
      </c>
      <c r="P1832" s="3">
        <f t="shared" si="148"/>
        <v>40.625</v>
      </c>
      <c r="Q1832" s="3">
        <f t="shared" si="146"/>
        <v>19.962899543378995</v>
      </c>
      <c r="R1832" s="3">
        <f t="shared" si="149"/>
        <v>16.014149543378995</v>
      </c>
      <c r="S1832" s="3">
        <f t="shared" si="150"/>
        <v>3.9487500000000004</v>
      </c>
      <c r="T1832" s="3"/>
    </row>
    <row r="1833" spans="1:20" x14ac:dyDescent="0.25">
      <c r="A1833" s="1">
        <v>43146</v>
      </c>
      <c r="B1833">
        <v>55</v>
      </c>
      <c r="C1833">
        <v>7</v>
      </c>
      <c r="D1833">
        <v>-3</v>
      </c>
      <c r="E1833">
        <v>40</v>
      </c>
      <c r="F1833">
        <v>0.9</v>
      </c>
      <c r="G1833">
        <v>2000</v>
      </c>
      <c r="H1833">
        <v>-14.7</v>
      </c>
      <c r="I1833">
        <v>0</v>
      </c>
      <c r="J1833">
        <v>0</v>
      </c>
      <c r="K1833">
        <v>0</v>
      </c>
      <c r="L1833" t="s">
        <v>19</v>
      </c>
      <c r="M1833" t="s">
        <v>12</v>
      </c>
      <c r="N1833" t="s">
        <v>21</v>
      </c>
      <c r="O1833" s="3">
        <f t="shared" si="147"/>
        <v>20.662100456621005</v>
      </c>
      <c r="P1833" s="3">
        <f t="shared" si="148"/>
        <v>57.291666666666671</v>
      </c>
      <c r="Q1833" s="3">
        <f t="shared" si="146"/>
        <v>36.629566210045667</v>
      </c>
      <c r="R1833" s="3">
        <f t="shared" si="149"/>
        <v>31.060816210045665</v>
      </c>
      <c r="S1833" s="3">
        <f t="shared" si="150"/>
        <v>5.5687500000000005</v>
      </c>
      <c r="T1833" s="3"/>
    </row>
    <row r="1834" spans="1:20" x14ac:dyDescent="0.25">
      <c r="A1834" s="1">
        <v>43146</v>
      </c>
      <c r="B1834">
        <v>112</v>
      </c>
      <c r="C1834">
        <v>8</v>
      </c>
      <c r="D1834">
        <v>-3</v>
      </c>
      <c r="E1834">
        <v>38</v>
      </c>
      <c r="F1834">
        <v>1</v>
      </c>
      <c r="G1834">
        <v>2000</v>
      </c>
      <c r="H1834">
        <v>-15.4</v>
      </c>
      <c r="I1834">
        <v>0</v>
      </c>
      <c r="J1834">
        <v>0</v>
      </c>
      <c r="K1834">
        <v>0</v>
      </c>
      <c r="L1834" t="s">
        <v>19</v>
      </c>
      <c r="M1834" t="s">
        <v>12</v>
      </c>
      <c r="N1834" t="s">
        <v>21</v>
      </c>
      <c r="O1834" s="3">
        <f t="shared" si="147"/>
        <v>20.662100456621005</v>
      </c>
      <c r="P1834" s="3">
        <f t="shared" si="148"/>
        <v>116.66666666666667</v>
      </c>
      <c r="Q1834" s="3">
        <f t="shared" si="146"/>
        <v>96.004566210045667</v>
      </c>
      <c r="R1834" s="3">
        <f t="shared" si="149"/>
        <v>84.664566210045663</v>
      </c>
      <c r="S1834" s="3">
        <f t="shared" si="150"/>
        <v>11.340000000000002</v>
      </c>
      <c r="T1834" s="3"/>
    </row>
    <row r="1835" spans="1:20" x14ac:dyDescent="0.25">
      <c r="A1835" s="1">
        <v>43146</v>
      </c>
      <c r="B1835">
        <v>112</v>
      </c>
      <c r="C1835">
        <v>9</v>
      </c>
      <c r="D1835">
        <v>-3.5</v>
      </c>
      <c r="E1835">
        <v>30</v>
      </c>
      <c r="F1835">
        <v>1.5</v>
      </c>
      <c r="G1835">
        <v>1980</v>
      </c>
      <c r="H1835">
        <v>-18.600000000000001</v>
      </c>
      <c r="I1835">
        <v>0</v>
      </c>
      <c r="J1835">
        <v>0</v>
      </c>
      <c r="K1835">
        <v>0</v>
      </c>
      <c r="L1835" t="s">
        <v>19</v>
      </c>
      <c r="M1835" t="s">
        <v>12</v>
      </c>
      <c r="N1835" t="s">
        <v>21</v>
      </c>
      <c r="O1835" s="3">
        <f t="shared" si="147"/>
        <v>20.662100456621005</v>
      </c>
      <c r="P1835" s="3">
        <f t="shared" si="148"/>
        <v>116.66666666666667</v>
      </c>
      <c r="Q1835" s="3">
        <f t="shared" si="146"/>
        <v>96.004566210045667</v>
      </c>
      <c r="R1835" s="3">
        <f t="shared" si="149"/>
        <v>84.664566210045663</v>
      </c>
      <c r="S1835" s="3">
        <f t="shared" si="150"/>
        <v>11.340000000000002</v>
      </c>
      <c r="T1835" s="3"/>
    </row>
    <row r="1836" spans="1:20" x14ac:dyDescent="0.25">
      <c r="A1836" s="1">
        <v>43146</v>
      </c>
      <c r="B1836">
        <v>127</v>
      </c>
      <c r="C1836">
        <v>10</v>
      </c>
      <c r="D1836">
        <v>-1.6</v>
      </c>
      <c r="E1836">
        <v>26</v>
      </c>
      <c r="F1836">
        <v>1.9</v>
      </c>
      <c r="G1836">
        <v>1980</v>
      </c>
      <c r="H1836">
        <v>-18.600000000000001</v>
      </c>
      <c r="I1836">
        <v>1.29</v>
      </c>
      <c r="J1836">
        <v>0</v>
      </c>
      <c r="K1836">
        <v>0</v>
      </c>
      <c r="L1836" t="s">
        <v>19</v>
      </c>
      <c r="M1836" t="s">
        <v>12</v>
      </c>
      <c r="N1836" t="s">
        <v>21</v>
      </c>
      <c r="O1836" s="3">
        <f t="shared" si="147"/>
        <v>20.662100456621005</v>
      </c>
      <c r="P1836" s="3">
        <f t="shared" si="148"/>
        <v>132.29166666666669</v>
      </c>
      <c r="Q1836" s="3">
        <f t="shared" si="146"/>
        <v>111.62956621004568</v>
      </c>
      <c r="R1836" s="3">
        <f t="shared" si="149"/>
        <v>98.77081621004568</v>
      </c>
      <c r="S1836" s="3">
        <f t="shared" si="150"/>
        <v>12.858750000000002</v>
      </c>
      <c r="T1836" s="3"/>
    </row>
    <row r="1837" spans="1:20" x14ac:dyDescent="0.25">
      <c r="A1837" s="1">
        <v>43146</v>
      </c>
      <c r="B1837">
        <v>170</v>
      </c>
      <c r="C1837">
        <v>11</v>
      </c>
      <c r="D1837">
        <v>0.1</v>
      </c>
      <c r="E1837">
        <v>22</v>
      </c>
      <c r="F1837">
        <v>2</v>
      </c>
      <c r="G1837">
        <v>2000</v>
      </c>
      <c r="H1837">
        <v>-19.100000000000001</v>
      </c>
      <c r="I1837">
        <v>1.84</v>
      </c>
      <c r="J1837">
        <v>0</v>
      </c>
      <c r="K1837">
        <v>0</v>
      </c>
      <c r="L1837" t="s">
        <v>19</v>
      </c>
      <c r="M1837" t="s">
        <v>12</v>
      </c>
      <c r="N1837" t="s">
        <v>21</v>
      </c>
      <c r="O1837" s="3">
        <f t="shared" si="147"/>
        <v>20.662100456621005</v>
      </c>
      <c r="P1837" s="3">
        <f t="shared" si="148"/>
        <v>177.08333333333334</v>
      </c>
      <c r="Q1837" s="3">
        <f t="shared" si="146"/>
        <v>156.42123287671234</v>
      </c>
      <c r="R1837" s="3">
        <f t="shared" si="149"/>
        <v>139.20873287671233</v>
      </c>
      <c r="S1837" s="3">
        <f t="shared" si="150"/>
        <v>17.212500000000002</v>
      </c>
      <c r="T1837" s="3"/>
    </row>
    <row r="1838" spans="1:20" x14ac:dyDescent="0.25">
      <c r="A1838" s="1">
        <v>43146</v>
      </c>
      <c r="B1838">
        <v>174</v>
      </c>
      <c r="C1838">
        <v>12</v>
      </c>
      <c r="D1838">
        <v>1.7</v>
      </c>
      <c r="E1838">
        <v>20</v>
      </c>
      <c r="F1838">
        <v>3</v>
      </c>
      <c r="G1838">
        <v>1983</v>
      </c>
      <c r="H1838">
        <v>-18.899999999999999</v>
      </c>
      <c r="I1838">
        <v>2.2799999999999998</v>
      </c>
      <c r="J1838">
        <v>0</v>
      </c>
      <c r="K1838">
        <v>0</v>
      </c>
      <c r="L1838" t="s">
        <v>19</v>
      </c>
      <c r="M1838" t="s">
        <v>12</v>
      </c>
      <c r="N1838" t="s">
        <v>21</v>
      </c>
      <c r="O1838" s="3">
        <f t="shared" si="147"/>
        <v>20.662100456621005</v>
      </c>
      <c r="P1838" s="3">
        <f t="shared" si="148"/>
        <v>181.25</v>
      </c>
      <c r="Q1838" s="3">
        <f t="shared" si="146"/>
        <v>160.587899543379</v>
      </c>
      <c r="R1838" s="3">
        <f t="shared" si="149"/>
        <v>142.97039954337899</v>
      </c>
      <c r="S1838" s="3">
        <f t="shared" si="150"/>
        <v>17.617500000000003</v>
      </c>
      <c r="T1838" s="3"/>
    </row>
    <row r="1839" spans="1:20" x14ac:dyDescent="0.25">
      <c r="A1839" s="1">
        <v>43146</v>
      </c>
      <c r="B1839">
        <v>240</v>
      </c>
      <c r="C1839">
        <v>13</v>
      </c>
      <c r="D1839">
        <v>2.2000000000000002</v>
      </c>
      <c r="E1839">
        <v>18</v>
      </c>
      <c r="F1839">
        <v>3.4</v>
      </c>
      <c r="G1839">
        <v>1942</v>
      </c>
      <c r="H1839">
        <v>-19.7</v>
      </c>
      <c r="I1839">
        <v>2.2999999999999998</v>
      </c>
      <c r="J1839">
        <v>0</v>
      </c>
      <c r="K1839">
        <v>0</v>
      </c>
      <c r="L1839" t="s">
        <v>19</v>
      </c>
      <c r="M1839" t="s">
        <v>12</v>
      </c>
      <c r="N1839" t="s">
        <v>21</v>
      </c>
      <c r="O1839" s="3">
        <f t="shared" si="147"/>
        <v>20.662100456621005</v>
      </c>
      <c r="P1839" s="3">
        <f t="shared" si="148"/>
        <v>250.00000000000003</v>
      </c>
      <c r="Q1839" s="3">
        <f t="shared" si="146"/>
        <v>229.33789954337902</v>
      </c>
      <c r="R1839" s="3">
        <f t="shared" si="149"/>
        <v>205.03789954337901</v>
      </c>
      <c r="S1839" s="3">
        <f t="shared" si="150"/>
        <v>24.300000000000004</v>
      </c>
      <c r="T1839" s="3"/>
    </row>
    <row r="1840" spans="1:20" x14ac:dyDescent="0.25">
      <c r="A1840" s="1">
        <v>43146</v>
      </c>
      <c r="B1840">
        <v>270</v>
      </c>
      <c r="C1840">
        <v>14</v>
      </c>
      <c r="D1840">
        <v>2.9</v>
      </c>
      <c r="E1840">
        <v>14</v>
      </c>
      <c r="F1840">
        <v>4.3</v>
      </c>
      <c r="G1840">
        <v>2000</v>
      </c>
      <c r="H1840">
        <v>-22</v>
      </c>
      <c r="I1840">
        <v>2.29</v>
      </c>
      <c r="J1840">
        <v>0</v>
      </c>
      <c r="K1840">
        <v>0</v>
      </c>
      <c r="L1840" t="s">
        <v>19</v>
      </c>
      <c r="M1840" t="s">
        <v>12</v>
      </c>
      <c r="N1840" t="s">
        <v>21</v>
      </c>
      <c r="O1840" s="3">
        <f t="shared" si="147"/>
        <v>20.662100456621005</v>
      </c>
      <c r="P1840" s="3">
        <f t="shared" si="148"/>
        <v>281.25</v>
      </c>
      <c r="Q1840" s="3">
        <f t="shared" si="146"/>
        <v>260.58789954337897</v>
      </c>
      <c r="R1840" s="3">
        <f t="shared" si="149"/>
        <v>233.25039954337896</v>
      </c>
      <c r="S1840" s="3">
        <f t="shared" si="150"/>
        <v>27.337500000000002</v>
      </c>
      <c r="T1840" s="3"/>
    </row>
    <row r="1841" spans="1:20" x14ac:dyDescent="0.25">
      <c r="A1841" s="1">
        <v>43146</v>
      </c>
      <c r="B1841">
        <v>276</v>
      </c>
      <c r="C1841">
        <v>15</v>
      </c>
      <c r="D1841">
        <v>3.8</v>
      </c>
      <c r="E1841">
        <v>17</v>
      </c>
      <c r="F1841">
        <v>3.2</v>
      </c>
      <c r="G1841">
        <v>2000</v>
      </c>
      <c r="H1841">
        <v>-19</v>
      </c>
      <c r="I1841">
        <v>1.97</v>
      </c>
      <c r="J1841">
        <v>0</v>
      </c>
      <c r="K1841">
        <v>0</v>
      </c>
      <c r="L1841" t="s">
        <v>19</v>
      </c>
      <c r="M1841" t="s">
        <v>12</v>
      </c>
      <c r="N1841" t="s">
        <v>21</v>
      </c>
      <c r="O1841" s="3">
        <f t="shared" si="147"/>
        <v>20.662100456621005</v>
      </c>
      <c r="P1841" s="3">
        <f t="shared" si="148"/>
        <v>287.5</v>
      </c>
      <c r="Q1841" s="3">
        <f t="shared" si="146"/>
        <v>266.83789954337897</v>
      </c>
      <c r="R1841" s="3">
        <f t="shared" si="149"/>
        <v>238.89289954337897</v>
      </c>
      <c r="S1841" s="3">
        <f t="shared" si="150"/>
        <v>27.945000000000004</v>
      </c>
      <c r="T1841" s="3"/>
    </row>
    <row r="1842" spans="1:20" x14ac:dyDescent="0.25">
      <c r="A1842" s="1">
        <v>43146</v>
      </c>
      <c r="B1842">
        <v>273</v>
      </c>
      <c r="C1842">
        <v>16</v>
      </c>
      <c r="D1842">
        <v>3.2</v>
      </c>
      <c r="E1842">
        <v>16</v>
      </c>
      <c r="F1842">
        <v>3</v>
      </c>
      <c r="G1842">
        <v>2000</v>
      </c>
      <c r="H1842">
        <v>-20.2</v>
      </c>
      <c r="I1842">
        <v>1.45</v>
      </c>
      <c r="J1842">
        <v>0</v>
      </c>
      <c r="K1842">
        <v>0</v>
      </c>
      <c r="L1842" t="s">
        <v>19</v>
      </c>
      <c r="M1842" t="s">
        <v>12</v>
      </c>
      <c r="N1842" t="s">
        <v>21</v>
      </c>
      <c r="O1842" s="3">
        <f t="shared" si="147"/>
        <v>20.662100456621005</v>
      </c>
      <c r="P1842" s="3">
        <f t="shared" si="148"/>
        <v>284.375</v>
      </c>
      <c r="Q1842" s="3">
        <f t="shared" si="146"/>
        <v>263.71289954337897</v>
      </c>
      <c r="R1842" s="3">
        <f t="shared" si="149"/>
        <v>236.07164954337895</v>
      </c>
      <c r="S1842" s="3">
        <f t="shared" si="150"/>
        <v>27.641250000000003</v>
      </c>
      <c r="T1842" s="3"/>
    </row>
    <row r="1843" spans="1:20" x14ac:dyDescent="0.25">
      <c r="A1843" s="1">
        <v>43146</v>
      </c>
      <c r="B1843">
        <v>236</v>
      </c>
      <c r="C1843">
        <v>17</v>
      </c>
      <c r="D1843">
        <v>2.4</v>
      </c>
      <c r="E1843">
        <v>17</v>
      </c>
      <c r="F1843">
        <v>3.1</v>
      </c>
      <c r="G1843">
        <v>1990</v>
      </c>
      <c r="H1843">
        <v>-20.2</v>
      </c>
      <c r="I1843">
        <v>0.78</v>
      </c>
      <c r="J1843">
        <v>0</v>
      </c>
      <c r="K1843">
        <v>0</v>
      </c>
      <c r="L1843" t="s">
        <v>19</v>
      </c>
      <c r="M1843" t="s">
        <v>12</v>
      </c>
      <c r="N1843" t="s">
        <v>21</v>
      </c>
      <c r="O1843" s="3">
        <f t="shared" si="147"/>
        <v>20.662100456621005</v>
      </c>
      <c r="P1843" s="3">
        <f t="shared" si="148"/>
        <v>245.83333333333334</v>
      </c>
      <c r="Q1843" s="3">
        <f t="shared" si="146"/>
        <v>225.17123287671234</v>
      </c>
      <c r="R1843" s="3">
        <f t="shared" si="149"/>
        <v>201.27623287671233</v>
      </c>
      <c r="S1843" s="3">
        <f t="shared" si="150"/>
        <v>23.895000000000003</v>
      </c>
      <c r="T1843" s="3"/>
    </row>
    <row r="1844" spans="1:20" x14ac:dyDescent="0.25">
      <c r="A1844" s="1">
        <v>43146</v>
      </c>
      <c r="B1844">
        <v>190</v>
      </c>
      <c r="C1844">
        <v>18</v>
      </c>
      <c r="D1844">
        <v>1.1000000000000001</v>
      </c>
      <c r="E1844">
        <v>18</v>
      </c>
      <c r="F1844">
        <v>2.5</v>
      </c>
      <c r="G1844">
        <v>2000</v>
      </c>
      <c r="H1844">
        <v>-20.6</v>
      </c>
      <c r="I1844">
        <v>0.2</v>
      </c>
      <c r="J1844">
        <v>0</v>
      </c>
      <c r="K1844">
        <v>0</v>
      </c>
      <c r="L1844" t="s">
        <v>19</v>
      </c>
      <c r="M1844" t="s">
        <v>12</v>
      </c>
      <c r="N1844" t="s">
        <v>21</v>
      </c>
      <c r="O1844" s="3">
        <f t="shared" si="147"/>
        <v>20.662100456621005</v>
      </c>
      <c r="P1844" s="3">
        <f t="shared" si="148"/>
        <v>197.91666666666669</v>
      </c>
      <c r="Q1844" s="3">
        <f t="shared" si="146"/>
        <v>177.25456621004568</v>
      </c>
      <c r="R1844" s="3">
        <f t="shared" si="149"/>
        <v>158.01706621004567</v>
      </c>
      <c r="S1844" s="3">
        <f t="shared" si="150"/>
        <v>19.237500000000004</v>
      </c>
      <c r="T1844" s="3"/>
    </row>
    <row r="1845" spans="1:20" x14ac:dyDescent="0.25">
      <c r="A1845" s="1">
        <v>43146</v>
      </c>
      <c r="B1845">
        <v>166</v>
      </c>
      <c r="C1845">
        <v>19</v>
      </c>
      <c r="D1845">
        <v>0.1</v>
      </c>
      <c r="E1845">
        <v>21</v>
      </c>
      <c r="F1845">
        <v>2.9</v>
      </c>
      <c r="G1845">
        <v>2000</v>
      </c>
      <c r="H1845">
        <v>-19.7</v>
      </c>
      <c r="I1845">
        <v>0</v>
      </c>
      <c r="J1845">
        <v>0</v>
      </c>
      <c r="K1845">
        <v>0</v>
      </c>
      <c r="L1845" t="s">
        <v>19</v>
      </c>
      <c r="M1845" t="s">
        <v>12</v>
      </c>
      <c r="N1845" t="s">
        <v>21</v>
      </c>
      <c r="O1845" s="3">
        <f t="shared" si="147"/>
        <v>20.662100456621005</v>
      </c>
      <c r="P1845" s="3">
        <f t="shared" si="148"/>
        <v>172.91666666666669</v>
      </c>
      <c r="Q1845" s="3">
        <f t="shared" si="146"/>
        <v>152.25456621004568</v>
      </c>
      <c r="R1845" s="3">
        <f t="shared" si="149"/>
        <v>135.44706621004568</v>
      </c>
      <c r="S1845" s="3">
        <f t="shared" si="150"/>
        <v>16.807500000000005</v>
      </c>
      <c r="T1845" s="3"/>
    </row>
    <row r="1846" spans="1:20" x14ac:dyDescent="0.25">
      <c r="A1846" s="1">
        <v>43146</v>
      </c>
      <c r="B1846">
        <v>148</v>
      </c>
      <c r="C1846">
        <v>20</v>
      </c>
      <c r="D1846">
        <v>-0.4</v>
      </c>
      <c r="E1846">
        <v>27</v>
      </c>
      <c r="F1846">
        <v>2.2000000000000002</v>
      </c>
      <c r="G1846">
        <v>2000</v>
      </c>
      <c r="H1846">
        <v>-17.100000000000001</v>
      </c>
      <c r="I1846">
        <v>0</v>
      </c>
      <c r="J1846">
        <v>0</v>
      </c>
      <c r="K1846">
        <v>0</v>
      </c>
      <c r="L1846" t="s">
        <v>19</v>
      </c>
      <c r="M1846" t="s">
        <v>12</v>
      </c>
      <c r="N1846" t="s">
        <v>21</v>
      </c>
      <c r="O1846" s="3">
        <f t="shared" si="147"/>
        <v>20.662100456621005</v>
      </c>
      <c r="P1846" s="3">
        <f t="shared" si="148"/>
        <v>154.16666666666669</v>
      </c>
      <c r="Q1846" s="3">
        <f t="shared" si="146"/>
        <v>133.50456621004568</v>
      </c>
      <c r="R1846" s="3">
        <f t="shared" si="149"/>
        <v>118.51956621004568</v>
      </c>
      <c r="S1846" s="3">
        <f t="shared" si="150"/>
        <v>14.985000000000003</v>
      </c>
      <c r="T1846" s="3"/>
    </row>
    <row r="1847" spans="1:20" x14ac:dyDescent="0.25">
      <c r="A1847" s="1">
        <v>43146</v>
      </c>
      <c r="B1847">
        <v>134</v>
      </c>
      <c r="C1847">
        <v>21</v>
      </c>
      <c r="D1847">
        <v>-1.1000000000000001</v>
      </c>
      <c r="E1847">
        <v>32</v>
      </c>
      <c r="F1847">
        <v>2.4</v>
      </c>
      <c r="G1847">
        <v>2000</v>
      </c>
      <c r="H1847">
        <v>-15.7</v>
      </c>
      <c r="I1847">
        <v>0</v>
      </c>
      <c r="J1847">
        <v>0</v>
      </c>
      <c r="K1847">
        <v>0</v>
      </c>
      <c r="L1847" t="s">
        <v>19</v>
      </c>
      <c r="M1847" t="s">
        <v>12</v>
      </c>
      <c r="N1847" t="s">
        <v>21</v>
      </c>
      <c r="O1847" s="3">
        <f t="shared" si="147"/>
        <v>20.662100456621005</v>
      </c>
      <c r="P1847" s="3">
        <f t="shared" si="148"/>
        <v>139.58333333333334</v>
      </c>
      <c r="Q1847" s="3">
        <f t="shared" si="146"/>
        <v>118.92123287671234</v>
      </c>
      <c r="R1847" s="3">
        <f t="shared" si="149"/>
        <v>105.35373287671234</v>
      </c>
      <c r="S1847" s="3">
        <f t="shared" si="150"/>
        <v>13.567500000000003</v>
      </c>
      <c r="T1847" s="3"/>
    </row>
    <row r="1848" spans="1:20" x14ac:dyDescent="0.25">
      <c r="A1848" s="1">
        <v>43146</v>
      </c>
      <c r="B1848">
        <v>145</v>
      </c>
      <c r="C1848">
        <v>22</v>
      </c>
      <c r="D1848">
        <v>-1.9</v>
      </c>
      <c r="E1848">
        <v>30</v>
      </c>
      <c r="F1848">
        <v>0.8</v>
      </c>
      <c r="G1848">
        <v>2000</v>
      </c>
      <c r="H1848">
        <v>-17.2</v>
      </c>
      <c r="I1848">
        <v>0</v>
      </c>
      <c r="J1848">
        <v>0</v>
      </c>
      <c r="K1848">
        <v>0</v>
      </c>
      <c r="L1848" t="s">
        <v>19</v>
      </c>
      <c r="M1848" t="s">
        <v>12</v>
      </c>
      <c r="N1848" t="s">
        <v>21</v>
      </c>
      <c r="O1848" s="3">
        <f t="shared" si="147"/>
        <v>20.662100456621005</v>
      </c>
      <c r="P1848" s="3">
        <f t="shared" si="148"/>
        <v>151.04166666666669</v>
      </c>
      <c r="Q1848" s="3">
        <f t="shared" si="146"/>
        <v>130.37956621004568</v>
      </c>
      <c r="R1848" s="3">
        <f t="shared" si="149"/>
        <v>115.69831621004568</v>
      </c>
      <c r="S1848" s="3">
        <f t="shared" si="150"/>
        <v>14.681250000000004</v>
      </c>
      <c r="T1848" s="3"/>
    </row>
    <row r="1849" spans="1:20" x14ac:dyDescent="0.25">
      <c r="A1849" s="1">
        <v>43146</v>
      </c>
      <c r="B1849">
        <v>92</v>
      </c>
      <c r="C1849">
        <v>23</v>
      </c>
      <c r="D1849">
        <v>-2.5</v>
      </c>
      <c r="E1849">
        <v>31</v>
      </c>
      <c r="F1849">
        <v>1.4</v>
      </c>
      <c r="G1849">
        <v>1996</v>
      </c>
      <c r="H1849">
        <v>-17.3</v>
      </c>
      <c r="I1849">
        <v>0</v>
      </c>
      <c r="J1849">
        <v>0</v>
      </c>
      <c r="K1849">
        <v>0</v>
      </c>
      <c r="L1849" t="s">
        <v>19</v>
      </c>
      <c r="M1849" t="s">
        <v>12</v>
      </c>
      <c r="N1849" t="s">
        <v>21</v>
      </c>
      <c r="O1849" s="3">
        <f t="shared" si="147"/>
        <v>20.662100456621005</v>
      </c>
      <c r="P1849" s="3">
        <f t="shared" si="148"/>
        <v>95.833333333333343</v>
      </c>
      <c r="Q1849" s="3">
        <f t="shared" si="146"/>
        <v>75.171232876712338</v>
      </c>
      <c r="R1849" s="3">
        <f t="shared" si="149"/>
        <v>65.85623287671234</v>
      </c>
      <c r="S1849" s="3">
        <f t="shared" si="150"/>
        <v>9.3150000000000013</v>
      </c>
      <c r="T1849" s="3"/>
    </row>
    <row r="1850" spans="1:20" x14ac:dyDescent="0.25">
      <c r="A1850" s="1">
        <v>43147</v>
      </c>
      <c r="B1850">
        <v>105</v>
      </c>
      <c r="C1850">
        <v>0</v>
      </c>
      <c r="D1850">
        <v>-3.3</v>
      </c>
      <c r="E1850">
        <v>35</v>
      </c>
      <c r="F1850">
        <v>1.8</v>
      </c>
      <c r="G1850">
        <v>1977</v>
      </c>
      <c r="H1850">
        <v>-16.600000000000001</v>
      </c>
      <c r="I1850">
        <v>0</v>
      </c>
      <c r="J1850">
        <v>0</v>
      </c>
      <c r="K1850">
        <v>0</v>
      </c>
      <c r="L1850" t="s">
        <v>19</v>
      </c>
      <c r="M1850" t="s">
        <v>12</v>
      </c>
      <c r="N1850" t="s">
        <v>21</v>
      </c>
      <c r="O1850" s="3">
        <f t="shared" si="147"/>
        <v>20.662100456621005</v>
      </c>
      <c r="P1850" s="3">
        <f t="shared" si="148"/>
        <v>109.37500000000001</v>
      </c>
      <c r="Q1850" s="3">
        <f t="shared" si="146"/>
        <v>88.71289954337901</v>
      </c>
      <c r="R1850" s="3">
        <f t="shared" si="149"/>
        <v>78.081649543379001</v>
      </c>
      <c r="S1850" s="3">
        <f t="shared" si="150"/>
        <v>10.631250000000003</v>
      </c>
      <c r="T1850" s="3"/>
    </row>
    <row r="1851" spans="1:20" x14ac:dyDescent="0.25">
      <c r="A1851" s="1">
        <v>43147</v>
      </c>
      <c r="B1851">
        <v>77</v>
      </c>
      <c r="C1851">
        <v>1</v>
      </c>
      <c r="D1851">
        <v>-3.6</v>
      </c>
      <c r="E1851">
        <v>35</v>
      </c>
      <c r="F1851">
        <v>2</v>
      </c>
      <c r="G1851">
        <v>1943</v>
      </c>
      <c r="H1851">
        <v>-16.8</v>
      </c>
      <c r="I1851">
        <v>0</v>
      </c>
      <c r="J1851">
        <v>0</v>
      </c>
      <c r="K1851">
        <v>0</v>
      </c>
      <c r="L1851" t="s">
        <v>19</v>
      </c>
      <c r="M1851" t="s">
        <v>12</v>
      </c>
      <c r="N1851" t="s">
        <v>21</v>
      </c>
      <c r="O1851" s="3">
        <f t="shared" si="147"/>
        <v>20.662100456621005</v>
      </c>
      <c r="P1851" s="3">
        <f t="shared" si="148"/>
        <v>80.208333333333343</v>
      </c>
      <c r="Q1851" s="3">
        <f t="shared" si="146"/>
        <v>59.546232876712338</v>
      </c>
      <c r="R1851" s="3">
        <f t="shared" si="149"/>
        <v>51.749982876712338</v>
      </c>
      <c r="S1851" s="3">
        <f t="shared" si="150"/>
        <v>7.7962500000000015</v>
      </c>
      <c r="T1851" s="3"/>
    </row>
    <row r="1852" spans="1:20" x14ac:dyDescent="0.25">
      <c r="A1852" s="1">
        <v>43147</v>
      </c>
      <c r="B1852">
        <v>47</v>
      </c>
      <c r="C1852">
        <v>2</v>
      </c>
      <c r="D1852">
        <v>-4.0999999999999996</v>
      </c>
      <c r="E1852">
        <v>38</v>
      </c>
      <c r="F1852">
        <v>1.2</v>
      </c>
      <c r="G1852">
        <v>1996</v>
      </c>
      <c r="H1852">
        <v>-16.3</v>
      </c>
      <c r="I1852">
        <v>0</v>
      </c>
      <c r="J1852">
        <v>0</v>
      </c>
      <c r="K1852">
        <v>0</v>
      </c>
      <c r="L1852" t="s">
        <v>19</v>
      </c>
      <c r="M1852" t="s">
        <v>12</v>
      </c>
      <c r="N1852" t="s">
        <v>21</v>
      </c>
      <c r="O1852" s="3">
        <f t="shared" si="147"/>
        <v>20.662100456621005</v>
      </c>
      <c r="P1852" s="3">
        <f t="shared" si="148"/>
        <v>48.958333333333336</v>
      </c>
      <c r="Q1852" s="3">
        <f t="shared" si="146"/>
        <v>28.296232876712331</v>
      </c>
      <c r="R1852" s="3">
        <f t="shared" si="149"/>
        <v>23.537482876712332</v>
      </c>
      <c r="S1852" s="3">
        <f t="shared" si="150"/>
        <v>4.7587500000000009</v>
      </c>
      <c r="T1852" s="3"/>
    </row>
    <row r="1853" spans="1:20" x14ac:dyDescent="0.25">
      <c r="A1853" s="1">
        <v>43147</v>
      </c>
      <c r="B1853">
        <v>36</v>
      </c>
      <c r="C1853">
        <v>3</v>
      </c>
      <c r="D1853">
        <v>-4.4000000000000004</v>
      </c>
      <c r="E1853">
        <v>37</v>
      </c>
      <c r="F1853">
        <v>1.7</v>
      </c>
      <c r="G1853">
        <v>1989</v>
      </c>
      <c r="H1853">
        <v>-16.899999999999999</v>
      </c>
      <c r="I1853">
        <v>0</v>
      </c>
      <c r="J1853">
        <v>0</v>
      </c>
      <c r="K1853">
        <v>0</v>
      </c>
      <c r="L1853" t="s">
        <v>19</v>
      </c>
      <c r="M1853" t="s">
        <v>12</v>
      </c>
      <c r="N1853" t="s">
        <v>21</v>
      </c>
      <c r="O1853" s="3">
        <f t="shared" si="147"/>
        <v>20.662100456621005</v>
      </c>
      <c r="P1853" s="3">
        <f t="shared" si="148"/>
        <v>37.5</v>
      </c>
      <c r="Q1853" s="3">
        <f t="shared" si="146"/>
        <v>16.837899543378995</v>
      </c>
      <c r="R1853" s="3">
        <f t="shared" si="149"/>
        <v>13.192899543378996</v>
      </c>
      <c r="S1853" s="3">
        <f t="shared" si="150"/>
        <v>3.6450000000000005</v>
      </c>
      <c r="T1853" s="3"/>
    </row>
    <row r="1854" spans="1:20" x14ac:dyDescent="0.25">
      <c r="A1854" s="1">
        <v>43147</v>
      </c>
      <c r="B1854">
        <v>35</v>
      </c>
      <c r="C1854">
        <v>4</v>
      </c>
      <c r="D1854">
        <v>-4.5</v>
      </c>
      <c r="E1854">
        <v>42</v>
      </c>
      <c r="F1854">
        <v>1.4</v>
      </c>
      <c r="G1854">
        <v>1944</v>
      </c>
      <c r="H1854">
        <v>-15.5</v>
      </c>
      <c r="I1854">
        <v>0</v>
      </c>
      <c r="J1854">
        <v>0</v>
      </c>
      <c r="K1854">
        <v>0</v>
      </c>
      <c r="L1854" t="s">
        <v>19</v>
      </c>
      <c r="M1854" t="s">
        <v>12</v>
      </c>
      <c r="N1854" t="s">
        <v>21</v>
      </c>
      <c r="O1854" s="3">
        <f t="shared" si="147"/>
        <v>20.662100456621005</v>
      </c>
      <c r="P1854" s="3">
        <f t="shared" si="148"/>
        <v>36.458333333333336</v>
      </c>
      <c r="Q1854" s="3">
        <f t="shared" si="146"/>
        <v>15.796232876712331</v>
      </c>
      <c r="R1854" s="3">
        <f t="shared" si="149"/>
        <v>12.25248287671233</v>
      </c>
      <c r="S1854" s="3">
        <f t="shared" si="150"/>
        <v>3.5437500000000006</v>
      </c>
      <c r="T1854" s="3"/>
    </row>
    <row r="1855" spans="1:20" x14ac:dyDescent="0.25">
      <c r="A1855" s="1">
        <v>43147</v>
      </c>
      <c r="B1855">
        <v>28</v>
      </c>
      <c r="C1855">
        <v>5</v>
      </c>
      <c r="D1855">
        <v>-5</v>
      </c>
      <c r="E1855">
        <v>44</v>
      </c>
      <c r="F1855">
        <v>0.9</v>
      </c>
      <c r="G1855">
        <v>1976</v>
      </c>
      <c r="H1855">
        <v>-15.3</v>
      </c>
      <c r="I1855">
        <v>0</v>
      </c>
      <c r="J1855">
        <v>0</v>
      </c>
      <c r="K1855">
        <v>0</v>
      </c>
      <c r="L1855" t="s">
        <v>19</v>
      </c>
      <c r="M1855" t="s">
        <v>12</v>
      </c>
      <c r="N1855" t="s">
        <v>21</v>
      </c>
      <c r="O1855" s="3">
        <f t="shared" si="147"/>
        <v>20.662100456621005</v>
      </c>
      <c r="P1855" s="3">
        <f t="shared" si="148"/>
        <v>29.166666666666668</v>
      </c>
      <c r="Q1855" s="3">
        <f t="shared" si="146"/>
        <v>8.5045662100456632</v>
      </c>
      <c r="R1855" s="3">
        <f t="shared" si="149"/>
        <v>5.6695662100456623</v>
      </c>
      <c r="S1855" s="3">
        <f t="shared" si="150"/>
        <v>2.8350000000000004</v>
      </c>
      <c r="T1855" s="3"/>
    </row>
    <row r="1856" spans="1:20" x14ac:dyDescent="0.25">
      <c r="A1856" s="1">
        <v>43147</v>
      </c>
      <c r="B1856">
        <v>30</v>
      </c>
      <c r="C1856">
        <v>6</v>
      </c>
      <c r="D1856">
        <v>-5.2</v>
      </c>
      <c r="E1856">
        <v>42</v>
      </c>
      <c r="F1856">
        <v>0.7</v>
      </c>
      <c r="G1856">
        <v>1980</v>
      </c>
      <c r="H1856">
        <v>-16.100000000000001</v>
      </c>
      <c r="I1856">
        <v>0</v>
      </c>
      <c r="J1856">
        <v>0</v>
      </c>
      <c r="K1856">
        <v>0</v>
      </c>
      <c r="L1856" t="s">
        <v>19</v>
      </c>
      <c r="M1856" t="s">
        <v>12</v>
      </c>
      <c r="N1856" t="s">
        <v>21</v>
      </c>
      <c r="O1856" s="3">
        <f t="shared" si="147"/>
        <v>20.662100456621005</v>
      </c>
      <c r="P1856" s="3">
        <f t="shared" si="148"/>
        <v>31.250000000000004</v>
      </c>
      <c r="Q1856" s="3">
        <f t="shared" si="146"/>
        <v>10.587899543378999</v>
      </c>
      <c r="R1856" s="3">
        <f t="shared" si="149"/>
        <v>7.5503995433789983</v>
      </c>
      <c r="S1856" s="3">
        <f t="shared" si="150"/>
        <v>3.0375000000000005</v>
      </c>
      <c r="T1856" s="3"/>
    </row>
    <row r="1857" spans="1:20" x14ac:dyDescent="0.25">
      <c r="A1857" s="1">
        <v>43147</v>
      </c>
      <c r="B1857">
        <v>49</v>
      </c>
      <c r="C1857">
        <v>7</v>
      </c>
      <c r="D1857">
        <v>-5.4</v>
      </c>
      <c r="E1857">
        <v>41</v>
      </c>
      <c r="F1857">
        <v>0.3</v>
      </c>
      <c r="G1857">
        <v>2000</v>
      </c>
      <c r="H1857">
        <v>-16.600000000000001</v>
      </c>
      <c r="I1857">
        <v>0</v>
      </c>
      <c r="J1857">
        <v>0</v>
      </c>
      <c r="K1857">
        <v>0</v>
      </c>
      <c r="L1857" t="s">
        <v>19</v>
      </c>
      <c r="M1857" t="s">
        <v>12</v>
      </c>
      <c r="N1857" t="s">
        <v>21</v>
      </c>
      <c r="O1857" s="3">
        <f t="shared" si="147"/>
        <v>20.662100456621005</v>
      </c>
      <c r="P1857" s="3">
        <f t="shared" si="148"/>
        <v>51.041666666666671</v>
      </c>
      <c r="Q1857" s="3">
        <f t="shared" si="146"/>
        <v>30.379566210045667</v>
      </c>
      <c r="R1857" s="3">
        <f t="shared" si="149"/>
        <v>25.418316210045667</v>
      </c>
      <c r="S1857" s="3">
        <f t="shared" si="150"/>
        <v>4.9612500000000006</v>
      </c>
      <c r="T1857" s="3"/>
    </row>
    <row r="1858" spans="1:20" x14ac:dyDescent="0.25">
      <c r="A1858" s="1">
        <v>43147</v>
      </c>
      <c r="B1858">
        <v>68</v>
      </c>
      <c r="C1858">
        <v>8</v>
      </c>
      <c r="D1858">
        <v>-5.4</v>
      </c>
      <c r="E1858">
        <v>38</v>
      </c>
      <c r="F1858">
        <v>0.7</v>
      </c>
      <c r="G1858">
        <v>2000</v>
      </c>
      <c r="H1858">
        <v>-17.5</v>
      </c>
      <c r="I1858">
        <v>0.04</v>
      </c>
      <c r="J1858">
        <v>0</v>
      </c>
      <c r="K1858">
        <v>0</v>
      </c>
      <c r="L1858" t="s">
        <v>19</v>
      </c>
      <c r="M1858" t="s">
        <v>12</v>
      </c>
      <c r="N1858" t="s">
        <v>21</v>
      </c>
      <c r="O1858" s="3">
        <f t="shared" si="147"/>
        <v>20.662100456621005</v>
      </c>
      <c r="P1858" s="3">
        <f t="shared" si="148"/>
        <v>70.833333333333343</v>
      </c>
      <c r="Q1858" s="3">
        <f t="shared" ref="Q1858:Q1921" si="151">P1858-O1858</f>
        <v>50.171232876712338</v>
      </c>
      <c r="R1858" s="3">
        <f t="shared" si="149"/>
        <v>43.286232876712333</v>
      </c>
      <c r="S1858" s="3">
        <f t="shared" si="150"/>
        <v>6.8850000000000016</v>
      </c>
      <c r="T1858" s="3"/>
    </row>
    <row r="1859" spans="1:20" x14ac:dyDescent="0.25">
      <c r="A1859" s="1">
        <v>43147</v>
      </c>
      <c r="B1859">
        <v>48</v>
      </c>
      <c r="C1859">
        <v>9</v>
      </c>
      <c r="D1859">
        <v>-4.3</v>
      </c>
      <c r="E1859">
        <v>33</v>
      </c>
      <c r="F1859">
        <v>0.7</v>
      </c>
      <c r="G1859">
        <v>1923</v>
      </c>
      <c r="H1859">
        <v>-18.2</v>
      </c>
      <c r="I1859">
        <v>0.6</v>
      </c>
      <c r="J1859">
        <v>0</v>
      </c>
      <c r="K1859">
        <v>0</v>
      </c>
      <c r="L1859" t="s">
        <v>19</v>
      </c>
      <c r="M1859" t="s">
        <v>12</v>
      </c>
      <c r="N1859" t="s">
        <v>21</v>
      </c>
      <c r="O1859" s="3">
        <f t="shared" ref="O1859:O1922" si="152">$V$7</f>
        <v>20.662100456621005</v>
      </c>
      <c r="P1859" s="3">
        <f t="shared" ref="P1859:P1922" si="153">$V$10*B1859</f>
        <v>50</v>
      </c>
      <c r="Q1859" s="3">
        <f t="shared" si="151"/>
        <v>29.337899543378995</v>
      </c>
      <c r="R1859" s="3">
        <f t="shared" ref="R1859:R1922" si="154">Q1859-S1859</f>
        <v>24.477899543378996</v>
      </c>
      <c r="S1859" s="3">
        <f t="shared" ref="S1859:S1922" si="155">9.72%*P1859</f>
        <v>4.8600000000000003</v>
      </c>
      <c r="T1859" s="3"/>
    </row>
    <row r="1860" spans="1:20" x14ac:dyDescent="0.25">
      <c r="A1860" s="1">
        <v>43147</v>
      </c>
      <c r="B1860">
        <v>78</v>
      </c>
      <c r="C1860">
        <v>10</v>
      </c>
      <c r="D1860">
        <v>-1.3</v>
      </c>
      <c r="E1860">
        <v>32</v>
      </c>
      <c r="F1860">
        <v>1.5</v>
      </c>
      <c r="G1860">
        <v>1933</v>
      </c>
      <c r="H1860">
        <v>-15.9</v>
      </c>
      <c r="I1860">
        <v>1.24</v>
      </c>
      <c r="J1860">
        <v>0</v>
      </c>
      <c r="K1860">
        <v>0</v>
      </c>
      <c r="L1860" t="s">
        <v>19</v>
      </c>
      <c r="M1860" t="s">
        <v>12</v>
      </c>
      <c r="N1860" t="s">
        <v>21</v>
      </c>
      <c r="O1860" s="3">
        <f t="shared" si="152"/>
        <v>20.662100456621005</v>
      </c>
      <c r="P1860" s="3">
        <f t="shared" si="153"/>
        <v>81.25</v>
      </c>
      <c r="Q1860" s="3">
        <f t="shared" si="151"/>
        <v>60.587899543378995</v>
      </c>
      <c r="R1860" s="3">
        <f t="shared" si="154"/>
        <v>52.690399543378994</v>
      </c>
      <c r="S1860" s="3">
        <f t="shared" si="155"/>
        <v>7.8975000000000009</v>
      </c>
      <c r="T1860" s="3"/>
    </row>
    <row r="1861" spans="1:20" x14ac:dyDescent="0.25">
      <c r="A1861" s="1">
        <v>43147</v>
      </c>
      <c r="B1861">
        <v>93</v>
      </c>
      <c r="C1861">
        <v>11</v>
      </c>
      <c r="D1861">
        <v>1</v>
      </c>
      <c r="E1861">
        <v>25</v>
      </c>
      <c r="F1861">
        <v>1.4</v>
      </c>
      <c r="G1861">
        <v>1782</v>
      </c>
      <c r="H1861">
        <v>-16.8</v>
      </c>
      <c r="I1861">
        <v>1.7</v>
      </c>
      <c r="J1861">
        <v>0</v>
      </c>
      <c r="K1861">
        <v>0</v>
      </c>
      <c r="L1861" t="s">
        <v>19</v>
      </c>
      <c r="M1861" t="s">
        <v>12</v>
      </c>
      <c r="N1861" t="s">
        <v>21</v>
      </c>
      <c r="O1861" s="3">
        <f t="shared" si="152"/>
        <v>20.662100456621005</v>
      </c>
      <c r="P1861" s="3">
        <f t="shared" si="153"/>
        <v>96.875</v>
      </c>
      <c r="Q1861" s="3">
        <f t="shared" si="151"/>
        <v>76.212899543378995</v>
      </c>
      <c r="R1861" s="3">
        <f t="shared" si="154"/>
        <v>66.79664954337899</v>
      </c>
      <c r="S1861" s="3">
        <f t="shared" si="155"/>
        <v>9.4162500000000016</v>
      </c>
      <c r="T1861" s="3"/>
    </row>
    <row r="1862" spans="1:20" x14ac:dyDescent="0.25">
      <c r="A1862" s="1">
        <v>43147</v>
      </c>
      <c r="B1862">
        <v>137</v>
      </c>
      <c r="C1862">
        <v>12</v>
      </c>
      <c r="D1862">
        <v>2.2000000000000002</v>
      </c>
      <c r="E1862">
        <v>19</v>
      </c>
      <c r="F1862">
        <v>1.4</v>
      </c>
      <c r="G1862">
        <v>1946</v>
      </c>
      <c r="H1862">
        <v>-19.100000000000001</v>
      </c>
      <c r="I1862">
        <v>2.0099999999999998</v>
      </c>
      <c r="J1862">
        <v>0</v>
      </c>
      <c r="K1862">
        <v>0</v>
      </c>
      <c r="L1862" t="s">
        <v>19</v>
      </c>
      <c r="M1862" t="s">
        <v>12</v>
      </c>
      <c r="N1862" t="s">
        <v>21</v>
      </c>
      <c r="O1862" s="3">
        <f t="shared" si="152"/>
        <v>20.662100456621005</v>
      </c>
      <c r="P1862" s="3">
        <f t="shared" si="153"/>
        <v>142.70833333333334</v>
      </c>
      <c r="Q1862" s="3">
        <f t="shared" si="151"/>
        <v>122.04623287671234</v>
      </c>
      <c r="R1862" s="3">
        <f t="shared" si="154"/>
        <v>108.17498287671233</v>
      </c>
      <c r="S1862" s="3">
        <f t="shared" si="155"/>
        <v>13.871250000000002</v>
      </c>
      <c r="T1862" s="3"/>
    </row>
    <row r="1863" spans="1:20" x14ac:dyDescent="0.25">
      <c r="A1863" s="1">
        <v>43147</v>
      </c>
      <c r="B1863">
        <v>169</v>
      </c>
      <c r="C1863">
        <v>13</v>
      </c>
      <c r="D1863">
        <v>3.5</v>
      </c>
      <c r="E1863">
        <v>17</v>
      </c>
      <c r="F1863">
        <v>3.2</v>
      </c>
      <c r="G1863">
        <v>1971</v>
      </c>
      <c r="H1863">
        <v>-19.3</v>
      </c>
      <c r="I1863">
        <v>2.2000000000000002</v>
      </c>
      <c r="J1863">
        <v>0</v>
      </c>
      <c r="K1863">
        <v>0</v>
      </c>
      <c r="L1863" t="s">
        <v>19</v>
      </c>
      <c r="M1863" t="s">
        <v>12</v>
      </c>
      <c r="N1863" t="s">
        <v>21</v>
      </c>
      <c r="O1863" s="3">
        <f t="shared" si="152"/>
        <v>20.662100456621005</v>
      </c>
      <c r="P1863" s="3">
        <f t="shared" si="153"/>
        <v>176.04166666666669</v>
      </c>
      <c r="Q1863" s="3">
        <f t="shared" si="151"/>
        <v>155.37956621004568</v>
      </c>
      <c r="R1863" s="3">
        <f t="shared" si="154"/>
        <v>138.26831621004567</v>
      </c>
      <c r="S1863" s="3">
        <f t="shared" si="155"/>
        <v>17.111250000000002</v>
      </c>
      <c r="T1863" s="3"/>
    </row>
    <row r="1864" spans="1:20" x14ac:dyDescent="0.25">
      <c r="A1864" s="1">
        <v>43147</v>
      </c>
      <c r="B1864">
        <v>196</v>
      </c>
      <c r="C1864">
        <v>14</v>
      </c>
      <c r="D1864">
        <v>4.2</v>
      </c>
      <c r="E1864">
        <v>18</v>
      </c>
      <c r="F1864">
        <v>3.3</v>
      </c>
      <c r="G1864">
        <v>1976</v>
      </c>
      <c r="H1864">
        <v>-18</v>
      </c>
      <c r="I1864">
        <v>2.25</v>
      </c>
      <c r="J1864">
        <v>0</v>
      </c>
      <c r="K1864">
        <v>0</v>
      </c>
      <c r="L1864" t="s">
        <v>19</v>
      </c>
      <c r="M1864" t="s">
        <v>12</v>
      </c>
      <c r="N1864" t="s">
        <v>21</v>
      </c>
      <c r="O1864" s="3">
        <f t="shared" si="152"/>
        <v>20.662100456621005</v>
      </c>
      <c r="P1864" s="3">
        <f t="shared" si="153"/>
        <v>204.16666666666669</v>
      </c>
      <c r="Q1864" s="3">
        <f t="shared" si="151"/>
        <v>183.50456621004568</v>
      </c>
      <c r="R1864" s="3">
        <f t="shared" si="154"/>
        <v>163.65956621004568</v>
      </c>
      <c r="S1864" s="3">
        <f t="shared" si="155"/>
        <v>19.845000000000002</v>
      </c>
      <c r="T1864" s="3"/>
    </row>
    <row r="1865" spans="1:20" x14ac:dyDescent="0.25">
      <c r="A1865" s="1">
        <v>43147</v>
      </c>
      <c r="B1865">
        <v>243</v>
      </c>
      <c r="C1865">
        <v>15</v>
      </c>
      <c r="D1865">
        <v>4</v>
      </c>
      <c r="E1865">
        <v>26</v>
      </c>
      <c r="F1865">
        <v>3.5</v>
      </c>
      <c r="G1865">
        <v>2000</v>
      </c>
      <c r="H1865">
        <v>-13.8</v>
      </c>
      <c r="I1865">
        <v>1.75</v>
      </c>
      <c r="J1865">
        <v>0</v>
      </c>
      <c r="K1865">
        <v>0</v>
      </c>
      <c r="L1865" t="s">
        <v>19</v>
      </c>
      <c r="M1865" t="s">
        <v>12</v>
      </c>
      <c r="N1865" t="s">
        <v>21</v>
      </c>
      <c r="O1865" s="3">
        <f t="shared" si="152"/>
        <v>20.662100456621005</v>
      </c>
      <c r="P1865" s="3">
        <f t="shared" si="153"/>
        <v>253.12500000000003</v>
      </c>
      <c r="Q1865" s="3">
        <f t="shared" si="151"/>
        <v>232.46289954337902</v>
      </c>
      <c r="R1865" s="3">
        <f t="shared" si="154"/>
        <v>207.85914954337903</v>
      </c>
      <c r="S1865" s="3">
        <f t="shared" si="155"/>
        <v>24.603750000000005</v>
      </c>
      <c r="T1865" s="3"/>
    </row>
    <row r="1866" spans="1:20" x14ac:dyDescent="0.25">
      <c r="A1866" s="1">
        <v>43147</v>
      </c>
      <c r="B1866">
        <v>189</v>
      </c>
      <c r="C1866">
        <v>16</v>
      </c>
      <c r="D1866">
        <v>3.3</v>
      </c>
      <c r="E1866">
        <v>38</v>
      </c>
      <c r="F1866">
        <v>3.8</v>
      </c>
      <c r="G1866">
        <v>1921</v>
      </c>
      <c r="H1866">
        <v>-9.6</v>
      </c>
      <c r="I1866">
        <v>1.33</v>
      </c>
      <c r="J1866">
        <v>0</v>
      </c>
      <c r="K1866">
        <v>0</v>
      </c>
      <c r="L1866" t="s">
        <v>19</v>
      </c>
      <c r="M1866" t="s">
        <v>12</v>
      </c>
      <c r="N1866" t="s">
        <v>21</v>
      </c>
      <c r="O1866" s="3">
        <f t="shared" si="152"/>
        <v>20.662100456621005</v>
      </c>
      <c r="P1866" s="3">
        <f t="shared" si="153"/>
        <v>196.875</v>
      </c>
      <c r="Q1866" s="3">
        <f t="shared" si="151"/>
        <v>176.212899543379</v>
      </c>
      <c r="R1866" s="3">
        <f t="shared" si="154"/>
        <v>157.07664954337901</v>
      </c>
      <c r="S1866" s="3">
        <f t="shared" si="155"/>
        <v>19.13625</v>
      </c>
      <c r="T1866" s="3"/>
    </row>
    <row r="1867" spans="1:20" x14ac:dyDescent="0.25">
      <c r="A1867" s="1">
        <v>43147</v>
      </c>
      <c r="B1867">
        <v>210</v>
      </c>
      <c r="C1867">
        <v>17</v>
      </c>
      <c r="D1867">
        <v>2.5</v>
      </c>
      <c r="E1867">
        <v>48</v>
      </c>
      <c r="F1867">
        <v>4.2</v>
      </c>
      <c r="G1867">
        <v>1979</v>
      </c>
      <c r="H1867">
        <v>-7.4</v>
      </c>
      <c r="I1867">
        <v>0.76</v>
      </c>
      <c r="J1867">
        <v>0</v>
      </c>
      <c r="K1867">
        <v>0</v>
      </c>
      <c r="L1867" t="s">
        <v>19</v>
      </c>
      <c r="M1867" t="s">
        <v>12</v>
      </c>
      <c r="N1867" t="s">
        <v>21</v>
      </c>
      <c r="O1867" s="3">
        <f t="shared" si="152"/>
        <v>20.662100456621005</v>
      </c>
      <c r="P1867" s="3">
        <f t="shared" si="153"/>
        <v>218.75000000000003</v>
      </c>
      <c r="Q1867" s="3">
        <f t="shared" si="151"/>
        <v>198.08789954337902</v>
      </c>
      <c r="R1867" s="3">
        <f t="shared" si="154"/>
        <v>176.82539954337901</v>
      </c>
      <c r="S1867" s="3">
        <f t="shared" si="155"/>
        <v>21.262500000000006</v>
      </c>
      <c r="T1867" s="3"/>
    </row>
    <row r="1868" spans="1:20" x14ac:dyDescent="0.25">
      <c r="A1868" s="1">
        <v>43147</v>
      </c>
      <c r="B1868">
        <v>165</v>
      </c>
      <c r="C1868">
        <v>18</v>
      </c>
      <c r="D1868">
        <v>1.4</v>
      </c>
      <c r="E1868">
        <v>56</v>
      </c>
      <c r="F1868">
        <v>3.2</v>
      </c>
      <c r="G1868">
        <v>1932</v>
      </c>
      <c r="H1868">
        <v>-6.4</v>
      </c>
      <c r="I1868">
        <v>0.22</v>
      </c>
      <c r="J1868">
        <v>0</v>
      </c>
      <c r="K1868">
        <v>0</v>
      </c>
      <c r="L1868" t="s">
        <v>19</v>
      </c>
      <c r="M1868" t="s">
        <v>12</v>
      </c>
      <c r="N1868" t="s">
        <v>21</v>
      </c>
      <c r="O1868" s="3">
        <f t="shared" si="152"/>
        <v>20.662100456621005</v>
      </c>
      <c r="P1868" s="3">
        <f t="shared" si="153"/>
        <v>171.875</v>
      </c>
      <c r="Q1868" s="3">
        <f t="shared" si="151"/>
        <v>151.212899543379</v>
      </c>
      <c r="R1868" s="3">
        <f t="shared" si="154"/>
        <v>134.50664954337898</v>
      </c>
      <c r="S1868" s="3">
        <f t="shared" si="155"/>
        <v>16.706250000000001</v>
      </c>
      <c r="T1868" s="3"/>
    </row>
    <row r="1869" spans="1:20" x14ac:dyDescent="0.25">
      <c r="A1869" s="1">
        <v>43147</v>
      </c>
      <c r="B1869">
        <v>126</v>
      </c>
      <c r="C1869">
        <v>19</v>
      </c>
      <c r="D1869">
        <v>0.6</v>
      </c>
      <c r="E1869">
        <v>59</v>
      </c>
      <c r="F1869">
        <v>2.2999999999999998</v>
      </c>
      <c r="G1869">
        <v>1939</v>
      </c>
      <c r="H1869">
        <v>-6.5</v>
      </c>
      <c r="I1869">
        <v>0</v>
      </c>
      <c r="J1869">
        <v>0</v>
      </c>
      <c r="K1869">
        <v>0</v>
      </c>
      <c r="L1869" t="s">
        <v>19</v>
      </c>
      <c r="M1869" t="s">
        <v>12</v>
      </c>
      <c r="N1869" t="s">
        <v>21</v>
      </c>
      <c r="O1869" s="3">
        <f t="shared" si="152"/>
        <v>20.662100456621005</v>
      </c>
      <c r="P1869" s="3">
        <f t="shared" si="153"/>
        <v>131.25</v>
      </c>
      <c r="Q1869" s="3">
        <f t="shared" si="151"/>
        <v>110.587899543379</v>
      </c>
      <c r="R1869" s="3">
        <f t="shared" si="154"/>
        <v>97.830399543379002</v>
      </c>
      <c r="S1869" s="3">
        <f t="shared" si="155"/>
        <v>12.7575</v>
      </c>
      <c r="T1869" s="3"/>
    </row>
    <row r="1870" spans="1:20" x14ac:dyDescent="0.25">
      <c r="A1870" s="1">
        <v>43147</v>
      </c>
      <c r="B1870">
        <v>150</v>
      </c>
      <c r="C1870">
        <v>20</v>
      </c>
      <c r="D1870">
        <v>0.2</v>
      </c>
      <c r="E1870">
        <v>61</v>
      </c>
      <c r="F1870">
        <v>1.9</v>
      </c>
      <c r="G1870">
        <v>1956</v>
      </c>
      <c r="H1870">
        <v>-6.4</v>
      </c>
      <c r="I1870">
        <v>0</v>
      </c>
      <c r="J1870">
        <v>0</v>
      </c>
      <c r="K1870">
        <v>0</v>
      </c>
      <c r="L1870" t="s">
        <v>19</v>
      </c>
      <c r="M1870" t="s">
        <v>12</v>
      </c>
      <c r="N1870" t="s">
        <v>21</v>
      </c>
      <c r="O1870" s="3">
        <f t="shared" si="152"/>
        <v>20.662100456621005</v>
      </c>
      <c r="P1870" s="3">
        <f t="shared" si="153"/>
        <v>156.25</v>
      </c>
      <c r="Q1870" s="3">
        <f t="shared" si="151"/>
        <v>135.587899543379</v>
      </c>
      <c r="R1870" s="3">
        <f t="shared" si="154"/>
        <v>120.400399543379</v>
      </c>
      <c r="S1870" s="3">
        <f t="shared" si="155"/>
        <v>15.187500000000002</v>
      </c>
      <c r="T1870" s="3"/>
    </row>
    <row r="1871" spans="1:20" x14ac:dyDescent="0.25">
      <c r="A1871" s="1">
        <v>43147</v>
      </c>
      <c r="B1871">
        <v>114</v>
      </c>
      <c r="C1871">
        <v>21</v>
      </c>
      <c r="D1871">
        <v>0.1</v>
      </c>
      <c r="E1871">
        <v>67</v>
      </c>
      <c r="F1871">
        <v>2.5</v>
      </c>
      <c r="G1871">
        <v>1451</v>
      </c>
      <c r="H1871">
        <v>-5.3</v>
      </c>
      <c r="I1871">
        <v>0</v>
      </c>
      <c r="J1871">
        <v>0</v>
      </c>
      <c r="K1871">
        <v>0</v>
      </c>
      <c r="L1871" t="s">
        <v>19</v>
      </c>
      <c r="M1871" t="s">
        <v>12</v>
      </c>
      <c r="N1871" t="s">
        <v>21</v>
      </c>
      <c r="O1871" s="3">
        <f t="shared" si="152"/>
        <v>20.662100456621005</v>
      </c>
      <c r="P1871" s="3">
        <f t="shared" si="153"/>
        <v>118.75000000000001</v>
      </c>
      <c r="Q1871" s="3">
        <f t="shared" si="151"/>
        <v>98.08789954337901</v>
      </c>
      <c r="R1871" s="3">
        <f t="shared" si="154"/>
        <v>86.545399543379006</v>
      </c>
      <c r="S1871" s="3">
        <f t="shared" si="155"/>
        <v>11.542500000000002</v>
      </c>
      <c r="T1871" s="3"/>
    </row>
    <row r="1872" spans="1:20" x14ac:dyDescent="0.25">
      <c r="A1872" s="1">
        <v>43147</v>
      </c>
      <c r="B1872">
        <v>116</v>
      </c>
      <c r="C1872">
        <v>22</v>
      </c>
      <c r="D1872">
        <v>-0.6</v>
      </c>
      <c r="E1872">
        <v>70</v>
      </c>
      <c r="F1872">
        <v>3.4</v>
      </c>
      <c r="G1872">
        <v>1204</v>
      </c>
      <c r="H1872">
        <v>-5.4</v>
      </c>
      <c r="I1872">
        <v>0</v>
      </c>
      <c r="J1872">
        <v>0</v>
      </c>
      <c r="K1872">
        <v>0</v>
      </c>
      <c r="L1872" t="s">
        <v>19</v>
      </c>
      <c r="M1872" t="s">
        <v>12</v>
      </c>
      <c r="N1872" t="s">
        <v>21</v>
      </c>
      <c r="O1872" s="3">
        <f t="shared" si="152"/>
        <v>20.662100456621005</v>
      </c>
      <c r="P1872" s="3">
        <f t="shared" si="153"/>
        <v>120.83333333333334</v>
      </c>
      <c r="Q1872" s="3">
        <f t="shared" si="151"/>
        <v>100.17123287671234</v>
      </c>
      <c r="R1872" s="3">
        <f t="shared" si="154"/>
        <v>88.426232876712334</v>
      </c>
      <c r="S1872" s="3">
        <f t="shared" si="155"/>
        <v>11.745000000000003</v>
      </c>
      <c r="T1872" s="3"/>
    </row>
    <row r="1873" spans="1:20" x14ac:dyDescent="0.25">
      <c r="A1873" s="1">
        <v>43147</v>
      </c>
      <c r="B1873">
        <v>84</v>
      </c>
      <c r="C1873">
        <v>23</v>
      </c>
      <c r="D1873">
        <v>-2</v>
      </c>
      <c r="E1873">
        <v>51</v>
      </c>
      <c r="F1873">
        <v>3.2</v>
      </c>
      <c r="G1873">
        <v>1336</v>
      </c>
      <c r="H1873">
        <v>-10.8</v>
      </c>
      <c r="I1873">
        <v>0</v>
      </c>
      <c r="J1873">
        <v>0</v>
      </c>
      <c r="K1873">
        <v>0</v>
      </c>
      <c r="L1873" t="s">
        <v>19</v>
      </c>
      <c r="M1873" t="s">
        <v>12</v>
      </c>
      <c r="N1873" t="s">
        <v>21</v>
      </c>
      <c r="O1873" s="3">
        <f t="shared" si="152"/>
        <v>20.662100456621005</v>
      </c>
      <c r="P1873" s="3">
        <f t="shared" si="153"/>
        <v>87.5</v>
      </c>
      <c r="Q1873" s="3">
        <f t="shared" si="151"/>
        <v>66.837899543378995</v>
      </c>
      <c r="R1873" s="3">
        <f t="shared" si="154"/>
        <v>58.332899543378993</v>
      </c>
      <c r="S1873" s="3">
        <f t="shared" si="155"/>
        <v>8.5050000000000008</v>
      </c>
      <c r="T1873" s="3"/>
    </row>
    <row r="1874" spans="1:20" x14ac:dyDescent="0.25">
      <c r="A1874" s="1">
        <v>43148</v>
      </c>
      <c r="B1874">
        <v>79</v>
      </c>
      <c r="C1874">
        <v>0</v>
      </c>
      <c r="D1874">
        <v>-2.7</v>
      </c>
      <c r="E1874">
        <v>41</v>
      </c>
      <c r="F1874">
        <v>3.2</v>
      </c>
      <c r="G1874">
        <v>1695</v>
      </c>
      <c r="H1874">
        <v>-14.1</v>
      </c>
      <c r="I1874">
        <v>0</v>
      </c>
      <c r="J1874">
        <v>0</v>
      </c>
      <c r="K1874">
        <v>0</v>
      </c>
      <c r="L1874" t="s">
        <v>19</v>
      </c>
      <c r="M1874" t="s">
        <v>12</v>
      </c>
      <c r="N1874" t="s">
        <v>21</v>
      </c>
      <c r="O1874" s="3">
        <f t="shared" si="152"/>
        <v>20.662100456621005</v>
      </c>
      <c r="P1874" s="3">
        <f t="shared" si="153"/>
        <v>82.291666666666671</v>
      </c>
      <c r="Q1874" s="3">
        <f t="shared" si="151"/>
        <v>61.629566210045667</v>
      </c>
      <c r="R1874" s="3">
        <f t="shared" si="154"/>
        <v>53.630816210045666</v>
      </c>
      <c r="S1874" s="3">
        <f t="shared" si="155"/>
        <v>7.9987500000000011</v>
      </c>
      <c r="T1874" s="3"/>
    </row>
    <row r="1875" spans="1:20" x14ac:dyDescent="0.25">
      <c r="A1875" s="1">
        <v>43148</v>
      </c>
      <c r="B1875">
        <v>71</v>
      </c>
      <c r="C1875">
        <v>1</v>
      </c>
      <c r="D1875">
        <v>-3.1</v>
      </c>
      <c r="E1875">
        <v>36</v>
      </c>
      <c r="F1875">
        <v>3.5</v>
      </c>
      <c r="G1875">
        <v>2000</v>
      </c>
      <c r="H1875">
        <v>-16</v>
      </c>
      <c r="I1875">
        <v>0</v>
      </c>
      <c r="J1875">
        <v>0</v>
      </c>
      <c r="K1875">
        <v>0</v>
      </c>
      <c r="L1875" t="s">
        <v>19</v>
      </c>
      <c r="M1875" t="s">
        <v>12</v>
      </c>
      <c r="N1875" t="s">
        <v>21</v>
      </c>
      <c r="O1875" s="3">
        <f t="shared" si="152"/>
        <v>20.662100456621005</v>
      </c>
      <c r="P1875" s="3">
        <f t="shared" si="153"/>
        <v>73.958333333333343</v>
      </c>
      <c r="Q1875" s="3">
        <f t="shared" si="151"/>
        <v>53.296232876712338</v>
      </c>
      <c r="R1875" s="3">
        <f t="shared" si="154"/>
        <v>46.107482876712339</v>
      </c>
      <c r="S1875" s="3">
        <f t="shared" si="155"/>
        <v>7.1887500000000015</v>
      </c>
      <c r="T1875" s="3"/>
    </row>
    <row r="1876" spans="1:20" x14ac:dyDescent="0.25">
      <c r="A1876" s="1">
        <v>43148</v>
      </c>
      <c r="B1876">
        <v>56</v>
      </c>
      <c r="C1876">
        <v>2</v>
      </c>
      <c r="D1876">
        <v>-3.8</v>
      </c>
      <c r="E1876">
        <v>30</v>
      </c>
      <c r="F1876">
        <v>3.9</v>
      </c>
      <c r="G1876">
        <v>2000</v>
      </c>
      <c r="H1876">
        <v>-18.8</v>
      </c>
      <c r="I1876">
        <v>0</v>
      </c>
      <c r="J1876">
        <v>0</v>
      </c>
      <c r="K1876">
        <v>0</v>
      </c>
      <c r="L1876" t="s">
        <v>19</v>
      </c>
      <c r="M1876" t="s">
        <v>12</v>
      </c>
      <c r="N1876" t="s">
        <v>21</v>
      </c>
      <c r="O1876" s="3">
        <f t="shared" si="152"/>
        <v>20.662100456621005</v>
      </c>
      <c r="P1876" s="3">
        <f t="shared" si="153"/>
        <v>58.333333333333336</v>
      </c>
      <c r="Q1876" s="3">
        <f t="shared" si="151"/>
        <v>37.671232876712331</v>
      </c>
      <c r="R1876" s="3">
        <f t="shared" si="154"/>
        <v>32.001232876712329</v>
      </c>
      <c r="S1876" s="3">
        <f t="shared" si="155"/>
        <v>5.6700000000000008</v>
      </c>
      <c r="T1876" s="3"/>
    </row>
    <row r="1877" spans="1:20" x14ac:dyDescent="0.25">
      <c r="A1877" s="1">
        <v>43148</v>
      </c>
      <c r="B1877">
        <v>34</v>
      </c>
      <c r="C1877">
        <v>3</v>
      </c>
      <c r="D1877">
        <v>-4.5</v>
      </c>
      <c r="E1877">
        <v>28</v>
      </c>
      <c r="F1877">
        <v>3</v>
      </c>
      <c r="G1877">
        <v>2000</v>
      </c>
      <c r="H1877">
        <v>-20.3</v>
      </c>
      <c r="I1877">
        <v>0</v>
      </c>
      <c r="J1877">
        <v>0</v>
      </c>
      <c r="K1877">
        <v>0</v>
      </c>
      <c r="L1877" t="s">
        <v>19</v>
      </c>
      <c r="M1877" t="s">
        <v>12</v>
      </c>
      <c r="N1877" t="s">
        <v>21</v>
      </c>
      <c r="O1877" s="3">
        <f t="shared" si="152"/>
        <v>20.662100456621005</v>
      </c>
      <c r="P1877" s="3">
        <f t="shared" si="153"/>
        <v>35.416666666666671</v>
      </c>
      <c r="Q1877" s="3">
        <f t="shared" si="151"/>
        <v>14.754566210045667</v>
      </c>
      <c r="R1877" s="3">
        <f t="shared" si="154"/>
        <v>11.312066210045666</v>
      </c>
      <c r="S1877" s="3">
        <f t="shared" si="155"/>
        <v>3.4425000000000008</v>
      </c>
      <c r="T1877" s="3"/>
    </row>
    <row r="1878" spans="1:20" x14ac:dyDescent="0.25">
      <c r="A1878" s="1">
        <v>43148</v>
      </c>
      <c r="B1878">
        <v>20</v>
      </c>
      <c r="C1878">
        <v>4</v>
      </c>
      <c r="D1878">
        <v>-5.2</v>
      </c>
      <c r="E1878">
        <v>28</v>
      </c>
      <c r="F1878">
        <v>2.5</v>
      </c>
      <c r="G1878">
        <v>2000</v>
      </c>
      <c r="H1878">
        <v>-20.9</v>
      </c>
      <c r="I1878">
        <v>0</v>
      </c>
      <c r="J1878">
        <v>0</v>
      </c>
      <c r="K1878">
        <v>0</v>
      </c>
      <c r="L1878" t="s">
        <v>19</v>
      </c>
      <c r="M1878" t="s">
        <v>12</v>
      </c>
      <c r="N1878" t="s">
        <v>21</v>
      </c>
      <c r="O1878" s="3">
        <f t="shared" si="152"/>
        <v>20.662100456621005</v>
      </c>
      <c r="P1878" s="3">
        <f t="shared" si="153"/>
        <v>20.833333333333336</v>
      </c>
      <c r="Q1878" s="3">
        <f t="shared" si="151"/>
        <v>0.17123287671233101</v>
      </c>
      <c r="R1878" s="3">
        <f t="shared" si="154"/>
        <v>-1.8537671232876693</v>
      </c>
      <c r="S1878" s="3">
        <f t="shared" si="155"/>
        <v>2.0250000000000004</v>
      </c>
      <c r="T1878" s="3"/>
    </row>
    <row r="1879" spans="1:20" x14ac:dyDescent="0.25">
      <c r="A1879" s="1">
        <v>43148</v>
      </c>
      <c r="B1879">
        <v>14</v>
      </c>
      <c r="C1879">
        <v>5</v>
      </c>
      <c r="D1879">
        <v>-5.7</v>
      </c>
      <c r="E1879">
        <v>31</v>
      </c>
      <c r="F1879">
        <v>2.2999999999999998</v>
      </c>
      <c r="G1879">
        <v>1999</v>
      </c>
      <c r="H1879">
        <v>-20.100000000000001</v>
      </c>
      <c r="I1879">
        <v>0</v>
      </c>
      <c r="J1879">
        <v>0</v>
      </c>
      <c r="K1879">
        <v>0</v>
      </c>
      <c r="L1879" t="s">
        <v>19</v>
      </c>
      <c r="M1879" t="s">
        <v>12</v>
      </c>
      <c r="N1879" t="s">
        <v>21</v>
      </c>
      <c r="O1879" s="3">
        <f t="shared" si="152"/>
        <v>20.662100456621005</v>
      </c>
      <c r="P1879" s="3">
        <f t="shared" si="153"/>
        <v>14.583333333333334</v>
      </c>
      <c r="Q1879" s="3">
        <f t="shared" si="151"/>
        <v>-6.0787671232876708</v>
      </c>
      <c r="R1879" s="3">
        <f t="shared" si="154"/>
        <v>-7.4962671232876712</v>
      </c>
      <c r="S1879" s="3">
        <f t="shared" si="155"/>
        <v>1.4175000000000002</v>
      </c>
      <c r="T1879" s="3"/>
    </row>
    <row r="1880" spans="1:20" x14ac:dyDescent="0.25">
      <c r="A1880" s="1">
        <v>43148</v>
      </c>
      <c r="B1880">
        <v>39</v>
      </c>
      <c r="C1880">
        <v>6</v>
      </c>
      <c r="D1880">
        <v>-6.2</v>
      </c>
      <c r="E1880">
        <v>32</v>
      </c>
      <c r="F1880">
        <v>2.5</v>
      </c>
      <c r="G1880">
        <v>2000</v>
      </c>
      <c r="H1880">
        <v>-20.2</v>
      </c>
      <c r="I1880">
        <v>0</v>
      </c>
      <c r="J1880">
        <v>0</v>
      </c>
      <c r="K1880">
        <v>0</v>
      </c>
      <c r="L1880" t="s">
        <v>19</v>
      </c>
      <c r="M1880" t="s">
        <v>12</v>
      </c>
      <c r="N1880" t="s">
        <v>21</v>
      </c>
      <c r="O1880" s="3">
        <f t="shared" si="152"/>
        <v>20.662100456621005</v>
      </c>
      <c r="P1880" s="3">
        <f t="shared" si="153"/>
        <v>40.625</v>
      </c>
      <c r="Q1880" s="3">
        <f t="shared" si="151"/>
        <v>19.962899543378995</v>
      </c>
      <c r="R1880" s="3">
        <f t="shared" si="154"/>
        <v>16.014149543378995</v>
      </c>
      <c r="S1880" s="3">
        <f t="shared" si="155"/>
        <v>3.9487500000000004</v>
      </c>
      <c r="T1880" s="3"/>
    </row>
    <row r="1881" spans="1:20" x14ac:dyDescent="0.25">
      <c r="A1881" s="1">
        <v>43148</v>
      </c>
      <c r="B1881">
        <v>35</v>
      </c>
      <c r="C1881">
        <v>7</v>
      </c>
      <c r="D1881">
        <v>-6.8</v>
      </c>
      <c r="E1881">
        <v>32</v>
      </c>
      <c r="F1881">
        <v>1.6</v>
      </c>
      <c r="G1881">
        <v>2000</v>
      </c>
      <c r="H1881">
        <v>-20.7</v>
      </c>
      <c r="I1881">
        <v>0</v>
      </c>
      <c r="J1881">
        <v>0</v>
      </c>
      <c r="K1881">
        <v>0</v>
      </c>
      <c r="L1881" t="s">
        <v>19</v>
      </c>
      <c r="M1881" t="s">
        <v>12</v>
      </c>
      <c r="N1881" t="s">
        <v>21</v>
      </c>
      <c r="O1881" s="3">
        <f t="shared" si="152"/>
        <v>20.662100456621005</v>
      </c>
      <c r="P1881" s="3">
        <f t="shared" si="153"/>
        <v>36.458333333333336</v>
      </c>
      <c r="Q1881" s="3">
        <f t="shared" si="151"/>
        <v>15.796232876712331</v>
      </c>
      <c r="R1881" s="3">
        <f t="shared" si="154"/>
        <v>12.25248287671233</v>
      </c>
      <c r="S1881" s="3">
        <f t="shared" si="155"/>
        <v>3.5437500000000006</v>
      </c>
      <c r="T1881" s="3"/>
    </row>
    <row r="1882" spans="1:20" x14ac:dyDescent="0.25">
      <c r="A1882" s="1">
        <v>43148</v>
      </c>
      <c r="B1882">
        <v>80</v>
      </c>
      <c r="C1882">
        <v>8</v>
      </c>
      <c r="D1882">
        <v>-7.1</v>
      </c>
      <c r="E1882">
        <v>30</v>
      </c>
      <c r="F1882">
        <v>1.7</v>
      </c>
      <c r="G1882">
        <v>1991</v>
      </c>
      <c r="H1882">
        <v>-21.7</v>
      </c>
      <c r="I1882">
        <v>0.04</v>
      </c>
      <c r="J1882">
        <v>0</v>
      </c>
      <c r="K1882">
        <v>0</v>
      </c>
      <c r="L1882" t="s">
        <v>19</v>
      </c>
      <c r="M1882" t="s">
        <v>12</v>
      </c>
      <c r="N1882" t="s">
        <v>21</v>
      </c>
      <c r="O1882" s="3">
        <f t="shared" si="152"/>
        <v>20.662100456621005</v>
      </c>
      <c r="P1882" s="3">
        <f t="shared" si="153"/>
        <v>83.333333333333343</v>
      </c>
      <c r="Q1882" s="3">
        <f t="shared" si="151"/>
        <v>62.671232876712338</v>
      </c>
      <c r="R1882" s="3">
        <f t="shared" si="154"/>
        <v>54.571232876712337</v>
      </c>
      <c r="S1882" s="3">
        <f t="shared" si="155"/>
        <v>8.1000000000000014</v>
      </c>
      <c r="T1882" s="3"/>
    </row>
    <row r="1883" spans="1:20" x14ac:dyDescent="0.25">
      <c r="A1883" s="1">
        <v>43148</v>
      </c>
      <c r="B1883">
        <v>98</v>
      </c>
      <c r="C1883">
        <v>9</v>
      </c>
      <c r="D1883">
        <v>-6.5</v>
      </c>
      <c r="E1883">
        <v>26</v>
      </c>
      <c r="F1883">
        <v>2.4</v>
      </c>
      <c r="G1883">
        <v>1874</v>
      </c>
      <c r="H1883">
        <v>-22.8</v>
      </c>
      <c r="I1883">
        <v>0.64</v>
      </c>
      <c r="J1883">
        <v>0</v>
      </c>
      <c r="K1883">
        <v>0</v>
      </c>
      <c r="L1883" t="s">
        <v>19</v>
      </c>
      <c r="M1883" t="s">
        <v>12</v>
      </c>
      <c r="N1883" t="s">
        <v>21</v>
      </c>
      <c r="O1883" s="3">
        <f t="shared" si="152"/>
        <v>20.662100456621005</v>
      </c>
      <c r="P1883" s="3">
        <f t="shared" si="153"/>
        <v>102.08333333333334</v>
      </c>
      <c r="Q1883" s="3">
        <f t="shared" si="151"/>
        <v>81.421232876712338</v>
      </c>
      <c r="R1883" s="3">
        <f t="shared" si="154"/>
        <v>71.498732876712339</v>
      </c>
      <c r="S1883" s="3">
        <f t="shared" si="155"/>
        <v>9.9225000000000012</v>
      </c>
      <c r="T1883" s="3"/>
    </row>
    <row r="1884" spans="1:20" x14ac:dyDescent="0.25">
      <c r="A1884" s="1">
        <v>43148</v>
      </c>
      <c r="B1884">
        <v>103</v>
      </c>
      <c r="C1884">
        <v>10</v>
      </c>
      <c r="D1884">
        <v>-4.3</v>
      </c>
      <c r="E1884">
        <v>21</v>
      </c>
      <c r="F1884">
        <v>1.4</v>
      </c>
      <c r="G1884">
        <v>1908</v>
      </c>
      <c r="H1884">
        <v>-23.4</v>
      </c>
      <c r="I1884">
        <v>1.34</v>
      </c>
      <c r="J1884">
        <v>0</v>
      </c>
      <c r="K1884">
        <v>0</v>
      </c>
      <c r="L1884" t="s">
        <v>19</v>
      </c>
      <c r="M1884" t="s">
        <v>12</v>
      </c>
      <c r="N1884" t="s">
        <v>21</v>
      </c>
      <c r="O1884" s="3">
        <f t="shared" si="152"/>
        <v>20.662100456621005</v>
      </c>
      <c r="P1884" s="3">
        <f t="shared" si="153"/>
        <v>107.29166666666667</v>
      </c>
      <c r="Q1884" s="3">
        <f t="shared" si="151"/>
        <v>86.629566210045667</v>
      </c>
      <c r="R1884" s="3">
        <f t="shared" si="154"/>
        <v>76.200816210045673</v>
      </c>
      <c r="S1884" s="3">
        <f t="shared" si="155"/>
        <v>10.428750000000001</v>
      </c>
      <c r="T1884" s="3"/>
    </row>
    <row r="1885" spans="1:20" x14ac:dyDescent="0.25">
      <c r="A1885" s="1">
        <v>43148</v>
      </c>
      <c r="B1885">
        <v>155</v>
      </c>
      <c r="C1885">
        <v>11</v>
      </c>
      <c r="D1885">
        <v>-2.8</v>
      </c>
      <c r="E1885">
        <v>19</v>
      </c>
      <c r="F1885">
        <v>2.6</v>
      </c>
      <c r="G1885">
        <v>1957</v>
      </c>
      <c r="H1885">
        <v>-23.2</v>
      </c>
      <c r="I1885">
        <v>1.91</v>
      </c>
      <c r="J1885">
        <v>0</v>
      </c>
      <c r="K1885">
        <v>0</v>
      </c>
      <c r="L1885" t="s">
        <v>19</v>
      </c>
      <c r="M1885" t="s">
        <v>12</v>
      </c>
      <c r="N1885" t="s">
        <v>21</v>
      </c>
      <c r="O1885" s="3">
        <f t="shared" si="152"/>
        <v>20.662100456621005</v>
      </c>
      <c r="P1885" s="3">
        <f t="shared" si="153"/>
        <v>161.45833333333334</v>
      </c>
      <c r="Q1885" s="3">
        <f t="shared" si="151"/>
        <v>140.79623287671234</v>
      </c>
      <c r="R1885" s="3">
        <f t="shared" si="154"/>
        <v>125.10248287671233</v>
      </c>
      <c r="S1885" s="3">
        <f t="shared" si="155"/>
        <v>15.693750000000003</v>
      </c>
      <c r="T1885" s="3"/>
    </row>
    <row r="1886" spans="1:20" x14ac:dyDescent="0.25">
      <c r="A1886" s="1">
        <v>43148</v>
      </c>
      <c r="B1886">
        <v>183</v>
      </c>
      <c r="C1886">
        <v>12</v>
      </c>
      <c r="D1886">
        <v>-1.3</v>
      </c>
      <c r="E1886">
        <v>17</v>
      </c>
      <c r="F1886">
        <v>1.5</v>
      </c>
      <c r="G1886">
        <v>1998</v>
      </c>
      <c r="H1886">
        <v>-23.2</v>
      </c>
      <c r="I1886">
        <v>2.2799999999999998</v>
      </c>
      <c r="J1886">
        <v>0</v>
      </c>
      <c r="K1886">
        <v>0</v>
      </c>
      <c r="L1886" t="s">
        <v>19</v>
      </c>
      <c r="M1886" t="s">
        <v>12</v>
      </c>
      <c r="N1886" t="s">
        <v>21</v>
      </c>
      <c r="O1886" s="3">
        <f t="shared" si="152"/>
        <v>20.662100456621005</v>
      </c>
      <c r="P1886" s="3">
        <f t="shared" si="153"/>
        <v>190.625</v>
      </c>
      <c r="Q1886" s="3">
        <f t="shared" si="151"/>
        <v>169.962899543379</v>
      </c>
      <c r="R1886" s="3">
        <f t="shared" si="154"/>
        <v>151.43414954337899</v>
      </c>
      <c r="S1886" s="3">
        <f t="shared" si="155"/>
        <v>18.528750000000002</v>
      </c>
      <c r="T1886" s="3"/>
    </row>
    <row r="1887" spans="1:20" x14ac:dyDescent="0.25">
      <c r="A1887" s="1">
        <v>43148</v>
      </c>
      <c r="B1887">
        <v>193</v>
      </c>
      <c r="C1887">
        <v>13</v>
      </c>
      <c r="D1887">
        <v>-0.4</v>
      </c>
      <c r="E1887">
        <v>15</v>
      </c>
      <c r="F1887">
        <v>2.4</v>
      </c>
      <c r="G1887">
        <v>1938</v>
      </c>
      <c r="H1887">
        <v>-23.9</v>
      </c>
      <c r="I1887">
        <v>2.46</v>
      </c>
      <c r="J1887">
        <v>0</v>
      </c>
      <c r="K1887">
        <v>0</v>
      </c>
      <c r="L1887" t="s">
        <v>19</v>
      </c>
      <c r="M1887" t="s">
        <v>12</v>
      </c>
      <c r="N1887" t="s">
        <v>21</v>
      </c>
      <c r="O1887" s="3">
        <f t="shared" si="152"/>
        <v>20.662100456621005</v>
      </c>
      <c r="P1887" s="3">
        <f t="shared" si="153"/>
        <v>201.04166666666669</v>
      </c>
      <c r="Q1887" s="3">
        <f t="shared" si="151"/>
        <v>180.37956621004568</v>
      </c>
      <c r="R1887" s="3">
        <f t="shared" si="154"/>
        <v>160.83831621004566</v>
      </c>
      <c r="S1887" s="3">
        <f t="shared" si="155"/>
        <v>19.541250000000005</v>
      </c>
      <c r="T1887" s="3"/>
    </row>
    <row r="1888" spans="1:20" x14ac:dyDescent="0.25">
      <c r="A1888" s="1">
        <v>43148</v>
      </c>
      <c r="B1888">
        <v>258</v>
      </c>
      <c r="C1888">
        <v>14</v>
      </c>
      <c r="D1888">
        <v>-0.1</v>
      </c>
      <c r="E1888">
        <v>15</v>
      </c>
      <c r="F1888">
        <v>4</v>
      </c>
      <c r="G1888">
        <v>2000</v>
      </c>
      <c r="H1888">
        <v>-23.7</v>
      </c>
      <c r="I1888">
        <v>2.39</v>
      </c>
      <c r="J1888">
        <v>0</v>
      </c>
      <c r="K1888">
        <v>0</v>
      </c>
      <c r="L1888" t="s">
        <v>19</v>
      </c>
      <c r="M1888" t="s">
        <v>12</v>
      </c>
      <c r="N1888" t="s">
        <v>21</v>
      </c>
      <c r="O1888" s="3">
        <f t="shared" si="152"/>
        <v>20.662100456621005</v>
      </c>
      <c r="P1888" s="3">
        <f t="shared" si="153"/>
        <v>268.75</v>
      </c>
      <c r="Q1888" s="3">
        <f t="shared" si="151"/>
        <v>248.087899543379</v>
      </c>
      <c r="R1888" s="3">
        <f t="shared" si="154"/>
        <v>221.96539954337899</v>
      </c>
      <c r="S1888" s="3">
        <f t="shared" si="155"/>
        <v>26.122500000000002</v>
      </c>
      <c r="T1888" s="3"/>
    </row>
    <row r="1889" spans="1:20" x14ac:dyDescent="0.25">
      <c r="A1889" s="1">
        <v>43148</v>
      </c>
      <c r="B1889">
        <v>273</v>
      </c>
      <c r="C1889">
        <v>15</v>
      </c>
      <c r="D1889">
        <v>1</v>
      </c>
      <c r="E1889">
        <v>14</v>
      </c>
      <c r="F1889">
        <v>4.5999999999999996</v>
      </c>
      <c r="G1889">
        <v>2000</v>
      </c>
      <c r="H1889">
        <v>-23.5</v>
      </c>
      <c r="I1889">
        <v>2.12</v>
      </c>
      <c r="J1889">
        <v>0</v>
      </c>
      <c r="K1889">
        <v>0</v>
      </c>
      <c r="L1889" t="s">
        <v>19</v>
      </c>
      <c r="M1889" t="s">
        <v>12</v>
      </c>
      <c r="N1889" t="s">
        <v>21</v>
      </c>
      <c r="O1889" s="3">
        <f t="shared" si="152"/>
        <v>20.662100456621005</v>
      </c>
      <c r="P1889" s="3">
        <f t="shared" si="153"/>
        <v>284.375</v>
      </c>
      <c r="Q1889" s="3">
        <f t="shared" si="151"/>
        <v>263.71289954337897</v>
      </c>
      <c r="R1889" s="3">
        <f t="shared" si="154"/>
        <v>236.07164954337895</v>
      </c>
      <c r="S1889" s="3">
        <f t="shared" si="155"/>
        <v>27.641250000000003</v>
      </c>
      <c r="T1889" s="3"/>
    </row>
    <row r="1890" spans="1:20" x14ac:dyDescent="0.25">
      <c r="A1890" s="1">
        <v>43148</v>
      </c>
      <c r="B1890">
        <v>267</v>
      </c>
      <c r="C1890">
        <v>16</v>
      </c>
      <c r="D1890">
        <v>1.3</v>
      </c>
      <c r="E1890">
        <v>15</v>
      </c>
      <c r="F1890">
        <v>4.2</v>
      </c>
      <c r="G1890">
        <v>2000</v>
      </c>
      <c r="H1890">
        <v>-22.5</v>
      </c>
      <c r="I1890">
        <v>1.63</v>
      </c>
      <c r="J1890">
        <v>0</v>
      </c>
      <c r="K1890">
        <v>0</v>
      </c>
      <c r="L1890" t="s">
        <v>19</v>
      </c>
      <c r="M1890" t="s">
        <v>12</v>
      </c>
      <c r="N1890" t="s">
        <v>21</v>
      </c>
      <c r="O1890" s="3">
        <f t="shared" si="152"/>
        <v>20.662100456621005</v>
      </c>
      <c r="P1890" s="3">
        <f t="shared" si="153"/>
        <v>278.125</v>
      </c>
      <c r="Q1890" s="3">
        <f t="shared" si="151"/>
        <v>257.46289954337897</v>
      </c>
      <c r="R1890" s="3">
        <f t="shared" si="154"/>
        <v>230.42914954337897</v>
      </c>
      <c r="S1890" s="3">
        <f t="shared" si="155"/>
        <v>27.033750000000001</v>
      </c>
      <c r="T1890" s="3"/>
    </row>
    <row r="1891" spans="1:20" x14ac:dyDescent="0.25">
      <c r="A1891" s="1">
        <v>43148</v>
      </c>
      <c r="B1891">
        <v>250</v>
      </c>
      <c r="C1891">
        <v>17</v>
      </c>
      <c r="D1891">
        <v>0.6</v>
      </c>
      <c r="E1891">
        <v>17</v>
      </c>
      <c r="F1891">
        <v>3.3</v>
      </c>
      <c r="G1891">
        <v>2000</v>
      </c>
      <c r="H1891">
        <v>-21.7</v>
      </c>
      <c r="I1891">
        <v>0.79</v>
      </c>
      <c r="J1891">
        <v>0</v>
      </c>
      <c r="K1891">
        <v>0</v>
      </c>
      <c r="L1891" t="s">
        <v>19</v>
      </c>
      <c r="M1891" t="s">
        <v>12</v>
      </c>
      <c r="N1891" t="s">
        <v>21</v>
      </c>
      <c r="O1891" s="3">
        <f t="shared" si="152"/>
        <v>20.662100456621005</v>
      </c>
      <c r="P1891" s="3">
        <f t="shared" si="153"/>
        <v>260.41666666666669</v>
      </c>
      <c r="Q1891" s="3">
        <f t="shared" si="151"/>
        <v>239.75456621004568</v>
      </c>
      <c r="R1891" s="3">
        <f t="shared" si="154"/>
        <v>214.44206621004568</v>
      </c>
      <c r="S1891" s="3">
        <f t="shared" si="155"/>
        <v>25.312500000000004</v>
      </c>
      <c r="T1891" s="3"/>
    </row>
    <row r="1892" spans="1:20" x14ac:dyDescent="0.25">
      <c r="A1892" s="1">
        <v>43148</v>
      </c>
      <c r="B1892">
        <v>223</v>
      </c>
      <c r="C1892">
        <v>18</v>
      </c>
      <c r="D1892">
        <v>-0.3</v>
      </c>
      <c r="E1892">
        <v>17</v>
      </c>
      <c r="F1892">
        <v>1.9</v>
      </c>
      <c r="G1892">
        <v>2000</v>
      </c>
      <c r="H1892">
        <v>-22.4</v>
      </c>
      <c r="I1892">
        <v>0.2</v>
      </c>
      <c r="J1892">
        <v>0</v>
      </c>
      <c r="K1892">
        <v>0</v>
      </c>
      <c r="L1892" t="s">
        <v>19</v>
      </c>
      <c r="M1892" t="s">
        <v>12</v>
      </c>
      <c r="N1892" t="s">
        <v>21</v>
      </c>
      <c r="O1892" s="3">
        <f t="shared" si="152"/>
        <v>20.662100456621005</v>
      </c>
      <c r="P1892" s="3">
        <f t="shared" si="153"/>
        <v>232.29166666666669</v>
      </c>
      <c r="Q1892" s="3">
        <f t="shared" si="151"/>
        <v>211.62956621004568</v>
      </c>
      <c r="R1892" s="3">
        <f t="shared" si="154"/>
        <v>189.05081621004567</v>
      </c>
      <c r="S1892" s="3">
        <f t="shared" si="155"/>
        <v>22.578750000000003</v>
      </c>
      <c r="T1892" s="3"/>
    </row>
    <row r="1893" spans="1:20" x14ac:dyDescent="0.25">
      <c r="A1893" s="1">
        <v>43148</v>
      </c>
      <c r="B1893">
        <v>169</v>
      </c>
      <c r="C1893">
        <v>19</v>
      </c>
      <c r="D1893">
        <v>-1.5</v>
      </c>
      <c r="E1893">
        <v>32</v>
      </c>
      <c r="F1893">
        <v>2.5</v>
      </c>
      <c r="G1893">
        <v>2000</v>
      </c>
      <c r="H1893">
        <v>-16</v>
      </c>
      <c r="I1893">
        <v>0</v>
      </c>
      <c r="J1893">
        <v>0</v>
      </c>
      <c r="K1893">
        <v>0</v>
      </c>
      <c r="L1893" t="s">
        <v>19</v>
      </c>
      <c r="M1893" t="s">
        <v>12</v>
      </c>
      <c r="N1893" t="s">
        <v>21</v>
      </c>
      <c r="O1893" s="3">
        <f t="shared" si="152"/>
        <v>20.662100456621005</v>
      </c>
      <c r="P1893" s="3">
        <f t="shared" si="153"/>
        <v>176.04166666666669</v>
      </c>
      <c r="Q1893" s="3">
        <f t="shared" si="151"/>
        <v>155.37956621004568</v>
      </c>
      <c r="R1893" s="3">
        <f t="shared" si="154"/>
        <v>138.26831621004567</v>
      </c>
      <c r="S1893" s="3">
        <f t="shared" si="155"/>
        <v>17.111250000000002</v>
      </c>
      <c r="T1893" s="3"/>
    </row>
    <row r="1894" spans="1:20" x14ac:dyDescent="0.25">
      <c r="A1894" s="1">
        <v>43148</v>
      </c>
      <c r="B1894">
        <v>145</v>
      </c>
      <c r="C1894">
        <v>20</v>
      </c>
      <c r="D1894">
        <v>-2.1</v>
      </c>
      <c r="E1894">
        <v>38</v>
      </c>
      <c r="F1894">
        <v>2</v>
      </c>
      <c r="G1894">
        <v>2000</v>
      </c>
      <c r="H1894">
        <v>-14.5</v>
      </c>
      <c r="I1894">
        <v>0</v>
      </c>
      <c r="J1894">
        <v>0</v>
      </c>
      <c r="K1894">
        <v>0</v>
      </c>
      <c r="L1894" t="s">
        <v>19</v>
      </c>
      <c r="M1894" t="s">
        <v>12</v>
      </c>
      <c r="N1894" t="s">
        <v>21</v>
      </c>
      <c r="O1894" s="3">
        <f t="shared" si="152"/>
        <v>20.662100456621005</v>
      </c>
      <c r="P1894" s="3">
        <f t="shared" si="153"/>
        <v>151.04166666666669</v>
      </c>
      <c r="Q1894" s="3">
        <f t="shared" si="151"/>
        <v>130.37956621004568</v>
      </c>
      <c r="R1894" s="3">
        <f t="shared" si="154"/>
        <v>115.69831621004568</v>
      </c>
      <c r="S1894" s="3">
        <f t="shared" si="155"/>
        <v>14.681250000000004</v>
      </c>
      <c r="T1894" s="3"/>
    </row>
    <row r="1895" spans="1:20" x14ac:dyDescent="0.25">
      <c r="A1895" s="1">
        <v>43148</v>
      </c>
      <c r="B1895">
        <v>133</v>
      </c>
      <c r="C1895">
        <v>21</v>
      </c>
      <c r="D1895">
        <v>-2.2999999999999998</v>
      </c>
      <c r="E1895">
        <v>38</v>
      </c>
      <c r="F1895">
        <v>2.2999999999999998</v>
      </c>
      <c r="G1895">
        <v>2000</v>
      </c>
      <c r="H1895">
        <v>-14.7</v>
      </c>
      <c r="I1895">
        <v>0</v>
      </c>
      <c r="J1895">
        <v>0</v>
      </c>
      <c r="K1895">
        <v>0</v>
      </c>
      <c r="L1895" t="s">
        <v>19</v>
      </c>
      <c r="M1895" t="s">
        <v>12</v>
      </c>
      <c r="N1895" t="s">
        <v>21</v>
      </c>
      <c r="O1895" s="3">
        <f t="shared" si="152"/>
        <v>20.662100456621005</v>
      </c>
      <c r="P1895" s="3">
        <f t="shared" si="153"/>
        <v>138.54166666666669</v>
      </c>
      <c r="Q1895" s="3">
        <f t="shared" si="151"/>
        <v>117.87956621004568</v>
      </c>
      <c r="R1895" s="3">
        <f t="shared" si="154"/>
        <v>104.41331621004568</v>
      </c>
      <c r="S1895" s="3">
        <f t="shared" si="155"/>
        <v>13.466250000000002</v>
      </c>
      <c r="T1895" s="3"/>
    </row>
    <row r="1896" spans="1:20" x14ac:dyDescent="0.25">
      <c r="A1896" s="1">
        <v>43148</v>
      </c>
      <c r="B1896">
        <v>123</v>
      </c>
      <c r="C1896">
        <v>22</v>
      </c>
      <c r="D1896">
        <v>-2.7</v>
      </c>
      <c r="E1896">
        <v>42</v>
      </c>
      <c r="F1896">
        <v>2.2000000000000002</v>
      </c>
      <c r="G1896">
        <v>2000</v>
      </c>
      <c r="H1896">
        <v>-13.8</v>
      </c>
      <c r="I1896">
        <v>0</v>
      </c>
      <c r="J1896">
        <v>0</v>
      </c>
      <c r="K1896">
        <v>0</v>
      </c>
      <c r="L1896" t="s">
        <v>19</v>
      </c>
      <c r="M1896" t="s">
        <v>12</v>
      </c>
      <c r="N1896" t="s">
        <v>21</v>
      </c>
      <c r="O1896" s="3">
        <f t="shared" si="152"/>
        <v>20.662100456621005</v>
      </c>
      <c r="P1896" s="3">
        <f t="shared" si="153"/>
        <v>128.125</v>
      </c>
      <c r="Q1896" s="3">
        <f t="shared" si="151"/>
        <v>107.462899543379</v>
      </c>
      <c r="R1896" s="3">
        <f t="shared" si="154"/>
        <v>95.009149543378996</v>
      </c>
      <c r="S1896" s="3">
        <f t="shared" si="155"/>
        <v>12.453750000000001</v>
      </c>
      <c r="T1896" s="3"/>
    </row>
    <row r="1897" spans="1:20" x14ac:dyDescent="0.25">
      <c r="A1897" s="1">
        <v>43148</v>
      </c>
      <c r="B1897">
        <v>117</v>
      </c>
      <c r="C1897">
        <v>23</v>
      </c>
      <c r="D1897">
        <v>-2.9</v>
      </c>
      <c r="E1897">
        <v>31</v>
      </c>
      <c r="F1897">
        <v>3.8</v>
      </c>
      <c r="G1897">
        <v>2000</v>
      </c>
      <c r="H1897">
        <v>-17.7</v>
      </c>
      <c r="I1897">
        <v>0</v>
      </c>
      <c r="J1897">
        <v>0</v>
      </c>
      <c r="K1897">
        <v>0</v>
      </c>
      <c r="L1897" t="s">
        <v>19</v>
      </c>
      <c r="M1897" t="s">
        <v>12</v>
      </c>
      <c r="N1897" t="s">
        <v>21</v>
      </c>
      <c r="O1897" s="3">
        <f t="shared" si="152"/>
        <v>20.662100456621005</v>
      </c>
      <c r="P1897" s="3">
        <f t="shared" si="153"/>
        <v>121.87500000000001</v>
      </c>
      <c r="Q1897" s="3">
        <f t="shared" si="151"/>
        <v>101.21289954337901</v>
      </c>
      <c r="R1897" s="3">
        <f t="shared" si="154"/>
        <v>89.366649543379012</v>
      </c>
      <c r="S1897" s="3">
        <f t="shared" si="155"/>
        <v>11.846250000000003</v>
      </c>
      <c r="T1897" s="3"/>
    </row>
    <row r="1898" spans="1:20" x14ac:dyDescent="0.25">
      <c r="A1898" s="1">
        <v>43149</v>
      </c>
      <c r="B1898">
        <v>99</v>
      </c>
      <c r="C1898">
        <v>0</v>
      </c>
      <c r="D1898">
        <v>-3.6</v>
      </c>
      <c r="E1898">
        <v>33</v>
      </c>
      <c r="F1898">
        <v>1.7</v>
      </c>
      <c r="G1898">
        <v>2000</v>
      </c>
      <c r="H1898">
        <v>-17.5</v>
      </c>
      <c r="I1898">
        <v>0</v>
      </c>
      <c r="J1898">
        <v>0</v>
      </c>
      <c r="K1898">
        <v>0</v>
      </c>
      <c r="L1898" t="s">
        <v>19</v>
      </c>
      <c r="M1898" t="s">
        <v>20</v>
      </c>
      <c r="N1898" t="s">
        <v>21</v>
      </c>
      <c r="O1898" s="3">
        <f t="shared" si="152"/>
        <v>20.662100456621005</v>
      </c>
      <c r="P1898" s="3">
        <f t="shared" si="153"/>
        <v>103.12500000000001</v>
      </c>
      <c r="Q1898" s="3">
        <f t="shared" si="151"/>
        <v>82.46289954337901</v>
      </c>
      <c r="R1898" s="3">
        <f t="shared" si="154"/>
        <v>72.439149543379003</v>
      </c>
      <c r="S1898" s="3">
        <f t="shared" si="155"/>
        <v>10.023750000000001</v>
      </c>
      <c r="T1898" s="3"/>
    </row>
    <row r="1899" spans="1:20" x14ac:dyDescent="0.25">
      <c r="A1899" s="1">
        <v>43149</v>
      </c>
      <c r="B1899">
        <v>103</v>
      </c>
      <c r="C1899">
        <v>1</v>
      </c>
      <c r="D1899">
        <v>-4.4000000000000004</v>
      </c>
      <c r="E1899">
        <v>33</v>
      </c>
      <c r="F1899">
        <v>1.4</v>
      </c>
      <c r="G1899">
        <v>2000</v>
      </c>
      <c r="H1899">
        <v>-18.2</v>
      </c>
      <c r="I1899">
        <v>0</v>
      </c>
      <c r="J1899">
        <v>0</v>
      </c>
      <c r="K1899">
        <v>0</v>
      </c>
      <c r="L1899" t="s">
        <v>19</v>
      </c>
      <c r="M1899" t="s">
        <v>20</v>
      </c>
      <c r="N1899" t="s">
        <v>21</v>
      </c>
      <c r="O1899" s="3">
        <f t="shared" si="152"/>
        <v>20.662100456621005</v>
      </c>
      <c r="P1899" s="3">
        <f t="shared" si="153"/>
        <v>107.29166666666667</v>
      </c>
      <c r="Q1899" s="3">
        <f t="shared" si="151"/>
        <v>86.629566210045667</v>
      </c>
      <c r="R1899" s="3">
        <f t="shared" si="154"/>
        <v>76.200816210045673</v>
      </c>
      <c r="S1899" s="3">
        <f t="shared" si="155"/>
        <v>10.428750000000001</v>
      </c>
      <c r="T1899" s="3"/>
    </row>
    <row r="1900" spans="1:20" x14ac:dyDescent="0.25">
      <c r="A1900" s="1">
        <v>43149</v>
      </c>
      <c r="B1900">
        <v>86</v>
      </c>
      <c r="C1900">
        <v>2</v>
      </c>
      <c r="D1900">
        <v>-4.7</v>
      </c>
      <c r="E1900">
        <v>33</v>
      </c>
      <c r="F1900">
        <v>0.1</v>
      </c>
      <c r="G1900">
        <v>2000</v>
      </c>
      <c r="H1900">
        <v>-18.5</v>
      </c>
      <c r="I1900">
        <v>0</v>
      </c>
      <c r="J1900">
        <v>0</v>
      </c>
      <c r="K1900">
        <v>0</v>
      </c>
      <c r="L1900" t="s">
        <v>19</v>
      </c>
      <c r="M1900" t="s">
        <v>20</v>
      </c>
      <c r="N1900" t="s">
        <v>21</v>
      </c>
      <c r="O1900" s="3">
        <f t="shared" si="152"/>
        <v>20.662100456621005</v>
      </c>
      <c r="P1900" s="3">
        <f t="shared" si="153"/>
        <v>89.583333333333343</v>
      </c>
      <c r="Q1900" s="3">
        <f t="shared" si="151"/>
        <v>68.921232876712338</v>
      </c>
      <c r="R1900" s="3">
        <f t="shared" si="154"/>
        <v>60.213732876712335</v>
      </c>
      <c r="S1900" s="3">
        <f t="shared" si="155"/>
        <v>8.7075000000000014</v>
      </c>
      <c r="T1900" s="3"/>
    </row>
    <row r="1901" spans="1:20" x14ac:dyDescent="0.25">
      <c r="A1901" s="1">
        <v>43149</v>
      </c>
      <c r="B1901">
        <v>56</v>
      </c>
      <c r="C1901">
        <v>3</v>
      </c>
      <c r="D1901">
        <v>-4.5</v>
      </c>
      <c r="E1901">
        <v>26</v>
      </c>
      <c r="F1901">
        <v>0</v>
      </c>
      <c r="G1901">
        <v>2000</v>
      </c>
      <c r="H1901">
        <v>-21.1</v>
      </c>
      <c r="I1901">
        <v>0</v>
      </c>
      <c r="J1901">
        <v>0</v>
      </c>
      <c r="K1901">
        <v>0</v>
      </c>
      <c r="L1901" t="s">
        <v>19</v>
      </c>
      <c r="M1901" t="s">
        <v>20</v>
      </c>
      <c r="N1901" t="s">
        <v>21</v>
      </c>
      <c r="O1901" s="3">
        <f t="shared" si="152"/>
        <v>20.662100456621005</v>
      </c>
      <c r="P1901" s="3">
        <f t="shared" si="153"/>
        <v>58.333333333333336</v>
      </c>
      <c r="Q1901" s="3">
        <f t="shared" si="151"/>
        <v>37.671232876712331</v>
      </c>
      <c r="R1901" s="3">
        <f t="shared" si="154"/>
        <v>32.001232876712329</v>
      </c>
      <c r="S1901" s="3">
        <f t="shared" si="155"/>
        <v>5.6700000000000008</v>
      </c>
      <c r="T1901" s="3"/>
    </row>
    <row r="1902" spans="1:20" x14ac:dyDescent="0.25">
      <c r="A1902" s="1">
        <v>43149</v>
      </c>
      <c r="B1902">
        <v>37</v>
      </c>
      <c r="C1902">
        <v>4</v>
      </c>
      <c r="D1902">
        <v>-4.0999999999999996</v>
      </c>
      <c r="E1902">
        <v>27</v>
      </c>
      <c r="F1902">
        <v>0.6</v>
      </c>
      <c r="G1902">
        <v>2000</v>
      </c>
      <c r="H1902">
        <v>-20.3</v>
      </c>
      <c r="I1902">
        <v>0</v>
      </c>
      <c r="J1902">
        <v>0</v>
      </c>
      <c r="K1902">
        <v>0</v>
      </c>
      <c r="L1902" t="s">
        <v>19</v>
      </c>
      <c r="M1902" t="s">
        <v>20</v>
      </c>
      <c r="N1902" t="s">
        <v>21</v>
      </c>
      <c r="O1902" s="3">
        <f t="shared" si="152"/>
        <v>20.662100456621005</v>
      </c>
      <c r="P1902" s="3">
        <f t="shared" si="153"/>
        <v>38.541666666666671</v>
      </c>
      <c r="Q1902" s="3">
        <f t="shared" si="151"/>
        <v>17.879566210045667</v>
      </c>
      <c r="R1902" s="3">
        <f t="shared" si="154"/>
        <v>14.133316210045667</v>
      </c>
      <c r="S1902" s="3">
        <f t="shared" si="155"/>
        <v>3.7462500000000007</v>
      </c>
      <c r="T1902" s="3"/>
    </row>
    <row r="1903" spans="1:20" x14ac:dyDescent="0.25">
      <c r="A1903" s="1">
        <v>43149</v>
      </c>
      <c r="B1903">
        <v>22</v>
      </c>
      <c r="C1903">
        <v>5</v>
      </c>
      <c r="D1903">
        <v>-4</v>
      </c>
      <c r="E1903">
        <v>28</v>
      </c>
      <c r="F1903">
        <v>0.5</v>
      </c>
      <c r="G1903">
        <v>2000</v>
      </c>
      <c r="H1903">
        <v>-19.8</v>
      </c>
      <c r="I1903">
        <v>0</v>
      </c>
      <c r="J1903">
        <v>0</v>
      </c>
      <c r="K1903">
        <v>0</v>
      </c>
      <c r="L1903" t="s">
        <v>19</v>
      </c>
      <c r="M1903" t="s">
        <v>20</v>
      </c>
      <c r="N1903" t="s">
        <v>21</v>
      </c>
      <c r="O1903" s="3">
        <f t="shared" si="152"/>
        <v>20.662100456621005</v>
      </c>
      <c r="P1903" s="3">
        <f t="shared" si="153"/>
        <v>22.916666666666668</v>
      </c>
      <c r="Q1903" s="3">
        <f t="shared" si="151"/>
        <v>2.2545662100456632</v>
      </c>
      <c r="R1903" s="3">
        <f t="shared" si="154"/>
        <v>2.7066210045662675E-2</v>
      </c>
      <c r="S1903" s="3">
        <f t="shared" si="155"/>
        <v>2.2275000000000005</v>
      </c>
      <c r="T1903" s="3"/>
    </row>
    <row r="1904" spans="1:20" x14ac:dyDescent="0.25">
      <c r="A1904" s="1">
        <v>43149</v>
      </c>
      <c r="B1904">
        <v>38</v>
      </c>
      <c r="C1904">
        <v>6</v>
      </c>
      <c r="D1904">
        <v>-4.0999999999999996</v>
      </c>
      <c r="E1904">
        <v>30</v>
      </c>
      <c r="F1904">
        <v>1.1000000000000001</v>
      </c>
      <c r="G1904">
        <v>2000</v>
      </c>
      <c r="H1904">
        <v>-19.100000000000001</v>
      </c>
      <c r="I1904">
        <v>0</v>
      </c>
      <c r="J1904">
        <v>0</v>
      </c>
      <c r="K1904">
        <v>0</v>
      </c>
      <c r="L1904" t="s">
        <v>19</v>
      </c>
      <c r="M1904" t="s">
        <v>20</v>
      </c>
      <c r="N1904" t="s">
        <v>21</v>
      </c>
      <c r="O1904" s="3">
        <f t="shared" si="152"/>
        <v>20.662100456621005</v>
      </c>
      <c r="P1904" s="3">
        <f t="shared" si="153"/>
        <v>39.583333333333336</v>
      </c>
      <c r="Q1904" s="3">
        <f t="shared" si="151"/>
        <v>18.921232876712331</v>
      </c>
      <c r="R1904" s="3">
        <f t="shared" si="154"/>
        <v>15.073732876712331</v>
      </c>
      <c r="S1904" s="3">
        <f t="shared" si="155"/>
        <v>3.8475000000000006</v>
      </c>
      <c r="T1904" s="3"/>
    </row>
    <row r="1905" spans="1:20" x14ac:dyDescent="0.25">
      <c r="A1905" s="1">
        <v>43149</v>
      </c>
      <c r="B1905">
        <v>52</v>
      </c>
      <c r="C1905">
        <v>7</v>
      </c>
      <c r="D1905">
        <v>-4.5999999999999996</v>
      </c>
      <c r="E1905">
        <v>31</v>
      </c>
      <c r="F1905">
        <v>1.2</v>
      </c>
      <c r="G1905">
        <v>2000</v>
      </c>
      <c r="H1905">
        <v>-19.2</v>
      </c>
      <c r="I1905">
        <v>0</v>
      </c>
      <c r="J1905">
        <v>0</v>
      </c>
      <c r="K1905">
        <v>0</v>
      </c>
      <c r="L1905" t="s">
        <v>19</v>
      </c>
      <c r="M1905" t="s">
        <v>20</v>
      </c>
      <c r="N1905" t="s">
        <v>21</v>
      </c>
      <c r="O1905" s="3">
        <f t="shared" si="152"/>
        <v>20.662100456621005</v>
      </c>
      <c r="P1905" s="3">
        <f t="shared" si="153"/>
        <v>54.166666666666671</v>
      </c>
      <c r="Q1905" s="3">
        <f t="shared" si="151"/>
        <v>33.504566210045667</v>
      </c>
      <c r="R1905" s="3">
        <f t="shared" si="154"/>
        <v>28.239566210045666</v>
      </c>
      <c r="S1905" s="3">
        <f t="shared" si="155"/>
        <v>5.2650000000000006</v>
      </c>
      <c r="T1905" s="3"/>
    </row>
    <row r="1906" spans="1:20" x14ac:dyDescent="0.25">
      <c r="A1906" s="1">
        <v>43149</v>
      </c>
      <c r="B1906">
        <v>92</v>
      </c>
      <c r="C1906">
        <v>8</v>
      </c>
      <c r="D1906">
        <v>-4.8</v>
      </c>
      <c r="E1906">
        <v>31</v>
      </c>
      <c r="F1906">
        <v>0.8</v>
      </c>
      <c r="G1906">
        <v>2000</v>
      </c>
      <c r="H1906">
        <v>-19.3</v>
      </c>
      <c r="I1906">
        <v>0.02</v>
      </c>
      <c r="J1906">
        <v>0</v>
      </c>
      <c r="K1906">
        <v>0</v>
      </c>
      <c r="L1906" t="s">
        <v>19</v>
      </c>
      <c r="M1906" t="s">
        <v>20</v>
      </c>
      <c r="N1906" t="s">
        <v>21</v>
      </c>
      <c r="O1906" s="3">
        <f t="shared" si="152"/>
        <v>20.662100456621005</v>
      </c>
      <c r="P1906" s="3">
        <f t="shared" si="153"/>
        <v>95.833333333333343</v>
      </c>
      <c r="Q1906" s="3">
        <f t="shared" si="151"/>
        <v>75.171232876712338</v>
      </c>
      <c r="R1906" s="3">
        <f t="shared" si="154"/>
        <v>65.85623287671234</v>
      </c>
      <c r="S1906" s="3">
        <f t="shared" si="155"/>
        <v>9.3150000000000013</v>
      </c>
      <c r="T1906" s="3"/>
    </row>
    <row r="1907" spans="1:20" x14ac:dyDescent="0.25">
      <c r="A1907" s="1">
        <v>43149</v>
      </c>
      <c r="B1907">
        <v>137</v>
      </c>
      <c r="C1907">
        <v>9</v>
      </c>
      <c r="D1907">
        <v>-4.0999999999999996</v>
      </c>
      <c r="E1907">
        <v>30</v>
      </c>
      <c r="F1907">
        <v>0.5</v>
      </c>
      <c r="G1907">
        <v>2000</v>
      </c>
      <c r="H1907">
        <v>-19.100000000000001</v>
      </c>
      <c r="I1907">
        <v>0.28000000000000003</v>
      </c>
      <c r="J1907">
        <v>0</v>
      </c>
      <c r="K1907">
        <v>0</v>
      </c>
      <c r="L1907" t="s">
        <v>19</v>
      </c>
      <c r="M1907" t="s">
        <v>20</v>
      </c>
      <c r="N1907" t="s">
        <v>21</v>
      </c>
      <c r="O1907" s="3">
        <f t="shared" si="152"/>
        <v>20.662100456621005</v>
      </c>
      <c r="P1907" s="3">
        <f t="shared" si="153"/>
        <v>142.70833333333334</v>
      </c>
      <c r="Q1907" s="3">
        <f t="shared" si="151"/>
        <v>122.04623287671234</v>
      </c>
      <c r="R1907" s="3">
        <f t="shared" si="154"/>
        <v>108.17498287671233</v>
      </c>
      <c r="S1907" s="3">
        <f t="shared" si="155"/>
        <v>13.871250000000002</v>
      </c>
      <c r="T1907" s="3"/>
    </row>
    <row r="1908" spans="1:20" x14ac:dyDescent="0.25">
      <c r="A1908" s="1">
        <v>43149</v>
      </c>
      <c r="B1908">
        <v>156</v>
      </c>
      <c r="C1908">
        <v>10</v>
      </c>
      <c r="D1908">
        <v>-1.8</v>
      </c>
      <c r="E1908">
        <v>23</v>
      </c>
      <c r="F1908">
        <v>0.6</v>
      </c>
      <c r="G1908">
        <v>2000</v>
      </c>
      <c r="H1908">
        <v>-20.2</v>
      </c>
      <c r="I1908">
        <v>0.8</v>
      </c>
      <c r="J1908">
        <v>0</v>
      </c>
      <c r="K1908">
        <v>0</v>
      </c>
      <c r="L1908" t="s">
        <v>19</v>
      </c>
      <c r="M1908" t="s">
        <v>20</v>
      </c>
      <c r="N1908" t="s">
        <v>21</v>
      </c>
      <c r="O1908" s="3">
        <f t="shared" si="152"/>
        <v>20.662100456621005</v>
      </c>
      <c r="P1908" s="3">
        <f t="shared" si="153"/>
        <v>162.5</v>
      </c>
      <c r="Q1908" s="3">
        <f t="shared" si="151"/>
        <v>141.837899543379</v>
      </c>
      <c r="R1908" s="3">
        <f t="shared" si="154"/>
        <v>126.04289954337899</v>
      </c>
      <c r="S1908" s="3">
        <f t="shared" si="155"/>
        <v>15.795000000000002</v>
      </c>
      <c r="T1908" s="3"/>
    </row>
    <row r="1909" spans="1:20" x14ac:dyDescent="0.25">
      <c r="A1909" s="1">
        <v>43149</v>
      </c>
      <c r="B1909">
        <v>183</v>
      </c>
      <c r="C1909">
        <v>11</v>
      </c>
      <c r="D1909">
        <v>0</v>
      </c>
      <c r="E1909">
        <v>20</v>
      </c>
      <c r="F1909">
        <v>0.8</v>
      </c>
      <c r="G1909">
        <v>1975</v>
      </c>
      <c r="H1909">
        <v>-20.3</v>
      </c>
      <c r="I1909">
        <v>1.05</v>
      </c>
      <c r="J1909">
        <v>0</v>
      </c>
      <c r="K1909">
        <v>0</v>
      </c>
      <c r="L1909" t="s">
        <v>19</v>
      </c>
      <c r="M1909" t="s">
        <v>20</v>
      </c>
      <c r="N1909" t="s">
        <v>21</v>
      </c>
      <c r="O1909" s="3">
        <f t="shared" si="152"/>
        <v>20.662100456621005</v>
      </c>
      <c r="P1909" s="3">
        <f t="shared" si="153"/>
        <v>190.625</v>
      </c>
      <c r="Q1909" s="3">
        <f t="shared" si="151"/>
        <v>169.962899543379</v>
      </c>
      <c r="R1909" s="3">
        <f t="shared" si="154"/>
        <v>151.43414954337899</v>
      </c>
      <c r="S1909" s="3">
        <f t="shared" si="155"/>
        <v>18.528750000000002</v>
      </c>
      <c r="T1909" s="3"/>
    </row>
    <row r="1910" spans="1:20" x14ac:dyDescent="0.25">
      <c r="A1910" s="1">
        <v>43149</v>
      </c>
      <c r="B1910">
        <v>263</v>
      </c>
      <c r="C1910">
        <v>12</v>
      </c>
      <c r="D1910">
        <v>2.2000000000000002</v>
      </c>
      <c r="E1910">
        <v>17</v>
      </c>
      <c r="F1910">
        <v>1</v>
      </c>
      <c r="G1910">
        <v>1979</v>
      </c>
      <c r="H1910">
        <v>-20.399999999999999</v>
      </c>
      <c r="I1910">
        <v>1.75</v>
      </c>
      <c r="J1910">
        <v>0</v>
      </c>
      <c r="K1910">
        <v>0</v>
      </c>
      <c r="L1910" t="s">
        <v>19</v>
      </c>
      <c r="M1910" t="s">
        <v>20</v>
      </c>
      <c r="N1910" t="s">
        <v>21</v>
      </c>
      <c r="O1910" s="3">
        <f t="shared" si="152"/>
        <v>20.662100456621005</v>
      </c>
      <c r="P1910" s="3">
        <f t="shared" si="153"/>
        <v>273.95833333333337</v>
      </c>
      <c r="Q1910" s="3">
        <f t="shared" si="151"/>
        <v>253.29623287671237</v>
      </c>
      <c r="R1910" s="3">
        <f t="shared" si="154"/>
        <v>226.66748287671237</v>
      </c>
      <c r="S1910" s="3">
        <f t="shared" si="155"/>
        <v>26.628750000000007</v>
      </c>
      <c r="T1910" s="3"/>
    </row>
    <row r="1911" spans="1:20" x14ac:dyDescent="0.25">
      <c r="A1911" s="1">
        <v>43149</v>
      </c>
      <c r="B1911">
        <v>337</v>
      </c>
      <c r="C1911">
        <v>13</v>
      </c>
      <c r="D1911">
        <v>3.7</v>
      </c>
      <c r="E1911">
        <v>17</v>
      </c>
      <c r="F1911">
        <v>1.4</v>
      </c>
      <c r="G1911">
        <v>2000</v>
      </c>
      <c r="H1911">
        <v>-19.100000000000001</v>
      </c>
      <c r="I1911">
        <v>1.98</v>
      </c>
      <c r="J1911">
        <v>0</v>
      </c>
      <c r="K1911">
        <v>0</v>
      </c>
      <c r="L1911" t="s">
        <v>19</v>
      </c>
      <c r="M1911" t="s">
        <v>20</v>
      </c>
      <c r="N1911" t="s">
        <v>21</v>
      </c>
      <c r="O1911" s="3">
        <f t="shared" si="152"/>
        <v>20.662100456621005</v>
      </c>
      <c r="P1911" s="3">
        <f t="shared" si="153"/>
        <v>351.04166666666669</v>
      </c>
      <c r="Q1911" s="3">
        <f t="shared" si="151"/>
        <v>330.37956621004571</v>
      </c>
      <c r="R1911" s="3">
        <f t="shared" si="154"/>
        <v>296.25831621004568</v>
      </c>
      <c r="S1911" s="3">
        <f t="shared" si="155"/>
        <v>34.121250000000003</v>
      </c>
      <c r="T1911" s="3"/>
    </row>
    <row r="1912" spans="1:20" x14ac:dyDescent="0.25">
      <c r="A1912" s="1">
        <v>43149</v>
      </c>
      <c r="B1912">
        <v>372</v>
      </c>
      <c r="C1912">
        <v>14</v>
      </c>
      <c r="D1912">
        <v>4.0999999999999996</v>
      </c>
      <c r="E1912">
        <v>17</v>
      </c>
      <c r="F1912">
        <v>1.8</v>
      </c>
      <c r="G1912">
        <v>1996</v>
      </c>
      <c r="H1912">
        <v>-18.8</v>
      </c>
      <c r="I1912">
        <v>1.87</v>
      </c>
      <c r="J1912">
        <v>0</v>
      </c>
      <c r="K1912">
        <v>0</v>
      </c>
      <c r="L1912" t="s">
        <v>19</v>
      </c>
      <c r="M1912" t="s">
        <v>20</v>
      </c>
      <c r="N1912" t="s">
        <v>21</v>
      </c>
      <c r="O1912" s="3">
        <f t="shared" si="152"/>
        <v>20.662100456621005</v>
      </c>
      <c r="P1912" s="3">
        <f t="shared" si="153"/>
        <v>387.5</v>
      </c>
      <c r="Q1912" s="3">
        <f t="shared" si="151"/>
        <v>366.83789954337897</v>
      </c>
      <c r="R1912" s="3">
        <f t="shared" si="154"/>
        <v>329.17289954337895</v>
      </c>
      <c r="S1912" s="3">
        <f t="shared" si="155"/>
        <v>37.665000000000006</v>
      </c>
      <c r="T1912" s="3"/>
    </row>
    <row r="1913" spans="1:20" x14ac:dyDescent="0.25">
      <c r="A1913" s="1">
        <v>43149</v>
      </c>
      <c r="B1913">
        <v>440</v>
      </c>
      <c r="C1913">
        <v>15</v>
      </c>
      <c r="D1913">
        <v>5</v>
      </c>
      <c r="E1913">
        <v>16</v>
      </c>
      <c r="F1913">
        <v>2</v>
      </c>
      <c r="G1913">
        <v>1970</v>
      </c>
      <c r="H1913">
        <v>-18.8</v>
      </c>
      <c r="I1913">
        <v>1.42</v>
      </c>
      <c r="J1913">
        <v>0</v>
      </c>
      <c r="K1913">
        <v>0</v>
      </c>
      <c r="L1913" t="s">
        <v>19</v>
      </c>
      <c r="M1913" t="s">
        <v>20</v>
      </c>
      <c r="N1913" t="s">
        <v>21</v>
      </c>
      <c r="O1913" s="3">
        <f t="shared" si="152"/>
        <v>20.662100456621005</v>
      </c>
      <c r="P1913" s="3">
        <f t="shared" si="153"/>
        <v>458.33333333333337</v>
      </c>
      <c r="Q1913" s="3">
        <f t="shared" si="151"/>
        <v>437.67123287671234</v>
      </c>
      <c r="R1913" s="3">
        <f t="shared" si="154"/>
        <v>393.12123287671233</v>
      </c>
      <c r="S1913" s="3">
        <f t="shared" si="155"/>
        <v>44.550000000000004</v>
      </c>
      <c r="T1913" s="3"/>
    </row>
    <row r="1914" spans="1:20" x14ac:dyDescent="0.25">
      <c r="A1914" s="1">
        <v>43149</v>
      </c>
      <c r="B1914">
        <v>404</v>
      </c>
      <c r="C1914">
        <v>16</v>
      </c>
      <c r="D1914">
        <v>5.0999999999999996</v>
      </c>
      <c r="E1914">
        <v>16</v>
      </c>
      <c r="F1914">
        <v>1.8</v>
      </c>
      <c r="G1914">
        <v>1998</v>
      </c>
      <c r="H1914">
        <v>-18.7</v>
      </c>
      <c r="I1914">
        <v>1.17</v>
      </c>
      <c r="J1914">
        <v>0</v>
      </c>
      <c r="K1914">
        <v>0</v>
      </c>
      <c r="L1914" t="s">
        <v>19</v>
      </c>
      <c r="M1914" t="s">
        <v>20</v>
      </c>
      <c r="N1914" t="s">
        <v>21</v>
      </c>
      <c r="O1914" s="3">
        <f t="shared" si="152"/>
        <v>20.662100456621005</v>
      </c>
      <c r="P1914" s="3">
        <f t="shared" si="153"/>
        <v>420.83333333333337</v>
      </c>
      <c r="Q1914" s="3">
        <f t="shared" si="151"/>
        <v>400.17123287671234</v>
      </c>
      <c r="R1914" s="3">
        <f t="shared" si="154"/>
        <v>359.26623287671231</v>
      </c>
      <c r="S1914" s="3">
        <f t="shared" si="155"/>
        <v>40.905000000000008</v>
      </c>
      <c r="T1914" s="3"/>
    </row>
    <row r="1915" spans="1:20" x14ac:dyDescent="0.25">
      <c r="A1915" s="1">
        <v>43149</v>
      </c>
      <c r="B1915">
        <v>354</v>
      </c>
      <c r="C1915">
        <v>17</v>
      </c>
      <c r="D1915">
        <v>4.2</v>
      </c>
      <c r="E1915">
        <v>17</v>
      </c>
      <c r="F1915">
        <v>2.5</v>
      </c>
      <c r="G1915">
        <v>1990</v>
      </c>
      <c r="H1915">
        <v>-18.7</v>
      </c>
      <c r="I1915">
        <v>0.66</v>
      </c>
      <c r="J1915">
        <v>0</v>
      </c>
      <c r="K1915">
        <v>0</v>
      </c>
      <c r="L1915" t="s">
        <v>19</v>
      </c>
      <c r="M1915" t="s">
        <v>20</v>
      </c>
      <c r="N1915" t="s">
        <v>21</v>
      </c>
      <c r="O1915" s="3">
        <f t="shared" si="152"/>
        <v>20.662100456621005</v>
      </c>
      <c r="P1915" s="3">
        <f t="shared" si="153"/>
        <v>368.75</v>
      </c>
      <c r="Q1915" s="3">
        <f t="shared" si="151"/>
        <v>348.08789954337897</v>
      </c>
      <c r="R1915" s="3">
        <f t="shared" si="154"/>
        <v>312.24539954337899</v>
      </c>
      <c r="S1915" s="3">
        <f t="shared" si="155"/>
        <v>35.842500000000001</v>
      </c>
      <c r="T1915" s="3"/>
    </row>
    <row r="1916" spans="1:20" x14ac:dyDescent="0.25">
      <c r="A1916" s="1">
        <v>43149</v>
      </c>
      <c r="B1916">
        <v>310</v>
      </c>
      <c r="C1916">
        <v>18</v>
      </c>
      <c r="D1916">
        <v>2.8</v>
      </c>
      <c r="E1916">
        <v>25</v>
      </c>
      <c r="F1916">
        <v>3</v>
      </c>
      <c r="G1916">
        <v>2000</v>
      </c>
      <c r="H1916">
        <v>-15.3</v>
      </c>
      <c r="I1916">
        <v>0.22</v>
      </c>
      <c r="J1916">
        <v>0</v>
      </c>
      <c r="K1916">
        <v>0</v>
      </c>
      <c r="L1916" t="s">
        <v>19</v>
      </c>
      <c r="M1916" t="s">
        <v>20</v>
      </c>
      <c r="N1916" t="s">
        <v>21</v>
      </c>
      <c r="O1916" s="3">
        <f t="shared" si="152"/>
        <v>20.662100456621005</v>
      </c>
      <c r="P1916" s="3">
        <f t="shared" si="153"/>
        <v>322.91666666666669</v>
      </c>
      <c r="Q1916" s="3">
        <f t="shared" si="151"/>
        <v>302.25456621004571</v>
      </c>
      <c r="R1916" s="3">
        <f t="shared" si="154"/>
        <v>270.86706621004572</v>
      </c>
      <c r="S1916" s="3">
        <f t="shared" si="155"/>
        <v>31.387500000000006</v>
      </c>
      <c r="T1916" s="3"/>
    </row>
    <row r="1917" spans="1:20" x14ac:dyDescent="0.25">
      <c r="A1917" s="1">
        <v>43149</v>
      </c>
      <c r="B1917">
        <v>238</v>
      </c>
      <c r="C1917">
        <v>19</v>
      </c>
      <c r="D1917">
        <v>1.5</v>
      </c>
      <c r="E1917">
        <v>30</v>
      </c>
      <c r="F1917">
        <v>2.6</v>
      </c>
      <c r="G1917">
        <v>2000</v>
      </c>
      <c r="H1917">
        <v>-14.2</v>
      </c>
      <c r="I1917">
        <v>0</v>
      </c>
      <c r="J1917">
        <v>0</v>
      </c>
      <c r="K1917">
        <v>0</v>
      </c>
      <c r="L1917" t="s">
        <v>19</v>
      </c>
      <c r="M1917" t="s">
        <v>20</v>
      </c>
      <c r="N1917" t="s">
        <v>21</v>
      </c>
      <c r="O1917" s="3">
        <f t="shared" si="152"/>
        <v>20.662100456621005</v>
      </c>
      <c r="P1917" s="3">
        <f t="shared" si="153"/>
        <v>247.91666666666669</v>
      </c>
      <c r="Q1917" s="3">
        <f t="shared" si="151"/>
        <v>227.25456621004568</v>
      </c>
      <c r="R1917" s="3">
        <f t="shared" si="154"/>
        <v>203.15706621004568</v>
      </c>
      <c r="S1917" s="3">
        <f t="shared" si="155"/>
        <v>24.097500000000004</v>
      </c>
      <c r="T1917" s="3"/>
    </row>
    <row r="1918" spans="1:20" x14ac:dyDescent="0.25">
      <c r="A1918" s="1">
        <v>43149</v>
      </c>
      <c r="B1918">
        <v>213</v>
      </c>
      <c r="C1918">
        <v>20</v>
      </c>
      <c r="D1918">
        <v>0.6</v>
      </c>
      <c r="E1918">
        <v>33</v>
      </c>
      <c r="F1918">
        <v>1.9</v>
      </c>
      <c r="G1918">
        <v>2000</v>
      </c>
      <c r="H1918">
        <v>-13.8</v>
      </c>
      <c r="I1918">
        <v>0</v>
      </c>
      <c r="J1918">
        <v>0</v>
      </c>
      <c r="K1918">
        <v>0</v>
      </c>
      <c r="L1918" t="s">
        <v>19</v>
      </c>
      <c r="M1918" t="s">
        <v>20</v>
      </c>
      <c r="N1918" t="s">
        <v>21</v>
      </c>
      <c r="O1918" s="3">
        <f t="shared" si="152"/>
        <v>20.662100456621005</v>
      </c>
      <c r="P1918" s="3">
        <f t="shared" si="153"/>
        <v>221.87500000000003</v>
      </c>
      <c r="Q1918" s="3">
        <f t="shared" si="151"/>
        <v>201.21289954337902</v>
      </c>
      <c r="R1918" s="3">
        <f t="shared" si="154"/>
        <v>179.64664954337903</v>
      </c>
      <c r="S1918" s="3">
        <f t="shared" si="155"/>
        <v>21.566250000000004</v>
      </c>
      <c r="T1918" s="3"/>
    </row>
    <row r="1919" spans="1:20" x14ac:dyDescent="0.25">
      <c r="A1919" s="1">
        <v>43149</v>
      </c>
      <c r="B1919">
        <v>226</v>
      </c>
      <c r="C1919">
        <v>21</v>
      </c>
      <c r="D1919">
        <v>0.2</v>
      </c>
      <c r="E1919">
        <v>32</v>
      </c>
      <c r="F1919">
        <v>1.1000000000000001</v>
      </c>
      <c r="G1919">
        <v>1951</v>
      </c>
      <c r="H1919">
        <v>-14.5</v>
      </c>
      <c r="I1919">
        <v>0</v>
      </c>
      <c r="J1919">
        <v>0</v>
      </c>
      <c r="K1919">
        <v>0</v>
      </c>
      <c r="L1919" t="s">
        <v>19</v>
      </c>
      <c r="M1919" t="s">
        <v>20</v>
      </c>
      <c r="N1919" t="s">
        <v>21</v>
      </c>
      <c r="O1919" s="3">
        <f t="shared" si="152"/>
        <v>20.662100456621005</v>
      </c>
      <c r="P1919" s="3">
        <f t="shared" si="153"/>
        <v>235.41666666666669</v>
      </c>
      <c r="Q1919" s="3">
        <f t="shared" si="151"/>
        <v>214.75456621004568</v>
      </c>
      <c r="R1919" s="3">
        <f t="shared" si="154"/>
        <v>191.87206621004569</v>
      </c>
      <c r="S1919" s="3">
        <f t="shared" si="155"/>
        <v>22.882500000000004</v>
      </c>
      <c r="T1919" s="3"/>
    </row>
    <row r="1920" spans="1:20" x14ac:dyDescent="0.25">
      <c r="A1920" s="1">
        <v>43149</v>
      </c>
      <c r="B1920">
        <v>191</v>
      </c>
      <c r="C1920">
        <v>22</v>
      </c>
      <c r="D1920">
        <v>-0.3</v>
      </c>
      <c r="E1920">
        <v>34</v>
      </c>
      <c r="F1920">
        <v>1.6</v>
      </c>
      <c r="G1920">
        <v>1981</v>
      </c>
      <c r="H1920">
        <v>-14.2</v>
      </c>
      <c r="I1920">
        <v>0</v>
      </c>
      <c r="J1920">
        <v>0</v>
      </c>
      <c r="K1920">
        <v>0</v>
      </c>
      <c r="L1920" t="s">
        <v>19</v>
      </c>
      <c r="M1920" t="s">
        <v>20</v>
      </c>
      <c r="N1920" t="s">
        <v>21</v>
      </c>
      <c r="O1920" s="3">
        <f t="shared" si="152"/>
        <v>20.662100456621005</v>
      </c>
      <c r="P1920" s="3">
        <f t="shared" si="153"/>
        <v>198.95833333333334</v>
      </c>
      <c r="Q1920" s="3">
        <f t="shared" si="151"/>
        <v>178.29623287671234</v>
      </c>
      <c r="R1920" s="3">
        <f t="shared" si="154"/>
        <v>158.95748287671233</v>
      </c>
      <c r="S1920" s="3">
        <f t="shared" si="155"/>
        <v>19.338750000000001</v>
      </c>
      <c r="T1920" s="3"/>
    </row>
    <row r="1921" spans="1:20" x14ac:dyDescent="0.25">
      <c r="A1921" s="1">
        <v>43149</v>
      </c>
      <c r="B1921">
        <v>153</v>
      </c>
      <c r="C1921">
        <v>23</v>
      </c>
      <c r="D1921">
        <v>-0.7</v>
      </c>
      <c r="E1921">
        <v>37</v>
      </c>
      <c r="F1921">
        <v>0.9</v>
      </c>
      <c r="G1921">
        <v>1814</v>
      </c>
      <c r="H1921">
        <v>-13.6</v>
      </c>
      <c r="I1921">
        <v>0</v>
      </c>
      <c r="J1921">
        <v>0</v>
      </c>
      <c r="K1921">
        <v>0</v>
      </c>
      <c r="L1921" t="s">
        <v>19</v>
      </c>
      <c r="M1921" t="s">
        <v>20</v>
      </c>
      <c r="N1921" t="s">
        <v>21</v>
      </c>
      <c r="O1921" s="3">
        <f t="shared" si="152"/>
        <v>20.662100456621005</v>
      </c>
      <c r="P1921" s="3">
        <f t="shared" si="153"/>
        <v>159.375</v>
      </c>
      <c r="Q1921" s="3">
        <f t="shared" si="151"/>
        <v>138.712899543379</v>
      </c>
      <c r="R1921" s="3">
        <f t="shared" si="154"/>
        <v>123.22164954337899</v>
      </c>
      <c r="S1921" s="3">
        <f t="shared" si="155"/>
        <v>15.491250000000001</v>
      </c>
      <c r="T1921" s="3"/>
    </row>
    <row r="1922" spans="1:20" x14ac:dyDescent="0.25">
      <c r="A1922" s="1">
        <v>43150</v>
      </c>
      <c r="B1922">
        <v>148</v>
      </c>
      <c r="C1922">
        <v>0</v>
      </c>
      <c r="D1922">
        <v>-1.1000000000000001</v>
      </c>
      <c r="E1922">
        <v>39</v>
      </c>
      <c r="F1922">
        <v>1.7</v>
      </c>
      <c r="G1922">
        <v>1832</v>
      </c>
      <c r="H1922">
        <v>-13.3</v>
      </c>
      <c r="I1922">
        <v>0</v>
      </c>
      <c r="J1922">
        <v>0</v>
      </c>
      <c r="K1922">
        <v>0</v>
      </c>
      <c r="L1922" t="s">
        <v>19</v>
      </c>
      <c r="M1922" t="s">
        <v>20</v>
      </c>
      <c r="N1922" t="s">
        <v>21</v>
      </c>
      <c r="O1922" s="3">
        <f t="shared" si="152"/>
        <v>20.662100456621005</v>
      </c>
      <c r="P1922" s="3">
        <f t="shared" si="153"/>
        <v>154.16666666666669</v>
      </c>
      <c r="Q1922" s="3">
        <f t="shared" ref="Q1922:Q1985" si="156">P1922-O1922</f>
        <v>133.50456621004568</v>
      </c>
      <c r="R1922" s="3">
        <f t="shared" si="154"/>
        <v>118.51956621004568</v>
      </c>
      <c r="S1922" s="3">
        <f t="shared" si="155"/>
        <v>14.985000000000003</v>
      </c>
      <c r="T1922" s="3"/>
    </row>
    <row r="1923" spans="1:20" x14ac:dyDescent="0.25">
      <c r="A1923" s="1">
        <v>43150</v>
      </c>
      <c r="B1923">
        <v>101</v>
      </c>
      <c r="C1923">
        <v>1</v>
      </c>
      <c r="D1923">
        <v>-1.4</v>
      </c>
      <c r="E1923">
        <v>42</v>
      </c>
      <c r="F1923">
        <v>1.1000000000000001</v>
      </c>
      <c r="G1923">
        <v>1805</v>
      </c>
      <c r="H1923">
        <v>-12.6</v>
      </c>
      <c r="I1923">
        <v>0</v>
      </c>
      <c r="J1923">
        <v>0</v>
      </c>
      <c r="K1923">
        <v>0</v>
      </c>
      <c r="L1923" t="s">
        <v>19</v>
      </c>
      <c r="M1923" t="s">
        <v>20</v>
      </c>
      <c r="N1923" t="s">
        <v>21</v>
      </c>
      <c r="O1923" s="3">
        <f t="shared" ref="O1923:O1986" si="157">$V$7</f>
        <v>20.662100456621005</v>
      </c>
      <c r="P1923" s="3">
        <f t="shared" ref="P1923:P1986" si="158">$V$10*B1923</f>
        <v>105.20833333333334</v>
      </c>
      <c r="Q1923" s="3">
        <f t="shared" si="156"/>
        <v>84.546232876712338</v>
      </c>
      <c r="R1923" s="3">
        <f t="shared" ref="R1923:R1986" si="159">Q1923-S1923</f>
        <v>74.319982876712331</v>
      </c>
      <c r="S1923" s="3">
        <f t="shared" ref="S1923:S1986" si="160">9.72%*P1923</f>
        <v>10.226250000000002</v>
      </c>
      <c r="T1923" s="3"/>
    </row>
    <row r="1924" spans="1:20" x14ac:dyDescent="0.25">
      <c r="A1924" s="1">
        <v>43150</v>
      </c>
      <c r="B1924">
        <v>59</v>
      </c>
      <c r="C1924">
        <v>2</v>
      </c>
      <c r="D1924">
        <v>-1.4</v>
      </c>
      <c r="E1924">
        <v>41</v>
      </c>
      <c r="F1924">
        <v>1.1000000000000001</v>
      </c>
      <c r="G1924">
        <v>1582</v>
      </c>
      <c r="H1924">
        <v>-12.9</v>
      </c>
      <c r="I1924">
        <v>0</v>
      </c>
      <c r="J1924">
        <v>0</v>
      </c>
      <c r="K1924">
        <v>0</v>
      </c>
      <c r="L1924" t="s">
        <v>19</v>
      </c>
      <c r="M1924" t="s">
        <v>20</v>
      </c>
      <c r="N1924" t="s">
        <v>21</v>
      </c>
      <c r="O1924" s="3">
        <f t="shared" si="157"/>
        <v>20.662100456621005</v>
      </c>
      <c r="P1924" s="3">
        <f t="shared" si="158"/>
        <v>61.458333333333336</v>
      </c>
      <c r="Q1924" s="3">
        <f t="shared" si="156"/>
        <v>40.796232876712331</v>
      </c>
      <c r="R1924" s="3">
        <f t="shared" si="159"/>
        <v>34.822482876712328</v>
      </c>
      <c r="S1924" s="3">
        <f t="shared" si="160"/>
        <v>5.9737500000000008</v>
      </c>
      <c r="T1924" s="3"/>
    </row>
    <row r="1925" spans="1:20" x14ac:dyDescent="0.25">
      <c r="A1925" s="1">
        <v>43150</v>
      </c>
      <c r="B1925">
        <v>42</v>
      </c>
      <c r="C1925">
        <v>3</v>
      </c>
      <c r="D1925">
        <v>-1.4</v>
      </c>
      <c r="E1925">
        <v>41</v>
      </c>
      <c r="F1925">
        <v>1.6</v>
      </c>
      <c r="G1925">
        <v>1870</v>
      </c>
      <c r="H1925">
        <v>-12.9</v>
      </c>
      <c r="I1925">
        <v>0</v>
      </c>
      <c r="J1925">
        <v>0</v>
      </c>
      <c r="K1925">
        <v>0</v>
      </c>
      <c r="L1925" t="s">
        <v>19</v>
      </c>
      <c r="M1925" t="s">
        <v>20</v>
      </c>
      <c r="N1925" t="s">
        <v>21</v>
      </c>
      <c r="O1925" s="3">
        <f t="shared" si="157"/>
        <v>20.662100456621005</v>
      </c>
      <c r="P1925" s="3">
        <f t="shared" si="158"/>
        <v>43.75</v>
      </c>
      <c r="Q1925" s="3">
        <f t="shared" si="156"/>
        <v>23.087899543378995</v>
      </c>
      <c r="R1925" s="3">
        <f t="shared" si="159"/>
        <v>18.835399543378994</v>
      </c>
      <c r="S1925" s="3">
        <f t="shared" si="160"/>
        <v>4.2525000000000004</v>
      </c>
      <c r="T1925" s="3"/>
    </row>
    <row r="1926" spans="1:20" x14ac:dyDescent="0.25">
      <c r="A1926" s="1">
        <v>43150</v>
      </c>
      <c r="B1926">
        <v>50</v>
      </c>
      <c r="C1926">
        <v>4</v>
      </c>
      <c r="D1926">
        <v>-1.9</v>
      </c>
      <c r="E1926">
        <v>44</v>
      </c>
      <c r="F1926">
        <v>0.7</v>
      </c>
      <c r="G1926">
        <v>1907</v>
      </c>
      <c r="H1926">
        <v>-12.5</v>
      </c>
      <c r="I1926">
        <v>0</v>
      </c>
      <c r="J1926">
        <v>0</v>
      </c>
      <c r="K1926">
        <v>0</v>
      </c>
      <c r="L1926" t="s">
        <v>19</v>
      </c>
      <c r="M1926" t="s">
        <v>20</v>
      </c>
      <c r="N1926" t="s">
        <v>21</v>
      </c>
      <c r="O1926" s="3">
        <f t="shared" si="157"/>
        <v>20.662100456621005</v>
      </c>
      <c r="P1926" s="3">
        <f t="shared" si="158"/>
        <v>52.083333333333336</v>
      </c>
      <c r="Q1926" s="3">
        <f t="shared" si="156"/>
        <v>31.421232876712331</v>
      </c>
      <c r="R1926" s="3">
        <f t="shared" si="159"/>
        <v>26.358732876712331</v>
      </c>
      <c r="S1926" s="3">
        <f t="shared" si="160"/>
        <v>5.0625000000000009</v>
      </c>
      <c r="T1926" s="3"/>
    </row>
    <row r="1927" spans="1:20" x14ac:dyDescent="0.25">
      <c r="A1927" s="1">
        <v>43150</v>
      </c>
      <c r="B1927">
        <v>59</v>
      </c>
      <c r="C1927">
        <v>5</v>
      </c>
      <c r="D1927">
        <v>-1.8</v>
      </c>
      <c r="E1927">
        <v>44</v>
      </c>
      <c r="F1927">
        <v>0.5</v>
      </c>
      <c r="G1927">
        <v>1862</v>
      </c>
      <c r="H1927">
        <v>-12.4</v>
      </c>
      <c r="I1927">
        <v>0</v>
      </c>
      <c r="J1927">
        <v>0</v>
      </c>
      <c r="K1927">
        <v>0</v>
      </c>
      <c r="L1927" t="s">
        <v>19</v>
      </c>
      <c r="M1927" t="s">
        <v>20</v>
      </c>
      <c r="N1927" t="s">
        <v>21</v>
      </c>
      <c r="O1927" s="3">
        <f t="shared" si="157"/>
        <v>20.662100456621005</v>
      </c>
      <c r="P1927" s="3">
        <f t="shared" si="158"/>
        <v>61.458333333333336</v>
      </c>
      <c r="Q1927" s="3">
        <f t="shared" si="156"/>
        <v>40.796232876712331</v>
      </c>
      <c r="R1927" s="3">
        <f t="shared" si="159"/>
        <v>34.822482876712328</v>
      </c>
      <c r="S1927" s="3">
        <f t="shared" si="160"/>
        <v>5.9737500000000008</v>
      </c>
      <c r="T1927" s="3"/>
    </row>
    <row r="1928" spans="1:20" x14ac:dyDescent="0.25">
      <c r="A1928" s="1">
        <v>43150</v>
      </c>
      <c r="B1928">
        <v>139</v>
      </c>
      <c r="C1928">
        <v>6</v>
      </c>
      <c r="D1928">
        <v>-1.4</v>
      </c>
      <c r="E1928">
        <v>46</v>
      </c>
      <c r="F1928">
        <v>0.3</v>
      </c>
      <c r="G1928">
        <v>1651</v>
      </c>
      <c r="H1928">
        <v>-11.5</v>
      </c>
      <c r="I1928">
        <v>0</v>
      </c>
      <c r="J1928">
        <v>0</v>
      </c>
      <c r="K1928">
        <v>0</v>
      </c>
      <c r="L1928" t="s">
        <v>19</v>
      </c>
      <c r="M1928" t="s">
        <v>20</v>
      </c>
      <c r="N1928" t="s">
        <v>21</v>
      </c>
      <c r="O1928" s="3">
        <f t="shared" si="157"/>
        <v>20.662100456621005</v>
      </c>
      <c r="P1928" s="3">
        <f t="shared" si="158"/>
        <v>144.79166666666669</v>
      </c>
      <c r="Q1928" s="3">
        <f t="shared" si="156"/>
        <v>124.12956621004568</v>
      </c>
      <c r="R1928" s="3">
        <f t="shared" si="159"/>
        <v>110.05581621004568</v>
      </c>
      <c r="S1928" s="3">
        <f t="shared" si="160"/>
        <v>14.073750000000002</v>
      </c>
      <c r="T1928" s="3"/>
    </row>
    <row r="1929" spans="1:20" x14ac:dyDescent="0.25">
      <c r="A1929" s="1">
        <v>43150</v>
      </c>
      <c r="B1929">
        <v>349</v>
      </c>
      <c r="C1929">
        <v>7</v>
      </c>
      <c r="D1929">
        <v>-0.9</v>
      </c>
      <c r="E1929">
        <v>45</v>
      </c>
      <c r="F1929">
        <v>0.9</v>
      </c>
      <c r="G1929">
        <v>1820</v>
      </c>
      <c r="H1929">
        <v>-11.3</v>
      </c>
      <c r="I1929">
        <v>0</v>
      </c>
      <c r="J1929">
        <v>0</v>
      </c>
      <c r="K1929">
        <v>0</v>
      </c>
      <c r="L1929" t="s">
        <v>19</v>
      </c>
      <c r="M1929" t="s">
        <v>20</v>
      </c>
      <c r="N1929" t="s">
        <v>21</v>
      </c>
      <c r="O1929" s="3">
        <f t="shared" si="157"/>
        <v>20.662100456621005</v>
      </c>
      <c r="P1929" s="3">
        <f t="shared" si="158"/>
        <v>363.54166666666669</v>
      </c>
      <c r="Q1929" s="3">
        <f t="shared" si="156"/>
        <v>342.87956621004571</v>
      </c>
      <c r="R1929" s="3">
        <f t="shared" si="159"/>
        <v>307.5433162100457</v>
      </c>
      <c r="S1929" s="3">
        <f t="shared" si="160"/>
        <v>35.336250000000007</v>
      </c>
      <c r="T1929" s="3"/>
    </row>
    <row r="1930" spans="1:20" x14ac:dyDescent="0.25">
      <c r="A1930" s="1">
        <v>43150</v>
      </c>
      <c r="B1930">
        <v>646</v>
      </c>
      <c r="C1930">
        <v>8</v>
      </c>
      <c r="D1930">
        <v>-1.2</v>
      </c>
      <c r="E1930">
        <v>51</v>
      </c>
      <c r="F1930">
        <v>0.8</v>
      </c>
      <c r="G1930">
        <v>1800</v>
      </c>
      <c r="H1930">
        <v>-10</v>
      </c>
      <c r="I1930">
        <v>0.05</v>
      </c>
      <c r="J1930">
        <v>0</v>
      </c>
      <c r="K1930">
        <v>0</v>
      </c>
      <c r="L1930" t="s">
        <v>19</v>
      </c>
      <c r="M1930" t="s">
        <v>20</v>
      </c>
      <c r="N1930" t="s">
        <v>21</v>
      </c>
      <c r="O1930" s="3">
        <f t="shared" si="157"/>
        <v>20.662100456621005</v>
      </c>
      <c r="P1930" s="3">
        <f t="shared" si="158"/>
        <v>672.91666666666674</v>
      </c>
      <c r="Q1930" s="3">
        <f t="shared" si="156"/>
        <v>652.25456621004571</v>
      </c>
      <c r="R1930" s="3">
        <f t="shared" si="159"/>
        <v>586.84706621004568</v>
      </c>
      <c r="S1930" s="3">
        <f t="shared" si="160"/>
        <v>65.407500000000013</v>
      </c>
      <c r="T1930" s="3"/>
    </row>
    <row r="1931" spans="1:20" x14ac:dyDescent="0.25">
      <c r="A1931" s="1">
        <v>43150</v>
      </c>
      <c r="B1931">
        <v>347</v>
      </c>
      <c r="C1931">
        <v>9</v>
      </c>
      <c r="D1931">
        <v>-0.6</v>
      </c>
      <c r="E1931">
        <v>43</v>
      </c>
      <c r="F1931">
        <v>0.5</v>
      </c>
      <c r="G1931">
        <v>1596</v>
      </c>
      <c r="H1931">
        <v>-11.6</v>
      </c>
      <c r="I1931">
        <v>0.52</v>
      </c>
      <c r="J1931">
        <v>0</v>
      </c>
      <c r="K1931">
        <v>0</v>
      </c>
      <c r="L1931" t="s">
        <v>19</v>
      </c>
      <c r="M1931" t="s">
        <v>20</v>
      </c>
      <c r="N1931" t="s">
        <v>21</v>
      </c>
      <c r="O1931" s="3">
        <f t="shared" si="157"/>
        <v>20.662100456621005</v>
      </c>
      <c r="P1931" s="3">
        <f t="shared" si="158"/>
        <v>361.45833333333337</v>
      </c>
      <c r="Q1931" s="3">
        <f t="shared" si="156"/>
        <v>340.79623287671234</v>
      </c>
      <c r="R1931" s="3">
        <f t="shared" si="159"/>
        <v>305.66248287671232</v>
      </c>
      <c r="S1931" s="3">
        <f t="shared" si="160"/>
        <v>35.133750000000006</v>
      </c>
      <c r="T1931" s="3"/>
    </row>
    <row r="1932" spans="1:20" x14ac:dyDescent="0.25">
      <c r="A1932" s="1">
        <v>43150</v>
      </c>
      <c r="B1932">
        <v>235</v>
      </c>
      <c r="C1932">
        <v>10</v>
      </c>
      <c r="D1932">
        <v>2.6</v>
      </c>
      <c r="E1932">
        <v>45</v>
      </c>
      <c r="F1932">
        <v>1.2</v>
      </c>
      <c r="G1932">
        <v>1230</v>
      </c>
      <c r="H1932">
        <v>-8.1</v>
      </c>
      <c r="I1932">
        <v>1.17</v>
      </c>
      <c r="J1932">
        <v>0</v>
      </c>
      <c r="K1932">
        <v>0</v>
      </c>
      <c r="L1932" t="s">
        <v>19</v>
      </c>
      <c r="M1932" t="s">
        <v>20</v>
      </c>
      <c r="N1932" t="s">
        <v>21</v>
      </c>
      <c r="O1932" s="3">
        <f t="shared" si="157"/>
        <v>20.662100456621005</v>
      </c>
      <c r="P1932" s="3">
        <f t="shared" si="158"/>
        <v>244.79166666666669</v>
      </c>
      <c r="Q1932" s="3">
        <f t="shared" si="156"/>
        <v>224.12956621004568</v>
      </c>
      <c r="R1932" s="3">
        <f t="shared" si="159"/>
        <v>200.33581621004566</v>
      </c>
      <c r="S1932" s="3">
        <f t="shared" si="160"/>
        <v>23.793750000000003</v>
      </c>
      <c r="T1932" s="3"/>
    </row>
    <row r="1933" spans="1:20" x14ac:dyDescent="0.25">
      <c r="A1933" s="1">
        <v>43150</v>
      </c>
      <c r="B1933">
        <v>314</v>
      </c>
      <c r="C1933">
        <v>11</v>
      </c>
      <c r="D1933">
        <v>4.3</v>
      </c>
      <c r="E1933">
        <v>44</v>
      </c>
      <c r="F1933">
        <v>2.2999999999999998</v>
      </c>
      <c r="G1933">
        <v>1091</v>
      </c>
      <c r="H1933">
        <v>-6.9</v>
      </c>
      <c r="I1933">
        <v>1.77</v>
      </c>
      <c r="J1933">
        <v>0</v>
      </c>
      <c r="K1933">
        <v>0</v>
      </c>
      <c r="L1933" t="s">
        <v>19</v>
      </c>
      <c r="M1933" t="s">
        <v>20</v>
      </c>
      <c r="N1933" t="s">
        <v>21</v>
      </c>
      <c r="O1933" s="3">
        <f t="shared" si="157"/>
        <v>20.662100456621005</v>
      </c>
      <c r="P1933" s="3">
        <f t="shared" si="158"/>
        <v>327.08333333333337</v>
      </c>
      <c r="Q1933" s="3">
        <f t="shared" si="156"/>
        <v>306.42123287671234</v>
      </c>
      <c r="R1933" s="3">
        <f t="shared" si="159"/>
        <v>274.62873287671232</v>
      </c>
      <c r="S1933" s="3">
        <f t="shared" si="160"/>
        <v>31.792500000000008</v>
      </c>
      <c r="T1933" s="3"/>
    </row>
    <row r="1934" spans="1:20" x14ac:dyDescent="0.25">
      <c r="A1934" s="1">
        <v>43150</v>
      </c>
      <c r="B1934">
        <v>361</v>
      </c>
      <c r="C1934">
        <v>12</v>
      </c>
      <c r="D1934">
        <v>4.7</v>
      </c>
      <c r="E1934">
        <v>43</v>
      </c>
      <c r="F1934">
        <v>2.1</v>
      </c>
      <c r="G1934">
        <v>1131</v>
      </c>
      <c r="H1934">
        <v>-6.8</v>
      </c>
      <c r="I1934">
        <v>1.38</v>
      </c>
      <c r="J1934">
        <v>0</v>
      </c>
      <c r="K1934">
        <v>0</v>
      </c>
      <c r="L1934" t="s">
        <v>19</v>
      </c>
      <c r="M1934" t="s">
        <v>20</v>
      </c>
      <c r="N1934" t="s">
        <v>21</v>
      </c>
      <c r="O1934" s="3">
        <f t="shared" si="157"/>
        <v>20.662100456621005</v>
      </c>
      <c r="P1934" s="3">
        <f t="shared" si="158"/>
        <v>376.04166666666669</v>
      </c>
      <c r="Q1934" s="3">
        <f t="shared" si="156"/>
        <v>355.37956621004571</v>
      </c>
      <c r="R1934" s="3">
        <f t="shared" si="159"/>
        <v>318.82831621004573</v>
      </c>
      <c r="S1934" s="3">
        <f t="shared" si="160"/>
        <v>36.551250000000003</v>
      </c>
      <c r="T1934" s="3"/>
    </row>
    <row r="1935" spans="1:20" x14ac:dyDescent="0.25">
      <c r="A1935" s="1">
        <v>43150</v>
      </c>
      <c r="B1935">
        <v>332</v>
      </c>
      <c r="C1935">
        <v>13</v>
      </c>
      <c r="D1935">
        <v>5.0999999999999996</v>
      </c>
      <c r="E1935">
        <v>41</v>
      </c>
      <c r="F1935">
        <v>1.8</v>
      </c>
      <c r="G1935">
        <v>1097</v>
      </c>
      <c r="H1935">
        <v>-7</v>
      </c>
      <c r="I1935">
        <v>1.03</v>
      </c>
      <c r="J1935">
        <v>0</v>
      </c>
      <c r="K1935">
        <v>0</v>
      </c>
      <c r="L1935" t="s">
        <v>19</v>
      </c>
      <c r="M1935" t="s">
        <v>20</v>
      </c>
      <c r="N1935" t="s">
        <v>21</v>
      </c>
      <c r="O1935" s="3">
        <f t="shared" si="157"/>
        <v>20.662100456621005</v>
      </c>
      <c r="P1935" s="3">
        <f t="shared" si="158"/>
        <v>345.83333333333337</v>
      </c>
      <c r="Q1935" s="3">
        <f t="shared" si="156"/>
        <v>325.17123287671234</v>
      </c>
      <c r="R1935" s="3">
        <f t="shared" si="159"/>
        <v>291.55623287671233</v>
      </c>
      <c r="S1935" s="3">
        <f t="shared" si="160"/>
        <v>33.615000000000009</v>
      </c>
      <c r="T1935" s="3"/>
    </row>
    <row r="1936" spans="1:20" x14ac:dyDescent="0.25">
      <c r="A1936" s="1">
        <v>43150</v>
      </c>
      <c r="B1936">
        <v>373</v>
      </c>
      <c r="C1936">
        <v>14</v>
      </c>
      <c r="D1936">
        <v>5.6</v>
      </c>
      <c r="E1936">
        <v>38</v>
      </c>
      <c r="F1936">
        <v>1.6</v>
      </c>
      <c r="G1936">
        <v>1087</v>
      </c>
      <c r="H1936">
        <v>-7.6</v>
      </c>
      <c r="I1936">
        <v>1.1000000000000001</v>
      </c>
      <c r="J1936">
        <v>0</v>
      </c>
      <c r="K1936">
        <v>0</v>
      </c>
      <c r="L1936" t="s">
        <v>19</v>
      </c>
      <c r="M1936" t="s">
        <v>20</v>
      </c>
      <c r="N1936" t="s">
        <v>21</v>
      </c>
      <c r="O1936" s="3">
        <f t="shared" si="157"/>
        <v>20.662100456621005</v>
      </c>
      <c r="P1936" s="3">
        <f t="shared" si="158"/>
        <v>388.54166666666669</v>
      </c>
      <c r="Q1936" s="3">
        <f t="shared" si="156"/>
        <v>367.87956621004571</v>
      </c>
      <c r="R1936" s="3">
        <f t="shared" si="159"/>
        <v>330.1133162100457</v>
      </c>
      <c r="S1936" s="3">
        <f t="shared" si="160"/>
        <v>37.766250000000007</v>
      </c>
      <c r="T1936" s="3"/>
    </row>
    <row r="1937" spans="1:20" x14ac:dyDescent="0.25">
      <c r="A1937" s="1">
        <v>43150</v>
      </c>
      <c r="B1937">
        <v>392</v>
      </c>
      <c r="C1937">
        <v>15</v>
      </c>
      <c r="D1937">
        <v>6.3</v>
      </c>
      <c r="E1937">
        <v>35</v>
      </c>
      <c r="F1937">
        <v>2.6</v>
      </c>
      <c r="G1937">
        <v>991</v>
      </c>
      <c r="H1937">
        <v>-8</v>
      </c>
      <c r="I1937">
        <v>1.2</v>
      </c>
      <c r="J1937">
        <v>0</v>
      </c>
      <c r="K1937">
        <v>0</v>
      </c>
      <c r="L1937" t="s">
        <v>19</v>
      </c>
      <c r="M1937" t="s">
        <v>20</v>
      </c>
      <c r="N1937" t="s">
        <v>21</v>
      </c>
      <c r="O1937" s="3">
        <f t="shared" si="157"/>
        <v>20.662100456621005</v>
      </c>
      <c r="P1937" s="3">
        <f t="shared" si="158"/>
        <v>408.33333333333337</v>
      </c>
      <c r="Q1937" s="3">
        <f t="shared" si="156"/>
        <v>387.67123287671234</v>
      </c>
      <c r="R1937" s="3">
        <f t="shared" si="159"/>
        <v>347.98123287671234</v>
      </c>
      <c r="S1937" s="3">
        <f t="shared" si="160"/>
        <v>39.690000000000005</v>
      </c>
      <c r="T1937" s="3"/>
    </row>
    <row r="1938" spans="1:20" x14ac:dyDescent="0.25">
      <c r="A1938" s="1">
        <v>43150</v>
      </c>
      <c r="B1938">
        <v>403</v>
      </c>
      <c r="C1938">
        <v>16</v>
      </c>
      <c r="D1938">
        <v>6.3</v>
      </c>
      <c r="E1938">
        <v>35</v>
      </c>
      <c r="F1938">
        <v>2.9</v>
      </c>
      <c r="G1938">
        <v>1117</v>
      </c>
      <c r="H1938">
        <v>-8</v>
      </c>
      <c r="I1938">
        <v>1.1000000000000001</v>
      </c>
      <c r="J1938">
        <v>0</v>
      </c>
      <c r="K1938">
        <v>0</v>
      </c>
      <c r="L1938" t="s">
        <v>19</v>
      </c>
      <c r="M1938" t="s">
        <v>20</v>
      </c>
      <c r="N1938" t="s">
        <v>21</v>
      </c>
      <c r="O1938" s="3">
        <f t="shared" si="157"/>
        <v>20.662100456621005</v>
      </c>
      <c r="P1938" s="3">
        <f t="shared" si="158"/>
        <v>419.79166666666669</v>
      </c>
      <c r="Q1938" s="3">
        <f t="shared" si="156"/>
        <v>399.12956621004571</v>
      </c>
      <c r="R1938" s="3">
        <f t="shared" si="159"/>
        <v>358.32581621004567</v>
      </c>
      <c r="S1938" s="3">
        <f t="shared" si="160"/>
        <v>40.803750000000008</v>
      </c>
      <c r="T1938" s="3"/>
    </row>
    <row r="1939" spans="1:20" x14ac:dyDescent="0.25">
      <c r="A1939" s="1">
        <v>43150</v>
      </c>
      <c r="B1939">
        <v>522</v>
      </c>
      <c r="C1939">
        <v>17</v>
      </c>
      <c r="D1939">
        <v>5.7</v>
      </c>
      <c r="E1939">
        <v>36</v>
      </c>
      <c r="F1939">
        <v>3</v>
      </c>
      <c r="G1939">
        <v>1073</v>
      </c>
      <c r="H1939">
        <v>-8.1999999999999993</v>
      </c>
      <c r="I1939">
        <v>0.56999999999999995</v>
      </c>
      <c r="J1939">
        <v>0</v>
      </c>
      <c r="K1939">
        <v>0</v>
      </c>
      <c r="L1939" t="s">
        <v>19</v>
      </c>
      <c r="M1939" t="s">
        <v>20</v>
      </c>
      <c r="N1939" t="s">
        <v>21</v>
      </c>
      <c r="O1939" s="3">
        <f t="shared" si="157"/>
        <v>20.662100456621005</v>
      </c>
      <c r="P1939" s="3">
        <f t="shared" si="158"/>
        <v>543.75</v>
      </c>
      <c r="Q1939" s="3">
        <f t="shared" si="156"/>
        <v>523.08789954337897</v>
      </c>
      <c r="R1939" s="3">
        <f t="shared" si="159"/>
        <v>470.23539954337895</v>
      </c>
      <c r="S1939" s="3">
        <f t="shared" si="160"/>
        <v>52.852500000000006</v>
      </c>
      <c r="T1939" s="3"/>
    </row>
    <row r="1940" spans="1:20" x14ac:dyDescent="0.25">
      <c r="A1940" s="1">
        <v>43150</v>
      </c>
      <c r="B1940">
        <v>819</v>
      </c>
      <c r="C1940">
        <v>18</v>
      </c>
      <c r="D1940">
        <v>4.7</v>
      </c>
      <c r="E1940">
        <v>43</v>
      </c>
      <c r="F1940">
        <v>2.4</v>
      </c>
      <c r="G1940">
        <v>938</v>
      </c>
      <c r="H1940">
        <v>-6.8</v>
      </c>
      <c r="I1940">
        <v>0.19</v>
      </c>
      <c r="J1940">
        <v>0</v>
      </c>
      <c r="K1940">
        <v>0</v>
      </c>
      <c r="L1940" t="s">
        <v>19</v>
      </c>
      <c r="M1940" t="s">
        <v>20</v>
      </c>
      <c r="N1940" t="s">
        <v>21</v>
      </c>
      <c r="O1940" s="3">
        <f t="shared" si="157"/>
        <v>20.662100456621005</v>
      </c>
      <c r="P1940" s="3">
        <f t="shared" si="158"/>
        <v>853.12500000000011</v>
      </c>
      <c r="Q1940" s="3">
        <f t="shared" si="156"/>
        <v>832.46289954337908</v>
      </c>
      <c r="R1940" s="3">
        <f t="shared" si="159"/>
        <v>749.53914954337904</v>
      </c>
      <c r="S1940" s="3">
        <f t="shared" si="160"/>
        <v>82.923750000000013</v>
      </c>
      <c r="T1940" s="3"/>
    </row>
    <row r="1941" spans="1:20" x14ac:dyDescent="0.25">
      <c r="A1941" s="1">
        <v>43150</v>
      </c>
      <c r="B1941">
        <v>533</v>
      </c>
      <c r="C1941">
        <v>19</v>
      </c>
      <c r="D1941">
        <v>3.6</v>
      </c>
      <c r="E1941">
        <v>55</v>
      </c>
      <c r="F1941">
        <v>1.6</v>
      </c>
      <c r="G1941">
        <v>728</v>
      </c>
      <c r="H1941">
        <v>-4.5999999999999996</v>
      </c>
      <c r="I1941">
        <v>0</v>
      </c>
      <c r="J1941">
        <v>0</v>
      </c>
      <c r="K1941">
        <v>0</v>
      </c>
      <c r="L1941" t="s">
        <v>19</v>
      </c>
      <c r="M1941" t="s">
        <v>20</v>
      </c>
      <c r="N1941" t="s">
        <v>21</v>
      </c>
      <c r="O1941" s="3">
        <f t="shared" si="157"/>
        <v>20.662100456621005</v>
      </c>
      <c r="P1941" s="3">
        <f t="shared" si="158"/>
        <v>555.20833333333337</v>
      </c>
      <c r="Q1941" s="3">
        <f t="shared" si="156"/>
        <v>534.54623287671234</v>
      </c>
      <c r="R1941" s="3">
        <f t="shared" si="159"/>
        <v>480.57998287671234</v>
      </c>
      <c r="S1941" s="3">
        <f t="shared" si="160"/>
        <v>53.966250000000009</v>
      </c>
      <c r="T1941" s="3"/>
    </row>
    <row r="1942" spans="1:20" x14ac:dyDescent="0.25">
      <c r="A1942" s="1">
        <v>43150</v>
      </c>
      <c r="B1942">
        <v>417</v>
      </c>
      <c r="C1942">
        <v>20</v>
      </c>
      <c r="D1942">
        <v>2.4</v>
      </c>
      <c r="E1942">
        <v>60</v>
      </c>
      <c r="F1942">
        <v>1.9</v>
      </c>
      <c r="G1942">
        <v>661</v>
      </c>
      <c r="H1942">
        <v>-4.5</v>
      </c>
      <c r="I1942">
        <v>0</v>
      </c>
      <c r="J1942">
        <v>0</v>
      </c>
      <c r="K1942">
        <v>0</v>
      </c>
      <c r="L1942" t="s">
        <v>19</v>
      </c>
      <c r="M1942" t="s">
        <v>20</v>
      </c>
      <c r="N1942" t="s">
        <v>21</v>
      </c>
      <c r="O1942" s="3">
        <f t="shared" si="157"/>
        <v>20.662100456621005</v>
      </c>
      <c r="P1942" s="3">
        <f t="shared" si="158"/>
        <v>434.37500000000006</v>
      </c>
      <c r="Q1942" s="3">
        <f t="shared" si="156"/>
        <v>413.71289954337908</v>
      </c>
      <c r="R1942" s="3">
        <f t="shared" si="159"/>
        <v>371.49164954337908</v>
      </c>
      <c r="S1942" s="3">
        <f t="shared" si="160"/>
        <v>42.221250000000012</v>
      </c>
      <c r="T1942" s="3"/>
    </row>
    <row r="1943" spans="1:20" x14ac:dyDescent="0.25">
      <c r="A1943" s="1">
        <v>43150</v>
      </c>
      <c r="B1943">
        <v>388</v>
      </c>
      <c r="C1943">
        <v>21</v>
      </c>
      <c r="D1943">
        <v>1.8</v>
      </c>
      <c r="E1943">
        <v>63</v>
      </c>
      <c r="F1943">
        <v>1.2</v>
      </c>
      <c r="G1943">
        <v>604</v>
      </c>
      <c r="H1943">
        <v>-4.5</v>
      </c>
      <c r="I1943">
        <v>0</v>
      </c>
      <c r="J1943">
        <v>0</v>
      </c>
      <c r="K1943">
        <v>0</v>
      </c>
      <c r="L1943" t="s">
        <v>19</v>
      </c>
      <c r="M1943" t="s">
        <v>20</v>
      </c>
      <c r="N1943" t="s">
        <v>21</v>
      </c>
      <c r="O1943" s="3">
        <f t="shared" si="157"/>
        <v>20.662100456621005</v>
      </c>
      <c r="P1943" s="3">
        <f t="shared" si="158"/>
        <v>404.16666666666669</v>
      </c>
      <c r="Q1943" s="3">
        <f t="shared" si="156"/>
        <v>383.50456621004571</v>
      </c>
      <c r="R1943" s="3">
        <f t="shared" si="159"/>
        <v>344.21956621004568</v>
      </c>
      <c r="S1943" s="3">
        <f t="shared" si="160"/>
        <v>39.285000000000004</v>
      </c>
      <c r="T1943" s="3"/>
    </row>
    <row r="1944" spans="1:20" x14ac:dyDescent="0.25">
      <c r="A1944" s="1">
        <v>43150</v>
      </c>
      <c r="B1944">
        <v>357</v>
      </c>
      <c r="C1944">
        <v>22</v>
      </c>
      <c r="D1944">
        <v>1</v>
      </c>
      <c r="E1944">
        <v>69</v>
      </c>
      <c r="F1944">
        <v>0.7</v>
      </c>
      <c r="G1944">
        <v>525</v>
      </c>
      <c r="H1944">
        <v>-4</v>
      </c>
      <c r="I1944">
        <v>0</v>
      </c>
      <c r="J1944">
        <v>0</v>
      </c>
      <c r="K1944">
        <v>0</v>
      </c>
      <c r="L1944" t="s">
        <v>19</v>
      </c>
      <c r="M1944" t="s">
        <v>20</v>
      </c>
      <c r="N1944" t="s">
        <v>21</v>
      </c>
      <c r="O1944" s="3">
        <f t="shared" si="157"/>
        <v>20.662100456621005</v>
      </c>
      <c r="P1944" s="3">
        <f t="shared" si="158"/>
        <v>371.875</v>
      </c>
      <c r="Q1944" s="3">
        <f t="shared" si="156"/>
        <v>351.21289954337897</v>
      </c>
      <c r="R1944" s="3">
        <f t="shared" si="159"/>
        <v>315.06664954337896</v>
      </c>
      <c r="S1944" s="3">
        <f t="shared" si="160"/>
        <v>36.146250000000002</v>
      </c>
      <c r="T1944" s="3"/>
    </row>
    <row r="1945" spans="1:20" x14ac:dyDescent="0.25">
      <c r="A1945" s="1">
        <v>43150</v>
      </c>
      <c r="B1945">
        <v>218</v>
      </c>
      <c r="C1945">
        <v>23</v>
      </c>
      <c r="D1945">
        <v>0.5</v>
      </c>
      <c r="E1945">
        <v>73</v>
      </c>
      <c r="F1945">
        <v>1.5</v>
      </c>
      <c r="G1945">
        <v>465</v>
      </c>
      <c r="H1945">
        <v>-3.7</v>
      </c>
      <c r="I1945">
        <v>0</v>
      </c>
      <c r="J1945">
        <v>0</v>
      </c>
      <c r="K1945">
        <v>0</v>
      </c>
      <c r="L1945" t="s">
        <v>19</v>
      </c>
      <c r="M1945" t="s">
        <v>20</v>
      </c>
      <c r="N1945" t="s">
        <v>21</v>
      </c>
      <c r="O1945" s="3">
        <f t="shared" si="157"/>
        <v>20.662100456621005</v>
      </c>
      <c r="P1945" s="3">
        <f t="shared" si="158"/>
        <v>227.08333333333334</v>
      </c>
      <c r="Q1945" s="3">
        <f t="shared" si="156"/>
        <v>206.42123287671234</v>
      </c>
      <c r="R1945" s="3">
        <f t="shared" si="159"/>
        <v>184.34873287671235</v>
      </c>
      <c r="S1945" s="3">
        <f t="shared" si="160"/>
        <v>22.072500000000002</v>
      </c>
      <c r="T1945" s="3"/>
    </row>
    <row r="1946" spans="1:20" x14ac:dyDescent="0.25">
      <c r="A1946" s="1">
        <v>43151</v>
      </c>
      <c r="B1946">
        <v>177</v>
      </c>
      <c r="C1946">
        <v>0</v>
      </c>
      <c r="D1946">
        <v>0</v>
      </c>
      <c r="E1946">
        <v>75</v>
      </c>
      <c r="F1946">
        <v>2.2999999999999998</v>
      </c>
      <c r="G1946">
        <v>394</v>
      </c>
      <c r="H1946">
        <v>-3.9</v>
      </c>
      <c r="I1946">
        <v>0</v>
      </c>
      <c r="J1946">
        <v>0</v>
      </c>
      <c r="K1946">
        <v>0</v>
      </c>
      <c r="L1946" t="s">
        <v>19</v>
      </c>
      <c r="M1946" t="s">
        <v>20</v>
      </c>
      <c r="N1946" t="s">
        <v>21</v>
      </c>
      <c r="O1946" s="3">
        <f t="shared" si="157"/>
        <v>20.662100456621005</v>
      </c>
      <c r="P1946" s="3">
        <f t="shared" si="158"/>
        <v>184.375</v>
      </c>
      <c r="Q1946" s="3">
        <f t="shared" si="156"/>
        <v>163.712899543379</v>
      </c>
      <c r="R1946" s="3">
        <f t="shared" si="159"/>
        <v>145.79164954337898</v>
      </c>
      <c r="S1946" s="3">
        <f t="shared" si="160"/>
        <v>17.921250000000001</v>
      </c>
      <c r="T1946" s="3"/>
    </row>
    <row r="1947" spans="1:20" x14ac:dyDescent="0.25">
      <c r="A1947" s="1">
        <v>43151</v>
      </c>
      <c r="B1947">
        <v>172</v>
      </c>
      <c r="C1947">
        <v>1</v>
      </c>
      <c r="D1947">
        <v>-0.5</v>
      </c>
      <c r="E1947">
        <v>76</v>
      </c>
      <c r="F1947">
        <v>1.6</v>
      </c>
      <c r="G1947">
        <v>402</v>
      </c>
      <c r="H1947">
        <v>-4.2</v>
      </c>
      <c r="I1947">
        <v>0</v>
      </c>
      <c r="J1947">
        <v>0</v>
      </c>
      <c r="K1947">
        <v>0</v>
      </c>
      <c r="L1947" t="s">
        <v>19</v>
      </c>
      <c r="M1947" t="s">
        <v>20</v>
      </c>
      <c r="N1947" t="s">
        <v>21</v>
      </c>
      <c r="O1947" s="3">
        <f t="shared" si="157"/>
        <v>20.662100456621005</v>
      </c>
      <c r="P1947" s="3">
        <f t="shared" si="158"/>
        <v>179.16666666666669</v>
      </c>
      <c r="Q1947" s="3">
        <f t="shared" si="156"/>
        <v>158.50456621004568</v>
      </c>
      <c r="R1947" s="3">
        <f t="shared" si="159"/>
        <v>141.08956621004569</v>
      </c>
      <c r="S1947" s="3">
        <f t="shared" si="160"/>
        <v>17.415000000000003</v>
      </c>
      <c r="T1947" s="3"/>
    </row>
    <row r="1948" spans="1:20" x14ac:dyDescent="0.25">
      <c r="A1948" s="1">
        <v>43151</v>
      </c>
      <c r="B1948">
        <v>115</v>
      </c>
      <c r="C1948">
        <v>2</v>
      </c>
      <c r="D1948">
        <v>-0.8</v>
      </c>
      <c r="E1948">
        <v>76</v>
      </c>
      <c r="F1948">
        <v>0.8</v>
      </c>
      <c r="G1948">
        <v>421</v>
      </c>
      <c r="H1948">
        <v>-4.5</v>
      </c>
      <c r="I1948">
        <v>0</v>
      </c>
      <c r="J1948">
        <v>0</v>
      </c>
      <c r="K1948">
        <v>0</v>
      </c>
      <c r="L1948" t="s">
        <v>19</v>
      </c>
      <c r="M1948" t="s">
        <v>20</v>
      </c>
      <c r="N1948" t="s">
        <v>21</v>
      </c>
      <c r="O1948" s="3">
        <f t="shared" si="157"/>
        <v>20.662100456621005</v>
      </c>
      <c r="P1948" s="3">
        <f t="shared" si="158"/>
        <v>119.79166666666667</v>
      </c>
      <c r="Q1948" s="3">
        <f t="shared" si="156"/>
        <v>99.129566210045667</v>
      </c>
      <c r="R1948" s="3">
        <f t="shared" si="159"/>
        <v>87.48581621004567</v>
      </c>
      <c r="S1948" s="3">
        <f t="shared" si="160"/>
        <v>11.643750000000001</v>
      </c>
      <c r="T1948" s="3"/>
    </row>
    <row r="1949" spans="1:20" x14ac:dyDescent="0.25">
      <c r="A1949" s="1">
        <v>43151</v>
      </c>
      <c r="B1949">
        <v>63</v>
      </c>
      <c r="C1949">
        <v>3</v>
      </c>
      <c r="D1949">
        <v>-1.3</v>
      </c>
      <c r="E1949">
        <v>80</v>
      </c>
      <c r="F1949">
        <v>0.7</v>
      </c>
      <c r="G1949">
        <v>392</v>
      </c>
      <c r="H1949">
        <v>-4.3</v>
      </c>
      <c r="I1949">
        <v>0</v>
      </c>
      <c r="J1949">
        <v>0</v>
      </c>
      <c r="K1949">
        <v>0</v>
      </c>
      <c r="L1949" t="s">
        <v>19</v>
      </c>
      <c r="M1949" t="s">
        <v>20</v>
      </c>
      <c r="N1949" t="s">
        <v>21</v>
      </c>
      <c r="O1949" s="3">
        <f t="shared" si="157"/>
        <v>20.662100456621005</v>
      </c>
      <c r="P1949" s="3">
        <f t="shared" si="158"/>
        <v>65.625</v>
      </c>
      <c r="Q1949" s="3">
        <f t="shared" si="156"/>
        <v>44.962899543378995</v>
      </c>
      <c r="R1949" s="3">
        <f t="shared" si="159"/>
        <v>38.584149543378999</v>
      </c>
      <c r="S1949" s="3">
        <f t="shared" si="160"/>
        <v>6.3787500000000001</v>
      </c>
      <c r="T1949" s="3"/>
    </row>
    <row r="1950" spans="1:20" x14ac:dyDescent="0.25">
      <c r="A1950" s="1">
        <v>43151</v>
      </c>
      <c r="B1950">
        <v>64</v>
      </c>
      <c r="C1950">
        <v>4</v>
      </c>
      <c r="D1950">
        <v>-1.6</v>
      </c>
      <c r="E1950">
        <v>83</v>
      </c>
      <c r="F1950">
        <v>0.6</v>
      </c>
      <c r="G1950">
        <v>368</v>
      </c>
      <c r="H1950">
        <v>-4.0999999999999996</v>
      </c>
      <c r="I1950">
        <v>0</v>
      </c>
      <c r="J1950">
        <v>0</v>
      </c>
      <c r="K1950">
        <v>0</v>
      </c>
      <c r="L1950" t="s">
        <v>19</v>
      </c>
      <c r="M1950" t="s">
        <v>20</v>
      </c>
      <c r="N1950" t="s">
        <v>21</v>
      </c>
      <c r="O1950" s="3">
        <f t="shared" si="157"/>
        <v>20.662100456621005</v>
      </c>
      <c r="P1950" s="3">
        <f t="shared" si="158"/>
        <v>66.666666666666671</v>
      </c>
      <c r="Q1950" s="3">
        <f t="shared" si="156"/>
        <v>46.004566210045667</v>
      </c>
      <c r="R1950" s="3">
        <f t="shared" si="159"/>
        <v>39.524566210045663</v>
      </c>
      <c r="S1950" s="3">
        <f t="shared" si="160"/>
        <v>6.4800000000000013</v>
      </c>
      <c r="T1950" s="3"/>
    </row>
    <row r="1951" spans="1:20" x14ac:dyDescent="0.25">
      <c r="A1951" s="1">
        <v>43151</v>
      </c>
      <c r="B1951">
        <v>79</v>
      </c>
      <c r="C1951">
        <v>5</v>
      </c>
      <c r="D1951">
        <v>-1.8</v>
      </c>
      <c r="E1951">
        <v>82</v>
      </c>
      <c r="F1951">
        <v>1.3</v>
      </c>
      <c r="G1951">
        <v>375</v>
      </c>
      <c r="H1951">
        <v>-4.4000000000000004</v>
      </c>
      <c r="I1951">
        <v>0</v>
      </c>
      <c r="J1951">
        <v>0</v>
      </c>
      <c r="K1951">
        <v>0</v>
      </c>
      <c r="L1951" t="s">
        <v>19</v>
      </c>
      <c r="M1951" t="s">
        <v>20</v>
      </c>
      <c r="N1951" t="s">
        <v>21</v>
      </c>
      <c r="O1951" s="3">
        <f t="shared" si="157"/>
        <v>20.662100456621005</v>
      </c>
      <c r="P1951" s="3">
        <f t="shared" si="158"/>
        <v>82.291666666666671</v>
      </c>
      <c r="Q1951" s="3">
        <f t="shared" si="156"/>
        <v>61.629566210045667</v>
      </c>
      <c r="R1951" s="3">
        <f t="shared" si="159"/>
        <v>53.630816210045666</v>
      </c>
      <c r="S1951" s="3">
        <f t="shared" si="160"/>
        <v>7.9987500000000011</v>
      </c>
      <c r="T1951" s="3"/>
    </row>
    <row r="1952" spans="1:20" x14ac:dyDescent="0.25">
      <c r="A1952" s="1">
        <v>43151</v>
      </c>
      <c r="B1952">
        <v>164</v>
      </c>
      <c r="C1952">
        <v>6</v>
      </c>
      <c r="D1952">
        <v>-2.1</v>
      </c>
      <c r="E1952">
        <v>82</v>
      </c>
      <c r="F1952">
        <v>1.8</v>
      </c>
      <c r="G1952">
        <v>381</v>
      </c>
      <c r="H1952">
        <v>-4.7</v>
      </c>
      <c r="I1952">
        <v>0</v>
      </c>
      <c r="J1952">
        <v>0</v>
      </c>
      <c r="K1952">
        <v>0</v>
      </c>
      <c r="L1952" t="s">
        <v>19</v>
      </c>
      <c r="M1952" t="s">
        <v>20</v>
      </c>
      <c r="N1952" t="s">
        <v>21</v>
      </c>
      <c r="O1952" s="3">
        <f t="shared" si="157"/>
        <v>20.662100456621005</v>
      </c>
      <c r="P1952" s="3">
        <f t="shared" si="158"/>
        <v>170.83333333333334</v>
      </c>
      <c r="Q1952" s="3">
        <f t="shared" si="156"/>
        <v>150.17123287671234</v>
      </c>
      <c r="R1952" s="3">
        <f t="shared" si="159"/>
        <v>133.56623287671232</v>
      </c>
      <c r="S1952" s="3">
        <f t="shared" si="160"/>
        <v>16.605000000000004</v>
      </c>
      <c r="T1952" s="3"/>
    </row>
    <row r="1953" spans="1:20" x14ac:dyDescent="0.25">
      <c r="A1953" s="1">
        <v>43151</v>
      </c>
      <c r="B1953">
        <v>404</v>
      </c>
      <c r="C1953">
        <v>7</v>
      </c>
      <c r="D1953">
        <v>-2.2000000000000002</v>
      </c>
      <c r="E1953">
        <v>76</v>
      </c>
      <c r="F1953">
        <v>1.9</v>
      </c>
      <c r="G1953">
        <v>527</v>
      </c>
      <c r="H1953">
        <v>-5.8</v>
      </c>
      <c r="I1953">
        <v>0</v>
      </c>
      <c r="J1953">
        <v>0</v>
      </c>
      <c r="K1953">
        <v>0</v>
      </c>
      <c r="L1953" t="s">
        <v>19</v>
      </c>
      <c r="M1953" t="s">
        <v>20</v>
      </c>
      <c r="N1953" t="s">
        <v>21</v>
      </c>
      <c r="O1953" s="3">
        <f t="shared" si="157"/>
        <v>20.662100456621005</v>
      </c>
      <c r="P1953" s="3">
        <f t="shared" si="158"/>
        <v>420.83333333333337</v>
      </c>
      <c r="Q1953" s="3">
        <f t="shared" si="156"/>
        <v>400.17123287671234</v>
      </c>
      <c r="R1953" s="3">
        <f t="shared" si="159"/>
        <v>359.26623287671231</v>
      </c>
      <c r="S1953" s="3">
        <f t="shared" si="160"/>
        <v>40.905000000000008</v>
      </c>
      <c r="T1953" s="3"/>
    </row>
    <row r="1954" spans="1:20" x14ac:dyDescent="0.25">
      <c r="A1954" s="1">
        <v>43151</v>
      </c>
      <c r="B1954">
        <v>727</v>
      </c>
      <c r="C1954">
        <v>8</v>
      </c>
      <c r="D1954">
        <v>-2.1</v>
      </c>
      <c r="E1954">
        <v>71</v>
      </c>
      <c r="F1954">
        <v>1.7</v>
      </c>
      <c r="G1954">
        <v>610</v>
      </c>
      <c r="H1954">
        <v>-6.6</v>
      </c>
      <c r="I1954">
        <v>0.06</v>
      </c>
      <c r="J1954">
        <v>0</v>
      </c>
      <c r="K1954">
        <v>0</v>
      </c>
      <c r="L1954" t="s">
        <v>19</v>
      </c>
      <c r="M1954" t="s">
        <v>20</v>
      </c>
      <c r="N1954" t="s">
        <v>21</v>
      </c>
      <c r="O1954" s="3">
        <f t="shared" si="157"/>
        <v>20.662100456621005</v>
      </c>
      <c r="P1954" s="3">
        <f t="shared" si="158"/>
        <v>757.29166666666674</v>
      </c>
      <c r="Q1954" s="3">
        <f t="shared" si="156"/>
        <v>736.62956621004571</v>
      </c>
      <c r="R1954" s="3">
        <f t="shared" si="159"/>
        <v>663.02081621004572</v>
      </c>
      <c r="S1954" s="3">
        <f t="shared" si="160"/>
        <v>73.608750000000015</v>
      </c>
      <c r="T1954" s="3"/>
    </row>
    <row r="1955" spans="1:20" x14ac:dyDescent="0.25">
      <c r="A1955" s="1">
        <v>43151</v>
      </c>
      <c r="B1955">
        <v>384</v>
      </c>
      <c r="C1955">
        <v>9</v>
      </c>
      <c r="D1955">
        <v>-1.4</v>
      </c>
      <c r="E1955">
        <v>56</v>
      </c>
      <c r="F1955">
        <v>1.4</v>
      </c>
      <c r="G1955">
        <v>709</v>
      </c>
      <c r="H1955">
        <v>-9</v>
      </c>
      <c r="I1955">
        <v>0.54</v>
      </c>
      <c r="J1955">
        <v>0</v>
      </c>
      <c r="K1955">
        <v>0</v>
      </c>
      <c r="L1955" t="s">
        <v>19</v>
      </c>
      <c r="M1955" t="s">
        <v>20</v>
      </c>
      <c r="N1955" t="s">
        <v>21</v>
      </c>
      <c r="O1955" s="3">
        <f t="shared" si="157"/>
        <v>20.662100456621005</v>
      </c>
      <c r="P1955" s="3">
        <f t="shared" si="158"/>
        <v>400</v>
      </c>
      <c r="Q1955" s="3">
        <f t="shared" si="156"/>
        <v>379.33789954337897</v>
      </c>
      <c r="R1955" s="3">
        <f t="shared" si="159"/>
        <v>340.45789954337897</v>
      </c>
      <c r="S1955" s="3">
        <f t="shared" si="160"/>
        <v>38.880000000000003</v>
      </c>
      <c r="T1955" s="3"/>
    </row>
    <row r="1956" spans="1:20" x14ac:dyDescent="0.25">
      <c r="A1956" s="1">
        <v>43151</v>
      </c>
      <c r="B1956">
        <v>265</v>
      </c>
      <c r="C1956">
        <v>10</v>
      </c>
      <c r="D1956">
        <v>1.1000000000000001</v>
      </c>
      <c r="E1956">
        <v>38</v>
      </c>
      <c r="F1956">
        <v>3.1</v>
      </c>
      <c r="G1956">
        <v>1184</v>
      </c>
      <c r="H1956">
        <v>-11.6</v>
      </c>
      <c r="I1956">
        <v>1.1299999999999999</v>
      </c>
      <c r="J1956">
        <v>0</v>
      </c>
      <c r="K1956">
        <v>0</v>
      </c>
      <c r="L1956" t="s">
        <v>19</v>
      </c>
      <c r="M1956" t="s">
        <v>20</v>
      </c>
      <c r="N1956" t="s">
        <v>21</v>
      </c>
      <c r="O1956" s="3">
        <f t="shared" si="157"/>
        <v>20.662100456621005</v>
      </c>
      <c r="P1956" s="3">
        <f t="shared" si="158"/>
        <v>276.04166666666669</v>
      </c>
      <c r="Q1956" s="3">
        <f t="shared" si="156"/>
        <v>255.37956621004568</v>
      </c>
      <c r="R1956" s="3">
        <f t="shared" si="159"/>
        <v>228.54831621004567</v>
      </c>
      <c r="S1956" s="3">
        <f t="shared" si="160"/>
        <v>26.831250000000004</v>
      </c>
      <c r="T1956" s="3"/>
    </row>
    <row r="1957" spans="1:20" x14ac:dyDescent="0.25">
      <c r="A1957" s="1">
        <v>43151</v>
      </c>
      <c r="B1957">
        <v>322</v>
      </c>
      <c r="C1957">
        <v>11</v>
      </c>
      <c r="D1957">
        <v>2.8</v>
      </c>
      <c r="E1957">
        <v>35</v>
      </c>
      <c r="F1957">
        <v>3.9</v>
      </c>
      <c r="G1957">
        <v>1265</v>
      </c>
      <c r="H1957">
        <v>-11.1</v>
      </c>
      <c r="I1957">
        <v>1.71</v>
      </c>
      <c r="J1957">
        <v>0</v>
      </c>
      <c r="K1957">
        <v>0</v>
      </c>
      <c r="L1957" t="s">
        <v>19</v>
      </c>
      <c r="M1957" t="s">
        <v>20</v>
      </c>
      <c r="N1957" t="s">
        <v>21</v>
      </c>
      <c r="O1957" s="3">
        <f t="shared" si="157"/>
        <v>20.662100456621005</v>
      </c>
      <c r="P1957" s="3">
        <f t="shared" si="158"/>
        <v>335.41666666666669</v>
      </c>
      <c r="Q1957" s="3">
        <f t="shared" si="156"/>
        <v>314.75456621004571</v>
      </c>
      <c r="R1957" s="3">
        <f t="shared" si="159"/>
        <v>282.15206621004569</v>
      </c>
      <c r="S1957" s="3">
        <f t="shared" si="160"/>
        <v>32.602500000000006</v>
      </c>
      <c r="T1957" s="3"/>
    </row>
    <row r="1958" spans="1:20" x14ac:dyDescent="0.25">
      <c r="A1958" s="1">
        <v>43151</v>
      </c>
      <c r="B1958">
        <v>356</v>
      </c>
      <c r="C1958">
        <v>12</v>
      </c>
      <c r="D1958">
        <v>4</v>
      </c>
      <c r="E1958">
        <v>23</v>
      </c>
      <c r="F1958">
        <v>3.5</v>
      </c>
      <c r="G1958">
        <v>1785</v>
      </c>
      <c r="H1958">
        <v>-15.3</v>
      </c>
      <c r="I1958">
        <v>2.0299999999999998</v>
      </c>
      <c r="J1958">
        <v>0</v>
      </c>
      <c r="K1958">
        <v>0</v>
      </c>
      <c r="L1958" t="s">
        <v>19</v>
      </c>
      <c r="M1958" t="s">
        <v>20</v>
      </c>
      <c r="N1958" t="s">
        <v>21</v>
      </c>
      <c r="O1958" s="3">
        <f t="shared" si="157"/>
        <v>20.662100456621005</v>
      </c>
      <c r="P1958" s="3">
        <f t="shared" si="158"/>
        <v>370.83333333333337</v>
      </c>
      <c r="Q1958" s="3">
        <f t="shared" si="156"/>
        <v>350.17123287671234</v>
      </c>
      <c r="R1958" s="3">
        <f t="shared" si="159"/>
        <v>314.12623287671232</v>
      </c>
      <c r="S1958" s="3">
        <f t="shared" si="160"/>
        <v>36.045000000000009</v>
      </c>
      <c r="T1958" s="3"/>
    </row>
    <row r="1959" spans="1:20" x14ac:dyDescent="0.25">
      <c r="A1959" s="1">
        <v>43151</v>
      </c>
      <c r="B1959">
        <v>370</v>
      </c>
      <c r="C1959">
        <v>13</v>
      </c>
      <c r="D1959">
        <v>4.2</v>
      </c>
      <c r="E1959">
        <v>22</v>
      </c>
      <c r="F1959">
        <v>3.9</v>
      </c>
      <c r="G1959">
        <v>1812</v>
      </c>
      <c r="H1959">
        <v>-15.6</v>
      </c>
      <c r="I1959">
        <v>2.21</v>
      </c>
      <c r="J1959">
        <v>0</v>
      </c>
      <c r="K1959">
        <v>0</v>
      </c>
      <c r="L1959" t="s">
        <v>19</v>
      </c>
      <c r="M1959" t="s">
        <v>20</v>
      </c>
      <c r="N1959" t="s">
        <v>21</v>
      </c>
      <c r="O1959" s="3">
        <f t="shared" si="157"/>
        <v>20.662100456621005</v>
      </c>
      <c r="P1959" s="3">
        <f t="shared" si="158"/>
        <v>385.41666666666669</v>
      </c>
      <c r="Q1959" s="3">
        <f t="shared" si="156"/>
        <v>364.75456621004571</v>
      </c>
      <c r="R1959" s="3">
        <f t="shared" si="159"/>
        <v>327.29206621004573</v>
      </c>
      <c r="S1959" s="3">
        <f t="shared" si="160"/>
        <v>37.462500000000006</v>
      </c>
      <c r="T1959" s="3"/>
    </row>
    <row r="1960" spans="1:20" x14ac:dyDescent="0.25">
      <c r="A1960" s="1">
        <v>43151</v>
      </c>
      <c r="B1960">
        <v>335</v>
      </c>
      <c r="C1960">
        <v>14</v>
      </c>
      <c r="D1960">
        <v>5</v>
      </c>
      <c r="E1960">
        <v>20</v>
      </c>
      <c r="F1960">
        <v>3.7</v>
      </c>
      <c r="G1960">
        <v>1866</v>
      </c>
      <c r="H1960">
        <v>-16.100000000000001</v>
      </c>
      <c r="I1960">
        <v>2.12</v>
      </c>
      <c r="J1960">
        <v>0</v>
      </c>
      <c r="K1960">
        <v>0</v>
      </c>
      <c r="L1960" t="s">
        <v>19</v>
      </c>
      <c r="M1960" t="s">
        <v>20</v>
      </c>
      <c r="N1960" t="s">
        <v>21</v>
      </c>
      <c r="O1960" s="3">
        <f t="shared" si="157"/>
        <v>20.662100456621005</v>
      </c>
      <c r="P1960" s="3">
        <f t="shared" si="158"/>
        <v>348.95833333333337</v>
      </c>
      <c r="Q1960" s="3">
        <f t="shared" si="156"/>
        <v>328.29623287671234</v>
      </c>
      <c r="R1960" s="3">
        <f t="shared" si="159"/>
        <v>294.37748287671235</v>
      </c>
      <c r="S1960" s="3">
        <f t="shared" si="160"/>
        <v>33.91875000000001</v>
      </c>
      <c r="T1960" s="3"/>
    </row>
    <row r="1961" spans="1:20" x14ac:dyDescent="0.25">
      <c r="A1961" s="1">
        <v>43151</v>
      </c>
      <c r="B1961">
        <v>431</v>
      </c>
      <c r="C1961">
        <v>15</v>
      </c>
      <c r="D1961">
        <v>5.4</v>
      </c>
      <c r="E1961">
        <v>18</v>
      </c>
      <c r="F1961">
        <v>3.7</v>
      </c>
      <c r="G1961">
        <v>1940</v>
      </c>
      <c r="H1961">
        <v>-17</v>
      </c>
      <c r="I1961">
        <v>1.82</v>
      </c>
      <c r="J1961">
        <v>0</v>
      </c>
      <c r="K1961">
        <v>0</v>
      </c>
      <c r="L1961" t="s">
        <v>19</v>
      </c>
      <c r="M1961" t="s">
        <v>20</v>
      </c>
      <c r="N1961" t="s">
        <v>21</v>
      </c>
      <c r="O1961" s="3">
        <f t="shared" si="157"/>
        <v>20.662100456621005</v>
      </c>
      <c r="P1961" s="3">
        <f t="shared" si="158"/>
        <v>448.95833333333337</v>
      </c>
      <c r="Q1961" s="3">
        <f t="shared" si="156"/>
        <v>428.29623287671234</v>
      </c>
      <c r="R1961" s="3">
        <f t="shared" si="159"/>
        <v>384.65748287671232</v>
      </c>
      <c r="S1961" s="3">
        <f t="shared" si="160"/>
        <v>43.638750000000009</v>
      </c>
      <c r="T1961" s="3"/>
    </row>
    <row r="1962" spans="1:20" x14ac:dyDescent="0.25">
      <c r="A1962" s="1">
        <v>43151</v>
      </c>
      <c r="B1962">
        <v>393</v>
      </c>
      <c r="C1962">
        <v>16</v>
      </c>
      <c r="D1962">
        <v>5.0999999999999996</v>
      </c>
      <c r="E1962">
        <v>17</v>
      </c>
      <c r="F1962">
        <v>3.4</v>
      </c>
      <c r="G1962">
        <v>2000</v>
      </c>
      <c r="H1962">
        <v>-18</v>
      </c>
      <c r="I1962">
        <v>1.2</v>
      </c>
      <c r="J1962">
        <v>0</v>
      </c>
      <c r="K1962">
        <v>0</v>
      </c>
      <c r="L1962" t="s">
        <v>19</v>
      </c>
      <c r="M1962" t="s">
        <v>20</v>
      </c>
      <c r="N1962" t="s">
        <v>21</v>
      </c>
      <c r="O1962" s="3">
        <f t="shared" si="157"/>
        <v>20.662100456621005</v>
      </c>
      <c r="P1962" s="3">
        <f t="shared" si="158"/>
        <v>409.37500000000006</v>
      </c>
      <c r="Q1962" s="3">
        <f t="shared" si="156"/>
        <v>388.71289954337908</v>
      </c>
      <c r="R1962" s="3">
        <f t="shared" si="159"/>
        <v>348.92164954337909</v>
      </c>
      <c r="S1962" s="3">
        <f t="shared" si="160"/>
        <v>39.791250000000012</v>
      </c>
      <c r="T1962" s="3"/>
    </row>
    <row r="1963" spans="1:20" x14ac:dyDescent="0.25">
      <c r="A1963" s="1">
        <v>43151</v>
      </c>
      <c r="B1963">
        <v>514</v>
      </c>
      <c r="C1963">
        <v>17</v>
      </c>
      <c r="D1963">
        <v>3.9</v>
      </c>
      <c r="E1963">
        <v>19</v>
      </c>
      <c r="F1963">
        <v>3.6</v>
      </c>
      <c r="G1963">
        <v>2000</v>
      </c>
      <c r="H1963">
        <v>-17.600000000000001</v>
      </c>
      <c r="I1963">
        <v>0.57999999999999996</v>
      </c>
      <c r="J1963">
        <v>0</v>
      </c>
      <c r="K1963">
        <v>0</v>
      </c>
      <c r="L1963" t="s">
        <v>19</v>
      </c>
      <c r="M1963" t="s">
        <v>20</v>
      </c>
      <c r="N1963" t="s">
        <v>21</v>
      </c>
      <c r="O1963" s="3">
        <f t="shared" si="157"/>
        <v>20.662100456621005</v>
      </c>
      <c r="P1963" s="3">
        <f t="shared" si="158"/>
        <v>535.41666666666674</v>
      </c>
      <c r="Q1963" s="3">
        <f t="shared" si="156"/>
        <v>514.75456621004571</v>
      </c>
      <c r="R1963" s="3">
        <f t="shared" si="159"/>
        <v>462.71206621004569</v>
      </c>
      <c r="S1963" s="3">
        <f t="shared" si="160"/>
        <v>52.042500000000011</v>
      </c>
      <c r="T1963" s="3"/>
    </row>
    <row r="1964" spans="1:20" x14ac:dyDescent="0.25">
      <c r="A1964" s="1">
        <v>43151</v>
      </c>
      <c r="B1964">
        <v>764</v>
      </c>
      <c r="C1964">
        <v>18</v>
      </c>
      <c r="D1964">
        <v>3.2</v>
      </c>
      <c r="E1964">
        <v>20</v>
      </c>
      <c r="F1964">
        <v>2.9</v>
      </c>
      <c r="G1964">
        <v>2000</v>
      </c>
      <c r="H1964">
        <v>-17.600000000000001</v>
      </c>
      <c r="I1964">
        <v>0.16</v>
      </c>
      <c r="J1964">
        <v>0</v>
      </c>
      <c r="K1964">
        <v>0</v>
      </c>
      <c r="L1964" t="s">
        <v>19</v>
      </c>
      <c r="M1964" t="s">
        <v>20</v>
      </c>
      <c r="N1964" t="s">
        <v>21</v>
      </c>
      <c r="O1964" s="3">
        <f t="shared" si="157"/>
        <v>20.662100456621005</v>
      </c>
      <c r="P1964" s="3">
        <f t="shared" si="158"/>
        <v>795.83333333333337</v>
      </c>
      <c r="Q1964" s="3">
        <f t="shared" si="156"/>
        <v>775.17123287671234</v>
      </c>
      <c r="R1964" s="3">
        <f t="shared" si="159"/>
        <v>697.81623287671232</v>
      </c>
      <c r="S1964" s="3">
        <f t="shared" si="160"/>
        <v>77.355000000000004</v>
      </c>
      <c r="T1964" s="3"/>
    </row>
    <row r="1965" spans="1:20" x14ac:dyDescent="0.25">
      <c r="A1965" s="1">
        <v>43151</v>
      </c>
      <c r="B1965">
        <v>522</v>
      </c>
      <c r="C1965">
        <v>19</v>
      </c>
      <c r="D1965">
        <v>2.5</v>
      </c>
      <c r="E1965">
        <v>21</v>
      </c>
      <c r="F1965">
        <v>2.2000000000000002</v>
      </c>
      <c r="G1965">
        <v>2000</v>
      </c>
      <c r="H1965">
        <v>-17.600000000000001</v>
      </c>
      <c r="I1965">
        <v>0</v>
      </c>
      <c r="J1965">
        <v>0</v>
      </c>
      <c r="K1965">
        <v>0</v>
      </c>
      <c r="L1965" t="s">
        <v>19</v>
      </c>
      <c r="M1965" t="s">
        <v>20</v>
      </c>
      <c r="N1965" t="s">
        <v>21</v>
      </c>
      <c r="O1965" s="3">
        <f t="shared" si="157"/>
        <v>20.662100456621005</v>
      </c>
      <c r="P1965" s="3">
        <f t="shared" si="158"/>
        <v>543.75</v>
      </c>
      <c r="Q1965" s="3">
        <f t="shared" si="156"/>
        <v>523.08789954337897</v>
      </c>
      <c r="R1965" s="3">
        <f t="shared" si="159"/>
        <v>470.23539954337895</v>
      </c>
      <c r="S1965" s="3">
        <f t="shared" si="160"/>
        <v>52.852500000000006</v>
      </c>
      <c r="T1965" s="3"/>
    </row>
    <row r="1966" spans="1:20" x14ac:dyDescent="0.25">
      <c r="A1966" s="1">
        <v>43151</v>
      </c>
      <c r="B1966">
        <v>358</v>
      </c>
      <c r="C1966">
        <v>20</v>
      </c>
      <c r="D1966">
        <v>1.8</v>
      </c>
      <c r="E1966">
        <v>19</v>
      </c>
      <c r="F1966">
        <v>3.1</v>
      </c>
      <c r="G1966">
        <v>2000</v>
      </c>
      <c r="H1966">
        <v>-19.399999999999999</v>
      </c>
      <c r="I1966">
        <v>0</v>
      </c>
      <c r="J1966">
        <v>0</v>
      </c>
      <c r="K1966">
        <v>0</v>
      </c>
      <c r="L1966" t="s">
        <v>19</v>
      </c>
      <c r="M1966" t="s">
        <v>20</v>
      </c>
      <c r="N1966" t="s">
        <v>21</v>
      </c>
      <c r="O1966" s="3">
        <f t="shared" si="157"/>
        <v>20.662100456621005</v>
      </c>
      <c r="P1966" s="3">
        <f t="shared" si="158"/>
        <v>372.91666666666669</v>
      </c>
      <c r="Q1966" s="3">
        <f t="shared" si="156"/>
        <v>352.25456621004571</v>
      </c>
      <c r="R1966" s="3">
        <f t="shared" si="159"/>
        <v>316.00706621004571</v>
      </c>
      <c r="S1966" s="3">
        <f t="shared" si="160"/>
        <v>36.247500000000002</v>
      </c>
      <c r="T1966" s="3"/>
    </row>
    <row r="1967" spans="1:20" x14ac:dyDescent="0.25">
      <c r="A1967" s="1">
        <v>43151</v>
      </c>
      <c r="B1967">
        <v>415</v>
      </c>
      <c r="C1967">
        <v>21</v>
      </c>
      <c r="D1967">
        <v>1.1000000000000001</v>
      </c>
      <c r="E1967">
        <v>21</v>
      </c>
      <c r="F1967">
        <v>1.6</v>
      </c>
      <c r="G1967">
        <v>2000</v>
      </c>
      <c r="H1967">
        <v>-18.8</v>
      </c>
      <c r="I1967">
        <v>0</v>
      </c>
      <c r="J1967">
        <v>0</v>
      </c>
      <c r="K1967">
        <v>0</v>
      </c>
      <c r="L1967" t="s">
        <v>19</v>
      </c>
      <c r="M1967" t="s">
        <v>20</v>
      </c>
      <c r="N1967" t="s">
        <v>21</v>
      </c>
      <c r="O1967" s="3">
        <f t="shared" si="157"/>
        <v>20.662100456621005</v>
      </c>
      <c r="P1967" s="3">
        <f t="shared" si="158"/>
        <v>432.29166666666669</v>
      </c>
      <c r="Q1967" s="3">
        <f t="shared" si="156"/>
        <v>411.62956621004571</v>
      </c>
      <c r="R1967" s="3">
        <f t="shared" si="159"/>
        <v>369.6108162100457</v>
      </c>
      <c r="S1967" s="3">
        <f t="shared" si="160"/>
        <v>42.018750000000004</v>
      </c>
      <c r="T1967" s="3"/>
    </row>
    <row r="1968" spans="1:20" x14ac:dyDescent="0.25">
      <c r="A1968" s="1">
        <v>43151</v>
      </c>
      <c r="B1968">
        <v>319</v>
      </c>
      <c r="C1968">
        <v>22</v>
      </c>
      <c r="D1968">
        <v>0.5</v>
      </c>
      <c r="E1968">
        <v>22</v>
      </c>
      <c r="F1968">
        <v>2.9</v>
      </c>
      <c r="G1968">
        <v>2000</v>
      </c>
      <c r="H1968">
        <v>-18.8</v>
      </c>
      <c r="I1968">
        <v>0</v>
      </c>
      <c r="J1968">
        <v>0</v>
      </c>
      <c r="K1968">
        <v>0</v>
      </c>
      <c r="L1968" t="s">
        <v>19</v>
      </c>
      <c r="M1968" t="s">
        <v>20</v>
      </c>
      <c r="N1968" t="s">
        <v>21</v>
      </c>
      <c r="O1968" s="3">
        <f t="shared" si="157"/>
        <v>20.662100456621005</v>
      </c>
      <c r="P1968" s="3">
        <f t="shared" si="158"/>
        <v>332.29166666666669</v>
      </c>
      <c r="Q1968" s="3">
        <f t="shared" si="156"/>
        <v>311.62956621004571</v>
      </c>
      <c r="R1968" s="3">
        <f t="shared" si="159"/>
        <v>279.33081621004573</v>
      </c>
      <c r="S1968" s="3">
        <f t="shared" si="160"/>
        <v>32.298750000000005</v>
      </c>
      <c r="T1968" s="3"/>
    </row>
    <row r="1969" spans="1:20" x14ac:dyDescent="0.25">
      <c r="A1969" s="1">
        <v>43151</v>
      </c>
      <c r="B1969">
        <v>242</v>
      </c>
      <c r="C1969">
        <v>23</v>
      </c>
      <c r="D1969">
        <v>-0.5</v>
      </c>
      <c r="E1969">
        <v>26</v>
      </c>
      <c r="F1969">
        <v>3.3</v>
      </c>
      <c r="G1969">
        <v>2000</v>
      </c>
      <c r="H1969">
        <v>-17.7</v>
      </c>
      <c r="I1969">
        <v>0</v>
      </c>
      <c r="J1969">
        <v>0</v>
      </c>
      <c r="K1969">
        <v>0</v>
      </c>
      <c r="L1969" t="s">
        <v>19</v>
      </c>
      <c r="M1969" t="s">
        <v>20</v>
      </c>
      <c r="N1969" t="s">
        <v>21</v>
      </c>
      <c r="O1969" s="3">
        <f t="shared" si="157"/>
        <v>20.662100456621005</v>
      </c>
      <c r="P1969" s="3">
        <f t="shared" si="158"/>
        <v>252.08333333333334</v>
      </c>
      <c r="Q1969" s="3">
        <f t="shared" si="156"/>
        <v>231.42123287671234</v>
      </c>
      <c r="R1969" s="3">
        <f t="shared" si="159"/>
        <v>206.91873287671234</v>
      </c>
      <c r="S1969" s="3">
        <f t="shared" si="160"/>
        <v>24.502500000000005</v>
      </c>
      <c r="T1969" s="3"/>
    </row>
    <row r="1970" spans="1:20" x14ac:dyDescent="0.25">
      <c r="A1970" s="1">
        <v>43152</v>
      </c>
      <c r="B1970">
        <v>171</v>
      </c>
      <c r="C1970">
        <v>0</v>
      </c>
      <c r="D1970">
        <v>-1.4</v>
      </c>
      <c r="E1970">
        <v>28</v>
      </c>
      <c r="F1970">
        <v>3.4</v>
      </c>
      <c r="G1970">
        <v>1990</v>
      </c>
      <c r="H1970">
        <v>-17.600000000000001</v>
      </c>
      <c r="I1970">
        <v>0</v>
      </c>
      <c r="J1970">
        <v>0</v>
      </c>
      <c r="K1970">
        <v>0</v>
      </c>
      <c r="L1970" t="s">
        <v>19</v>
      </c>
      <c r="M1970" t="s">
        <v>20</v>
      </c>
      <c r="N1970" t="s">
        <v>21</v>
      </c>
      <c r="O1970" s="3">
        <f t="shared" si="157"/>
        <v>20.662100456621005</v>
      </c>
      <c r="P1970" s="3">
        <f t="shared" si="158"/>
        <v>178.125</v>
      </c>
      <c r="Q1970" s="3">
        <f t="shared" si="156"/>
        <v>157.462899543379</v>
      </c>
      <c r="R1970" s="3">
        <f t="shared" si="159"/>
        <v>140.149149543379</v>
      </c>
      <c r="S1970" s="3">
        <f t="shared" si="160"/>
        <v>17.313750000000002</v>
      </c>
      <c r="T1970" s="3"/>
    </row>
    <row r="1971" spans="1:20" x14ac:dyDescent="0.25">
      <c r="A1971" s="1">
        <v>43152</v>
      </c>
      <c r="B1971">
        <v>162</v>
      </c>
      <c r="C1971">
        <v>1</v>
      </c>
      <c r="D1971">
        <v>-2.2000000000000002</v>
      </c>
      <c r="E1971">
        <v>31</v>
      </c>
      <c r="F1971">
        <v>1.1000000000000001</v>
      </c>
      <c r="G1971">
        <v>1970</v>
      </c>
      <c r="H1971">
        <v>-17</v>
      </c>
      <c r="I1971">
        <v>0</v>
      </c>
      <c r="J1971">
        <v>0</v>
      </c>
      <c r="K1971">
        <v>0</v>
      </c>
      <c r="L1971" t="s">
        <v>19</v>
      </c>
      <c r="M1971" t="s">
        <v>20</v>
      </c>
      <c r="N1971" t="s">
        <v>21</v>
      </c>
      <c r="O1971" s="3">
        <f t="shared" si="157"/>
        <v>20.662100456621005</v>
      </c>
      <c r="P1971" s="3">
        <f t="shared" si="158"/>
        <v>168.75</v>
      </c>
      <c r="Q1971" s="3">
        <f t="shared" si="156"/>
        <v>148.087899543379</v>
      </c>
      <c r="R1971" s="3">
        <f t="shared" si="159"/>
        <v>131.68539954337899</v>
      </c>
      <c r="S1971" s="3">
        <f t="shared" si="160"/>
        <v>16.4025</v>
      </c>
      <c r="T1971" s="3"/>
    </row>
    <row r="1972" spans="1:20" x14ac:dyDescent="0.25">
      <c r="A1972" s="1">
        <v>43152</v>
      </c>
      <c r="B1972">
        <v>105</v>
      </c>
      <c r="C1972">
        <v>2</v>
      </c>
      <c r="D1972">
        <v>-2.9</v>
      </c>
      <c r="E1972">
        <v>31</v>
      </c>
      <c r="F1972">
        <v>1.6</v>
      </c>
      <c r="G1972">
        <v>1931</v>
      </c>
      <c r="H1972">
        <v>-17.7</v>
      </c>
      <c r="I1972">
        <v>0</v>
      </c>
      <c r="J1972">
        <v>0</v>
      </c>
      <c r="K1972">
        <v>0</v>
      </c>
      <c r="L1972" t="s">
        <v>19</v>
      </c>
      <c r="M1972" t="s">
        <v>20</v>
      </c>
      <c r="N1972" t="s">
        <v>21</v>
      </c>
      <c r="O1972" s="3">
        <f t="shared" si="157"/>
        <v>20.662100456621005</v>
      </c>
      <c r="P1972" s="3">
        <f t="shared" si="158"/>
        <v>109.37500000000001</v>
      </c>
      <c r="Q1972" s="3">
        <f t="shared" si="156"/>
        <v>88.71289954337901</v>
      </c>
      <c r="R1972" s="3">
        <f t="shared" si="159"/>
        <v>78.081649543379001</v>
      </c>
      <c r="S1972" s="3">
        <f t="shared" si="160"/>
        <v>10.631250000000003</v>
      </c>
      <c r="T1972" s="3"/>
    </row>
    <row r="1973" spans="1:20" x14ac:dyDescent="0.25">
      <c r="A1973" s="1">
        <v>43152</v>
      </c>
      <c r="B1973">
        <v>59</v>
      </c>
      <c r="C1973">
        <v>3</v>
      </c>
      <c r="D1973">
        <v>-3.4</v>
      </c>
      <c r="E1973">
        <v>32</v>
      </c>
      <c r="F1973">
        <v>0.9</v>
      </c>
      <c r="G1973">
        <v>1977</v>
      </c>
      <c r="H1973">
        <v>-17.7</v>
      </c>
      <c r="I1973">
        <v>0</v>
      </c>
      <c r="J1973">
        <v>0</v>
      </c>
      <c r="K1973">
        <v>0</v>
      </c>
      <c r="L1973" t="s">
        <v>19</v>
      </c>
      <c r="M1973" t="s">
        <v>20</v>
      </c>
      <c r="N1973" t="s">
        <v>21</v>
      </c>
      <c r="O1973" s="3">
        <f t="shared" si="157"/>
        <v>20.662100456621005</v>
      </c>
      <c r="P1973" s="3">
        <f t="shared" si="158"/>
        <v>61.458333333333336</v>
      </c>
      <c r="Q1973" s="3">
        <f t="shared" si="156"/>
        <v>40.796232876712331</v>
      </c>
      <c r="R1973" s="3">
        <f t="shared" si="159"/>
        <v>34.822482876712328</v>
      </c>
      <c r="S1973" s="3">
        <f t="shared" si="160"/>
        <v>5.9737500000000008</v>
      </c>
      <c r="T1973" s="3"/>
    </row>
    <row r="1974" spans="1:20" x14ac:dyDescent="0.25">
      <c r="A1974" s="1">
        <v>43152</v>
      </c>
      <c r="B1974">
        <v>50</v>
      </c>
      <c r="C1974">
        <v>4</v>
      </c>
      <c r="D1974">
        <v>-3.8</v>
      </c>
      <c r="E1974">
        <v>32</v>
      </c>
      <c r="F1974">
        <v>1.1000000000000001</v>
      </c>
      <c r="G1974">
        <v>2000</v>
      </c>
      <c r="H1974">
        <v>-18.100000000000001</v>
      </c>
      <c r="I1974">
        <v>0</v>
      </c>
      <c r="J1974">
        <v>0</v>
      </c>
      <c r="K1974">
        <v>0</v>
      </c>
      <c r="L1974" t="s">
        <v>19</v>
      </c>
      <c r="M1974" t="s">
        <v>20</v>
      </c>
      <c r="N1974" t="s">
        <v>21</v>
      </c>
      <c r="O1974" s="3">
        <f t="shared" si="157"/>
        <v>20.662100456621005</v>
      </c>
      <c r="P1974" s="3">
        <f t="shared" si="158"/>
        <v>52.083333333333336</v>
      </c>
      <c r="Q1974" s="3">
        <f t="shared" si="156"/>
        <v>31.421232876712331</v>
      </c>
      <c r="R1974" s="3">
        <f t="shared" si="159"/>
        <v>26.358732876712331</v>
      </c>
      <c r="S1974" s="3">
        <f t="shared" si="160"/>
        <v>5.0625000000000009</v>
      </c>
      <c r="T1974" s="3"/>
    </row>
    <row r="1975" spans="1:20" x14ac:dyDescent="0.25">
      <c r="A1975" s="1">
        <v>43152</v>
      </c>
      <c r="B1975">
        <v>63</v>
      </c>
      <c r="C1975">
        <v>5</v>
      </c>
      <c r="D1975">
        <v>-4</v>
      </c>
      <c r="E1975">
        <v>35</v>
      </c>
      <c r="F1975">
        <v>1.8</v>
      </c>
      <c r="G1975">
        <v>2000</v>
      </c>
      <c r="H1975">
        <v>-17.2</v>
      </c>
      <c r="I1975">
        <v>0</v>
      </c>
      <c r="J1975">
        <v>0</v>
      </c>
      <c r="K1975">
        <v>0</v>
      </c>
      <c r="L1975" t="s">
        <v>19</v>
      </c>
      <c r="M1975" t="s">
        <v>20</v>
      </c>
      <c r="N1975" t="s">
        <v>21</v>
      </c>
      <c r="O1975" s="3">
        <f t="shared" si="157"/>
        <v>20.662100456621005</v>
      </c>
      <c r="P1975" s="3">
        <f t="shared" si="158"/>
        <v>65.625</v>
      </c>
      <c r="Q1975" s="3">
        <f t="shared" si="156"/>
        <v>44.962899543378995</v>
      </c>
      <c r="R1975" s="3">
        <f t="shared" si="159"/>
        <v>38.584149543378999</v>
      </c>
      <c r="S1975" s="3">
        <f t="shared" si="160"/>
        <v>6.3787500000000001</v>
      </c>
      <c r="T1975" s="3"/>
    </row>
    <row r="1976" spans="1:20" x14ac:dyDescent="0.25">
      <c r="A1976" s="1">
        <v>43152</v>
      </c>
      <c r="B1976">
        <v>159</v>
      </c>
      <c r="C1976">
        <v>6</v>
      </c>
      <c r="D1976">
        <v>-4</v>
      </c>
      <c r="E1976">
        <v>34</v>
      </c>
      <c r="F1976">
        <v>3.4</v>
      </c>
      <c r="G1976">
        <v>2000</v>
      </c>
      <c r="H1976">
        <v>-17.5</v>
      </c>
      <c r="I1976">
        <v>0</v>
      </c>
      <c r="J1976">
        <v>0</v>
      </c>
      <c r="K1976">
        <v>0</v>
      </c>
      <c r="L1976" t="s">
        <v>19</v>
      </c>
      <c r="M1976" t="s">
        <v>20</v>
      </c>
      <c r="N1976" t="s">
        <v>21</v>
      </c>
      <c r="O1976" s="3">
        <f t="shared" si="157"/>
        <v>20.662100456621005</v>
      </c>
      <c r="P1976" s="3">
        <f t="shared" si="158"/>
        <v>165.625</v>
      </c>
      <c r="Q1976" s="3">
        <f t="shared" si="156"/>
        <v>144.962899543379</v>
      </c>
      <c r="R1976" s="3">
        <f t="shared" si="159"/>
        <v>128.864149543379</v>
      </c>
      <c r="S1976" s="3">
        <f t="shared" si="160"/>
        <v>16.098750000000003</v>
      </c>
      <c r="T1976" s="3"/>
    </row>
    <row r="1977" spans="1:20" x14ac:dyDescent="0.25">
      <c r="A1977" s="1">
        <v>43152</v>
      </c>
      <c r="B1977">
        <v>385</v>
      </c>
      <c r="C1977">
        <v>7</v>
      </c>
      <c r="D1977">
        <v>-4.0999999999999996</v>
      </c>
      <c r="E1977">
        <v>35</v>
      </c>
      <c r="F1977">
        <v>3.5</v>
      </c>
      <c r="G1977">
        <v>1980</v>
      </c>
      <c r="H1977">
        <v>-17.3</v>
      </c>
      <c r="I1977">
        <v>0</v>
      </c>
      <c r="J1977">
        <v>0</v>
      </c>
      <c r="K1977">
        <v>0</v>
      </c>
      <c r="L1977" t="s">
        <v>19</v>
      </c>
      <c r="M1977" t="s">
        <v>20</v>
      </c>
      <c r="N1977" t="s">
        <v>21</v>
      </c>
      <c r="O1977" s="3">
        <f t="shared" si="157"/>
        <v>20.662100456621005</v>
      </c>
      <c r="P1977" s="3">
        <f t="shared" si="158"/>
        <v>401.04166666666669</v>
      </c>
      <c r="Q1977" s="3">
        <f t="shared" si="156"/>
        <v>380.37956621004571</v>
      </c>
      <c r="R1977" s="3">
        <f t="shared" si="159"/>
        <v>341.39831621004572</v>
      </c>
      <c r="S1977" s="3">
        <f t="shared" si="160"/>
        <v>38.981250000000003</v>
      </c>
      <c r="T1977" s="3"/>
    </row>
    <row r="1978" spans="1:20" x14ac:dyDescent="0.25">
      <c r="A1978" s="1">
        <v>43152</v>
      </c>
      <c r="B1978">
        <v>718</v>
      </c>
      <c r="C1978">
        <v>8</v>
      </c>
      <c r="D1978">
        <v>-4.3</v>
      </c>
      <c r="E1978">
        <v>36</v>
      </c>
      <c r="F1978">
        <v>1.9</v>
      </c>
      <c r="G1978">
        <v>1955</v>
      </c>
      <c r="H1978">
        <v>-17.100000000000001</v>
      </c>
      <c r="I1978">
        <v>0.06</v>
      </c>
      <c r="J1978">
        <v>0</v>
      </c>
      <c r="K1978">
        <v>0</v>
      </c>
      <c r="L1978" t="s">
        <v>19</v>
      </c>
      <c r="M1978" t="s">
        <v>20</v>
      </c>
      <c r="N1978" t="s">
        <v>21</v>
      </c>
      <c r="O1978" s="3">
        <f t="shared" si="157"/>
        <v>20.662100456621005</v>
      </c>
      <c r="P1978" s="3">
        <f t="shared" si="158"/>
        <v>747.91666666666674</v>
      </c>
      <c r="Q1978" s="3">
        <f t="shared" si="156"/>
        <v>727.25456621004571</v>
      </c>
      <c r="R1978" s="3">
        <f t="shared" si="159"/>
        <v>654.55706621004572</v>
      </c>
      <c r="S1978" s="3">
        <f t="shared" si="160"/>
        <v>72.697500000000019</v>
      </c>
      <c r="T1978" s="3"/>
    </row>
    <row r="1979" spans="1:20" x14ac:dyDescent="0.25">
      <c r="A1979" s="1">
        <v>43152</v>
      </c>
      <c r="B1979">
        <v>373</v>
      </c>
      <c r="C1979">
        <v>9</v>
      </c>
      <c r="D1979">
        <v>-3.8</v>
      </c>
      <c r="E1979">
        <v>28</v>
      </c>
      <c r="F1979">
        <v>1.7</v>
      </c>
      <c r="G1979">
        <v>1904</v>
      </c>
      <c r="H1979">
        <v>-19.600000000000001</v>
      </c>
      <c r="I1979">
        <v>0.63</v>
      </c>
      <c r="J1979">
        <v>0</v>
      </c>
      <c r="K1979">
        <v>0</v>
      </c>
      <c r="L1979" t="s">
        <v>19</v>
      </c>
      <c r="M1979" t="s">
        <v>20</v>
      </c>
      <c r="N1979" t="s">
        <v>21</v>
      </c>
      <c r="O1979" s="3">
        <f t="shared" si="157"/>
        <v>20.662100456621005</v>
      </c>
      <c r="P1979" s="3">
        <f t="shared" si="158"/>
        <v>388.54166666666669</v>
      </c>
      <c r="Q1979" s="3">
        <f t="shared" si="156"/>
        <v>367.87956621004571</v>
      </c>
      <c r="R1979" s="3">
        <f t="shared" si="159"/>
        <v>330.1133162100457</v>
      </c>
      <c r="S1979" s="3">
        <f t="shared" si="160"/>
        <v>37.766250000000007</v>
      </c>
      <c r="T1979" s="3"/>
    </row>
    <row r="1980" spans="1:20" x14ac:dyDescent="0.25">
      <c r="A1980" s="1">
        <v>43152</v>
      </c>
      <c r="B1980">
        <v>244</v>
      </c>
      <c r="C1980">
        <v>10</v>
      </c>
      <c r="D1980">
        <v>-1.8</v>
      </c>
      <c r="E1980">
        <v>25</v>
      </c>
      <c r="F1980">
        <v>2.6</v>
      </c>
      <c r="G1980">
        <v>1913</v>
      </c>
      <c r="H1980">
        <v>-19.2</v>
      </c>
      <c r="I1980">
        <v>1.17</v>
      </c>
      <c r="J1980">
        <v>0</v>
      </c>
      <c r="K1980">
        <v>0</v>
      </c>
      <c r="L1980" t="s">
        <v>19</v>
      </c>
      <c r="M1980" t="s">
        <v>20</v>
      </c>
      <c r="N1980" t="s">
        <v>21</v>
      </c>
      <c r="O1980" s="3">
        <f t="shared" si="157"/>
        <v>20.662100456621005</v>
      </c>
      <c r="P1980" s="3">
        <f t="shared" si="158"/>
        <v>254.16666666666669</v>
      </c>
      <c r="Q1980" s="3">
        <f t="shared" si="156"/>
        <v>233.50456621004568</v>
      </c>
      <c r="R1980" s="3">
        <f t="shared" si="159"/>
        <v>208.79956621004567</v>
      </c>
      <c r="S1980" s="3">
        <f t="shared" si="160"/>
        <v>24.705000000000005</v>
      </c>
      <c r="T1980" s="3"/>
    </row>
    <row r="1981" spans="1:20" x14ac:dyDescent="0.25">
      <c r="A1981" s="1">
        <v>43152</v>
      </c>
      <c r="B1981">
        <v>276</v>
      </c>
      <c r="C1981">
        <v>11</v>
      </c>
      <c r="D1981">
        <v>0.2</v>
      </c>
      <c r="E1981">
        <v>22</v>
      </c>
      <c r="F1981">
        <v>2.2000000000000002</v>
      </c>
      <c r="G1981">
        <v>1907</v>
      </c>
      <c r="H1981">
        <v>-19</v>
      </c>
      <c r="I1981">
        <v>1.57</v>
      </c>
      <c r="J1981">
        <v>0</v>
      </c>
      <c r="K1981">
        <v>0</v>
      </c>
      <c r="L1981" t="s">
        <v>19</v>
      </c>
      <c r="M1981" t="s">
        <v>20</v>
      </c>
      <c r="N1981" t="s">
        <v>21</v>
      </c>
      <c r="O1981" s="3">
        <f t="shared" si="157"/>
        <v>20.662100456621005</v>
      </c>
      <c r="P1981" s="3">
        <f t="shared" si="158"/>
        <v>287.5</v>
      </c>
      <c r="Q1981" s="3">
        <f t="shared" si="156"/>
        <v>266.83789954337897</v>
      </c>
      <c r="R1981" s="3">
        <f t="shared" si="159"/>
        <v>238.89289954337897</v>
      </c>
      <c r="S1981" s="3">
        <f t="shared" si="160"/>
        <v>27.945000000000004</v>
      </c>
      <c r="T1981" s="3"/>
    </row>
    <row r="1982" spans="1:20" x14ac:dyDescent="0.25">
      <c r="A1982" s="1">
        <v>43152</v>
      </c>
      <c r="B1982">
        <v>351</v>
      </c>
      <c r="C1982">
        <v>12</v>
      </c>
      <c r="D1982">
        <v>2.2000000000000002</v>
      </c>
      <c r="E1982">
        <v>17</v>
      </c>
      <c r="F1982">
        <v>2</v>
      </c>
      <c r="G1982">
        <v>1824</v>
      </c>
      <c r="H1982">
        <v>-20.399999999999999</v>
      </c>
      <c r="I1982">
        <v>1.99</v>
      </c>
      <c r="J1982">
        <v>0</v>
      </c>
      <c r="K1982">
        <v>0</v>
      </c>
      <c r="L1982" t="s">
        <v>19</v>
      </c>
      <c r="M1982" t="s">
        <v>20</v>
      </c>
      <c r="N1982" t="s">
        <v>21</v>
      </c>
      <c r="O1982" s="3">
        <f t="shared" si="157"/>
        <v>20.662100456621005</v>
      </c>
      <c r="P1982" s="3">
        <f t="shared" si="158"/>
        <v>365.625</v>
      </c>
      <c r="Q1982" s="3">
        <f t="shared" si="156"/>
        <v>344.96289954337897</v>
      </c>
      <c r="R1982" s="3">
        <f t="shared" si="159"/>
        <v>309.42414954337897</v>
      </c>
      <c r="S1982" s="3">
        <f t="shared" si="160"/>
        <v>35.53875</v>
      </c>
      <c r="T1982" s="3"/>
    </row>
    <row r="1983" spans="1:20" x14ac:dyDescent="0.25">
      <c r="A1983" s="1">
        <v>43152</v>
      </c>
      <c r="B1983">
        <v>299</v>
      </c>
      <c r="C1983">
        <v>13</v>
      </c>
      <c r="D1983">
        <v>2.9</v>
      </c>
      <c r="E1983">
        <v>14</v>
      </c>
      <c r="F1983">
        <v>3.3</v>
      </c>
      <c r="G1983">
        <v>2000</v>
      </c>
      <c r="H1983">
        <v>-22</v>
      </c>
      <c r="I1983">
        <v>2.14</v>
      </c>
      <c r="J1983">
        <v>0</v>
      </c>
      <c r="K1983">
        <v>0</v>
      </c>
      <c r="L1983" t="s">
        <v>19</v>
      </c>
      <c r="M1983" t="s">
        <v>20</v>
      </c>
      <c r="N1983" t="s">
        <v>21</v>
      </c>
      <c r="O1983" s="3">
        <f t="shared" si="157"/>
        <v>20.662100456621005</v>
      </c>
      <c r="P1983" s="3">
        <f t="shared" si="158"/>
        <v>311.45833333333337</v>
      </c>
      <c r="Q1983" s="3">
        <f t="shared" si="156"/>
        <v>290.79623287671234</v>
      </c>
      <c r="R1983" s="3">
        <f t="shared" si="159"/>
        <v>260.52248287671233</v>
      </c>
      <c r="S1983" s="3">
        <f t="shared" si="160"/>
        <v>30.273750000000007</v>
      </c>
      <c r="T1983" s="3"/>
    </row>
    <row r="1984" spans="1:20" x14ac:dyDescent="0.25">
      <c r="A1984" s="1">
        <v>43152</v>
      </c>
      <c r="B1984">
        <v>365</v>
      </c>
      <c r="C1984">
        <v>14</v>
      </c>
      <c r="D1984">
        <v>3.3</v>
      </c>
      <c r="E1984">
        <v>14</v>
      </c>
      <c r="F1984">
        <v>2.9</v>
      </c>
      <c r="G1984">
        <v>1985</v>
      </c>
      <c r="H1984">
        <v>-21.7</v>
      </c>
      <c r="I1984">
        <v>2.4900000000000002</v>
      </c>
      <c r="J1984">
        <v>0</v>
      </c>
      <c r="K1984">
        <v>0</v>
      </c>
      <c r="L1984" t="s">
        <v>19</v>
      </c>
      <c r="M1984" t="s">
        <v>20</v>
      </c>
      <c r="N1984" t="s">
        <v>21</v>
      </c>
      <c r="O1984" s="3">
        <f t="shared" si="157"/>
        <v>20.662100456621005</v>
      </c>
      <c r="P1984" s="3">
        <f t="shared" si="158"/>
        <v>380.20833333333337</v>
      </c>
      <c r="Q1984" s="3">
        <f t="shared" si="156"/>
        <v>359.54623287671234</v>
      </c>
      <c r="R1984" s="3">
        <f t="shared" si="159"/>
        <v>322.58998287671233</v>
      </c>
      <c r="S1984" s="3">
        <f t="shared" si="160"/>
        <v>36.956250000000004</v>
      </c>
      <c r="T1984" s="3"/>
    </row>
    <row r="1985" spans="1:20" x14ac:dyDescent="0.25">
      <c r="A1985" s="1">
        <v>43152</v>
      </c>
      <c r="B1985">
        <v>366</v>
      </c>
      <c r="C1985">
        <v>15</v>
      </c>
      <c r="D1985">
        <v>4.2</v>
      </c>
      <c r="E1985">
        <v>15</v>
      </c>
      <c r="F1985">
        <v>2.7</v>
      </c>
      <c r="G1985">
        <v>1995</v>
      </c>
      <c r="H1985">
        <v>-20.2</v>
      </c>
      <c r="I1985">
        <v>2.21</v>
      </c>
      <c r="J1985">
        <v>0</v>
      </c>
      <c r="K1985">
        <v>0</v>
      </c>
      <c r="L1985" t="s">
        <v>19</v>
      </c>
      <c r="M1985" t="s">
        <v>20</v>
      </c>
      <c r="N1985" t="s">
        <v>21</v>
      </c>
      <c r="O1985" s="3">
        <f t="shared" si="157"/>
        <v>20.662100456621005</v>
      </c>
      <c r="P1985" s="3">
        <f t="shared" si="158"/>
        <v>381.25</v>
      </c>
      <c r="Q1985" s="3">
        <f t="shared" si="156"/>
        <v>360.58789954337897</v>
      </c>
      <c r="R1985" s="3">
        <f t="shared" si="159"/>
        <v>323.53039954337896</v>
      </c>
      <c r="S1985" s="3">
        <f t="shared" si="160"/>
        <v>37.057500000000005</v>
      </c>
      <c r="T1985" s="3"/>
    </row>
    <row r="1986" spans="1:20" x14ac:dyDescent="0.25">
      <c r="A1986" s="1">
        <v>43152</v>
      </c>
      <c r="B1986">
        <v>409</v>
      </c>
      <c r="C1986">
        <v>16</v>
      </c>
      <c r="D1986">
        <v>3.7</v>
      </c>
      <c r="E1986">
        <v>14</v>
      </c>
      <c r="F1986">
        <v>3.9</v>
      </c>
      <c r="G1986">
        <v>2000</v>
      </c>
      <c r="H1986">
        <v>-21.4</v>
      </c>
      <c r="I1986">
        <v>1.71</v>
      </c>
      <c r="J1986">
        <v>0</v>
      </c>
      <c r="K1986">
        <v>0</v>
      </c>
      <c r="L1986" t="s">
        <v>19</v>
      </c>
      <c r="M1986" t="s">
        <v>20</v>
      </c>
      <c r="N1986" t="s">
        <v>21</v>
      </c>
      <c r="O1986" s="3">
        <f t="shared" si="157"/>
        <v>20.662100456621005</v>
      </c>
      <c r="P1986" s="3">
        <f t="shared" si="158"/>
        <v>426.04166666666669</v>
      </c>
      <c r="Q1986" s="3">
        <f t="shared" ref="Q1986:Q2049" si="161">P1986-O1986</f>
        <v>405.37956621004571</v>
      </c>
      <c r="R1986" s="3">
        <f t="shared" si="159"/>
        <v>363.96831621004571</v>
      </c>
      <c r="S1986" s="3">
        <f t="shared" si="160"/>
        <v>41.411250000000003</v>
      </c>
      <c r="T1986" s="3"/>
    </row>
    <row r="1987" spans="1:20" x14ac:dyDescent="0.25">
      <c r="A1987" s="1">
        <v>43152</v>
      </c>
      <c r="B1987">
        <v>469</v>
      </c>
      <c r="C1987">
        <v>17</v>
      </c>
      <c r="D1987">
        <v>3.1</v>
      </c>
      <c r="E1987">
        <v>14</v>
      </c>
      <c r="F1987">
        <v>3.7</v>
      </c>
      <c r="G1987">
        <v>2000</v>
      </c>
      <c r="H1987">
        <v>-21.9</v>
      </c>
      <c r="I1987">
        <v>1</v>
      </c>
      <c r="J1987">
        <v>0</v>
      </c>
      <c r="K1987">
        <v>0</v>
      </c>
      <c r="L1987" t="s">
        <v>19</v>
      </c>
      <c r="M1987" t="s">
        <v>20</v>
      </c>
      <c r="N1987" t="s">
        <v>21</v>
      </c>
      <c r="O1987" s="3">
        <f t="shared" ref="O1987:O2050" si="162">$V$7</f>
        <v>20.662100456621005</v>
      </c>
      <c r="P1987" s="3">
        <f t="shared" ref="P1987:P2050" si="163">$V$10*B1987</f>
        <v>488.54166666666669</v>
      </c>
      <c r="Q1987" s="3">
        <f t="shared" si="161"/>
        <v>467.87956621004571</v>
      </c>
      <c r="R1987" s="3">
        <f t="shared" ref="R1987:R2050" si="164">Q1987-S1987</f>
        <v>420.39331621004573</v>
      </c>
      <c r="S1987" s="3">
        <f t="shared" ref="S1987:S2050" si="165">9.72%*P1987</f>
        <v>47.486250000000005</v>
      </c>
      <c r="T1987" s="3"/>
    </row>
    <row r="1988" spans="1:20" x14ac:dyDescent="0.25">
      <c r="A1988" s="1">
        <v>43152</v>
      </c>
      <c r="B1988">
        <v>784</v>
      </c>
      <c r="C1988">
        <v>18</v>
      </c>
      <c r="D1988">
        <v>1.8</v>
      </c>
      <c r="E1988">
        <v>16</v>
      </c>
      <c r="F1988">
        <v>3.4</v>
      </c>
      <c r="G1988">
        <v>2000</v>
      </c>
      <c r="H1988">
        <v>-21.4</v>
      </c>
      <c r="I1988">
        <v>0.31</v>
      </c>
      <c r="J1988">
        <v>0</v>
      </c>
      <c r="K1988">
        <v>0</v>
      </c>
      <c r="L1988" t="s">
        <v>19</v>
      </c>
      <c r="M1988" t="s">
        <v>20</v>
      </c>
      <c r="N1988" t="s">
        <v>21</v>
      </c>
      <c r="O1988" s="3">
        <f t="shared" si="162"/>
        <v>20.662100456621005</v>
      </c>
      <c r="P1988" s="3">
        <f t="shared" si="163"/>
        <v>816.66666666666674</v>
      </c>
      <c r="Q1988" s="3">
        <f t="shared" si="161"/>
        <v>796.00456621004571</v>
      </c>
      <c r="R1988" s="3">
        <f t="shared" si="164"/>
        <v>716.62456621004571</v>
      </c>
      <c r="S1988" s="3">
        <f t="shared" si="165"/>
        <v>79.38000000000001</v>
      </c>
      <c r="T1988" s="3"/>
    </row>
    <row r="1989" spans="1:20" x14ac:dyDescent="0.25">
      <c r="A1989" s="1">
        <v>43152</v>
      </c>
      <c r="B1989">
        <v>460</v>
      </c>
      <c r="C1989">
        <v>19</v>
      </c>
      <c r="D1989">
        <v>-0.1</v>
      </c>
      <c r="E1989">
        <v>39</v>
      </c>
      <c r="F1989">
        <v>2.8</v>
      </c>
      <c r="G1989">
        <v>2000</v>
      </c>
      <c r="H1989">
        <v>-12.4</v>
      </c>
      <c r="I1989">
        <v>0</v>
      </c>
      <c r="J1989">
        <v>0</v>
      </c>
      <c r="K1989">
        <v>0</v>
      </c>
      <c r="L1989" t="s">
        <v>19</v>
      </c>
      <c r="M1989" t="s">
        <v>20</v>
      </c>
      <c r="N1989" t="s">
        <v>21</v>
      </c>
      <c r="O1989" s="3">
        <f t="shared" si="162"/>
        <v>20.662100456621005</v>
      </c>
      <c r="P1989" s="3">
        <f t="shared" si="163"/>
        <v>479.16666666666669</v>
      </c>
      <c r="Q1989" s="3">
        <f t="shared" si="161"/>
        <v>458.50456621004571</v>
      </c>
      <c r="R1989" s="3">
        <f t="shared" si="164"/>
        <v>411.92956621004572</v>
      </c>
      <c r="S1989" s="3">
        <f t="shared" si="165"/>
        <v>46.575000000000003</v>
      </c>
      <c r="T1989" s="3"/>
    </row>
    <row r="1990" spans="1:20" x14ac:dyDescent="0.25">
      <c r="A1990" s="1">
        <v>43152</v>
      </c>
      <c r="B1990">
        <v>356</v>
      </c>
      <c r="C1990">
        <v>20</v>
      </c>
      <c r="D1990">
        <v>-1.1000000000000001</v>
      </c>
      <c r="E1990">
        <v>43</v>
      </c>
      <c r="F1990">
        <v>1.5</v>
      </c>
      <c r="G1990">
        <v>2000</v>
      </c>
      <c r="H1990">
        <v>-12.1</v>
      </c>
      <c r="I1990">
        <v>0</v>
      </c>
      <c r="J1990">
        <v>0</v>
      </c>
      <c r="K1990">
        <v>0</v>
      </c>
      <c r="L1990" t="s">
        <v>19</v>
      </c>
      <c r="M1990" t="s">
        <v>20</v>
      </c>
      <c r="N1990" t="s">
        <v>21</v>
      </c>
      <c r="O1990" s="3">
        <f t="shared" si="162"/>
        <v>20.662100456621005</v>
      </c>
      <c r="P1990" s="3">
        <f t="shared" si="163"/>
        <v>370.83333333333337</v>
      </c>
      <c r="Q1990" s="3">
        <f t="shared" si="161"/>
        <v>350.17123287671234</v>
      </c>
      <c r="R1990" s="3">
        <f t="shared" si="164"/>
        <v>314.12623287671232</v>
      </c>
      <c r="S1990" s="3">
        <f t="shared" si="165"/>
        <v>36.045000000000009</v>
      </c>
      <c r="T1990" s="3"/>
    </row>
    <row r="1991" spans="1:20" x14ac:dyDescent="0.25">
      <c r="A1991" s="1">
        <v>43152</v>
      </c>
      <c r="B1991">
        <v>345</v>
      </c>
      <c r="C1991">
        <v>21</v>
      </c>
      <c r="D1991">
        <v>-1.6</v>
      </c>
      <c r="E1991">
        <v>52</v>
      </c>
      <c r="F1991">
        <v>2.2000000000000002</v>
      </c>
      <c r="G1991">
        <v>2000</v>
      </c>
      <c r="H1991">
        <v>-10.1</v>
      </c>
      <c r="I1991">
        <v>0</v>
      </c>
      <c r="J1991">
        <v>0</v>
      </c>
      <c r="K1991">
        <v>0</v>
      </c>
      <c r="L1991" t="s">
        <v>19</v>
      </c>
      <c r="M1991" t="s">
        <v>20</v>
      </c>
      <c r="N1991" t="s">
        <v>21</v>
      </c>
      <c r="O1991" s="3">
        <f t="shared" si="162"/>
        <v>20.662100456621005</v>
      </c>
      <c r="P1991" s="3">
        <f t="shared" si="163"/>
        <v>359.375</v>
      </c>
      <c r="Q1991" s="3">
        <f t="shared" si="161"/>
        <v>338.71289954337897</v>
      </c>
      <c r="R1991" s="3">
        <f t="shared" si="164"/>
        <v>303.78164954337899</v>
      </c>
      <c r="S1991" s="3">
        <f t="shared" si="165"/>
        <v>34.931250000000006</v>
      </c>
      <c r="T1991" s="3"/>
    </row>
    <row r="1992" spans="1:20" x14ac:dyDescent="0.25">
      <c r="A1992" s="1">
        <v>43152</v>
      </c>
      <c r="B1992">
        <v>299</v>
      </c>
      <c r="C1992">
        <v>22</v>
      </c>
      <c r="D1992">
        <v>-2.2000000000000002</v>
      </c>
      <c r="E1992">
        <v>55</v>
      </c>
      <c r="F1992">
        <v>1.4</v>
      </c>
      <c r="G1992">
        <v>2000</v>
      </c>
      <c r="H1992">
        <v>-10</v>
      </c>
      <c r="I1992">
        <v>0</v>
      </c>
      <c r="J1992">
        <v>0</v>
      </c>
      <c r="K1992">
        <v>0</v>
      </c>
      <c r="L1992" t="s">
        <v>19</v>
      </c>
      <c r="M1992" t="s">
        <v>20</v>
      </c>
      <c r="N1992" t="s">
        <v>21</v>
      </c>
      <c r="O1992" s="3">
        <f t="shared" si="162"/>
        <v>20.662100456621005</v>
      </c>
      <c r="P1992" s="3">
        <f t="shared" si="163"/>
        <v>311.45833333333337</v>
      </c>
      <c r="Q1992" s="3">
        <f t="shared" si="161"/>
        <v>290.79623287671234</v>
      </c>
      <c r="R1992" s="3">
        <f t="shared" si="164"/>
        <v>260.52248287671233</v>
      </c>
      <c r="S1992" s="3">
        <f t="shared" si="165"/>
        <v>30.273750000000007</v>
      </c>
      <c r="T1992" s="3"/>
    </row>
    <row r="1993" spans="1:20" x14ac:dyDescent="0.25">
      <c r="A1993" s="1">
        <v>43152</v>
      </c>
      <c r="B1993">
        <v>223</v>
      </c>
      <c r="C1993">
        <v>23</v>
      </c>
      <c r="D1993">
        <v>-2.7</v>
      </c>
      <c r="E1993">
        <v>58</v>
      </c>
      <c r="F1993">
        <v>1.1000000000000001</v>
      </c>
      <c r="G1993">
        <v>2000</v>
      </c>
      <c r="H1993">
        <v>-9.8000000000000007</v>
      </c>
      <c r="I1993">
        <v>0</v>
      </c>
      <c r="J1993">
        <v>0</v>
      </c>
      <c r="K1993">
        <v>0</v>
      </c>
      <c r="L1993" t="s">
        <v>19</v>
      </c>
      <c r="M1993" t="s">
        <v>20</v>
      </c>
      <c r="N1993" t="s">
        <v>21</v>
      </c>
      <c r="O1993" s="3">
        <f t="shared" si="162"/>
        <v>20.662100456621005</v>
      </c>
      <c r="P1993" s="3">
        <f t="shared" si="163"/>
        <v>232.29166666666669</v>
      </c>
      <c r="Q1993" s="3">
        <f t="shared" si="161"/>
        <v>211.62956621004568</v>
      </c>
      <c r="R1993" s="3">
        <f t="shared" si="164"/>
        <v>189.05081621004567</v>
      </c>
      <c r="S1993" s="3">
        <f t="shared" si="165"/>
        <v>22.578750000000003</v>
      </c>
      <c r="T1993" s="3"/>
    </row>
    <row r="1994" spans="1:20" x14ac:dyDescent="0.25">
      <c r="A1994" s="1">
        <v>43153</v>
      </c>
      <c r="B1994">
        <v>195</v>
      </c>
      <c r="C1994">
        <v>0</v>
      </c>
      <c r="D1994">
        <v>-2.7</v>
      </c>
      <c r="E1994">
        <v>58</v>
      </c>
      <c r="F1994">
        <v>1.7</v>
      </c>
      <c r="G1994">
        <v>2000</v>
      </c>
      <c r="H1994">
        <v>-9.8000000000000007</v>
      </c>
      <c r="I1994">
        <v>0</v>
      </c>
      <c r="J1994">
        <v>0</v>
      </c>
      <c r="K1994">
        <v>0</v>
      </c>
      <c r="L1994" t="s">
        <v>19</v>
      </c>
      <c r="M1994" t="s">
        <v>20</v>
      </c>
      <c r="N1994" t="s">
        <v>21</v>
      </c>
      <c r="O1994" s="3">
        <f t="shared" si="162"/>
        <v>20.662100456621005</v>
      </c>
      <c r="P1994" s="3">
        <f t="shared" si="163"/>
        <v>203.12500000000003</v>
      </c>
      <c r="Q1994" s="3">
        <f t="shared" si="161"/>
        <v>182.46289954337902</v>
      </c>
      <c r="R1994" s="3">
        <f t="shared" si="164"/>
        <v>162.71914954337902</v>
      </c>
      <c r="S1994" s="3">
        <f t="shared" si="165"/>
        <v>19.743750000000006</v>
      </c>
      <c r="T1994" s="3"/>
    </row>
    <row r="1995" spans="1:20" x14ac:dyDescent="0.25">
      <c r="A1995" s="1">
        <v>43153</v>
      </c>
      <c r="B1995">
        <v>190</v>
      </c>
      <c r="C1995">
        <v>1</v>
      </c>
      <c r="D1995">
        <v>-2.2000000000000002</v>
      </c>
      <c r="E1995">
        <v>58</v>
      </c>
      <c r="F1995">
        <v>1</v>
      </c>
      <c r="G1995">
        <v>2000</v>
      </c>
      <c r="H1995">
        <v>-9.3000000000000007</v>
      </c>
      <c r="I1995">
        <v>0</v>
      </c>
      <c r="J1995">
        <v>0</v>
      </c>
      <c r="K1995">
        <v>0</v>
      </c>
      <c r="L1995" t="s">
        <v>19</v>
      </c>
      <c r="M1995" t="s">
        <v>20</v>
      </c>
      <c r="N1995" t="s">
        <v>21</v>
      </c>
      <c r="O1995" s="3">
        <f t="shared" si="162"/>
        <v>20.662100456621005</v>
      </c>
      <c r="P1995" s="3">
        <f t="shared" si="163"/>
        <v>197.91666666666669</v>
      </c>
      <c r="Q1995" s="3">
        <f t="shared" si="161"/>
        <v>177.25456621004568</v>
      </c>
      <c r="R1995" s="3">
        <f t="shared" si="164"/>
        <v>158.01706621004567</v>
      </c>
      <c r="S1995" s="3">
        <f t="shared" si="165"/>
        <v>19.237500000000004</v>
      </c>
      <c r="T1995" s="3"/>
    </row>
    <row r="1996" spans="1:20" x14ac:dyDescent="0.25">
      <c r="A1996" s="1">
        <v>43153</v>
      </c>
      <c r="B1996">
        <v>116</v>
      </c>
      <c r="C1996">
        <v>2</v>
      </c>
      <c r="D1996">
        <v>-2.9</v>
      </c>
      <c r="E1996">
        <v>57</v>
      </c>
      <c r="F1996">
        <v>0</v>
      </c>
      <c r="G1996">
        <v>1985</v>
      </c>
      <c r="H1996">
        <v>-10.199999999999999</v>
      </c>
      <c r="I1996">
        <v>0</v>
      </c>
      <c r="J1996">
        <v>0</v>
      </c>
      <c r="K1996">
        <v>0</v>
      </c>
      <c r="L1996" t="s">
        <v>19</v>
      </c>
      <c r="M1996" t="s">
        <v>20</v>
      </c>
      <c r="N1996" t="s">
        <v>21</v>
      </c>
      <c r="O1996" s="3">
        <f t="shared" si="162"/>
        <v>20.662100456621005</v>
      </c>
      <c r="P1996" s="3">
        <f t="shared" si="163"/>
        <v>120.83333333333334</v>
      </c>
      <c r="Q1996" s="3">
        <f t="shared" si="161"/>
        <v>100.17123287671234</v>
      </c>
      <c r="R1996" s="3">
        <f t="shared" si="164"/>
        <v>88.426232876712334</v>
      </c>
      <c r="S1996" s="3">
        <f t="shared" si="165"/>
        <v>11.745000000000003</v>
      </c>
      <c r="T1996" s="3"/>
    </row>
    <row r="1997" spans="1:20" x14ac:dyDescent="0.25">
      <c r="A1997" s="1">
        <v>43153</v>
      </c>
      <c r="B1997">
        <v>71</v>
      </c>
      <c r="C1997">
        <v>3</v>
      </c>
      <c r="D1997">
        <v>-2.8</v>
      </c>
      <c r="E1997">
        <v>57</v>
      </c>
      <c r="F1997">
        <v>0.5</v>
      </c>
      <c r="G1997">
        <v>1995</v>
      </c>
      <c r="H1997">
        <v>-10.1</v>
      </c>
      <c r="I1997">
        <v>0</v>
      </c>
      <c r="J1997">
        <v>0</v>
      </c>
      <c r="K1997">
        <v>0</v>
      </c>
      <c r="L1997" t="s">
        <v>19</v>
      </c>
      <c r="M1997" t="s">
        <v>20</v>
      </c>
      <c r="N1997" t="s">
        <v>21</v>
      </c>
      <c r="O1997" s="3">
        <f t="shared" si="162"/>
        <v>20.662100456621005</v>
      </c>
      <c r="P1997" s="3">
        <f t="shared" si="163"/>
        <v>73.958333333333343</v>
      </c>
      <c r="Q1997" s="3">
        <f t="shared" si="161"/>
        <v>53.296232876712338</v>
      </c>
      <c r="R1997" s="3">
        <f t="shared" si="164"/>
        <v>46.107482876712339</v>
      </c>
      <c r="S1997" s="3">
        <f t="shared" si="165"/>
        <v>7.1887500000000015</v>
      </c>
      <c r="T1997" s="3"/>
    </row>
    <row r="1998" spans="1:20" x14ac:dyDescent="0.25">
      <c r="A1998" s="1">
        <v>43153</v>
      </c>
      <c r="B1998">
        <v>66</v>
      </c>
      <c r="C1998">
        <v>4</v>
      </c>
      <c r="D1998">
        <v>-2.4</v>
      </c>
      <c r="E1998">
        <v>58</v>
      </c>
      <c r="F1998">
        <v>0.3</v>
      </c>
      <c r="G1998">
        <v>2000</v>
      </c>
      <c r="H1998">
        <v>-9.5</v>
      </c>
      <c r="I1998">
        <v>0</v>
      </c>
      <c r="J1998">
        <v>0</v>
      </c>
      <c r="K1998">
        <v>0</v>
      </c>
      <c r="L1998" t="s">
        <v>19</v>
      </c>
      <c r="M1998" t="s">
        <v>20</v>
      </c>
      <c r="N1998" t="s">
        <v>21</v>
      </c>
      <c r="O1998" s="3">
        <f t="shared" si="162"/>
        <v>20.662100456621005</v>
      </c>
      <c r="P1998" s="3">
        <f t="shared" si="163"/>
        <v>68.75</v>
      </c>
      <c r="Q1998" s="3">
        <f t="shared" si="161"/>
        <v>48.087899543378995</v>
      </c>
      <c r="R1998" s="3">
        <f t="shared" si="164"/>
        <v>41.405399543378991</v>
      </c>
      <c r="S1998" s="3">
        <f t="shared" si="165"/>
        <v>6.682500000000001</v>
      </c>
      <c r="T1998" s="3"/>
    </row>
    <row r="1999" spans="1:20" x14ac:dyDescent="0.25">
      <c r="A1999" s="1">
        <v>43153</v>
      </c>
      <c r="B1999">
        <v>75</v>
      </c>
      <c r="C1999">
        <v>5</v>
      </c>
      <c r="D1999">
        <v>-2.4</v>
      </c>
      <c r="E1999">
        <v>59</v>
      </c>
      <c r="F1999">
        <v>1.1000000000000001</v>
      </c>
      <c r="G1999">
        <v>1984</v>
      </c>
      <c r="H1999">
        <v>-9.3000000000000007</v>
      </c>
      <c r="I1999">
        <v>0</v>
      </c>
      <c r="J1999">
        <v>0</v>
      </c>
      <c r="K1999">
        <v>0</v>
      </c>
      <c r="L1999" t="s">
        <v>19</v>
      </c>
      <c r="M1999" t="s">
        <v>20</v>
      </c>
      <c r="N1999" t="s">
        <v>21</v>
      </c>
      <c r="O1999" s="3">
        <f t="shared" si="162"/>
        <v>20.662100456621005</v>
      </c>
      <c r="P1999" s="3">
        <f t="shared" si="163"/>
        <v>78.125</v>
      </c>
      <c r="Q1999" s="3">
        <f t="shared" si="161"/>
        <v>57.462899543378995</v>
      </c>
      <c r="R1999" s="3">
        <f t="shared" si="164"/>
        <v>49.869149543378995</v>
      </c>
      <c r="S1999" s="3">
        <f t="shared" si="165"/>
        <v>7.5937500000000009</v>
      </c>
      <c r="T1999" s="3"/>
    </row>
    <row r="2000" spans="1:20" x14ac:dyDescent="0.25">
      <c r="A2000" s="1">
        <v>43153</v>
      </c>
      <c r="B2000">
        <v>151</v>
      </c>
      <c r="C2000">
        <v>6</v>
      </c>
      <c r="D2000">
        <v>-3</v>
      </c>
      <c r="E2000">
        <v>62</v>
      </c>
      <c r="F2000">
        <v>0.8</v>
      </c>
      <c r="G2000">
        <v>1996</v>
      </c>
      <c r="H2000">
        <v>-9.1999999999999993</v>
      </c>
      <c r="I2000">
        <v>0</v>
      </c>
      <c r="J2000">
        <v>0</v>
      </c>
      <c r="K2000">
        <v>0</v>
      </c>
      <c r="L2000" t="s">
        <v>19</v>
      </c>
      <c r="M2000" t="s">
        <v>20</v>
      </c>
      <c r="N2000" t="s">
        <v>21</v>
      </c>
      <c r="O2000" s="3">
        <f t="shared" si="162"/>
        <v>20.662100456621005</v>
      </c>
      <c r="P2000" s="3">
        <f t="shared" si="163"/>
        <v>157.29166666666669</v>
      </c>
      <c r="Q2000" s="3">
        <f t="shared" si="161"/>
        <v>136.62956621004568</v>
      </c>
      <c r="R2000" s="3">
        <f t="shared" si="164"/>
        <v>121.34081621004567</v>
      </c>
      <c r="S2000" s="3">
        <f t="shared" si="165"/>
        <v>15.288750000000004</v>
      </c>
      <c r="T2000" s="3"/>
    </row>
    <row r="2001" spans="1:20" x14ac:dyDescent="0.25">
      <c r="A2001" s="1">
        <v>43153</v>
      </c>
      <c r="B2001">
        <v>373</v>
      </c>
      <c r="C2001">
        <v>7</v>
      </c>
      <c r="D2001">
        <v>-3.7</v>
      </c>
      <c r="E2001">
        <v>64</v>
      </c>
      <c r="F2001">
        <v>0.7</v>
      </c>
      <c r="G2001">
        <v>1891</v>
      </c>
      <c r="H2001">
        <v>-9.5</v>
      </c>
      <c r="I2001">
        <v>0</v>
      </c>
      <c r="J2001">
        <v>0</v>
      </c>
      <c r="K2001">
        <v>0</v>
      </c>
      <c r="L2001" t="s">
        <v>19</v>
      </c>
      <c r="M2001" t="s">
        <v>20</v>
      </c>
      <c r="N2001" t="s">
        <v>21</v>
      </c>
      <c r="O2001" s="3">
        <f t="shared" si="162"/>
        <v>20.662100456621005</v>
      </c>
      <c r="P2001" s="3">
        <f t="shared" si="163"/>
        <v>388.54166666666669</v>
      </c>
      <c r="Q2001" s="3">
        <f t="shared" si="161"/>
        <v>367.87956621004571</v>
      </c>
      <c r="R2001" s="3">
        <f t="shared" si="164"/>
        <v>330.1133162100457</v>
      </c>
      <c r="S2001" s="3">
        <f t="shared" si="165"/>
        <v>37.766250000000007</v>
      </c>
      <c r="T2001" s="3"/>
    </row>
    <row r="2002" spans="1:20" x14ac:dyDescent="0.25">
      <c r="A2002" s="1">
        <v>43153</v>
      </c>
      <c r="B2002">
        <v>783</v>
      </c>
      <c r="C2002">
        <v>8</v>
      </c>
      <c r="D2002">
        <v>-3.6</v>
      </c>
      <c r="E2002">
        <v>63</v>
      </c>
      <c r="F2002">
        <v>0.9</v>
      </c>
      <c r="G2002">
        <v>1473</v>
      </c>
      <c r="H2002">
        <v>-9.6</v>
      </c>
      <c r="I2002">
        <v>7.0000000000000007E-2</v>
      </c>
      <c r="J2002">
        <v>0</v>
      </c>
      <c r="K2002">
        <v>0</v>
      </c>
      <c r="L2002" t="s">
        <v>19</v>
      </c>
      <c r="M2002" t="s">
        <v>20</v>
      </c>
      <c r="N2002" t="s">
        <v>21</v>
      </c>
      <c r="O2002" s="3">
        <f t="shared" si="162"/>
        <v>20.662100456621005</v>
      </c>
      <c r="P2002" s="3">
        <f t="shared" si="163"/>
        <v>815.62500000000011</v>
      </c>
      <c r="Q2002" s="3">
        <f t="shared" si="161"/>
        <v>794.96289954337908</v>
      </c>
      <c r="R2002" s="3">
        <f t="shared" si="164"/>
        <v>715.68414954337902</v>
      </c>
      <c r="S2002" s="3">
        <f t="shared" si="165"/>
        <v>79.278750000000016</v>
      </c>
      <c r="T2002" s="3"/>
    </row>
    <row r="2003" spans="1:20" x14ac:dyDescent="0.25">
      <c r="A2003" s="1">
        <v>43153</v>
      </c>
      <c r="B2003">
        <v>383</v>
      </c>
      <c r="C2003">
        <v>9</v>
      </c>
      <c r="D2003">
        <v>-1.9</v>
      </c>
      <c r="E2003">
        <v>51</v>
      </c>
      <c r="F2003">
        <v>0.9</v>
      </c>
      <c r="G2003">
        <v>1654</v>
      </c>
      <c r="H2003">
        <v>-10.7</v>
      </c>
      <c r="I2003">
        <v>0.57999999999999996</v>
      </c>
      <c r="J2003">
        <v>0</v>
      </c>
      <c r="K2003">
        <v>0</v>
      </c>
      <c r="L2003" t="s">
        <v>19</v>
      </c>
      <c r="M2003" t="s">
        <v>20</v>
      </c>
      <c r="N2003" t="s">
        <v>21</v>
      </c>
      <c r="O2003" s="3">
        <f t="shared" si="162"/>
        <v>20.662100456621005</v>
      </c>
      <c r="P2003" s="3">
        <f t="shared" si="163"/>
        <v>398.95833333333337</v>
      </c>
      <c r="Q2003" s="3">
        <f t="shared" si="161"/>
        <v>378.29623287671234</v>
      </c>
      <c r="R2003" s="3">
        <f t="shared" si="164"/>
        <v>339.51748287671234</v>
      </c>
      <c r="S2003" s="3">
        <f t="shared" si="165"/>
        <v>38.778750000000009</v>
      </c>
      <c r="T2003" s="3"/>
    </row>
    <row r="2004" spans="1:20" x14ac:dyDescent="0.25">
      <c r="A2004" s="1">
        <v>43153</v>
      </c>
      <c r="B2004">
        <v>259</v>
      </c>
      <c r="C2004">
        <v>10</v>
      </c>
      <c r="D2004">
        <v>0.9</v>
      </c>
      <c r="E2004">
        <v>44</v>
      </c>
      <c r="F2004">
        <v>1.1000000000000001</v>
      </c>
      <c r="G2004">
        <v>1826</v>
      </c>
      <c r="H2004">
        <v>-10</v>
      </c>
      <c r="I2004">
        <v>1.1599999999999999</v>
      </c>
      <c r="J2004">
        <v>0</v>
      </c>
      <c r="K2004">
        <v>0</v>
      </c>
      <c r="L2004" t="s">
        <v>19</v>
      </c>
      <c r="M2004" t="s">
        <v>20</v>
      </c>
      <c r="N2004" t="s">
        <v>21</v>
      </c>
      <c r="O2004" s="3">
        <f t="shared" si="162"/>
        <v>20.662100456621005</v>
      </c>
      <c r="P2004" s="3">
        <f t="shared" si="163"/>
        <v>269.79166666666669</v>
      </c>
      <c r="Q2004" s="3">
        <f t="shared" si="161"/>
        <v>249.12956621004568</v>
      </c>
      <c r="R2004" s="3">
        <f t="shared" si="164"/>
        <v>222.90581621004569</v>
      </c>
      <c r="S2004" s="3">
        <f t="shared" si="165"/>
        <v>26.223750000000003</v>
      </c>
      <c r="T2004" s="3"/>
    </row>
    <row r="2005" spans="1:20" x14ac:dyDescent="0.25">
      <c r="A2005" s="1">
        <v>43153</v>
      </c>
      <c r="B2005">
        <v>308</v>
      </c>
      <c r="C2005">
        <v>11</v>
      </c>
      <c r="D2005">
        <v>2.7</v>
      </c>
      <c r="E2005">
        <v>44</v>
      </c>
      <c r="F2005">
        <v>0.9</v>
      </c>
      <c r="G2005">
        <v>1761</v>
      </c>
      <c r="H2005">
        <v>-8.3000000000000007</v>
      </c>
      <c r="I2005">
        <v>1.45</v>
      </c>
      <c r="J2005">
        <v>0</v>
      </c>
      <c r="K2005">
        <v>0</v>
      </c>
      <c r="L2005" t="s">
        <v>19</v>
      </c>
      <c r="M2005" t="s">
        <v>20</v>
      </c>
      <c r="N2005" t="s">
        <v>21</v>
      </c>
      <c r="O2005" s="3">
        <f t="shared" si="162"/>
        <v>20.662100456621005</v>
      </c>
      <c r="P2005" s="3">
        <f t="shared" si="163"/>
        <v>320.83333333333337</v>
      </c>
      <c r="Q2005" s="3">
        <f t="shared" si="161"/>
        <v>300.17123287671234</v>
      </c>
      <c r="R2005" s="3">
        <f t="shared" si="164"/>
        <v>268.98623287671234</v>
      </c>
      <c r="S2005" s="3">
        <f t="shared" si="165"/>
        <v>31.185000000000006</v>
      </c>
      <c r="T2005" s="3"/>
    </row>
    <row r="2006" spans="1:20" x14ac:dyDescent="0.25">
      <c r="A2006" s="1">
        <v>43153</v>
      </c>
      <c r="B2006">
        <v>352</v>
      </c>
      <c r="C2006">
        <v>12</v>
      </c>
      <c r="D2006">
        <v>4.8</v>
      </c>
      <c r="E2006">
        <v>47</v>
      </c>
      <c r="F2006">
        <v>2.6</v>
      </c>
      <c r="G2006">
        <v>1373</v>
      </c>
      <c r="H2006">
        <v>-5.5</v>
      </c>
      <c r="I2006">
        <v>1.72</v>
      </c>
      <c r="J2006">
        <v>0</v>
      </c>
      <c r="K2006">
        <v>0</v>
      </c>
      <c r="L2006" t="s">
        <v>19</v>
      </c>
      <c r="M2006" t="s">
        <v>20</v>
      </c>
      <c r="N2006" t="s">
        <v>21</v>
      </c>
      <c r="O2006" s="3">
        <f t="shared" si="162"/>
        <v>20.662100456621005</v>
      </c>
      <c r="P2006" s="3">
        <f t="shared" si="163"/>
        <v>366.66666666666669</v>
      </c>
      <c r="Q2006" s="3">
        <f t="shared" si="161"/>
        <v>346.00456621004571</v>
      </c>
      <c r="R2006" s="3">
        <f t="shared" si="164"/>
        <v>310.36456621004572</v>
      </c>
      <c r="S2006" s="3">
        <f t="shared" si="165"/>
        <v>35.640000000000008</v>
      </c>
      <c r="T2006" s="3"/>
    </row>
    <row r="2007" spans="1:20" x14ac:dyDescent="0.25">
      <c r="A2007" s="1">
        <v>43153</v>
      </c>
      <c r="B2007">
        <v>316</v>
      </c>
      <c r="C2007">
        <v>13</v>
      </c>
      <c r="D2007">
        <v>4.5</v>
      </c>
      <c r="E2007">
        <v>51</v>
      </c>
      <c r="F2007">
        <v>3.8</v>
      </c>
      <c r="G2007">
        <v>1108</v>
      </c>
      <c r="H2007">
        <v>-4.7</v>
      </c>
      <c r="I2007">
        <v>1.08</v>
      </c>
      <c r="J2007">
        <v>0</v>
      </c>
      <c r="K2007">
        <v>0</v>
      </c>
      <c r="L2007" t="s">
        <v>19</v>
      </c>
      <c r="M2007" t="s">
        <v>20</v>
      </c>
      <c r="N2007" t="s">
        <v>21</v>
      </c>
      <c r="O2007" s="3">
        <f t="shared" si="162"/>
        <v>20.662100456621005</v>
      </c>
      <c r="P2007" s="3">
        <f t="shared" si="163"/>
        <v>329.16666666666669</v>
      </c>
      <c r="Q2007" s="3">
        <f t="shared" si="161"/>
        <v>308.50456621004571</v>
      </c>
      <c r="R2007" s="3">
        <f t="shared" si="164"/>
        <v>276.5095662100457</v>
      </c>
      <c r="S2007" s="3">
        <f t="shared" si="165"/>
        <v>31.995000000000005</v>
      </c>
      <c r="T2007" s="3"/>
    </row>
    <row r="2008" spans="1:20" x14ac:dyDescent="0.25">
      <c r="A2008" s="1">
        <v>43153</v>
      </c>
      <c r="B2008">
        <v>331</v>
      </c>
      <c r="C2008">
        <v>14</v>
      </c>
      <c r="D2008">
        <v>4.8</v>
      </c>
      <c r="E2008">
        <v>50</v>
      </c>
      <c r="F2008">
        <v>4.3</v>
      </c>
      <c r="G2008">
        <v>1168</v>
      </c>
      <c r="H2008">
        <v>-4.7</v>
      </c>
      <c r="I2008">
        <v>1.01</v>
      </c>
      <c r="J2008">
        <v>0</v>
      </c>
      <c r="K2008">
        <v>0</v>
      </c>
      <c r="L2008" t="s">
        <v>19</v>
      </c>
      <c r="M2008" t="s">
        <v>20</v>
      </c>
      <c r="N2008" t="s">
        <v>21</v>
      </c>
      <c r="O2008" s="3">
        <f t="shared" si="162"/>
        <v>20.662100456621005</v>
      </c>
      <c r="P2008" s="3">
        <f t="shared" si="163"/>
        <v>344.79166666666669</v>
      </c>
      <c r="Q2008" s="3">
        <f t="shared" si="161"/>
        <v>324.12956621004571</v>
      </c>
      <c r="R2008" s="3">
        <f t="shared" si="164"/>
        <v>290.61581621004569</v>
      </c>
      <c r="S2008" s="3">
        <f t="shared" si="165"/>
        <v>33.513750000000002</v>
      </c>
      <c r="T2008" s="3"/>
    </row>
    <row r="2009" spans="1:20" x14ac:dyDescent="0.25">
      <c r="A2009" s="1">
        <v>43153</v>
      </c>
      <c r="B2009">
        <v>356</v>
      </c>
      <c r="C2009">
        <v>15</v>
      </c>
      <c r="D2009">
        <v>5</v>
      </c>
      <c r="E2009">
        <v>49</v>
      </c>
      <c r="F2009">
        <v>4.4000000000000004</v>
      </c>
      <c r="G2009">
        <v>1138</v>
      </c>
      <c r="H2009">
        <v>-4.8</v>
      </c>
      <c r="I2009">
        <v>0.96</v>
      </c>
      <c r="J2009">
        <v>0</v>
      </c>
      <c r="K2009">
        <v>0</v>
      </c>
      <c r="L2009" t="s">
        <v>19</v>
      </c>
      <c r="M2009" t="s">
        <v>20</v>
      </c>
      <c r="N2009" t="s">
        <v>21</v>
      </c>
      <c r="O2009" s="3">
        <f t="shared" si="162"/>
        <v>20.662100456621005</v>
      </c>
      <c r="P2009" s="3">
        <f t="shared" si="163"/>
        <v>370.83333333333337</v>
      </c>
      <c r="Q2009" s="3">
        <f t="shared" si="161"/>
        <v>350.17123287671234</v>
      </c>
      <c r="R2009" s="3">
        <f t="shared" si="164"/>
        <v>314.12623287671232</v>
      </c>
      <c r="S2009" s="3">
        <f t="shared" si="165"/>
        <v>36.045000000000009</v>
      </c>
      <c r="T2009" s="3"/>
    </row>
    <row r="2010" spans="1:20" x14ac:dyDescent="0.25">
      <c r="A2010" s="1">
        <v>43153</v>
      </c>
      <c r="B2010">
        <v>404</v>
      </c>
      <c r="C2010">
        <v>16</v>
      </c>
      <c r="D2010">
        <v>5</v>
      </c>
      <c r="E2010">
        <v>50</v>
      </c>
      <c r="F2010">
        <v>4.3</v>
      </c>
      <c r="G2010">
        <v>1121</v>
      </c>
      <c r="H2010">
        <v>-4.5</v>
      </c>
      <c r="I2010">
        <v>0.74</v>
      </c>
      <c r="J2010">
        <v>0</v>
      </c>
      <c r="K2010">
        <v>0</v>
      </c>
      <c r="L2010" t="s">
        <v>19</v>
      </c>
      <c r="M2010" t="s">
        <v>20</v>
      </c>
      <c r="N2010" t="s">
        <v>21</v>
      </c>
      <c r="O2010" s="3">
        <f t="shared" si="162"/>
        <v>20.662100456621005</v>
      </c>
      <c r="P2010" s="3">
        <f t="shared" si="163"/>
        <v>420.83333333333337</v>
      </c>
      <c r="Q2010" s="3">
        <f t="shared" si="161"/>
        <v>400.17123287671234</v>
      </c>
      <c r="R2010" s="3">
        <f t="shared" si="164"/>
        <v>359.26623287671231</v>
      </c>
      <c r="S2010" s="3">
        <f t="shared" si="165"/>
        <v>40.905000000000008</v>
      </c>
      <c r="T2010" s="3"/>
    </row>
    <row r="2011" spans="1:20" x14ac:dyDescent="0.25">
      <c r="A2011" s="1">
        <v>43153</v>
      </c>
      <c r="B2011">
        <v>465</v>
      </c>
      <c r="C2011">
        <v>17</v>
      </c>
      <c r="D2011">
        <v>4.5999999999999996</v>
      </c>
      <c r="E2011">
        <v>52</v>
      </c>
      <c r="F2011">
        <v>3.9</v>
      </c>
      <c r="G2011">
        <v>1059</v>
      </c>
      <c r="H2011">
        <v>-4.4000000000000004</v>
      </c>
      <c r="I2011">
        <v>0.5</v>
      </c>
      <c r="J2011">
        <v>0</v>
      </c>
      <c r="K2011">
        <v>0</v>
      </c>
      <c r="L2011" t="s">
        <v>19</v>
      </c>
      <c r="M2011" t="s">
        <v>20</v>
      </c>
      <c r="N2011" t="s">
        <v>21</v>
      </c>
      <c r="O2011" s="3">
        <f t="shared" si="162"/>
        <v>20.662100456621005</v>
      </c>
      <c r="P2011" s="3">
        <f t="shared" si="163"/>
        <v>484.37500000000006</v>
      </c>
      <c r="Q2011" s="3">
        <f t="shared" si="161"/>
        <v>463.71289954337908</v>
      </c>
      <c r="R2011" s="3">
        <f t="shared" si="164"/>
        <v>416.63164954337907</v>
      </c>
      <c r="S2011" s="3">
        <f t="shared" si="165"/>
        <v>47.081250000000011</v>
      </c>
      <c r="T2011" s="3"/>
    </row>
    <row r="2012" spans="1:20" x14ac:dyDescent="0.25">
      <c r="A2012" s="1">
        <v>43153</v>
      </c>
      <c r="B2012">
        <v>730</v>
      </c>
      <c r="C2012">
        <v>18</v>
      </c>
      <c r="D2012">
        <v>3.9</v>
      </c>
      <c r="E2012">
        <v>56</v>
      </c>
      <c r="F2012">
        <v>4</v>
      </c>
      <c r="G2012">
        <v>1004</v>
      </c>
      <c r="H2012">
        <v>-4</v>
      </c>
      <c r="I2012">
        <v>0.18</v>
      </c>
      <c r="J2012">
        <v>0</v>
      </c>
      <c r="K2012">
        <v>0</v>
      </c>
      <c r="L2012" t="s">
        <v>19</v>
      </c>
      <c r="M2012" t="s">
        <v>20</v>
      </c>
      <c r="N2012" t="s">
        <v>21</v>
      </c>
      <c r="O2012" s="3">
        <f t="shared" si="162"/>
        <v>20.662100456621005</v>
      </c>
      <c r="P2012" s="3">
        <f t="shared" si="163"/>
        <v>760.41666666666674</v>
      </c>
      <c r="Q2012" s="3">
        <f t="shared" si="161"/>
        <v>739.75456621004571</v>
      </c>
      <c r="R2012" s="3">
        <f t="shared" si="164"/>
        <v>665.84206621004569</v>
      </c>
      <c r="S2012" s="3">
        <f t="shared" si="165"/>
        <v>73.912500000000009</v>
      </c>
      <c r="T2012" s="3"/>
    </row>
    <row r="2013" spans="1:20" x14ac:dyDescent="0.25">
      <c r="A2013" s="1">
        <v>43153</v>
      </c>
      <c r="B2013">
        <v>499</v>
      </c>
      <c r="C2013">
        <v>19</v>
      </c>
      <c r="D2013">
        <v>3.5</v>
      </c>
      <c r="E2013">
        <v>60</v>
      </c>
      <c r="F2013">
        <v>2.7</v>
      </c>
      <c r="G2013">
        <v>936</v>
      </c>
      <c r="H2013">
        <v>-3.5</v>
      </c>
      <c r="I2013">
        <v>0</v>
      </c>
      <c r="J2013">
        <v>0</v>
      </c>
      <c r="K2013">
        <v>0</v>
      </c>
      <c r="L2013" t="s">
        <v>19</v>
      </c>
      <c r="M2013" t="s">
        <v>20</v>
      </c>
      <c r="N2013" t="s">
        <v>21</v>
      </c>
      <c r="O2013" s="3">
        <f t="shared" si="162"/>
        <v>20.662100456621005</v>
      </c>
      <c r="P2013" s="3">
        <f t="shared" si="163"/>
        <v>519.79166666666674</v>
      </c>
      <c r="Q2013" s="3">
        <f t="shared" si="161"/>
        <v>499.12956621004571</v>
      </c>
      <c r="R2013" s="3">
        <f t="shared" si="164"/>
        <v>448.6058162100457</v>
      </c>
      <c r="S2013" s="3">
        <f t="shared" si="165"/>
        <v>50.523750000000014</v>
      </c>
      <c r="T2013" s="3"/>
    </row>
    <row r="2014" spans="1:20" x14ac:dyDescent="0.25">
      <c r="A2014" s="1">
        <v>43153</v>
      </c>
      <c r="B2014">
        <v>348</v>
      </c>
      <c r="C2014">
        <v>20</v>
      </c>
      <c r="D2014">
        <v>3</v>
      </c>
      <c r="E2014">
        <v>62</v>
      </c>
      <c r="F2014">
        <v>2.4</v>
      </c>
      <c r="G2014">
        <v>975</v>
      </c>
      <c r="H2014">
        <v>-3.5</v>
      </c>
      <c r="I2014">
        <v>0</v>
      </c>
      <c r="J2014">
        <v>0</v>
      </c>
      <c r="K2014">
        <v>0</v>
      </c>
      <c r="L2014" t="s">
        <v>19</v>
      </c>
      <c r="M2014" t="s">
        <v>20</v>
      </c>
      <c r="N2014" t="s">
        <v>21</v>
      </c>
      <c r="O2014" s="3">
        <f t="shared" si="162"/>
        <v>20.662100456621005</v>
      </c>
      <c r="P2014" s="3">
        <f t="shared" si="163"/>
        <v>362.5</v>
      </c>
      <c r="Q2014" s="3">
        <f t="shared" si="161"/>
        <v>341.83789954337897</v>
      </c>
      <c r="R2014" s="3">
        <f t="shared" si="164"/>
        <v>306.60289954337895</v>
      </c>
      <c r="S2014" s="3">
        <f t="shared" si="165"/>
        <v>35.235000000000007</v>
      </c>
      <c r="T2014" s="3"/>
    </row>
    <row r="2015" spans="1:20" x14ac:dyDescent="0.25">
      <c r="A2015" s="1">
        <v>43153</v>
      </c>
      <c r="B2015">
        <v>393</v>
      </c>
      <c r="C2015">
        <v>21</v>
      </c>
      <c r="D2015">
        <v>2.9</v>
      </c>
      <c r="E2015">
        <v>64</v>
      </c>
      <c r="F2015">
        <v>2.5</v>
      </c>
      <c r="G2015">
        <v>1154</v>
      </c>
      <c r="H2015">
        <v>-3.2</v>
      </c>
      <c r="I2015">
        <v>0</v>
      </c>
      <c r="J2015">
        <v>0</v>
      </c>
      <c r="K2015">
        <v>0</v>
      </c>
      <c r="L2015" t="s">
        <v>19</v>
      </c>
      <c r="M2015" t="s">
        <v>20</v>
      </c>
      <c r="N2015" t="s">
        <v>21</v>
      </c>
      <c r="O2015" s="3">
        <f t="shared" si="162"/>
        <v>20.662100456621005</v>
      </c>
      <c r="P2015" s="3">
        <f t="shared" si="163"/>
        <v>409.37500000000006</v>
      </c>
      <c r="Q2015" s="3">
        <f t="shared" si="161"/>
        <v>388.71289954337908</v>
      </c>
      <c r="R2015" s="3">
        <f t="shared" si="164"/>
        <v>348.92164954337909</v>
      </c>
      <c r="S2015" s="3">
        <f t="shared" si="165"/>
        <v>39.791250000000012</v>
      </c>
      <c r="T2015" s="3"/>
    </row>
    <row r="2016" spans="1:20" x14ac:dyDescent="0.25">
      <c r="A2016" s="1">
        <v>43153</v>
      </c>
      <c r="B2016">
        <v>346</v>
      </c>
      <c r="C2016">
        <v>22</v>
      </c>
      <c r="D2016">
        <v>2.9</v>
      </c>
      <c r="E2016">
        <v>65</v>
      </c>
      <c r="F2016">
        <v>2.2999999999999998</v>
      </c>
      <c r="G2016">
        <v>1150</v>
      </c>
      <c r="H2016">
        <v>-3</v>
      </c>
      <c r="I2016">
        <v>0</v>
      </c>
      <c r="J2016">
        <v>0</v>
      </c>
      <c r="K2016">
        <v>0</v>
      </c>
      <c r="L2016" t="s">
        <v>19</v>
      </c>
      <c r="M2016" t="s">
        <v>20</v>
      </c>
      <c r="N2016" t="s">
        <v>21</v>
      </c>
      <c r="O2016" s="3">
        <f t="shared" si="162"/>
        <v>20.662100456621005</v>
      </c>
      <c r="P2016" s="3">
        <f t="shared" si="163"/>
        <v>360.41666666666669</v>
      </c>
      <c r="Q2016" s="3">
        <f t="shared" si="161"/>
        <v>339.75456621004571</v>
      </c>
      <c r="R2016" s="3">
        <f t="shared" si="164"/>
        <v>304.72206621004568</v>
      </c>
      <c r="S2016" s="3">
        <f t="shared" si="165"/>
        <v>35.032500000000006</v>
      </c>
      <c r="T2016" s="3"/>
    </row>
    <row r="2017" spans="1:20" x14ac:dyDescent="0.25">
      <c r="A2017" s="1">
        <v>43153</v>
      </c>
      <c r="B2017">
        <v>202</v>
      </c>
      <c r="C2017">
        <v>23</v>
      </c>
      <c r="D2017">
        <v>2.9</v>
      </c>
      <c r="E2017">
        <v>63</v>
      </c>
      <c r="F2017">
        <v>2.6</v>
      </c>
      <c r="G2017">
        <v>1253</v>
      </c>
      <c r="H2017">
        <v>-3.4</v>
      </c>
      <c r="I2017">
        <v>0</v>
      </c>
      <c r="J2017">
        <v>0</v>
      </c>
      <c r="K2017">
        <v>0</v>
      </c>
      <c r="L2017" t="s">
        <v>19</v>
      </c>
      <c r="M2017" t="s">
        <v>20</v>
      </c>
      <c r="N2017" t="s">
        <v>21</v>
      </c>
      <c r="O2017" s="3">
        <f t="shared" si="162"/>
        <v>20.662100456621005</v>
      </c>
      <c r="P2017" s="3">
        <f t="shared" si="163"/>
        <v>210.41666666666669</v>
      </c>
      <c r="Q2017" s="3">
        <f t="shared" si="161"/>
        <v>189.75456621004568</v>
      </c>
      <c r="R2017" s="3">
        <f t="shared" si="164"/>
        <v>169.30206621004567</v>
      </c>
      <c r="S2017" s="3">
        <f t="shared" si="165"/>
        <v>20.452500000000004</v>
      </c>
      <c r="T2017" s="3"/>
    </row>
    <row r="2018" spans="1:20" x14ac:dyDescent="0.25">
      <c r="A2018" s="1">
        <v>43154</v>
      </c>
      <c r="B2018">
        <v>42</v>
      </c>
      <c r="C2018">
        <v>0</v>
      </c>
      <c r="D2018">
        <v>1.7</v>
      </c>
      <c r="E2018">
        <v>86</v>
      </c>
      <c r="F2018">
        <v>2.7</v>
      </c>
      <c r="G2018">
        <v>54</v>
      </c>
      <c r="H2018">
        <v>-0.3</v>
      </c>
      <c r="I2018">
        <v>0</v>
      </c>
      <c r="J2018">
        <v>0.4</v>
      </c>
      <c r="K2018">
        <v>0.4</v>
      </c>
      <c r="L2018" t="s">
        <v>19</v>
      </c>
      <c r="M2018" t="s">
        <v>20</v>
      </c>
      <c r="N2018" t="s">
        <v>21</v>
      </c>
      <c r="O2018" s="3">
        <f t="shared" si="162"/>
        <v>20.662100456621005</v>
      </c>
      <c r="P2018" s="3">
        <f t="shared" si="163"/>
        <v>43.75</v>
      </c>
      <c r="Q2018" s="3">
        <f t="shared" si="161"/>
        <v>23.087899543378995</v>
      </c>
      <c r="R2018" s="3">
        <f t="shared" si="164"/>
        <v>18.835399543378994</v>
      </c>
      <c r="S2018" s="3">
        <f t="shared" si="165"/>
        <v>4.2525000000000004</v>
      </c>
      <c r="T2018" s="3"/>
    </row>
    <row r="2019" spans="1:20" x14ac:dyDescent="0.25">
      <c r="A2019" s="1">
        <v>43154</v>
      </c>
      <c r="B2019">
        <v>55</v>
      </c>
      <c r="C2019">
        <v>1</v>
      </c>
      <c r="D2019">
        <v>0.6</v>
      </c>
      <c r="E2019">
        <v>96</v>
      </c>
      <c r="F2019">
        <v>2.1</v>
      </c>
      <c r="G2019">
        <v>118</v>
      </c>
      <c r="H2019">
        <v>0</v>
      </c>
      <c r="I2019">
        <v>0</v>
      </c>
      <c r="J2019">
        <v>0</v>
      </c>
      <c r="K2019">
        <v>4</v>
      </c>
      <c r="L2019" t="s">
        <v>19</v>
      </c>
      <c r="M2019" t="s">
        <v>20</v>
      </c>
      <c r="N2019" t="s">
        <v>21</v>
      </c>
      <c r="O2019" s="3">
        <f t="shared" si="162"/>
        <v>20.662100456621005</v>
      </c>
      <c r="P2019" s="3">
        <f t="shared" si="163"/>
        <v>57.291666666666671</v>
      </c>
      <c r="Q2019" s="3">
        <f t="shared" si="161"/>
        <v>36.629566210045667</v>
      </c>
      <c r="R2019" s="3">
        <f t="shared" si="164"/>
        <v>31.060816210045665</v>
      </c>
      <c r="S2019" s="3">
        <f t="shared" si="165"/>
        <v>5.5687500000000005</v>
      </c>
      <c r="T2019" s="3"/>
    </row>
    <row r="2020" spans="1:20" x14ac:dyDescent="0.25">
      <c r="A2020" s="1">
        <v>43154</v>
      </c>
      <c r="B2020">
        <v>62</v>
      </c>
      <c r="C2020">
        <v>2</v>
      </c>
      <c r="D2020">
        <v>0.7</v>
      </c>
      <c r="E2020">
        <v>97</v>
      </c>
      <c r="F2020">
        <v>1.4</v>
      </c>
      <c r="G2020">
        <v>197</v>
      </c>
      <c r="H2020">
        <v>0.2</v>
      </c>
      <c r="I2020">
        <v>0</v>
      </c>
      <c r="J2020">
        <v>0</v>
      </c>
      <c r="K2020">
        <v>4.0999999999999996</v>
      </c>
      <c r="L2020" t="s">
        <v>19</v>
      </c>
      <c r="M2020" t="s">
        <v>20</v>
      </c>
      <c r="N2020" t="s">
        <v>21</v>
      </c>
      <c r="O2020" s="3">
        <f t="shared" si="162"/>
        <v>20.662100456621005</v>
      </c>
      <c r="P2020" s="3">
        <f t="shared" si="163"/>
        <v>64.583333333333343</v>
      </c>
      <c r="Q2020" s="3">
        <f t="shared" si="161"/>
        <v>43.921232876712338</v>
      </c>
      <c r="R2020" s="3">
        <f t="shared" si="164"/>
        <v>37.643732876712335</v>
      </c>
      <c r="S2020" s="3">
        <f t="shared" si="165"/>
        <v>6.2775000000000016</v>
      </c>
      <c r="T2020" s="3"/>
    </row>
    <row r="2021" spans="1:20" x14ac:dyDescent="0.25">
      <c r="A2021" s="1">
        <v>43154</v>
      </c>
      <c r="B2021">
        <v>32</v>
      </c>
      <c r="C2021">
        <v>3</v>
      </c>
      <c r="D2021">
        <v>0.9</v>
      </c>
      <c r="E2021">
        <v>97</v>
      </c>
      <c r="F2021">
        <v>1.2</v>
      </c>
      <c r="G2021">
        <v>243</v>
      </c>
      <c r="H2021">
        <v>0.4</v>
      </c>
      <c r="I2021">
        <v>0</v>
      </c>
      <c r="J2021">
        <v>3.7</v>
      </c>
      <c r="K2021">
        <v>4.0999999999999996</v>
      </c>
      <c r="L2021" t="s">
        <v>19</v>
      </c>
      <c r="M2021" t="s">
        <v>20</v>
      </c>
      <c r="N2021" t="s">
        <v>21</v>
      </c>
      <c r="O2021" s="3">
        <f t="shared" si="162"/>
        <v>20.662100456621005</v>
      </c>
      <c r="P2021" s="3">
        <f t="shared" si="163"/>
        <v>33.333333333333336</v>
      </c>
      <c r="Q2021" s="3">
        <f t="shared" si="161"/>
        <v>12.671232876712331</v>
      </c>
      <c r="R2021" s="3">
        <f t="shared" si="164"/>
        <v>9.4312328767123308</v>
      </c>
      <c r="S2021" s="3">
        <f t="shared" si="165"/>
        <v>3.2400000000000007</v>
      </c>
      <c r="T2021" s="3"/>
    </row>
    <row r="2022" spans="1:20" x14ac:dyDescent="0.25">
      <c r="A2022" s="1">
        <v>43154</v>
      </c>
      <c r="B2022">
        <v>36</v>
      </c>
      <c r="C2022">
        <v>4</v>
      </c>
      <c r="D2022">
        <v>1.1000000000000001</v>
      </c>
      <c r="E2022">
        <v>96</v>
      </c>
      <c r="F2022">
        <v>2.5</v>
      </c>
      <c r="G2022">
        <v>241</v>
      </c>
      <c r="H2022">
        <v>0.5</v>
      </c>
      <c r="I2022">
        <v>0</v>
      </c>
      <c r="J2022">
        <v>0</v>
      </c>
      <c r="K2022">
        <v>3.9</v>
      </c>
      <c r="L2022" t="s">
        <v>19</v>
      </c>
      <c r="M2022" t="s">
        <v>20</v>
      </c>
      <c r="N2022" t="s">
        <v>21</v>
      </c>
      <c r="O2022" s="3">
        <f t="shared" si="162"/>
        <v>20.662100456621005</v>
      </c>
      <c r="P2022" s="3">
        <f t="shared" si="163"/>
        <v>37.5</v>
      </c>
      <c r="Q2022" s="3">
        <f t="shared" si="161"/>
        <v>16.837899543378995</v>
      </c>
      <c r="R2022" s="3">
        <f t="shared" si="164"/>
        <v>13.192899543378996</v>
      </c>
      <c r="S2022" s="3">
        <f t="shared" si="165"/>
        <v>3.6450000000000005</v>
      </c>
      <c r="T2022" s="3"/>
    </row>
    <row r="2023" spans="1:20" x14ac:dyDescent="0.25">
      <c r="A2023" s="1">
        <v>43154</v>
      </c>
      <c r="B2023">
        <v>39</v>
      </c>
      <c r="C2023">
        <v>5</v>
      </c>
      <c r="D2023">
        <v>1</v>
      </c>
      <c r="E2023">
        <v>91</v>
      </c>
      <c r="F2023">
        <v>0.7</v>
      </c>
      <c r="G2023">
        <v>257</v>
      </c>
      <c r="H2023">
        <v>-0.3</v>
      </c>
      <c r="I2023">
        <v>0</v>
      </c>
      <c r="J2023">
        <v>0</v>
      </c>
      <c r="K2023">
        <v>3.8</v>
      </c>
      <c r="L2023" t="s">
        <v>19</v>
      </c>
      <c r="M2023" t="s">
        <v>20</v>
      </c>
      <c r="N2023" t="s">
        <v>21</v>
      </c>
      <c r="O2023" s="3">
        <f t="shared" si="162"/>
        <v>20.662100456621005</v>
      </c>
      <c r="P2023" s="3">
        <f t="shared" si="163"/>
        <v>40.625</v>
      </c>
      <c r="Q2023" s="3">
        <f t="shared" si="161"/>
        <v>19.962899543378995</v>
      </c>
      <c r="R2023" s="3">
        <f t="shared" si="164"/>
        <v>16.014149543378995</v>
      </c>
      <c r="S2023" s="3">
        <f t="shared" si="165"/>
        <v>3.9487500000000004</v>
      </c>
      <c r="T2023" s="3"/>
    </row>
    <row r="2024" spans="1:20" x14ac:dyDescent="0.25">
      <c r="A2024" s="1">
        <v>43154</v>
      </c>
      <c r="B2024">
        <v>63</v>
      </c>
      <c r="C2024">
        <v>6</v>
      </c>
      <c r="D2024">
        <v>0.4</v>
      </c>
      <c r="E2024">
        <v>95</v>
      </c>
      <c r="F2024">
        <v>0.3</v>
      </c>
      <c r="G2024">
        <v>197</v>
      </c>
      <c r="H2024">
        <v>-0.3</v>
      </c>
      <c r="I2024">
        <v>0</v>
      </c>
      <c r="J2024">
        <v>0</v>
      </c>
      <c r="K2024">
        <v>3.8</v>
      </c>
      <c r="L2024" t="s">
        <v>19</v>
      </c>
      <c r="M2024" t="s">
        <v>20</v>
      </c>
      <c r="N2024" t="s">
        <v>21</v>
      </c>
      <c r="O2024" s="3">
        <f t="shared" si="162"/>
        <v>20.662100456621005</v>
      </c>
      <c r="P2024" s="3">
        <f t="shared" si="163"/>
        <v>65.625</v>
      </c>
      <c r="Q2024" s="3">
        <f t="shared" si="161"/>
        <v>44.962899543378995</v>
      </c>
      <c r="R2024" s="3">
        <f t="shared" si="164"/>
        <v>38.584149543378999</v>
      </c>
      <c r="S2024" s="3">
        <f t="shared" si="165"/>
        <v>6.3787500000000001</v>
      </c>
      <c r="T2024" s="3"/>
    </row>
    <row r="2025" spans="1:20" x14ac:dyDescent="0.25">
      <c r="A2025" s="1">
        <v>43154</v>
      </c>
      <c r="B2025">
        <v>174</v>
      </c>
      <c r="C2025">
        <v>7</v>
      </c>
      <c r="D2025">
        <v>-0.1</v>
      </c>
      <c r="E2025">
        <v>97</v>
      </c>
      <c r="F2025">
        <v>0.5</v>
      </c>
      <c r="G2025">
        <v>179</v>
      </c>
      <c r="H2025">
        <v>-0.5</v>
      </c>
      <c r="I2025">
        <v>0</v>
      </c>
      <c r="J2025">
        <v>0</v>
      </c>
      <c r="K2025">
        <v>3.8</v>
      </c>
      <c r="L2025" t="s">
        <v>19</v>
      </c>
      <c r="M2025" t="s">
        <v>20</v>
      </c>
      <c r="N2025" t="s">
        <v>21</v>
      </c>
      <c r="O2025" s="3">
        <f t="shared" si="162"/>
        <v>20.662100456621005</v>
      </c>
      <c r="P2025" s="3">
        <f t="shared" si="163"/>
        <v>181.25</v>
      </c>
      <c r="Q2025" s="3">
        <f t="shared" si="161"/>
        <v>160.587899543379</v>
      </c>
      <c r="R2025" s="3">
        <f t="shared" si="164"/>
        <v>142.97039954337899</v>
      </c>
      <c r="S2025" s="3">
        <f t="shared" si="165"/>
        <v>17.617500000000003</v>
      </c>
      <c r="T2025" s="3"/>
    </row>
    <row r="2026" spans="1:20" x14ac:dyDescent="0.25">
      <c r="A2026" s="1">
        <v>43154</v>
      </c>
      <c r="B2026">
        <v>391</v>
      </c>
      <c r="C2026">
        <v>8</v>
      </c>
      <c r="D2026">
        <v>-0.2</v>
      </c>
      <c r="E2026">
        <v>97</v>
      </c>
      <c r="F2026">
        <v>0.4</v>
      </c>
      <c r="G2026">
        <v>197</v>
      </c>
      <c r="H2026">
        <v>-0.6</v>
      </c>
      <c r="I2026">
        <v>0.05</v>
      </c>
      <c r="J2026">
        <v>0</v>
      </c>
      <c r="K2026">
        <v>3.7</v>
      </c>
      <c r="L2026" t="s">
        <v>19</v>
      </c>
      <c r="M2026" t="s">
        <v>20</v>
      </c>
      <c r="N2026" t="s">
        <v>21</v>
      </c>
      <c r="O2026" s="3">
        <f t="shared" si="162"/>
        <v>20.662100456621005</v>
      </c>
      <c r="P2026" s="3">
        <f t="shared" si="163"/>
        <v>407.29166666666669</v>
      </c>
      <c r="Q2026" s="3">
        <f t="shared" si="161"/>
        <v>386.62956621004571</v>
      </c>
      <c r="R2026" s="3">
        <f t="shared" si="164"/>
        <v>347.0408162100457</v>
      </c>
      <c r="S2026" s="3">
        <f t="shared" si="165"/>
        <v>39.588750000000005</v>
      </c>
      <c r="T2026" s="3"/>
    </row>
    <row r="2027" spans="1:20" x14ac:dyDescent="0.25">
      <c r="A2027" s="1">
        <v>43154</v>
      </c>
      <c r="B2027">
        <v>214</v>
      </c>
      <c r="C2027">
        <v>9</v>
      </c>
      <c r="D2027">
        <v>0.5</v>
      </c>
      <c r="E2027">
        <v>94</v>
      </c>
      <c r="F2027">
        <v>0.6</v>
      </c>
      <c r="G2027">
        <v>199</v>
      </c>
      <c r="H2027">
        <v>-0.3</v>
      </c>
      <c r="I2027">
        <v>0.37</v>
      </c>
      <c r="J2027">
        <v>0</v>
      </c>
      <c r="K2027">
        <v>3.7</v>
      </c>
      <c r="L2027" t="s">
        <v>19</v>
      </c>
      <c r="M2027" t="s">
        <v>20</v>
      </c>
      <c r="N2027" t="s">
        <v>21</v>
      </c>
      <c r="O2027" s="3">
        <f t="shared" si="162"/>
        <v>20.662100456621005</v>
      </c>
      <c r="P2027" s="3">
        <f t="shared" si="163"/>
        <v>222.91666666666669</v>
      </c>
      <c r="Q2027" s="3">
        <f t="shared" si="161"/>
        <v>202.25456621004568</v>
      </c>
      <c r="R2027" s="3">
        <f t="shared" si="164"/>
        <v>180.58706621004569</v>
      </c>
      <c r="S2027" s="3">
        <f t="shared" si="165"/>
        <v>21.667500000000004</v>
      </c>
      <c r="T2027" s="3"/>
    </row>
    <row r="2028" spans="1:20" x14ac:dyDescent="0.25">
      <c r="A2028" s="1">
        <v>43154</v>
      </c>
      <c r="B2028">
        <v>184</v>
      </c>
      <c r="C2028">
        <v>10</v>
      </c>
      <c r="D2028">
        <v>2.2000000000000002</v>
      </c>
      <c r="E2028">
        <v>83</v>
      </c>
      <c r="F2028">
        <v>0.8</v>
      </c>
      <c r="G2028">
        <v>221</v>
      </c>
      <c r="H2028">
        <v>-0.3</v>
      </c>
      <c r="I2028">
        <v>0.92</v>
      </c>
      <c r="J2028">
        <v>0</v>
      </c>
      <c r="K2028">
        <v>3.7</v>
      </c>
      <c r="L2028" t="s">
        <v>19</v>
      </c>
      <c r="M2028" t="s">
        <v>20</v>
      </c>
      <c r="N2028" t="s">
        <v>21</v>
      </c>
      <c r="O2028" s="3">
        <f t="shared" si="162"/>
        <v>20.662100456621005</v>
      </c>
      <c r="P2028" s="3">
        <f t="shared" si="163"/>
        <v>191.66666666666669</v>
      </c>
      <c r="Q2028" s="3">
        <f t="shared" si="161"/>
        <v>171.00456621004568</v>
      </c>
      <c r="R2028" s="3">
        <f t="shared" si="164"/>
        <v>152.37456621004569</v>
      </c>
      <c r="S2028" s="3">
        <f t="shared" si="165"/>
        <v>18.630000000000003</v>
      </c>
      <c r="T2028" s="3"/>
    </row>
    <row r="2029" spans="1:20" x14ac:dyDescent="0.25">
      <c r="A2029" s="1">
        <v>43154</v>
      </c>
      <c r="B2029">
        <v>230</v>
      </c>
      <c r="C2029">
        <v>11</v>
      </c>
      <c r="D2029">
        <v>3.8</v>
      </c>
      <c r="E2029">
        <v>72</v>
      </c>
      <c r="F2029">
        <v>0.9</v>
      </c>
      <c r="G2029">
        <v>236</v>
      </c>
      <c r="H2029">
        <v>-0.7</v>
      </c>
      <c r="I2029">
        <v>1.1000000000000001</v>
      </c>
      <c r="J2029">
        <v>0</v>
      </c>
      <c r="K2029">
        <v>3.4</v>
      </c>
      <c r="L2029" t="s">
        <v>19</v>
      </c>
      <c r="M2029" t="s">
        <v>20</v>
      </c>
      <c r="N2029" t="s">
        <v>21</v>
      </c>
      <c r="O2029" s="3">
        <f t="shared" si="162"/>
        <v>20.662100456621005</v>
      </c>
      <c r="P2029" s="3">
        <f t="shared" si="163"/>
        <v>239.58333333333334</v>
      </c>
      <c r="Q2029" s="3">
        <f t="shared" si="161"/>
        <v>218.92123287671234</v>
      </c>
      <c r="R2029" s="3">
        <f t="shared" si="164"/>
        <v>195.63373287671234</v>
      </c>
      <c r="S2029" s="3">
        <f t="shared" si="165"/>
        <v>23.287500000000001</v>
      </c>
      <c r="T2029" s="3"/>
    </row>
    <row r="2030" spans="1:20" x14ac:dyDescent="0.25">
      <c r="A2030" s="1">
        <v>43154</v>
      </c>
      <c r="B2030">
        <v>283</v>
      </c>
      <c r="C2030">
        <v>12</v>
      </c>
      <c r="D2030">
        <v>5.3</v>
      </c>
      <c r="E2030">
        <v>70</v>
      </c>
      <c r="F2030">
        <v>0.9</v>
      </c>
      <c r="G2030">
        <v>226</v>
      </c>
      <c r="H2030">
        <v>0.2</v>
      </c>
      <c r="I2030">
        <v>1.73</v>
      </c>
      <c r="J2030">
        <v>0</v>
      </c>
      <c r="K2030">
        <v>1.7</v>
      </c>
      <c r="L2030" t="s">
        <v>19</v>
      </c>
      <c r="M2030" t="s">
        <v>20</v>
      </c>
      <c r="N2030" t="s">
        <v>21</v>
      </c>
      <c r="O2030" s="3">
        <f t="shared" si="162"/>
        <v>20.662100456621005</v>
      </c>
      <c r="P2030" s="3">
        <f t="shared" si="163"/>
        <v>294.79166666666669</v>
      </c>
      <c r="Q2030" s="3">
        <f t="shared" si="161"/>
        <v>274.12956621004571</v>
      </c>
      <c r="R2030" s="3">
        <f t="shared" si="164"/>
        <v>245.47581621004571</v>
      </c>
      <c r="S2030" s="3">
        <f t="shared" si="165"/>
        <v>28.653750000000006</v>
      </c>
      <c r="T2030" s="3"/>
    </row>
    <row r="2031" spans="1:20" x14ac:dyDescent="0.25">
      <c r="A2031" s="1">
        <v>43154</v>
      </c>
      <c r="B2031">
        <v>304</v>
      </c>
      <c r="C2031">
        <v>13</v>
      </c>
      <c r="D2031">
        <v>6.7</v>
      </c>
      <c r="E2031">
        <v>64</v>
      </c>
      <c r="F2031">
        <v>2</v>
      </c>
      <c r="G2031">
        <v>241</v>
      </c>
      <c r="H2031">
        <v>0.3</v>
      </c>
      <c r="I2031">
        <v>1.94</v>
      </c>
      <c r="J2031">
        <v>0</v>
      </c>
      <c r="K2031">
        <v>0.6</v>
      </c>
      <c r="L2031" t="s">
        <v>19</v>
      </c>
      <c r="M2031" t="s">
        <v>20</v>
      </c>
      <c r="N2031" t="s">
        <v>21</v>
      </c>
      <c r="O2031" s="3">
        <f t="shared" si="162"/>
        <v>20.662100456621005</v>
      </c>
      <c r="P2031" s="3">
        <f t="shared" si="163"/>
        <v>316.66666666666669</v>
      </c>
      <c r="Q2031" s="3">
        <f t="shared" si="161"/>
        <v>296.00456621004571</v>
      </c>
      <c r="R2031" s="3">
        <f t="shared" si="164"/>
        <v>265.22456621004568</v>
      </c>
      <c r="S2031" s="3">
        <f t="shared" si="165"/>
        <v>30.780000000000005</v>
      </c>
      <c r="T2031" s="3"/>
    </row>
    <row r="2032" spans="1:20" x14ac:dyDescent="0.25">
      <c r="A2032" s="1">
        <v>43154</v>
      </c>
      <c r="B2032">
        <v>312</v>
      </c>
      <c r="C2032">
        <v>14</v>
      </c>
      <c r="D2032">
        <v>7.8</v>
      </c>
      <c r="E2032">
        <v>57</v>
      </c>
      <c r="F2032">
        <v>2.1</v>
      </c>
      <c r="G2032">
        <v>277</v>
      </c>
      <c r="H2032">
        <v>-0.2</v>
      </c>
      <c r="I2032">
        <v>1.39</v>
      </c>
      <c r="J2032">
        <v>0</v>
      </c>
      <c r="K2032">
        <v>0</v>
      </c>
      <c r="L2032" t="s">
        <v>19</v>
      </c>
      <c r="M2032" t="s">
        <v>20</v>
      </c>
      <c r="N2032" t="s">
        <v>21</v>
      </c>
      <c r="O2032" s="3">
        <f t="shared" si="162"/>
        <v>20.662100456621005</v>
      </c>
      <c r="P2032" s="3">
        <f t="shared" si="163"/>
        <v>325</v>
      </c>
      <c r="Q2032" s="3">
        <f t="shared" si="161"/>
        <v>304.33789954337897</v>
      </c>
      <c r="R2032" s="3">
        <f t="shared" si="164"/>
        <v>272.74789954337894</v>
      </c>
      <c r="S2032" s="3">
        <f t="shared" si="165"/>
        <v>31.590000000000003</v>
      </c>
      <c r="T2032" s="3"/>
    </row>
    <row r="2033" spans="1:20" x14ac:dyDescent="0.25">
      <c r="A2033" s="1">
        <v>43154</v>
      </c>
      <c r="B2033">
        <v>312</v>
      </c>
      <c r="C2033">
        <v>15</v>
      </c>
      <c r="D2033">
        <v>8.1999999999999993</v>
      </c>
      <c r="E2033">
        <v>62</v>
      </c>
      <c r="F2033">
        <v>0.6</v>
      </c>
      <c r="G2033">
        <v>291</v>
      </c>
      <c r="H2033">
        <v>1.3</v>
      </c>
      <c r="I2033">
        <v>1.22</v>
      </c>
      <c r="J2033">
        <v>0</v>
      </c>
      <c r="K2033">
        <v>0</v>
      </c>
      <c r="L2033" t="s">
        <v>19</v>
      </c>
      <c r="M2033" t="s">
        <v>20</v>
      </c>
      <c r="N2033" t="s">
        <v>21</v>
      </c>
      <c r="O2033" s="3">
        <f t="shared" si="162"/>
        <v>20.662100456621005</v>
      </c>
      <c r="P2033" s="3">
        <f t="shared" si="163"/>
        <v>325</v>
      </c>
      <c r="Q2033" s="3">
        <f t="shared" si="161"/>
        <v>304.33789954337897</v>
      </c>
      <c r="R2033" s="3">
        <f t="shared" si="164"/>
        <v>272.74789954337894</v>
      </c>
      <c r="S2033" s="3">
        <f t="shared" si="165"/>
        <v>31.590000000000003</v>
      </c>
      <c r="T2033" s="3"/>
    </row>
    <row r="2034" spans="1:20" x14ac:dyDescent="0.25">
      <c r="A2034" s="1">
        <v>43154</v>
      </c>
      <c r="B2034">
        <v>354</v>
      </c>
      <c r="C2034">
        <v>16</v>
      </c>
      <c r="D2034">
        <v>8.3000000000000007</v>
      </c>
      <c r="E2034">
        <v>60</v>
      </c>
      <c r="F2034">
        <v>2.7</v>
      </c>
      <c r="G2034">
        <v>354</v>
      </c>
      <c r="H2034">
        <v>0.9</v>
      </c>
      <c r="I2034">
        <v>0.36</v>
      </c>
      <c r="J2034">
        <v>0</v>
      </c>
      <c r="K2034">
        <v>0</v>
      </c>
      <c r="L2034" t="s">
        <v>19</v>
      </c>
      <c r="M2034" t="s">
        <v>20</v>
      </c>
      <c r="N2034" t="s">
        <v>21</v>
      </c>
      <c r="O2034" s="3">
        <f t="shared" si="162"/>
        <v>20.662100456621005</v>
      </c>
      <c r="P2034" s="3">
        <f t="shared" si="163"/>
        <v>368.75</v>
      </c>
      <c r="Q2034" s="3">
        <f t="shared" si="161"/>
        <v>348.08789954337897</v>
      </c>
      <c r="R2034" s="3">
        <f t="shared" si="164"/>
        <v>312.24539954337899</v>
      </c>
      <c r="S2034" s="3">
        <f t="shared" si="165"/>
        <v>35.842500000000001</v>
      </c>
      <c r="T2034" s="3"/>
    </row>
    <row r="2035" spans="1:20" x14ac:dyDescent="0.25">
      <c r="A2035" s="1">
        <v>43154</v>
      </c>
      <c r="B2035">
        <v>470</v>
      </c>
      <c r="C2035">
        <v>17</v>
      </c>
      <c r="D2035">
        <v>7.9</v>
      </c>
      <c r="E2035">
        <v>68</v>
      </c>
      <c r="F2035">
        <v>4.2</v>
      </c>
      <c r="G2035">
        <v>352</v>
      </c>
      <c r="H2035">
        <v>2.2999999999999998</v>
      </c>
      <c r="I2035">
        <v>0.27</v>
      </c>
      <c r="J2035">
        <v>0</v>
      </c>
      <c r="K2035">
        <v>0</v>
      </c>
      <c r="L2035" t="s">
        <v>19</v>
      </c>
      <c r="M2035" t="s">
        <v>20</v>
      </c>
      <c r="N2035" t="s">
        <v>21</v>
      </c>
      <c r="O2035" s="3">
        <f t="shared" si="162"/>
        <v>20.662100456621005</v>
      </c>
      <c r="P2035" s="3">
        <f t="shared" si="163"/>
        <v>489.58333333333337</v>
      </c>
      <c r="Q2035" s="3">
        <f t="shared" si="161"/>
        <v>468.92123287671234</v>
      </c>
      <c r="R2035" s="3">
        <f t="shared" si="164"/>
        <v>421.33373287671236</v>
      </c>
      <c r="S2035" s="3">
        <f t="shared" si="165"/>
        <v>47.587500000000006</v>
      </c>
      <c r="T2035" s="3"/>
    </row>
    <row r="2036" spans="1:20" x14ac:dyDescent="0.25">
      <c r="A2036" s="1">
        <v>43154</v>
      </c>
      <c r="B2036">
        <v>669</v>
      </c>
      <c r="C2036">
        <v>18</v>
      </c>
      <c r="D2036">
        <v>7.5</v>
      </c>
      <c r="E2036">
        <v>70</v>
      </c>
      <c r="F2036">
        <v>5</v>
      </c>
      <c r="G2036">
        <v>374</v>
      </c>
      <c r="H2036">
        <v>2.2999999999999998</v>
      </c>
      <c r="I2036">
        <v>0.08</v>
      </c>
      <c r="J2036">
        <v>0</v>
      </c>
      <c r="K2036">
        <v>0</v>
      </c>
      <c r="L2036" t="s">
        <v>19</v>
      </c>
      <c r="M2036" t="s">
        <v>20</v>
      </c>
      <c r="N2036" t="s">
        <v>21</v>
      </c>
      <c r="O2036" s="3">
        <f t="shared" si="162"/>
        <v>20.662100456621005</v>
      </c>
      <c r="P2036" s="3">
        <f t="shared" si="163"/>
        <v>696.875</v>
      </c>
      <c r="Q2036" s="3">
        <f t="shared" si="161"/>
        <v>676.21289954337897</v>
      </c>
      <c r="R2036" s="3">
        <f t="shared" si="164"/>
        <v>608.47664954337893</v>
      </c>
      <c r="S2036" s="3">
        <f t="shared" si="165"/>
        <v>67.736250000000013</v>
      </c>
      <c r="T2036" s="3"/>
    </row>
    <row r="2037" spans="1:20" x14ac:dyDescent="0.25">
      <c r="A2037" s="1">
        <v>43154</v>
      </c>
      <c r="B2037">
        <v>421</v>
      </c>
      <c r="C2037">
        <v>19</v>
      </c>
      <c r="D2037">
        <v>6.9</v>
      </c>
      <c r="E2037">
        <v>73</v>
      </c>
      <c r="F2037">
        <v>3.7</v>
      </c>
      <c r="G2037">
        <v>369</v>
      </c>
      <c r="H2037">
        <v>2.2999999999999998</v>
      </c>
      <c r="I2037">
        <v>0</v>
      </c>
      <c r="J2037">
        <v>0</v>
      </c>
      <c r="K2037">
        <v>0</v>
      </c>
      <c r="L2037" t="s">
        <v>19</v>
      </c>
      <c r="M2037" t="s">
        <v>20</v>
      </c>
      <c r="N2037" t="s">
        <v>21</v>
      </c>
      <c r="O2037" s="3">
        <f t="shared" si="162"/>
        <v>20.662100456621005</v>
      </c>
      <c r="P2037" s="3">
        <f t="shared" si="163"/>
        <v>438.54166666666669</v>
      </c>
      <c r="Q2037" s="3">
        <f t="shared" si="161"/>
        <v>417.87956621004571</v>
      </c>
      <c r="R2037" s="3">
        <f t="shared" si="164"/>
        <v>375.25331621004568</v>
      </c>
      <c r="S2037" s="3">
        <f t="shared" si="165"/>
        <v>42.626250000000006</v>
      </c>
      <c r="T2037" s="3"/>
    </row>
    <row r="2038" spans="1:20" x14ac:dyDescent="0.25">
      <c r="A2038" s="1">
        <v>43154</v>
      </c>
      <c r="B2038">
        <v>295</v>
      </c>
      <c r="C2038">
        <v>20</v>
      </c>
      <c r="D2038">
        <v>6.4</v>
      </c>
      <c r="E2038">
        <v>77</v>
      </c>
      <c r="F2038">
        <v>2.8</v>
      </c>
      <c r="G2038">
        <v>316</v>
      </c>
      <c r="H2038">
        <v>2.6</v>
      </c>
      <c r="I2038">
        <v>0</v>
      </c>
      <c r="J2038">
        <v>0</v>
      </c>
      <c r="K2038">
        <v>0</v>
      </c>
      <c r="L2038" t="s">
        <v>19</v>
      </c>
      <c r="M2038" t="s">
        <v>20</v>
      </c>
      <c r="N2038" t="s">
        <v>21</v>
      </c>
      <c r="O2038" s="3">
        <f t="shared" si="162"/>
        <v>20.662100456621005</v>
      </c>
      <c r="P2038" s="3">
        <f t="shared" si="163"/>
        <v>307.29166666666669</v>
      </c>
      <c r="Q2038" s="3">
        <f t="shared" si="161"/>
        <v>286.62956621004571</v>
      </c>
      <c r="R2038" s="3">
        <f t="shared" si="164"/>
        <v>256.76081621004573</v>
      </c>
      <c r="S2038" s="3">
        <f t="shared" si="165"/>
        <v>29.868750000000006</v>
      </c>
      <c r="T2038" s="3"/>
    </row>
    <row r="2039" spans="1:20" x14ac:dyDescent="0.25">
      <c r="A2039" s="1">
        <v>43154</v>
      </c>
      <c r="B2039">
        <v>321</v>
      </c>
      <c r="C2039">
        <v>21</v>
      </c>
      <c r="D2039">
        <v>6</v>
      </c>
      <c r="E2039">
        <v>79</v>
      </c>
      <c r="F2039">
        <v>2.7</v>
      </c>
      <c r="G2039">
        <v>306</v>
      </c>
      <c r="H2039">
        <v>2.6</v>
      </c>
      <c r="I2039">
        <v>0</v>
      </c>
      <c r="J2039">
        <v>0</v>
      </c>
      <c r="K2039">
        <v>0</v>
      </c>
      <c r="L2039" t="s">
        <v>19</v>
      </c>
      <c r="M2039" t="s">
        <v>20</v>
      </c>
      <c r="N2039" t="s">
        <v>21</v>
      </c>
      <c r="O2039" s="3">
        <f t="shared" si="162"/>
        <v>20.662100456621005</v>
      </c>
      <c r="P2039" s="3">
        <f t="shared" si="163"/>
        <v>334.375</v>
      </c>
      <c r="Q2039" s="3">
        <f t="shared" si="161"/>
        <v>313.71289954337897</v>
      </c>
      <c r="R2039" s="3">
        <f t="shared" si="164"/>
        <v>281.21164954337894</v>
      </c>
      <c r="S2039" s="3">
        <f t="shared" si="165"/>
        <v>32.501250000000006</v>
      </c>
      <c r="T2039" s="3"/>
    </row>
    <row r="2040" spans="1:20" x14ac:dyDescent="0.25">
      <c r="A2040" s="1">
        <v>43154</v>
      </c>
      <c r="B2040">
        <v>291</v>
      </c>
      <c r="C2040">
        <v>22</v>
      </c>
      <c r="D2040">
        <v>5.7</v>
      </c>
      <c r="E2040">
        <v>81</v>
      </c>
      <c r="F2040">
        <v>2.5</v>
      </c>
      <c r="G2040">
        <v>292</v>
      </c>
      <c r="H2040">
        <v>2.6</v>
      </c>
      <c r="I2040">
        <v>0</v>
      </c>
      <c r="J2040">
        <v>0</v>
      </c>
      <c r="K2040">
        <v>0</v>
      </c>
      <c r="L2040" t="s">
        <v>19</v>
      </c>
      <c r="M2040" t="s">
        <v>20</v>
      </c>
      <c r="N2040" t="s">
        <v>21</v>
      </c>
      <c r="O2040" s="3">
        <f t="shared" si="162"/>
        <v>20.662100456621005</v>
      </c>
      <c r="P2040" s="3">
        <f t="shared" si="163"/>
        <v>303.125</v>
      </c>
      <c r="Q2040" s="3">
        <f t="shared" si="161"/>
        <v>282.46289954337897</v>
      </c>
      <c r="R2040" s="3">
        <f t="shared" si="164"/>
        <v>252.99914954337896</v>
      </c>
      <c r="S2040" s="3">
        <f t="shared" si="165"/>
        <v>29.463750000000001</v>
      </c>
      <c r="T2040" s="3"/>
    </row>
    <row r="2041" spans="1:20" x14ac:dyDescent="0.25">
      <c r="A2041" s="1">
        <v>43154</v>
      </c>
      <c r="B2041">
        <v>243</v>
      </c>
      <c r="C2041">
        <v>23</v>
      </c>
      <c r="D2041">
        <v>5.5</v>
      </c>
      <c r="E2041">
        <v>80</v>
      </c>
      <c r="F2041">
        <v>2.7</v>
      </c>
      <c r="G2041">
        <v>258</v>
      </c>
      <c r="H2041">
        <v>2.2999999999999998</v>
      </c>
      <c r="I2041">
        <v>0</v>
      </c>
      <c r="J2041">
        <v>0</v>
      </c>
      <c r="K2041">
        <v>0</v>
      </c>
      <c r="L2041" t="s">
        <v>19</v>
      </c>
      <c r="M2041" t="s">
        <v>20</v>
      </c>
      <c r="N2041" t="s">
        <v>21</v>
      </c>
      <c r="O2041" s="3">
        <f t="shared" si="162"/>
        <v>20.662100456621005</v>
      </c>
      <c r="P2041" s="3">
        <f t="shared" si="163"/>
        <v>253.12500000000003</v>
      </c>
      <c r="Q2041" s="3">
        <f t="shared" si="161"/>
        <v>232.46289954337902</v>
      </c>
      <c r="R2041" s="3">
        <f t="shared" si="164"/>
        <v>207.85914954337903</v>
      </c>
      <c r="S2041" s="3">
        <f t="shared" si="165"/>
        <v>24.603750000000005</v>
      </c>
      <c r="T2041" s="3"/>
    </row>
    <row r="2042" spans="1:20" x14ac:dyDescent="0.25">
      <c r="A2042" s="1">
        <v>43155</v>
      </c>
      <c r="B2042">
        <v>226</v>
      </c>
      <c r="C2042">
        <v>0</v>
      </c>
      <c r="D2042">
        <v>4.5999999999999996</v>
      </c>
      <c r="E2042">
        <v>82</v>
      </c>
      <c r="F2042">
        <v>3</v>
      </c>
      <c r="G2042">
        <v>240</v>
      </c>
      <c r="H2042">
        <v>1.7</v>
      </c>
      <c r="I2042">
        <v>0</v>
      </c>
      <c r="J2042">
        <v>0</v>
      </c>
      <c r="K2042">
        <v>0</v>
      </c>
      <c r="L2042" t="s">
        <v>19</v>
      </c>
      <c r="M2042" t="s">
        <v>20</v>
      </c>
      <c r="N2042" t="s">
        <v>21</v>
      </c>
      <c r="O2042" s="3">
        <f t="shared" si="162"/>
        <v>20.662100456621005</v>
      </c>
      <c r="P2042" s="3">
        <f t="shared" si="163"/>
        <v>235.41666666666669</v>
      </c>
      <c r="Q2042" s="3">
        <f t="shared" si="161"/>
        <v>214.75456621004568</v>
      </c>
      <c r="R2042" s="3">
        <f t="shared" si="164"/>
        <v>191.87206621004569</v>
      </c>
      <c r="S2042" s="3">
        <f t="shared" si="165"/>
        <v>22.882500000000004</v>
      </c>
      <c r="T2042" s="3"/>
    </row>
    <row r="2043" spans="1:20" x14ac:dyDescent="0.25">
      <c r="A2043" s="1">
        <v>43155</v>
      </c>
      <c r="B2043">
        <v>263</v>
      </c>
      <c r="C2043">
        <v>1</v>
      </c>
      <c r="D2043">
        <v>4</v>
      </c>
      <c r="E2043">
        <v>83</v>
      </c>
      <c r="F2043">
        <v>1.7</v>
      </c>
      <c r="G2043">
        <v>235</v>
      </c>
      <c r="H2043">
        <v>1.3</v>
      </c>
      <c r="I2043">
        <v>0</v>
      </c>
      <c r="J2043">
        <v>0</v>
      </c>
      <c r="K2043">
        <v>0</v>
      </c>
      <c r="L2043" t="s">
        <v>19</v>
      </c>
      <c r="M2043" t="s">
        <v>20</v>
      </c>
      <c r="N2043" t="s">
        <v>21</v>
      </c>
      <c r="O2043" s="3">
        <f t="shared" si="162"/>
        <v>20.662100456621005</v>
      </c>
      <c r="P2043" s="3">
        <f t="shared" si="163"/>
        <v>273.95833333333337</v>
      </c>
      <c r="Q2043" s="3">
        <f t="shared" si="161"/>
        <v>253.29623287671237</v>
      </c>
      <c r="R2043" s="3">
        <f t="shared" si="164"/>
        <v>226.66748287671237</v>
      </c>
      <c r="S2043" s="3">
        <f t="shared" si="165"/>
        <v>26.628750000000007</v>
      </c>
      <c r="T2043" s="3"/>
    </row>
    <row r="2044" spans="1:20" x14ac:dyDescent="0.25">
      <c r="A2044" s="1">
        <v>43155</v>
      </c>
      <c r="B2044">
        <v>197</v>
      </c>
      <c r="C2044">
        <v>2</v>
      </c>
      <c r="D2044">
        <v>3.7</v>
      </c>
      <c r="E2044">
        <v>82</v>
      </c>
      <c r="F2044">
        <v>1.6</v>
      </c>
      <c r="G2044">
        <v>229</v>
      </c>
      <c r="H2044">
        <v>0.9</v>
      </c>
      <c r="I2044">
        <v>0</v>
      </c>
      <c r="J2044">
        <v>0</v>
      </c>
      <c r="K2044">
        <v>0</v>
      </c>
      <c r="L2044" t="s">
        <v>19</v>
      </c>
      <c r="M2044" t="s">
        <v>20</v>
      </c>
      <c r="N2044" t="s">
        <v>21</v>
      </c>
      <c r="O2044" s="3">
        <f t="shared" si="162"/>
        <v>20.662100456621005</v>
      </c>
      <c r="P2044" s="3">
        <f t="shared" si="163"/>
        <v>205.20833333333334</v>
      </c>
      <c r="Q2044" s="3">
        <f t="shared" si="161"/>
        <v>184.54623287671234</v>
      </c>
      <c r="R2044" s="3">
        <f t="shared" si="164"/>
        <v>164.59998287671235</v>
      </c>
      <c r="S2044" s="3">
        <f t="shared" si="165"/>
        <v>19.946250000000003</v>
      </c>
      <c r="T2044" s="3"/>
    </row>
    <row r="2045" spans="1:20" x14ac:dyDescent="0.25">
      <c r="A2045" s="1">
        <v>43155</v>
      </c>
      <c r="B2045">
        <v>133</v>
      </c>
      <c r="C2045">
        <v>3</v>
      </c>
      <c r="D2045">
        <v>3.5</v>
      </c>
      <c r="E2045">
        <v>82</v>
      </c>
      <c r="F2045">
        <v>2.9</v>
      </c>
      <c r="G2045">
        <v>217</v>
      </c>
      <c r="H2045">
        <v>0.7</v>
      </c>
      <c r="I2045">
        <v>0</v>
      </c>
      <c r="J2045">
        <v>0</v>
      </c>
      <c r="K2045">
        <v>0</v>
      </c>
      <c r="L2045" t="s">
        <v>19</v>
      </c>
      <c r="M2045" t="s">
        <v>20</v>
      </c>
      <c r="N2045" t="s">
        <v>21</v>
      </c>
      <c r="O2045" s="3">
        <f t="shared" si="162"/>
        <v>20.662100456621005</v>
      </c>
      <c r="P2045" s="3">
        <f t="shared" si="163"/>
        <v>138.54166666666669</v>
      </c>
      <c r="Q2045" s="3">
        <f t="shared" si="161"/>
        <v>117.87956621004568</v>
      </c>
      <c r="R2045" s="3">
        <f t="shared" si="164"/>
        <v>104.41331621004568</v>
      </c>
      <c r="S2045" s="3">
        <f t="shared" si="165"/>
        <v>13.466250000000002</v>
      </c>
      <c r="T2045" s="3"/>
    </row>
    <row r="2046" spans="1:20" x14ac:dyDescent="0.25">
      <c r="A2046" s="1">
        <v>43155</v>
      </c>
      <c r="B2046">
        <v>63</v>
      </c>
      <c r="C2046">
        <v>4</v>
      </c>
      <c r="D2046">
        <v>2.7</v>
      </c>
      <c r="E2046">
        <v>82</v>
      </c>
      <c r="F2046">
        <v>2.8</v>
      </c>
      <c r="G2046">
        <v>222</v>
      </c>
      <c r="H2046">
        <v>0</v>
      </c>
      <c r="I2046">
        <v>0</v>
      </c>
      <c r="J2046">
        <v>0</v>
      </c>
      <c r="K2046">
        <v>0</v>
      </c>
      <c r="L2046" t="s">
        <v>19</v>
      </c>
      <c r="M2046" t="s">
        <v>20</v>
      </c>
      <c r="N2046" t="s">
        <v>21</v>
      </c>
      <c r="O2046" s="3">
        <f t="shared" si="162"/>
        <v>20.662100456621005</v>
      </c>
      <c r="P2046" s="3">
        <f t="shared" si="163"/>
        <v>65.625</v>
      </c>
      <c r="Q2046" s="3">
        <f t="shared" si="161"/>
        <v>44.962899543378995</v>
      </c>
      <c r="R2046" s="3">
        <f t="shared" si="164"/>
        <v>38.584149543378999</v>
      </c>
      <c r="S2046" s="3">
        <f t="shared" si="165"/>
        <v>6.3787500000000001</v>
      </c>
      <c r="T2046" s="3"/>
    </row>
    <row r="2047" spans="1:20" x14ac:dyDescent="0.25">
      <c r="A2047" s="1">
        <v>43155</v>
      </c>
      <c r="B2047">
        <v>58</v>
      </c>
      <c r="C2047">
        <v>5</v>
      </c>
      <c r="D2047">
        <v>1.8</v>
      </c>
      <c r="E2047">
        <v>84</v>
      </c>
      <c r="F2047">
        <v>2.7</v>
      </c>
      <c r="G2047">
        <v>214</v>
      </c>
      <c r="H2047">
        <v>-0.6</v>
      </c>
      <c r="I2047">
        <v>0</v>
      </c>
      <c r="J2047">
        <v>0</v>
      </c>
      <c r="K2047">
        <v>0</v>
      </c>
      <c r="L2047" t="s">
        <v>19</v>
      </c>
      <c r="M2047" t="s">
        <v>20</v>
      </c>
      <c r="N2047" t="s">
        <v>21</v>
      </c>
      <c r="O2047" s="3">
        <f t="shared" si="162"/>
        <v>20.662100456621005</v>
      </c>
      <c r="P2047" s="3">
        <f t="shared" si="163"/>
        <v>60.416666666666671</v>
      </c>
      <c r="Q2047" s="3">
        <f t="shared" si="161"/>
        <v>39.754566210045667</v>
      </c>
      <c r="R2047" s="3">
        <f t="shared" si="164"/>
        <v>33.882066210045664</v>
      </c>
      <c r="S2047" s="3">
        <f t="shared" si="165"/>
        <v>5.8725000000000014</v>
      </c>
      <c r="T2047" s="3"/>
    </row>
    <row r="2048" spans="1:20" x14ac:dyDescent="0.25">
      <c r="A2048" s="1">
        <v>43155</v>
      </c>
      <c r="B2048">
        <v>72</v>
      </c>
      <c r="C2048">
        <v>6</v>
      </c>
      <c r="D2048">
        <v>1.2</v>
      </c>
      <c r="E2048">
        <v>83</v>
      </c>
      <c r="F2048">
        <v>2.5</v>
      </c>
      <c r="G2048">
        <v>245</v>
      </c>
      <c r="H2048">
        <v>-1.3</v>
      </c>
      <c r="I2048">
        <v>0</v>
      </c>
      <c r="J2048">
        <v>0</v>
      </c>
      <c r="K2048">
        <v>0</v>
      </c>
      <c r="L2048" t="s">
        <v>19</v>
      </c>
      <c r="M2048" t="s">
        <v>20</v>
      </c>
      <c r="N2048" t="s">
        <v>21</v>
      </c>
      <c r="O2048" s="3">
        <f t="shared" si="162"/>
        <v>20.662100456621005</v>
      </c>
      <c r="P2048" s="3">
        <f t="shared" si="163"/>
        <v>75</v>
      </c>
      <c r="Q2048" s="3">
        <f t="shared" si="161"/>
        <v>54.337899543378995</v>
      </c>
      <c r="R2048" s="3">
        <f t="shared" si="164"/>
        <v>47.047899543378996</v>
      </c>
      <c r="S2048" s="3">
        <f t="shared" si="165"/>
        <v>7.2900000000000009</v>
      </c>
      <c r="T2048" s="3"/>
    </row>
    <row r="2049" spans="1:20" x14ac:dyDescent="0.25">
      <c r="A2049" s="1">
        <v>43155</v>
      </c>
      <c r="B2049">
        <v>108</v>
      </c>
      <c r="C2049">
        <v>7</v>
      </c>
      <c r="D2049">
        <v>0.6</v>
      </c>
      <c r="E2049">
        <v>86</v>
      </c>
      <c r="F2049">
        <v>1.6</v>
      </c>
      <c r="G2049">
        <v>211</v>
      </c>
      <c r="H2049">
        <v>-1.4</v>
      </c>
      <c r="I2049">
        <v>0</v>
      </c>
      <c r="J2049">
        <v>0</v>
      </c>
      <c r="K2049">
        <v>0</v>
      </c>
      <c r="L2049" t="s">
        <v>19</v>
      </c>
      <c r="M2049" t="s">
        <v>20</v>
      </c>
      <c r="N2049" t="s">
        <v>21</v>
      </c>
      <c r="O2049" s="3">
        <f t="shared" si="162"/>
        <v>20.662100456621005</v>
      </c>
      <c r="P2049" s="3">
        <f t="shared" si="163"/>
        <v>112.50000000000001</v>
      </c>
      <c r="Q2049" s="3">
        <f t="shared" si="161"/>
        <v>91.83789954337901</v>
      </c>
      <c r="R2049" s="3">
        <f t="shared" si="164"/>
        <v>80.902899543379007</v>
      </c>
      <c r="S2049" s="3">
        <f t="shared" si="165"/>
        <v>10.935000000000002</v>
      </c>
      <c r="T2049" s="3"/>
    </row>
    <row r="2050" spans="1:20" x14ac:dyDescent="0.25">
      <c r="A2050" s="1">
        <v>43155</v>
      </c>
      <c r="B2050">
        <v>203</v>
      </c>
      <c r="C2050">
        <v>8</v>
      </c>
      <c r="D2050">
        <v>0</v>
      </c>
      <c r="E2050">
        <v>77</v>
      </c>
      <c r="F2050">
        <v>2.8</v>
      </c>
      <c r="G2050">
        <v>289</v>
      </c>
      <c r="H2050">
        <v>-3.5</v>
      </c>
      <c r="I2050">
        <v>0.06</v>
      </c>
      <c r="J2050">
        <v>0</v>
      </c>
      <c r="K2050">
        <v>0</v>
      </c>
      <c r="L2050" t="s">
        <v>19</v>
      </c>
      <c r="M2050" t="s">
        <v>20</v>
      </c>
      <c r="N2050" t="s">
        <v>21</v>
      </c>
      <c r="O2050" s="3">
        <f t="shared" si="162"/>
        <v>20.662100456621005</v>
      </c>
      <c r="P2050" s="3">
        <f t="shared" si="163"/>
        <v>211.45833333333334</v>
      </c>
      <c r="Q2050" s="3">
        <f t="shared" ref="Q2050:Q2113" si="166">P2050-O2050</f>
        <v>190.79623287671234</v>
      </c>
      <c r="R2050" s="3">
        <f t="shared" si="164"/>
        <v>170.24248287671233</v>
      </c>
      <c r="S2050" s="3">
        <f t="shared" si="165"/>
        <v>20.553750000000004</v>
      </c>
      <c r="T2050" s="3"/>
    </row>
    <row r="2051" spans="1:20" x14ac:dyDescent="0.25">
      <c r="A2051" s="1">
        <v>43155</v>
      </c>
      <c r="B2051">
        <v>253</v>
      </c>
      <c r="C2051">
        <v>9</v>
      </c>
      <c r="D2051">
        <v>0.6</v>
      </c>
      <c r="E2051">
        <v>64</v>
      </c>
      <c r="F2051">
        <v>3.8</v>
      </c>
      <c r="G2051">
        <v>430</v>
      </c>
      <c r="H2051">
        <v>-5.4</v>
      </c>
      <c r="I2051">
        <v>0.65</v>
      </c>
      <c r="J2051">
        <v>0</v>
      </c>
      <c r="K2051">
        <v>0</v>
      </c>
      <c r="L2051" t="s">
        <v>19</v>
      </c>
      <c r="M2051" t="s">
        <v>20</v>
      </c>
      <c r="N2051" t="s">
        <v>21</v>
      </c>
      <c r="O2051" s="3">
        <f t="shared" ref="O2051:O2114" si="167">$V$7</f>
        <v>20.662100456621005</v>
      </c>
      <c r="P2051" s="3">
        <f t="shared" ref="P2051:P2114" si="168">$V$10*B2051</f>
        <v>263.54166666666669</v>
      </c>
      <c r="Q2051" s="3">
        <f t="shared" si="166"/>
        <v>242.87956621004568</v>
      </c>
      <c r="R2051" s="3">
        <f t="shared" ref="R2051:R2114" si="169">Q2051-S2051</f>
        <v>217.26331621004567</v>
      </c>
      <c r="S2051" s="3">
        <f t="shared" ref="S2051:S2114" si="170">9.72%*P2051</f>
        <v>25.616250000000004</v>
      </c>
      <c r="T2051" s="3"/>
    </row>
    <row r="2052" spans="1:20" x14ac:dyDescent="0.25">
      <c r="A2052" s="1">
        <v>43155</v>
      </c>
      <c r="B2052">
        <v>259</v>
      </c>
      <c r="C2052">
        <v>10</v>
      </c>
      <c r="D2052">
        <v>0.8</v>
      </c>
      <c r="E2052">
        <v>60</v>
      </c>
      <c r="F2052">
        <v>2.9</v>
      </c>
      <c r="G2052">
        <v>497</v>
      </c>
      <c r="H2052">
        <v>-6</v>
      </c>
      <c r="I2052">
        <v>0.71</v>
      </c>
      <c r="J2052">
        <v>0</v>
      </c>
      <c r="K2052">
        <v>0</v>
      </c>
      <c r="L2052" t="s">
        <v>19</v>
      </c>
      <c r="M2052" t="s">
        <v>20</v>
      </c>
      <c r="N2052" t="s">
        <v>21</v>
      </c>
      <c r="O2052" s="3">
        <f t="shared" si="167"/>
        <v>20.662100456621005</v>
      </c>
      <c r="P2052" s="3">
        <f t="shared" si="168"/>
        <v>269.79166666666669</v>
      </c>
      <c r="Q2052" s="3">
        <f t="shared" si="166"/>
        <v>249.12956621004568</v>
      </c>
      <c r="R2052" s="3">
        <f t="shared" si="169"/>
        <v>222.90581621004569</v>
      </c>
      <c r="S2052" s="3">
        <f t="shared" si="170"/>
        <v>26.223750000000003</v>
      </c>
      <c r="T2052" s="3"/>
    </row>
    <row r="2053" spans="1:20" x14ac:dyDescent="0.25">
      <c r="A2053" s="1">
        <v>43155</v>
      </c>
      <c r="B2053">
        <v>298</v>
      </c>
      <c r="C2053">
        <v>11</v>
      </c>
      <c r="D2053">
        <v>2.2000000000000002</v>
      </c>
      <c r="E2053">
        <v>50</v>
      </c>
      <c r="F2053">
        <v>2.4</v>
      </c>
      <c r="G2053">
        <v>608</v>
      </c>
      <c r="H2053">
        <v>-7.1</v>
      </c>
      <c r="I2053">
        <v>1.1000000000000001</v>
      </c>
      <c r="J2053">
        <v>0</v>
      </c>
      <c r="K2053">
        <v>0</v>
      </c>
      <c r="L2053" t="s">
        <v>19</v>
      </c>
      <c r="M2053" t="s">
        <v>20</v>
      </c>
      <c r="N2053" t="s">
        <v>21</v>
      </c>
      <c r="O2053" s="3">
        <f t="shared" si="167"/>
        <v>20.662100456621005</v>
      </c>
      <c r="P2053" s="3">
        <f t="shared" si="168"/>
        <v>310.41666666666669</v>
      </c>
      <c r="Q2053" s="3">
        <f t="shared" si="166"/>
        <v>289.75456621004571</v>
      </c>
      <c r="R2053" s="3">
        <f t="shared" si="169"/>
        <v>259.5820662100457</v>
      </c>
      <c r="S2053" s="3">
        <f t="shared" si="170"/>
        <v>30.172500000000003</v>
      </c>
      <c r="T2053" s="3"/>
    </row>
    <row r="2054" spans="1:20" x14ac:dyDescent="0.25">
      <c r="A2054" s="1">
        <v>43155</v>
      </c>
      <c r="B2054">
        <v>363</v>
      </c>
      <c r="C2054">
        <v>12</v>
      </c>
      <c r="D2054">
        <v>4</v>
      </c>
      <c r="E2054">
        <v>37</v>
      </c>
      <c r="F2054">
        <v>1.4</v>
      </c>
      <c r="G2054">
        <v>763</v>
      </c>
      <c r="H2054">
        <v>-9.4</v>
      </c>
      <c r="I2054">
        <v>1.75</v>
      </c>
      <c r="J2054">
        <v>0</v>
      </c>
      <c r="K2054">
        <v>0</v>
      </c>
      <c r="L2054" t="s">
        <v>19</v>
      </c>
      <c r="M2054" t="s">
        <v>20</v>
      </c>
      <c r="N2054" t="s">
        <v>21</v>
      </c>
      <c r="O2054" s="3">
        <f t="shared" si="167"/>
        <v>20.662100456621005</v>
      </c>
      <c r="P2054" s="3">
        <f t="shared" si="168"/>
        <v>378.125</v>
      </c>
      <c r="Q2054" s="3">
        <f t="shared" si="166"/>
        <v>357.46289954337897</v>
      </c>
      <c r="R2054" s="3">
        <f t="shared" si="169"/>
        <v>320.70914954337894</v>
      </c>
      <c r="S2054" s="3">
        <f t="shared" si="170"/>
        <v>36.753750000000004</v>
      </c>
      <c r="T2054" s="3"/>
    </row>
    <row r="2055" spans="1:20" x14ac:dyDescent="0.25">
      <c r="A2055" s="1">
        <v>43155</v>
      </c>
      <c r="B2055">
        <v>412</v>
      </c>
      <c r="C2055">
        <v>13</v>
      </c>
      <c r="D2055">
        <v>5.3</v>
      </c>
      <c r="E2055">
        <v>29</v>
      </c>
      <c r="F2055">
        <v>2.1</v>
      </c>
      <c r="G2055">
        <v>1007</v>
      </c>
      <c r="H2055">
        <v>-11.3</v>
      </c>
      <c r="I2055">
        <v>2.08</v>
      </c>
      <c r="J2055">
        <v>0</v>
      </c>
      <c r="K2055">
        <v>0</v>
      </c>
      <c r="L2055" t="s">
        <v>19</v>
      </c>
      <c r="M2055" t="s">
        <v>20</v>
      </c>
      <c r="N2055" t="s">
        <v>21</v>
      </c>
      <c r="O2055" s="3">
        <f t="shared" si="167"/>
        <v>20.662100456621005</v>
      </c>
      <c r="P2055" s="3">
        <f t="shared" si="168"/>
        <v>429.16666666666669</v>
      </c>
      <c r="Q2055" s="3">
        <f t="shared" si="166"/>
        <v>408.50456621004571</v>
      </c>
      <c r="R2055" s="3">
        <f t="shared" si="169"/>
        <v>366.78956621004568</v>
      </c>
      <c r="S2055" s="3">
        <f t="shared" si="170"/>
        <v>41.715000000000003</v>
      </c>
      <c r="T2055" s="3"/>
    </row>
    <row r="2056" spans="1:20" x14ac:dyDescent="0.25">
      <c r="A2056" s="1">
        <v>43155</v>
      </c>
      <c r="B2056">
        <v>454</v>
      </c>
      <c r="C2056">
        <v>14</v>
      </c>
      <c r="D2056">
        <v>6.9</v>
      </c>
      <c r="E2056">
        <v>19</v>
      </c>
      <c r="F2056">
        <v>1.9</v>
      </c>
      <c r="G2056">
        <v>1843</v>
      </c>
      <c r="H2056">
        <v>-15.1</v>
      </c>
      <c r="I2056">
        <v>2.36</v>
      </c>
      <c r="J2056">
        <v>0</v>
      </c>
      <c r="K2056">
        <v>0</v>
      </c>
      <c r="L2056" t="s">
        <v>19</v>
      </c>
      <c r="M2056" t="s">
        <v>20</v>
      </c>
      <c r="N2056" t="s">
        <v>21</v>
      </c>
      <c r="O2056" s="3">
        <f t="shared" si="167"/>
        <v>20.662100456621005</v>
      </c>
      <c r="P2056" s="3">
        <f t="shared" si="168"/>
        <v>472.91666666666669</v>
      </c>
      <c r="Q2056" s="3">
        <f t="shared" si="166"/>
        <v>452.25456621004571</v>
      </c>
      <c r="R2056" s="3">
        <f t="shared" si="169"/>
        <v>406.28706621004568</v>
      </c>
      <c r="S2056" s="3">
        <f t="shared" si="170"/>
        <v>45.967500000000008</v>
      </c>
      <c r="T2056" s="3"/>
    </row>
    <row r="2057" spans="1:20" x14ac:dyDescent="0.25">
      <c r="A2057" s="1">
        <v>43155</v>
      </c>
      <c r="B2057">
        <v>467</v>
      </c>
      <c r="C2057">
        <v>15</v>
      </c>
      <c r="D2057">
        <v>6.7</v>
      </c>
      <c r="E2057">
        <v>24</v>
      </c>
      <c r="F2057">
        <v>2.7</v>
      </c>
      <c r="G2057">
        <v>1536</v>
      </c>
      <c r="H2057">
        <v>-12.4</v>
      </c>
      <c r="I2057">
        <v>1.95</v>
      </c>
      <c r="J2057">
        <v>0</v>
      </c>
      <c r="K2057">
        <v>0</v>
      </c>
      <c r="L2057" t="s">
        <v>19</v>
      </c>
      <c r="M2057" t="s">
        <v>20</v>
      </c>
      <c r="N2057" t="s">
        <v>21</v>
      </c>
      <c r="O2057" s="3">
        <f t="shared" si="167"/>
        <v>20.662100456621005</v>
      </c>
      <c r="P2057" s="3">
        <f t="shared" si="168"/>
        <v>486.45833333333337</v>
      </c>
      <c r="Q2057" s="3">
        <f t="shared" si="166"/>
        <v>465.79623287671234</v>
      </c>
      <c r="R2057" s="3">
        <f t="shared" si="169"/>
        <v>418.51248287671234</v>
      </c>
      <c r="S2057" s="3">
        <f t="shared" si="170"/>
        <v>47.283750000000005</v>
      </c>
      <c r="T2057" s="3"/>
    </row>
    <row r="2058" spans="1:20" x14ac:dyDescent="0.25">
      <c r="A2058" s="1">
        <v>43155</v>
      </c>
      <c r="B2058">
        <v>509</v>
      </c>
      <c r="C2058">
        <v>16</v>
      </c>
      <c r="D2058">
        <v>5.9</v>
      </c>
      <c r="E2058">
        <v>21</v>
      </c>
      <c r="F2058">
        <v>3</v>
      </c>
      <c r="G2058">
        <v>1864</v>
      </c>
      <c r="H2058">
        <v>-14.8</v>
      </c>
      <c r="I2058">
        <v>1.34</v>
      </c>
      <c r="J2058">
        <v>0</v>
      </c>
      <c r="K2058">
        <v>0</v>
      </c>
      <c r="L2058" t="s">
        <v>19</v>
      </c>
      <c r="M2058" t="s">
        <v>20</v>
      </c>
      <c r="N2058" t="s">
        <v>21</v>
      </c>
      <c r="O2058" s="3">
        <f t="shared" si="167"/>
        <v>20.662100456621005</v>
      </c>
      <c r="P2058" s="3">
        <f t="shared" si="168"/>
        <v>530.20833333333337</v>
      </c>
      <c r="Q2058" s="3">
        <f t="shared" si="166"/>
        <v>509.54623287671234</v>
      </c>
      <c r="R2058" s="3">
        <f t="shared" si="169"/>
        <v>458.00998287671234</v>
      </c>
      <c r="S2058" s="3">
        <f t="shared" si="170"/>
        <v>51.53625000000001</v>
      </c>
      <c r="T2058" s="3"/>
    </row>
    <row r="2059" spans="1:20" x14ac:dyDescent="0.25">
      <c r="A2059" s="1">
        <v>43155</v>
      </c>
      <c r="B2059">
        <v>462</v>
      </c>
      <c r="C2059">
        <v>17</v>
      </c>
      <c r="D2059">
        <v>4.9000000000000004</v>
      </c>
      <c r="E2059">
        <v>28</v>
      </c>
      <c r="F2059">
        <v>3.1</v>
      </c>
      <c r="G2059">
        <v>1477</v>
      </c>
      <c r="H2059">
        <v>-12.1</v>
      </c>
      <c r="I2059">
        <v>0.77</v>
      </c>
      <c r="J2059">
        <v>0</v>
      </c>
      <c r="K2059">
        <v>0</v>
      </c>
      <c r="L2059" t="s">
        <v>19</v>
      </c>
      <c r="M2059" t="s">
        <v>20</v>
      </c>
      <c r="N2059" t="s">
        <v>21</v>
      </c>
      <c r="O2059" s="3">
        <f t="shared" si="167"/>
        <v>20.662100456621005</v>
      </c>
      <c r="P2059" s="3">
        <f t="shared" si="168"/>
        <v>481.25000000000006</v>
      </c>
      <c r="Q2059" s="3">
        <f t="shared" si="166"/>
        <v>460.58789954337908</v>
      </c>
      <c r="R2059" s="3">
        <f t="shared" si="169"/>
        <v>413.81039954337905</v>
      </c>
      <c r="S2059" s="3">
        <f t="shared" si="170"/>
        <v>46.777500000000011</v>
      </c>
      <c r="T2059" s="3"/>
    </row>
    <row r="2060" spans="1:20" x14ac:dyDescent="0.25">
      <c r="A2060" s="1">
        <v>43155</v>
      </c>
      <c r="B2060">
        <v>379</v>
      </c>
      <c r="C2060">
        <v>18</v>
      </c>
      <c r="D2060">
        <v>3.5</v>
      </c>
      <c r="E2060">
        <v>30</v>
      </c>
      <c r="F2060">
        <v>2.9</v>
      </c>
      <c r="G2060">
        <v>1726</v>
      </c>
      <c r="H2060">
        <v>-12.4</v>
      </c>
      <c r="I2060">
        <v>0.31</v>
      </c>
      <c r="J2060">
        <v>0</v>
      </c>
      <c r="K2060">
        <v>0</v>
      </c>
      <c r="L2060" t="s">
        <v>19</v>
      </c>
      <c r="M2060" t="s">
        <v>20</v>
      </c>
      <c r="N2060" t="s">
        <v>21</v>
      </c>
      <c r="O2060" s="3">
        <f t="shared" si="167"/>
        <v>20.662100456621005</v>
      </c>
      <c r="P2060" s="3">
        <f t="shared" si="168"/>
        <v>394.79166666666669</v>
      </c>
      <c r="Q2060" s="3">
        <f t="shared" si="166"/>
        <v>374.12956621004571</v>
      </c>
      <c r="R2060" s="3">
        <f t="shared" si="169"/>
        <v>335.75581621004568</v>
      </c>
      <c r="S2060" s="3">
        <f t="shared" si="170"/>
        <v>38.373750000000008</v>
      </c>
      <c r="T2060" s="3"/>
    </row>
    <row r="2061" spans="1:20" x14ac:dyDescent="0.25">
      <c r="A2061" s="1">
        <v>43155</v>
      </c>
      <c r="B2061">
        <v>306</v>
      </c>
      <c r="C2061">
        <v>19</v>
      </c>
      <c r="D2061">
        <v>2.1</v>
      </c>
      <c r="E2061">
        <v>27</v>
      </c>
      <c r="F2061">
        <v>2.8</v>
      </c>
      <c r="G2061">
        <v>1883</v>
      </c>
      <c r="H2061">
        <v>-15</v>
      </c>
      <c r="I2061">
        <v>0.01</v>
      </c>
      <c r="J2061">
        <v>0</v>
      </c>
      <c r="K2061">
        <v>0</v>
      </c>
      <c r="L2061" t="s">
        <v>19</v>
      </c>
      <c r="M2061" t="s">
        <v>20</v>
      </c>
      <c r="N2061" t="s">
        <v>21</v>
      </c>
      <c r="O2061" s="3">
        <f t="shared" si="167"/>
        <v>20.662100456621005</v>
      </c>
      <c r="P2061" s="3">
        <f t="shared" si="168"/>
        <v>318.75</v>
      </c>
      <c r="Q2061" s="3">
        <f t="shared" si="166"/>
        <v>298.08789954337897</v>
      </c>
      <c r="R2061" s="3">
        <f t="shared" si="169"/>
        <v>267.10539954337895</v>
      </c>
      <c r="S2061" s="3">
        <f t="shared" si="170"/>
        <v>30.982500000000002</v>
      </c>
      <c r="T2061" s="3"/>
    </row>
    <row r="2062" spans="1:20" x14ac:dyDescent="0.25">
      <c r="A2062" s="1">
        <v>43155</v>
      </c>
      <c r="B2062">
        <v>233</v>
      </c>
      <c r="C2062">
        <v>20</v>
      </c>
      <c r="D2062">
        <v>1.1000000000000001</v>
      </c>
      <c r="E2062">
        <v>32</v>
      </c>
      <c r="F2062">
        <v>1.4</v>
      </c>
      <c r="G2062">
        <v>1785</v>
      </c>
      <c r="H2062">
        <v>-13.8</v>
      </c>
      <c r="I2062">
        <v>0</v>
      </c>
      <c r="J2062">
        <v>0</v>
      </c>
      <c r="K2062">
        <v>0</v>
      </c>
      <c r="L2062" t="s">
        <v>19</v>
      </c>
      <c r="M2062" t="s">
        <v>20</v>
      </c>
      <c r="N2062" t="s">
        <v>21</v>
      </c>
      <c r="O2062" s="3">
        <f t="shared" si="167"/>
        <v>20.662100456621005</v>
      </c>
      <c r="P2062" s="3">
        <f t="shared" si="168"/>
        <v>242.70833333333334</v>
      </c>
      <c r="Q2062" s="3">
        <f t="shared" si="166"/>
        <v>222.04623287671234</v>
      </c>
      <c r="R2062" s="3">
        <f t="shared" si="169"/>
        <v>198.45498287671234</v>
      </c>
      <c r="S2062" s="3">
        <f t="shared" si="170"/>
        <v>23.591250000000002</v>
      </c>
      <c r="T2062" s="3"/>
    </row>
    <row r="2063" spans="1:20" x14ac:dyDescent="0.25">
      <c r="A2063" s="1">
        <v>43155</v>
      </c>
      <c r="B2063">
        <v>232</v>
      </c>
      <c r="C2063">
        <v>21</v>
      </c>
      <c r="D2063">
        <v>0.7</v>
      </c>
      <c r="E2063">
        <v>31</v>
      </c>
      <c r="F2063">
        <v>1.3</v>
      </c>
      <c r="G2063">
        <v>1923</v>
      </c>
      <c r="H2063">
        <v>-14.5</v>
      </c>
      <c r="I2063">
        <v>0</v>
      </c>
      <c r="J2063">
        <v>0</v>
      </c>
      <c r="K2063">
        <v>0</v>
      </c>
      <c r="L2063" t="s">
        <v>19</v>
      </c>
      <c r="M2063" t="s">
        <v>20</v>
      </c>
      <c r="N2063" t="s">
        <v>21</v>
      </c>
      <c r="O2063" s="3">
        <f t="shared" si="167"/>
        <v>20.662100456621005</v>
      </c>
      <c r="P2063" s="3">
        <f t="shared" si="168"/>
        <v>241.66666666666669</v>
      </c>
      <c r="Q2063" s="3">
        <f t="shared" si="166"/>
        <v>221.00456621004568</v>
      </c>
      <c r="R2063" s="3">
        <f t="shared" si="169"/>
        <v>197.51456621004567</v>
      </c>
      <c r="S2063" s="3">
        <f t="shared" si="170"/>
        <v>23.490000000000006</v>
      </c>
      <c r="T2063" s="3"/>
    </row>
    <row r="2064" spans="1:20" x14ac:dyDescent="0.25">
      <c r="A2064" s="1">
        <v>43155</v>
      </c>
      <c r="B2064">
        <v>219</v>
      </c>
      <c r="C2064">
        <v>22</v>
      </c>
      <c r="D2064">
        <v>0.1</v>
      </c>
      <c r="E2064">
        <v>32</v>
      </c>
      <c r="F2064">
        <v>0.9</v>
      </c>
      <c r="G2064">
        <v>1937</v>
      </c>
      <c r="H2064">
        <v>-14.6</v>
      </c>
      <c r="I2064">
        <v>0</v>
      </c>
      <c r="J2064">
        <v>0</v>
      </c>
      <c r="K2064">
        <v>0</v>
      </c>
      <c r="L2064" t="s">
        <v>19</v>
      </c>
      <c r="M2064" t="s">
        <v>20</v>
      </c>
      <c r="N2064" t="s">
        <v>21</v>
      </c>
      <c r="O2064" s="3">
        <f t="shared" si="167"/>
        <v>20.662100456621005</v>
      </c>
      <c r="P2064" s="3">
        <f t="shared" si="168"/>
        <v>228.12500000000003</v>
      </c>
      <c r="Q2064" s="3">
        <f t="shared" si="166"/>
        <v>207.46289954337902</v>
      </c>
      <c r="R2064" s="3">
        <f t="shared" si="169"/>
        <v>185.28914954337901</v>
      </c>
      <c r="S2064" s="3">
        <f t="shared" si="170"/>
        <v>22.173750000000005</v>
      </c>
      <c r="T2064" s="3"/>
    </row>
    <row r="2065" spans="1:20" x14ac:dyDescent="0.25">
      <c r="A2065" s="1">
        <v>43155</v>
      </c>
      <c r="B2065">
        <v>187</v>
      </c>
      <c r="C2065">
        <v>23</v>
      </c>
      <c r="D2065">
        <v>-0.6</v>
      </c>
      <c r="E2065">
        <v>39</v>
      </c>
      <c r="F2065">
        <v>1.3</v>
      </c>
      <c r="G2065">
        <v>1731</v>
      </c>
      <c r="H2065">
        <v>-12.8</v>
      </c>
      <c r="I2065">
        <v>0</v>
      </c>
      <c r="J2065">
        <v>0</v>
      </c>
      <c r="K2065">
        <v>0</v>
      </c>
      <c r="L2065" t="s">
        <v>19</v>
      </c>
      <c r="M2065" t="s">
        <v>20</v>
      </c>
      <c r="N2065" t="s">
        <v>21</v>
      </c>
      <c r="O2065" s="3">
        <f t="shared" si="167"/>
        <v>20.662100456621005</v>
      </c>
      <c r="P2065" s="3">
        <f t="shared" si="168"/>
        <v>194.79166666666669</v>
      </c>
      <c r="Q2065" s="3">
        <f t="shared" si="166"/>
        <v>174.12956621004568</v>
      </c>
      <c r="R2065" s="3">
        <f t="shared" si="169"/>
        <v>155.19581621004568</v>
      </c>
      <c r="S2065" s="3">
        <f t="shared" si="170"/>
        <v>18.933750000000003</v>
      </c>
      <c r="T2065" s="3"/>
    </row>
    <row r="2066" spans="1:20" x14ac:dyDescent="0.25">
      <c r="A2066" s="1">
        <v>43156</v>
      </c>
      <c r="B2066">
        <v>182</v>
      </c>
      <c r="C2066">
        <v>0</v>
      </c>
      <c r="D2066">
        <v>-1.1000000000000001</v>
      </c>
      <c r="E2066">
        <v>44</v>
      </c>
      <c r="F2066">
        <v>1.2</v>
      </c>
      <c r="G2066">
        <v>1741</v>
      </c>
      <c r="H2066">
        <v>-11.8</v>
      </c>
      <c r="I2066">
        <v>0</v>
      </c>
      <c r="J2066">
        <v>0</v>
      </c>
      <c r="K2066">
        <v>0</v>
      </c>
      <c r="L2066" t="s">
        <v>19</v>
      </c>
      <c r="M2066" t="s">
        <v>20</v>
      </c>
      <c r="N2066" t="s">
        <v>21</v>
      </c>
      <c r="O2066" s="3">
        <f t="shared" si="167"/>
        <v>20.662100456621005</v>
      </c>
      <c r="P2066" s="3">
        <f t="shared" si="168"/>
        <v>189.58333333333334</v>
      </c>
      <c r="Q2066" s="3">
        <f t="shared" si="166"/>
        <v>168.92123287671234</v>
      </c>
      <c r="R2066" s="3">
        <f t="shared" si="169"/>
        <v>150.49373287671233</v>
      </c>
      <c r="S2066" s="3">
        <f t="shared" si="170"/>
        <v>18.427500000000002</v>
      </c>
      <c r="T2066" s="3"/>
    </row>
    <row r="2067" spans="1:20" x14ac:dyDescent="0.25">
      <c r="A2067" s="1">
        <v>43156</v>
      </c>
      <c r="B2067">
        <v>189</v>
      </c>
      <c r="C2067">
        <v>1</v>
      </c>
      <c r="D2067">
        <v>-1.4</v>
      </c>
      <c r="E2067">
        <v>43</v>
      </c>
      <c r="F2067">
        <v>0.6</v>
      </c>
      <c r="G2067">
        <v>1791</v>
      </c>
      <c r="H2067">
        <v>-12.3</v>
      </c>
      <c r="I2067">
        <v>0</v>
      </c>
      <c r="J2067">
        <v>0</v>
      </c>
      <c r="K2067">
        <v>0</v>
      </c>
      <c r="L2067" t="s">
        <v>19</v>
      </c>
      <c r="M2067" t="s">
        <v>20</v>
      </c>
      <c r="N2067" t="s">
        <v>21</v>
      </c>
      <c r="O2067" s="3">
        <f t="shared" si="167"/>
        <v>20.662100456621005</v>
      </c>
      <c r="P2067" s="3">
        <f t="shared" si="168"/>
        <v>196.875</v>
      </c>
      <c r="Q2067" s="3">
        <f t="shared" si="166"/>
        <v>176.212899543379</v>
      </c>
      <c r="R2067" s="3">
        <f t="shared" si="169"/>
        <v>157.07664954337901</v>
      </c>
      <c r="S2067" s="3">
        <f t="shared" si="170"/>
        <v>19.13625</v>
      </c>
      <c r="T2067" s="3"/>
    </row>
    <row r="2068" spans="1:20" x14ac:dyDescent="0.25">
      <c r="A2068" s="1">
        <v>43156</v>
      </c>
      <c r="B2068">
        <v>124</v>
      </c>
      <c r="C2068">
        <v>2</v>
      </c>
      <c r="D2068">
        <v>-1.5</v>
      </c>
      <c r="E2068">
        <v>46</v>
      </c>
      <c r="F2068">
        <v>1.1000000000000001</v>
      </c>
      <c r="G2068">
        <v>1744</v>
      </c>
      <c r="H2068">
        <v>-11.6</v>
      </c>
      <c r="I2068">
        <v>0</v>
      </c>
      <c r="J2068">
        <v>0</v>
      </c>
      <c r="K2068">
        <v>0</v>
      </c>
      <c r="L2068" t="s">
        <v>19</v>
      </c>
      <c r="M2068" t="s">
        <v>20</v>
      </c>
      <c r="N2068" t="s">
        <v>21</v>
      </c>
      <c r="O2068" s="3">
        <f t="shared" si="167"/>
        <v>20.662100456621005</v>
      </c>
      <c r="P2068" s="3">
        <f t="shared" si="168"/>
        <v>129.16666666666669</v>
      </c>
      <c r="Q2068" s="3">
        <f t="shared" si="166"/>
        <v>108.50456621004568</v>
      </c>
      <c r="R2068" s="3">
        <f t="shared" si="169"/>
        <v>95.949566210045674</v>
      </c>
      <c r="S2068" s="3">
        <f t="shared" si="170"/>
        <v>12.555000000000003</v>
      </c>
      <c r="T2068" s="3"/>
    </row>
    <row r="2069" spans="1:20" x14ac:dyDescent="0.25">
      <c r="A2069" s="1">
        <v>43156</v>
      </c>
      <c r="B2069">
        <v>103</v>
      </c>
      <c r="C2069">
        <v>3</v>
      </c>
      <c r="D2069">
        <v>-1.3</v>
      </c>
      <c r="E2069">
        <v>42</v>
      </c>
      <c r="F2069">
        <v>0.8</v>
      </c>
      <c r="G2069">
        <v>1648</v>
      </c>
      <c r="H2069">
        <v>-12.5</v>
      </c>
      <c r="I2069">
        <v>0</v>
      </c>
      <c r="J2069">
        <v>0</v>
      </c>
      <c r="K2069">
        <v>0</v>
      </c>
      <c r="L2069" t="s">
        <v>19</v>
      </c>
      <c r="M2069" t="s">
        <v>20</v>
      </c>
      <c r="N2069" t="s">
        <v>21</v>
      </c>
      <c r="O2069" s="3">
        <f t="shared" si="167"/>
        <v>20.662100456621005</v>
      </c>
      <c r="P2069" s="3">
        <f t="shared" si="168"/>
        <v>107.29166666666667</v>
      </c>
      <c r="Q2069" s="3">
        <f t="shared" si="166"/>
        <v>86.629566210045667</v>
      </c>
      <c r="R2069" s="3">
        <f t="shared" si="169"/>
        <v>76.200816210045673</v>
      </c>
      <c r="S2069" s="3">
        <f t="shared" si="170"/>
        <v>10.428750000000001</v>
      </c>
      <c r="T2069" s="3"/>
    </row>
    <row r="2070" spans="1:20" x14ac:dyDescent="0.25">
      <c r="A2070" s="1">
        <v>43156</v>
      </c>
      <c r="B2070">
        <v>52</v>
      </c>
      <c r="C2070">
        <v>4</v>
      </c>
      <c r="D2070">
        <v>-1.1000000000000001</v>
      </c>
      <c r="E2070">
        <v>43</v>
      </c>
      <c r="F2070">
        <v>0.7</v>
      </c>
      <c r="G2070">
        <v>1558</v>
      </c>
      <c r="H2070">
        <v>-12.1</v>
      </c>
      <c r="I2070">
        <v>0</v>
      </c>
      <c r="J2070">
        <v>0</v>
      </c>
      <c r="K2070">
        <v>0</v>
      </c>
      <c r="L2070" t="s">
        <v>19</v>
      </c>
      <c r="M2070" t="s">
        <v>20</v>
      </c>
      <c r="N2070" t="s">
        <v>21</v>
      </c>
      <c r="O2070" s="3">
        <f t="shared" si="167"/>
        <v>20.662100456621005</v>
      </c>
      <c r="P2070" s="3">
        <f t="shared" si="168"/>
        <v>54.166666666666671</v>
      </c>
      <c r="Q2070" s="3">
        <f t="shared" si="166"/>
        <v>33.504566210045667</v>
      </c>
      <c r="R2070" s="3">
        <f t="shared" si="169"/>
        <v>28.239566210045666</v>
      </c>
      <c r="S2070" s="3">
        <f t="shared" si="170"/>
        <v>5.2650000000000006</v>
      </c>
      <c r="T2070" s="3"/>
    </row>
    <row r="2071" spans="1:20" x14ac:dyDescent="0.25">
      <c r="A2071" s="1">
        <v>43156</v>
      </c>
      <c r="B2071">
        <v>37</v>
      </c>
      <c r="C2071">
        <v>5</v>
      </c>
      <c r="D2071">
        <v>-0.7</v>
      </c>
      <c r="E2071">
        <v>41</v>
      </c>
      <c r="F2071">
        <v>0.9</v>
      </c>
      <c r="G2071">
        <v>1442</v>
      </c>
      <c r="H2071">
        <v>-12.3</v>
      </c>
      <c r="I2071">
        <v>0</v>
      </c>
      <c r="J2071">
        <v>0</v>
      </c>
      <c r="K2071">
        <v>0</v>
      </c>
      <c r="L2071" t="s">
        <v>19</v>
      </c>
      <c r="M2071" t="s">
        <v>20</v>
      </c>
      <c r="N2071" t="s">
        <v>21</v>
      </c>
      <c r="O2071" s="3">
        <f t="shared" si="167"/>
        <v>20.662100456621005</v>
      </c>
      <c r="P2071" s="3">
        <f t="shared" si="168"/>
        <v>38.541666666666671</v>
      </c>
      <c r="Q2071" s="3">
        <f t="shared" si="166"/>
        <v>17.879566210045667</v>
      </c>
      <c r="R2071" s="3">
        <f t="shared" si="169"/>
        <v>14.133316210045667</v>
      </c>
      <c r="S2071" s="3">
        <f t="shared" si="170"/>
        <v>3.7462500000000007</v>
      </c>
      <c r="T2071" s="3"/>
    </row>
    <row r="2072" spans="1:20" x14ac:dyDescent="0.25">
      <c r="A2072" s="1">
        <v>43156</v>
      </c>
      <c r="B2072">
        <v>54</v>
      </c>
      <c r="C2072">
        <v>6</v>
      </c>
      <c r="D2072">
        <v>-0.8</v>
      </c>
      <c r="E2072">
        <v>44</v>
      </c>
      <c r="F2072">
        <v>0.6</v>
      </c>
      <c r="G2072">
        <v>1541</v>
      </c>
      <c r="H2072">
        <v>-11.5</v>
      </c>
      <c r="I2072">
        <v>0</v>
      </c>
      <c r="J2072">
        <v>0</v>
      </c>
      <c r="K2072">
        <v>0</v>
      </c>
      <c r="L2072" t="s">
        <v>19</v>
      </c>
      <c r="M2072" t="s">
        <v>20</v>
      </c>
      <c r="N2072" t="s">
        <v>21</v>
      </c>
      <c r="O2072" s="3">
        <f t="shared" si="167"/>
        <v>20.662100456621005</v>
      </c>
      <c r="P2072" s="3">
        <f t="shared" si="168"/>
        <v>56.250000000000007</v>
      </c>
      <c r="Q2072" s="3">
        <f t="shared" si="166"/>
        <v>35.587899543379002</v>
      </c>
      <c r="R2072" s="3">
        <f t="shared" si="169"/>
        <v>30.120399543379001</v>
      </c>
      <c r="S2072" s="3">
        <f t="shared" si="170"/>
        <v>5.4675000000000011</v>
      </c>
      <c r="T2072" s="3"/>
    </row>
    <row r="2073" spans="1:20" x14ac:dyDescent="0.25">
      <c r="A2073" s="1">
        <v>43156</v>
      </c>
      <c r="B2073">
        <v>77</v>
      </c>
      <c r="C2073">
        <v>7</v>
      </c>
      <c r="D2073">
        <v>-1</v>
      </c>
      <c r="E2073">
        <v>47</v>
      </c>
      <c r="F2073">
        <v>0.9</v>
      </c>
      <c r="G2073">
        <v>1552</v>
      </c>
      <c r="H2073">
        <v>-10.9</v>
      </c>
      <c r="I2073">
        <v>0</v>
      </c>
      <c r="J2073">
        <v>0</v>
      </c>
      <c r="K2073">
        <v>0</v>
      </c>
      <c r="L2073" t="s">
        <v>19</v>
      </c>
      <c r="M2073" t="s">
        <v>20</v>
      </c>
      <c r="N2073" t="s">
        <v>21</v>
      </c>
      <c r="O2073" s="3">
        <f t="shared" si="167"/>
        <v>20.662100456621005</v>
      </c>
      <c r="P2073" s="3">
        <f t="shared" si="168"/>
        <v>80.208333333333343</v>
      </c>
      <c r="Q2073" s="3">
        <f t="shared" si="166"/>
        <v>59.546232876712338</v>
      </c>
      <c r="R2073" s="3">
        <f t="shared" si="169"/>
        <v>51.749982876712338</v>
      </c>
      <c r="S2073" s="3">
        <f t="shared" si="170"/>
        <v>7.7962500000000015</v>
      </c>
      <c r="T2073" s="3"/>
    </row>
    <row r="2074" spans="1:20" x14ac:dyDescent="0.25">
      <c r="A2074" s="1">
        <v>43156</v>
      </c>
      <c r="B2074">
        <v>158</v>
      </c>
      <c r="C2074">
        <v>8</v>
      </c>
      <c r="D2074">
        <v>-1.3</v>
      </c>
      <c r="E2074">
        <v>54</v>
      </c>
      <c r="F2074">
        <v>0.6</v>
      </c>
      <c r="G2074">
        <v>1597</v>
      </c>
      <c r="H2074">
        <v>-9.4</v>
      </c>
      <c r="I2074">
        <v>0.06</v>
      </c>
      <c r="J2074">
        <v>0</v>
      </c>
      <c r="K2074">
        <v>0</v>
      </c>
      <c r="L2074" t="s">
        <v>19</v>
      </c>
      <c r="M2074" t="s">
        <v>20</v>
      </c>
      <c r="N2074" t="s">
        <v>21</v>
      </c>
      <c r="O2074" s="3">
        <f t="shared" si="167"/>
        <v>20.662100456621005</v>
      </c>
      <c r="P2074" s="3">
        <f t="shared" si="168"/>
        <v>164.58333333333334</v>
      </c>
      <c r="Q2074" s="3">
        <f t="shared" si="166"/>
        <v>143.92123287671234</v>
      </c>
      <c r="R2074" s="3">
        <f t="shared" si="169"/>
        <v>127.92373287671234</v>
      </c>
      <c r="S2074" s="3">
        <f t="shared" si="170"/>
        <v>15.997500000000002</v>
      </c>
      <c r="T2074" s="3"/>
    </row>
    <row r="2075" spans="1:20" x14ac:dyDescent="0.25">
      <c r="A2075" s="1">
        <v>43156</v>
      </c>
      <c r="B2075">
        <v>173</v>
      </c>
      <c r="C2075">
        <v>9</v>
      </c>
      <c r="D2075">
        <v>-0.3</v>
      </c>
      <c r="E2075">
        <v>48</v>
      </c>
      <c r="F2075">
        <v>1.1000000000000001</v>
      </c>
      <c r="G2075">
        <v>1394</v>
      </c>
      <c r="H2075">
        <v>-10</v>
      </c>
      <c r="I2075">
        <v>0.43</v>
      </c>
      <c r="J2075">
        <v>0</v>
      </c>
      <c r="K2075">
        <v>0</v>
      </c>
      <c r="L2075" t="s">
        <v>19</v>
      </c>
      <c r="M2075" t="s">
        <v>20</v>
      </c>
      <c r="N2075" t="s">
        <v>21</v>
      </c>
      <c r="O2075" s="3">
        <f t="shared" si="167"/>
        <v>20.662100456621005</v>
      </c>
      <c r="P2075" s="3">
        <f t="shared" si="168"/>
        <v>180.20833333333334</v>
      </c>
      <c r="Q2075" s="3">
        <f t="shared" si="166"/>
        <v>159.54623287671234</v>
      </c>
      <c r="R2075" s="3">
        <f t="shared" si="169"/>
        <v>142.02998287671232</v>
      </c>
      <c r="S2075" s="3">
        <f t="shared" si="170"/>
        <v>17.516250000000003</v>
      </c>
      <c r="T2075" s="3"/>
    </row>
    <row r="2076" spans="1:20" x14ac:dyDescent="0.25">
      <c r="A2076" s="1">
        <v>43156</v>
      </c>
      <c r="B2076">
        <v>195</v>
      </c>
      <c r="C2076">
        <v>10</v>
      </c>
      <c r="D2076">
        <v>2.1</v>
      </c>
      <c r="E2076">
        <v>42</v>
      </c>
      <c r="F2076">
        <v>1.1000000000000001</v>
      </c>
      <c r="G2076">
        <v>1564</v>
      </c>
      <c r="H2076">
        <v>-9.5</v>
      </c>
      <c r="I2076">
        <v>1.1200000000000001</v>
      </c>
      <c r="J2076">
        <v>0</v>
      </c>
      <c r="K2076">
        <v>0</v>
      </c>
      <c r="L2076" t="s">
        <v>19</v>
      </c>
      <c r="M2076" t="s">
        <v>20</v>
      </c>
      <c r="N2076" t="s">
        <v>21</v>
      </c>
      <c r="O2076" s="3">
        <f t="shared" si="167"/>
        <v>20.662100456621005</v>
      </c>
      <c r="P2076" s="3">
        <f t="shared" si="168"/>
        <v>203.12500000000003</v>
      </c>
      <c r="Q2076" s="3">
        <f t="shared" si="166"/>
        <v>182.46289954337902</v>
      </c>
      <c r="R2076" s="3">
        <f t="shared" si="169"/>
        <v>162.71914954337902</v>
      </c>
      <c r="S2076" s="3">
        <f t="shared" si="170"/>
        <v>19.743750000000006</v>
      </c>
      <c r="T2076" s="3"/>
    </row>
    <row r="2077" spans="1:20" x14ac:dyDescent="0.25">
      <c r="A2077" s="1">
        <v>43156</v>
      </c>
      <c r="B2077">
        <v>244</v>
      </c>
      <c r="C2077">
        <v>11</v>
      </c>
      <c r="D2077">
        <v>4.3</v>
      </c>
      <c r="E2077">
        <v>29</v>
      </c>
      <c r="F2077">
        <v>2.6</v>
      </c>
      <c r="G2077">
        <v>1293</v>
      </c>
      <c r="H2077">
        <v>-12.2</v>
      </c>
      <c r="I2077">
        <v>1.87</v>
      </c>
      <c r="J2077">
        <v>0</v>
      </c>
      <c r="K2077">
        <v>0</v>
      </c>
      <c r="L2077" t="s">
        <v>19</v>
      </c>
      <c r="M2077" t="s">
        <v>20</v>
      </c>
      <c r="N2077" t="s">
        <v>21</v>
      </c>
      <c r="O2077" s="3">
        <f t="shared" si="167"/>
        <v>20.662100456621005</v>
      </c>
      <c r="P2077" s="3">
        <f t="shared" si="168"/>
        <v>254.16666666666669</v>
      </c>
      <c r="Q2077" s="3">
        <f t="shared" si="166"/>
        <v>233.50456621004568</v>
      </c>
      <c r="R2077" s="3">
        <f t="shared" si="169"/>
        <v>208.79956621004567</v>
      </c>
      <c r="S2077" s="3">
        <f t="shared" si="170"/>
        <v>24.705000000000005</v>
      </c>
      <c r="T2077" s="3"/>
    </row>
    <row r="2078" spans="1:20" x14ac:dyDescent="0.25">
      <c r="A2078" s="1">
        <v>43156</v>
      </c>
      <c r="B2078">
        <v>396</v>
      </c>
      <c r="C2078">
        <v>12</v>
      </c>
      <c r="D2078">
        <v>5.5</v>
      </c>
      <c r="E2078">
        <v>25</v>
      </c>
      <c r="F2078">
        <v>3.1</v>
      </c>
      <c r="G2078">
        <v>1652</v>
      </c>
      <c r="H2078">
        <v>-13</v>
      </c>
      <c r="I2078">
        <v>2.2799999999999998</v>
      </c>
      <c r="J2078">
        <v>0</v>
      </c>
      <c r="K2078">
        <v>0</v>
      </c>
      <c r="L2078" t="s">
        <v>19</v>
      </c>
      <c r="M2078" t="s">
        <v>20</v>
      </c>
      <c r="N2078" t="s">
        <v>21</v>
      </c>
      <c r="O2078" s="3">
        <f t="shared" si="167"/>
        <v>20.662100456621005</v>
      </c>
      <c r="P2078" s="3">
        <f t="shared" si="168"/>
        <v>412.50000000000006</v>
      </c>
      <c r="Q2078" s="3">
        <f t="shared" si="166"/>
        <v>391.83789954337908</v>
      </c>
      <c r="R2078" s="3">
        <f t="shared" si="169"/>
        <v>351.74289954337905</v>
      </c>
      <c r="S2078" s="3">
        <f t="shared" si="170"/>
        <v>40.095000000000006</v>
      </c>
      <c r="T2078" s="3"/>
    </row>
    <row r="2079" spans="1:20" x14ac:dyDescent="0.25">
      <c r="A2079" s="1">
        <v>43156</v>
      </c>
      <c r="B2079">
        <v>482</v>
      </c>
      <c r="C2079">
        <v>13</v>
      </c>
      <c r="D2079">
        <v>6.1</v>
      </c>
      <c r="E2079">
        <v>22</v>
      </c>
      <c r="F2079">
        <v>2.4</v>
      </c>
      <c r="G2079">
        <v>1710</v>
      </c>
      <c r="H2079">
        <v>-14</v>
      </c>
      <c r="I2079">
        <v>2.5</v>
      </c>
      <c r="J2079">
        <v>0</v>
      </c>
      <c r="K2079">
        <v>0</v>
      </c>
      <c r="L2079" t="s">
        <v>19</v>
      </c>
      <c r="M2079" t="s">
        <v>20</v>
      </c>
      <c r="N2079" t="s">
        <v>21</v>
      </c>
      <c r="O2079" s="3">
        <f t="shared" si="167"/>
        <v>20.662100456621005</v>
      </c>
      <c r="P2079" s="3">
        <f t="shared" si="168"/>
        <v>502.08333333333337</v>
      </c>
      <c r="Q2079" s="3">
        <f t="shared" si="166"/>
        <v>481.42123287671234</v>
      </c>
      <c r="R2079" s="3">
        <f t="shared" si="169"/>
        <v>432.61873287671233</v>
      </c>
      <c r="S2079" s="3">
        <f t="shared" si="170"/>
        <v>48.802500000000009</v>
      </c>
      <c r="T2079" s="3"/>
    </row>
    <row r="2080" spans="1:20" x14ac:dyDescent="0.25">
      <c r="A2080" s="1">
        <v>43156</v>
      </c>
      <c r="B2080">
        <v>572</v>
      </c>
      <c r="C2080">
        <v>14</v>
      </c>
      <c r="D2080">
        <v>7</v>
      </c>
      <c r="E2080">
        <v>23</v>
      </c>
      <c r="F2080">
        <v>2.4</v>
      </c>
      <c r="G2080">
        <v>1645</v>
      </c>
      <c r="H2080">
        <v>-12.7</v>
      </c>
      <c r="I2080">
        <v>2.52</v>
      </c>
      <c r="J2080">
        <v>0</v>
      </c>
      <c r="K2080">
        <v>0</v>
      </c>
      <c r="L2080" t="s">
        <v>19</v>
      </c>
      <c r="M2080" t="s">
        <v>20</v>
      </c>
      <c r="N2080" t="s">
        <v>21</v>
      </c>
      <c r="O2080" s="3">
        <f t="shared" si="167"/>
        <v>20.662100456621005</v>
      </c>
      <c r="P2080" s="3">
        <f t="shared" si="168"/>
        <v>595.83333333333337</v>
      </c>
      <c r="Q2080" s="3">
        <f t="shared" si="166"/>
        <v>575.17123287671234</v>
      </c>
      <c r="R2080" s="3">
        <f t="shared" si="169"/>
        <v>517.25623287671237</v>
      </c>
      <c r="S2080" s="3">
        <f t="shared" si="170"/>
        <v>57.915000000000006</v>
      </c>
      <c r="T2080" s="3"/>
    </row>
    <row r="2081" spans="1:20" x14ac:dyDescent="0.25">
      <c r="A2081" s="1">
        <v>43156</v>
      </c>
      <c r="B2081">
        <v>612</v>
      </c>
      <c r="C2081">
        <v>15</v>
      </c>
      <c r="D2081">
        <v>7.5</v>
      </c>
      <c r="E2081">
        <v>21</v>
      </c>
      <c r="F2081">
        <v>2.7</v>
      </c>
      <c r="G2081">
        <v>1900</v>
      </c>
      <c r="H2081">
        <v>-13.4</v>
      </c>
      <c r="I2081">
        <v>2.2200000000000002</v>
      </c>
      <c r="J2081">
        <v>0</v>
      </c>
      <c r="K2081">
        <v>0</v>
      </c>
      <c r="L2081" t="s">
        <v>19</v>
      </c>
      <c r="M2081" t="s">
        <v>20</v>
      </c>
      <c r="N2081" t="s">
        <v>21</v>
      </c>
      <c r="O2081" s="3">
        <f t="shared" si="167"/>
        <v>20.662100456621005</v>
      </c>
      <c r="P2081" s="3">
        <f t="shared" si="168"/>
        <v>637.5</v>
      </c>
      <c r="Q2081" s="3">
        <f t="shared" si="166"/>
        <v>616.83789954337897</v>
      </c>
      <c r="R2081" s="3">
        <f t="shared" si="169"/>
        <v>554.87289954337894</v>
      </c>
      <c r="S2081" s="3">
        <f t="shared" si="170"/>
        <v>61.965000000000003</v>
      </c>
      <c r="T2081" s="3"/>
    </row>
    <row r="2082" spans="1:20" x14ac:dyDescent="0.25">
      <c r="A2082" s="1">
        <v>43156</v>
      </c>
      <c r="B2082">
        <v>688</v>
      </c>
      <c r="C2082">
        <v>16</v>
      </c>
      <c r="D2082">
        <v>7.6</v>
      </c>
      <c r="E2082">
        <v>18</v>
      </c>
      <c r="F2082">
        <v>3.2</v>
      </c>
      <c r="G2082">
        <v>1930</v>
      </c>
      <c r="H2082">
        <v>-15.2</v>
      </c>
      <c r="I2082">
        <v>1.73</v>
      </c>
      <c r="J2082">
        <v>0</v>
      </c>
      <c r="K2082">
        <v>0</v>
      </c>
      <c r="L2082" t="s">
        <v>19</v>
      </c>
      <c r="M2082" t="s">
        <v>20</v>
      </c>
      <c r="N2082" t="s">
        <v>21</v>
      </c>
      <c r="O2082" s="3">
        <f t="shared" si="167"/>
        <v>20.662100456621005</v>
      </c>
      <c r="P2082" s="3">
        <f t="shared" si="168"/>
        <v>716.66666666666674</v>
      </c>
      <c r="Q2082" s="3">
        <f t="shared" si="166"/>
        <v>696.00456621004571</v>
      </c>
      <c r="R2082" s="3">
        <f t="shared" si="169"/>
        <v>626.34456621004574</v>
      </c>
      <c r="S2082" s="3">
        <f t="shared" si="170"/>
        <v>69.660000000000011</v>
      </c>
      <c r="T2082" s="3"/>
    </row>
    <row r="2083" spans="1:20" x14ac:dyDescent="0.25">
      <c r="A2083" s="1">
        <v>43156</v>
      </c>
      <c r="B2083">
        <v>589</v>
      </c>
      <c r="C2083">
        <v>17</v>
      </c>
      <c r="D2083">
        <v>6.9</v>
      </c>
      <c r="E2083">
        <v>25</v>
      </c>
      <c r="F2083">
        <v>2.9</v>
      </c>
      <c r="G2083">
        <v>1795</v>
      </c>
      <c r="H2083">
        <v>-11.8</v>
      </c>
      <c r="I2083">
        <v>1.07</v>
      </c>
      <c r="J2083">
        <v>0</v>
      </c>
      <c r="K2083">
        <v>0</v>
      </c>
      <c r="L2083" t="s">
        <v>19</v>
      </c>
      <c r="M2083" t="s">
        <v>20</v>
      </c>
      <c r="N2083" t="s">
        <v>21</v>
      </c>
      <c r="O2083" s="3">
        <f t="shared" si="167"/>
        <v>20.662100456621005</v>
      </c>
      <c r="P2083" s="3">
        <f t="shared" si="168"/>
        <v>613.54166666666674</v>
      </c>
      <c r="Q2083" s="3">
        <f t="shared" si="166"/>
        <v>592.87956621004571</v>
      </c>
      <c r="R2083" s="3">
        <f t="shared" si="169"/>
        <v>533.24331621004569</v>
      </c>
      <c r="S2083" s="3">
        <f t="shared" si="170"/>
        <v>59.636250000000011</v>
      </c>
      <c r="T2083" s="3"/>
    </row>
    <row r="2084" spans="1:20" x14ac:dyDescent="0.25">
      <c r="A2084" s="1">
        <v>43156</v>
      </c>
      <c r="B2084">
        <v>402</v>
      </c>
      <c r="C2084">
        <v>18</v>
      </c>
      <c r="D2084">
        <v>5.2</v>
      </c>
      <c r="E2084">
        <v>30</v>
      </c>
      <c r="F2084">
        <v>2.8</v>
      </c>
      <c r="G2084">
        <v>1877</v>
      </c>
      <c r="H2084">
        <v>-11</v>
      </c>
      <c r="I2084">
        <v>0.36</v>
      </c>
      <c r="J2084">
        <v>0</v>
      </c>
      <c r="K2084">
        <v>0</v>
      </c>
      <c r="L2084" t="s">
        <v>19</v>
      </c>
      <c r="M2084" t="s">
        <v>20</v>
      </c>
      <c r="N2084" t="s">
        <v>21</v>
      </c>
      <c r="O2084" s="3">
        <f t="shared" si="167"/>
        <v>20.662100456621005</v>
      </c>
      <c r="P2084" s="3">
        <f t="shared" si="168"/>
        <v>418.75000000000006</v>
      </c>
      <c r="Q2084" s="3">
        <f t="shared" si="166"/>
        <v>398.08789954337908</v>
      </c>
      <c r="R2084" s="3">
        <f t="shared" si="169"/>
        <v>357.38539954337909</v>
      </c>
      <c r="S2084" s="3">
        <f t="shared" si="170"/>
        <v>40.702500000000008</v>
      </c>
      <c r="T2084" s="3"/>
    </row>
    <row r="2085" spans="1:20" x14ac:dyDescent="0.25">
      <c r="A2085" s="1">
        <v>43156</v>
      </c>
      <c r="B2085">
        <v>297</v>
      </c>
      <c r="C2085">
        <v>19</v>
      </c>
      <c r="D2085">
        <v>3.1</v>
      </c>
      <c r="E2085">
        <v>40</v>
      </c>
      <c r="F2085">
        <v>2.6</v>
      </c>
      <c r="G2085">
        <v>1804</v>
      </c>
      <c r="H2085">
        <v>-9.1999999999999993</v>
      </c>
      <c r="I2085">
        <v>0.01</v>
      </c>
      <c r="J2085">
        <v>0</v>
      </c>
      <c r="K2085">
        <v>0</v>
      </c>
      <c r="L2085" t="s">
        <v>19</v>
      </c>
      <c r="M2085" t="s">
        <v>20</v>
      </c>
      <c r="N2085" t="s">
        <v>21</v>
      </c>
      <c r="O2085" s="3">
        <f t="shared" si="167"/>
        <v>20.662100456621005</v>
      </c>
      <c r="P2085" s="3">
        <f t="shared" si="168"/>
        <v>309.375</v>
      </c>
      <c r="Q2085" s="3">
        <f t="shared" si="166"/>
        <v>288.71289954337897</v>
      </c>
      <c r="R2085" s="3">
        <f t="shared" si="169"/>
        <v>258.64164954337895</v>
      </c>
      <c r="S2085" s="3">
        <f t="shared" si="170"/>
        <v>30.071250000000003</v>
      </c>
      <c r="T2085" s="3"/>
    </row>
    <row r="2086" spans="1:20" x14ac:dyDescent="0.25">
      <c r="A2086" s="1">
        <v>43156</v>
      </c>
      <c r="B2086">
        <v>232</v>
      </c>
      <c r="C2086">
        <v>20</v>
      </c>
      <c r="D2086">
        <v>1.3</v>
      </c>
      <c r="E2086">
        <v>49</v>
      </c>
      <c r="F2086">
        <v>2.8</v>
      </c>
      <c r="G2086">
        <v>1683</v>
      </c>
      <c r="H2086">
        <v>-8.1999999999999993</v>
      </c>
      <c r="I2086">
        <v>0</v>
      </c>
      <c r="J2086">
        <v>0</v>
      </c>
      <c r="K2086">
        <v>0</v>
      </c>
      <c r="L2086" t="s">
        <v>19</v>
      </c>
      <c r="M2086" t="s">
        <v>20</v>
      </c>
      <c r="N2086" t="s">
        <v>21</v>
      </c>
      <c r="O2086" s="3">
        <f t="shared" si="167"/>
        <v>20.662100456621005</v>
      </c>
      <c r="P2086" s="3">
        <f t="shared" si="168"/>
        <v>241.66666666666669</v>
      </c>
      <c r="Q2086" s="3">
        <f t="shared" si="166"/>
        <v>221.00456621004568</v>
      </c>
      <c r="R2086" s="3">
        <f t="shared" si="169"/>
        <v>197.51456621004567</v>
      </c>
      <c r="S2086" s="3">
        <f t="shared" si="170"/>
        <v>23.490000000000006</v>
      </c>
      <c r="T2086" s="3"/>
    </row>
    <row r="2087" spans="1:20" x14ac:dyDescent="0.25">
      <c r="A2087" s="1">
        <v>43156</v>
      </c>
      <c r="B2087">
        <v>239</v>
      </c>
      <c r="C2087">
        <v>21</v>
      </c>
      <c r="D2087">
        <v>0.2</v>
      </c>
      <c r="E2087">
        <v>55</v>
      </c>
      <c r="F2087">
        <v>2.5</v>
      </c>
      <c r="G2087">
        <v>1942</v>
      </c>
      <c r="H2087">
        <v>-7.7</v>
      </c>
      <c r="I2087">
        <v>0</v>
      </c>
      <c r="J2087">
        <v>0</v>
      </c>
      <c r="K2087">
        <v>0</v>
      </c>
      <c r="L2087" t="s">
        <v>19</v>
      </c>
      <c r="M2087" t="s">
        <v>20</v>
      </c>
      <c r="N2087" t="s">
        <v>21</v>
      </c>
      <c r="O2087" s="3">
        <f t="shared" si="167"/>
        <v>20.662100456621005</v>
      </c>
      <c r="P2087" s="3">
        <f t="shared" si="168"/>
        <v>248.95833333333334</v>
      </c>
      <c r="Q2087" s="3">
        <f t="shared" si="166"/>
        <v>228.29623287671234</v>
      </c>
      <c r="R2087" s="3">
        <f t="shared" si="169"/>
        <v>204.09748287671232</v>
      </c>
      <c r="S2087" s="3">
        <f t="shared" si="170"/>
        <v>24.198750000000004</v>
      </c>
      <c r="T2087" s="3"/>
    </row>
    <row r="2088" spans="1:20" x14ac:dyDescent="0.25">
      <c r="A2088" s="1">
        <v>43156</v>
      </c>
      <c r="B2088">
        <v>230</v>
      </c>
      <c r="C2088">
        <v>22</v>
      </c>
      <c r="D2088">
        <v>0</v>
      </c>
      <c r="E2088">
        <v>54</v>
      </c>
      <c r="F2088">
        <v>2.5</v>
      </c>
      <c r="G2088">
        <v>1929</v>
      </c>
      <c r="H2088">
        <v>-8.1999999999999993</v>
      </c>
      <c r="I2088">
        <v>0</v>
      </c>
      <c r="J2088">
        <v>0</v>
      </c>
      <c r="K2088">
        <v>0</v>
      </c>
      <c r="L2088" t="s">
        <v>19</v>
      </c>
      <c r="M2088" t="s">
        <v>20</v>
      </c>
      <c r="N2088" t="s">
        <v>21</v>
      </c>
      <c r="O2088" s="3">
        <f t="shared" si="167"/>
        <v>20.662100456621005</v>
      </c>
      <c r="P2088" s="3">
        <f t="shared" si="168"/>
        <v>239.58333333333334</v>
      </c>
      <c r="Q2088" s="3">
        <f t="shared" si="166"/>
        <v>218.92123287671234</v>
      </c>
      <c r="R2088" s="3">
        <f t="shared" si="169"/>
        <v>195.63373287671234</v>
      </c>
      <c r="S2088" s="3">
        <f t="shared" si="170"/>
        <v>23.287500000000001</v>
      </c>
      <c r="T2088" s="3"/>
    </row>
    <row r="2089" spans="1:20" x14ac:dyDescent="0.25">
      <c r="A2089" s="1">
        <v>43156</v>
      </c>
      <c r="B2089">
        <v>173</v>
      </c>
      <c r="C2089">
        <v>23</v>
      </c>
      <c r="D2089">
        <v>-0.3</v>
      </c>
      <c r="E2089">
        <v>58</v>
      </c>
      <c r="F2089">
        <v>1</v>
      </c>
      <c r="G2089">
        <v>1945</v>
      </c>
      <c r="H2089">
        <v>-7.5</v>
      </c>
      <c r="I2089">
        <v>0</v>
      </c>
      <c r="J2089">
        <v>0</v>
      </c>
      <c r="K2089">
        <v>0</v>
      </c>
      <c r="L2089" t="s">
        <v>19</v>
      </c>
      <c r="M2089" t="s">
        <v>20</v>
      </c>
      <c r="N2089" t="s">
        <v>21</v>
      </c>
      <c r="O2089" s="3">
        <f t="shared" si="167"/>
        <v>20.662100456621005</v>
      </c>
      <c r="P2089" s="3">
        <f t="shared" si="168"/>
        <v>180.20833333333334</v>
      </c>
      <c r="Q2089" s="3">
        <f t="shared" si="166"/>
        <v>159.54623287671234</v>
      </c>
      <c r="R2089" s="3">
        <f t="shared" si="169"/>
        <v>142.02998287671232</v>
      </c>
      <c r="S2089" s="3">
        <f t="shared" si="170"/>
        <v>17.516250000000003</v>
      </c>
      <c r="T2089" s="3"/>
    </row>
    <row r="2090" spans="1:20" x14ac:dyDescent="0.25">
      <c r="A2090" s="1">
        <v>43157</v>
      </c>
      <c r="B2090">
        <v>135</v>
      </c>
      <c r="C2090">
        <v>0</v>
      </c>
      <c r="D2090">
        <v>-0.9</v>
      </c>
      <c r="E2090">
        <v>60</v>
      </c>
      <c r="F2090">
        <v>0.7</v>
      </c>
      <c r="G2090">
        <v>1844</v>
      </c>
      <c r="H2090">
        <v>-7.7</v>
      </c>
      <c r="I2090">
        <v>0</v>
      </c>
      <c r="J2090">
        <v>0</v>
      </c>
      <c r="K2090">
        <v>0</v>
      </c>
      <c r="L2090" t="s">
        <v>19</v>
      </c>
      <c r="M2090" t="s">
        <v>20</v>
      </c>
      <c r="N2090" t="s">
        <v>21</v>
      </c>
      <c r="O2090" s="3">
        <f t="shared" si="167"/>
        <v>20.662100456621005</v>
      </c>
      <c r="P2090" s="3">
        <f t="shared" si="168"/>
        <v>140.625</v>
      </c>
      <c r="Q2090" s="3">
        <f t="shared" si="166"/>
        <v>119.962899543379</v>
      </c>
      <c r="R2090" s="3">
        <f t="shared" si="169"/>
        <v>106.29414954337899</v>
      </c>
      <c r="S2090" s="3">
        <f t="shared" si="170"/>
        <v>13.668750000000001</v>
      </c>
      <c r="T2090" s="3"/>
    </row>
    <row r="2091" spans="1:20" x14ac:dyDescent="0.25">
      <c r="A2091" s="1">
        <v>43157</v>
      </c>
      <c r="B2091">
        <v>122</v>
      </c>
      <c r="C2091">
        <v>1</v>
      </c>
      <c r="D2091">
        <v>-1.2</v>
      </c>
      <c r="E2091">
        <v>63</v>
      </c>
      <c r="F2091">
        <v>0.9</v>
      </c>
      <c r="G2091">
        <v>1846</v>
      </c>
      <c r="H2091">
        <v>-7.3</v>
      </c>
      <c r="I2091">
        <v>0</v>
      </c>
      <c r="J2091">
        <v>0</v>
      </c>
      <c r="K2091">
        <v>0</v>
      </c>
      <c r="L2091" t="s">
        <v>19</v>
      </c>
      <c r="M2091" t="s">
        <v>20</v>
      </c>
      <c r="N2091" t="s">
        <v>21</v>
      </c>
      <c r="O2091" s="3">
        <f t="shared" si="167"/>
        <v>20.662100456621005</v>
      </c>
      <c r="P2091" s="3">
        <f t="shared" si="168"/>
        <v>127.08333333333334</v>
      </c>
      <c r="Q2091" s="3">
        <f t="shared" si="166"/>
        <v>106.42123287671234</v>
      </c>
      <c r="R2091" s="3">
        <f t="shared" si="169"/>
        <v>94.068732876712332</v>
      </c>
      <c r="S2091" s="3">
        <f t="shared" si="170"/>
        <v>12.352500000000003</v>
      </c>
      <c r="T2091" s="3"/>
    </row>
    <row r="2092" spans="1:20" x14ac:dyDescent="0.25">
      <c r="A2092" s="1">
        <v>43157</v>
      </c>
      <c r="B2092">
        <v>80</v>
      </c>
      <c r="C2092">
        <v>2</v>
      </c>
      <c r="D2092">
        <v>-1.7</v>
      </c>
      <c r="E2092">
        <v>66</v>
      </c>
      <c r="F2092">
        <v>0.8</v>
      </c>
      <c r="G2092">
        <v>1631</v>
      </c>
      <c r="H2092">
        <v>-7.2</v>
      </c>
      <c r="I2092">
        <v>0</v>
      </c>
      <c r="J2092">
        <v>0</v>
      </c>
      <c r="K2092">
        <v>0</v>
      </c>
      <c r="L2092" t="s">
        <v>19</v>
      </c>
      <c r="M2092" t="s">
        <v>20</v>
      </c>
      <c r="N2092" t="s">
        <v>21</v>
      </c>
      <c r="O2092" s="3">
        <f t="shared" si="167"/>
        <v>20.662100456621005</v>
      </c>
      <c r="P2092" s="3">
        <f t="shared" si="168"/>
        <v>83.333333333333343</v>
      </c>
      <c r="Q2092" s="3">
        <f t="shared" si="166"/>
        <v>62.671232876712338</v>
      </c>
      <c r="R2092" s="3">
        <f t="shared" si="169"/>
        <v>54.571232876712337</v>
      </c>
      <c r="S2092" s="3">
        <f t="shared" si="170"/>
        <v>8.1000000000000014</v>
      </c>
      <c r="T2092" s="3"/>
    </row>
    <row r="2093" spans="1:20" x14ac:dyDescent="0.25">
      <c r="A2093" s="1">
        <v>43157</v>
      </c>
      <c r="B2093">
        <v>46</v>
      </c>
      <c r="C2093">
        <v>3</v>
      </c>
      <c r="D2093">
        <v>-1.9</v>
      </c>
      <c r="E2093">
        <v>67</v>
      </c>
      <c r="F2093">
        <v>1</v>
      </c>
      <c r="G2093">
        <v>1575</v>
      </c>
      <c r="H2093">
        <v>-7.2</v>
      </c>
      <c r="I2093">
        <v>0</v>
      </c>
      <c r="J2093">
        <v>0</v>
      </c>
      <c r="K2093">
        <v>0</v>
      </c>
      <c r="L2093" t="s">
        <v>19</v>
      </c>
      <c r="M2093" t="s">
        <v>20</v>
      </c>
      <c r="N2093" t="s">
        <v>21</v>
      </c>
      <c r="O2093" s="3">
        <f t="shared" si="167"/>
        <v>20.662100456621005</v>
      </c>
      <c r="P2093" s="3">
        <f t="shared" si="168"/>
        <v>47.916666666666671</v>
      </c>
      <c r="Q2093" s="3">
        <f t="shared" si="166"/>
        <v>27.254566210045667</v>
      </c>
      <c r="R2093" s="3">
        <f t="shared" si="169"/>
        <v>22.597066210045668</v>
      </c>
      <c r="S2093" s="3">
        <f t="shared" si="170"/>
        <v>4.6575000000000006</v>
      </c>
      <c r="T2093" s="3"/>
    </row>
    <row r="2094" spans="1:20" x14ac:dyDescent="0.25">
      <c r="A2094" s="1">
        <v>43157</v>
      </c>
      <c r="B2094">
        <v>46</v>
      </c>
      <c r="C2094">
        <v>4</v>
      </c>
      <c r="D2094">
        <v>-2.2999999999999998</v>
      </c>
      <c r="E2094">
        <v>69</v>
      </c>
      <c r="F2094">
        <v>1.1000000000000001</v>
      </c>
      <c r="G2094">
        <v>1411</v>
      </c>
      <c r="H2094">
        <v>-7.2</v>
      </c>
      <c r="I2094">
        <v>0</v>
      </c>
      <c r="J2094">
        <v>0</v>
      </c>
      <c r="K2094">
        <v>0</v>
      </c>
      <c r="L2094" t="s">
        <v>19</v>
      </c>
      <c r="M2094" t="s">
        <v>20</v>
      </c>
      <c r="N2094" t="s">
        <v>21</v>
      </c>
      <c r="O2094" s="3">
        <f t="shared" si="167"/>
        <v>20.662100456621005</v>
      </c>
      <c r="P2094" s="3">
        <f t="shared" si="168"/>
        <v>47.916666666666671</v>
      </c>
      <c r="Q2094" s="3">
        <f t="shared" si="166"/>
        <v>27.254566210045667</v>
      </c>
      <c r="R2094" s="3">
        <f t="shared" si="169"/>
        <v>22.597066210045668</v>
      </c>
      <c r="S2094" s="3">
        <f t="shared" si="170"/>
        <v>4.6575000000000006</v>
      </c>
      <c r="T2094" s="3"/>
    </row>
    <row r="2095" spans="1:20" x14ac:dyDescent="0.25">
      <c r="A2095" s="1">
        <v>43157</v>
      </c>
      <c r="B2095">
        <v>65</v>
      </c>
      <c r="C2095">
        <v>5</v>
      </c>
      <c r="D2095">
        <v>-2.5</v>
      </c>
      <c r="E2095">
        <v>73</v>
      </c>
      <c r="F2095">
        <v>0.8</v>
      </c>
      <c r="G2095">
        <v>1134</v>
      </c>
      <c r="H2095">
        <v>-6.6</v>
      </c>
      <c r="I2095">
        <v>0</v>
      </c>
      <c r="J2095">
        <v>0</v>
      </c>
      <c r="K2095">
        <v>0</v>
      </c>
      <c r="L2095" t="s">
        <v>19</v>
      </c>
      <c r="M2095" t="s">
        <v>20</v>
      </c>
      <c r="N2095" t="s">
        <v>21</v>
      </c>
      <c r="O2095" s="3">
        <f t="shared" si="167"/>
        <v>20.662100456621005</v>
      </c>
      <c r="P2095" s="3">
        <f t="shared" si="168"/>
        <v>67.708333333333343</v>
      </c>
      <c r="Q2095" s="3">
        <f t="shared" si="166"/>
        <v>47.046232876712338</v>
      </c>
      <c r="R2095" s="3">
        <f t="shared" si="169"/>
        <v>40.464982876712334</v>
      </c>
      <c r="S2095" s="3">
        <f t="shared" si="170"/>
        <v>6.5812500000000016</v>
      </c>
      <c r="T2095" s="3"/>
    </row>
    <row r="2096" spans="1:20" x14ac:dyDescent="0.25">
      <c r="A2096" s="1">
        <v>43157</v>
      </c>
      <c r="B2096">
        <v>161</v>
      </c>
      <c r="C2096">
        <v>6</v>
      </c>
      <c r="D2096">
        <v>-2.7</v>
      </c>
      <c r="E2096">
        <v>72</v>
      </c>
      <c r="F2096">
        <v>0.5</v>
      </c>
      <c r="G2096">
        <v>1253</v>
      </c>
      <c r="H2096">
        <v>-7</v>
      </c>
      <c r="I2096">
        <v>0</v>
      </c>
      <c r="J2096">
        <v>0</v>
      </c>
      <c r="K2096">
        <v>0</v>
      </c>
      <c r="L2096" t="s">
        <v>19</v>
      </c>
      <c r="M2096" t="s">
        <v>20</v>
      </c>
      <c r="N2096" t="s">
        <v>21</v>
      </c>
      <c r="O2096" s="3">
        <f t="shared" si="167"/>
        <v>20.662100456621005</v>
      </c>
      <c r="P2096" s="3">
        <f t="shared" si="168"/>
        <v>167.70833333333334</v>
      </c>
      <c r="Q2096" s="3">
        <f t="shared" si="166"/>
        <v>147.04623287671234</v>
      </c>
      <c r="R2096" s="3">
        <f t="shared" si="169"/>
        <v>130.74498287671233</v>
      </c>
      <c r="S2096" s="3">
        <f t="shared" si="170"/>
        <v>16.301250000000003</v>
      </c>
      <c r="T2096" s="3"/>
    </row>
    <row r="2097" spans="1:20" x14ac:dyDescent="0.25">
      <c r="A2097" s="1">
        <v>43157</v>
      </c>
      <c r="B2097">
        <v>402</v>
      </c>
      <c r="C2097">
        <v>7</v>
      </c>
      <c r="D2097">
        <v>-3.1</v>
      </c>
      <c r="E2097">
        <v>68</v>
      </c>
      <c r="F2097">
        <v>0.8</v>
      </c>
      <c r="G2097">
        <v>1417</v>
      </c>
      <c r="H2097">
        <v>-8.1</v>
      </c>
      <c r="I2097">
        <v>0</v>
      </c>
      <c r="J2097">
        <v>0</v>
      </c>
      <c r="K2097">
        <v>0</v>
      </c>
      <c r="L2097" t="s">
        <v>19</v>
      </c>
      <c r="M2097" t="s">
        <v>20</v>
      </c>
      <c r="N2097" t="s">
        <v>21</v>
      </c>
      <c r="O2097" s="3">
        <f t="shared" si="167"/>
        <v>20.662100456621005</v>
      </c>
      <c r="P2097" s="3">
        <f t="shared" si="168"/>
        <v>418.75000000000006</v>
      </c>
      <c r="Q2097" s="3">
        <f t="shared" si="166"/>
        <v>398.08789954337908</v>
      </c>
      <c r="R2097" s="3">
        <f t="shared" si="169"/>
        <v>357.38539954337909</v>
      </c>
      <c r="S2097" s="3">
        <f t="shared" si="170"/>
        <v>40.702500000000008</v>
      </c>
      <c r="T2097" s="3"/>
    </row>
    <row r="2098" spans="1:20" x14ac:dyDescent="0.25">
      <c r="A2098" s="1">
        <v>43157</v>
      </c>
      <c r="B2098">
        <v>786</v>
      </c>
      <c r="C2098">
        <v>8</v>
      </c>
      <c r="D2098">
        <v>-2.9</v>
      </c>
      <c r="E2098">
        <v>63</v>
      </c>
      <c r="F2098">
        <v>0.7</v>
      </c>
      <c r="G2098">
        <v>1386</v>
      </c>
      <c r="H2098">
        <v>-8.9</v>
      </c>
      <c r="I2098">
        <v>0.11</v>
      </c>
      <c r="J2098">
        <v>0</v>
      </c>
      <c r="K2098">
        <v>0</v>
      </c>
      <c r="L2098" t="s">
        <v>19</v>
      </c>
      <c r="M2098" t="s">
        <v>20</v>
      </c>
      <c r="N2098" t="s">
        <v>21</v>
      </c>
      <c r="O2098" s="3">
        <f t="shared" si="167"/>
        <v>20.662100456621005</v>
      </c>
      <c r="P2098" s="3">
        <f t="shared" si="168"/>
        <v>818.75000000000011</v>
      </c>
      <c r="Q2098" s="3">
        <f t="shared" si="166"/>
        <v>798.08789954337908</v>
      </c>
      <c r="R2098" s="3">
        <f t="shared" si="169"/>
        <v>718.5053995433791</v>
      </c>
      <c r="S2098" s="3">
        <f t="shared" si="170"/>
        <v>79.582500000000024</v>
      </c>
      <c r="T2098" s="3"/>
    </row>
    <row r="2099" spans="1:20" x14ac:dyDescent="0.25">
      <c r="A2099" s="1">
        <v>43157</v>
      </c>
      <c r="B2099">
        <v>416</v>
      </c>
      <c r="C2099">
        <v>9</v>
      </c>
      <c r="D2099">
        <v>-1.1000000000000001</v>
      </c>
      <c r="E2099">
        <v>53</v>
      </c>
      <c r="F2099">
        <v>0.9</v>
      </c>
      <c r="G2099">
        <v>1308</v>
      </c>
      <c r="H2099">
        <v>-9.4</v>
      </c>
      <c r="I2099">
        <v>0.72</v>
      </c>
      <c r="J2099">
        <v>0</v>
      </c>
      <c r="K2099">
        <v>0</v>
      </c>
      <c r="L2099" t="s">
        <v>19</v>
      </c>
      <c r="M2099" t="s">
        <v>20</v>
      </c>
      <c r="N2099" t="s">
        <v>21</v>
      </c>
      <c r="O2099" s="3">
        <f t="shared" si="167"/>
        <v>20.662100456621005</v>
      </c>
      <c r="P2099" s="3">
        <f t="shared" si="168"/>
        <v>433.33333333333337</v>
      </c>
      <c r="Q2099" s="3">
        <f t="shared" si="166"/>
        <v>412.67123287671234</v>
      </c>
      <c r="R2099" s="3">
        <f t="shared" si="169"/>
        <v>370.55123287671233</v>
      </c>
      <c r="S2099" s="3">
        <f t="shared" si="170"/>
        <v>42.120000000000005</v>
      </c>
      <c r="T2099" s="3"/>
    </row>
    <row r="2100" spans="1:20" x14ac:dyDescent="0.25">
      <c r="A2100" s="1">
        <v>43157</v>
      </c>
      <c r="B2100">
        <v>289</v>
      </c>
      <c r="C2100">
        <v>10</v>
      </c>
      <c r="D2100">
        <v>1.9</v>
      </c>
      <c r="E2100">
        <v>46</v>
      </c>
      <c r="F2100">
        <v>1.1000000000000001</v>
      </c>
      <c r="G2100">
        <v>1233</v>
      </c>
      <c r="H2100">
        <v>-8.5</v>
      </c>
      <c r="I2100">
        <v>1.39</v>
      </c>
      <c r="J2100">
        <v>0</v>
      </c>
      <c r="K2100">
        <v>0</v>
      </c>
      <c r="L2100" t="s">
        <v>19</v>
      </c>
      <c r="M2100" t="s">
        <v>20</v>
      </c>
      <c r="N2100" t="s">
        <v>21</v>
      </c>
      <c r="O2100" s="3">
        <f t="shared" si="167"/>
        <v>20.662100456621005</v>
      </c>
      <c r="P2100" s="3">
        <f t="shared" si="168"/>
        <v>301.04166666666669</v>
      </c>
      <c r="Q2100" s="3">
        <f t="shared" si="166"/>
        <v>280.37956621004571</v>
      </c>
      <c r="R2100" s="3">
        <f t="shared" si="169"/>
        <v>251.11831621004569</v>
      </c>
      <c r="S2100" s="3">
        <f t="shared" si="170"/>
        <v>29.261250000000004</v>
      </c>
      <c r="T2100" s="3"/>
    </row>
    <row r="2101" spans="1:20" x14ac:dyDescent="0.25">
      <c r="A2101" s="1">
        <v>43157</v>
      </c>
      <c r="B2101">
        <v>356</v>
      </c>
      <c r="C2101">
        <v>11</v>
      </c>
      <c r="D2101">
        <v>4.5999999999999996</v>
      </c>
      <c r="E2101">
        <v>37</v>
      </c>
      <c r="F2101">
        <v>1.6</v>
      </c>
      <c r="G2101">
        <v>1309</v>
      </c>
      <c r="H2101">
        <v>-8.8000000000000007</v>
      </c>
      <c r="I2101">
        <v>1.95</v>
      </c>
      <c r="J2101">
        <v>0</v>
      </c>
      <c r="K2101">
        <v>0</v>
      </c>
      <c r="L2101" t="s">
        <v>19</v>
      </c>
      <c r="M2101" t="s">
        <v>20</v>
      </c>
      <c r="N2101" t="s">
        <v>21</v>
      </c>
      <c r="O2101" s="3">
        <f t="shared" si="167"/>
        <v>20.662100456621005</v>
      </c>
      <c r="P2101" s="3">
        <f t="shared" si="168"/>
        <v>370.83333333333337</v>
      </c>
      <c r="Q2101" s="3">
        <f t="shared" si="166"/>
        <v>350.17123287671234</v>
      </c>
      <c r="R2101" s="3">
        <f t="shared" si="169"/>
        <v>314.12623287671232</v>
      </c>
      <c r="S2101" s="3">
        <f t="shared" si="170"/>
        <v>36.045000000000009</v>
      </c>
      <c r="T2101" s="3"/>
    </row>
    <row r="2102" spans="1:20" x14ac:dyDescent="0.25">
      <c r="A2102" s="1">
        <v>43157</v>
      </c>
      <c r="B2102">
        <v>428</v>
      </c>
      <c r="C2102">
        <v>12</v>
      </c>
      <c r="D2102">
        <v>6.9</v>
      </c>
      <c r="E2102">
        <v>28</v>
      </c>
      <c r="F2102">
        <v>1.1000000000000001</v>
      </c>
      <c r="G2102">
        <v>1301</v>
      </c>
      <c r="H2102">
        <v>-10.3</v>
      </c>
      <c r="I2102">
        <v>2.35</v>
      </c>
      <c r="J2102">
        <v>0</v>
      </c>
      <c r="K2102">
        <v>0</v>
      </c>
      <c r="L2102" t="s">
        <v>19</v>
      </c>
      <c r="M2102" t="s">
        <v>20</v>
      </c>
      <c r="N2102" t="s">
        <v>21</v>
      </c>
      <c r="O2102" s="3">
        <f t="shared" si="167"/>
        <v>20.662100456621005</v>
      </c>
      <c r="P2102" s="3">
        <f t="shared" si="168"/>
        <v>445.83333333333337</v>
      </c>
      <c r="Q2102" s="3">
        <f t="shared" si="166"/>
        <v>425.17123287671234</v>
      </c>
      <c r="R2102" s="3">
        <f t="shared" si="169"/>
        <v>381.8362328767123</v>
      </c>
      <c r="S2102" s="3">
        <f t="shared" si="170"/>
        <v>43.335000000000008</v>
      </c>
      <c r="T2102" s="3"/>
    </row>
    <row r="2103" spans="1:20" x14ac:dyDescent="0.25">
      <c r="A2103" s="1">
        <v>43157</v>
      </c>
      <c r="B2103">
        <v>444</v>
      </c>
      <c r="C2103">
        <v>13</v>
      </c>
      <c r="D2103">
        <v>8.1</v>
      </c>
      <c r="E2103">
        <v>26</v>
      </c>
      <c r="F2103">
        <v>1.2</v>
      </c>
      <c r="G2103">
        <v>1422</v>
      </c>
      <c r="H2103">
        <v>-10.199999999999999</v>
      </c>
      <c r="I2103">
        <v>2.48</v>
      </c>
      <c r="J2103">
        <v>0</v>
      </c>
      <c r="K2103">
        <v>0</v>
      </c>
      <c r="L2103" t="s">
        <v>19</v>
      </c>
      <c r="M2103" t="s">
        <v>20</v>
      </c>
      <c r="N2103" t="s">
        <v>21</v>
      </c>
      <c r="O2103" s="3">
        <f t="shared" si="167"/>
        <v>20.662100456621005</v>
      </c>
      <c r="P2103" s="3">
        <f t="shared" si="168"/>
        <v>462.50000000000006</v>
      </c>
      <c r="Q2103" s="3">
        <f t="shared" si="166"/>
        <v>441.83789954337908</v>
      </c>
      <c r="R2103" s="3">
        <f t="shared" si="169"/>
        <v>396.88289954337904</v>
      </c>
      <c r="S2103" s="3">
        <f t="shared" si="170"/>
        <v>44.955000000000013</v>
      </c>
      <c r="T2103" s="3"/>
    </row>
    <row r="2104" spans="1:20" x14ac:dyDescent="0.25">
      <c r="A2104" s="1">
        <v>43157</v>
      </c>
      <c r="B2104">
        <v>455</v>
      </c>
      <c r="C2104">
        <v>14</v>
      </c>
      <c r="D2104">
        <v>9.9</v>
      </c>
      <c r="E2104">
        <v>25</v>
      </c>
      <c r="F2104">
        <v>1.5</v>
      </c>
      <c r="G2104">
        <v>1401</v>
      </c>
      <c r="H2104">
        <v>-9.1999999999999993</v>
      </c>
      <c r="I2104">
        <v>2.4300000000000002</v>
      </c>
      <c r="J2104">
        <v>0</v>
      </c>
      <c r="K2104">
        <v>0</v>
      </c>
      <c r="L2104" t="s">
        <v>19</v>
      </c>
      <c r="M2104" t="s">
        <v>20</v>
      </c>
      <c r="N2104" t="s">
        <v>21</v>
      </c>
      <c r="O2104" s="3">
        <f t="shared" si="167"/>
        <v>20.662100456621005</v>
      </c>
      <c r="P2104" s="3">
        <f t="shared" si="168"/>
        <v>473.95833333333337</v>
      </c>
      <c r="Q2104" s="3">
        <f t="shared" si="166"/>
        <v>453.29623287671234</v>
      </c>
      <c r="R2104" s="3">
        <f t="shared" si="169"/>
        <v>407.22748287671232</v>
      </c>
      <c r="S2104" s="3">
        <f t="shared" si="170"/>
        <v>46.068750000000009</v>
      </c>
      <c r="T2104" s="3"/>
    </row>
    <row r="2105" spans="1:20" x14ac:dyDescent="0.25">
      <c r="A2105" s="1">
        <v>43157</v>
      </c>
      <c r="B2105">
        <v>521</v>
      </c>
      <c r="C2105">
        <v>15</v>
      </c>
      <c r="D2105">
        <v>10.3</v>
      </c>
      <c r="E2105">
        <v>23</v>
      </c>
      <c r="F2105">
        <v>2.1</v>
      </c>
      <c r="G2105">
        <v>1317</v>
      </c>
      <c r="H2105">
        <v>-9.9</v>
      </c>
      <c r="I2105">
        <v>2.09</v>
      </c>
      <c r="J2105">
        <v>0</v>
      </c>
      <c r="K2105">
        <v>0</v>
      </c>
      <c r="L2105" t="s">
        <v>19</v>
      </c>
      <c r="M2105" t="s">
        <v>20</v>
      </c>
      <c r="N2105" t="s">
        <v>21</v>
      </c>
      <c r="O2105" s="3">
        <f t="shared" si="167"/>
        <v>20.662100456621005</v>
      </c>
      <c r="P2105" s="3">
        <f t="shared" si="168"/>
        <v>542.70833333333337</v>
      </c>
      <c r="Q2105" s="3">
        <f t="shared" si="166"/>
        <v>522.04623287671234</v>
      </c>
      <c r="R2105" s="3">
        <f t="shared" si="169"/>
        <v>469.29498287671231</v>
      </c>
      <c r="S2105" s="3">
        <f t="shared" si="170"/>
        <v>52.751250000000006</v>
      </c>
      <c r="T2105" s="3"/>
    </row>
    <row r="2106" spans="1:20" x14ac:dyDescent="0.25">
      <c r="A2106" s="1">
        <v>43157</v>
      </c>
      <c r="B2106">
        <v>555</v>
      </c>
      <c r="C2106">
        <v>16</v>
      </c>
      <c r="D2106">
        <v>9.5</v>
      </c>
      <c r="E2106">
        <v>31</v>
      </c>
      <c r="F2106">
        <v>3.1</v>
      </c>
      <c r="G2106">
        <v>973</v>
      </c>
      <c r="H2106">
        <v>-6.8</v>
      </c>
      <c r="I2106">
        <v>1.54</v>
      </c>
      <c r="J2106">
        <v>0</v>
      </c>
      <c r="K2106">
        <v>0</v>
      </c>
      <c r="L2106" t="s">
        <v>19</v>
      </c>
      <c r="M2106" t="s">
        <v>20</v>
      </c>
      <c r="N2106" t="s">
        <v>21</v>
      </c>
      <c r="O2106" s="3">
        <f t="shared" si="167"/>
        <v>20.662100456621005</v>
      </c>
      <c r="P2106" s="3">
        <f t="shared" si="168"/>
        <v>578.125</v>
      </c>
      <c r="Q2106" s="3">
        <f t="shared" si="166"/>
        <v>557.46289954337897</v>
      </c>
      <c r="R2106" s="3">
        <f t="shared" si="169"/>
        <v>501.26914954337894</v>
      </c>
      <c r="S2106" s="3">
        <f t="shared" si="170"/>
        <v>56.193750000000009</v>
      </c>
      <c r="T2106" s="3"/>
    </row>
    <row r="2107" spans="1:20" x14ac:dyDescent="0.25">
      <c r="A2107" s="1">
        <v>43157</v>
      </c>
      <c r="B2107">
        <v>646</v>
      </c>
      <c r="C2107">
        <v>17</v>
      </c>
      <c r="D2107">
        <v>8.6999999999999993</v>
      </c>
      <c r="E2107">
        <v>30</v>
      </c>
      <c r="F2107">
        <v>3.1</v>
      </c>
      <c r="G2107">
        <v>1117</v>
      </c>
      <c r="H2107">
        <v>-7.9</v>
      </c>
      <c r="I2107">
        <v>0.96</v>
      </c>
      <c r="J2107">
        <v>0</v>
      </c>
      <c r="K2107">
        <v>0</v>
      </c>
      <c r="L2107" t="s">
        <v>19</v>
      </c>
      <c r="M2107" t="s">
        <v>20</v>
      </c>
      <c r="N2107" t="s">
        <v>21</v>
      </c>
      <c r="O2107" s="3">
        <f t="shared" si="167"/>
        <v>20.662100456621005</v>
      </c>
      <c r="P2107" s="3">
        <f t="shared" si="168"/>
        <v>672.91666666666674</v>
      </c>
      <c r="Q2107" s="3">
        <f t="shared" si="166"/>
        <v>652.25456621004571</v>
      </c>
      <c r="R2107" s="3">
        <f t="shared" si="169"/>
        <v>586.84706621004568</v>
      </c>
      <c r="S2107" s="3">
        <f t="shared" si="170"/>
        <v>65.407500000000013</v>
      </c>
      <c r="T2107" s="3"/>
    </row>
    <row r="2108" spans="1:20" x14ac:dyDescent="0.25">
      <c r="A2108" s="1">
        <v>43157</v>
      </c>
      <c r="B2108">
        <v>929</v>
      </c>
      <c r="C2108">
        <v>18</v>
      </c>
      <c r="D2108">
        <v>7.2</v>
      </c>
      <c r="E2108">
        <v>26</v>
      </c>
      <c r="F2108">
        <v>2.2999999999999998</v>
      </c>
      <c r="G2108">
        <v>1398</v>
      </c>
      <c r="H2108">
        <v>-11</v>
      </c>
      <c r="I2108">
        <v>0.33</v>
      </c>
      <c r="J2108">
        <v>0</v>
      </c>
      <c r="K2108">
        <v>0</v>
      </c>
      <c r="L2108" t="s">
        <v>19</v>
      </c>
      <c r="M2108" t="s">
        <v>20</v>
      </c>
      <c r="N2108" t="s">
        <v>21</v>
      </c>
      <c r="O2108" s="3">
        <f t="shared" si="167"/>
        <v>20.662100456621005</v>
      </c>
      <c r="P2108" s="3">
        <f t="shared" si="168"/>
        <v>967.70833333333337</v>
      </c>
      <c r="Q2108" s="3">
        <f t="shared" si="166"/>
        <v>947.04623287671234</v>
      </c>
      <c r="R2108" s="3">
        <f t="shared" si="169"/>
        <v>852.98498287671237</v>
      </c>
      <c r="S2108" s="3">
        <f t="shared" si="170"/>
        <v>94.061250000000015</v>
      </c>
      <c r="T2108" s="3"/>
    </row>
    <row r="2109" spans="1:20" x14ac:dyDescent="0.25">
      <c r="A2109" s="1">
        <v>43157</v>
      </c>
      <c r="B2109">
        <v>619</v>
      </c>
      <c r="C2109">
        <v>19</v>
      </c>
      <c r="D2109">
        <v>5.5</v>
      </c>
      <c r="E2109">
        <v>30</v>
      </c>
      <c r="F2109">
        <v>2.7</v>
      </c>
      <c r="G2109">
        <v>1150</v>
      </c>
      <c r="H2109">
        <v>-10.7</v>
      </c>
      <c r="I2109">
        <v>0.01</v>
      </c>
      <c r="J2109">
        <v>0</v>
      </c>
      <c r="K2109">
        <v>0</v>
      </c>
      <c r="L2109" t="s">
        <v>19</v>
      </c>
      <c r="M2109" t="s">
        <v>20</v>
      </c>
      <c r="N2109" t="s">
        <v>21</v>
      </c>
      <c r="O2109" s="3">
        <f t="shared" si="167"/>
        <v>20.662100456621005</v>
      </c>
      <c r="P2109" s="3">
        <f t="shared" si="168"/>
        <v>644.79166666666674</v>
      </c>
      <c r="Q2109" s="3">
        <f t="shared" si="166"/>
        <v>624.12956621004571</v>
      </c>
      <c r="R2109" s="3">
        <f t="shared" si="169"/>
        <v>561.45581621004567</v>
      </c>
      <c r="S2109" s="3">
        <f t="shared" si="170"/>
        <v>62.673750000000013</v>
      </c>
      <c r="T2109" s="3"/>
    </row>
    <row r="2110" spans="1:20" x14ac:dyDescent="0.25">
      <c r="A2110" s="1">
        <v>43157</v>
      </c>
      <c r="B2110">
        <v>483</v>
      </c>
      <c r="C2110">
        <v>20</v>
      </c>
      <c r="D2110">
        <v>4.3</v>
      </c>
      <c r="E2110">
        <v>32</v>
      </c>
      <c r="F2110">
        <v>1.7</v>
      </c>
      <c r="G2110">
        <v>1101</v>
      </c>
      <c r="H2110">
        <v>-10.9</v>
      </c>
      <c r="I2110">
        <v>0</v>
      </c>
      <c r="J2110">
        <v>0</v>
      </c>
      <c r="K2110">
        <v>0</v>
      </c>
      <c r="L2110" t="s">
        <v>19</v>
      </c>
      <c r="M2110" t="s">
        <v>20</v>
      </c>
      <c r="N2110" t="s">
        <v>21</v>
      </c>
      <c r="O2110" s="3">
        <f t="shared" si="167"/>
        <v>20.662100456621005</v>
      </c>
      <c r="P2110" s="3">
        <f t="shared" si="168"/>
        <v>503.12500000000006</v>
      </c>
      <c r="Q2110" s="3">
        <f t="shared" si="166"/>
        <v>482.46289954337908</v>
      </c>
      <c r="R2110" s="3">
        <f t="shared" si="169"/>
        <v>433.55914954337908</v>
      </c>
      <c r="S2110" s="3">
        <f t="shared" si="170"/>
        <v>48.903750000000009</v>
      </c>
      <c r="T2110" s="3"/>
    </row>
    <row r="2111" spans="1:20" x14ac:dyDescent="0.25">
      <c r="A2111" s="1">
        <v>43157</v>
      </c>
      <c r="B2111">
        <v>512</v>
      </c>
      <c r="C2111">
        <v>21</v>
      </c>
      <c r="D2111">
        <v>3.3</v>
      </c>
      <c r="E2111">
        <v>36</v>
      </c>
      <c r="F2111">
        <v>1.4</v>
      </c>
      <c r="G2111">
        <v>1110</v>
      </c>
      <c r="H2111">
        <v>-10.3</v>
      </c>
      <c r="I2111">
        <v>0</v>
      </c>
      <c r="J2111">
        <v>0</v>
      </c>
      <c r="K2111">
        <v>0</v>
      </c>
      <c r="L2111" t="s">
        <v>19</v>
      </c>
      <c r="M2111" t="s">
        <v>20</v>
      </c>
      <c r="N2111" t="s">
        <v>21</v>
      </c>
      <c r="O2111" s="3">
        <f t="shared" si="167"/>
        <v>20.662100456621005</v>
      </c>
      <c r="P2111" s="3">
        <f t="shared" si="168"/>
        <v>533.33333333333337</v>
      </c>
      <c r="Q2111" s="3">
        <f t="shared" si="166"/>
        <v>512.67123287671234</v>
      </c>
      <c r="R2111" s="3">
        <f t="shared" si="169"/>
        <v>460.83123287671231</v>
      </c>
      <c r="S2111" s="3">
        <f t="shared" si="170"/>
        <v>51.840000000000011</v>
      </c>
      <c r="T2111" s="3"/>
    </row>
    <row r="2112" spans="1:20" x14ac:dyDescent="0.25">
      <c r="A2112" s="1">
        <v>43157</v>
      </c>
      <c r="B2112">
        <v>443</v>
      </c>
      <c r="C2112">
        <v>22</v>
      </c>
      <c r="D2112">
        <v>2.7</v>
      </c>
      <c r="E2112">
        <v>40</v>
      </c>
      <c r="F2112">
        <v>1</v>
      </c>
      <c r="G2112">
        <v>1089</v>
      </c>
      <c r="H2112">
        <v>-9.5</v>
      </c>
      <c r="I2112">
        <v>0</v>
      </c>
      <c r="J2112">
        <v>0</v>
      </c>
      <c r="K2112">
        <v>0</v>
      </c>
      <c r="L2112" t="s">
        <v>19</v>
      </c>
      <c r="M2112" t="s">
        <v>20</v>
      </c>
      <c r="N2112" t="s">
        <v>21</v>
      </c>
      <c r="O2112" s="3">
        <f t="shared" si="167"/>
        <v>20.662100456621005</v>
      </c>
      <c r="P2112" s="3">
        <f t="shared" si="168"/>
        <v>461.45833333333337</v>
      </c>
      <c r="Q2112" s="3">
        <f t="shared" si="166"/>
        <v>440.79623287671234</v>
      </c>
      <c r="R2112" s="3">
        <f t="shared" si="169"/>
        <v>395.94248287671235</v>
      </c>
      <c r="S2112" s="3">
        <f t="shared" si="170"/>
        <v>44.853750000000005</v>
      </c>
      <c r="T2112" s="3"/>
    </row>
    <row r="2113" spans="1:20" x14ac:dyDescent="0.25">
      <c r="A2113" s="1">
        <v>43157</v>
      </c>
      <c r="B2113">
        <v>308</v>
      </c>
      <c r="C2113">
        <v>23</v>
      </c>
      <c r="D2113">
        <v>2.8</v>
      </c>
      <c r="E2113">
        <v>39</v>
      </c>
      <c r="F2113">
        <v>0.7</v>
      </c>
      <c r="G2113">
        <v>1065</v>
      </c>
      <c r="H2113">
        <v>-9.8000000000000007</v>
      </c>
      <c r="I2113">
        <v>0</v>
      </c>
      <c r="J2113">
        <v>0</v>
      </c>
      <c r="K2113">
        <v>0</v>
      </c>
      <c r="L2113" t="s">
        <v>19</v>
      </c>
      <c r="M2113" t="s">
        <v>20</v>
      </c>
      <c r="N2113" t="s">
        <v>21</v>
      </c>
      <c r="O2113" s="3">
        <f t="shared" si="167"/>
        <v>20.662100456621005</v>
      </c>
      <c r="P2113" s="3">
        <f t="shared" si="168"/>
        <v>320.83333333333337</v>
      </c>
      <c r="Q2113" s="3">
        <f t="shared" si="166"/>
        <v>300.17123287671234</v>
      </c>
      <c r="R2113" s="3">
        <f t="shared" si="169"/>
        <v>268.98623287671234</v>
      </c>
      <c r="S2113" s="3">
        <f t="shared" si="170"/>
        <v>31.185000000000006</v>
      </c>
      <c r="T2113" s="3"/>
    </row>
    <row r="2114" spans="1:20" x14ac:dyDescent="0.25">
      <c r="A2114" s="1">
        <v>43158</v>
      </c>
      <c r="B2114">
        <v>236</v>
      </c>
      <c r="C2114">
        <v>0</v>
      </c>
      <c r="D2114">
        <v>2.6</v>
      </c>
      <c r="E2114">
        <v>40</v>
      </c>
      <c r="F2114">
        <v>1.8</v>
      </c>
      <c r="G2114">
        <v>1095</v>
      </c>
      <c r="H2114">
        <v>-9.6</v>
      </c>
      <c r="I2114">
        <v>0</v>
      </c>
      <c r="J2114">
        <v>0</v>
      </c>
      <c r="K2114">
        <v>0</v>
      </c>
      <c r="L2114" t="s">
        <v>19</v>
      </c>
      <c r="M2114" t="s">
        <v>20</v>
      </c>
      <c r="N2114" t="s">
        <v>21</v>
      </c>
      <c r="O2114" s="3">
        <f t="shared" si="167"/>
        <v>20.662100456621005</v>
      </c>
      <c r="P2114" s="3">
        <f t="shared" si="168"/>
        <v>245.83333333333334</v>
      </c>
      <c r="Q2114" s="3">
        <f t="shared" ref="Q2114:Q2177" si="171">P2114-O2114</f>
        <v>225.17123287671234</v>
      </c>
      <c r="R2114" s="3">
        <f t="shared" si="169"/>
        <v>201.27623287671233</v>
      </c>
      <c r="S2114" s="3">
        <f t="shared" si="170"/>
        <v>23.895000000000003</v>
      </c>
      <c r="T2114" s="3"/>
    </row>
    <row r="2115" spans="1:20" x14ac:dyDescent="0.25">
      <c r="A2115" s="1">
        <v>43158</v>
      </c>
      <c r="B2115">
        <v>213</v>
      </c>
      <c r="C2115">
        <v>1</v>
      </c>
      <c r="D2115">
        <v>2.1</v>
      </c>
      <c r="E2115">
        <v>44</v>
      </c>
      <c r="F2115">
        <v>0.9</v>
      </c>
      <c r="G2115">
        <v>1107</v>
      </c>
      <c r="H2115">
        <v>-8.9</v>
      </c>
      <c r="I2115">
        <v>0</v>
      </c>
      <c r="J2115">
        <v>0</v>
      </c>
      <c r="K2115">
        <v>0</v>
      </c>
      <c r="L2115" t="s">
        <v>19</v>
      </c>
      <c r="M2115" t="s">
        <v>20</v>
      </c>
      <c r="N2115" t="s">
        <v>21</v>
      </c>
      <c r="O2115" s="3">
        <f t="shared" ref="O2115:O2178" si="172">$V$7</f>
        <v>20.662100456621005</v>
      </c>
      <c r="P2115" s="3">
        <f t="shared" ref="P2115:P2178" si="173">$V$10*B2115</f>
        <v>221.87500000000003</v>
      </c>
      <c r="Q2115" s="3">
        <f t="shared" si="171"/>
        <v>201.21289954337902</v>
      </c>
      <c r="R2115" s="3">
        <f t="shared" ref="R2115:R2178" si="174">Q2115-S2115</f>
        <v>179.64664954337903</v>
      </c>
      <c r="S2115" s="3">
        <f t="shared" ref="S2115:S2178" si="175">9.72%*P2115</f>
        <v>21.566250000000004</v>
      </c>
      <c r="T2115" s="3"/>
    </row>
    <row r="2116" spans="1:20" x14ac:dyDescent="0.25">
      <c r="A2116" s="1">
        <v>43158</v>
      </c>
      <c r="B2116">
        <v>145</v>
      </c>
      <c r="C2116">
        <v>2</v>
      </c>
      <c r="D2116">
        <v>1.5</v>
      </c>
      <c r="E2116">
        <v>44</v>
      </c>
      <c r="F2116">
        <v>1.2</v>
      </c>
      <c r="G2116">
        <v>1079</v>
      </c>
      <c r="H2116">
        <v>-9.4</v>
      </c>
      <c r="I2116">
        <v>0</v>
      </c>
      <c r="J2116">
        <v>0</v>
      </c>
      <c r="K2116">
        <v>0</v>
      </c>
      <c r="L2116" t="s">
        <v>19</v>
      </c>
      <c r="M2116" t="s">
        <v>20</v>
      </c>
      <c r="N2116" t="s">
        <v>21</v>
      </c>
      <c r="O2116" s="3">
        <f t="shared" si="172"/>
        <v>20.662100456621005</v>
      </c>
      <c r="P2116" s="3">
        <f t="shared" si="173"/>
        <v>151.04166666666669</v>
      </c>
      <c r="Q2116" s="3">
        <f t="shared" si="171"/>
        <v>130.37956621004568</v>
      </c>
      <c r="R2116" s="3">
        <f t="shared" si="174"/>
        <v>115.69831621004568</v>
      </c>
      <c r="S2116" s="3">
        <f t="shared" si="175"/>
        <v>14.681250000000004</v>
      </c>
      <c r="T2116" s="3"/>
    </row>
    <row r="2117" spans="1:20" x14ac:dyDescent="0.25">
      <c r="A2117" s="1">
        <v>43158</v>
      </c>
      <c r="B2117">
        <v>102</v>
      </c>
      <c r="C2117">
        <v>3</v>
      </c>
      <c r="D2117">
        <v>1.1000000000000001</v>
      </c>
      <c r="E2117">
        <v>44</v>
      </c>
      <c r="F2117">
        <v>1</v>
      </c>
      <c r="G2117">
        <v>1128</v>
      </c>
      <c r="H2117">
        <v>-9.8000000000000007</v>
      </c>
      <c r="I2117">
        <v>0</v>
      </c>
      <c r="J2117">
        <v>0</v>
      </c>
      <c r="K2117">
        <v>0</v>
      </c>
      <c r="L2117" t="s">
        <v>19</v>
      </c>
      <c r="M2117" t="s">
        <v>20</v>
      </c>
      <c r="N2117" t="s">
        <v>21</v>
      </c>
      <c r="O2117" s="3">
        <f t="shared" si="172"/>
        <v>20.662100456621005</v>
      </c>
      <c r="P2117" s="3">
        <f t="shared" si="173"/>
        <v>106.25000000000001</v>
      </c>
      <c r="Q2117" s="3">
        <f t="shared" si="171"/>
        <v>85.58789954337901</v>
      </c>
      <c r="R2117" s="3">
        <f t="shared" si="174"/>
        <v>75.260399543379009</v>
      </c>
      <c r="S2117" s="3">
        <f t="shared" si="175"/>
        <v>10.327500000000002</v>
      </c>
      <c r="T2117" s="3"/>
    </row>
    <row r="2118" spans="1:20" x14ac:dyDescent="0.25">
      <c r="A2118" s="1">
        <v>43158</v>
      </c>
      <c r="B2118">
        <v>62</v>
      </c>
      <c r="C2118">
        <v>4</v>
      </c>
      <c r="D2118">
        <v>0.9</v>
      </c>
      <c r="E2118">
        <v>46</v>
      </c>
      <c r="F2118">
        <v>0.8</v>
      </c>
      <c r="G2118">
        <v>1140</v>
      </c>
      <c r="H2118">
        <v>-9.4</v>
      </c>
      <c r="I2118">
        <v>0</v>
      </c>
      <c r="J2118">
        <v>0</v>
      </c>
      <c r="K2118">
        <v>0</v>
      </c>
      <c r="L2118" t="s">
        <v>19</v>
      </c>
      <c r="M2118" t="s">
        <v>20</v>
      </c>
      <c r="N2118" t="s">
        <v>21</v>
      </c>
      <c r="O2118" s="3">
        <f t="shared" si="172"/>
        <v>20.662100456621005</v>
      </c>
      <c r="P2118" s="3">
        <f t="shared" si="173"/>
        <v>64.583333333333343</v>
      </c>
      <c r="Q2118" s="3">
        <f t="shared" si="171"/>
        <v>43.921232876712338</v>
      </c>
      <c r="R2118" s="3">
        <f t="shared" si="174"/>
        <v>37.643732876712335</v>
      </c>
      <c r="S2118" s="3">
        <f t="shared" si="175"/>
        <v>6.2775000000000016</v>
      </c>
      <c r="T2118" s="3"/>
    </row>
    <row r="2119" spans="1:20" x14ac:dyDescent="0.25">
      <c r="A2119" s="1">
        <v>43158</v>
      </c>
      <c r="B2119">
        <v>72</v>
      </c>
      <c r="C2119">
        <v>5</v>
      </c>
      <c r="D2119">
        <v>0.6</v>
      </c>
      <c r="E2119">
        <v>50</v>
      </c>
      <c r="F2119">
        <v>0.1</v>
      </c>
      <c r="G2119">
        <v>1026</v>
      </c>
      <c r="H2119">
        <v>-8.6</v>
      </c>
      <c r="I2119">
        <v>0</v>
      </c>
      <c r="J2119">
        <v>0</v>
      </c>
      <c r="K2119">
        <v>0</v>
      </c>
      <c r="L2119" t="s">
        <v>19</v>
      </c>
      <c r="M2119" t="s">
        <v>20</v>
      </c>
      <c r="N2119" t="s">
        <v>21</v>
      </c>
      <c r="O2119" s="3">
        <f t="shared" si="172"/>
        <v>20.662100456621005</v>
      </c>
      <c r="P2119" s="3">
        <f t="shared" si="173"/>
        <v>75</v>
      </c>
      <c r="Q2119" s="3">
        <f t="shared" si="171"/>
        <v>54.337899543378995</v>
      </c>
      <c r="R2119" s="3">
        <f t="shared" si="174"/>
        <v>47.047899543378996</v>
      </c>
      <c r="S2119" s="3">
        <f t="shared" si="175"/>
        <v>7.2900000000000009</v>
      </c>
      <c r="T2119" s="3"/>
    </row>
    <row r="2120" spans="1:20" x14ac:dyDescent="0.25">
      <c r="A2120" s="1">
        <v>43158</v>
      </c>
      <c r="B2120">
        <v>183</v>
      </c>
      <c r="C2120">
        <v>6</v>
      </c>
      <c r="D2120">
        <v>0.6</v>
      </c>
      <c r="E2120">
        <v>50</v>
      </c>
      <c r="F2120">
        <v>0.4</v>
      </c>
      <c r="G2120">
        <v>985</v>
      </c>
      <c r="H2120">
        <v>-8.6</v>
      </c>
      <c r="I2120">
        <v>0</v>
      </c>
      <c r="J2120">
        <v>0</v>
      </c>
      <c r="K2120">
        <v>0</v>
      </c>
      <c r="L2120" t="s">
        <v>19</v>
      </c>
      <c r="M2120" t="s">
        <v>20</v>
      </c>
      <c r="N2120" t="s">
        <v>21</v>
      </c>
      <c r="O2120" s="3">
        <f t="shared" si="172"/>
        <v>20.662100456621005</v>
      </c>
      <c r="P2120" s="3">
        <f t="shared" si="173"/>
        <v>190.625</v>
      </c>
      <c r="Q2120" s="3">
        <f t="shared" si="171"/>
        <v>169.962899543379</v>
      </c>
      <c r="R2120" s="3">
        <f t="shared" si="174"/>
        <v>151.43414954337899</v>
      </c>
      <c r="S2120" s="3">
        <f t="shared" si="175"/>
        <v>18.528750000000002</v>
      </c>
      <c r="T2120" s="3"/>
    </row>
    <row r="2121" spans="1:20" x14ac:dyDescent="0.25">
      <c r="A2121" s="1">
        <v>43158</v>
      </c>
      <c r="B2121">
        <v>443</v>
      </c>
      <c r="C2121">
        <v>7</v>
      </c>
      <c r="D2121">
        <v>1.3</v>
      </c>
      <c r="E2121">
        <v>47</v>
      </c>
      <c r="F2121">
        <v>0.7</v>
      </c>
      <c r="G2121">
        <v>1084</v>
      </c>
      <c r="H2121">
        <v>-8.6999999999999993</v>
      </c>
      <c r="I2121">
        <v>0</v>
      </c>
      <c r="J2121">
        <v>0</v>
      </c>
      <c r="K2121">
        <v>0</v>
      </c>
      <c r="L2121" t="s">
        <v>19</v>
      </c>
      <c r="M2121" t="s">
        <v>20</v>
      </c>
      <c r="N2121" t="s">
        <v>21</v>
      </c>
      <c r="O2121" s="3">
        <f t="shared" si="172"/>
        <v>20.662100456621005</v>
      </c>
      <c r="P2121" s="3">
        <f t="shared" si="173"/>
        <v>461.45833333333337</v>
      </c>
      <c r="Q2121" s="3">
        <f t="shared" si="171"/>
        <v>440.79623287671234</v>
      </c>
      <c r="R2121" s="3">
        <f t="shared" si="174"/>
        <v>395.94248287671235</v>
      </c>
      <c r="S2121" s="3">
        <f t="shared" si="175"/>
        <v>44.853750000000005</v>
      </c>
      <c r="T2121" s="3"/>
    </row>
    <row r="2122" spans="1:20" x14ac:dyDescent="0.25">
      <c r="A2122" s="1">
        <v>43158</v>
      </c>
      <c r="B2122">
        <v>767</v>
      </c>
      <c r="C2122">
        <v>8</v>
      </c>
      <c r="D2122">
        <v>2</v>
      </c>
      <c r="E2122">
        <v>51</v>
      </c>
      <c r="F2122">
        <v>0.7</v>
      </c>
      <c r="G2122">
        <v>990</v>
      </c>
      <c r="H2122">
        <v>-7</v>
      </c>
      <c r="I2122">
        <v>0</v>
      </c>
      <c r="J2122">
        <v>0</v>
      </c>
      <c r="K2122">
        <v>0</v>
      </c>
      <c r="L2122" t="s">
        <v>19</v>
      </c>
      <c r="M2122" t="s">
        <v>20</v>
      </c>
      <c r="N2122" t="s">
        <v>21</v>
      </c>
      <c r="O2122" s="3">
        <f t="shared" si="172"/>
        <v>20.662100456621005</v>
      </c>
      <c r="P2122" s="3">
        <f t="shared" si="173"/>
        <v>798.95833333333337</v>
      </c>
      <c r="Q2122" s="3">
        <f t="shared" si="171"/>
        <v>778.29623287671234</v>
      </c>
      <c r="R2122" s="3">
        <f t="shared" si="174"/>
        <v>700.63748287671228</v>
      </c>
      <c r="S2122" s="3">
        <f t="shared" si="175"/>
        <v>77.658750000000012</v>
      </c>
      <c r="T2122" s="3"/>
    </row>
    <row r="2123" spans="1:20" x14ac:dyDescent="0.25">
      <c r="A2123" s="1">
        <v>43158</v>
      </c>
      <c r="B2123">
        <v>455</v>
      </c>
      <c r="C2123">
        <v>9</v>
      </c>
      <c r="D2123">
        <v>2.5</v>
      </c>
      <c r="E2123">
        <v>51</v>
      </c>
      <c r="F2123">
        <v>1</v>
      </c>
      <c r="G2123">
        <v>866</v>
      </c>
      <c r="H2123">
        <v>-6.6</v>
      </c>
      <c r="I2123">
        <v>7.0000000000000007E-2</v>
      </c>
      <c r="J2123">
        <v>0</v>
      </c>
      <c r="K2123">
        <v>0</v>
      </c>
      <c r="L2123" t="s">
        <v>19</v>
      </c>
      <c r="M2123" t="s">
        <v>20</v>
      </c>
      <c r="N2123" t="s">
        <v>21</v>
      </c>
      <c r="O2123" s="3">
        <f t="shared" si="172"/>
        <v>20.662100456621005</v>
      </c>
      <c r="P2123" s="3">
        <f t="shared" si="173"/>
        <v>473.95833333333337</v>
      </c>
      <c r="Q2123" s="3">
        <f t="shared" si="171"/>
        <v>453.29623287671234</v>
      </c>
      <c r="R2123" s="3">
        <f t="shared" si="174"/>
        <v>407.22748287671232</v>
      </c>
      <c r="S2123" s="3">
        <f t="shared" si="175"/>
        <v>46.068750000000009</v>
      </c>
      <c r="T2123" s="3"/>
    </row>
    <row r="2124" spans="1:20" x14ac:dyDescent="0.25">
      <c r="A2124" s="1">
        <v>43158</v>
      </c>
      <c r="B2124">
        <v>261</v>
      </c>
      <c r="C2124">
        <v>10</v>
      </c>
      <c r="D2124">
        <v>3.3</v>
      </c>
      <c r="E2124">
        <v>47</v>
      </c>
      <c r="F2124">
        <v>0.7</v>
      </c>
      <c r="G2124">
        <v>818</v>
      </c>
      <c r="H2124">
        <v>-6.9</v>
      </c>
      <c r="I2124">
        <v>0.22</v>
      </c>
      <c r="J2124">
        <v>0</v>
      </c>
      <c r="K2124">
        <v>0</v>
      </c>
      <c r="L2124" t="s">
        <v>19</v>
      </c>
      <c r="M2124" t="s">
        <v>20</v>
      </c>
      <c r="N2124" t="s">
        <v>21</v>
      </c>
      <c r="O2124" s="3">
        <f t="shared" si="172"/>
        <v>20.662100456621005</v>
      </c>
      <c r="P2124" s="3">
        <f t="shared" si="173"/>
        <v>271.875</v>
      </c>
      <c r="Q2124" s="3">
        <f t="shared" si="171"/>
        <v>251.212899543379</v>
      </c>
      <c r="R2124" s="3">
        <f t="shared" si="174"/>
        <v>224.78664954337899</v>
      </c>
      <c r="S2124" s="3">
        <f t="shared" si="175"/>
        <v>26.426250000000003</v>
      </c>
      <c r="T2124" s="3"/>
    </row>
    <row r="2125" spans="1:20" x14ac:dyDescent="0.25">
      <c r="A2125" s="1">
        <v>43158</v>
      </c>
      <c r="B2125">
        <v>342</v>
      </c>
      <c r="C2125">
        <v>11</v>
      </c>
      <c r="D2125">
        <v>4.8</v>
      </c>
      <c r="E2125">
        <v>41</v>
      </c>
      <c r="F2125">
        <v>0.8</v>
      </c>
      <c r="G2125">
        <v>792</v>
      </c>
      <c r="H2125">
        <v>-7.3</v>
      </c>
      <c r="I2125">
        <v>0.53</v>
      </c>
      <c r="J2125">
        <v>0</v>
      </c>
      <c r="K2125">
        <v>0</v>
      </c>
      <c r="L2125" t="s">
        <v>19</v>
      </c>
      <c r="M2125" t="s">
        <v>20</v>
      </c>
      <c r="N2125" t="s">
        <v>21</v>
      </c>
      <c r="O2125" s="3">
        <f t="shared" si="172"/>
        <v>20.662100456621005</v>
      </c>
      <c r="P2125" s="3">
        <f t="shared" si="173"/>
        <v>356.25</v>
      </c>
      <c r="Q2125" s="3">
        <f t="shared" si="171"/>
        <v>335.58789954337897</v>
      </c>
      <c r="R2125" s="3">
        <f t="shared" si="174"/>
        <v>300.96039954337897</v>
      </c>
      <c r="S2125" s="3">
        <f t="shared" si="175"/>
        <v>34.627500000000005</v>
      </c>
      <c r="T2125" s="3"/>
    </row>
    <row r="2126" spans="1:20" x14ac:dyDescent="0.25">
      <c r="A2126" s="1">
        <v>43158</v>
      </c>
      <c r="B2126">
        <v>353</v>
      </c>
      <c r="C2126">
        <v>12</v>
      </c>
      <c r="D2126">
        <v>5.4</v>
      </c>
      <c r="E2126">
        <v>37</v>
      </c>
      <c r="F2126">
        <v>0.7</v>
      </c>
      <c r="G2126">
        <v>815</v>
      </c>
      <c r="H2126">
        <v>-8.1</v>
      </c>
      <c r="I2126">
        <v>0.43</v>
      </c>
      <c r="J2126">
        <v>0</v>
      </c>
      <c r="K2126">
        <v>0</v>
      </c>
      <c r="L2126" t="s">
        <v>19</v>
      </c>
      <c r="M2126" t="s">
        <v>20</v>
      </c>
      <c r="N2126" t="s">
        <v>21</v>
      </c>
      <c r="O2126" s="3">
        <f t="shared" si="172"/>
        <v>20.662100456621005</v>
      </c>
      <c r="P2126" s="3">
        <f t="shared" si="173"/>
        <v>367.70833333333337</v>
      </c>
      <c r="Q2126" s="3">
        <f t="shared" si="171"/>
        <v>347.04623287671234</v>
      </c>
      <c r="R2126" s="3">
        <f t="shared" si="174"/>
        <v>311.3049828767123</v>
      </c>
      <c r="S2126" s="3">
        <f t="shared" si="175"/>
        <v>35.741250000000008</v>
      </c>
      <c r="T2126" s="3"/>
    </row>
    <row r="2127" spans="1:20" x14ac:dyDescent="0.25">
      <c r="A2127" s="1">
        <v>43158</v>
      </c>
      <c r="B2127">
        <v>335</v>
      </c>
      <c r="C2127">
        <v>13</v>
      </c>
      <c r="D2127">
        <v>5.8</v>
      </c>
      <c r="E2127">
        <v>39</v>
      </c>
      <c r="F2127">
        <v>0.6</v>
      </c>
      <c r="G2127">
        <v>931</v>
      </c>
      <c r="H2127">
        <v>-7.1</v>
      </c>
      <c r="I2127">
        <v>0.35</v>
      </c>
      <c r="J2127">
        <v>0</v>
      </c>
      <c r="K2127">
        <v>0</v>
      </c>
      <c r="L2127" t="s">
        <v>19</v>
      </c>
      <c r="M2127" t="s">
        <v>20</v>
      </c>
      <c r="N2127" t="s">
        <v>21</v>
      </c>
      <c r="O2127" s="3">
        <f t="shared" si="172"/>
        <v>20.662100456621005</v>
      </c>
      <c r="P2127" s="3">
        <f t="shared" si="173"/>
        <v>348.95833333333337</v>
      </c>
      <c r="Q2127" s="3">
        <f t="shared" si="171"/>
        <v>328.29623287671234</v>
      </c>
      <c r="R2127" s="3">
        <f t="shared" si="174"/>
        <v>294.37748287671235</v>
      </c>
      <c r="S2127" s="3">
        <f t="shared" si="175"/>
        <v>33.91875000000001</v>
      </c>
      <c r="T2127" s="3"/>
    </row>
    <row r="2128" spans="1:20" x14ac:dyDescent="0.25">
      <c r="A2128" s="1">
        <v>43158</v>
      </c>
      <c r="B2128">
        <v>357</v>
      </c>
      <c r="C2128">
        <v>14</v>
      </c>
      <c r="D2128">
        <v>6.3</v>
      </c>
      <c r="E2128">
        <v>40</v>
      </c>
      <c r="F2128">
        <v>0.8</v>
      </c>
      <c r="G2128">
        <v>943</v>
      </c>
      <c r="H2128">
        <v>-6.3</v>
      </c>
      <c r="I2128">
        <v>0.34</v>
      </c>
      <c r="J2128">
        <v>0</v>
      </c>
      <c r="K2128">
        <v>0</v>
      </c>
      <c r="L2128" t="s">
        <v>19</v>
      </c>
      <c r="M2128" t="s">
        <v>20</v>
      </c>
      <c r="N2128" t="s">
        <v>21</v>
      </c>
      <c r="O2128" s="3">
        <f t="shared" si="172"/>
        <v>20.662100456621005</v>
      </c>
      <c r="P2128" s="3">
        <f t="shared" si="173"/>
        <v>371.875</v>
      </c>
      <c r="Q2128" s="3">
        <f t="shared" si="171"/>
        <v>351.21289954337897</v>
      </c>
      <c r="R2128" s="3">
        <f t="shared" si="174"/>
        <v>315.06664954337896</v>
      </c>
      <c r="S2128" s="3">
        <f t="shared" si="175"/>
        <v>36.146250000000002</v>
      </c>
      <c r="T2128" s="3"/>
    </row>
    <row r="2129" spans="1:20" x14ac:dyDescent="0.25">
      <c r="A2129" s="1">
        <v>43158</v>
      </c>
      <c r="B2129">
        <v>402</v>
      </c>
      <c r="C2129">
        <v>15</v>
      </c>
      <c r="D2129">
        <v>6.7</v>
      </c>
      <c r="E2129">
        <v>48</v>
      </c>
      <c r="F2129">
        <v>0.8</v>
      </c>
      <c r="G2129">
        <v>817</v>
      </c>
      <c r="H2129">
        <v>-3.5</v>
      </c>
      <c r="I2129">
        <v>0.39</v>
      </c>
      <c r="J2129">
        <v>0</v>
      </c>
      <c r="K2129">
        <v>0</v>
      </c>
      <c r="L2129" t="s">
        <v>19</v>
      </c>
      <c r="M2129" t="s">
        <v>20</v>
      </c>
      <c r="N2129" t="s">
        <v>21</v>
      </c>
      <c r="O2129" s="3">
        <f t="shared" si="172"/>
        <v>20.662100456621005</v>
      </c>
      <c r="P2129" s="3">
        <f t="shared" si="173"/>
        <v>418.75000000000006</v>
      </c>
      <c r="Q2129" s="3">
        <f t="shared" si="171"/>
        <v>398.08789954337908</v>
      </c>
      <c r="R2129" s="3">
        <f t="shared" si="174"/>
        <v>357.38539954337909</v>
      </c>
      <c r="S2129" s="3">
        <f t="shared" si="175"/>
        <v>40.702500000000008</v>
      </c>
      <c r="T2129" s="3"/>
    </row>
    <row r="2130" spans="1:20" x14ac:dyDescent="0.25">
      <c r="A2130" s="1">
        <v>43158</v>
      </c>
      <c r="B2130">
        <v>411</v>
      </c>
      <c r="C2130">
        <v>16</v>
      </c>
      <c r="D2130">
        <v>6.9</v>
      </c>
      <c r="E2130">
        <v>54</v>
      </c>
      <c r="F2130">
        <v>1.1000000000000001</v>
      </c>
      <c r="G2130">
        <v>692</v>
      </c>
      <c r="H2130">
        <v>-1.7</v>
      </c>
      <c r="I2130">
        <v>0.32</v>
      </c>
      <c r="J2130">
        <v>0</v>
      </c>
      <c r="K2130">
        <v>0</v>
      </c>
      <c r="L2130" t="s">
        <v>19</v>
      </c>
      <c r="M2130" t="s">
        <v>20</v>
      </c>
      <c r="N2130" t="s">
        <v>21</v>
      </c>
      <c r="O2130" s="3">
        <f t="shared" si="172"/>
        <v>20.662100456621005</v>
      </c>
      <c r="P2130" s="3">
        <f t="shared" si="173"/>
        <v>428.12500000000006</v>
      </c>
      <c r="Q2130" s="3">
        <f t="shared" si="171"/>
        <v>407.46289954337908</v>
      </c>
      <c r="R2130" s="3">
        <f t="shared" si="174"/>
        <v>365.8491495433791</v>
      </c>
      <c r="S2130" s="3">
        <f t="shared" si="175"/>
        <v>41.61375000000001</v>
      </c>
      <c r="T2130" s="3"/>
    </row>
    <row r="2131" spans="1:20" x14ac:dyDescent="0.25">
      <c r="A2131" s="1">
        <v>43158</v>
      </c>
      <c r="B2131">
        <v>529</v>
      </c>
      <c r="C2131">
        <v>17</v>
      </c>
      <c r="D2131">
        <v>6.8</v>
      </c>
      <c r="E2131">
        <v>57</v>
      </c>
      <c r="F2131">
        <v>1</v>
      </c>
      <c r="G2131">
        <v>623</v>
      </c>
      <c r="H2131">
        <v>-1.1000000000000001</v>
      </c>
      <c r="I2131">
        <v>0.16</v>
      </c>
      <c r="J2131">
        <v>0</v>
      </c>
      <c r="K2131">
        <v>0</v>
      </c>
      <c r="L2131" t="s">
        <v>19</v>
      </c>
      <c r="M2131" t="s">
        <v>20</v>
      </c>
      <c r="N2131" t="s">
        <v>21</v>
      </c>
      <c r="O2131" s="3">
        <f t="shared" si="172"/>
        <v>20.662100456621005</v>
      </c>
      <c r="P2131" s="3">
        <f t="shared" si="173"/>
        <v>551.04166666666674</v>
      </c>
      <c r="Q2131" s="3">
        <f t="shared" si="171"/>
        <v>530.37956621004571</v>
      </c>
      <c r="R2131" s="3">
        <f t="shared" si="174"/>
        <v>476.81831621004568</v>
      </c>
      <c r="S2131" s="3">
        <f t="shared" si="175"/>
        <v>53.561250000000015</v>
      </c>
      <c r="T2131" s="3"/>
    </row>
    <row r="2132" spans="1:20" x14ac:dyDescent="0.25">
      <c r="A2132" s="1">
        <v>43158</v>
      </c>
      <c r="B2132">
        <v>897</v>
      </c>
      <c r="C2132">
        <v>18</v>
      </c>
      <c r="D2132">
        <v>6.6</v>
      </c>
      <c r="E2132">
        <v>62</v>
      </c>
      <c r="F2132">
        <v>0.8</v>
      </c>
      <c r="G2132">
        <v>522</v>
      </c>
      <c r="H2132">
        <v>-0.1</v>
      </c>
      <c r="I2132">
        <v>0.05</v>
      </c>
      <c r="J2132">
        <v>0</v>
      </c>
      <c r="K2132">
        <v>0</v>
      </c>
      <c r="L2132" t="s">
        <v>19</v>
      </c>
      <c r="M2132" t="s">
        <v>20</v>
      </c>
      <c r="N2132" t="s">
        <v>21</v>
      </c>
      <c r="O2132" s="3">
        <f t="shared" si="172"/>
        <v>20.662100456621005</v>
      </c>
      <c r="P2132" s="3">
        <f t="shared" si="173"/>
        <v>934.37500000000011</v>
      </c>
      <c r="Q2132" s="3">
        <f t="shared" si="171"/>
        <v>913.71289954337908</v>
      </c>
      <c r="R2132" s="3">
        <f t="shared" si="174"/>
        <v>822.89164954337912</v>
      </c>
      <c r="S2132" s="3">
        <f t="shared" si="175"/>
        <v>90.82125000000002</v>
      </c>
      <c r="T2132" s="3"/>
    </row>
    <row r="2133" spans="1:20" x14ac:dyDescent="0.25">
      <c r="A2133" s="1">
        <v>43158</v>
      </c>
      <c r="B2133">
        <v>616</v>
      </c>
      <c r="C2133">
        <v>19</v>
      </c>
      <c r="D2133">
        <v>6.1</v>
      </c>
      <c r="E2133">
        <v>44</v>
      </c>
      <c r="F2133">
        <v>1</v>
      </c>
      <c r="G2133">
        <v>750</v>
      </c>
      <c r="H2133">
        <v>-5.2</v>
      </c>
      <c r="I2133">
        <v>0</v>
      </c>
      <c r="J2133">
        <v>0</v>
      </c>
      <c r="K2133">
        <v>0</v>
      </c>
      <c r="L2133" t="s">
        <v>19</v>
      </c>
      <c r="M2133" t="s">
        <v>20</v>
      </c>
      <c r="N2133" t="s">
        <v>21</v>
      </c>
      <c r="O2133" s="3">
        <f t="shared" si="172"/>
        <v>20.662100456621005</v>
      </c>
      <c r="P2133" s="3">
        <f t="shared" si="173"/>
        <v>641.66666666666674</v>
      </c>
      <c r="Q2133" s="3">
        <f t="shared" si="171"/>
        <v>621.00456621004571</v>
      </c>
      <c r="R2133" s="3">
        <f t="shared" si="174"/>
        <v>558.6345662100457</v>
      </c>
      <c r="S2133" s="3">
        <f t="shared" si="175"/>
        <v>62.370000000000012</v>
      </c>
      <c r="T2133" s="3"/>
    </row>
    <row r="2134" spans="1:20" x14ac:dyDescent="0.25">
      <c r="A2134" s="1">
        <v>43158</v>
      </c>
      <c r="B2134">
        <v>461</v>
      </c>
      <c r="C2134">
        <v>20</v>
      </c>
      <c r="D2134">
        <v>5.9</v>
      </c>
      <c r="E2134">
        <v>44</v>
      </c>
      <c r="F2134">
        <v>1.3</v>
      </c>
      <c r="G2134">
        <v>733</v>
      </c>
      <c r="H2134">
        <v>-5.4</v>
      </c>
      <c r="I2134">
        <v>0</v>
      </c>
      <c r="J2134">
        <v>0</v>
      </c>
      <c r="K2134">
        <v>0</v>
      </c>
      <c r="L2134" t="s">
        <v>19</v>
      </c>
      <c r="M2134" t="s">
        <v>20</v>
      </c>
      <c r="N2134" t="s">
        <v>21</v>
      </c>
      <c r="O2134" s="3">
        <f t="shared" si="172"/>
        <v>20.662100456621005</v>
      </c>
      <c r="P2134" s="3">
        <f t="shared" si="173"/>
        <v>480.20833333333337</v>
      </c>
      <c r="Q2134" s="3">
        <f t="shared" si="171"/>
        <v>459.54623287671234</v>
      </c>
      <c r="R2134" s="3">
        <f t="shared" si="174"/>
        <v>412.86998287671236</v>
      </c>
      <c r="S2134" s="3">
        <f t="shared" si="175"/>
        <v>46.67625000000001</v>
      </c>
      <c r="T2134" s="3"/>
    </row>
    <row r="2135" spans="1:20" x14ac:dyDescent="0.25">
      <c r="A2135" s="1">
        <v>43158</v>
      </c>
      <c r="B2135">
        <v>449</v>
      </c>
      <c r="C2135">
        <v>21</v>
      </c>
      <c r="D2135">
        <v>5.7</v>
      </c>
      <c r="E2135">
        <v>46</v>
      </c>
      <c r="F2135">
        <v>0.8</v>
      </c>
      <c r="G2135">
        <v>727</v>
      </c>
      <c r="H2135">
        <v>-5</v>
      </c>
      <c r="I2135">
        <v>0</v>
      </c>
      <c r="J2135">
        <v>0</v>
      </c>
      <c r="K2135">
        <v>0</v>
      </c>
      <c r="L2135" t="s">
        <v>19</v>
      </c>
      <c r="M2135" t="s">
        <v>20</v>
      </c>
      <c r="N2135" t="s">
        <v>21</v>
      </c>
      <c r="O2135" s="3">
        <f t="shared" si="172"/>
        <v>20.662100456621005</v>
      </c>
      <c r="P2135" s="3">
        <f t="shared" si="173"/>
        <v>467.70833333333337</v>
      </c>
      <c r="Q2135" s="3">
        <f t="shared" si="171"/>
        <v>447.04623287671234</v>
      </c>
      <c r="R2135" s="3">
        <f t="shared" si="174"/>
        <v>401.58498287671233</v>
      </c>
      <c r="S2135" s="3">
        <f t="shared" si="175"/>
        <v>45.461250000000007</v>
      </c>
      <c r="T2135" s="3"/>
    </row>
    <row r="2136" spans="1:20" x14ac:dyDescent="0.25">
      <c r="A2136" s="1">
        <v>43158</v>
      </c>
      <c r="B2136">
        <v>461</v>
      </c>
      <c r="C2136">
        <v>22</v>
      </c>
      <c r="D2136">
        <v>5.4</v>
      </c>
      <c r="E2136">
        <v>49</v>
      </c>
      <c r="F2136">
        <v>1.1000000000000001</v>
      </c>
      <c r="G2136">
        <v>687</v>
      </c>
      <c r="H2136">
        <v>-4.4000000000000004</v>
      </c>
      <c r="I2136">
        <v>0</v>
      </c>
      <c r="J2136">
        <v>0</v>
      </c>
      <c r="K2136">
        <v>0</v>
      </c>
      <c r="L2136" t="s">
        <v>19</v>
      </c>
      <c r="M2136" t="s">
        <v>20</v>
      </c>
      <c r="N2136" t="s">
        <v>21</v>
      </c>
      <c r="O2136" s="3">
        <f t="shared" si="172"/>
        <v>20.662100456621005</v>
      </c>
      <c r="P2136" s="3">
        <f t="shared" si="173"/>
        <v>480.20833333333337</v>
      </c>
      <c r="Q2136" s="3">
        <f t="shared" si="171"/>
        <v>459.54623287671234</v>
      </c>
      <c r="R2136" s="3">
        <f t="shared" si="174"/>
        <v>412.86998287671236</v>
      </c>
      <c r="S2136" s="3">
        <f t="shared" si="175"/>
        <v>46.67625000000001</v>
      </c>
      <c r="T2136" s="3"/>
    </row>
    <row r="2137" spans="1:20" x14ac:dyDescent="0.25">
      <c r="A2137" s="1">
        <v>43158</v>
      </c>
      <c r="B2137">
        <v>310</v>
      </c>
      <c r="C2137">
        <v>23</v>
      </c>
      <c r="D2137">
        <v>5.3</v>
      </c>
      <c r="E2137">
        <v>53</v>
      </c>
      <c r="F2137">
        <v>1.5</v>
      </c>
      <c r="G2137">
        <v>582</v>
      </c>
      <c r="H2137">
        <v>-3.5</v>
      </c>
      <c r="I2137">
        <v>0</v>
      </c>
      <c r="J2137">
        <v>0</v>
      </c>
      <c r="K2137">
        <v>0</v>
      </c>
      <c r="L2137" t="s">
        <v>19</v>
      </c>
      <c r="M2137" t="s">
        <v>20</v>
      </c>
      <c r="N2137" t="s">
        <v>21</v>
      </c>
      <c r="O2137" s="3">
        <f t="shared" si="172"/>
        <v>20.662100456621005</v>
      </c>
      <c r="P2137" s="3">
        <f t="shared" si="173"/>
        <v>322.91666666666669</v>
      </c>
      <c r="Q2137" s="3">
        <f t="shared" si="171"/>
        <v>302.25456621004571</v>
      </c>
      <c r="R2137" s="3">
        <f t="shared" si="174"/>
        <v>270.86706621004572</v>
      </c>
      <c r="S2137" s="3">
        <f t="shared" si="175"/>
        <v>31.387500000000006</v>
      </c>
      <c r="T2137" s="3"/>
    </row>
    <row r="2138" spans="1:20" x14ac:dyDescent="0.25">
      <c r="A2138" s="1">
        <v>43159</v>
      </c>
      <c r="B2138">
        <v>266</v>
      </c>
      <c r="C2138">
        <v>0</v>
      </c>
      <c r="D2138">
        <v>5.0999999999999996</v>
      </c>
      <c r="E2138">
        <v>52</v>
      </c>
      <c r="F2138">
        <v>1.1000000000000001</v>
      </c>
      <c r="G2138">
        <v>614</v>
      </c>
      <c r="H2138">
        <v>-3.9</v>
      </c>
      <c r="I2138">
        <v>0</v>
      </c>
      <c r="J2138">
        <v>0</v>
      </c>
      <c r="K2138">
        <v>0</v>
      </c>
      <c r="L2138" t="s">
        <v>19</v>
      </c>
      <c r="M2138" t="s">
        <v>20</v>
      </c>
      <c r="N2138" t="s">
        <v>21</v>
      </c>
      <c r="O2138" s="3">
        <f t="shared" si="172"/>
        <v>20.662100456621005</v>
      </c>
      <c r="P2138" s="3">
        <f t="shared" si="173"/>
        <v>277.08333333333337</v>
      </c>
      <c r="Q2138" s="3">
        <f t="shared" si="171"/>
        <v>256.42123287671234</v>
      </c>
      <c r="R2138" s="3">
        <f t="shared" si="174"/>
        <v>229.48873287671233</v>
      </c>
      <c r="S2138" s="3">
        <f t="shared" si="175"/>
        <v>26.932500000000005</v>
      </c>
      <c r="T2138" s="3"/>
    </row>
    <row r="2139" spans="1:20" x14ac:dyDescent="0.25">
      <c r="A2139" s="1">
        <v>43159</v>
      </c>
      <c r="B2139">
        <v>229</v>
      </c>
      <c r="C2139">
        <v>1</v>
      </c>
      <c r="D2139">
        <v>5</v>
      </c>
      <c r="E2139">
        <v>53</v>
      </c>
      <c r="F2139">
        <v>1.4</v>
      </c>
      <c r="G2139">
        <v>557</v>
      </c>
      <c r="H2139">
        <v>-3.8</v>
      </c>
      <c r="I2139">
        <v>0</v>
      </c>
      <c r="J2139">
        <v>0</v>
      </c>
      <c r="K2139">
        <v>0</v>
      </c>
      <c r="L2139" t="s">
        <v>19</v>
      </c>
      <c r="M2139" t="s">
        <v>20</v>
      </c>
      <c r="N2139" t="s">
        <v>21</v>
      </c>
      <c r="O2139" s="3">
        <f t="shared" si="172"/>
        <v>20.662100456621005</v>
      </c>
      <c r="P2139" s="3">
        <f t="shared" si="173"/>
        <v>238.54166666666669</v>
      </c>
      <c r="Q2139" s="3">
        <f t="shared" si="171"/>
        <v>217.87956621004568</v>
      </c>
      <c r="R2139" s="3">
        <f t="shared" si="174"/>
        <v>194.69331621004568</v>
      </c>
      <c r="S2139" s="3">
        <f t="shared" si="175"/>
        <v>23.186250000000005</v>
      </c>
      <c r="T2139" s="3"/>
    </row>
    <row r="2140" spans="1:20" x14ac:dyDescent="0.25">
      <c r="A2140" s="1">
        <v>43159</v>
      </c>
      <c r="B2140">
        <v>174</v>
      </c>
      <c r="C2140">
        <v>2</v>
      </c>
      <c r="D2140">
        <v>5.2</v>
      </c>
      <c r="E2140">
        <v>54</v>
      </c>
      <c r="F2140">
        <v>1.3</v>
      </c>
      <c r="G2140">
        <v>516</v>
      </c>
      <c r="H2140">
        <v>-3.3</v>
      </c>
      <c r="I2140">
        <v>0</v>
      </c>
      <c r="J2140">
        <v>0</v>
      </c>
      <c r="K2140">
        <v>0</v>
      </c>
      <c r="L2140" t="s">
        <v>19</v>
      </c>
      <c r="M2140" t="s">
        <v>20</v>
      </c>
      <c r="N2140" t="s">
        <v>21</v>
      </c>
      <c r="O2140" s="3">
        <f t="shared" si="172"/>
        <v>20.662100456621005</v>
      </c>
      <c r="P2140" s="3">
        <f t="shared" si="173"/>
        <v>181.25</v>
      </c>
      <c r="Q2140" s="3">
        <f t="shared" si="171"/>
        <v>160.587899543379</v>
      </c>
      <c r="R2140" s="3">
        <f t="shared" si="174"/>
        <v>142.97039954337899</v>
      </c>
      <c r="S2140" s="3">
        <f t="shared" si="175"/>
        <v>17.617500000000003</v>
      </c>
      <c r="T2140" s="3"/>
    </row>
    <row r="2141" spans="1:20" x14ac:dyDescent="0.25">
      <c r="A2141" s="1">
        <v>43159</v>
      </c>
      <c r="B2141">
        <v>116</v>
      </c>
      <c r="C2141">
        <v>3</v>
      </c>
      <c r="D2141">
        <v>5.3</v>
      </c>
      <c r="E2141">
        <v>55</v>
      </c>
      <c r="F2141">
        <v>1.7</v>
      </c>
      <c r="G2141">
        <v>488</v>
      </c>
      <c r="H2141">
        <v>-3</v>
      </c>
      <c r="I2141">
        <v>0</v>
      </c>
      <c r="J2141">
        <v>0</v>
      </c>
      <c r="K2141">
        <v>0</v>
      </c>
      <c r="L2141" t="s">
        <v>19</v>
      </c>
      <c r="M2141" t="s">
        <v>20</v>
      </c>
      <c r="N2141" t="s">
        <v>21</v>
      </c>
      <c r="O2141" s="3">
        <f t="shared" si="172"/>
        <v>20.662100456621005</v>
      </c>
      <c r="P2141" s="3">
        <f t="shared" si="173"/>
        <v>120.83333333333334</v>
      </c>
      <c r="Q2141" s="3">
        <f t="shared" si="171"/>
        <v>100.17123287671234</v>
      </c>
      <c r="R2141" s="3">
        <f t="shared" si="174"/>
        <v>88.426232876712334</v>
      </c>
      <c r="S2141" s="3">
        <f t="shared" si="175"/>
        <v>11.745000000000003</v>
      </c>
      <c r="T2141" s="3"/>
    </row>
    <row r="2142" spans="1:20" x14ac:dyDescent="0.25">
      <c r="A2142" s="1">
        <v>43159</v>
      </c>
      <c r="B2142">
        <v>72</v>
      </c>
      <c r="C2142">
        <v>4</v>
      </c>
      <c r="D2142">
        <v>5.4</v>
      </c>
      <c r="E2142">
        <v>56</v>
      </c>
      <c r="F2142">
        <v>1.7</v>
      </c>
      <c r="G2142">
        <v>472</v>
      </c>
      <c r="H2142">
        <v>-2.6</v>
      </c>
      <c r="I2142">
        <v>0</v>
      </c>
      <c r="J2142">
        <v>0</v>
      </c>
      <c r="K2142">
        <v>0</v>
      </c>
      <c r="L2142" t="s">
        <v>19</v>
      </c>
      <c r="M2142" t="s">
        <v>20</v>
      </c>
      <c r="N2142" t="s">
        <v>21</v>
      </c>
      <c r="O2142" s="3">
        <f t="shared" si="172"/>
        <v>20.662100456621005</v>
      </c>
      <c r="P2142" s="3">
        <f t="shared" si="173"/>
        <v>75</v>
      </c>
      <c r="Q2142" s="3">
        <f t="shared" si="171"/>
        <v>54.337899543378995</v>
      </c>
      <c r="R2142" s="3">
        <f t="shared" si="174"/>
        <v>47.047899543378996</v>
      </c>
      <c r="S2142" s="3">
        <f t="shared" si="175"/>
        <v>7.2900000000000009</v>
      </c>
      <c r="T2142" s="3"/>
    </row>
    <row r="2143" spans="1:20" x14ac:dyDescent="0.25">
      <c r="A2143" s="1">
        <v>43159</v>
      </c>
      <c r="B2143">
        <v>62</v>
      </c>
      <c r="C2143">
        <v>5</v>
      </c>
      <c r="D2143">
        <v>5.2</v>
      </c>
      <c r="E2143">
        <v>59</v>
      </c>
      <c r="F2143">
        <v>1.7</v>
      </c>
      <c r="G2143">
        <v>437</v>
      </c>
      <c r="H2143">
        <v>-2.1</v>
      </c>
      <c r="I2143">
        <v>0</v>
      </c>
      <c r="J2143">
        <v>0</v>
      </c>
      <c r="K2143">
        <v>0</v>
      </c>
      <c r="L2143" t="s">
        <v>19</v>
      </c>
      <c r="M2143" t="s">
        <v>20</v>
      </c>
      <c r="N2143" t="s">
        <v>21</v>
      </c>
      <c r="O2143" s="3">
        <f t="shared" si="172"/>
        <v>20.662100456621005</v>
      </c>
      <c r="P2143" s="3">
        <f t="shared" si="173"/>
        <v>64.583333333333343</v>
      </c>
      <c r="Q2143" s="3">
        <f t="shared" si="171"/>
        <v>43.921232876712338</v>
      </c>
      <c r="R2143" s="3">
        <f t="shared" si="174"/>
        <v>37.643732876712335</v>
      </c>
      <c r="S2143" s="3">
        <f t="shared" si="175"/>
        <v>6.2775000000000016</v>
      </c>
      <c r="T2143" s="3"/>
    </row>
    <row r="2144" spans="1:20" x14ac:dyDescent="0.25">
      <c r="A2144" s="1">
        <v>43159</v>
      </c>
      <c r="B2144">
        <v>165</v>
      </c>
      <c r="C2144">
        <v>6</v>
      </c>
      <c r="D2144">
        <v>5.2</v>
      </c>
      <c r="E2144">
        <v>60</v>
      </c>
      <c r="F2144">
        <v>1.9</v>
      </c>
      <c r="G2144">
        <v>430</v>
      </c>
      <c r="H2144">
        <v>-1.9</v>
      </c>
      <c r="I2144">
        <v>0</v>
      </c>
      <c r="J2144">
        <v>0</v>
      </c>
      <c r="K2144">
        <v>0</v>
      </c>
      <c r="L2144" t="s">
        <v>19</v>
      </c>
      <c r="M2144" t="s">
        <v>20</v>
      </c>
      <c r="N2144" t="s">
        <v>21</v>
      </c>
      <c r="O2144" s="3">
        <f t="shared" si="172"/>
        <v>20.662100456621005</v>
      </c>
      <c r="P2144" s="3">
        <f t="shared" si="173"/>
        <v>171.875</v>
      </c>
      <c r="Q2144" s="3">
        <f t="shared" si="171"/>
        <v>151.212899543379</v>
      </c>
      <c r="R2144" s="3">
        <f t="shared" si="174"/>
        <v>134.50664954337898</v>
      </c>
      <c r="S2144" s="3">
        <f t="shared" si="175"/>
        <v>16.706250000000001</v>
      </c>
      <c r="T2144" s="3"/>
    </row>
    <row r="2145" spans="1:20" x14ac:dyDescent="0.25">
      <c r="A2145" s="1">
        <v>43159</v>
      </c>
      <c r="B2145">
        <v>426</v>
      </c>
      <c r="C2145">
        <v>7</v>
      </c>
      <c r="D2145">
        <v>5.5</v>
      </c>
      <c r="E2145">
        <v>59</v>
      </c>
      <c r="F2145">
        <v>2.8</v>
      </c>
      <c r="G2145">
        <v>448</v>
      </c>
      <c r="H2145">
        <v>-1.8</v>
      </c>
      <c r="I2145">
        <v>0</v>
      </c>
      <c r="J2145">
        <v>0</v>
      </c>
      <c r="K2145">
        <v>0</v>
      </c>
      <c r="L2145" t="s">
        <v>19</v>
      </c>
      <c r="M2145" t="s">
        <v>20</v>
      </c>
      <c r="N2145" t="s">
        <v>21</v>
      </c>
      <c r="O2145" s="3">
        <f t="shared" si="172"/>
        <v>20.662100456621005</v>
      </c>
      <c r="P2145" s="3">
        <f t="shared" si="173"/>
        <v>443.75000000000006</v>
      </c>
      <c r="Q2145" s="3">
        <f t="shared" si="171"/>
        <v>423.08789954337908</v>
      </c>
      <c r="R2145" s="3">
        <f t="shared" si="174"/>
        <v>379.95539954337909</v>
      </c>
      <c r="S2145" s="3">
        <f t="shared" si="175"/>
        <v>43.132500000000007</v>
      </c>
      <c r="T2145" s="3"/>
    </row>
    <row r="2146" spans="1:20" x14ac:dyDescent="0.25">
      <c r="A2146" s="1">
        <v>43159</v>
      </c>
      <c r="B2146">
        <v>816</v>
      </c>
      <c r="C2146">
        <v>8</v>
      </c>
      <c r="D2146">
        <v>5.7</v>
      </c>
      <c r="E2146">
        <v>57</v>
      </c>
      <c r="F2146">
        <v>2.5</v>
      </c>
      <c r="G2146">
        <v>458</v>
      </c>
      <c r="H2146">
        <v>-2.1</v>
      </c>
      <c r="I2146">
        <v>0.04</v>
      </c>
      <c r="J2146">
        <v>0</v>
      </c>
      <c r="K2146">
        <v>0</v>
      </c>
      <c r="L2146" t="s">
        <v>19</v>
      </c>
      <c r="M2146" t="s">
        <v>20</v>
      </c>
      <c r="N2146" t="s">
        <v>21</v>
      </c>
      <c r="O2146" s="3">
        <f t="shared" si="172"/>
        <v>20.662100456621005</v>
      </c>
      <c r="P2146" s="3">
        <f t="shared" si="173"/>
        <v>850.00000000000011</v>
      </c>
      <c r="Q2146" s="3">
        <f t="shared" si="171"/>
        <v>829.33789954337908</v>
      </c>
      <c r="R2146" s="3">
        <f t="shared" si="174"/>
        <v>746.71789954337908</v>
      </c>
      <c r="S2146" s="3">
        <f t="shared" si="175"/>
        <v>82.620000000000019</v>
      </c>
      <c r="T2146" s="3"/>
    </row>
    <row r="2147" spans="1:20" x14ac:dyDescent="0.25">
      <c r="A2147" s="1">
        <v>43159</v>
      </c>
      <c r="B2147">
        <v>419</v>
      </c>
      <c r="C2147">
        <v>9</v>
      </c>
      <c r="D2147">
        <v>6.2</v>
      </c>
      <c r="E2147">
        <v>55</v>
      </c>
      <c r="F2147">
        <v>2.4</v>
      </c>
      <c r="G2147">
        <v>478</v>
      </c>
      <c r="H2147">
        <v>-2.1</v>
      </c>
      <c r="I2147">
        <v>0.13</v>
      </c>
      <c r="J2147">
        <v>0</v>
      </c>
      <c r="K2147">
        <v>0</v>
      </c>
      <c r="L2147" t="s">
        <v>19</v>
      </c>
      <c r="M2147" t="s">
        <v>20</v>
      </c>
      <c r="N2147" t="s">
        <v>21</v>
      </c>
      <c r="O2147" s="3">
        <f t="shared" si="172"/>
        <v>20.662100456621005</v>
      </c>
      <c r="P2147" s="3">
        <f t="shared" si="173"/>
        <v>436.45833333333337</v>
      </c>
      <c r="Q2147" s="3">
        <f t="shared" si="171"/>
        <v>415.79623287671234</v>
      </c>
      <c r="R2147" s="3">
        <f t="shared" si="174"/>
        <v>373.37248287671235</v>
      </c>
      <c r="S2147" s="3">
        <f t="shared" si="175"/>
        <v>42.423750000000005</v>
      </c>
      <c r="T2147" s="3"/>
    </row>
    <row r="2148" spans="1:20" x14ac:dyDescent="0.25">
      <c r="A2148" s="1">
        <v>43159</v>
      </c>
      <c r="B2148">
        <v>285</v>
      </c>
      <c r="C2148">
        <v>10</v>
      </c>
      <c r="D2148">
        <v>6.5</v>
      </c>
      <c r="E2148">
        <v>53</v>
      </c>
      <c r="F2148">
        <v>2</v>
      </c>
      <c r="G2148">
        <v>518</v>
      </c>
      <c r="H2148">
        <v>-2.4</v>
      </c>
      <c r="I2148">
        <v>0.21</v>
      </c>
      <c r="J2148">
        <v>0</v>
      </c>
      <c r="K2148">
        <v>0</v>
      </c>
      <c r="L2148" t="s">
        <v>19</v>
      </c>
      <c r="M2148" t="s">
        <v>20</v>
      </c>
      <c r="N2148" t="s">
        <v>21</v>
      </c>
      <c r="O2148" s="3">
        <f t="shared" si="172"/>
        <v>20.662100456621005</v>
      </c>
      <c r="P2148" s="3">
        <f t="shared" si="173"/>
        <v>296.875</v>
      </c>
      <c r="Q2148" s="3">
        <f t="shared" si="171"/>
        <v>276.21289954337897</v>
      </c>
      <c r="R2148" s="3">
        <f t="shared" si="174"/>
        <v>247.35664954337898</v>
      </c>
      <c r="S2148" s="3">
        <f t="shared" si="175"/>
        <v>28.856250000000003</v>
      </c>
      <c r="T2148" s="3"/>
    </row>
    <row r="2149" spans="1:20" x14ac:dyDescent="0.25">
      <c r="A2149" s="1">
        <v>43159</v>
      </c>
      <c r="B2149">
        <v>332</v>
      </c>
      <c r="C2149">
        <v>11</v>
      </c>
      <c r="D2149">
        <v>7.1</v>
      </c>
      <c r="E2149">
        <v>50</v>
      </c>
      <c r="F2149">
        <v>2.2000000000000002</v>
      </c>
      <c r="G2149">
        <v>534</v>
      </c>
      <c r="H2149">
        <v>-2.6</v>
      </c>
      <c r="I2149">
        <v>0.33</v>
      </c>
      <c r="J2149">
        <v>0</v>
      </c>
      <c r="K2149">
        <v>0</v>
      </c>
      <c r="L2149" t="s">
        <v>19</v>
      </c>
      <c r="M2149" t="s">
        <v>20</v>
      </c>
      <c r="N2149" t="s">
        <v>21</v>
      </c>
      <c r="O2149" s="3">
        <f t="shared" si="172"/>
        <v>20.662100456621005</v>
      </c>
      <c r="P2149" s="3">
        <f t="shared" si="173"/>
        <v>345.83333333333337</v>
      </c>
      <c r="Q2149" s="3">
        <f t="shared" si="171"/>
        <v>325.17123287671234</v>
      </c>
      <c r="R2149" s="3">
        <f t="shared" si="174"/>
        <v>291.55623287671233</v>
      </c>
      <c r="S2149" s="3">
        <f t="shared" si="175"/>
        <v>33.615000000000009</v>
      </c>
      <c r="T2149" s="3"/>
    </row>
    <row r="2150" spans="1:20" x14ac:dyDescent="0.25">
      <c r="A2150" s="1">
        <v>43159</v>
      </c>
      <c r="B2150">
        <v>305</v>
      </c>
      <c r="C2150">
        <v>12</v>
      </c>
      <c r="D2150">
        <v>7.6</v>
      </c>
      <c r="E2150">
        <v>48</v>
      </c>
      <c r="F2150">
        <v>2.6</v>
      </c>
      <c r="G2150">
        <v>600</v>
      </c>
      <c r="H2150">
        <v>-2.7</v>
      </c>
      <c r="I2150">
        <v>0.39</v>
      </c>
      <c r="J2150">
        <v>0</v>
      </c>
      <c r="K2150">
        <v>0</v>
      </c>
      <c r="L2150" t="s">
        <v>19</v>
      </c>
      <c r="M2150" t="s">
        <v>20</v>
      </c>
      <c r="N2150" t="s">
        <v>21</v>
      </c>
      <c r="O2150" s="3">
        <f t="shared" si="172"/>
        <v>20.662100456621005</v>
      </c>
      <c r="P2150" s="3">
        <f t="shared" si="173"/>
        <v>317.70833333333337</v>
      </c>
      <c r="Q2150" s="3">
        <f t="shared" si="171"/>
        <v>297.04623287671234</v>
      </c>
      <c r="R2150" s="3">
        <f t="shared" si="174"/>
        <v>266.16498287671232</v>
      </c>
      <c r="S2150" s="3">
        <f t="shared" si="175"/>
        <v>30.881250000000005</v>
      </c>
      <c r="T2150" s="3"/>
    </row>
    <row r="2151" spans="1:20" x14ac:dyDescent="0.25">
      <c r="A2151" s="1">
        <v>43159</v>
      </c>
      <c r="B2151">
        <v>28</v>
      </c>
      <c r="C2151">
        <v>13</v>
      </c>
      <c r="D2151">
        <v>7.6</v>
      </c>
      <c r="E2151">
        <v>57</v>
      </c>
      <c r="F2151">
        <v>2.2999999999999998</v>
      </c>
      <c r="G2151">
        <v>554</v>
      </c>
      <c r="H2151">
        <v>-0.3</v>
      </c>
      <c r="I2151">
        <v>0.33</v>
      </c>
      <c r="J2151">
        <v>0</v>
      </c>
      <c r="K2151">
        <v>0</v>
      </c>
      <c r="L2151" t="s">
        <v>19</v>
      </c>
      <c r="M2151" t="s">
        <v>20</v>
      </c>
      <c r="N2151" t="s">
        <v>21</v>
      </c>
      <c r="O2151" s="3">
        <f t="shared" si="172"/>
        <v>20.662100456621005</v>
      </c>
      <c r="P2151" s="3">
        <f t="shared" si="173"/>
        <v>29.166666666666668</v>
      </c>
      <c r="Q2151" s="3">
        <f t="shared" si="171"/>
        <v>8.5045662100456632</v>
      </c>
      <c r="R2151" s="3">
        <f t="shared" si="174"/>
        <v>5.6695662100456623</v>
      </c>
      <c r="S2151" s="3">
        <f t="shared" si="175"/>
        <v>2.8350000000000004</v>
      </c>
      <c r="T2151" s="3"/>
    </row>
    <row r="2152" spans="1:20" x14ac:dyDescent="0.25">
      <c r="A2152" s="1">
        <v>43159</v>
      </c>
      <c r="B2152">
        <v>17</v>
      </c>
      <c r="C2152">
        <v>14</v>
      </c>
      <c r="D2152">
        <v>5.7</v>
      </c>
      <c r="E2152">
        <v>80</v>
      </c>
      <c r="F2152">
        <v>3.7</v>
      </c>
      <c r="G2152">
        <v>348</v>
      </c>
      <c r="H2152">
        <v>2.5</v>
      </c>
      <c r="I2152">
        <v>0.13</v>
      </c>
      <c r="J2152">
        <v>0</v>
      </c>
      <c r="K2152">
        <v>0</v>
      </c>
      <c r="L2152" t="s">
        <v>19</v>
      </c>
      <c r="M2152" t="s">
        <v>20</v>
      </c>
      <c r="N2152" t="s">
        <v>21</v>
      </c>
      <c r="O2152" s="3">
        <f t="shared" si="172"/>
        <v>20.662100456621005</v>
      </c>
      <c r="P2152" s="3">
        <f t="shared" si="173"/>
        <v>17.708333333333336</v>
      </c>
      <c r="Q2152" s="3">
        <f t="shared" si="171"/>
        <v>-2.953767123287669</v>
      </c>
      <c r="R2152" s="3">
        <f t="shared" si="174"/>
        <v>-4.6750171232876694</v>
      </c>
      <c r="S2152" s="3">
        <f t="shared" si="175"/>
        <v>1.7212500000000004</v>
      </c>
      <c r="T2152" s="3"/>
    </row>
    <row r="2153" spans="1:20" x14ac:dyDescent="0.25">
      <c r="A2153" s="1">
        <v>43159</v>
      </c>
      <c r="B2153">
        <v>7</v>
      </c>
      <c r="C2153">
        <v>15</v>
      </c>
      <c r="D2153">
        <v>4.8</v>
      </c>
      <c r="E2153">
        <v>87</v>
      </c>
      <c r="F2153">
        <v>2.9</v>
      </c>
      <c r="G2153">
        <v>312</v>
      </c>
      <c r="H2153">
        <v>2.8</v>
      </c>
      <c r="I2153">
        <v>0.08</v>
      </c>
      <c r="J2153">
        <v>4.5</v>
      </c>
      <c r="K2153">
        <v>0</v>
      </c>
      <c r="L2153" t="s">
        <v>19</v>
      </c>
      <c r="M2153" t="s">
        <v>20</v>
      </c>
      <c r="N2153" t="s">
        <v>21</v>
      </c>
      <c r="O2153" s="3">
        <f t="shared" si="172"/>
        <v>20.662100456621005</v>
      </c>
      <c r="P2153" s="3">
        <f t="shared" si="173"/>
        <v>7.291666666666667</v>
      </c>
      <c r="Q2153" s="3">
        <f t="shared" si="171"/>
        <v>-13.370433789954337</v>
      </c>
      <c r="R2153" s="3">
        <f t="shared" si="174"/>
        <v>-14.079183789954337</v>
      </c>
      <c r="S2153" s="3">
        <f t="shared" si="175"/>
        <v>0.7087500000000001</v>
      </c>
      <c r="T2153" s="3"/>
    </row>
    <row r="2154" spans="1:20" x14ac:dyDescent="0.25">
      <c r="A2154" s="1">
        <v>43159</v>
      </c>
      <c r="B2154">
        <v>9</v>
      </c>
      <c r="C2154">
        <v>16</v>
      </c>
      <c r="D2154">
        <v>4.2</v>
      </c>
      <c r="E2154">
        <v>89</v>
      </c>
      <c r="F2154">
        <v>2.5</v>
      </c>
      <c r="G2154">
        <v>479</v>
      </c>
      <c r="H2154">
        <v>2.5</v>
      </c>
      <c r="I2154">
        <v>7.0000000000000007E-2</v>
      </c>
      <c r="J2154">
        <v>0</v>
      </c>
      <c r="K2154">
        <v>0</v>
      </c>
      <c r="L2154" t="s">
        <v>19</v>
      </c>
      <c r="M2154" t="s">
        <v>20</v>
      </c>
      <c r="N2154" t="s">
        <v>21</v>
      </c>
      <c r="O2154" s="3">
        <f t="shared" si="172"/>
        <v>20.662100456621005</v>
      </c>
      <c r="P2154" s="3">
        <f t="shared" si="173"/>
        <v>9.375</v>
      </c>
      <c r="Q2154" s="3">
        <f t="shared" si="171"/>
        <v>-11.287100456621005</v>
      </c>
      <c r="R2154" s="3">
        <f t="shared" si="174"/>
        <v>-12.198350456621005</v>
      </c>
      <c r="S2154" s="3">
        <f t="shared" si="175"/>
        <v>0.91125000000000012</v>
      </c>
      <c r="T2154" s="3"/>
    </row>
    <row r="2155" spans="1:20" x14ac:dyDescent="0.25">
      <c r="A2155" s="1">
        <v>43159</v>
      </c>
      <c r="B2155">
        <v>8</v>
      </c>
      <c r="C2155">
        <v>17</v>
      </c>
      <c r="D2155">
        <v>3.8</v>
      </c>
      <c r="E2155">
        <v>90</v>
      </c>
      <c r="F2155">
        <v>2.7</v>
      </c>
      <c r="G2155">
        <v>654</v>
      </c>
      <c r="H2155">
        <v>2.2999999999999998</v>
      </c>
      <c r="I2155">
        <v>0</v>
      </c>
      <c r="J2155">
        <v>0</v>
      </c>
      <c r="K2155">
        <v>0</v>
      </c>
      <c r="L2155" t="s">
        <v>19</v>
      </c>
      <c r="M2155" t="s">
        <v>20</v>
      </c>
      <c r="N2155" t="s">
        <v>21</v>
      </c>
      <c r="O2155" s="3">
        <f t="shared" si="172"/>
        <v>20.662100456621005</v>
      </c>
      <c r="P2155" s="3">
        <f t="shared" si="173"/>
        <v>8.3333333333333339</v>
      </c>
      <c r="Q2155" s="3">
        <f t="shared" si="171"/>
        <v>-12.328767123287671</v>
      </c>
      <c r="R2155" s="3">
        <f t="shared" si="174"/>
        <v>-13.138767123287671</v>
      </c>
      <c r="S2155" s="3">
        <f t="shared" si="175"/>
        <v>0.81000000000000016</v>
      </c>
      <c r="T2155" s="3"/>
    </row>
    <row r="2156" spans="1:20" x14ac:dyDescent="0.25">
      <c r="A2156" s="1">
        <v>43159</v>
      </c>
      <c r="B2156">
        <v>11</v>
      </c>
      <c r="C2156">
        <v>18</v>
      </c>
      <c r="D2156">
        <v>3.6</v>
      </c>
      <c r="E2156">
        <v>90</v>
      </c>
      <c r="F2156">
        <v>2.1</v>
      </c>
      <c r="G2156">
        <v>845</v>
      </c>
      <c r="H2156">
        <v>2.1</v>
      </c>
      <c r="I2156">
        <v>0</v>
      </c>
      <c r="J2156">
        <v>9.5</v>
      </c>
      <c r="K2156">
        <v>0</v>
      </c>
      <c r="L2156" t="s">
        <v>19</v>
      </c>
      <c r="M2156" t="s">
        <v>20</v>
      </c>
      <c r="N2156" t="s">
        <v>21</v>
      </c>
      <c r="O2156" s="3">
        <f t="shared" si="172"/>
        <v>20.662100456621005</v>
      </c>
      <c r="P2156" s="3">
        <f t="shared" si="173"/>
        <v>11.458333333333334</v>
      </c>
      <c r="Q2156" s="3">
        <f t="shared" si="171"/>
        <v>-9.2037671232876708</v>
      </c>
      <c r="R2156" s="3">
        <f t="shared" si="174"/>
        <v>-10.31751712328767</v>
      </c>
      <c r="S2156" s="3">
        <f t="shared" si="175"/>
        <v>1.1137500000000002</v>
      </c>
      <c r="T2156" s="3"/>
    </row>
    <row r="2157" spans="1:20" x14ac:dyDescent="0.25">
      <c r="A2157" s="1">
        <v>43159</v>
      </c>
      <c r="B2157">
        <v>19</v>
      </c>
      <c r="C2157">
        <v>19</v>
      </c>
      <c r="D2157">
        <v>2.5</v>
      </c>
      <c r="E2157">
        <v>95</v>
      </c>
      <c r="F2157">
        <v>1.9</v>
      </c>
      <c r="G2157">
        <v>838</v>
      </c>
      <c r="H2157">
        <v>1.7</v>
      </c>
      <c r="I2157">
        <v>0</v>
      </c>
      <c r="J2157">
        <v>0</v>
      </c>
      <c r="K2157">
        <v>0</v>
      </c>
      <c r="L2157" t="s">
        <v>19</v>
      </c>
      <c r="M2157" t="s">
        <v>20</v>
      </c>
      <c r="N2157" t="s">
        <v>21</v>
      </c>
      <c r="O2157" s="3">
        <f t="shared" si="172"/>
        <v>20.662100456621005</v>
      </c>
      <c r="P2157" s="3">
        <f t="shared" si="173"/>
        <v>19.791666666666668</v>
      </c>
      <c r="Q2157" s="3">
        <f t="shared" si="171"/>
        <v>-0.87043378995433685</v>
      </c>
      <c r="R2157" s="3">
        <f t="shared" si="174"/>
        <v>-2.7941837899543369</v>
      </c>
      <c r="S2157" s="3">
        <f t="shared" si="175"/>
        <v>1.9237500000000003</v>
      </c>
      <c r="T2157" s="3"/>
    </row>
    <row r="2158" spans="1:20" x14ac:dyDescent="0.25">
      <c r="A2158" s="1">
        <v>43159</v>
      </c>
      <c r="B2158">
        <v>8</v>
      </c>
      <c r="C2158">
        <v>20</v>
      </c>
      <c r="D2158">
        <v>2.7</v>
      </c>
      <c r="E2158">
        <v>96</v>
      </c>
      <c r="F2158">
        <v>1.5</v>
      </c>
      <c r="G2158">
        <v>1479</v>
      </c>
      <c r="H2158">
        <v>2.1</v>
      </c>
      <c r="I2158">
        <v>0</v>
      </c>
      <c r="J2158">
        <v>0</v>
      </c>
      <c r="K2158">
        <v>0</v>
      </c>
      <c r="L2158" t="s">
        <v>19</v>
      </c>
      <c r="M2158" t="s">
        <v>20</v>
      </c>
      <c r="N2158" t="s">
        <v>21</v>
      </c>
      <c r="O2158" s="3">
        <f t="shared" si="172"/>
        <v>20.662100456621005</v>
      </c>
      <c r="P2158" s="3">
        <f t="shared" si="173"/>
        <v>8.3333333333333339</v>
      </c>
      <c r="Q2158" s="3">
        <f t="shared" si="171"/>
        <v>-12.328767123287671</v>
      </c>
      <c r="R2158" s="3">
        <f t="shared" si="174"/>
        <v>-13.138767123287671</v>
      </c>
      <c r="S2158" s="3">
        <f t="shared" si="175"/>
        <v>0.81000000000000016</v>
      </c>
      <c r="T2158" s="3"/>
    </row>
    <row r="2159" spans="1:20" x14ac:dyDescent="0.25">
      <c r="A2159" s="1">
        <v>43159</v>
      </c>
      <c r="B2159">
        <v>10</v>
      </c>
      <c r="C2159">
        <v>21</v>
      </c>
      <c r="D2159">
        <v>2.4</v>
      </c>
      <c r="E2159">
        <v>95</v>
      </c>
      <c r="F2159">
        <v>2.5</v>
      </c>
      <c r="G2159">
        <v>1349</v>
      </c>
      <c r="H2159">
        <v>1.6</v>
      </c>
      <c r="I2159">
        <v>0</v>
      </c>
      <c r="J2159">
        <v>9</v>
      </c>
      <c r="K2159">
        <v>0</v>
      </c>
      <c r="L2159" t="s">
        <v>19</v>
      </c>
      <c r="M2159" t="s">
        <v>20</v>
      </c>
      <c r="N2159" t="s">
        <v>21</v>
      </c>
      <c r="O2159" s="3">
        <f t="shared" si="172"/>
        <v>20.662100456621005</v>
      </c>
      <c r="P2159" s="3">
        <f t="shared" si="173"/>
        <v>10.416666666666668</v>
      </c>
      <c r="Q2159" s="3">
        <f t="shared" si="171"/>
        <v>-10.245433789954337</v>
      </c>
      <c r="R2159" s="3">
        <f t="shared" si="174"/>
        <v>-11.257933789954336</v>
      </c>
      <c r="S2159" s="3">
        <f t="shared" si="175"/>
        <v>1.0125000000000002</v>
      </c>
      <c r="T2159" s="3"/>
    </row>
    <row r="2160" spans="1:20" x14ac:dyDescent="0.25">
      <c r="A2160" s="1">
        <v>43159</v>
      </c>
      <c r="B2160">
        <v>13</v>
      </c>
      <c r="C2160">
        <v>22</v>
      </c>
      <c r="D2160">
        <v>2.2999999999999998</v>
      </c>
      <c r="E2160">
        <v>96</v>
      </c>
      <c r="F2160">
        <v>1.9</v>
      </c>
      <c r="G2160">
        <v>1207</v>
      </c>
      <c r="H2160">
        <v>1.7</v>
      </c>
      <c r="I2160">
        <v>0</v>
      </c>
      <c r="J2160">
        <v>0</v>
      </c>
      <c r="K2160">
        <v>0</v>
      </c>
      <c r="L2160" t="s">
        <v>19</v>
      </c>
      <c r="M2160" t="s">
        <v>20</v>
      </c>
      <c r="N2160" t="s">
        <v>21</v>
      </c>
      <c r="O2160" s="3">
        <f t="shared" si="172"/>
        <v>20.662100456621005</v>
      </c>
      <c r="P2160" s="3">
        <f t="shared" si="173"/>
        <v>13.541666666666668</v>
      </c>
      <c r="Q2160" s="3">
        <f t="shared" si="171"/>
        <v>-7.1204337899543368</v>
      </c>
      <c r="R2160" s="3">
        <f t="shared" si="174"/>
        <v>-8.436683789954337</v>
      </c>
      <c r="S2160" s="3">
        <f t="shared" si="175"/>
        <v>1.3162500000000001</v>
      </c>
      <c r="T2160" s="3"/>
    </row>
    <row r="2161" spans="1:20" x14ac:dyDescent="0.25">
      <c r="A2161" s="1">
        <v>43159</v>
      </c>
      <c r="B2161">
        <v>23</v>
      </c>
      <c r="C2161">
        <v>23</v>
      </c>
      <c r="D2161">
        <v>1.8</v>
      </c>
      <c r="E2161">
        <v>96</v>
      </c>
      <c r="F2161">
        <v>1.2</v>
      </c>
      <c r="G2161">
        <v>745</v>
      </c>
      <c r="H2161">
        <v>1.2</v>
      </c>
      <c r="I2161">
        <v>0</v>
      </c>
      <c r="J2161">
        <v>0</v>
      </c>
      <c r="K2161">
        <v>0</v>
      </c>
      <c r="L2161" t="s">
        <v>19</v>
      </c>
      <c r="M2161" t="s">
        <v>20</v>
      </c>
      <c r="N2161" t="s">
        <v>21</v>
      </c>
      <c r="O2161" s="3">
        <f t="shared" si="172"/>
        <v>20.662100456621005</v>
      </c>
      <c r="P2161" s="3">
        <f t="shared" si="173"/>
        <v>23.958333333333336</v>
      </c>
      <c r="Q2161" s="3">
        <f t="shared" si="171"/>
        <v>3.296232876712331</v>
      </c>
      <c r="R2161" s="3">
        <f t="shared" si="174"/>
        <v>0.96748287671233069</v>
      </c>
      <c r="S2161" s="3">
        <f t="shared" si="175"/>
        <v>2.3287500000000003</v>
      </c>
      <c r="T2161" s="3"/>
    </row>
    <row r="2162" spans="1:20" x14ac:dyDescent="0.25">
      <c r="A2162" s="1">
        <v>43160</v>
      </c>
      <c r="B2162">
        <v>71</v>
      </c>
      <c r="C2162">
        <v>0</v>
      </c>
      <c r="D2162">
        <v>2</v>
      </c>
      <c r="E2162">
        <v>96</v>
      </c>
      <c r="F2162">
        <v>1.3</v>
      </c>
      <c r="G2162">
        <v>1894</v>
      </c>
      <c r="H2162">
        <v>1.4</v>
      </c>
      <c r="I2162">
        <v>0</v>
      </c>
      <c r="J2162">
        <v>2</v>
      </c>
      <c r="K2162">
        <v>0</v>
      </c>
      <c r="L2162" t="s">
        <v>38</v>
      </c>
      <c r="M2162" t="s">
        <v>12</v>
      </c>
      <c r="N2162" t="s">
        <v>21</v>
      </c>
      <c r="O2162" s="3">
        <f t="shared" si="172"/>
        <v>20.662100456621005</v>
      </c>
      <c r="P2162" s="3">
        <f t="shared" si="173"/>
        <v>73.958333333333343</v>
      </c>
      <c r="Q2162" s="3">
        <f t="shared" si="171"/>
        <v>53.296232876712338</v>
      </c>
      <c r="R2162" s="3">
        <f t="shared" si="174"/>
        <v>46.107482876712339</v>
      </c>
      <c r="S2162" s="3">
        <f t="shared" si="175"/>
        <v>7.1887500000000015</v>
      </c>
      <c r="T2162" s="3"/>
    </row>
    <row r="2163" spans="1:20" x14ac:dyDescent="0.25">
      <c r="A2163" s="1">
        <v>43160</v>
      </c>
      <c r="B2163">
        <v>147</v>
      </c>
      <c r="C2163">
        <v>1</v>
      </c>
      <c r="D2163">
        <v>2.1</v>
      </c>
      <c r="E2163">
        <v>97</v>
      </c>
      <c r="F2163">
        <v>0.2</v>
      </c>
      <c r="G2163">
        <v>859</v>
      </c>
      <c r="H2163">
        <v>1.6</v>
      </c>
      <c r="I2163">
        <v>0</v>
      </c>
      <c r="J2163">
        <v>0</v>
      </c>
      <c r="K2163">
        <v>0</v>
      </c>
      <c r="L2163" t="s">
        <v>38</v>
      </c>
      <c r="M2163" t="s">
        <v>12</v>
      </c>
      <c r="N2163" t="s">
        <v>21</v>
      </c>
      <c r="O2163" s="3">
        <f t="shared" si="172"/>
        <v>20.662100456621005</v>
      </c>
      <c r="P2163" s="3">
        <f t="shared" si="173"/>
        <v>153.125</v>
      </c>
      <c r="Q2163" s="3">
        <f t="shared" si="171"/>
        <v>132.462899543379</v>
      </c>
      <c r="R2163" s="3">
        <f t="shared" si="174"/>
        <v>117.57914954337899</v>
      </c>
      <c r="S2163" s="3">
        <f t="shared" si="175"/>
        <v>14.883750000000001</v>
      </c>
      <c r="T2163" s="3"/>
    </row>
    <row r="2164" spans="1:20" x14ac:dyDescent="0.25">
      <c r="A2164" s="1">
        <v>43160</v>
      </c>
      <c r="B2164">
        <v>180</v>
      </c>
      <c r="C2164">
        <v>2</v>
      </c>
      <c r="D2164">
        <v>2</v>
      </c>
      <c r="E2164">
        <v>97</v>
      </c>
      <c r="F2164">
        <v>1</v>
      </c>
      <c r="G2164">
        <v>580</v>
      </c>
      <c r="H2164">
        <v>1.5</v>
      </c>
      <c r="I2164">
        <v>0</v>
      </c>
      <c r="J2164">
        <v>0</v>
      </c>
      <c r="K2164">
        <v>0</v>
      </c>
      <c r="L2164" t="s">
        <v>38</v>
      </c>
      <c r="M2164" t="s">
        <v>12</v>
      </c>
      <c r="N2164" t="s">
        <v>21</v>
      </c>
      <c r="O2164" s="3">
        <f t="shared" si="172"/>
        <v>20.662100456621005</v>
      </c>
      <c r="P2164" s="3">
        <f t="shared" si="173"/>
        <v>187.5</v>
      </c>
      <c r="Q2164" s="3">
        <f t="shared" si="171"/>
        <v>166.837899543379</v>
      </c>
      <c r="R2164" s="3">
        <f t="shared" si="174"/>
        <v>148.612899543379</v>
      </c>
      <c r="S2164" s="3">
        <f t="shared" si="175"/>
        <v>18.225000000000001</v>
      </c>
      <c r="T2164" s="3"/>
    </row>
    <row r="2165" spans="1:20" x14ac:dyDescent="0.25">
      <c r="A2165" s="1">
        <v>43160</v>
      </c>
      <c r="B2165">
        <v>92</v>
      </c>
      <c r="C2165">
        <v>3</v>
      </c>
      <c r="D2165">
        <v>1.6</v>
      </c>
      <c r="E2165">
        <v>97</v>
      </c>
      <c r="F2165">
        <v>2.2999999999999998</v>
      </c>
      <c r="G2165">
        <v>469</v>
      </c>
      <c r="H2165">
        <v>1.1000000000000001</v>
      </c>
      <c r="I2165">
        <v>0</v>
      </c>
      <c r="J2165">
        <v>0.1</v>
      </c>
      <c r="K2165">
        <v>0</v>
      </c>
      <c r="L2165" t="s">
        <v>38</v>
      </c>
      <c r="M2165" t="s">
        <v>12</v>
      </c>
      <c r="N2165" t="s">
        <v>21</v>
      </c>
      <c r="O2165" s="3">
        <f t="shared" si="172"/>
        <v>20.662100456621005</v>
      </c>
      <c r="P2165" s="3">
        <f t="shared" si="173"/>
        <v>95.833333333333343</v>
      </c>
      <c r="Q2165" s="3">
        <f t="shared" si="171"/>
        <v>75.171232876712338</v>
      </c>
      <c r="R2165" s="3">
        <f t="shared" si="174"/>
        <v>65.85623287671234</v>
      </c>
      <c r="S2165" s="3">
        <f t="shared" si="175"/>
        <v>9.3150000000000013</v>
      </c>
      <c r="T2165" s="3"/>
    </row>
    <row r="2166" spans="1:20" x14ac:dyDescent="0.25">
      <c r="A2166" s="1">
        <v>43160</v>
      </c>
      <c r="B2166">
        <v>28</v>
      </c>
      <c r="C2166">
        <v>4</v>
      </c>
      <c r="D2166">
        <v>1.6</v>
      </c>
      <c r="E2166">
        <v>97</v>
      </c>
      <c r="F2166">
        <v>1.1000000000000001</v>
      </c>
      <c r="G2166">
        <v>636</v>
      </c>
      <c r="H2166">
        <v>1.1000000000000001</v>
      </c>
      <c r="I2166">
        <v>0</v>
      </c>
      <c r="J2166">
        <v>0</v>
      </c>
      <c r="K2166">
        <v>0</v>
      </c>
      <c r="L2166" t="s">
        <v>38</v>
      </c>
      <c r="M2166" t="s">
        <v>12</v>
      </c>
      <c r="N2166" t="s">
        <v>21</v>
      </c>
      <c r="O2166" s="3">
        <f t="shared" si="172"/>
        <v>20.662100456621005</v>
      </c>
      <c r="P2166" s="3">
        <f t="shared" si="173"/>
        <v>29.166666666666668</v>
      </c>
      <c r="Q2166" s="3">
        <f t="shared" si="171"/>
        <v>8.5045662100456632</v>
      </c>
      <c r="R2166" s="3">
        <f t="shared" si="174"/>
        <v>5.6695662100456623</v>
      </c>
      <c r="S2166" s="3">
        <f t="shared" si="175"/>
        <v>2.8350000000000004</v>
      </c>
      <c r="T2166" s="3"/>
    </row>
    <row r="2167" spans="1:20" x14ac:dyDescent="0.25">
      <c r="A2167" s="1">
        <v>43160</v>
      </c>
      <c r="B2167">
        <v>11</v>
      </c>
      <c r="C2167">
        <v>5</v>
      </c>
      <c r="D2167">
        <v>2.2000000000000002</v>
      </c>
      <c r="E2167">
        <v>97</v>
      </c>
      <c r="F2167">
        <v>2.9</v>
      </c>
      <c r="G2167">
        <v>362</v>
      </c>
      <c r="H2167">
        <v>1.7</v>
      </c>
      <c r="I2167">
        <v>0</v>
      </c>
      <c r="J2167">
        <v>0</v>
      </c>
      <c r="K2167">
        <v>0</v>
      </c>
      <c r="L2167" t="s">
        <v>38</v>
      </c>
      <c r="M2167" t="s">
        <v>12</v>
      </c>
      <c r="N2167" t="s">
        <v>21</v>
      </c>
      <c r="O2167" s="3">
        <f t="shared" si="172"/>
        <v>20.662100456621005</v>
      </c>
      <c r="P2167" s="3">
        <f t="shared" si="173"/>
        <v>11.458333333333334</v>
      </c>
      <c r="Q2167" s="3">
        <f t="shared" si="171"/>
        <v>-9.2037671232876708</v>
      </c>
      <c r="R2167" s="3">
        <f t="shared" si="174"/>
        <v>-10.31751712328767</v>
      </c>
      <c r="S2167" s="3">
        <f t="shared" si="175"/>
        <v>1.1137500000000002</v>
      </c>
      <c r="T2167" s="3"/>
    </row>
    <row r="2168" spans="1:20" x14ac:dyDescent="0.25">
      <c r="A2168" s="1">
        <v>43160</v>
      </c>
      <c r="B2168">
        <v>33</v>
      </c>
      <c r="C2168">
        <v>6</v>
      </c>
      <c r="D2168">
        <v>3</v>
      </c>
      <c r="E2168">
        <v>96</v>
      </c>
      <c r="F2168">
        <v>2.7</v>
      </c>
      <c r="G2168">
        <v>303</v>
      </c>
      <c r="H2168">
        <v>2.4</v>
      </c>
      <c r="I2168">
        <v>0</v>
      </c>
      <c r="J2168">
        <v>0.4</v>
      </c>
      <c r="K2168">
        <v>0</v>
      </c>
      <c r="L2168" t="s">
        <v>38</v>
      </c>
      <c r="M2168" t="s">
        <v>12</v>
      </c>
      <c r="N2168" t="s">
        <v>21</v>
      </c>
      <c r="O2168" s="3">
        <f t="shared" si="172"/>
        <v>20.662100456621005</v>
      </c>
      <c r="P2168" s="3">
        <f t="shared" si="173"/>
        <v>34.375</v>
      </c>
      <c r="Q2168" s="3">
        <f t="shared" si="171"/>
        <v>13.712899543378995</v>
      </c>
      <c r="R2168" s="3">
        <f t="shared" si="174"/>
        <v>10.371649543378995</v>
      </c>
      <c r="S2168" s="3">
        <f t="shared" si="175"/>
        <v>3.3412500000000005</v>
      </c>
      <c r="T2168" s="3"/>
    </row>
    <row r="2169" spans="1:20" x14ac:dyDescent="0.25">
      <c r="A2169" s="1">
        <v>43160</v>
      </c>
      <c r="B2169">
        <v>61</v>
      </c>
      <c r="C2169">
        <v>7</v>
      </c>
      <c r="D2169">
        <v>2.6</v>
      </c>
      <c r="E2169">
        <v>89</v>
      </c>
      <c r="F2169">
        <v>4.3</v>
      </c>
      <c r="G2169">
        <v>320</v>
      </c>
      <c r="H2169">
        <v>0.9</v>
      </c>
      <c r="I2169">
        <v>0</v>
      </c>
      <c r="J2169">
        <v>0</v>
      </c>
      <c r="K2169">
        <v>0</v>
      </c>
      <c r="L2169" t="s">
        <v>38</v>
      </c>
      <c r="M2169" t="s">
        <v>12</v>
      </c>
      <c r="N2169" t="s">
        <v>21</v>
      </c>
      <c r="O2169" s="3">
        <f t="shared" si="172"/>
        <v>20.662100456621005</v>
      </c>
      <c r="P2169" s="3">
        <f t="shared" si="173"/>
        <v>63.541666666666671</v>
      </c>
      <c r="Q2169" s="3">
        <f t="shared" si="171"/>
        <v>42.879566210045667</v>
      </c>
      <c r="R2169" s="3">
        <f t="shared" si="174"/>
        <v>36.703316210045664</v>
      </c>
      <c r="S2169" s="3">
        <f t="shared" si="175"/>
        <v>6.1762500000000014</v>
      </c>
      <c r="T2169" s="3"/>
    </row>
    <row r="2170" spans="1:20" x14ac:dyDescent="0.25">
      <c r="A2170" s="1">
        <v>43160</v>
      </c>
      <c r="B2170">
        <v>148</v>
      </c>
      <c r="C2170">
        <v>8</v>
      </c>
      <c r="D2170">
        <v>1.5</v>
      </c>
      <c r="E2170">
        <v>80</v>
      </c>
      <c r="F2170">
        <v>3.2</v>
      </c>
      <c r="G2170">
        <v>1246</v>
      </c>
      <c r="H2170">
        <v>-1.5</v>
      </c>
      <c r="I2170">
        <v>0.04</v>
      </c>
      <c r="J2170">
        <v>0</v>
      </c>
      <c r="K2170">
        <v>0</v>
      </c>
      <c r="L2170" t="s">
        <v>38</v>
      </c>
      <c r="M2170" t="s">
        <v>12</v>
      </c>
      <c r="N2170" t="s">
        <v>21</v>
      </c>
      <c r="O2170" s="3">
        <f t="shared" si="172"/>
        <v>20.662100456621005</v>
      </c>
      <c r="P2170" s="3">
        <f t="shared" si="173"/>
        <v>154.16666666666669</v>
      </c>
      <c r="Q2170" s="3">
        <f t="shared" si="171"/>
        <v>133.50456621004568</v>
      </c>
      <c r="R2170" s="3">
        <f t="shared" si="174"/>
        <v>118.51956621004568</v>
      </c>
      <c r="S2170" s="3">
        <f t="shared" si="175"/>
        <v>14.985000000000003</v>
      </c>
      <c r="T2170" s="3"/>
    </row>
    <row r="2171" spans="1:20" x14ac:dyDescent="0.25">
      <c r="A2171" s="1">
        <v>43160</v>
      </c>
      <c r="B2171">
        <v>160</v>
      </c>
      <c r="C2171">
        <v>9</v>
      </c>
      <c r="D2171">
        <v>0.1</v>
      </c>
      <c r="E2171">
        <v>78</v>
      </c>
      <c r="F2171">
        <v>4.9000000000000004</v>
      </c>
      <c r="G2171">
        <v>615</v>
      </c>
      <c r="H2171">
        <v>-3.2</v>
      </c>
      <c r="I2171">
        <v>0.09</v>
      </c>
      <c r="J2171">
        <v>0</v>
      </c>
      <c r="K2171">
        <v>0</v>
      </c>
      <c r="L2171" t="s">
        <v>38</v>
      </c>
      <c r="M2171" t="s">
        <v>12</v>
      </c>
      <c r="N2171" t="s">
        <v>21</v>
      </c>
      <c r="O2171" s="3">
        <f t="shared" si="172"/>
        <v>20.662100456621005</v>
      </c>
      <c r="P2171" s="3">
        <f t="shared" si="173"/>
        <v>166.66666666666669</v>
      </c>
      <c r="Q2171" s="3">
        <f t="shared" si="171"/>
        <v>146.00456621004568</v>
      </c>
      <c r="R2171" s="3">
        <f t="shared" si="174"/>
        <v>129.80456621004566</v>
      </c>
      <c r="S2171" s="3">
        <f t="shared" si="175"/>
        <v>16.200000000000003</v>
      </c>
      <c r="T2171" s="3"/>
    </row>
    <row r="2172" spans="1:20" x14ac:dyDescent="0.25">
      <c r="A2172" s="1">
        <v>43160</v>
      </c>
      <c r="B2172">
        <v>191</v>
      </c>
      <c r="C2172">
        <v>10</v>
      </c>
      <c r="D2172">
        <v>0.1</v>
      </c>
      <c r="E2172">
        <v>53</v>
      </c>
      <c r="F2172">
        <v>5.3</v>
      </c>
      <c r="G2172">
        <v>1022</v>
      </c>
      <c r="H2172">
        <v>-8.3000000000000007</v>
      </c>
      <c r="I2172">
        <v>1.1200000000000001</v>
      </c>
      <c r="J2172">
        <v>0</v>
      </c>
      <c r="K2172">
        <v>0</v>
      </c>
      <c r="L2172" t="s">
        <v>38</v>
      </c>
      <c r="M2172" t="s">
        <v>12</v>
      </c>
      <c r="N2172" t="s">
        <v>21</v>
      </c>
      <c r="O2172" s="3">
        <f t="shared" si="172"/>
        <v>20.662100456621005</v>
      </c>
      <c r="P2172" s="3">
        <f t="shared" si="173"/>
        <v>198.95833333333334</v>
      </c>
      <c r="Q2172" s="3">
        <f t="shared" si="171"/>
        <v>178.29623287671234</v>
      </c>
      <c r="R2172" s="3">
        <f t="shared" si="174"/>
        <v>158.95748287671233</v>
      </c>
      <c r="S2172" s="3">
        <f t="shared" si="175"/>
        <v>19.338750000000001</v>
      </c>
      <c r="T2172" s="3"/>
    </row>
    <row r="2173" spans="1:20" x14ac:dyDescent="0.25">
      <c r="A2173" s="1">
        <v>43160</v>
      </c>
      <c r="B2173">
        <v>239</v>
      </c>
      <c r="C2173">
        <v>11</v>
      </c>
      <c r="D2173">
        <v>0.8</v>
      </c>
      <c r="E2173">
        <v>52</v>
      </c>
      <c r="F2173">
        <v>4.5999999999999996</v>
      </c>
      <c r="G2173">
        <v>1035</v>
      </c>
      <c r="H2173">
        <v>-7.9</v>
      </c>
      <c r="I2173">
        <v>2.2000000000000002</v>
      </c>
      <c r="J2173">
        <v>0</v>
      </c>
      <c r="K2173">
        <v>0</v>
      </c>
      <c r="L2173" t="s">
        <v>38</v>
      </c>
      <c r="M2173" t="s">
        <v>12</v>
      </c>
      <c r="N2173" t="s">
        <v>21</v>
      </c>
      <c r="O2173" s="3">
        <f t="shared" si="172"/>
        <v>20.662100456621005</v>
      </c>
      <c r="P2173" s="3">
        <f t="shared" si="173"/>
        <v>248.95833333333334</v>
      </c>
      <c r="Q2173" s="3">
        <f t="shared" si="171"/>
        <v>228.29623287671234</v>
      </c>
      <c r="R2173" s="3">
        <f t="shared" si="174"/>
        <v>204.09748287671232</v>
      </c>
      <c r="S2173" s="3">
        <f t="shared" si="175"/>
        <v>24.198750000000004</v>
      </c>
      <c r="T2173" s="3"/>
    </row>
    <row r="2174" spans="1:20" x14ac:dyDescent="0.25">
      <c r="A2174" s="1">
        <v>43160</v>
      </c>
      <c r="B2174">
        <v>311</v>
      </c>
      <c r="C2174">
        <v>12</v>
      </c>
      <c r="D2174">
        <v>0.5</v>
      </c>
      <c r="E2174">
        <v>46</v>
      </c>
      <c r="F2174">
        <v>4.7</v>
      </c>
      <c r="G2174">
        <v>1172</v>
      </c>
      <c r="H2174">
        <v>-9.8000000000000007</v>
      </c>
      <c r="I2174">
        <v>2.4900000000000002</v>
      </c>
      <c r="J2174">
        <v>0</v>
      </c>
      <c r="K2174">
        <v>0</v>
      </c>
      <c r="L2174" t="s">
        <v>38</v>
      </c>
      <c r="M2174" t="s">
        <v>12</v>
      </c>
      <c r="N2174" t="s">
        <v>21</v>
      </c>
      <c r="O2174" s="3">
        <f t="shared" si="172"/>
        <v>20.662100456621005</v>
      </c>
      <c r="P2174" s="3">
        <f t="shared" si="173"/>
        <v>323.95833333333337</v>
      </c>
      <c r="Q2174" s="3">
        <f t="shared" si="171"/>
        <v>303.29623287671234</v>
      </c>
      <c r="R2174" s="3">
        <f t="shared" si="174"/>
        <v>271.80748287671236</v>
      </c>
      <c r="S2174" s="3">
        <f t="shared" si="175"/>
        <v>31.488750000000007</v>
      </c>
      <c r="T2174" s="3"/>
    </row>
    <row r="2175" spans="1:20" x14ac:dyDescent="0.25">
      <c r="A2175" s="1">
        <v>43160</v>
      </c>
      <c r="B2175">
        <v>358</v>
      </c>
      <c r="C2175">
        <v>13</v>
      </c>
      <c r="D2175">
        <v>1.4</v>
      </c>
      <c r="E2175">
        <v>37</v>
      </c>
      <c r="F2175">
        <v>4</v>
      </c>
      <c r="G2175">
        <v>1681</v>
      </c>
      <c r="H2175">
        <v>-11.7</v>
      </c>
      <c r="I2175">
        <v>2.95</v>
      </c>
      <c r="J2175">
        <v>0</v>
      </c>
      <c r="K2175">
        <v>0</v>
      </c>
      <c r="L2175" t="s">
        <v>38</v>
      </c>
      <c r="M2175" t="s">
        <v>12</v>
      </c>
      <c r="N2175" t="s">
        <v>21</v>
      </c>
      <c r="O2175" s="3">
        <f t="shared" si="172"/>
        <v>20.662100456621005</v>
      </c>
      <c r="P2175" s="3">
        <f t="shared" si="173"/>
        <v>372.91666666666669</v>
      </c>
      <c r="Q2175" s="3">
        <f t="shared" si="171"/>
        <v>352.25456621004571</v>
      </c>
      <c r="R2175" s="3">
        <f t="shared" si="174"/>
        <v>316.00706621004571</v>
      </c>
      <c r="S2175" s="3">
        <f t="shared" si="175"/>
        <v>36.247500000000002</v>
      </c>
      <c r="T2175" s="3"/>
    </row>
    <row r="2176" spans="1:20" x14ac:dyDescent="0.25">
      <c r="A2176" s="1">
        <v>43160</v>
      </c>
      <c r="B2176">
        <v>375</v>
      </c>
      <c r="C2176">
        <v>14</v>
      </c>
      <c r="D2176">
        <v>1.2</v>
      </c>
      <c r="E2176">
        <v>36</v>
      </c>
      <c r="F2176">
        <v>6</v>
      </c>
      <c r="G2176">
        <v>1430</v>
      </c>
      <c r="H2176">
        <v>-12.2</v>
      </c>
      <c r="I2176">
        <v>2.86</v>
      </c>
      <c r="J2176">
        <v>0</v>
      </c>
      <c r="K2176">
        <v>0</v>
      </c>
      <c r="L2176" t="s">
        <v>38</v>
      </c>
      <c r="M2176" t="s">
        <v>12</v>
      </c>
      <c r="N2176" t="s">
        <v>21</v>
      </c>
      <c r="O2176" s="3">
        <f t="shared" si="172"/>
        <v>20.662100456621005</v>
      </c>
      <c r="P2176" s="3">
        <f t="shared" si="173"/>
        <v>390.625</v>
      </c>
      <c r="Q2176" s="3">
        <f t="shared" si="171"/>
        <v>369.96289954337897</v>
      </c>
      <c r="R2176" s="3">
        <f t="shared" si="174"/>
        <v>331.99414954337897</v>
      </c>
      <c r="S2176" s="3">
        <f t="shared" si="175"/>
        <v>37.96875</v>
      </c>
      <c r="T2176" s="3"/>
    </row>
    <row r="2177" spans="1:20" x14ac:dyDescent="0.25">
      <c r="A2177" s="1">
        <v>43160</v>
      </c>
      <c r="B2177">
        <v>458</v>
      </c>
      <c r="C2177">
        <v>15</v>
      </c>
      <c r="D2177">
        <v>1.6</v>
      </c>
      <c r="E2177">
        <v>35</v>
      </c>
      <c r="F2177">
        <v>4.5</v>
      </c>
      <c r="G2177">
        <v>1567</v>
      </c>
      <c r="H2177">
        <v>-12.2</v>
      </c>
      <c r="I2177">
        <v>2.54</v>
      </c>
      <c r="J2177">
        <v>0</v>
      </c>
      <c r="K2177">
        <v>0</v>
      </c>
      <c r="L2177" t="s">
        <v>38</v>
      </c>
      <c r="M2177" t="s">
        <v>12</v>
      </c>
      <c r="N2177" t="s">
        <v>21</v>
      </c>
      <c r="O2177" s="3">
        <f t="shared" si="172"/>
        <v>20.662100456621005</v>
      </c>
      <c r="P2177" s="3">
        <f t="shared" si="173"/>
        <v>477.08333333333337</v>
      </c>
      <c r="Q2177" s="3">
        <f t="shared" si="171"/>
        <v>456.42123287671234</v>
      </c>
      <c r="R2177" s="3">
        <f t="shared" si="174"/>
        <v>410.04873287671234</v>
      </c>
      <c r="S2177" s="3">
        <f t="shared" si="175"/>
        <v>46.372500000000009</v>
      </c>
      <c r="T2177" s="3"/>
    </row>
    <row r="2178" spans="1:20" x14ac:dyDescent="0.25">
      <c r="A2178" s="1">
        <v>43160</v>
      </c>
      <c r="B2178">
        <v>460</v>
      </c>
      <c r="C2178">
        <v>16</v>
      </c>
      <c r="D2178">
        <v>1.4</v>
      </c>
      <c r="E2178">
        <v>33</v>
      </c>
      <c r="F2178">
        <v>4.8</v>
      </c>
      <c r="G2178">
        <v>1480</v>
      </c>
      <c r="H2178">
        <v>-13.1</v>
      </c>
      <c r="I2178">
        <v>1.98</v>
      </c>
      <c r="J2178">
        <v>0</v>
      </c>
      <c r="K2178">
        <v>0</v>
      </c>
      <c r="L2178" t="s">
        <v>38</v>
      </c>
      <c r="M2178" t="s">
        <v>12</v>
      </c>
      <c r="N2178" t="s">
        <v>21</v>
      </c>
      <c r="O2178" s="3">
        <f t="shared" si="172"/>
        <v>20.662100456621005</v>
      </c>
      <c r="P2178" s="3">
        <f t="shared" si="173"/>
        <v>479.16666666666669</v>
      </c>
      <c r="Q2178" s="3">
        <f t="shared" ref="Q2178:Q2241" si="176">P2178-O2178</f>
        <v>458.50456621004571</v>
      </c>
      <c r="R2178" s="3">
        <f t="shared" si="174"/>
        <v>411.92956621004572</v>
      </c>
      <c r="S2178" s="3">
        <f t="shared" si="175"/>
        <v>46.575000000000003</v>
      </c>
      <c r="T2178" s="3"/>
    </row>
    <row r="2179" spans="1:20" x14ac:dyDescent="0.25">
      <c r="A2179" s="1">
        <v>43160</v>
      </c>
      <c r="B2179">
        <v>423</v>
      </c>
      <c r="C2179">
        <v>17</v>
      </c>
      <c r="D2179">
        <v>0.4</v>
      </c>
      <c r="E2179">
        <v>37</v>
      </c>
      <c r="F2179">
        <v>5.2</v>
      </c>
      <c r="G2179">
        <v>1366</v>
      </c>
      <c r="H2179">
        <v>-12.6</v>
      </c>
      <c r="I2179">
        <v>1.23</v>
      </c>
      <c r="J2179">
        <v>0</v>
      </c>
      <c r="K2179">
        <v>0</v>
      </c>
      <c r="L2179" t="s">
        <v>38</v>
      </c>
      <c r="M2179" t="s">
        <v>12</v>
      </c>
      <c r="N2179" t="s">
        <v>21</v>
      </c>
      <c r="O2179" s="3">
        <f t="shared" ref="O2179:O2242" si="177">$V$7</f>
        <v>20.662100456621005</v>
      </c>
      <c r="P2179" s="3">
        <f t="shared" ref="P2179:P2242" si="178">$V$10*B2179</f>
        <v>440.62500000000006</v>
      </c>
      <c r="Q2179" s="3">
        <f t="shared" si="176"/>
        <v>419.96289954337908</v>
      </c>
      <c r="R2179" s="3">
        <f t="shared" ref="R2179:R2242" si="179">Q2179-S2179</f>
        <v>377.13414954337907</v>
      </c>
      <c r="S2179" s="3">
        <f t="shared" ref="S2179:S2242" si="180">9.72%*P2179</f>
        <v>42.828750000000007</v>
      </c>
      <c r="T2179" s="3"/>
    </row>
    <row r="2180" spans="1:20" x14ac:dyDescent="0.25">
      <c r="A2180" s="1">
        <v>43160</v>
      </c>
      <c r="B2180">
        <v>317</v>
      </c>
      <c r="C2180">
        <v>18</v>
      </c>
      <c r="D2180">
        <v>-0.8</v>
      </c>
      <c r="E2180">
        <v>40</v>
      </c>
      <c r="F2180">
        <v>4.7</v>
      </c>
      <c r="G2180">
        <v>1429</v>
      </c>
      <c r="H2180">
        <v>-12.7</v>
      </c>
      <c r="I2180">
        <v>0.43</v>
      </c>
      <c r="J2180">
        <v>0</v>
      </c>
      <c r="K2180">
        <v>0</v>
      </c>
      <c r="L2180" t="s">
        <v>38</v>
      </c>
      <c r="M2180" t="s">
        <v>12</v>
      </c>
      <c r="N2180" t="s">
        <v>21</v>
      </c>
      <c r="O2180" s="3">
        <f t="shared" si="177"/>
        <v>20.662100456621005</v>
      </c>
      <c r="P2180" s="3">
        <f t="shared" si="178"/>
        <v>330.20833333333337</v>
      </c>
      <c r="Q2180" s="3">
        <f t="shared" si="176"/>
        <v>309.54623287671234</v>
      </c>
      <c r="R2180" s="3">
        <f t="shared" si="179"/>
        <v>277.44998287671234</v>
      </c>
      <c r="S2180" s="3">
        <f t="shared" si="180"/>
        <v>32.096250000000005</v>
      </c>
      <c r="T2180" s="3"/>
    </row>
    <row r="2181" spans="1:20" x14ac:dyDescent="0.25">
      <c r="A2181" s="1">
        <v>43160</v>
      </c>
      <c r="B2181">
        <v>231</v>
      </c>
      <c r="C2181">
        <v>19</v>
      </c>
      <c r="D2181">
        <v>-1.7</v>
      </c>
      <c r="E2181">
        <v>45</v>
      </c>
      <c r="F2181">
        <v>3.3</v>
      </c>
      <c r="G2181">
        <v>1375</v>
      </c>
      <c r="H2181">
        <v>-12.1</v>
      </c>
      <c r="I2181">
        <v>0.01</v>
      </c>
      <c r="J2181">
        <v>0</v>
      </c>
      <c r="K2181">
        <v>0</v>
      </c>
      <c r="L2181" t="s">
        <v>38</v>
      </c>
      <c r="M2181" t="s">
        <v>12</v>
      </c>
      <c r="N2181" t="s">
        <v>21</v>
      </c>
      <c r="O2181" s="3">
        <f t="shared" si="177"/>
        <v>20.662100456621005</v>
      </c>
      <c r="P2181" s="3">
        <f t="shared" si="178"/>
        <v>240.62500000000003</v>
      </c>
      <c r="Q2181" s="3">
        <f t="shared" si="176"/>
        <v>219.96289954337902</v>
      </c>
      <c r="R2181" s="3">
        <f t="shared" si="179"/>
        <v>196.57414954337901</v>
      </c>
      <c r="S2181" s="3">
        <f t="shared" si="180"/>
        <v>23.388750000000005</v>
      </c>
      <c r="T2181" s="3"/>
    </row>
    <row r="2182" spans="1:20" x14ac:dyDescent="0.25">
      <c r="A2182" s="1">
        <v>43160</v>
      </c>
      <c r="B2182">
        <v>246</v>
      </c>
      <c r="C2182">
        <v>20</v>
      </c>
      <c r="D2182">
        <v>-2.2000000000000002</v>
      </c>
      <c r="E2182">
        <v>49</v>
      </c>
      <c r="F2182">
        <v>3.5</v>
      </c>
      <c r="G2182">
        <v>1325</v>
      </c>
      <c r="H2182">
        <v>-11.4</v>
      </c>
      <c r="I2182">
        <v>0</v>
      </c>
      <c r="J2182">
        <v>0</v>
      </c>
      <c r="K2182">
        <v>0</v>
      </c>
      <c r="L2182" t="s">
        <v>38</v>
      </c>
      <c r="M2182" t="s">
        <v>12</v>
      </c>
      <c r="N2182" t="s">
        <v>21</v>
      </c>
      <c r="O2182" s="3">
        <f t="shared" si="177"/>
        <v>20.662100456621005</v>
      </c>
      <c r="P2182" s="3">
        <f t="shared" si="178"/>
        <v>256.25</v>
      </c>
      <c r="Q2182" s="3">
        <f t="shared" si="176"/>
        <v>235.587899543379</v>
      </c>
      <c r="R2182" s="3">
        <f t="shared" si="179"/>
        <v>210.680399543379</v>
      </c>
      <c r="S2182" s="3">
        <f t="shared" si="180"/>
        <v>24.907500000000002</v>
      </c>
      <c r="T2182" s="3"/>
    </row>
    <row r="2183" spans="1:20" x14ac:dyDescent="0.25">
      <c r="A2183" s="1">
        <v>43160</v>
      </c>
      <c r="B2183">
        <v>212</v>
      </c>
      <c r="C2183">
        <v>21</v>
      </c>
      <c r="D2183">
        <v>-3</v>
      </c>
      <c r="E2183">
        <v>50</v>
      </c>
      <c r="F2183">
        <v>3.7</v>
      </c>
      <c r="G2183">
        <v>1301</v>
      </c>
      <c r="H2183">
        <v>-11.9</v>
      </c>
      <c r="I2183">
        <v>0</v>
      </c>
      <c r="J2183">
        <v>0</v>
      </c>
      <c r="K2183">
        <v>0</v>
      </c>
      <c r="L2183" t="s">
        <v>38</v>
      </c>
      <c r="M2183" t="s">
        <v>12</v>
      </c>
      <c r="N2183" t="s">
        <v>21</v>
      </c>
      <c r="O2183" s="3">
        <f t="shared" si="177"/>
        <v>20.662100456621005</v>
      </c>
      <c r="P2183" s="3">
        <f t="shared" si="178"/>
        <v>220.83333333333334</v>
      </c>
      <c r="Q2183" s="3">
        <f t="shared" si="176"/>
        <v>200.17123287671234</v>
      </c>
      <c r="R2183" s="3">
        <f t="shared" si="179"/>
        <v>178.70623287671233</v>
      </c>
      <c r="S2183" s="3">
        <f t="shared" si="180"/>
        <v>21.465000000000003</v>
      </c>
      <c r="T2183" s="3"/>
    </row>
    <row r="2184" spans="1:20" x14ac:dyDescent="0.25">
      <c r="A2184" s="1">
        <v>43160</v>
      </c>
      <c r="B2184">
        <v>190</v>
      </c>
      <c r="C2184">
        <v>22</v>
      </c>
      <c r="D2184">
        <v>-3.6</v>
      </c>
      <c r="E2184">
        <v>52</v>
      </c>
      <c r="F2184">
        <v>3.7</v>
      </c>
      <c r="G2184">
        <v>1277</v>
      </c>
      <c r="H2184">
        <v>-12</v>
      </c>
      <c r="I2184">
        <v>0</v>
      </c>
      <c r="J2184">
        <v>0</v>
      </c>
      <c r="K2184">
        <v>0</v>
      </c>
      <c r="L2184" t="s">
        <v>38</v>
      </c>
      <c r="M2184" t="s">
        <v>12</v>
      </c>
      <c r="N2184" t="s">
        <v>21</v>
      </c>
      <c r="O2184" s="3">
        <f t="shared" si="177"/>
        <v>20.662100456621005</v>
      </c>
      <c r="P2184" s="3">
        <f t="shared" si="178"/>
        <v>197.91666666666669</v>
      </c>
      <c r="Q2184" s="3">
        <f t="shared" si="176"/>
        <v>177.25456621004568</v>
      </c>
      <c r="R2184" s="3">
        <f t="shared" si="179"/>
        <v>158.01706621004567</v>
      </c>
      <c r="S2184" s="3">
        <f t="shared" si="180"/>
        <v>19.237500000000004</v>
      </c>
      <c r="T2184" s="3"/>
    </row>
    <row r="2185" spans="1:20" x14ac:dyDescent="0.25">
      <c r="A2185" s="1">
        <v>43160</v>
      </c>
      <c r="B2185">
        <v>190</v>
      </c>
      <c r="C2185">
        <v>23</v>
      </c>
      <c r="D2185">
        <v>-4</v>
      </c>
      <c r="E2185">
        <v>52</v>
      </c>
      <c r="F2185">
        <v>3.4</v>
      </c>
      <c r="G2185">
        <v>1272</v>
      </c>
      <c r="H2185">
        <v>-12.4</v>
      </c>
      <c r="I2185">
        <v>0</v>
      </c>
      <c r="J2185">
        <v>0</v>
      </c>
      <c r="K2185">
        <v>0</v>
      </c>
      <c r="L2185" t="s">
        <v>38</v>
      </c>
      <c r="M2185" t="s">
        <v>12</v>
      </c>
      <c r="N2185" t="s">
        <v>21</v>
      </c>
      <c r="O2185" s="3">
        <f t="shared" si="177"/>
        <v>20.662100456621005</v>
      </c>
      <c r="P2185" s="3">
        <f t="shared" si="178"/>
        <v>197.91666666666669</v>
      </c>
      <c r="Q2185" s="3">
        <f t="shared" si="176"/>
        <v>177.25456621004568</v>
      </c>
      <c r="R2185" s="3">
        <f t="shared" si="179"/>
        <v>158.01706621004567</v>
      </c>
      <c r="S2185" s="3">
        <f t="shared" si="180"/>
        <v>19.237500000000004</v>
      </c>
      <c r="T2185" s="3"/>
    </row>
    <row r="2186" spans="1:20" x14ac:dyDescent="0.25">
      <c r="A2186" s="1">
        <v>43161</v>
      </c>
      <c r="B2186">
        <v>156</v>
      </c>
      <c r="C2186">
        <v>0</v>
      </c>
      <c r="D2186">
        <v>-4.3</v>
      </c>
      <c r="E2186">
        <v>53</v>
      </c>
      <c r="F2186">
        <v>2.6</v>
      </c>
      <c r="G2186">
        <v>1334</v>
      </c>
      <c r="H2186">
        <v>-12.4</v>
      </c>
      <c r="I2186">
        <v>0</v>
      </c>
      <c r="J2186">
        <v>0</v>
      </c>
      <c r="K2186">
        <v>0</v>
      </c>
      <c r="L2186" t="s">
        <v>38</v>
      </c>
      <c r="M2186" t="s">
        <v>20</v>
      </c>
      <c r="N2186" t="s">
        <v>21</v>
      </c>
      <c r="O2186" s="3">
        <f t="shared" si="177"/>
        <v>20.662100456621005</v>
      </c>
      <c r="P2186" s="3">
        <f t="shared" si="178"/>
        <v>162.5</v>
      </c>
      <c r="Q2186" s="3">
        <f t="shared" si="176"/>
        <v>141.837899543379</v>
      </c>
      <c r="R2186" s="3">
        <f t="shared" si="179"/>
        <v>126.04289954337899</v>
      </c>
      <c r="S2186" s="3">
        <f t="shared" si="180"/>
        <v>15.795000000000002</v>
      </c>
      <c r="T2186" s="3"/>
    </row>
    <row r="2187" spans="1:20" x14ac:dyDescent="0.25">
      <c r="A2187" s="1">
        <v>43161</v>
      </c>
      <c r="B2187">
        <v>108</v>
      </c>
      <c r="C2187">
        <v>1</v>
      </c>
      <c r="D2187">
        <v>-4.5999999999999996</v>
      </c>
      <c r="E2187">
        <v>52</v>
      </c>
      <c r="F2187">
        <v>2.1</v>
      </c>
      <c r="G2187">
        <v>1372</v>
      </c>
      <c r="H2187">
        <v>-12.9</v>
      </c>
      <c r="I2187">
        <v>0</v>
      </c>
      <c r="J2187">
        <v>0</v>
      </c>
      <c r="K2187">
        <v>0</v>
      </c>
      <c r="L2187" t="s">
        <v>38</v>
      </c>
      <c r="M2187" t="s">
        <v>20</v>
      </c>
      <c r="N2187" t="s">
        <v>21</v>
      </c>
      <c r="O2187" s="3">
        <f t="shared" si="177"/>
        <v>20.662100456621005</v>
      </c>
      <c r="P2187" s="3">
        <f t="shared" si="178"/>
        <v>112.50000000000001</v>
      </c>
      <c r="Q2187" s="3">
        <f t="shared" si="176"/>
        <v>91.83789954337901</v>
      </c>
      <c r="R2187" s="3">
        <f t="shared" si="179"/>
        <v>80.902899543379007</v>
      </c>
      <c r="S2187" s="3">
        <f t="shared" si="180"/>
        <v>10.935000000000002</v>
      </c>
      <c r="T2187" s="3"/>
    </row>
    <row r="2188" spans="1:20" x14ac:dyDescent="0.25">
      <c r="A2188" s="1">
        <v>43161</v>
      </c>
      <c r="B2188">
        <v>71</v>
      </c>
      <c r="C2188">
        <v>2</v>
      </c>
      <c r="D2188">
        <v>-5.3</v>
      </c>
      <c r="E2188">
        <v>52</v>
      </c>
      <c r="F2188">
        <v>1.2</v>
      </c>
      <c r="G2188">
        <v>1434</v>
      </c>
      <c r="H2188">
        <v>-13.6</v>
      </c>
      <c r="I2188">
        <v>0</v>
      </c>
      <c r="J2188">
        <v>0</v>
      </c>
      <c r="K2188">
        <v>0</v>
      </c>
      <c r="L2188" t="s">
        <v>38</v>
      </c>
      <c r="M2188" t="s">
        <v>20</v>
      </c>
      <c r="N2188" t="s">
        <v>21</v>
      </c>
      <c r="O2188" s="3">
        <f t="shared" si="177"/>
        <v>20.662100456621005</v>
      </c>
      <c r="P2188" s="3">
        <f t="shared" si="178"/>
        <v>73.958333333333343</v>
      </c>
      <c r="Q2188" s="3">
        <f t="shared" si="176"/>
        <v>53.296232876712338</v>
      </c>
      <c r="R2188" s="3">
        <f t="shared" si="179"/>
        <v>46.107482876712339</v>
      </c>
      <c r="S2188" s="3">
        <f t="shared" si="180"/>
        <v>7.1887500000000015</v>
      </c>
      <c r="T2188" s="3"/>
    </row>
    <row r="2189" spans="1:20" x14ac:dyDescent="0.25">
      <c r="A2189" s="1">
        <v>43161</v>
      </c>
      <c r="B2189">
        <v>49</v>
      </c>
      <c r="C2189">
        <v>3</v>
      </c>
      <c r="D2189">
        <v>-5.7</v>
      </c>
      <c r="E2189">
        <v>50</v>
      </c>
      <c r="F2189">
        <v>1.7</v>
      </c>
      <c r="G2189">
        <v>1559</v>
      </c>
      <c r="H2189">
        <v>-14.4</v>
      </c>
      <c r="I2189">
        <v>0</v>
      </c>
      <c r="J2189">
        <v>0</v>
      </c>
      <c r="K2189">
        <v>0</v>
      </c>
      <c r="L2189" t="s">
        <v>38</v>
      </c>
      <c r="M2189" t="s">
        <v>20</v>
      </c>
      <c r="N2189" t="s">
        <v>21</v>
      </c>
      <c r="O2189" s="3">
        <f t="shared" si="177"/>
        <v>20.662100456621005</v>
      </c>
      <c r="P2189" s="3">
        <f t="shared" si="178"/>
        <v>51.041666666666671</v>
      </c>
      <c r="Q2189" s="3">
        <f t="shared" si="176"/>
        <v>30.379566210045667</v>
      </c>
      <c r="R2189" s="3">
        <f t="shared" si="179"/>
        <v>25.418316210045667</v>
      </c>
      <c r="S2189" s="3">
        <f t="shared" si="180"/>
        <v>4.9612500000000006</v>
      </c>
      <c r="T2189" s="3"/>
    </row>
    <row r="2190" spans="1:20" x14ac:dyDescent="0.25">
      <c r="A2190" s="1">
        <v>43161</v>
      </c>
      <c r="B2190">
        <v>47</v>
      </c>
      <c r="C2190">
        <v>4</v>
      </c>
      <c r="D2190">
        <v>-5.8</v>
      </c>
      <c r="E2190">
        <v>48</v>
      </c>
      <c r="F2190">
        <v>1.5</v>
      </c>
      <c r="G2190">
        <v>1552</v>
      </c>
      <c r="H2190">
        <v>-15</v>
      </c>
      <c r="I2190">
        <v>0</v>
      </c>
      <c r="J2190">
        <v>0</v>
      </c>
      <c r="K2190">
        <v>0</v>
      </c>
      <c r="L2190" t="s">
        <v>38</v>
      </c>
      <c r="M2190" t="s">
        <v>20</v>
      </c>
      <c r="N2190" t="s">
        <v>21</v>
      </c>
      <c r="O2190" s="3">
        <f t="shared" si="177"/>
        <v>20.662100456621005</v>
      </c>
      <c r="P2190" s="3">
        <f t="shared" si="178"/>
        <v>48.958333333333336</v>
      </c>
      <c r="Q2190" s="3">
        <f t="shared" si="176"/>
        <v>28.296232876712331</v>
      </c>
      <c r="R2190" s="3">
        <f t="shared" si="179"/>
        <v>23.537482876712332</v>
      </c>
      <c r="S2190" s="3">
        <f t="shared" si="180"/>
        <v>4.7587500000000009</v>
      </c>
      <c r="T2190" s="3"/>
    </row>
    <row r="2191" spans="1:20" x14ac:dyDescent="0.25">
      <c r="A2191" s="1">
        <v>43161</v>
      </c>
      <c r="B2191">
        <v>65</v>
      </c>
      <c r="C2191">
        <v>5</v>
      </c>
      <c r="D2191">
        <v>-6.1</v>
      </c>
      <c r="E2191">
        <v>49</v>
      </c>
      <c r="F2191">
        <v>1</v>
      </c>
      <c r="G2191">
        <v>1621</v>
      </c>
      <c r="H2191">
        <v>-15.1</v>
      </c>
      <c r="I2191">
        <v>0</v>
      </c>
      <c r="J2191">
        <v>0</v>
      </c>
      <c r="K2191">
        <v>0</v>
      </c>
      <c r="L2191" t="s">
        <v>38</v>
      </c>
      <c r="M2191" t="s">
        <v>20</v>
      </c>
      <c r="N2191" t="s">
        <v>21</v>
      </c>
      <c r="O2191" s="3">
        <f t="shared" si="177"/>
        <v>20.662100456621005</v>
      </c>
      <c r="P2191" s="3">
        <f t="shared" si="178"/>
        <v>67.708333333333343</v>
      </c>
      <c r="Q2191" s="3">
        <f t="shared" si="176"/>
        <v>47.046232876712338</v>
      </c>
      <c r="R2191" s="3">
        <f t="shared" si="179"/>
        <v>40.464982876712334</v>
      </c>
      <c r="S2191" s="3">
        <f t="shared" si="180"/>
        <v>6.5812500000000016</v>
      </c>
      <c r="T2191" s="3"/>
    </row>
    <row r="2192" spans="1:20" x14ac:dyDescent="0.25">
      <c r="A2192" s="1">
        <v>43161</v>
      </c>
      <c r="B2192">
        <v>135</v>
      </c>
      <c r="C2192">
        <v>6</v>
      </c>
      <c r="D2192">
        <v>-6.4</v>
      </c>
      <c r="E2192">
        <v>50</v>
      </c>
      <c r="F2192">
        <v>1.5</v>
      </c>
      <c r="G2192">
        <v>1593</v>
      </c>
      <c r="H2192">
        <v>-15.1</v>
      </c>
      <c r="I2192">
        <v>0</v>
      </c>
      <c r="J2192">
        <v>0</v>
      </c>
      <c r="K2192">
        <v>0</v>
      </c>
      <c r="L2192" t="s">
        <v>38</v>
      </c>
      <c r="M2192" t="s">
        <v>20</v>
      </c>
      <c r="N2192" t="s">
        <v>21</v>
      </c>
      <c r="O2192" s="3">
        <f t="shared" si="177"/>
        <v>20.662100456621005</v>
      </c>
      <c r="P2192" s="3">
        <f t="shared" si="178"/>
        <v>140.625</v>
      </c>
      <c r="Q2192" s="3">
        <f t="shared" si="176"/>
        <v>119.962899543379</v>
      </c>
      <c r="R2192" s="3">
        <f t="shared" si="179"/>
        <v>106.29414954337899</v>
      </c>
      <c r="S2192" s="3">
        <f t="shared" si="180"/>
        <v>13.668750000000001</v>
      </c>
      <c r="T2192" s="3"/>
    </row>
    <row r="2193" spans="1:20" x14ac:dyDescent="0.25">
      <c r="A2193" s="1">
        <v>43161</v>
      </c>
      <c r="B2193">
        <v>401</v>
      </c>
      <c r="C2193">
        <v>7</v>
      </c>
      <c r="D2193">
        <v>-6.6</v>
      </c>
      <c r="E2193">
        <v>52</v>
      </c>
      <c r="F2193">
        <v>0.5</v>
      </c>
      <c r="G2193">
        <v>1555</v>
      </c>
      <c r="H2193">
        <v>-14.8</v>
      </c>
      <c r="I2193">
        <v>0</v>
      </c>
      <c r="J2193">
        <v>0</v>
      </c>
      <c r="K2193">
        <v>0</v>
      </c>
      <c r="L2193" t="s">
        <v>38</v>
      </c>
      <c r="M2193" t="s">
        <v>20</v>
      </c>
      <c r="N2193" t="s">
        <v>21</v>
      </c>
      <c r="O2193" s="3">
        <f t="shared" si="177"/>
        <v>20.662100456621005</v>
      </c>
      <c r="P2193" s="3">
        <f t="shared" si="178"/>
        <v>417.70833333333337</v>
      </c>
      <c r="Q2193" s="3">
        <f t="shared" si="176"/>
        <v>397.04623287671234</v>
      </c>
      <c r="R2193" s="3">
        <f t="shared" si="179"/>
        <v>356.44498287671234</v>
      </c>
      <c r="S2193" s="3">
        <f t="shared" si="180"/>
        <v>40.601250000000007</v>
      </c>
      <c r="T2193" s="3"/>
    </row>
    <row r="2194" spans="1:20" x14ac:dyDescent="0.25">
      <c r="A2194" s="1">
        <v>43161</v>
      </c>
      <c r="B2194">
        <v>617</v>
      </c>
      <c r="C2194">
        <v>8</v>
      </c>
      <c r="D2194">
        <v>-6.2</v>
      </c>
      <c r="E2194">
        <v>45</v>
      </c>
      <c r="F2194">
        <v>0.4</v>
      </c>
      <c r="G2194">
        <v>1600</v>
      </c>
      <c r="H2194">
        <v>-16.2</v>
      </c>
      <c r="I2194">
        <v>0.17</v>
      </c>
      <c r="J2194">
        <v>0</v>
      </c>
      <c r="K2194">
        <v>0</v>
      </c>
      <c r="L2194" t="s">
        <v>38</v>
      </c>
      <c r="M2194" t="s">
        <v>20</v>
      </c>
      <c r="N2194" t="s">
        <v>21</v>
      </c>
      <c r="O2194" s="3">
        <f t="shared" si="177"/>
        <v>20.662100456621005</v>
      </c>
      <c r="P2194" s="3">
        <f t="shared" si="178"/>
        <v>642.70833333333337</v>
      </c>
      <c r="Q2194" s="3">
        <f t="shared" si="176"/>
        <v>622.04623287671234</v>
      </c>
      <c r="R2194" s="3">
        <f t="shared" si="179"/>
        <v>559.57498287671228</v>
      </c>
      <c r="S2194" s="3">
        <f t="shared" si="180"/>
        <v>62.471250000000012</v>
      </c>
      <c r="T2194" s="3"/>
    </row>
    <row r="2195" spans="1:20" x14ac:dyDescent="0.25">
      <c r="A2195" s="1">
        <v>43161</v>
      </c>
      <c r="B2195">
        <v>343</v>
      </c>
      <c r="C2195">
        <v>9</v>
      </c>
      <c r="D2195">
        <v>-4.5999999999999996</v>
      </c>
      <c r="E2195">
        <v>34</v>
      </c>
      <c r="F2195">
        <v>1.2</v>
      </c>
      <c r="G2195">
        <v>1583</v>
      </c>
      <c r="H2195">
        <v>-18.100000000000001</v>
      </c>
      <c r="I2195">
        <v>0.87</v>
      </c>
      <c r="J2195">
        <v>0</v>
      </c>
      <c r="K2195">
        <v>0</v>
      </c>
      <c r="L2195" t="s">
        <v>38</v>
      </c>
      <c r="M2195" t="s">
        <v>20</v>
      </c>
      <c r="N2195" t="s">
        <v>21</v>
      </c>
      <c r="O2195" s="3">
        <f t="shared" si="177"/>
        <v>20.662100456621005</v>
      </c>
      <c r="P2195" s="3">
        <f t="shared" si="178"/>
        <v>357.29166666666669</v>
      </c>
      <c r="Q2195" s="3">
        <f t="shared" si="176"/>
        <v>336.62956621004571</v>
      </c>
      <c r="R2195" s="3">
        <f t="shared" si="179"/>
        <v>301.90081621004572</v>
      </c>
      <c r="S2195" s="3">
        <f t="shared" si="180"/>
        <v>34.728750000000005</v>
      </c>
      <c r="T2195" s="3"/>
    </row>
    <row r="2196" spans="1:20" x14ac:dyDescent="0.25">
      <c r="A2196" s="1">
        <v>43161</v>
      </c>
      <c r="B2196">
        <v>274</v>
      </c>
      <c r="C2196">
        <v>10</v>
      </c>
      <c r="D2196">
        <v>-1.8</v>
      </c>
      <c r="E2196">
        <v>30</v>
      </c>
      <c r="F2196">
        <v>2.1</v>
      </c>
      <c r="G2196">
        <v>1608</v>
      </c>
      <c r="H2196">
        <v>-17.100000000000001</v>
      </c>
      <c r="I2196">
        <v>1.59</v>
      </c>
      <c r="J2196">
        <v>0</v>
      </c>
      <c r="K2196">
        <v>0</v>
      </c>
      <c r="L2196" t="s">
        <v>38</v>
      </c>
      <c r="M2196" t="s">
        <v>20</v>
      </c>
      <c r="N2196" t="s">
        <v>21</v>
      </c>
      <c r="O2196" s="3">
        <f t="shared" si="177"/>
        <v>20.662100456621005</v>
      </c>
      <c r="P2196" s="3">
        <f t="shared" si="178"/>
        <v>285.41666666666669</v>
      </c>
      <c r="Q2196" s="3">
        <f t="shared" si="176"/>
        <v>264.75456621004571</v>
      </c>
      <c r="R2196" s="3">
        <f t="shared" si="179"/>
        <v>237.0120662100457</v>
      </c>
      <c r="S2196" s="3">
        <f t="shared" si="180"/>
        <v>27.742500000000003</v>
      </c>
      <c r="T2196" s="3"/>
    </row>
    <row r="2197" spans="1:20" x14ac:dyDescent="0.25">
      <c r="A2197" s="1">
        <v>43161</v>
      </c>
      <c r="B2197">
        <v>343</v>
      </c>
      <c r="C2197">
        <v>11</v>
      </c>
      <c r="D2197">
        <v>0.1</v>
      </c>
      <c r="E2197">
        <v>30</v>
      </c>
      <c r="F2197">
        <v>1.8</v>
      </c>
      <c r="G2197">
        <v>1640</v>
      </c>
      <c r="H2197">
        <v>-15.4</v>
      </c>
      <c r="I2197">
        <v>2.19</v>
      </c>
      <c r="J2197">
        <v>0</v>
      </c>
      <c r="K2197">
        <v>0</v>
      </c>
      <c r="L2197" t="s">
        <v>38</v>
      </c>
      <c r="M2197" t="s">
        <v>20</v>
      </c>
      <c r="N2197" t="s">
        <v>21</v>
      </c>
      <c r="O2197" s="3">
        <f t="shared" si="177"/>
        <v>20.662100456621005</v>
      </c>
      <c r="P2197" s="3">
        <f t="shared" si="178"/>
        <v>357.29166666666669</v>
      </c>
      <c r="Q2197" s="3">
        <f t="shared" si="176"/>
        <v>336.62956621004571</v>
      </c>
      <c r="R2197" s="3">
        <f t="shared" si="179"/>
        <v>301.90081621004572</v>
      </c>
      <c r="S2197" s="3">
        <f t="shared" si="180"/>
        <v>34.728750000000005</v>
      </c>
      <c r="T2197" s="3"/>
    </row>
    <row r="2198" spans="1:20" x14ac:dyDescent="0.25">
      <c r="A2198" s="1">
        <v>43161</v>
      </c>
      <c r="B2198">
        <v>388</v>
      </c>
      <c r="C2198">
        <v>12</v>
      </c>
      <c r="D2198">
        <v>1.8</v>
      </c>
      <c r="E2198">
        <v>26</v>
      </c>
      <c r="F2198">
        <v>2.2000000000000002</v>
      </c>
      <c r="G2198">
        <v>1556</v>
      </c>
      <c r="H2198">
        <v>-15.7</v>
      </c>
      <c r="I2198">
        <v>2.61</v>
      </c>
      <c r="J2198">
        <v>0</v>
      </c>
      <c r="K2198">
        <v>0</v>
      </c>
      <c r="L2198" t="s">
        <v>38</v>
      </c>
      <c r="M2198" t="s">
        <v>20</v>
      </c>
      <c r="N2198" t="s">
        <v>21</v>
      </c>
      <c r="O2198" s="3">
        <f t="shared" si="177"/>
        <v>20.662100456621005</v>
      </c>
      <c r="P2198" s="3">
        <f t="shared" si="178"/>
        <v>404.16666666666669</v>
      </c>
      <c r="Q2198" s="3">
        <f t="shared" si="176"/>
        <v>383.50456621004571</v>
      </c>
      <c r="R2198" s="3">
        <f t="shared" si="179"/>
        <v>344.21956621004568</v>
      </c>
      <c r="S2198" s="3">
        <f t="shared" si="180"/>
        <v>39.285000000000004</v>
      </c>
      <c r="T2198" s="3"/>
    </row>
    <row r="2199" spans="1:20" x14ac:dyDescent="0.25">
      <c r="A2199" s="1">
        <v>43161</v>
      </c>
      <c r="B2199">
        <v>375</v>
      </c>
      <c r="C2199">
        <v>13</v>
      </c>
      <c r="D2199">
        <v>2.2999999999999998</v>
      </c>
      <c r="E2199">
        <v>22</v>
      </c>
      <c r="F2199">
        <v>3.1</v>
      </c>
      <c r="G2199">
        <v>1627</v>
      </c>
      <c r="H2199">
        <v>-17.2</v>
      </c>
      <c r="I2199">
        <v>2.83</v>
      </c>
      <c r="J2199">
        <v>0</v>
      </c>
      <c r="K2199">
        <v>0</v>
      </c>
      <c r="L2199" t="s">
        <v>38</v>
      </c>
      <c r="M2199" t="s">
        <v>20</v>
      </c>
      <c r="N2199" t="s">
        <v>21</v>
      </c>
      <c r="O2199" s="3">
        <f t="shared" si="177"/>
        <v>20.662100456621005</v>
      </c>
      <c r="P2199" s="3">
        <f t="shared" si="178"/>
        <v>390.625</v>
      </c>
      <c r="Q2199" s="3">
        <f t="shared" si="176"/>
        <v>369.96289954337897</v>
      </c>
      <c r="R2199" s="3">
        <f t="shared" si="179"/>
        <v>331.99414954337897</v>
      </c>
      <c r="S2199" s="3">
        <f t="shared" si="180"/>
        <v>37.96875</v>
      </c>
      <c r="T2199" s="3"/>
    </row>
    <row r="2200" spans="1:20" x14ac:dyDescent="0.25">
      <c r="A2200" s="1">
        <v>43161</v>
      </c>
      <c r="B2200">
        <v>450</v>
      </c>
      <c r="C2200">
        <v>14</v>
      </c>
      <c r="D2200">
        <v>3.4</v>
      </c>
      <c r="E2200">
        <v>23</v>
      </c>
      <c r="F2200">
        <v>2.4</v>
      </c>
      <c r="G2200">
        <v>1545</v>
      </c>
      <c r="H2200">
        <v>-15.8</v>
      </c>
      <c r="I2200">
        <v>2.74</v>
      </c>
      <c r="J2200">
        <v>0</v>
      </c>
      <c r="K2200">
        <v>0</v>
      </c>
      <c r="L2200" t="s">
        <v>38</v>
      </c>
      <c r="M2200" t="s">
        <v>20</v>
      </c>
      <c r="N2200" t="s">
        <v>21</v>
      </c>
      <c r="O2200" s="3">
        <f t="shared" si="177"/>
        <v>20.662100456621005</v>
      </c>
      <c r="P2200" s="3">
        <f t="shared" si="178"/>
        <v>468.75000000000006</v>
      </c>
      <c r="Q2200" s="3">
        <f t="shared" si="176"/>
        <v>448.08789954337908</v>
      </c>
      <c r="R2200" s="3">
        <f t="shared" si="179"/>
        <v>402.52539954337908</v>
      </c>
      <c r="S2200" s="3">
        <f t="shared" si="180"/>
        <v>45.562500000000007</v>
      </c>
      <c r="T2200" s="3"/>
    </row>
    <row r="2201" spans="1:20" x14ac:dyDescent="0.25">
      <c r="A2201" s="1">
        <v>43161</v>
      </c>
      <c r="B2201">
        <v>463</v>
      </c>
      <c r="C2201">
        <v>15</v>
      </c>
      <c r="D2201">
        <v>4.3</v>
      </c>
      <c r="E2201">
        <v>22</v>
      </c>
      <c r="F2201">
        <v>1.3</v>
      </c>
      <c r="G2201">
        <v>1837</v>
      </c>
      <c r="H2201">
        <v>-15.6</v>
      </c>
      <c r="I2201">
        <v>2.48</v>
      </c>
      <c r="J2201">
        <v>0</v>
      </c>
      <c r="K2201">
        <v>0</v>
      </c>
      <c r="L2201" t="s">
        <v>38</v>
      </c>
      <c r="M2201" t="s">
        <v>20</v>
      </c>
      <c r="N2201" t="s">
        <v>21</v>
      </c>
      <c r="O2201" s="3">
        <f t="shared" si="177"/>
        <v>20.662100456621005</v>
      </c>
      <c r="P2201" s="3">
        <f t="shared" si="178"/>
        <v>482.29166666666669</v>
      </c>
      <c r="Q2201" s="3">
        <f t="shared" si="176"/>
        <v>461.62956621004571</v>
      </c>
      <c r="R2201" s="3">
        <f t="shared" si="179"/>
        <v>414.75081621004568</v>
      </c>
      <c r="S2201" s="3">
        <f t="shared" si="180"/>
        <v>46.878750000000004</v>
      </c>
      <c r="T2201" s="3"/>
    </row>
    <row r="2202" spans="1:20" x14ac:dyDescent="0.25">
      <c r="A2202" s="1">
        <v>43161</v>
      </c>
      <c r="B2202">
        <v>574</v>
      </c>
      <c r="C2202">
        <v>16</v>
      </c>
      <c r="D2202">
        <v>5.2</v>
      </c>
      <c r="E2202">
        <v>21</v>
      </c>
      <c r="F2202">
        <v>2.1</v>
      </c>
      <c r="G2202">
        <v>1721</v>
      </c>
      <c r="H2202">
        <v>-15.4</v>
      </c>
      <c r="I2202">
        <v>1.97</v>
      </c>
      <c r="J2202">
        <v>0</v>
      </c>
      <c r="K2202">
        <v>0</v>
      </c>
      <c r="L2202" t="s">
        <v>38</v>
      </c>
      <c r="M2202" t="s">
        <v>20</v>
      </c>
      <c r="N2202" t="s">
        <v>21</v>
      </c>
      <c r="O2202" s="3">
        <f t="shared" si="177"/>
        <v>20.662100456621005</v>
      </c>
      <c r="P2202" s="3">
        <f t="shared" si="178"/>
        <v>597.91666666666674</v>
      </c>
      <c r="Q2202" s="3">
        <f t="shared" si="176"/>
        <v>577.25456621004571</v>
      </c>
      <c r="R2202" s="3">
        <f t="shared" si="179"/>
        <v>519.13706621004565</v>
      </c>
      <c r="S2202" s="3">
        <f t="shared" si="180"/>
        <v>58.117500000000014</v>
      </c>
      <c r="T2202" s="3"/>
    </row>
    <row r="2203" spans="1:20" x14ac:dyDescent="0.25">
      <c r="A2203" s="1">
        <v>43161</v>
      </c>
      <c r="B2203">
        <v>631</v>
      </c>
      <c r="C2203">
        <v>17</v>
      </c>
      <c r="D2203">
        <v>4.3</v>
      </c>
      <c r="E2203">
        <v>21</v>
      </c>
      <c r="F2203">
        <v>2.5</v>
      </c>
      <c r="G2203">
        <v>1961</v>
      </c>
      <c r="H2203">
        <v>-16.100000000000001</v>
      </c>
      <c r="I2203">
        <v>1.1299999999999999</v>
      </c>
      <c r="J2203">
        <v>0</v>
      </c>
      <c r="K2203">
        <v>0</v>
      </c>
      <c r="L2203" t="s">
        <v>38</v>
      </c>
      <c r="M2203" t="s">
        <v>20</v>
      </c>
      <c r="N2203" t="s">
        <v>21</v>
      </c>
      <c r="O2203" s="3">
        <f t="shared" si="177"/>
        <v>20.662100456621005</v>
      </c>
      <c r="P2203" s="3">
        <f t="shared" si="178"/>
        <v>657.29166666666674</v>
      </c>
      <c r="Q2203" s="3">
        <f t="shared" si="176"/>
        <v>636.62956621004571</v>
      </c>
      <c r="R2203" s="3">
        <f t="shared" si="179"/>
        <v>572.74081621004575</v>
      </c>
      <c r="S2203" s="3">
        <f t="shared" si="180"/>
        <v>63.888750000000016</v>
      </c>
      <c r="T2203" s="3"/>
    </row>
    <row r="2204" spans="1:20" x14ac:dyDescent="0.25">
      <c r="A2204" s="1">
        <v>43161</v>
      </c>
      <c r="B2204">
        <v>854</v>
      </c>
      <c r="C2204">
        <v>18</v>
      </c>
      <c r="D2204">
        <v>3.5</v>
      </c>
      <c r="E2204">
        <v>22</v>
      </c>
      <c r="F2204">
        <v>0.9</v>
      </c>
      <c r="G2204">
        <v>1961</v>
      </c>
      <c r="H2204">
        <v>-16.2</v>
      </c>
      <c r="I2204">
        <v>0.43</v>
      </c>
      <c r="J2204">
        <v>0</v>
      </c>
      <c r="K2204">
        <v>0</v>
      </c>
      <c r="L2204" t="s">
        <v>38</v>
      </c>
      <c r="M2204" t="s">
        <v>20</v>
      </c>
      <c r="N2204" t="s">
        <v>21</v>
      </c>
      <c r="O2204" s="3">
        <f t="shared" si="177"/>
        <v>20.662100456621005</v>
      </c>
      <c r="P2204" s="3">
        <f t="shared" si="178"/>
        <v>889.58333333333337</v>
      </c>
      <c r="Q2204" s="3">
        <f t="shared" si="176"/>
        <v>868.92123287671234</v>
      </c>
      <c r="R2204" s="3">
        <f t="shared" si="179"/>
        <v>782.45373287671237</v>
      </c>
      <c r="S2204" s="3">
        <f t="shared" si="180"/>
        <v>86.467500000000015</v>
      </c>
      <c r="T2204" s="3"/>
    </row>
    <row r="2205" spans="1:20" x14ac:dyDescent="0.25">
      <c r="A2205" s="1">
        <v>43161</v>
      </c>
      <c r="B2205">
        <v>568</v>
      </c>
      <c r="C2205">
        <v>19</v>
      </c>
      <c r="D2205">
        <v>2</v>
      </c>
      <c r="E2205">
        <v>26</v>
      </c>
      <c r="F2205">
        <v>2.2999999999999998</v>
      </c>
      <c r="G2205">
        <v>1985</v>
      </c>
      <c r="H2205">
        <v>-15.5</v>
      </c>
      <c r="I2205">
        <v>0.02</v>
      </c>
      <c r="J2205">
        <v>0</v>
      </c>
      <c r="K2205">
        <v>0</v>
      </c>
      <c r="L2205" t="s">
        <v>38</v>
      </c>
      <c r="M2205" t="s">
        <v>20</v>
      </c>
      <c r="N2205" t="s">
        <v>21</v>
      </c>
      <c r="O2205" s="3">
        <f t="shared" si="177"/>
        <v>20.662100456621005</v>
      </c>
      <c r="P2205" s="3">
        <f t="shared" si="178"/>
        <v>591.66666666666674</v>
      </c>
      <c r="Q2205" s="3">
        <f t="shared" si="176"/>
        <v>571.00456621004571</v>
      </c>
      <c r="R2205" s="3">
        <f t="shared" si="179"/>
        <v>513.49456621004572</v>
      </c>
      <c r="S2205" s="3">
        <f t="shared" si="180"/>
        <v>57.510000000000012</v>
      </c>
      <c r="T2205" s="3"/>
    </row>
    <row r="2206" spans="1:20" x14ac:dyDescent="0.25">
      <c r="A2206" s="1">
        <v>43161</v>
      </c>
      <c r="B2206">
        <v>427</v>
      </c>
      <c r="C2206">
        <v>20</v>
      </c>
      <c r="D2206">
        <v>1.2</v>
      </c>
      <c r="E2206">
        <v>35</v>
      </c>
      <c r="F2206">
        <v>2.5</v>
      </c>
      <c r="G2206">
        <v>1977</v>
      </c>
      <c r="H2206">
        <v>-12.6</v>
      </c>
      <c r="I2206">
        <v>0</v>
      </c>
      <c r="J2206">
        <v>0</v>
      </c>
      <c r="K2206">
        <v>0</v>
      </c>
      <c r="L2206" t="s">
        <v>38</v>
      </c>
      <c r="M2206" t="s">
        <v>20</v>
      </c>
      <c r="N2206" t="s">
        <v>21</v>
      </c>
      <c r="O2206" s="3">
        <f t="shared" si="177"/>
        <v>20.662100456621005</v>
      </c>
      <c r="P2206" s="3">
        <f t="shared" si="178"/>
        <v>444.79166666666669</v>
      </c>
      <c r="Q2206" s="3">
        <f t="shared" si="176"/>
        <v>424.12956621004571</v>
      </c>
      <c r="R2206" s="3">
        <f t="shared" si="179"/>
        <v>380.89581621004572</v>
      </c>
      <c r="S2206" s="3">
        <f t="shared" si="180"/>
        <v>43.233750000000008</v>
      </c>
      <c r="T2206" s="3"/>
    </row>
    <row r="2207" spans="1:20" x14ac:dyDescent="0.25">
      <c r="A2207" s="1">
        <v>43161</v>
      </c>
      <c r="B2207">
        <v>396</v>
      </c>
      <c r="C2207">
        <v>21</v>
      </c>
      <c r="D2207">
        <v>1</v>
      </c>
      <c r="E2207">
        <v>34</v>
      </c>
      <c r="F2207">
        <v>1.4</v>
      </c>
      <c r="G2207">
        <v>1880</v>
      </c>
      <c r="H2207">
        <v>-13.1</v>
      </c>
      <c r="I2207">
        <v>0</v>
      </c>
      <c r="J2207">
        <v>0</v>
      </c>
      <c r="K2207">
        <v>0</v>
      </c>
      <c r="L2207" t="s">
        <v>38</v>
      </c>
      <c r="M2207" t="s">
        <v>20</v>
      </c>
      <c r="N2207" t="s">
        <v>21</v>
      </c>
      <c r="O2207" s="3">
        <f t="shared" si="177"/>
        <v>20.662100456621005</v>
      </c>
      <c r="P2207" s="3">
        <f t="shared" si="178"/>
        <v>412.50000000000006</v>
      </c>
      <c r="Q2207" s="3">
        <f t="shared" si="176"/>
        <v>391.83789954337908</v>
      </c>
      <c r="R2207" s="3">
        <f t="shared" si="179"/>
        <v>351.74289954337905</v>
      </c>
      <c r="S2207" s="3">
        <f t="shared" si="180"/>
        <v>40.095000000000006</v>
      </c>
      <c r="T2207" s="3"/>
    </row>
    <row r="2208" spans="1:20" x14ac:dyDescent="0.25">
      <c r="A2208" s="1">
        <v>43161</v>
      </c>
      <c r="B2208">
        <v>414</v>
      </c>
      <c r="C2208">
        <v>22</v>
      </c>
      <c r="D2208">
        <v>0.5</v>
      </c>
      <c r="E2208">
        <v>38</v>
      </c>
      <c r="F2208">
        <v>0.9</v>
      </c>
      <c r="G2208">
        <v>1907</v>
      </c>
      <c r="H2208">
        <v>-12.2</v>
      </c>
      <c r="I2208">
        <v>0</v>
      </c>
      <c r="J2208">
        <v>0</v>
      </c>
      <c r="K2208">
        <v>0</v>
      </c>
      <c r="L2208" t="s">
        <v>38</v>
      </c>
      <c r="M2208" t="s">
        <v>20</v>
      </c>
      <c r="N2208" t="s">
        <v>21</v>
      </c>
      <c r="O2208" s="3">
        <f t="shared" si="177"/>
        <v>20.662100456621005</v>
      </c>
      <c r="P2208" s="3">
        <f t="shared" si="178"/>
        <v>431.25000000000006</v>
      </c>
      <c r="Q2208" s="3">
        <f t="shared" si="176"/>
        <v>410.58789954337908</v>
      </c>
      <c r="R2208" s="3">
        <f t="shared" si="179"/>
        <v>368.67039954337906</v>
      </c>
      <c r="S2208" s="3">
        <f t="shared" si="180"/>
        <v>41.917500000000011</v>
      </c>
      <c r="T2208" s="3"/>
    </row>
    <row r="2209" spans="1:20" x14ac:dyDescent="0.25">
      <c r="A2209" s="1">
        <v>43161</v>
      </c>
      <c r="B2209">
        <v>284</v>
      </c>
      <c r="C2209">
        <v>23</v>
      </c>
      <c r="D2209">
        <v>0.3</v>
      </c>
      <c r="E2209">
        <v>38</v>
      </c>
      <c r="F2209">
        <v>0.2</v>
      </c>
      <c r="G2209">
        <v>1895</v>
      </c>
      <c r="H2209">
        <v>-12.3</v>
      </c>
      <c r="I2209">
        <v>0</v>
      </c>
      <c r="J2209">
        <v>0</v>
      </c>
      <c r="K2209">
        <v>0</v>
      </c>
      <c r="L2209" t="s">
        <v>38</v>
      </c>
      <c r="M2209" t="s">
        <v>20</v>
      </c>
      <c r="N2209" t="s">
        <v>21</v>
      </c>
      <c r="O2209" s="3">
        <f t="shared" si="177"/>
        <v>20.662100456621005</v>
      </c>
      <c r="P2209" s="3">
        <f t="shared" si="178"/>
        <v>295.83333333333337</v>
      </c>
      <c r="Q2209" s="3">
        <f t="shared" si="176"/>
        <v>275.17123287671234</v>
      </c>
      <c r="R2209" s="3">
        <f t="shared" si="179"/>
        <v>246.41623287671234</v>
      </c>
      <c r="S2209" s="3">
        <f t="shared" si="180"/>
        <v>28.755000000000006</v>
      </c>
      <c r="T2209" s="3"/>
    </row>
    <row r="2210" spans="1:20" x14ac:dyDescent="0.25">
      <c r="A2210" s="1">
        <v>43162</v>
      </c>
      <c r="B2210">
        <v>218</v>
      </c>
      <c r="C2210">
        <v>0</v>
      </c>
      <c r="D2210">
        <v>0.5</v>
      </c>
      <c r="E2210">
        <v>34</v>
      </c>
      <c r="F2210">
        <v>0.4</v>
      </c>
      <c r="G2210">
        <v>1889</v>
      </c>
      <c r="H2210">
        <v>-13.5</v>
      </c>
      <c r="I2210">
        <v>0</v>
      </c>
      <c r="J2210">
        <v>0</v>
      </c>
      <c r="K2210">
        <v>0</v>
      </c>
      <c r="L2210" t="s">
        <v>38</v>
      </c>
      <c r="M2210" t="s">
        <v>20</v>
      </c>
      <c r="N2210" t="s">
        <v>21</v>
      </c>
      <c r="O2210" s="3">
        <f t="shared" si="177"/>
        <v>20.662100456621005</v>
      </c>
      <c r="P2210" s="3">
        <f t="shared" si="178"/>
        <v>227.08333333333334</v>
      </c>
      <c r="Q2210" s="3">
        <f t="shared" si="176"/>
        <v>206.42123287671234</v>
      </c>
      <c r="R2210" s="3">
        <f t="shared" si="179"/>
        <v>184.34873287671235</v>
      </c>
      <c r="S2210" s="3">
        <f t="shared" si="180"/>
        <v>22.072500000000002</v>
      </c>
      <c r="T2210" s="3"/>
    </row>
    <row r="2211" spans="1:20" x14ac:dyDescent="0.25">
      <c r="A2211" s="1">
        <v>43162</v>
      </c>
      <c r="B2211">
        <v>229</v>
      </c>
      <c r="C2211">
        <v>1</v>
      </c>
      <c r="D2211">
        <v>0.6</v>
      </c>
      <c r="E2211">
        <v>36</v>
      </c>
      <c r="F2211">
        <v>0.4</v>
      </c>
      <c r="G2211">
        <v>1933</v>
      </c>
      <c r="H2211">
        <v>-12.7</v>
      </c>
      <c r="I2211">
        <v>0</v>
      </c>
      <c r="J2211">
        <v>0</v>
      </c>
      <c r="K2211">
        <v>0</v>
      </c>
      <c r="L2211" t="s">
        <v>38</v>
      </c>
      <c r="M2211" t="s">
        <v>20</v>
      </c>
      <c r="N2211" t="s">
        <v>21</v>
      </c>
      <c r="O2211" s="3">
        <f t="shared" si="177"/>
        <v>20.662100456621005</v>
      </c>
      <c r="P2211" s="3">
        <f t="shared" si="178"/>
        <v>238.54166666666669</v>
      </c>
      <c r="Q2211" s="3">
        <f t="shared" si="176"/>
        <v>217.87956621004568</v>
      </c>
      <c r="R2211" s="3">
        <f t="shared" si="179"/>
        <v>194.69331621004568</v>
      </c>
      <c r="S2211" s="3">
        <f t="shared" si="180"/>
        <v>23.186250000000005</v>
      </c>
      <c r="T2211" s="3"/>
    </row>
    <row r="2212" spans="1:20" x14ac:dyDescent="0.25">
      <c r="A2212" s="1">
        <v>43162</v>
      </c>
      <c r="B2212">
        <v>176</v>
      </c>
      <c r="C2212">
        <v>2</v>
      </c>
      <c r="D2212">
        <v>0.9</v>
      </c>
      <c r="E2212">
        <v>35</v>
      </c>
      <c r="F2212">
        <v>0.5</v>
      </c>
      <c r="G2212">
        <v>1856</v>
      </c>
      <c r="H2212">
        <v>-12.8</v>
      </c>
      <c r="I2212">
        <v>0</v>
      </c>
      <c r="J2212">
        <v>0</v>
      </c>
      <c r="K2212">
        <v>0</v>
      </c>
      <c r="L2212" t="s">
        <v>38</v>
      </c>
      <c r="M2212" t="s">
        <v>20</v>
      </c>
      <c r="N2212" t="s">
        <v>21</v>
      </c>
      <c r="O2212" s="3">
        <f t="shared" si="177"/>
        <v>20.662100456621005</v>
      </c>
      <c r="P2212" s="3">
        <f t="shared" si="178"/>
        <v>183.33333333333334</v>
      </c>
      <c r="Q2212" s="3">
        <f t="shared" si="176"/>
        <v>162.67123287671234</v>
      </c>
      <c r="R2212" s="3">
        <f t="shared" si="179"/>
        <v>144.85123287671234</v>
      </c>
      <c r="S2212" s="3">
        <f t="shared" si="180"/>
        <v>17.820000000000004</v>
      </c>
      <c r="T2212" s="3"/>
    </row>
    <row r="2213" spans="1:20" x14ac:dyDescent="0.25">
      <c r="A2213" s="1">
        <v>43162</v>
      </c>
      <c r="B2213">
        <v>149</v>
      </c>
      <c r="C2213">
        <v>3</v>
      </c>
      <c r="D2213">
        <v>0.8</v>
      </c>
      <c r="E2213">
        <v>38</v>
      </c>
      <c r="F2213">
        <v>0.8</v>
      </c>
      <c r="G2213">
        <v>1594</v>
      </c>
      <c r="H2213">
        <v>-11.9</v>
      </c>
      <c r="I2213">
        <v>0</v>
      </c>
      <c r="J2213">
        <v>0</v>
      </c>
      <c r="K2213">
        <v>0</v>
      </c>
      <c r="L2213" t="s">
        <v>38</v>
      </c>
      <c r="M2213" t="s">
        <v>20</v>
      </c>
      <c r="N2213" t="s">
        <v>21</v>
      </c>
      <c r="O2213" s="3">
        <f t="shared" si="177"/>
        <v>20.662100456621005</v>
      </c>
      <c r="P2213" s="3">
        <f t="shared" si="178"/>
        <v>155.20833333333334</v>
      </c>
      <c r="Q2213" s="3">
        <f t="shared" si="176"/>
        <v>134.54623287671234</v>
      </c>
      <c r="R2213" s="3">
        <f t="shared" si="179"/>
        <v>119.45998287671233</v>
      </c>
      <c r="S2213" s="3">
        <f t="shared" si="180"/>
        <v>15.086250000000001</v>
      </c>
      <c r="T2213" s="3"/>
    </row>
    <row r="2214" spans="1:20" x14ac:dyDescent="0.25">
      <c r="A2214" s="1">
        <v>43162</v>
      </c>
      <c r="B2214">
        <v>93</v>
      </c>
      <c r="C2214">
        <v>4</v>
      </c>
      <c r="D2214">
        <v>0.6</v>
      </c>
      <c r="E2214">
        <v>43</v>
      </c>
      <c r="F2214">
        <v>0.9</v>
      </c>
      <c r="G2214">
        <v>1599</v>
      </c>
      <c r="H2214">
        <v>-10.5</v>
      </c>
      <c r="I2214">
        <v>0</v>
      </c>
      <c r="J2214">
        <v>0</v>
      </c>
      <c r="K2214">
        <v>0</v>
      </c>
      <c r="L2214" t="s">
        <v>38</v>
      </c>
      <c r="M2214" t="s">
        <v>20</v>
      </c>
      <c r="N2214" t="s">
        <v>21</v>
      </c>
      <c r="O2214" s="3">
        <f t="shared" si="177"/>
        <v>20.662100456621005</v>
      </c>
      <c r="P2214" s="3">
        <f t="shared" si="178"/>
        <v>96.875</v>
      </c>
      <c r="Q2214" s="3">
        <f t="shared" si="176"/>
        <v>76.212899543378995</v>
      </c>
      <c r="R2214" s="3">
        <f t="shared" si="179"/>
        <v>66.79664954337899</v>
      </c>
      <c r="S2214" s="3">
        <f t="shared" si="180"/>
        <v>9.4162500000000016</v>
      </c>
      <c r="T2214" s="3"/>
    </row>
    <row r="2215" spans="1:20" x14ac:dyDescent="0.25">
      <c r="A2215" s="1">
        <v>43162</v>
      </c>
      <c r="B2215">
        <v>55</v>
      </c>
      <c r="C2215">
        <v>5</v>
      </c>
      <c r="D2215">
        <v>0.8</v>
      </c>
      <c r="E2215">
        <v>39</v>
      </c>
      <c r="F2215">
        <v>1</v>
      </c>
      <c r="G2215">
        <v>1463</v>
      </c>
      <c r="H2215">
        <v>-11.6</v>
      </c>
      <c r="I2215">
        <v>0</v>
      </c>
      <c r="J2215">
        <v>0</v>
      </c>
      <c r="K2215">
        <v>0</v>
      </c>
      <c r="L2215" t="s">
        <v>38</v>
      </c>
      <c r="M2215" t="s">
        <v>20</v>
      </c>
      <c r="N2215" t="s">
        <v>21</v>
      </c>
      <c r="O2215" s="3">
        <f t="shared" si="177"/>
        <v>20.662100456621005</v>
      </c>
      <c r="P2215" s="3">
        <f t="shared" si="178"/>
        <v>57.291666666666671</v>
      </c>
      <c r="Q2215" s="3">
        <f t="shared" si="176"/>
        <v>36.629566210045667</v>
      </c>
      <c r="R2215" s="3">
        <f t="shared" si="179"/>
        <v>31.060816210045665</v>
      </c>
      <c r="S2215" s="3">
        <f t="shared" si="180"/>
        <v>5.5687500000000005</v>
      </c>
      <c r="T2215" s="3"/>
    </row>
    <row r="2216" spans="1:20" x14ac:dyDescent="0.25">
      <c r="A2216" s="1">
        <v>43162</v>
      </c>
      <c r="B2216">
        <v>71</v>
      </c>
      <c r="C2216">
        <v>6</v>
      </c>
      <c r="D2216">
        <v>0.5</v>
      </c>
      <c r="E2216">
        <v>42</v>
      </c>
      <c r="F2216">
        <v>0.9</v>
      </c>
      <c r="G2216">
        <v>1543</v>
      </c>
      <c r="H2216">
        <v>-10.9</v>
      </c>
      <c r="I2216">
        <v>0</v>
      </c>
      <c r="J2216">
        <v>0</v>
      </c>
      <c r="K2216">
        <v>0</v>
      </c>
      <c r="L2216" t="s">
        <v>38</v>
      </c>
      <c r="M2216" t="s">
        <v>20</v>
      </c>
      <c r="N2216" t="s">
        <v>21</v>
      </c>
      <c r="O2216" s="3">
        <f t="shared" si="177"/>
        <v>20.662100456621005</v>
      </c>
      <c r="P2216" s="3">
        <f t="shared" si="178"/>
        <v>73.958333333333343</v>
      </c>
      <c r="Q2216" s="3">
        <f t="shared" si="176"/>
        <v>53.296232876712338</v>
      </c>
      <c r="R2216" s="3">
        <f t="shared" si="179"/>
        <v>46.107482876712339</v>
      </c>
      <c r="S2216" s="3">
        <f t="shared" si="180"/>
        <v>7.1887500000000015</v>
      </c>
      <c r="T2216" s="3"/>
    </row>
    <row r="2217" spans="1:20" x14ac:dyDescent="0.25">
      <c r="A2217" s="1">
        <v>43162</v>
      </c>
      <c r="B2217">
        <v>159</v>
      </c>
      <c r="C2217">
        <v>7</v>
      </c>
      <c r="D2217">
        <v>0.1</v>
      </c>
      <c r="E2217">
        <v>43</v>
      </c>
      <c r="F2217">
        <v>1.4</v>
      </c>
      <c r="G2217">
        <v>1502</v>
      </c>
      <c r="H2217">
        <v>-11</v>
      </c>
      <c r="I2217">
        <v>0</v>
      </c>
      <c r="J2217">
        <v>0</v>
      </c>
      <c r="K2217">
        <v>0</v>
      </c>
      <c r="L2217" t="s">
        <v>38</v>
      </c>
      <c r="M2217" t="s">
        <v>20</v>
      </c>
      <c r="N2217" t="s">
        <v>21</v>
      </c>
      <c r="O2217" s="3">
        <f t="shared" si="177"/>
        <v>20.662100456621005</v>
      </c>
      <c r="P2217" s="3">
        <f t="shared" si="178"/>
        <v>165.625</v>
      </c>
      <c r="Q2217" s="3">
        <f t="shared" si="176"/>
        <v>144.962899543379</v>
      </c>
      <c r="R2217" s="3">
        <f t="shared" si="179"/>
        <v>128.864149543379</v>
      </c>
      <c r="S2217" s="3">
        <f t="shared" si="180"/>
        <v>16.098750000000003</v>
      </c>
      <c r="T2217" s="3"/>
    </row>
    <row r="2218" spans="1:20" x14ac:dyDescent="0.25">
      <c r="A2218" s="1">
        <v>43162</v>
      </c>
      <c r="B2218">
        <v>306</v>
      </c>
      <c r="C2218">
        <v>8</v>
      </c>
      <c r="D2218">
        <v>0.4</v>
      </c>
      <c r="E2218">
        <v>38</v>
      </c>
      <c r="F2218">
        <v>1.8</v>
      </c>
      <c r="G2218">
        <v>1564</v>
      </c>
      <c r="H2218">
        <v>-12.3</v>
      </c>
      <c r="I2218">
        <v>0.16</v>
      </c>
      <c r="J2218">
        <v>0</v>
      </c>
      <c r="K2218">
        <v>0</v>
      </c>
      <c r="L2218" t="s">
        <v>38</v>
      </c>
      <c r="M2218" t="s">
        <v>20</v>
      </c>
      <c r="N2218" t="s">
        <v>21</v>
      </c>
      <c r="O2218" s="3">
        <f t="shared" si="177"/>
        <v>20.662100456621005</v>
      </c>
      <c r="P2218" s="3">
        <f t="shared" si="178"/>
        <v>318.75</v>
      </c>
      <c r="Q2218" s="3">
        <f t="shared" si="176"/>
        <v>298.08789954337897</v>
      </c>
      <c r="R2218" s="3">
        <f t="shared" si="179"/>
        <v>267.10539954337895</v>
      </c>
      <c r="S2218" s="3">
        <f t="shared" si="180"/>
        <v>30.982500000000002</v>
      </c>
      <c r="T2218" s="3"/>
    </row>
    <row r="2219" spans="1:20" x14ac:dyDescent="0.25">
      <c r="A2219" s="1">
        <v>43162</v>
      </c>
      <c r="B2219">
        <v>329</v>
      </c>
      <c r="C2219">
        <v>9</v>
      </c>
      <c r="D2219">
        <v>2.2000000000000002</v>
      </c>
      <c r="E2219">
        <v>30</v>
      </c>
      <c r="F2219">
        <v>1.5</v>
      </c>
      <c r="G2219">
        <v>1513</v>
      </c>
      <c r="H2219">
        <v>-13.6</v>
      </c>
      <c r="I2219">
        <v>0.81</v>
      </c>
      <c r="J2219">
        <v>0</v>
      </c>
      <c r="K2219">
        <v>0</v>
      </c>
      <c r="L2219" t="s">
        <v>38</v>
      </c>
      <c r="M2219" t="s">
        <v>20</v>
      </c>
      <c r="N2219" t="s">
        <v>21</v>
      </c>
      <c r="O2219" s="3">
        <f t="shared" si="177"/>
        <v>20.662100456621005</v>
      </c>
      <c r="P2219" s="3">
        <f t="shared" si="178"/>
        <v>342.70833333333337</v>
      </c>
      <c r="Q2219" s="3">
        <f t="shared" si="176"/>
        <v>322.04623287671234</v>
      </c>
      <c r="R2219" s="3">
        <f t="shared" si="179"/>
        <v>288.73498287671231</v>
      </c>
      <c r="S2219" s="3">
        <f t="shared" si="180"/>
        <v>33.311250000000008</v>
      </c>
      <c r="T2219" s="3"/>
    </row>
    <row r="2220" spans="1:20" x14ac:dyDescent="0.25">
      <c r="A2220" s="1">
        <v>43162</v>
      </c>
      <c r="B2220">
        <v>354</v>
      </c>
      <c r="C2220">
        <v>10</v>
      </c>
      <c r="D2220">
        <v>5.0999999999999996</v>
      </c>
      <c r="E2220">
        <v>27</v>
      </c>
      <c r="F2220">
        <v>1.2</v>
      </c>
      <c r="G2220">
        <v>1563</v>
      </c>
      <c r="H2220">
        <v>-12.4</v>
      </c>
      <c r="I2220">
        <v>1.54</v>
      </c>
      <c r="J2220">
        <v>0</v>
      </c>
      <c r="K2220">
        <v>0</v>
      </c>
      <c r="L2220" t="s">
        <v>38</v>
      </c>
      <c r="M2220" t="s">
        <v>20</v>
      </c>
      <c r="N2220" t="s">
        <v>21</v>
      </c>
      <c r="O2220" s="3">
        <f t="shared" si="177"/>
        <v>20.662100456621005</v>
      </c>
      <c r="P2220" s="3">
        <f t="shared" si="178"/>
        <v>368.75</v>
      </c>
      <c r="Q2220" s="3">
        <f t="shared" si="176"/>
        <v>348.08789954337897</v>
      </c>
      <c r="R2220" s="3">
        <f t="shared" si="179"/>
        <v>312.24539954337899</v>
      </c>
      <c r="S2220" s="3">
        <f t="shared" si="180"/>
        <v>35.842500000000001</v>
      </c>
      <c r="T2220" s="3"/>
    </row>
    <row r="2221" spans="1:20" x14ac:dyDescent="0.25">
      <c r="A2221" s="1">
        <v>43162</v>
      </c>
      <c r="B2221">
        <v>431</v>
      </c>
      <c r="C2221">
        <v>11</v>
      </c>
      <c r="D2221">
        <v>8.1</v>
      </c>
      <c r="E2221">
        <v>21</v>
      </c>
      <c r="F2221">
        <v>2.1</v>
      </c>
      <c r="G2221">
        <v>1738</v>
      </c>
      <c r="H2221">
        <v>-12.9</v>
      </c>
      <c r="I2221">
        <v>2.15</v>
      </c>
      <c r="J2221">
        <v>0</v>
      </c>
      <c r="K2221">
        <v>0</v>
      </c>
      <c r="L2221" t="s">
        <v>38</v>
      </c>
      <c r="M2221" t="s">
        <v>20</v>
      </c>
      <c r="N2221" t="s">
        <v>21</v>
      </c>
      <c r="O2221" s="3">
        <f t="shared" si="177"/>
        <v>20.662100456621005</v>
      </c>
      <c r="P2221" s="3">
        <f t="shared" si="178"/>
        <v>448.95833333333337</v>
      </c>
      <c r="Q2221" s="3">
        <f t="shared" si="176"/>
        <v>428.29623287671234</v>
      </c>
      <c r="R2221" s="3">
        <f t="shared" si="179"/>
        <v>384.65748287671232</v>
      </c>
      <c r="S2221" s="3">
        <f t="shared" si="180"/>
        <v>43.638750000000009</v>
      </c>
      <c r="T2221" s="3"/>
    </row>
    <row r="2222" spans="1:20" x14ac:dyDescent="0.25">
      <c r="A2222" s="1">
        <v>43162</v>
      </c>
      <c r="B2222">
        <v>605</v>
      </c>
      <c r="C2222">
        <v>12</v>
      </c>
      <c r="D2222">
        <v>10.7</v>
      </c>
      <c r="E2222">
        <v>16</v>
      </c>
      <c r="F2222">
        <v>1.7</v>
      </c>
      <c r="G2222">
        <v>1657</v>
      </c>
      <c r="H2222">
        <v>-14.1</v>
      </c>
      <c r="I2222">
        <v>2.56</v>
      </c>
      <c r="J2222">
        <v>0</v>
      </c>
      <c r="K2222">
        <v>0</v>
      </c>
      <c r="L2222" t="s">
        <v>38</v>
      </c>
      <c r="M2222" t="s">
        <v>20</v>
      </c>
      <c r="N2222" t="s">
        <v>21</v>
      </c>
      <c r="O2222" s="3">
        <f t="shared" si="177"/>
        <v>20.662100456621005</v>
      </c>
      <c r="P2222" s="3">
        <f t="shared" si="178"/>
        <v>630.20833333333337</v>
      </c>
      <c r="Q2222" s="3">
        <f t="shared" si="176"/>
        <v>609.54623287671234</v>
      </c>
      <c r="R2222" s="3">
        <f t="shared" si="179"/>
        <v>548.28998287671232</v>
      </c>
      <c r="S2222" s="3">
        <f t="shared" si="180"/>
        <v>61.256250000000009</v>
      </c>
      <c r="T2222" s="3"/>
    </row>
    <row r="2223" spans="1:20" x14ac:dyDescent="0.25">
      <c r="A2223" s="1">
        <v>43162</v>
      </c>
      <c r="B2223">
        <v>771</v>
      </c>
      <c r="C2223">
        <v>13</v>
      </c>
      <c r="D2223">
        <v>12.2</v>
      </c>
      <c r="E2223">
        <v>14</v>
      </c>
      <c r="F2223">
        <v>1.6</v>
      </c>
      <c r="G2223">
        <v>1896</v>
      </c>
      <c r="H2223">
        <v>-14.5</v>
      </c>
      <c r="I2223">
        <v>2.75</v>
      </c>
      <c r="J2223">
        <v>0</v>
      </c>
      <c r="K2223">
        <v>0</v>
      </c>
      <c r="L2223" t="s">
        <v>38</v>
      </c>
      <c r="M2223" t="s">
        <v>20</v>
      </c>
      <c r="N2223" t="s">
        <v>21</v>
      </c>
      <c r="O2223" s="3">
        <f t="shared" si="177"/>
        <v>20.662100456621005</v>
      </c>
      <c r="P2223" s="3">
        <f t="shared" si="178"/>
        <v>803.12500000000011</v>
      </c>
      <c r="Q2223" s="3">
        <f t="shared" si="176"/>
        <v>782.46289954337908</v>
      </c>
      <c r="R2223" s="3">
        <f t="shared" si="179"/>
        <v>704.39914954337905</v>
      </c>
      <c r="S2223" s="3">
        <f t="shared" si="180"/>
        <v>78.063750000000013</v>
      </c>
      <c r="T2223" s="3"/>
    </row>
    <row r="2224" spans="1:20" x14ac:dyDescent="0.25">
      <c r="A2224" s="1">
        <v>43162</v>
      </c>
      <c r="B2224">
        <v>1025</v>
      </c>
      <c r="C2224">
        <v>14</v>
      </c>
      <c r="D2224">
        <v>14.4</v>
      </c>
      <c r="E2224">
        <v>14</v>
      </c>
      <c r="F2224">
        <v>1.4</v>
      </c>
      <c r="G2224">
        <v>1833</v>
      </c>
      <c r="H2224">
        <v>-12.8</v>
      </c>
      <c r="I2224">
        <v>2.66</v>
      </c>
      <c r="J2224">
        <v>0</v>
      </c>
      <c r="K2224">
        <v>0</v>
      </c>
      <c r="L2224" t="s">
        <v>38</v>
      </c>
      <c r="M2224" t="s">
        <v>20</v>
      </c>
      <c r="N2224" t="s">
        <v>21</v>
      </c>
      <c r="O2224" s="3">
        <f t="shared" si="177"/>
        <v>20.662100456621005</v>
      </c>
      <c r="P2224" s="3">
        <f t="shared" si="178"/>
        <v>1067.7083333333335</v>
      </c>
      <c r="Q2224" s="3">
        <f t="shared" si="176"/>
        <v>1047.0462328767126</v>
      </c>
      <c r="R2224" s="3">
        <f t="shared" si="179"/>
        <v>943.26498287671257</v>
      </c>
      <c r="S2224" s="3">
        <f t="shared" si="180"/>
        <v>103.78125000000003</v>
      </c>
      <c r="T2224" s="3"/>
    </row>
    <row r="2225" spans="1:20" x14ac:dyDescent="0.25">
      <c r="A2225" s="1">
        <v>43162</v>
      </c>
      <c r="B2225">
        <v>1238</v>
      </c>
      <c r="C2225">
        <v>15</v>
      </c>
      <c r="D2225">
        <v>16</v>
      </c>
      <c r="E2225">
        <v>14</v>
      </c>
      <c r="F2225">
        <v>2.2000000000000002</v>
      </c>
      <c r="G2225">
        <v>1828</v>
      </c>
      <c r="H2225">
        <v>-11.5</v>
      </c>
      <c r="I2225">
        <v>2.33</v>
      </c>
      <c r="J2225">
        <v>0</v>
      </c>
      <c r="K2225">
        <v>0</v>
      </c>
      <c r="L2225" t="s">
        <v>38</v>
      </c>
      <c r="M2225" t="s">
        <v>20</v>
      </c>
      <c r="N2225" t="s">
        <v>21</v>
      </c>
      <c r="O2225" s="3">
        <f t="shared" si="177"/>
        <v>20.662100456621005</v>
      </c>
      <c r="P2225" s="3">
        <f t="shared" si="178"/>
        <v>1289.5833333333335</v>
      </c>
      <c r="Q2225" s="3">
        <f t="shared" si="176"/>
        <v>1268.9212328767126</v>
      </c>
      <c r="R2225" s="3">
        <f t="shared" si="179"/>
        <v>1143.5737328767125</v>
      </c>
      <c r="S2225" s="3">
        <f t="shared" si="180"/>
        <v>125.34750000000003</v>
      </c>
      <c r="T2225" s="3"/>
    </row>
    <row r="2226" spans="1:20" x14ac:dyDescent="0.25">
      <c r="A2226" s="1">
        <v>43162</v>
      </c>
      <c r="B2226">
        <v>1285</v>
      </c>
      <c r="C2226">
        <v>16</v>
      </c>
      <c r="D2226">
        <v>15.8</v>
      </c>
      <c r="E2226">
        <v>15</v>
      </c>
      <c r="F2226">
        <v>2.6</v>
      </c>
      <c r="G2226">
        <v>1867</v>
      </c>
      <c r="H2226">
        <v>-10.8</v>
      </c>
      <c r="I2226">
        <v>1.7</v>
      </c>
      <c r="J2226">
        <v>0</v>
      </c>
      <c r="K2226">
        <v>0</v>
      </c>
      <c r="L2226" t="s">
        <v>38</v>
      </c>
      <c r="M2226" t="s">
        <v>20</v>
      </c>
      <c r="N2226" t="s">
        <v>21</v>
      </c>
      <c r="O2226" s="3">
        <f t="shared" si="177"/>
        <v>20.662100456621005</v>
      </c>
      <c r="P2226" s="3">
        <f t="shared" si="178"/>
        <v>1338.5416666666667</v>
      </c>
      <c r="Q2226" s="3">
        <f t="shared" si="176"/>
        <v>1317.8795662100458</v>
      </c>
      <c r="R2226" s="3">
        <f t="shared" si="179"/>
        <v>1187.7733162100458</v>
      </c>
      <c r="S2226" s="3">
        <f t="shared" si="180"/>
        <v>130.10625000000002</v>
      </c>
      <c r="T2226" s="3"/>
    </row>
    <row r="2227" spans="1:20" x14ac:dyDescent="0.25">
      <c r="A2227" s="1">
        <v>43162</v>
      </c>
      <c r="B2227">
        <v>1197</v>
      </c>
      <c r="C2227">
        <v>17</v>
      </c>
      <c r="D2227">
        <v>15</v>
      </c>
      <c r="E2227">
        <v>22</v>
      </c>
      <c r="F2227">
        <v>2.5</v>
      </c>
      <c r="G2227">
        <v>1946</v>
      </c>
      <c r="H2227">
        <v>-6.5</v>
      </c>
      <c r="I2227">
        <v>0.96</v>
      </c>
      <c r="J2227">
        <v>0</v>
      </c>
      <c r="K2227">
        <v>0</v>
      </c>
      <c r="L2227" t="s">
        <v>38</v>
      </c>
      <c r="M2227" t="s">
        <v>20</v>
      </c>
      <c r="N2227" t="s">
        <v>21</v>
      </c>
      <c r="O2227" s="3">
        <f t="shared" si="177"/>
        <v>20.662100456621005</v>
      </c>
      <c r="P2227" s="3">
        <f t="shared" si="178"/>
        <v>1246.875</v>
      </c>
      <c r="Q2227" s="3">
        <f t="shared" si="176"/>
        <v>1226.2128995433791</v>
      </c>
      <c r="R2227" s="3">
        <f t="shared" si="179"/>
        <v>1105.0166495433791</v>
      </c>
      <c r="S2227" s="3">
        <f t="shared" si="180"/>
        <v>121.19625000000001</v>
      </c>
      <c r="T2227" s="3"/>
    </row>
    <row r="2228" spans="1:20" x14ac:dyDescent="0.25">
      <c r="A2228" s="1">
        <v>43162</v>
      </c>
      <c r="B2228">
        <v>920</v>
      </c>
      <c r="C2228">
        <v>18</v>
      </c>
      <c r="D2228">
        <v>13.9</v>
      </c>
      <c r="E2228">
        <v>26</v>
      </c>
      <c r="F2228">
        <v>1.9</v>
      </c>
      <c r="G2228">
        <v>1995</v>
      </c>
      <c r="H2228">
        <v>-5.3</v>
      </c>
      <c r="I2228">
        <v>0.41</v>
      </c>
      <c r="J2228">
        <v>0</v>
      </c>
      <c r="K2228">
        <v>0</v>
      </c>
      <c r="L2228" t="s">
        <v>38</v>
      </c>
      <c r="M2228" t="s">
        <v>20</v>
      </c>
      <c r="N2228" t="s">
        <v>21</v>
      </c>
      <c r="O2228" s="3">
        <f t="shared" si="177"/>
        <v>20.662100456621005</v>
      </c>
      <c r="P2228" s="3">
        <f t="shared" si="178"/>
        <v>958.33333333333337</v>
      </c>
      <c r="Q2228" s="3">
        <f t="shared" si="176"/>
        <v>937.67123287671234</v>
      </c>
      <c r="R2228" s="3">
        <f t="shared" si="179"/>
        <v>844.52123287671236</v>
      </c>
      <c r="S2228" s="3">
        <f t="shared" si="180"/>
        <v>93.15</v>
      </c>
      <c r="T2228" s="3"/>
    </row>
    <row r="2229" spans="1:20" x14ac:dyDescent="0.25">
      <c r="A2229" s="1">
        <v>43162</v>
      </c>
      <c r="B2229">
        <v>630</v>
      </c>
      <c r="C2229">
        <v>19</v>
      </c>
      <c r="D2229">
        <v>12.7</v>
      </c>
      <c r="E2229">
        <v>32</v>
      </c>
      <c r="F2229">
        <v>2.2999999999999998</v>
      </c>
      <c r="G2229">
        <v>2000</v>
      </c>
      <c r="H2229">
        <v>-3.6</v>
      </c>
      <c r="I2229">
        <v>0.01</v>
      </c>
      <c r="J2229">
        <v>0</v>
      </c>
      <c r="K2229">
        <v>0</v>
      </c>
      <c r="L2229" t="s">
        <v>38</v>
      </c>
      <c r="M2229" t="s">
        <v>20</v>
      </c>
      <c r="N2229" t="s">
        <v>21</v>
      </c>
      <c r="O2229" s="3">
        <f t="shared" si="177"/>
        <v>20.662100456621005</v>
      </c>
      <c r="P2229" s="3">
        <f t="shared" si="178"/>
        <v>656.25</v>
      </c>
      <c r="Q2229" s="3">
        <f t="shared" si="176"/>
        <v>635.58789954337897</v>
      </c>
      <c r="R2229" s="3">
        <f t="shared" si="179"/>
        <v>571.80039954337894</v>
      </c>
      <c r="S2229" s="3">
        <f t="shared" si="180"/>
        <v>63.787500000000009</v>
      </c>
      <c r="T2229" s="3"/>
    </row>
    <row r="2230" spans="1:20" x14ac:dyDescent="0.25">
      <c r="A2230" s="1">
        <v>43162</v>
      </c>
      <c r="B2230">
        <v>631</v>
      </c>
      <c r="C2230">
        <v>20</v>
      </c>
      <c r="D2230">
        <v>11.1</v>
      </c>
      <c r="E2230">
        <v>51</v>
      </c>
      <c r="F2230">
        <v>3.7</v>
      </c>
      <c r="G2230">
        <v>1957</v>
      </c>
      <c r="H2230">
        <v>1.3</v>
      </c>
      <c r="I2230">
        <v>0</v>
      </c>
      <c r="J2230">
        <v>0</v>
      </c>
      <c r="K2230">
        <v>0</v>
      </c>
      <c r="L2230" t="s">
        <v>38</v>
      </c>
      <c r="M2230" t="s">
        <v>20</v>
      </c>
      <c r="N2230" t="s">
        <v>21</v>
      </c>
      <c r="O2230" s="3">
        <f t="shared" si="177"/>
        <v>20.662100456621005</v>
      </c>
      <c r="P2230" s="3">
        <f t="shared" si="178"/>
        <v>657.29166666666674</v>
      </c>
      <c r="Q2230" s="3">
        <f t="shared" si="176"/>
        <v>636.62956621004571</v>
      </c>
      <c r="R2230" s="3">
        <f t="shared" si="179"/>
        <v>572.74081621004575</v>
      </c>
      <c r="S2230" s="3">
        <f t="shared" si="180"/>
        <v>63.888750000000016</v>
      </c>
      <c r="T2230" s="3"/>
    </row>
    <row r="2231" spans="1:20" x14ac:dyDescent="0.25">
      <c r="A2231" s="1">
        <v>43162</v>
      </c>
      <c r="B2231">
        <v>588</v>
      </c>
      <c r="C2231">
        <v>21</v>
      </c>
      <c r="D2231">
        <v>10.3</v>
      </c>
      <c r="E2231">
        <v>52</v>
      </c>
      <c r="F2231">
        <v>2.2000000000000002</v>
      </c>
      <c r="G2231">
        <v>1843</v>
      </c>
      <c r="H2231">
        <v>0.8</v>
      </c>
      <c r="I2231">
        <v>0</v>
      </c>
      <c r="J2231">
        <v>0</v>
      </c>
      <c r="K2231">
        <v>0</v>
      </c>
      <c r="L2231" t="s">
        <v>38</v>
      </c>
      <c r="M2231" t="s">
        <v>20</v>
      </c>
      <c r="N2231" t="s">
        <v>21</v>
      </c>
      <c r="O2231" s="3">
        <f t="shared" si="177"/>
        <v>20.662100456621005</v>
      </c>
      <c r="P2231" s="3">
        <f t="shared" si="178"/>
        <v>612.5</v>
      </c>
      <c r="Q2231" s="3">
        <f t="shared" si="176"/>
        <v>591.83789954337897</v>
      </c>
      <c r="R2231" s="3">
        <f t="shared" si="179"/>
        <v>532.302899543379</v>
      </c>
      <c r="S2231" s="3">
        <f t="shared" si="180"/>
        <v>59.535000000000004</v>
      </c>
      <c r="T2231" s="3"/>
    </row>
    <row r="2232" spans="1:20" x14ac:dyDescent="0.25">
      <c r="A2232" s="1">
        <v>43162</v>
      </c>
      <c r="B2232">
        <v>516</v>
      </c>
      <c r="C2232">
        <v>22</v>
      </c>
      <c r="D2232">
        <v>10.199999999999999</v>
      </c>
      <c r="E2232">
        <v>49</v>
      </c>
      <c r="F2232">
        <v>1.7</v>
      </c>
      <c r="G2232">
        <v>1972</v>
      </c>
      <c r="H2232">
        <v>0</v>
      </c>
      <c r="I2232">
        <v>0</v>
      </c>
      <c r="J2232">
        <v>0</v>
      </c>
      <c r="K2232">
        <v>0</v>
      </c>
      <c r="L2232" t="s">
        <v>38</v>
      </c>
      <c r="M2232" t="s">
        <v>20</v>
      </c>
      <c r="N2232" t="s">
        <v>21</v>
      </c>
      <c r="O2232" s="3">
        <f t="shared" si="177"/>
        <v>20.662100456621005</v>
      </c>
      <c r="P2232" s="3">
        <f t="shared" si="178"/>
        <v>537.5</v>
      </c>
      <c r="Q2232" s="3">
        <f t="shared" si="176"/>
        <v>516.83789954337897</v>
      </c>
      <c r="R2232" s="3">
        <f t="shared" si="179"/>
        <v>464.59289954337896</v>
      </c>
      <c r="S2232" s="3">
        <f t="shared" si="180"/>
        <v>52.245000000000005</v>
      </c>
      <c r="T2232" s="3"/>
    </row>
    <row r="2233" spans="1:20" x14ac:dyDescent="0.25">
      <c r="A2233" s="1">
        <v>43162</v>
      </c>
      <c r="B2233">
        <v>215</v>
      </c>
      <c r="C2233">
        <v>23</v>
      </c>
      <c r="D2233">
        <v>9.4</v>
      </c>
      <c r="E2233">
        <v>74</v>
      </c>
      <c r="F2233">
        <v>1.6</v>
      </c>
      <c r="G2233">
        <v>559</v>
      </c>
      <c r="H2233">
        <v>4.9000000000000004</v>
      </c>
      <c r="I2233">
        <v>0</v>
      </c>
      <c r="J2233">
        <v>0</v>
      </c>
      <c r="K2233">
        <v>0</v>
      </c>
      <c r="L2233" t="s">
        <v>38</v>
      </c>
      <c r="M2233" t="s">
        <v>20</v>
      </c>
      <c r="N2233" t="s">
        <v>21</v>
      </c>
      <c r="O2233" s="3">
        <f t="shared" si="177"/>
        <v>20.662100456621005</v>
      </c>
      <c r="P2233" s="3">
        <f t="shared" si="178"/>
        <v>223.95833333333334</v>
      </c>
      <c r="Q2233" s="3">
        <f t="shared" si="176"/>
        <v>203.29623287671234</v>
      </c>
      <c r="R2233" s="3">
        <f t="shared" si="179"/>
        <v>181.52748287671233</v>
      </c>
      <c r="S2233" s="3">
        <f t="shared" si="180"/>
        <v>21.768750000000004</v>
      </c>
      <c r="T2233" s="3"/>
    </row>
    <row r="2234" spans="1:20" x14ac:dyDescent="0.25">
      <c r="A2234" s="1">
        <v>43163</v>
      </c>
      <c r="B2234">
        <v>161</v>
      </c>
      <c r="C2234">
        <v>0</v>
      </c>
      <c r="D2234">
        <v>8.5</v>
      </c>
      <c r="E2234">
        <v>87</v>
      </c>
      <c r="F2234">
        <v>0.9</v>
      </c>
      <c r="G2234">
        <v>303</v>
      </c>
      <c r="H2234">
        <v>6.4</v>
      </c>
      <c r="I2234">
        <v>0</v>
      </c>
      <c r="J2234">
        <v>0</v>
      </c>
      <c r="K2234">
        <v>0</v>
      </c>
      <c r="L2234" t="s">
        <v>38</v>
      </c>
      <c r="M2234" t="s">
        <v>20</v>
      </c>
      <c r="N2234" t="s">
        <v>21</v>
      </c>
      <c r="O2234" s="3">
        <f t="shared" si="177"/>
        <v>20.662100456621005</v>
      </c>
      <c r="P2234" s="3">
        <f t="shared" si="178"/>
        <v>167.70833333333334</v>
      </c>
      <c r="Q2234" s="3">
        <f t="shared" si="176"/>
        <v>147.04623287671234</v>
      </c>
      <c r="R2234" s="3">
        <f t="shared" si="179"/>
        <v>130.74498287671233</v>
      </c>
      <c r="S2234" s="3">
        <f t="shared" si="180"/>
        <v>16.301250000000003</v>
      </c>
      <c r="T2234" s="3"/>
    </row>
    <row r="2235" spans="1:20" x14ac:dyDescent="0.25">
      <c r="A2235" s="1">
        <v>43163</v>
      </c>
      <c r="B2235">
        <v>118</v>
      </c>
      <c r="C2235">
        <v>1</v>
      </c>
      <c r="D2235">
        <v>8.3000000000000007</v>
      </c>
      <c r="E2235">
        <v>91</v>
      </c>
      <c r="F2235">
        <v>0.1</v>
      </c>
      <c r="G2235">
        <v>282</v>
      </c>
      <c r="H2235">
        <v>6.9</v>
      </c>
      <c r="I2235">
        <v>0</v>
      </c>
      <c r="J2235">
        <v>0</v>
      </c>
      <c r="K2235">
        <v>0</v>
      </c>
      <c r="L2235" t="s">
        <v>38</v>
      </c>
      <c r="M2235" t="s">
        <v>20</v>
      </c>
      <c r="N2235" t="s">
        <v>21</v>
      </c>
      <c r="O2235" s="3">
        <f t="shared" si="177"/>
        <v>20.662100456621005</v>
      </c>
      <c r="P2235" s="3">
        <f t="shared" si="178"/>
        <v>122.91666666666667</v>
      </c>
      <c r="Q2235" s="3">
        <f t="shared" si="176"/>
        <v>102.25456621004567</v>
      </c>
      <c r="R2235" s="3">
        <f t="shared" si="179"/>
        <v>90.307066210045662</v>
      </c>
      <c r="S2235" s="3">
        <f t="shared" si="180"/>
        <v>11.947500000000002</v>
      </c>
      <c r="T2235" s="3"/>
    </row>
    <row r="2236" spans="1:20" x14ac:dyDescent="0.25">
      <c r="A2236" s="1">
        <v>43163</v>
      </c>
      <c r="B2236">
        <v>95</v>
      </c>
      <c r="C2236">
        <v>2</v>
      </c>
      <c r="D2236">
        <v>8.3000000000000007</v>
      </c>
      <c r="E2236">
        <v>95</v>
      </c>
      <c r="F2236">
        <v>0.3</v>
      </c>
      <c r="G2236">
        <v>243</v>
      </c>
      <c r="H2236">
        <v>7.5</v>
      </c>
      <c r="I2236">
        <v>0</v>
      </c>
      <c r="J2236">
        <v>0</v>
      </c>
      <c r="K2236">
        <v>0</v>
      </c>
      <c r="L2236" t="s">
        <v>38</v>
      </c>
      <c r="M2236" t="s">
        <v>20</v>
      </c>
      <c r="N2236" t="s">
        <v>21</v>
      </c>
      <c r="O2236" s="3">
        <f t="shared" si="177"/>
        <v>20.662100456621005</v>
      </c>
      <c r="P2236" s="3">
        <f t="shared" si="178"/>
        <v>98.958333333333343</v>
      </c>
      <c r="Q2236" s="3">
        <f t="shared" si="176"/>
        <v>78.296232876712338</v>
      </c>
      <c r="R2236" s="3">
        <f t="shared" si="179"/>
        <v>68.677482876712332</v>
      </c>
      <c r="S2236" s="3">
        <f t="shared" si="180"/>
        <v>9.6187500000000021</v>
      </c>
      <c r="T2236" s="3"/>
    </row>
    <row r="2237" spans="1:20" x14ac:dyDescent="0.25">
      <c r="A2237" s="1">
        <v>43163</v>
      </c>
      <c r="B2237">
        <v>90</v>
      </c>
      <c r="C2237">
        <v>3</v>
      </c>
      <c r="D2237">
        <v>8.5</v>
      </c>
      <c r="E2237">
        <v>96</v>
      </c>
      <c r="F2237">
        <v>0.4</v>
      </c>
      <c r="G2237">
        <v>238</v>
      </c>
      <c r="H2237">
        <v>7.8</v>
      </c>
      <c r="I2237">
        <v>0</v>
      </c>
      <c r="J2237">
        <v>0.1</v>
      </c>
      <c r="K2237">
        <v>0</v>
      </c>
      <c r="L2237" t="s">
        <v>38</v>
      </c>
      <c r="M2237" t="s">
        <v>20</v>
      </c>
      <c r="N2237" t="s">
        <v>21</v>
      </c>
      <c r="O2237" s="3">
        <f t="shared" si="177"/>
        <v>20.662100456621005</v>
      </c>
      <c r="P2237" s="3">
        <f t="shared" si="178"/>
        <v>93.75</v>
      </c>
      <c r="Q2237" s="3">
        <f t="shared" si="176"/>
        <v>73.087899543378995</v>
      </c>
      <c r="R2237" s="3">
        <f t="shared" si="179"/>
        <v>63.975399543378998</v>
      </c>
      <c r="S2237" s="3">
        <f t="shared" si="180"/>
        <v>9.1125000000000007</v>
      </c>
      <c r="T2237" s="3"/>
    </row>
    <row r="2238" spans="1:20" x14ac:dyDescent="0.25">
      <c r="A2238" s="1">
        <v>43163</v>
      </c>
      <c r="B2238">
        <v>34</v>
      </c>
      <c r="C2238">
        <v>4</v>
      </c>
      <c r="D2238">
        <v>8.8000000000000007</v>
      </c>
      <c r="E2238">
        <v>95</v>
      </c>
      <c r="F2238">
        <v>0.2</v>
      </c>
      <c r="G2238">
        <v>218</v>
      </c>
      <c r="H2238">
        <v>8</v>
      </c>
      <c r="I2238">
        <v>0</v>
      </c>
      <c r="J2238">
        <v>0</v>
      </c>
      <c r="K2238">
        <v>0</v>
      </c>
      <c r="L2238" t="s">
        <v>38</v>
      </c>
      <c r="M2238" t="s">
        <v>20</v>
      </c>
      <c r="N2238" t="s">
        <v>21</v>
      </c>
      <c r="O2238" s="3">
        <f t="shared" si="177"/>
        <v>20.662100456621005</v>
      </c>
      <c r="P2238" s="3">
        <f t="shared" si="178"/>
        <v>35.416666666666671</v>
      </c>
      <c r="Q2238" s="3">
        <f t="shared" si="176"/>
        <v>14.754566210045667</v>
      </c>
      <c r="R2238" s="3">
        <f t="shared" si="179"/>
        <v>11.312066210045666</v>
      </c>
      <c r="S2238" s="3">
        <f t="shared" si="180"/>
        <v>3.4425000000000008</v>
      </c>
      <c r="T2238" s="3"/>
    </row>
    <row r="2239" spans="1:20" x14ac:dyDescent="0.25">
      <c r="A2239" s="1">
        <v>43163</v>
      </c>
      <c r="B2239">
        <v>15</v>
      </c>
      <c r="C2239">
        <v>5</v>
      </c>
      <c r="D2239">
        <v>8.8000000000000007</v>
      </c>
      <c r="E2239">
        <v>96</v>
      </c>
      <c r="F2239">
        <v>1.2</v>
      </c>
      <c r="G2239">
        <v>196</v>
      </c>
      <c r="H2239">
        <v>8.1</v>
      </c>
      <c r="I2239">
        <v>0</v>
      </c>
      <c r="J2239">
        <v>0</v>
      </c>
      <c r="K2239">
        <v>0</v>
      </c>
      <c r="L2239" t="s">
        <v>38</v>
      </c>
      <c r="M2239" t="s">
        <v>20</v>
      </c>
      <c r="N2239" t="s">
        <v>21</v>
      </c>
      <c r="O2239" s="3">
        <f t="shared" si="177"/>
        <v>20.662100456621005</v>
      </c>
      <c r="P2239" s="3">
        <f t="shared" si="178"/>
        <v>15.625000000000002</v>
      </c>
      <c r="Q2239" s="3">
        <f t="shared" si="176"/>
        <v>-5.0371004566210029</v>
      </c>
      <c r="R2239" s="3">
        <f t="shared" si="179"/>
        <v>-6.5558504566210036</v>
      </c>
      <c r="S2239" s="3">
        <f t="shared" si="180"/>
        <v>1.5187500000000003</v>
      </c>
      <c r="T2239" s="3"/>
    </row>
    <row r="2240" spans="1:20" x14ac:dyDescent="0.25">
      <c r="A2240" s="1">
        <v>43163</v>
      </c>
      <c r="B2240">
        <v>20</v>
      </c>
      <c r="C2240">
        <v>6</v>
      </c>
      <c r="D2240">
        <v>8.6</v>
      </c>
      <c r="E2240">
        <v>96</v>
      </c>
      <c r="F2240">
        <v>0.7</v>
      </c>
      <c r="G2240">
        <v>224</v>
      </c>
      <c r="H2240">
        <v>7.9</v>
      </c>
      <c r="I2240">
        <v>0</v>
      </c>
      <c r="J2240">
        <v>0.2</v>
      </c>
      <c r="K2240">
        <v>0</v>
      </c>
      <c r="L2240" t="s">
        <v>38</v>
      </c>
      <c r="M2240" t="s">
        <v>20</v>
      </c>
      <c r="N2240" t="s">
        <v>21</v>
      </c>
      <c r="O2240" s="3">
        <f t="shared" si="177"/>
        <v>20.662100456621005</v>
      </c>
      <c r="P2240" s="3">
        <f t="shared" si="178"/>
        <v>20.833333333333336</v>
      </c>
      <c r="Q2240" s="3">
        <f t="shared" si="176"/>
        <v>0.17123287671233101</v>
      </c>
      <c r="R2240" s="3">
        <f t="shared" si="179"/>
        <v>-1.8537671232876693</v>
      </c>
      <c r="S2240" s="3">
        <f t="shared" si="180"/>
        <v>2.0250000000000004</v>
      </c>
      <c r="T2240" s="3"/>
    </row>
    <row r="2241" spans="1:20" x14ac:dyDescent="0.25">
      <c r="A2241" s="1">
        <v>43163</v>
      </c>
      <c r="B2241">
        <v>23</v>
      </c>
      <c r="C2241">
        <v>7</v>
      </c>
      <c r="D2241">
        <v>8.4</v>
      </c>
      <c r="E2241">
        <v>97</v>
      </c>
      <c r="F2241">
        <v>2.6</v>
      </c>
      <c r="G2241">
        <v>122</v>
      </c>
      <c r="H2241">
        <v>7.9</v>
      </c>
      <c r="I2241">
        <v>0</v>
      </c>
      <c r="J2241">
        <v>0</v>
      </c>
      <c r="K2241">
        <v>0</v>
      </c>
      <c r="L2241" t="s">
        <v>38</v>
      </c>
      <c r="M2241" t="s">
        <v>20</v>
      </c>
      <c r="N2241" t="s">
        <v>21</v>
      </c>
      <c r="O2241" s="3">
        <f t="shared" si="177"/>
        <v>20.662100456621005</v>
      </c>
      <c r="P2241" s="3">
        <f t="shared" si="178"/>
        <v>23.958333333333336</v>
      </c>
      <c r="Q2241" s="3">
        <f t="shared" si="176"/>
        <v>3.296232876712331</v>
      </c>
      <c r="R2241" s="3">
        <f t="shared" si="179"/>
        <v>0.96748287671233069</v>
      </c>
      <c r="S2241" s="3">
        <f t="shared" si="180"/>
        <v>2.3287500000000003</v>
      </c>
      <c r="T2241" s="3"/>
    </row>
    <row r="2242" spans="1:20" x14ac:dyDescent="0.25">
      <c r="A2242" s="1">
        <v>43163</v>
      </c>
      <c r="B2242">
        <v>70</v>
      </c>
      <c r="C2242">
        <v>8</v>
      </c>
      <c r="D2242">
        <v>8.3000000000000007</v>
      </c>
      <c r="E2242">
        <v>97</v>
      </c>
      <c r="F2242">
        <v>0.6</v>
      </c>
      <c r="G2242">
        <v>152</v>
      </c>
      <c r="H2242">
        <v>7.8</v>
      </c>
      <c r="I2242">
        <v>0.01</v>
      </c>
      <c r="J2242">
        <v>0</v>
      </c>
      <c r="K2242">
        <v>0</v>
      </c>
      <c r="L2242" t="s">
        <v>38</v>
      </c>
      <c r="M2242" t="s">
        <v>20</v>
      </c>
      <c r="N2242" t="s">
        <v>21</v>
      </c>
      <c r="O2242" s="3">
        <f t="shared" si="177"/>
        <v>20.662100456621005</v>
      </c>
      <c r="P2242" s="3">
        <f t="shared" si="178"/>
        <v>72.916666666666671</v>
      </c>
      <c r="Q2242" s="3">
        <f t="shared" ref="Q2242:Q2305" si="181">P2242-O2242</f>
        <v>52.254566210045667</v>
      </c>
      <c r="R2242" s="3">
        <f t="shared" si="179"/>
        <v>45.167066210045668</v>
      </c>
      <c r="S2242" s="3">
        <f t="shared" si="180"/>
        <v>7.0875000000000012</v>
      </c>
      <c r="T2242" s="3"/>
    </row>
    <row r="2243" spans="1:20" x14ac:dyDescent="0.25">
      <c r="A2243" s="1">
        <v>43163</v>
      </c>
      <c r="B2243">
        <v>157</v>
      </c>
      <c r="C2243">
        <v>9</v>
      </c>
      <c r="D2243">
        <v>8.8000000000000007</v>
      </c>
      <c r="E2243">
        <v>97</v>
      </c>
      <c r="F2243">
        <v>1.3</v>
      </c>
      <c r="G2243">
        <v>196</v>
      </c>
      <c r="H2243">
        <v>8.3000000000000007</v>
      </c>
      <c r="I2243">
        <v>0.2</v>
      </c>
      <c r="J2243">
        <v>0.2</v>
      </c>
      <c r="K2243">
        <v>0</v>
      </c>
      <c r="L2243" t="s">
        <v>38</v>
      </c>
      <c r="M2243" t="s">
        <v>20</v>
      </c>
      <c r="N2243" t="s">
        <v>21</v>
      </c>
      <c r="O2243" s="3">
        <f t="shared" ref="O2243:O2306" si="182">$V$7</f>
        <v>20.662100456621005</v>
      </c>
      <c r="P2243" s="3">
        <f t="shared" ref="P2243:P2306" si="183">$V$10*B2243</f>
        <v>163.54166666666669</v>
      </c>
      <c r="Q2243" s="3">
        <f t="shared" si="181"/>
        <v>142.87956621004568</v>
      </c>
      <c r="R2243" s="3">
        <f t="shared" ref="R2243:R2306" si="184">Q2243-S2243</f>
        <v>126.98331621004567</v>
      </c>
      <c r="S2243" s="3">
        <f t="shared" ref="S2243:S2306" si="185">9.72%*P2243</f>
        <v>15.896250000000004</v>
      </c>
      <c r="T2243" s="3"/>
    </row>
    <row r="2244" spans="1:20" x14ac:dyDescent="0.25">
      <c r="A2244" s="1">
        <v>43163</v>
      </c>
      <c r="B2244">
        <v>239</v>
      </c>
      <c r="C2244">
        <v>10</v>
      </c>
      <c r="D2244">
        <v>9.8000000000000007</v>
      </c>
      <c r="E2244">
        <v>90</v>
      </c>
      <c r="F2244">
        <v>0.8</v>
      </c>
      <c r="G2244">
        <v>335</v>
      </c>
      <c r="H2244">
        <v>8.1999999999999993</v>
      </c>
      <c r="I2244">
        <v>0.64</v>
      </c>
      <c r="J2244">
        <v>0</v>
      </c>
      <c r="K2244">
        <v>0</v>
      </c>
      <c r="L2244" t="s">
        <v>38</v>
      </c>
      <c r="M2244" t="s">
        <v>20</v>
      </c>
      <c r="N2244" t="s">
        <v>21</v>
      </c>
      <c r="O2244" s="3">
        <f t="shared" si="182"/>
        <v>20.662100456621005</v>
      </c>
      <c r="P2244" s="3">
        <f t="shared" si="183"/>
        <v>248.95833333333334</v>
      </c>
      <c r="Q2244" s="3">
        <f t="shared" si="181"/>
        <v>228.29623287671234</v>
      </c>
      <c r="R2244" s="3">
        <f t="shared" si="184"/>
        <v>204.09748287671232</v>
      </c>
      <c r="S2244" s="3">
        <f t="shared" si="185"/>
        <v>24.198750000000004</v>
      </c>
      <c r="T2244" s="3"/>
    </row>
    <row r="2245" spans="1:20" x14ac:dyDescent="0.25">
      <c r="A2245" s="1">
        <v>43163</v>
      </c>
      <c r="B2245">
        <v>273</v>
      </c>
      <c r="C2245">
        <v>11</v>
      </c>
      <c r="D2245">
        <v>10.1</v>
      </c>
      <c r="E2245">
        <v>88</v>
      </c>
      <c r="F2245">
        <v>0.7</v>
      </c>
      <c r="G2245">
        <v>453</v>
      </c>
      <c r="H2245">
        <v>8.1</v>
      </c>
      <c r="I2245">
        <v>0.34</v>
      </c>
      <c r="J2245">
        <v>0</v>
      </c>
      <c r="K2245">
        <v>0</v>
      </c>
      <c r="L2245" t="s">
        <v>38</v>
      </c>
      <c r="M2245" t="s">
        <v>20</v>
      </c>
      <c r="N2245" t="s">
        <v>21</v>
      </c>
      <c r="O2245" s="3">
        <f t="shared" si="182"/>
        <v>20.662100456621005</v>
      </c>
      <c r="P2245" s="3">
        <f t="shared" si="183"/>
        <v>284.375</v>
      </c>
      <c r="Q2245" s="3">
        <f t="shared" si="181"/>
        <v>263.71289954337897</v>
      </c>
      <c r="R2245" s="3">
        <f t="shared" si="184"/>
        <v>236.07164954337895</v>
      </c>
      <c r="S2245" s="3">
        <f t="shared" si="185"/>
        <v>27.641250000000003</v>
      </c>
      <c r="T2245" s="3"/>
    </row>
    <row r="2246" spans="1:20" x14ac:dyDescent="0.25">
      <c r="A2246" s="1">
        <v>43163</v>
      </c>
      <c r="B2246">
        <v>358</v>
      </c>
      <c r="C2246">
        <v>12</v>
      </c>
      <c r="D2246">
        <v>10.7</v>
      </c>
      <c r="E2246">
        <v>85</v>
      </c>
      <c r="F2246">
        <v>0.9</v>
      </c>
      <c r="G2246">
        <v>393</v>
      </c>
      <c r="H2246">
        <v>8.1999999999999993</v>
      </c>
      <c r="I2246">
        <v>0.52</v>
      </c>
      <c r="J2246">
        <v>0</v>
      </c>
      <c r="K2246">
        <v>0</v>
      </c>
      <c r="L2246" t="s">
        <v>38</v>
      </c>
      <c r="M2246" t="s">
        <v>20</v>
      </c>
      <c r="N2246" t="s">
        <v>21</v>
      </c>
      <c r="O2246" s="3">
        <f t="shared" si="182"/>
        <v>20.662100456621005</v>
      </c>
      <c r="P2246" s="3">
        <f t="shared" si="183"/>
        <v>372.91666666666669</v>
      </c>
      <c r="Q2246" s="3">
        <f t="shared" si="181"/>
        <v>352.25456621004571</v>
      </c>
      <c r="R2246" s="3">
        <f t="shared" si="184"/>
        <v>316.00706621004571</v>
      </c>
      <c r="S2246" s="3">
        <f t="shared" si="185"/>
        <v>36.247500000000002</v>
      </c>
      <c r="T2246" s="3"/>
    </row>
    <row r="2247" spans="1:20" x14ac:dyDescent="0.25">
      <c r="A2247" s="1">
        <v>43163</v>
      </c>
      <c r="B2247">
        <v>429</v>
      </c>
      <c r="C2247">
        <v>13</v>
      </c>
      <c r="D2247">
        <v>10.8</v>
      </c>
      <c r="E2247">
        <v>84</v>
      </c>
      <c r="F2247">
        <v>1.2</v>
      </c>
      <c r="G2247">
        <v>400</v>
      </c>
      <c r="H2247">
        <v>8.1</v>
      </c>
      <c r="I2247">
        <v>0.44</v>
      </c>
      <c r="J2247">
        <v>0</v>
      </c>
      <c r="K2247">
        <v>0</v>
      </c>
      <c r="L2247" t="s">
        <v>38</v>
      </c>
      <c r="M2247" t="s">
        <v>20</v>
      </c>
      <c r="N2247" t="s">
        <v>21</v>
      </c>
      <c r="O2247" s="3">
        <f t="shared" si="182"/>
        <v>20.662100456621005</v>
      </c>
      <c r="P2247" s="3">
        <f t="shared" si="183"/>
        <v>446.87500000000006</v>
      </c>
      <c r="Q2247" s="3">
        <f t="shared" si="181"/>
        <v>426.21289954337908</v>
      </c>
      <c r="R2247" s="3">
        <f t="shared" si="184"/>
        <v>382.77664954337905</v>
      </c>
      <c r="S2247" s="3">
        <f t="shared" si="185"/>
        <v>43.436250000000008</v>
      </c>
      <c r="T2247" s="3"/>
    </row>
    <row r="2248" spans="1:20" x14ac:dyDescent="0.25">
      <c r="A2248" s="1">
        <v>43163</v>
      </c>
      <c r="B2248">
        <v>475</v>
      </c>
      <c r="C2248">
        <v>14</v>
      </c>
      <c r="D2248">
        <v>11.2</v>
      </c>
      <c r="E2248">
        <v>83</v>
      </c>
      <c r="F2248">
        <v>1.1000000000000001</v>
      </c>
      <c r="G2248">
        <v>518</v>
      </c>
      <c r="H2248">
        <v>8.4</v>
      </c>
      <c r="I2248">
        <v>0.45</v>
      </c>
      <c r="J2248">
        <v>0</v>
      </c>
      <c r="K2248">
        <v>0</v>
      </c>
      <c r="L2248" t="s">
        <v>38</v>
      </c>
      <c r="M2248" t="s">
        <v>20</v>
      </c>
      <c r="N2248" t="s">
        <v>21</v>
      </c>
      <c r="O2248" s="3">
        <f t="shared" si="182"/>
        <v>20.662100456621005</v>
      </c>
      <c r="P2248" s="3">
        <f t="shared" si="183"/>
        <v>494.79166666666669</v>
      </c>
      <c r="Q2248" s="3">
        <f t="shared" si="181"/>
        <v>474.12956621004571</v>
      </c>
      <c r="R2248" s="3">
        <f t="shared" si="184"/>
        <v>426.03581621004571</v>
      </c>
      <c r="S2248" s="3">
        <f t="shared" si="185"/>
        <v>48.093750000000007</v>
      </c>
      <c r="T2248" s="3"/>
    </row>
    <row r="2249" spans="1:20" x14ac:dyDescent="0.25">
      <c r="A2249" s="1">
        <v>43163</v>
      </c>
      <c r="B2249">
        <v>468</v>
      </c>
      <c r="C2249">
        <v>15</v>
      </c>
      <c r="D2249">
        <v>11.7</v>
      </c>
      <c r="E2249">
        <v>81</v>
      </c>
      <c r="F2249">
        <v>1.2</v>
      </c>
      <c r="G2249">
        <v>616</v>
      </c>
      <c r="H2249">
        <v>8.5</v>
      </c>
      <c r="I2249">
        <v>0.53</v>
      </c>
      <c r="J2249">
        <v>0</v>
      </c>
      <c r="K2249">
        <v>0</v>
      </c>
      <c r="L2249" t="s">
        <v>38</v>
      </c>
      <c r="M2249" t="s">
        <v>20</v>
      </c>
      <c r="N2249" t="s">
        <v>21</v>
      </c>
      <c r="O2249" s="3">
        <f t="shared" si="182"/>
        <v>20.662100456621005</v>
      </c>
      <c r="P2249" s="3">
        <f t="shared" si="183"/>
        <v>487.50000000000006</v>
      </c>
      <c r="Q2249" s="3">
        <f t="shared" si="181"/>
        <v>466.83789954337908</v>
      </c>
      <c r="R2249" s="3">
        <f t="shared" si="184"/>
        <v>419.45289954337909</v>
      </c>
      <c r="S2249" s="3">
        <f t="shared" si="185"/>
        <v>47.385000000000012</v>
      </c>
      <c r="T2249" s="3"/>
    </row>
    <row r="2250" spans="1:20" x14ac:dyDescent="0.25">
      <c r="A2250" s="1">
        <v>43163</v>
      </c>
      <c r="B2250">
        <v>396</v>
      </c>
      <c r="C2250">
        <v>16</v>
      </c>
      <c r="D2250">
        <v>11.7</v>
      </c>
      <c r="E2250">
        <v>82</v>
      </c>
      <c r="F2250">
        <v>1.1000000000000001</v>
      </c>
      <c r="G2250">
        <v>753</v>
      </c>
      <c r="H2250">
        <v>8.6999999999999993</v>
      </c>
      <c r="I2250">
        <v>0.32</v>
      </c>
      <c r="J2250">
        <v>0</v>
      </c>
      <c r="K2250">
        <v>0</v>
      </c>
      <c r="L2250" t="s">
        <v>38</v>
      </c>
      <c r="M2250" t="s">
        <v>20</v>
      </c>
      <c r="N2250" t="s">
        <v>21</v>
      </c>
      <c r="O2250" s="3">
        <f t="shared" si="182"/>
        <v>20.662100456621005</v>
      </c>
      <c r="P2250" s="3">
        <f t="shared" si="183"/>
        <v>412.50000000000006</v>
      </c>
      <c r="Q2250" s="3">
        <f t="shared" si="181"/>
        <v>391.83789954337908</v>
      </c>
      <c r="R2250" s="3">
        <f t="shared" si="184"/>
        <v>351.74289954337905</v>
      </c>
      <c r="S2250" s="3">
        <f t="shared" si="185"/>
        <v>40.095000000000006</v>
      </c>
      <c r="T2250" s="3"/>
    </row>
    <row r="2251" spans="1:20" x14ac:dyDescent="0.25">
      <c r="A2251" s="1">
        <v>43163</v>
      </c>
      <c r="B2251">
        <v>492</v>
      </c>
      <c r="C2251">
        <v>17</v>
      </c>
      <c r="D2251">
        <v>11.8</v>
      </c>
      <c r="E2251">
        <v>82</v>
      </c>
      <c r="F2251">
        <v>1.7</v>
      </c>
      <c r="G2251">
        <v>990</v>
      </c>
      <c r="H2251">
        <v>8.8000000000000007</v>
      </c>
      <c r="I2251">
        <v>0.4</v>
      </c>
      <c r="J2251">
        <v>0</v>
      </c>
      <c r="K2251">
        <v>0</v>
      </c>
      <c r="L2251" t="s">
        <v>38</v>
      </c>
      <c r="M2251" t="s">
        <v>20</v>
      </c>
      <c r="N2251" t="s">
        <v>21</v>
      </c>
      <c r="O2251" s="3">
        <f t="shared" si="182"/>
        <v>20.662100456621005</v>
      </c>
      <c r="P2251" s="3">
        <f t="shared" si="183"/>
        <v>512.5</v>
      </c>
      <c r="Q2251" s="3">
        <f t="shared" si="181"/>
        <v>491.83789954337897</v>
      </c>
      <c r="R2251" s="3">
        <f t="shared" si="184"/>
        <v>442.02289954337897</v>
      </c>
      <c r="S2251" s="3">
        <f t="shared" si="185"/>
        <v>49.815000000000005</v>
      </c>
      <c r="T2251" s="3"/>
    </row>
    <row r="2252" spans="1:20" x14ac:dyDescent="0.25">
      <c r="A2252" s="1">
        <v>43163</v>
      </c>
      <c r="B2252">
        <v>436</v>
      </c>
      <c r="C2252">
        <v>18</v>
      </c>
      <c r="D2252">
        <v>11.5</v>
      </c>
      <c r="E2252">
        <v>81</v>
      </c>
      <c r="F2252">
        <v>1.5</v>
      </c>
      <c r="G2252">
        <v>1475</v>
      </c>
      <c r="H2252">
        <v>8.3000000000000007</v>
      </c>
      <c r="I2252">
        <v>7.0000000000000007E-2</v>
      </c>
      <c r="J2252">
        <v>0</v>
      </c>
      <c r="K2252">
        <v>0</v>
      </c>
      <c r="L2252" t="s">
        <v>38</v>
      </c>
      <c r="M2252" t="s">
        <v>20</v>
      </c>
      <c r="N2252" t="s">
        <v>21</v>
      </c>
      <c r="O2252" s="3">
        <f t="shared" si="182"/>
        <v>20.662100456621005</v>
      </c>
      <c r="P2252" s="3">
        <f t="shared" si="183"/>
        <v>454.16666666666669</v>
      </c>
      <c r="Q2252" s="3">
        <f t="shared" si="181"/>
        <v>433.50456621004571</v>
      </c>
      <c r="R2252" s="3">
        <f t="shared" si="184"/>
        <v>389.35956621004573</v>
      </c>
      <c r="S2252" s="3">
        <f t="shared" si="185"/>
        <v>44.145000000000003</v>
      </c>
      <c r="T2252" s="3"/>
    </row>
    <row r="2253" spans="1:20" x14ac:dyDescent="0.25">
      <c r="A2253" s="1">
        <v>43163</v>
      </c>
      <c r="B2253">
        <v>289</v>
      </c>
      <c r="C2253">
        <v>19</v>
      </c>
      <c r="D2253">
        <v>11.2</v>
      </c>
      <c r="E2253">
        <v>81</v>
      </c>
      <c r="F2253">
        <v>2.2999999999999998</v>
      </c>
      <c r="G2253">
        <v>1614</v>
      </c>
      <c r="H2253">
        <v>8</v>
      </c>
      <c r="I2253">
        <v>0</v>
      </c>
      <c r="J2253">
        <v>0</v>
      </c>
      <c r="K2253">
        <v>0</v>
      </c>
      <c r="L2253" t="s">
        <v>38</v>
      </c>
      <c r="M2253" t="s">
        <v>20</v>
      </c>
      <c r="N2253" t="s">
        <v>21</v>
      </c>
      <c r="O2253" s="3">
        <f t="shared" si="182"/>
        <v>20.662100456621005</v>
      </c>
      <c r="P2253" s="3">
        <f t="shared" si="183"/>
        <v>301.04166666666669</v>
      </c>
      <c r="Q2253" s="3">
        <f t="shared" si="181"/>
        <v>280.37956621004571</v>
      </c>
      <c r="R2253" s="3">
        <f t="shared" si="184"/>
        <v>251.11831621004569</v>
      </c>
      <c r="S2253" s="3">
        <f t="shared" si="185"/>
        <v>29.261250000000004</v>
      </c>
      <c r="T2253" s="3"/>
    </row>
    <row r="2254" spans="1:20" x14ac:dyDescent="0.25">
      <c r="A2254" s="1">
        <v>43163</v>
      </c>
      <c r="B2254">
        <v>26</v>
      </c>
      <c r="C2254">
        <v>20</v>
      </c>
      <c r="D2254">
        <v>11.3</v>
      </c>
      <c r="E2254">
        <v>80</v>
      </c>
      <c r="F2254">
        <v>1.2</v>
      </c>
      <c r="G2254">
        <v>1978</v>
      </c>
      <c r="H2254">
        <v>7.9</v>
      </c>
      <c r="I2254">
        <v>0</v>
      </c>
      <c r="J2254">
        <v>0</v>
      </c>
      <c r="K2254">
        <v>0</v>
      </c>
      <c r="L2254" t="s">
        <v>38</v>
      </c>
      <c r="M2254" t="s">
        <v>20</v>
      </c>
      <c r="N2254" t="s">
        <v>21</v>
      </c>
      <c r="O2254" s="3">
        <f t="shared" si="182"/>
        <v>20.662100456621005</v>
      </c>
      <c r="P2254" s="3">
        <f t="shared" si="183"/>
        <v>27.083333333333336</v>
      </c>
      <c r="Q2254" s="3">
        <f t="shared" si="181"/>
        <v>6.421232876712331</v>
      </c>
      <c r="R2254" s="3">
        <f t="shared" si="184"/>
        <v>3.7887328767123307</v>
      </c>
      <c r="S2254" s="3">
        <f t="shared" si="185"/>
        <v>2.6325000000000003</v>
      </c>
      <c r="T2254" s="3"/>
    </row>
    <row r="2255" spans="1:20" x14ac:dyDescent="0.25">
      <c r="A2255" s="1">
        <v>43163</v>
      </c>
      <c r="B2255">
        <v>7</v>
      </c>
      <c r="C2255">
        <v>21</v>
      </c>
      <c r="D2255">
        <v>10.6</v>
      </c>
      <c r="E2255">
        <v>89</v>
      </c>
      <c r="F2255">
        <v>2.1</v>
      </c>
      <c r="G2255">
        <v>606</v>
      </c>
      <c r="H2255">
        <v>8.8000000000000007</v>
      </c>
      <c r="I2255">
        <v>0</v>
      </c>
      <c r="J2255">
        <v>2</v>
      </c>
      <c r="K2255">
        <v>0</v>
      </c>
      <c r="L2255" t="s">
        <v>38</v>
      </c>
      <c r="M2255" t="s">
        <v>20</v>
      </c>
      <c r="N2255" t="s">
        <v>21</v>
      </c>
      <c r="O2255" s="3">
        <f t="shared" si="182"/>
        <v>20.662100456621005</v>
      </c>
      <c r="P2255" s="3">
        <f t="shared" si="183"/>
        <v>7.291666666666667</v>
      </c>
      <c r="Q2255" s="3">
        <f t="shared" si="181"/>
        <v>-13.370433789954337</v>
      </c>
      <c r="R2255" s="3">
        <f t="shared" si="184"/>
        <v>-14.079183789954337</v>
      </c>
      <c r="S2255" s="3">
        <f t="shared" si="185"/>
        <v>0.7087500000000001</v>
      </c>
      <c r="T2255" s="3"/>
    </row>
    <row r="2256" spans="1:20" x14ac:dyDescent="0.25">
      <c r="A2256" s="1">
        <v>43163</v>
      </c>
      <c r="B2256">
        <v>8</v>
      </c>
      <c r="C2256">
        <v>22</v>
      </c>
      <c r="D2256">
        <v>9.6</v>
      </c>
      <c r="E2256">
        <v>92</v>
      </c>
      <c r="F2256">
        <v>2.5</v>
      </c>
      <c r="G2256">
        <v>721</v>
      </c>
      <c r="H2256">
        <v>8.3000000000000007</v>
      </c>
      <c r="I2256">
        <v>0</v>
      </c>
      <c r="J2256">
        <v>0</v>
      </c>
      <c r="K2256">
        <v>0</v>
      </c>
      <c r="L2256" t="s">
        <v>38</v>
      </c>
      <c r="M2256" t="s">
        <v>20</v>
      </c>
      <c r="N2256" t="s">
        <v>21</v>
      </c>
      <c r="O2256" s="3">
        <f t="shared" si="182"/>
        <v>20.662100456621005</v>
      </c>
      <c r="P2256" s="3">
        <f t="shared" si="183"/>
        <v>8.3333333333333339</v>
      </c>
      <c r="Q2256" s="3">
        <f t="shared" si="181"/>
        <v>-12.328767123287671</v>
      </c>
      <c r="R2256" s="3">
        <f t="shared" si="184"/>
        <v>-13.138767123287671</v>
      </c>
      <c r="S2256" s="3">
        <f t="shared" si="185"/>
        <v>0.81000000000000016</v>
      </c>
      <c r="T2256" s="3"/>
    </row>
    <row r="2257" spans="1:20" x14ac:dyDescent="0.25">
      <c r="A2257" s="1">
        <v>43163</v>
      </c>
      <c r="B2257">
        <v>9</v>
      </c>
      <c r="C2257">
        <v>23</v>
      </c>
      <c r="D2257">
        <v>8.6999999999999993</v>
      </c>
      <c r="E2257">
        <v>91</v>
      </c>
      <c r="F2257">
        <v>2.9</v>
      </c>
      <c r="G2257">
        <v>957</v>
      </c>
      <c r="H2257">
        <v>7.3</v>
      </c>
      <c r="I2257">
        <v>0</v>
      </c>
      <c r="J2257">
        <v>0</v>
      </c>
      <c r="K2257">
        <v>0</v>
      </c>
      <c r="L2257" t="s">
        <v>38</v>
      </c>
      <c r="M2257" t="s">
        <v>20</v>
      </c>
      <c r="N2257" t="s">
        <v>21</v>
      </c>
      <c r="O2257" s="3">
        <f t="shared" si="182"/>
        <v>20.662100456621005</v>
      </c>
      <c r="P2257" s="3">
        <f t="shared" si="183"/>
        <v>9.375</v>
      </c>
      <c r="Q2257" s="3">
        <f t="shared" si="181"/>
        <v>-11.287100456621005</v>
      </c>
      <c r="R2257" s="3">
        <f t="shared" si="184"/>
        <v>-12.198350456621005</v>
      </c>
      <c r="S2257" s="3">
        <f t="shared" si="185"/>
        <v>0.91125000000000012</v>
      </c>
      <c r="T2257" s="3"/>
    </row>
    <row r="2258" spans="1:20" x14ac:dyDescent="0.25">
      <c r="A2258" s="1">
        <v>43164</v>
      </c>
      <c r="B2258">
        <v>22</v>
      </c>
      <c r="C2258">
        <v>0</v>
      </c>
      <c r="D2258">
        <v>7.6</v>
      </c>
      <c r="E2258">
        <v>88</v>
      </c>
      <c r="F2258">
        <v>2.5</v>
      </c>
      <c r="G2258">
        <v>1974</v>
      </c>
      <c r="H2258">
        <v>5.7</v>
      </c>
      <c r="I2258">
        <v>0</v>
      </c>
      <c r="J2258">
        <v>9</v>
      </c>
      <c r="K2258">
        <v>0</v>
      </c>
      <c r="L2258" t="s">
        <v>38</v>
      </c>
      <c r="M2258" t="s">
        <v>20</v>
      </c>
      <c r="N2258" t="s">
        <v>21</v>
      </c>
      <c r="O2258" s="3">
        <f t="shared" si="182"/>
        <v>20.662100456621005</v>
      </c>
      <c r="P2258" s="3">
        <f t="shared" si="183"/>
        <v>22.916666666666668</v>
      </c>
      <c r="Q2258" s="3">
        <f t="shared" si="181"/>
        <v>2.2545662100456632</v>
      </c>
      <c r="R2258" s="3">
        <f t="shared" si="184"/>
        <v>2.7066210045662675E-2</v>
      </c>
      <c r="S2258" s="3">
        <f t="shared" si="185"/>
        <v>2.2275000000000005</v>
      </c>
      <c r="T2258" s="3"/>
    </row>
    <row r="2259" spans="1:20" x14ac:dyDescent="0.25">
      <c r="A2259" s="1">
        <v>43164</v>
      </c>
      <c r="B2259">
        <v>23</v>
      </c>
      <c r="C2259">
        <v>1</v>
      </c>
      <c r="D2259">
        <v>7</v>
      </c>
      <c r="E2259">
        <v>88</v>
      </c>
      <c r="F2259">
        <v>2.5</v>
      </c>
      <c r="G2259">
        <v>2000</v>
      </c>
      <c r="H2259">
        <v>5.0999999999999996</v>
      </c>
      <c r="I2259">
        <v>0</v>
      </c>
      <c r="J2259">
        <v>0</v>
      </c>
      <c r="K2259">
        <v>0</v>
      </c>
      <c r="L2259" t="s">
        <v>38</v>
      </c>
      <c r="M2259" t="s">
        <v>20</v>
      </c>
      <c r="N2259" t="s">
        <v>21</v>
      </c>
      <c r="O2259" s="3">
        <f t="shared" si="182"/>
        <v>20.662100456621005</v>
      </c>
      <c r="P2259" s="3">
        <f t="shared" si="183"/>
        <v>23.958333333333336</v>
      </c>
      <c r="Q2259" s="3">
        <f t="shared" si="181"/>
        <v>3.296232876712331</v>
      </c>
      <c r="R2259" s="3">
        <f t="shared" si="184"/>
        <v>0.96748287671233069</v>
      </c>
      <c r="S2259" s="3">
        <f t="shared" si="185"/>
        <v>2.3287500000000003</v>
      </c>
      <c r="T2259" s="3"/>
    </row>
    <row r="2260" spans="1:20" x14ac:dyDescent="0.25">
      <c r="A2260" s="1">
        <v>43164</v>
      </c>
      <c r="B2260">
        <v>9</v>
      </c>
      <c r="C2260">
        <v>2</v>
      </c>
      <c r="D2260">
        <v>6.3</v>
      </c>
      <c r="E2260">
        <v>89</v>
      </c>
      <c r="F2260">
        <v>2.2000000000000002</v>
      </c>
      <c r="G2260">
        <v>1456</v>
      </c>
      <c r="H2260">
        <v>4.5999999999999996</v>
      </c>
      <c r="I2260">
        <v>0</v>
      </c>
      <c r="J2260">
        <v>0</v>
      </c>
      <c r="K2260">
        <v>0</v>
      </c>
      <c r="L2260" t="s">
        <v>38</v>
      </c>
      <c r="M2260" t="s">
        <v>20</v>
      </c>
      <c r="N2260" t="s">
        <v>21</v>
      </c>
      <c r="O2260" s="3">
        <f t="shared" si="182"/>
        <v>20.662100456621005</v>
      </c>
      <c r="P2260" s="3">
        <f t="shared" si="183"/>
        <v>9.375</v>
      </c>
      <c r="Q2260" s="3">
        <f t="shared" si="181"/>
        <v>-11.287100456621005</v>
      </c>
      <c r="R2260" s="3">
        <f t="shared" si="184"/>
        <v>-12.198350456621005</v>
      </c>
      <c r="S2260" s="3">
        <f t="shared" si="185"/>
        <v>0.91125000000000012</v>
      </c>
      <c r="T2260" s="3"/>
    </row>
    <row r="2261" spans="1:20" x14ac:dyDescent="0.25">
      <c r="A2261" s="1">
        <v>43164</v>
      </c>
      <c r="B2261">
        <v>2</v>
      </c>
      <c r="C2261">
        <v>3</v>
      </c>
      <c r="D2261">
        <v>5.7</v>
      </c>
      <c r="E2261">
        <v>92</v>
      </c>
      <c r="F2261">
        <v>2</v>
      </c>
      <c r="G2261">
        <v>458</v>
      </c>
      <c r="H2261">
        <v>4.4000000000000004</v>
      </c>
      <c r="I2261">
        <v>0</v>
      </c>
      <c r="J2261">
        <v>1.5</v>
      </c>
      <c r="K2261">
        <v>0</v>
      </c>
      <c r="L2261" t="s">
        <v>38</v>
      </c>
      <c r="M2261" t="s">
        <v>20</v>
      </c>
      <c r="N2261" t="s">
        <v>21</v>
      </c>
      <c r="O2261" s="3">
        <f t="shared" si="182"/>
        <v>20.662100456621005</v>
      </c>
      <c r="P2261" s="3">
        <f t="shared" si="183"/>
        <v>2.0833333333333335</v>
      </c>
      <c r="Q2261" s="3">
        <f t="shared" si="181"/>
        <v>-18.578767123287673</v>
      </c>
      <c r="R2261" s="3">
        <f t="shared" si="184"/>
        <v>-18.781267123287673</v>
      </c>
      <c r="S2261" s="3">
        <f t="shared" si="185"/>
        <v>0.20250000000000004</v>
      </c>
      <c r="T2261" s="3"/>
    </row>
    <row r="2262" spans="1:20" x14ac:dyDescent="0.25">
      <c r="A2262" s="1">
        <v>43164</v>
      </c>
      <c r="B2262">
        <v>4</v>
      </c>
      <c r="C2262">
        <v>4</v>
      </c>
      <c r="D2262">
        <v>5.0999999999999996</v>
      </c>
      <c r="E2262">
        <v>90</v>
      </c>
      <c r="F2262">
        <v>2.6</v>
      </c>
      <c r="G2262">
        <v>1005</v>
      </c>
      <c r="H2262">
        <v>3.5</v>
      </c>
      <c r="I2262">
        <v>0</v>
      </c>
      <c r="J2262">
        <v>0</v>
      </c>
      <c r="K2262">
        <v>0</v>
      </c>
      <c r="L2262" t="s">
        <v>38</v>
      </c>
      <c r="M2262" t="s">
        <v>20</v>
      </c>
      <c r="N2262" t="s">
        <v>21</v>
      </c>
      <c r="O2262" s="3">
        <f t="shared" si="182"/>
        <v>20.662100456621005</v>
      </c>
      <c r="P2262" s="3">
        <f t="shared" si="183"/>
        <v>4.166666666666667</v>
      </c>
      <c r="Q2262" s="3">
        <f t="shared" si="181"/>
        <v>-16.495433789954337</v>
      </c>
      <c r="R2262" s="3">
        <f t="shared" si="184"/>
        <v>-16.900433789954338</v>
      </c>
      <c r="S2262" s="3">
        <f t="shared" si="185"/>
        <v>0.40500000000000008</v>
      </c>
      <c r="T2262" s="3"/>
    </row>
    <row r="2263" spans="1:20" x14ac:dyDescent="0.25">
      <c r="A2263" s="1">
        <v>43164</v>
      </c>
      <c r="B2263">
        <v>22</v>
      </c>
      <c r="C2263">
        <v>5</v>
      </c>
      <c r="D2263">
        <v>4.7</v>
      </c>
      <c r="E2263">
        <v>89</v>
      </c>
      <c r="F2263">
        <v>2.2999999999999998</v>
      </c>
      <c r="G2263">
        <v>1242</v>
      </c>
      <c r="H2263">
        <v>3</v>
      </c>
      <c r="I2263">
        <v>0</v>
      </c>
      <c r="J2263">
        <v>0</v>
      </c>
      <c r="K2263">
        <v>0</v>
      </c>
      <c r="L2263" t="s">
        <v>38</v>
      </c>
      <c r="M2263" t="s">
        <v>20</v>
      </c>
      <c r="N2263" t="s">
        <v>21</v>
      </c>
      <c r="O2263" s="3">
        <f t="shared" si="182"/>
        <v>20.662100456621005</v>
      </c>
      <c r="P2263" s="3">
        <f t="shared" si="183"/>
        <v>22.916666666666668</v>
      </c>
      <c r="Q2263" s="3">
        <f t="shared" si="181"/>
        <v>2.2545662100456632</v>
      </c>
      <c r="R2263" s="3">
        <f t="shared" si="184"/>
        <v>2.7066210045662675E-2</v>
      </c>
      <c r="S2263" s="3">
        <f t="shared" si="185"/>
        <v>2.2275000000000005</v>
      </c>
      <c r="T2263" s="3"/>
    </row>
    <row r="2264" spans="1:20" x14ac:dyDescent="0.25">
      <c r="A2264" s="1">
        <v>43164</v>
      </c>
      <c r="B2264">
        <v>20</v>
      </c>
      <c r="C2264">
        <v>6</v>
      </c>
      <c r="D2264">
        <v>4.2</v>
      </c>
      <c r="E2264">
        <v>87</v>
      </c>
      <c r="F2264">
        <v>2</v>
      </c>
      <c r="G2264">
        <v>1979</v>
      </c>
      <c r="H2264">
        <v>2.2000000000000002</v>
      </c>
      <c r="I2264">
        <v>0</v>
      </c>
      <c r="J2264">
        <v>2</v>
      </c>
      <c r="K2264">
        <v>0</v>
      </c>
      <c r="L2264" t="s">
        <v>38</v>
      </c>
      <c r="M2264" t="s">
        <v>20</v>
      </c>
      <c r="N2264" t="s">
        <v>21</v>
      </c>
      <c r="O2264" s="3">
        <f t="shared" si="182"/>
        <v>20.662100456621005</v>
      </c>
      <c r="P2264" s="3">
        <f t="shared" si="183"/>
        <v>20.833333333333336</v>
      </c>
      <c r="Q2264" s="3">
        <f t="shared" si="181"/>
        <v>0.17123287671233101</v>
      </c>
      <c r="R2264" s="3">
        <f t="shared" si="184"/>
        <v>-1.8537671232876693</v>
      </c>
      <c r="S2264" s="3">
        <f t="shared" si="185"/>
        <v>2.0250000000000004</v>
      </c>
      <c r="T2264" s="3"/>
    </row>
    <row r="2265" spans="1:20" x14ac:dyDescent="0.25">
      <c r="A2265" s="1">
        <v>43164</v>
      </c>
      <c r="B2265">
        <v>85</v>
      </c>
      <c r="C2265">
        <v>7</v>
      </c>
      <c r="D2265">
        <v>3.8</v>
      </c>
      <c r="E2265">
        <v>87</v>
      </c>
      <c r="F2265">
        <v>2.2000000000000002</v>
      </c>
      <c r="G2265">
        <v>2000</v>
      </c>
      <c r="H2265">
        <v>1.8</v>
      </c>
      <c r="I2265">
        <v>0</v>
      </c>
      <c r="J2265">
        <v>0</v>
      </c>
      <c r="K2265">
        <v>0</v>
      </c>
      <c r="L2265" t="s">
        <v>38</v>
      </c>
      <c r="M2265" t="s">
        <v>20</v>
      </c>
      <c r="N2265" t="s">
        <v>21</v>
      </c>
      <c r="O2265" s="3">
        <f t="shared" si="182"/>
        <v>20.662100456621005</v>
      </c>
      <c r="P2265" s="3">
        <f t="shared" si="183"/>
        <v>88.541666666666671</v>
      </c>
      <c r="Q2265" s="3">
        <f t="shared" si="181"/>
        <v>67.879566210045667</v>
      </c>
      <c r="R2265" s="3">
        <f t="shared" si="184"/>
        <v>59.273316210045664</v>
      </c>
      <c r="S2265" s="3">
        <f t="shared" si="185"/>
        <v>8.6062500000000011</v>
      </c>
      <c r="T2265" s="3"/>
    </row>
    <row r="2266" spans="1:20" x14ac:dyDescent="0.25">
      <c r="A2266" s="1">
        <v>43164</v>
      </c>
      <c r="B2266">
        <v>184</v>
      </c>
      <c r="C2266">
        <v>8</v>
      </c>
      <c r="D2266">
        <v>3.6</v>
      </c>
      <c r="E2266">
        <v>88</v>
      </c>
      <c r="F2266">
        <v>2.2999999999999998</v>
      </c>
      <c r="G2266">
        <v>2000</v>
      </c>
      <c r="H2266">
        <v>1.7</v>
      </c>
      <c r="I2266">
        <v>0.03</v>
      </c>
      <c r="J2266">
        <v>0</v>
      </c>
      <c r="K2266">
        <v>0</v>
      </c>
      <c r="L2266" t="s">
        <v>38</v>
      </c>
      <c r="M2266" t="s">
        <v>20</v>
      </c>
      <c r="N2266" t="s">
        <v>21</v>
      </c>
      <c r="O2266" s="3">
        <f t="shared" si="182"/>
        <v>20.662100456621005</v>
      </c>
      <c r="P2266" s="3">
        <f t="shared" si="183"/>
        <v>191.66666666666669</v>
      </c>
      <c r="Q2266" s="3">
        <f t="shared" si="181"/>
        <v>171.00456621004568</v>
      </c>
      <c r="R2266" s="3">
        <f t="shared" si="184"/>
        <v>152.37456621004569</v>
      </c>
      <c r="S2266" s="3">
        <f t="shared" si="185"/>
        <v>18.630000000000003</v>
      </c>
      <c r="T2266" s="3"/>
    </row>
    <row r="2267" spans="1:20" x14ac:dyDescent="0.25">
      <c r="A2267" s="1">
        <v>43164</v>
      </c>
      <c r="B2267">
        <v>211</v>
      </c>
      <c r="C2267">
        <v>9</v>
      </c>
      <c r="D2267">
        <v>3.7</v>
      </c>
      <c r="E2267">
        <v>85</v>
      </c>
      <c r="F2267">
        <v>1.8</v>
      </c>
      <c r="G2267">
        <v>2000</v>
      </c>
      <c r="H2267">
        <v>1.4</v>
      </c>
      <c r="I2267">
        <v>0.17</v>
      </c>
      <c r="J2267">
        <v>0</v>
      </c>
      <c r="K2267">
        <v>0</v>
      </c>
      <c r="L2267" t="s">
        <v>38</v>
      </c>
      <c r="M2267" t="s">
        <v>20</v>
      </c>
      <c r="N2267" t="s">
        <v>21</v>
      </c>
      <c r="O2267" s="3">
        <f t="shared" si="182"/>
        <v>20.662100456621005</v>
      </c>
      <c r="P2267" s="3">
        <f t="shared" si="183"/>
        <v>219.79166666666669</v>
      </c>
      <c r="Q2267" s="3">
        <f t="shared" si="181"/>
        <v>199.12956621004568</v>
      </c>
      <c r="R2267" s="3">
        <f t="shared" si="184"/>
        <v>177.76581621004567</v>
      </c>
      <c r="S2267" s="3">
        <f t="shared" si="185"/>
        <v>21.363750000000003</v>
      </c>
      <c r="T2267" s="3"/>
    </row>
    <row r="2268" spans="1:20" x14ac:dyDescent="0.25">
      <c r="A2268" s="1">
        <v>43164</v>
      </c>
      <c r="B2268">
        <v>232</v>
      </c>
      <c r="C2268">
        <v>10</v>
      </c>
      <c r="D2268">
        <v>4.4000000000000004</v>
      </c>
      <c r="E2268">
        <v>80</v>
      </c>
      <c r="F2268">
        <v>1.8</v>
      </c>
      <c r="G2268">
        <v>2000</v>
      </c>
      <c r="H2268">
        <v>1.2</v>
      </c>
      <c r="I2268">
        <v>0.56000000000000005</v>
      </c>
      <c r="J2268">
        <v>0</v>
      </c>
      <c r="K2268">
        <v>0</v>
      </c>
      <c r="L2268" t="s">
        <v>38</v>
      </c>
      <c r="M2268" t="s">
        <v>20</v>
      </c>
      <c r="N2268" t="s">
        <v>21</v>
      </c>
      <c r="O2268" s="3">
        <f t="shared" si="182"/>
        <v>20.662100456621005</v>
      </c>
      <c r="P2268" s="3">
        <f t="shared" si="183"/>
        <v>241.66666666666669</v>
      </c>
      <c r="Q2268" s="3">
        <f t="shared" si="181"/>
        <v>221.00456621004568</v>
      </c>
      <c r="R2268" s="3">
        <f t="shared" si="184"/>
        <v>197.51456621004567</v>
      </c>
      <c r="S2268" s="3">
        <f t="shared" si="185"/>
        <v>23.490000000000006</v>
      </c>
      <c r="T2268" s="3"/>
    </row>
    <row r="2269" spans="1:20" x14ac:dyDescent="0.25">
      <c r="A2269" s="1">
        <v>43164</v>
      </c>
      <c r="B2269">
        <v>322</v>
      </c>
      <c r="C2269">
        <v>11</v>
      </c>
      <c r="D2269">
        <v>6.1</v>
      </c>
      <c r="E2269">
        <v>66</v>
      </c>
      <c r="F2269">
        <v>1.9</v>
      </c>
      <c r="G2269">
        <v>2000</v>
      </c>
      <c r="H2269">
        <v>0.2</v>
      </c>
      <c r="I2269">
        <v>1.42</v>
      </c>
      <c r="J2269">
        <v>0</v>
      </c>
      <c r="K2269">
        <v>0</v>
      </c>
      <c r="L2269" t="s">
        <v>38</v>
      </c>
      <c r="M2269" t="s">
        <v>20</v>
      </c>
      <c r="N2269" t="s">
        <v>21</v>
      </c>
      <c r="O2269" s="3">
        <f t="shared" si="182"/>
        <v>20.662100456621005</v>
      </c>
      <c r="P2269" s="3">
        <f t="shared" si="183"/>
        <v>335.41666666666669</v>
      </c>
      <c r="Q2269" s="3">
        <f t="shared" si="181"/>
        <v>314.75456621004571</v>
      </c>
      <c r="R2269" s="3">
        <f t="shared" si="184"/>
        <v>282.15206621004569</v>
      </c>
      <c r="S2269" s="3">
        <f t="shared" si="185"/>
        <v>32.602500000000006</v>
      </c>
      <c r="T2269" s="3"/>
    </row>
    <row r="2270" spans="1:20" x14ac:dyDescent="0.25">
      <c r="A2270" s="1">
        <v>43164</v>
      </c>
      <c r="B2270">
        <v>438</v>
      </c>
      <c r="C2270">
        <v>12</v>
      </c>
      <c r="D2270">
        <v>7.6</v>
      </c>
      <c r="E2270">
        <v>58</v>
      </c>
      <c r="F2270">
        <v>2.4</v>
      </c>
      <c r="G2270">
        <v>2000</v>
      </c>
      <c r="H2270">
        <v>-0.1</v>
      </c>
      <c r="I2270">
        <v>1.85</v>
      </c>
      <c r="J2270">
        <v>0</v>
      </c>
      <c r="K2270">
        <v>0</v>
      </c>
      <c r="L2270" t="s">
        <v>38</v>
      </c>
      <c r="M2270" t="s">
        <v>20</v>
      </c>
      <c r="N2270" t="s">
        <v>21</v>
      </c>
      <c r="O2270" s="3">
        <f t="shared" si="182"/>
        <v>20.662100456621005</v>
      </c>
      <c r="P2270" s="3">
        <f t="shared" si="183"/>
        <v>456.25000000000006</v>
      </c>
      <c r="Q2270" s="3">
        <f t="shared" si="181"/>
        <v>435.58789954337908</v>
      </c>
      <c r="R2270" s="3">
        <f t="shared" si="184"/>
        <v>391.24039954337906</v>
      </c>
      <c r="S2270" s="3">
        <f t="shared" si="185"/>
        <v>44.347500000000011</v>
      </c>
      <c r="T2270" s="3"/>
    </row>
    <row r="2271" spans="1:20" x14ac:dyDescent="0.25">
      <c r="A2271" s="1">
        <v>43164</v>
      </c>
      <c r="B2271">
        <v>465</v>
      </c>
      <c r="C2271">
        <v>13</v>
      </c>
      <c r="D2271">
        <v>8.3000000000000007</v>
      </c>
      <c r="E2271">
        <v>51</v>
      </c>
      <c r="F2271">
        <v>2</v>
      </c>
      <c r="G2271">
        <v>2000</v>
      </c>
      <c r="H2271">
        <v>-1.2</v>
      </c>
      <c r="I2271">
        <v>1.42</v>
      </c>
      <c r="J2271">
        <v>0</v>
      </c>
      <c r="K2271">
        <v>0</v>
      </c>
      <c r="L2271" t="s">
        <v>38</v>
      </c>
      <c r="M2271" t="s">
        <v>20</v>
      </c>
      <c r="N2271" t="s">
        <v>21</v>
      </c>
      <c r="O2271" s="3">
        <f t="shared" si="182"/>
        <v>20.662100456621005</v>
      </c>
      <c r="P2271" s="3">
        <f t="shared" si="183"/>
        <v>484.37500000000006</v>
      </c>
      <c r="Q2271" s="3">
        <f t="shared" si="181"/>
        <v>463.71289954337908</v>
      </c>
      <c r="R2271" s="3">
        <f t="shared" si="184"/>
        <v>416.63164954337907</v>
      </c>
      <c r="S2271" s="3">
        <f t="shared" si="185"/>
        <v>47.081250000000011</v>
      </c>
      <c r="T2271" s="3"/>
    </row>
    <row r="2272" spans="1:20" x14ac:dyDescent="0.25">
      <c r="A2272" s="1">
        <v>43164</v>
      </c>
      <c r="B2272">
        <v>550</v>
      </c>
      <c r="C2272">
        <v>14</v>
      </c>
      <c r="D2272">
        <v>10</v>
      </c>
      <c r="E2272">
        <v>44</v>
      </c>
      <c r="F2272">
        <v>1.9</v>
      </c>
      <c r="G2272">
        <v>2000</v>
      </c>
      <c r="H2272">
        <v>-1.7</v>
      </c>
      <c r="I2272">
        <v>2.46</v>
      </c>
      <c r="J2272">
        <v>0</v>
      </c>
      <c r="K2272">
        <v>0</v>
      </c>
      <c r="L2272" t="s">
        <v>38</v>
      </c>
      <c r="M2272" t="s">
        <v>20</v>
      </c>
      <c r="N2272" t="s">
        <v>21</v>
      </c>
      <c r="O2272" s="3">
        <f t="shared" si="182"/>
        <v>20.662100456621005</v>
      </c>
      <c r="P2272" s="3">
        <f t="shared" si="183"/>
        <v>572.91666666666674</v>
      </c>
      <c r="Q2272" s="3">
        <f t="shared" si="181"/>
        <v>552.25456621004571</v>
      </c>
      <c r="R2272" s="3">
        <f t="shared" si="184"/>
        <v>496.56706621004571</v>
      </c>
      <c r="S2272" s="3">
        <f t="shared" si="185"/>
        <v>55.687500000000014</v>
      </c>
      <c r="T2272" s="3"/>
    </row>
    <row r="2273" spans="1:20" x14ac:dyDescent="0.25">
      <c r="A2273" s="1">
        <v>43164</v>
      </c>
      <c r="B2273">
        <v>637</v>
      </c>
      <c r="C2273">
        <v>15</v>
      </c>
      <c r="D2273">
        <v>10.3</v>
      </c>
      <c r="E2273">
        <v>43</v>
      </c>
      <c r="F2273">
        <v>2.5</v>
      </c>
      <c r="G2273">
        <v>2000</v>
      </c>
      <c r="H2273">
        <v>-1.7</v>
      </c>
      <c r="I2273">
        <v>2.4500000000000002</v>
      </c>
      <c r="J2273">
        <v>0</v>
      </c>
      <c r="K2273">
        <v>0</v>
      </c>
      <c r="L2273" t="s">
        <v>38</v>
      </c>
      <c r="M2273" t="s">
        <v>20</v>
      </c>
      <c r="N2273" t="s">
        <v>21</v>
      </c>
      <c r="O2273" s="3">
        <f t="shared" si="182"/>
        <v>20.662100456621005</v>
      </c>
      <c r="P2273" s="3">
        <f t="shared" si="183"/>
        <v>663.54166666666674</v>
      </c>
      <c r="Q2273" s="3">
        <f t="shared" si="181"/>
        <v>642.87956621004571</v>
      </c>
      <c r="R2273" s="3">
        <f t="shared" si="184"/>
        <v>578.38331621004568</v>
      </c>
      <c r="S2273" s="3">
        <f t="shared" si="185"/>
        <v>64.496250000000018</v>
      </c>
      <c r="T2273" s="3"/>
    </row>
    <row r="2274" spans="1:20" x14ac:dyDescent="0.25">
      <c r="A2274" s="1">
        <v>43164</v>
      </c>
      <c r="B2274">
        <v>718</v>
      </c>
      <c r="C2274">
        <v>16</v>
      </c>
      <c r="D2274">
        <v>11</v>
      </c>
      <c r="E2274">
        <v>39</v>
      </c>
      <c r="F2274">
        <v>1.2</v>
      </c>
      <c r="G2274">
        <v>2000</v>
      </c>
      <c r="H2274">
        <v>-2.4</v>
      </c>
      <c r="I2274">
        <v>1.96</v>
      </c>
      <c r="J2274">
        <v>0</v>
      </c>
      <c r="K2274">
        <v>0</v>
      </c>
      <c r="L2274" t="s">
        <v>38</v>
      </c>
      <c r="M2274" t="s">
        <v>20</v>
      </c>
      <c r="N2274" t="s">
        <v>21</v>
      </c>
      <c r="O2274" s="3">
        <f t="shared" si="182"/>
        <v>20.662100456621005</v>
      </c>
      <c r="P2274" s="3">
        <f t="shared" si="183"/>
        <v>747.91666666666674</v>
      </c>
      <c r="Q2274" s="3">
        <f t="shared" si="181"/>
        <v>727.25456621004571</v>
      </c>
      <c r="R2274" s="3">
        <f t="shared" si="184"/>
        <v>654.55706621004572</v>
      </c>
      <c r="S2274" s="3">
        <f t="shared" si="185"/>
        <v>72.697500000000019</v>
      </c>
      <c r="T2274" s="3"/>
    </row>
    <row r="2275" spans="1:20" x14ac:dyDescent="0.25">
      <c r="A2275" s="1">
        <v>43164</v>
      </c>
      <c r="B2275">
        <v>865</v>
      </c>
      <c r="C2275">
        <v>17</v>
      </c>
      <c r="D2275">
        <v>10</v>
      </c>
      <c r="E2275">
        <v>43</v>
      </c>
      <c r="F2275">
        <v>1.4</v>
      </c>
      <c r="G2275">
        <v>2000</v>
      </c>
      <c r="H2275">
        <v>-2</v>
      </c>
      <c r="I2275">
        <v>1.1200000000000001</v>
      </c>
      <c r="J2275">
        <v>0</v>
      </c>
      <c r="K2275">
        <v>0</v>
      </c>
      <c r="L2275" t="s">
        <v>38</v>
      </c>
      <c r="M2275" t="s">
        <v>20</v>
      </c>
      <c r="N2275" t="s">
        <v>21</v>
      </c>
      <c r="O2275" s="3">
        <f t="shared" si="182"/>
        <v>20.662100456621005</v>
      </c>
      <c r="P2275" s="3">
        <f t="shared" si="183"/>
        <v>901.04166666666674</v>
      </c>
      <c r="Q2275" s="3">
        <f t="shared" si="181"/>
        <v>880.37956621004571</v>
      </c>
      <c r="R2275" s="3">
        <f t="shared" si="184"/>
        <v>792.79831621004564</v>
      </c>
      <c r="S2275" s="3">
        <f t="shared" si="185"/>
        <v>87.581250000000011</v>
      </c>
      <c r="T2275" s="3"/>
    </row>
    <row r="2276" spans="1:20" x14ac:dyDescent="0.25">
      <c r="A2276" s="1">
        <v>43164</v>
      </c>
      <c r="B2276">
        <v>1155</v>
      </c>
      <c r="C2276">
        <v>18</v>
      </c>
      <c r="D2276">
        <v>8.1</v>
      </c>
      <c r="E2276">
        <v>47</v>
      </c>
      <c r="F2276">
        <v>1.7</v>
      </c>
      <c r="G2276">
        <v>2000</v>
      </c>
      <c r="H2276">
        <v>-2.5</v>
      </c>
      <c r="I2276">
        <v>0.34</v>
      </c>
      <c r="J2276">
        <v>0</v>
      </c>
      <c r="K2276">
        <v>0</v>
      </c>
      <c r="L2276" t="s">
        <v>38</v>
      </c>
      <c r="M2276" t="s">
        <v>20</v>
      </c>
      <c r="N2276" t="s">
        <v>21</v>
      </c>
      <c r="O2276" s="3">
        <f t="shared" si="182"/>
        <v>20.662100456621005</v>
      </c>
      <c r="P2276" s="3">
        <f t="shared" si="183"/>
        <v>1203.125</v>
      </c>
      <c r="Q2276" s="3">
        <f t="shared" si="181"/>
        <v>1182.4628995433791</v>
      </c>
      <c r="R2276" s="3">
        <f t="shared" si="184"/>
        <v>1065.5191495433792</v>
      </c>
      <c r="S2276" s="3">
        <f t="shared" si="185"/>
        <v>116.94375000000001</v>
      </c>
      <c r="T2276" s="3"/>
    </row>
    <row r="2277" spans="1:20" x14ac:dyDescent="0.25">
      <c r="A2277" s="1">
        <v>43164</v>
      </c>
      <c r="B2277">
        <v>782</v>
      </c>
      <c r="C2277">
        <v>19</v>
      </c>
      <c r="D2277">
        <v>5.8</v>
      </c>
      <c r="E2277">
        <v>53</v>
      </c>
      <c r="F2277">
        <v>1.7</v>
      </c>
      <c r="G2277">
        <v>2000</v>
      </c>
      <c r="H2277">
        <v>-3</v>
      </c>
      <c r="I2277">
        <v>0.02</v>
      </c>
      <c r="J2277">
        <v>0</v>
      </c>
      <c r="K2277">
        <v>0</v>
      </c>
      <c r="L2277" t="s">
        <v>38</v>
      </c>
      <c r="M2277" t="s">
        <v>20</v>
      </c>
      <c r="N2277" t="s">
        <v>21</v>
      </c>
      <c r="O2277" s="3">
        <f t="shared" si="182"/>
        <v>20.662100456621005</v>
      </c>
      <c r="P2277" s="3">
        <f t="shared" si="183"/>
        <v>814.58333333333337</v>
      </c>
      <c r="Q2277" s="3">
        <f t="shared" si="181"/>
        <v>793.92123287671234</v>
      </c>
      <c r="R2277" s="3">
        <f t="shared" si="184"/>
        <v>714.74373287671233</v>
      </c>
      <c r="S2277" s="3">
        <f t="shared" si="185"/>
        <v>79.177500000000009</v>
      </c>
      <c r="T2277" s="3"/>
    </row>
    <row r="2278" spans="1:20" x14ac:dyDescent="0.25">
      <c r="A2278" s="1">
        <v>43164</v>
      </c>
      <c r="B2278">
        <v>578</v>
      </c>
      <c r="C2278">
        <v>20</v>
      </c>
      <c r="D2278">
        <v>4.3</v>
      </c>
      <c r="E2278">
        <v>57</v>
      </c>
      <c r="F2278">
        <v>1.3</v>
      </c>
      <c r="G2278">
        <v>2000</v>
      </c>
      <c r="H2278">
        <v>-3.4</v>
      </c>
      <c r="I2278">
        <v>0</v>
      </c>
      <c r="J2278">
        <v>0</v>
      </c>
      <c r="K2278">
        <v>0</v>
      </c>
      <c r="L2278" t="s">
        <v>38</v>
      </c>
      <c r="M2278" t="s">
        <v>20</v>
      </c>
      <c r="N2278" t="s">
        <v>21</v>
      </c>
      <c r="O2278" s="3">
        <f t="shared" si="182"/>
        <v>20.662100456621005</v>
      </c>
      <c r="P2278" s="3">
        <f t="shared" si="183"/>
        <v>602.08333333333337</v>
      </c>
      <c r="Q2278" s="3">
        <f t="shared" si="181"/>
        <v>581.42123287671234</v>
      </c>
      <c r="R2278" s="3">
        <f t="shared" si="184"/>
        <v>522.8987328767123</v>
      </c>
      <c r="S2278" s="3">
        <f t="shared" si="185"/>
        <v>58.522500000000008</v>
      </c>
      <c r="T2278" s="3"/>
    </row>
    <row r="2279" spans="1:20" x14ac:dyDescent="0.25">
      <c r="A2279" s="1">
        <v>43164</v>
      </c>
      <c r="B2279">
        <v>533</v>
      </c>
      <c r="C2279">
        <v>21</v>
      </c>
      <c r="D2279">
        <v>3.1</v>
      </c>
      <c r="E2279">
        <v>59</v>
      </c>
      <c r="F2279">
        <v>1.5</v>
      </c>
      <c r="G2279">
        <v>2000</v>
      </c>
      <c r="H2279">
        <v>-4.0999999999999996</v>
      </c>
      <c r="I2279">
        <v>0</v>
      </c>
      <c r="J2279">
        <v>0</v>
      </c>
      <c r="K2279">
        <v>0</v>
      </c>
      <c r="L2279" t="s">
        <v>38</v>
      </c>
      <c r="M2279" t="s">
        <v>20</v>
      </c>
      <c r="N2279" t="s">
        <v>21</v>
      </c>
      <c r="O2279" s="3">
        <f t="shared" si="182"/>
        <v>20.662100456621005</v>
      </c>
      <c r="P2279" s="3">
        <f t="shared" si="183"/>
        <v>555.20833333333337</v>
      </c>
      <c r="Q2279" s="3">
        <f t="shared" si="181"/>
        <v>534.54623287671234</v>
      </c>
      <c r="R2279" s="3">
        <f t="shared" si="184"/>
        <v>480.57998287671234</v>
      </c>
      <c r="S2279" s="3">
        <f t="shared" si="185"/>
        <v>53.966250000000009</v>
      </c>
      <c r="T2279" s="3"/>
    </row>
    <row r="2280" spans="1:20" x14ac:dyDescent="0.25">
      <c r="A2280" s="1">
        <v>43164</v>
      </c>
      <c r="B2280">
        <v>466</v>
      </c>
      <c r="C2280">
        <v>22</v>
      </c>
      <c r="D2280">
        <v>2.2999999999999998</v>
      </c>
      <c r="E2280">
        <v>63</v>
      </c>
      <c r="F2280">
        <v>1</v>
      </c>
      <c r="G2280">
        <v>2000</v>
      </c>
      <c r="H2280">
        <v>-4</v>
      </c>
      <c r="I2280">
        <v>0</v>
      </c>
      <c r="J2280">
        <v>0</v>
      </c>
      <c r="K2280">
        <v>0</v>
      </c>
      <c r="L2280" t="s">
        <v>38</v>
      </c>
      <c r="M2280" t="s">
        <v>20</v>
      </c>
      <c r="N2280" t="s">
        <v>21</v>
      </c>
      <c r="O2280" s="3">
        <f t="shared" si="182"/>
        <v>20.662100456621005</v>
      </c>
      <c r="P2280" s="3">
        <f t="shared" si="183"/>
        <v>485.41666666666669</v>
      </c>
      <c r="Q2280" s="3">
        <f t="shared" si="181"/>
        <v>464.75456621004571</v>
      </c>
      <c r="R2280" s="3">
        <f t="shared" si="184"/>
        <v>417.5720662100457</v>
      </c>
      <c r="S2280" s="3">
        <f t="shared" si="185"/>
        <v>47.182500000000005</v>
      </c>
      <c r="T2280" s="3"/>
    </row>
    <row r="2281" spans="1:20" x14ac:dyDescent="0.25">
      <c r="A2281" s="1">
        <v>43164</v>
      </c>
      <c r="B2281">
        <v>274</v>
      </c>
      <c r="C2281">
        <v>23</v>
      </c>
      <c r="D2281">
        <v>1.9</v>
      </c>
      <c r="E2281">
        <v>60</v>
      </c>
      <c r="F2281">
        <v>1.3</v>
      </c>
      <c r="G2281">
        <v>2000</v>
      </c>
      <c r="H2281">
        <v>-5</v>
      </c>
      <c r="I2281">
        <v>0</v>
      </c>
      <c r="J2281">
        <v>0</v>
      </c>
      <c r="K2281">
        <v>0</v>
      </c>
      <c r="L2281" t="s">
        <v>38</v>
      </c>
      <c r="M2281" t="s">
        <v>20</v>
      </c>
      <c r="N2281" t="s">
        <v>21</v>
      </c>
      <c r="O2281" s="3">
        <f t="shared" si="182"/>
        <v>20.662100456621005</v>
      </c>
      <c r="P2281" s="3">
        <f t="shared" si="183"/>
        <v>285.41666666666669</v>
      </c>
      <c r="Q2281" s="3">
        <f t="shared" si="181"/>
        <v>264.75456621004571</v>
      </c>
      <c r="R2281" s="3">
        <f t="shared" si="184"/>
        <v>237.0120662100457</v>
      </c>
      <c r="S2281" s="3">
        <f t="shared" si="185"/>
        <v>27.742500000000003</v>
      </c>
      <c r="T2281" s="3"/>
    </row>
    <row r="2282" spans="1:20" x14ac:dyDescent="0.25">
      <c r="A2282" s="1">
        <v>43165</v>
      </c>
      <c r="B2282">
        <v>224</v>
      </c>
      <c r="C2282">
        <v>0</v>
      </c>
      <c r="D2282">
        <v>1.3</v>
      </c>
      <c r="E2282">
        <v>69</v>
      </c>
      <c r="F2282">
        <v>0.8</v>
      </c>
      <c r="G2282">
        <v>2000</v>
      </c>
      <c r="H2282">
        <v>-3.7</v>
      </c>
      <c r="I2282">
        <v>0</v>
      </c>
      <c r="J2282">
        <v>0</v>
      </c>
      <c r="K2282">
        <v>0</v>
      </c>
      <c r="L2282" t="s">
        <v>38</v>
      </c>
      <c r="M2282" t="s">
        <v>20</v>
      </c>
      <c r="N2282" t="s">
        <v>21</v>
      </c>
      <c r="O2282" s="3">
        <f t="shared" si="182"/>
        <v>20.662100456621005</v>
      </c>
      <c r="P2282" s="3">
        <f t="shared" si="183"/>
        <v>233.33333333333334</v>
      </c>
      <c r="Q2282" s="3">
        <f t="shared" si="181"/>
        <v>212.67123287671234</v>
      </c>
      <c r="R2282" s="3">
        <f t="shared" si="184"/>
        <v>189.99123287671233</v>
      </c>
      <c r="S2282" s="3">
        <f t="shared" si="185"/>
        <v>22.680000000000003</v>
      </c>
      <c r="T2282" s="3"/>
    </row>
    <row r="2283" spans="1:20" x14ac:dyDescent="0.25">
      <c r="A2283" s="1">
        <v>43165</v>
      </c>
      <c r="B2283">
        <v>188</v>
      </c>
      <c r="C2283">
        <v>1</v>
      </c>
      <c r="D2283">
        <v>0.8</v>
      </c>
      <c r="E2283">
        <v>67</v>
      </c>
      <c r="F2283">
        <v>0.8</v>
      </c>
      <c r="G2283">
        <v>2000</v>
      </c>
      <c r="H2283">
        <v>-4.5999999999999996</v>
      </c>
      <c r="I2283">
        <v>0</v>
      </c>
      <c r="J2283">
        <v>0</v>
      </c>
      <c r="K2283">
        <v>0</v>
      </c>
      <c r="L2283" t="s">
        <v>38</v>
      </c>
      <c r="M2283" t="s">
        <v>20</v>
      </c>
      <c r="N2283" t="s">
        <v>21</v>
      </c>
      <c r="O2283" s="3">
        <f t="shared" si="182"/>
        <v>20.662100456621005</v>
      </c>
      <c r="P2283" s="3">
        <f t="shared" si="183"/>
        <v>195.83333333333334</v>
      </c>
      <c r="Q2283" s="3">
        <f t="shared" si="181"/>
        <v>175.17123287671234</v>
      </c>
      <c r="R2283" s="3">
        <f t="shared" si="184"/>
        <v>156.13623287671234</v>
      </c>
      <c r="S2283" s="3">
        <f t="shared" si="185"/>
        <v>19.035000000000004</v>
      </c>
      <c r="T2283" s="3"/>
    </row>
    <row r="2284" spans="1:20" x14ac:dyDescent="0.25">
      <c r="A2284" s="1">
        <v>43165</v>
      </c>
      <c r="B2284">
        <v>122</v>
      </c>
      <c r="C2284">
        <v>2</v>
      </c>
      <c r="D2284">
        <v>0.3</v>
      </c>
      <c r="E2284">
        <v>71</v>
      </c>
      <c r="F2284">
        <v>0.9</v>
      </c>
      <c r="G2284">
        <v>1999</v>
      </c>
      <c r="H2284">
        <v>-4.3</v>
      </c>
      <c r="I2284">
        <v>0</v>
      </c>
      <c r="J2284">
        <v>0</v>
      </c>
      <c r="K2284">
        <v>0</v>
      </c>
      <c r="L2284" t="s">
        <v>38</v>
      </c>
      <c r="M2284" t="s">
        <v>20</v>
      </c>
      <c r="N2284" t="s">
        <v>21</v>
      </c>
      <c r="O2284" s="3">
        <f t="shared" si="182"/>
        <v>20.662100456621005</v>
      </c>
      <c r="P2284" s="3">
        <f t="shared" si="183"/>
        <v>127.08333333333334</v>
      </c>
      <c r="Q2284" s="3">
        <f t="shared" si="181"/>
        <v>106.42123287671234</v>
      </c>
      <c r="R2284" s="3">
        <f t="shared" si="184"/>
        <v>94.068732876712332</v>
      </c>
      <c r="S2284" s="3">
        <f t="shared" si="185"/>
        <v>12.352500000000003</v>
      </c>
      <c r="T2284" s="3"/>
    </row>
    <row r="2285" spans="1:20" x14ac:dyDescent="0.25">
      <c r="A2285" s="1">
        <v>43165</v>
      </c>
      <c r="B2285">
        <v>82</v>
      </c>
      <c r="C2285">
        <v>3</v>
      </c>
      <c r="D2285">
        <v>0.1</v>
      </c>
      <c r="E2285">
        <v>71</v>
      </c>
      <c r="F2285">
        <v>0.4</v>
      </c>
      <c r="G2285">
        <v>2000</v>
      </c>
      <c r="H2285">
        <v>-4.5</v>
      </c>
      <c r="I2285">
        <v>0</v>
      </c>
      <c r="J2285">
        <v>0</v>
      </c>
      <c r="K2285">
        <v>0</v>
      </c>
      <c r="L2285" t="s">
        <v>38</v>
      </c>
      <c r="M2285" t="s">
        <v>20</v>
      </c>
      <c r="N2285" t="s">
        <v>21</v>
      </c>
      <c r="O2285" s="3">
        <f t="shared" si="182"/>
        <v>20.662100456621005</v>
      </c>
      <c r="P2285" s="3">
        <f t="shared" si="183"/>
        <v>85.416666666666671</v>
      </c>
      <c r="Q2285" s="3">
        <f t="shared" si="181"/>
        <v>64.754566210045667</v>
      </c>
      <c r="R2285" s="3">
        <f t="shared" si="184"/>
        <v>56.452066210045665</v>
      </c>
      <c r="S2285" s="3">
        <f t="shared" si="185"/>
        <v>8.302500000000002</v>
      </c>
      <c r="T2285" s="3"/>
    </row>
    <row r="2286" spans="1:20" x14ac:dyDescent="0.25">
      <c r="A2286" s="1">
        <v>43165</v>
      </c>
      <c r="B2286">
        <v>79</v>
      </c>
      <c r="C2286">
        <v>4</v>
      </c>
      <c r="D2286">
        <v>-0.5</v>
      </c>
      <c r="E2286">
        <v>75</v>
      </c>
      <c r="F2286">
        <v>0.6</v>
      </c>
      <c r="G2286">
        <v>1967</v>
      </c>
      <c r="H2286">
        <v>-4.3</v>
      </c>
      <c r="I2286">
        <v>0</v>
      </c>
      <c r="J2286">
        <v>0</v>
      </c>
      <c r="K2286">
        <v>0</v>
      </c>
      <c r="L2286" t="s">
        <v>38</v>
      </c>
      <c r="M2286" t="s">
        <v>20</v>
      </c>
      <c r="N2286" t="s">
        <v>21</v>
      </c>
      <c r="O2286" s="3">
        <f t="shared" si="182"/>
        <v>20.662100456621005</v>
      </c>
      <c r="P2286" s="3">
        <f t="shared" si="183"/>
        <v>82.291666666666671</v>
      </c>
      <c r="Q2286" s="3">
        <f t="shared" si="181"/>
        <v>61.629566210045667</v>
      </c>
      <c r="R2286" s="3">
        <f t="shared" si="184"/>
        <v>53.630816210045666</v>
      </c>
      <c r="S2286" s="3">
        <f t="shared" si="185"/>
        <v>7.9987500000000011</v>
      </c>
      <c r="T2286" s="3"/>
    </row>
    <row r="2287" spans="1:20" x14ac:dyDescent="0.25">
      <c r="A2287" s="1">
        <v>43165</v>
      </c>
      <c r="B2287">
        <v>80</v>
      </c>
      <c r="C2287">
        <v>5</v>
      </c>
      <c r="D2287">
        <v>-0.9</v>
      </c>
      <c r="E2287">
        <v>78</v>
      </c>
      <c r="F2287">
        <v>0.6</v>
      </c>
      <c r="G2287">
        <v>1687</v>
      </c>
      <c r="H2287">
        <v>-4.2</v>
      </c>
      <c r="I2287">
        <v>0</v>
      </c>
      <c r="J2287">
        <v>0</v>
      </c>
      <c r="K2287">
        <v>0</v>
      </c>
      <c r="L2287" t="s">
        <v>38</v>
      </c>
      <c r="M2287" t="s">
        <v>20</v>
      </c>
      <c r="N2287" t="s">
        <v>21</v>
      </c>
      <c r="O2287" s="3">
        <f t="shared" si="182"/>
        <v>20.662100456621005</v>
      </c>
      <c r="P2287" s="3">
        <f t="shared" si="183"/>
        <v>83.333333333333343</v>
      </c>
      <c r="Q2287" s="3">
        <f t="shared" si="181"/>
        <v>62.671232876712338</v>
      </c>
      <c r="R2287" s="3">
        <f t="shared" si="184"/>
        <v>54.571232876712337</v>
      </c>
      <c r="S2287" s="3">
        <f t="shared" si="185"/>
        <v>8.1000000000000014</v>
      </c>
      <c r="T2287" s="3"/>
    </row>
    <row r="2288" spans="1:20" x14ac:dyDescent="0.25">
      <c r="A2288" s="1">
        <v>43165</v>
      </c>
      <c r="B2288">
        <v>214</v>
      </c>
      <c r="C2288">
        <v>6</v>
      </c>
      <c r="D2288">
        <v>-1</v>
      </c>
      <c r="E2288">
        <v>77</v>
      </c>
      <c r="F2288">
        <v>0.4</v>
      </c>
      <c r="G2288">
        <v>1578</v>
      </c>
      <c r="H2288">
        <v>-4.5</v>
      </c>
      <c r="I2288">
        <v>0</v>
      </c>
      <c r="J2288">
        <v>0</v>
      </c>
      <c r="K2288">
        <v>0</v>
      </c>
      <c r="L2288" t="s">
        <v>38</v>
      </c>
      <c r="M2288" t="s">
        <v>20</v>
      </c>
      <c r="N2288" t="s">
        <v>21</v>
      </c>
      <c r="O2288" s="3">
        <f t="shared" si="182"/>
        <v>20.662100456621005</v>
      </c>
      <c r="P2288" s="3">
        <f t="shared" si="183"/>
        <v>222.91666666666669</v>
      </c>
      <c r="Q2288" s="3">
        <f t="shared" si="181"/>
        <v>202.25456621004568</v>
      </c>
      <c r="R2288" s="3">
        <f t="shared" si="184"/>
        <v>180.58706621004569</v>
      </c>
      <c r="S2288" s="3">
        <f t="shared" si="185"/>
        <v>21.667500000000004</v>
      </c>
      <c r="T2288" s="3"/>
    </row>
    <row r="2289" spans="1:20" x14ac:dyDescent="0.25">
      <c r="A2289" s="1">
        <v>43165</v>
      </c>
      <c r="B2289">
        <v>583</v>
      </c>
      <c r="C2289">
        <v>7</v>
      </c>
      <c r="D2289">
        <v>-1</v>
      </c>
      <c r="E2289">
        <v>78</v>
      </c>
      <c r="F2289">
        <v>0.6</v>
      </c>
      <c r="G2289">
        <v>1484</v>
      </c>
      <c r="H2289">
        <v>-4.3</v>
      </c>
      <c r="I2289">
        <v>0</v>
      </c>
      <c r="J2289">
        <v>0</v>
      </c>
      <c r="K2289">
        <v>0</v>
      </c>
      <c r="L2289" t="s">
        <v>38</v>
      </c>
      <c r="M2289" t="s">
        <v>20</v>
      </c>
      <c r="N2289" t="s">
        <v>21</v>
      </c>
      <c r="O2289" s="3">
        <f t="shared" si="182"/>
        <v>20.662100456621005</v>
      </c>
      <c r="P2289" s="3">
        <f t="shared" si="183"/>
        <v>607.29166666666674</v>
      </c>
      <c r="Q2289" s="3">
        <f t="shared" si="181"/>
        <v>586.62956621004571</v>
      </c>
      <c r="R2289" s="3">
        <f t="shared" si="184"/>
        <v>527.60081621004565</v>
      </c>
      <c r="S2289" s="3">
        <f t="shared" si="185"/>
        <v>59.028750000000009</v>
      </c>
      <c r="T2289" s="3"/>
    </row>
    <row r="2290" spans="1:20" x14ac:dyDescent="0.25">
      <c r="A2290" s="1">
        <v>43165</v>
      </c>
      <c r="B2290">
        <v>997</v>
      </c>
      <c r="C2290">
        <v>8</v>
      </c>
      <c r="D2290">
        <v>-0.7</v>
      </c>
      <c r="E2290">
        <v>76</v>
      </c>
      <c r="F2290">
        <v>1</v>
      </c>
      <c r="G2290">
        <v>1461</v>
      </c>
      <c r="H2290">
        <v>-4.4000000000000004</v>
      </c>
      <c r="I2290">
        <v>0.2</v>
      </c>
      <c r="J2290">
        <v>0</v>
      </c>
      <c r="K2290">
        <v>0</v>
      </c>
      <c r="L2290" t="s">
        <v>38</v>
      </c>
      <c r="M2290" t="s">
        <v>20</v>
      </c>
      <c r="N2290" t="s">
        <v>21</v>
      </c>
      <c r="O2290" s="3">
        <f t="shared" si="182"/>
        <v>20.662100456621005</v>
      </c>
      <c r="P2290" s="3">
        <f t="shared" si="183"/>
        <v>1038.5416666666667</v>
      </c>
      <c r="Q2290" s="3">
        <f t="shared" si="181"/>
        <v>1017.8795662100457</v>
      </c>
      <c r="R2290" s="3">
        <f t="shared" si="184"/>
        <v>916.93331621004563</v>
      </c>
      <c r="S2290" s="3">
        <f t="shared" si="185"/>
        <v>100.94625000000002</v>
      </c>
      <c r="T2290" s="3"/>
    </row>
    <row r="2291" spans="1:20" x14ac:dyDescent="0.25">
      <c r="A2291" s="1">
        <v>43165</v>
      </c>
      <c r="B2291">
        <v>556</v>
      </c>
      <c r="C2291">
        <v>9</v>
      </c>
      <c r="D2291">
        <v>1.2</v>
      </c>
      <c r="E2291">
        <v>62</v>
      </c>
      <c r="F2291">
        <v>0.8</v>
      </c>
      <c r="G2291">
        <v>1338</v>
      </c>
      <c r="H2291">
        <v>-5.2</v>
      </c>
      <c r="I2291">
        <v>0.85</v>
      </c>
      <c r="J2291">
        <v>0</v>
      </c>
      <c r="K2291">
        <v>0</v>
      </c>
      <c r="L2291" t="s">
        <v>38</v>
      </c>
      <c r="M2291" t="s">
        <v>20</v>
      </c>
      <c r="N2291" t="s">
        <v>21</v>
      </c>
      <c r="O2291" s="3">
        <f t="shared" si="182"/>
        <v>20.662100456621005</v>
      </c>
      <c r="P2291" s="3">
        <f t="shared" si="183"/>
        <v>579.16666666666674</v>
      </c>
      <c r="Q2291" s="3">
        <f t="shared" si="181"/>
        <v>558.50456621004571</v>
      </c>
      <c r="R2291" s="3">
        <f t="shared" si="184"/>
        <v>502.20956621004569</v>
      </c>
      <c r="S2291" s="3">
        <f t="shared" si="185"/>
        <v>56.295000000000009</v>
      </c>
      <c r="T2291" s="3"/>
    </row>
    <row r="2292" spans="1:20" x14ac:dyDescent="0.25">
      <c r="A2292" s="1">
        <v>43165</v>
      </c>
      <c r="B2292">
        <v>380</v>
      </c>
      <c r="C2292">
        <v>10</v>
      </c>
      <c r="D2292">
        <v>3.7</v>
      </c>
      <c r="E2292">
        <v>51</v>
      </c>
      <c r="F2292">
        <v>1.3</v>
      </c>
      <c r="G2292">
        <v>1596</v>
      </c>
      <c r="H2292">
        <v>-5.5</v>
      </c>
      <c r="I2292">
        <v>1.56</v>
      </c>
      <c r="J2292">
        <v>0</v>
      </c>
      <c r="K2292">
        <v>0</v>
      </c>
      <c r="L2292" t="s">
        <v>38</v>
      </c>
      <c r="M2292" t="s">
        <v>20</v>
      </c>
      <c r="N2292" t="s">
        <v>21</v>
      </c>
      <c r="O2292" s="3">
        <f t="shared" si="182"/>
        <v>20.662100456621005</v>
      </c>
      <c r="P2292" s="3">
        <f t="shared" si="183"/>
        <v>395.83333333333337</v>
      </c>
      <c r="Q2292" s="3">
        <f t="shared" si="181"/>
        <v>375.17123287671234</v>
      </c>
      <c r="R2292" s="3">
        <f t="shared" si="184"/>
        <v>336.69623287671232</v>
      </c>
      <c r="S2292" s="3">
        <f t="shared" si="185"/>
        <v>38.475000000000009</v>
      </c>
      <c r="T2292" s="3"/>
    </row>
    <row r="2293" spans="1:20" x14ac:dyDescent="0.25">
      <c r="A2293" s="1">
        <v>43165</v>
      </c>
      <c r="B2293">
        <v>475</v>
      </c>
      <c r="C2293">
        <v>11</v>
      </c>
      <c r="D2293">
        <v>6.3</v>
      </c>
      <c r="E2293">
        <v>41</v>
      </c>
      <c r="F2293">
        <v>1.3</v>
      </c>
      <c r="G2293">
        <v>1519</v>
      </c>
      <c r="H2293">
        <v>-6</v>
      </c>
      <c r="I2293">
        <v>2.12</v>
      </c>
      <c r="J2293">
        <v>0</v>
      </c>
      <c r="K2293">
        <v>0</v>
      </c>
      <c r="L2293" t="s">
        <v>38</v>
      </c>
      <c r="M2293" t="s">
        <v>20</v>
      </c>
      <c r="N2293" t="s">
        <v>21</v>
      </c>
      <c r="O2293" s="3">
        <f t="shared" si="182"/>
        <v>20.662100456621005</v>
      </c>
      <c r="P2293" s="3">
        <f t="shared" si="183"/>
        <v>494.79166666666669</v>
      </c>
      <c r="Q2293" s="3">
        <f t="shared" si="181"/>
        <v>474.12956621004571</v>
      </c>
      <c r="R2293" s="3">
        <f t="shared" si="184"/>
        <v>426.03581621004571</v>
      </c>
      <c r="S2293" s="3">
        <f t="shared" si="185"/>
        <v>48.093750000000007</v>
      </c>
      <c r="T2293" s="3"/>
    </row>
    <row r="2294" spans="1:20" x14ac:dyDescent="0.25">
      <c r="A2294" s="1">
        <v>43165</v>
      </c>
      <c r="B2294">
        <v>504</v>
      </c>
      <c r="C2294">
        <v>12</v>
      </c>
      <c r="D2294">
        <v>8.5</v>
      </c>
      <c r="E2294">
        <v>34</v>
      </c>
      <c r="F2294">
        <v>1.9</v>
      </c>
      <c r="G2294">
        <v>1876</v>
      </c>
      <c r="H2294">
        <v>-6.4</v>
      </c>
      <c r="I2294">
        <v>2.5499999999999998</v>
      </c>
      <c r="J2294">
        <v>0</v>
      </c>
      <c r="K2294">
        <v>0</v>
      </c>
      <c r="L2294" t="s">
        <v>38</v>
      </c>
      <c r="M2294" t="s">
        <v>20</v>
      </c>
      <c r="N2294" t="s">
        <v>21</v>
      </c>
      <c r="O2294" s="3">
        <f t="shared" si="182"/>
        <v>20.662100456621005</v>
      </c>
      <c r="P2294" s="3">
        <f t="shared" si="183"/>
        <v>525</v>
      </c>
      <c r="Q2294" s="3">
        <f t="shared" si="181"/>
        <v>504.33789954337897</v>
      </c>
      <c r="R2294" s="3">
        <f t="shared" si="184"/>
        <v>453.30789954337899</v>
      </c>
      <c r="S2294" s="3">
        <f t="shared" si="185"/>
        <v>51.03</v>
      </c>
      <c r="T2294" s="3"/>
    </row>
    <row r="2295" spans="1:20" x14ac:dyDescent="0.25">
      <c r="A2295" s="1">
        <v>43165</v>
      </c>
      <c r="B2295">
        <v>528</v>
      </c>
      <c r="C2295">
        <v>13</v>
      </c>
      <c r="D2295">
        <v>9.3000000000000007</v>
      </c>
      <c r="E2295">
        <v>27</v>
      </c>
      <c r="F2295">
        <v>2.2000000000000002</v>
      </c>
      <c r="G2295">
        <v>1816</v>
      </c>
      <c r="H2295">
        <v>-8.6999999999999993</v>
      </c>
      <c r="I2295">
        <v>2.65</v>
      </c>
      <c r="J2295">
        <v>0</v>
      </c>
      <c r="K2295">
        <v>0</v>
      </c>
      <c r="L2295" t="s">
        <v>38</v>
      </c>
      <c r="M2295" t="s">
        <v>20</v>
      </c>
      <c r="N2295" t="s">
        <v>21</v>
      </c>
      <c r="O2295" s="3">
        <f t="shared" si="182"/>
        <v>20.662100456621005</v>
      </c>
      <c r="P2295" s="3">
        <f t="shared" si="183"/>
        <v>550</v>
      </c>
      <c r="Q2295" s="3">
        <f t="shared" si="181"/>
        <v>529.33789954337897</v>
      </c>
      <c r="R2295" s="3">
        <f t="shared" si="184"/>
        <v>475.87789954337893</v>
      </c>
      <c r="S2295" s="3">
        <f t="shared" si="185"/>
        <v>53.460000000000008</v>
      </c>
      <c r="T2295" s="3"/>
    </row>
    <row r="2296" spans="1:20" x14ac:dyDescent="0.25">
      <c r="A2296" s="1">
        <v>43165</v>
      </c>
      <c r="B2296">
        <v>567</v>
      </c>
      <c r="C2296">
        <v>14</v>
      </c>
      <c r="D2296">
        <v>9.1999999999999993</v>
      </c>
      <c r="E2296">
        <v>27</v>
      </c>
      <c r="F2296">
        <v>2.9</v>
      </c>
      <c r="G2296">
        <v>1880</v>
      </c>
      <c r="H2296">
        <v>-8.8000000000000007</v>
      </c>
      <c r="I2296">
        <v>2.3199999999999998</v>
      </c>
      <c r="J2296">
        <v>0</v>
      </c>
      <c r="K2296">
        <v>0</v>
      </c>
      <c r="L2296" t="s">
        <v>38</v>
      </c>
      <c r="M2296" t="s">
        <v>20</v>
      </c>
      <c r="N2296" t="s">
        <v>21</v>
      </c>
      <c r="O2296" s="3">
        <f t="shared" si="182"/>
        <v>20.662100456621005</v>
      </c>
      <c r="P2296" s="3">
        <f t="shared" si="183"/>
        <v>590.625</v>
      </c>
      <c r="Q2296" s="3">
        <f t="shared" si="181"/>
        <v>569.96289954337897</v>
      </c>
      <c r="R2296" s="3">
        <f t="shared" si="184"/>
        <v>512.55414954337891</v>
      </c>
      <c r="S2296" s="3">
        <f t="shared" si="185"/>
        <v>57.408750000000005</v>
      </c>
      <c r="T2296" s="3"/>
    </row>
    <row r="2297" spans="1:20" x14ac:dyDescent="0.25">
      <c r="A2297" s="1">
        <v>43165</v>
      </c>
      <c r="B2297">
        <v>616</v>
      </c>
      <c r="C2297">
        <v>15</v>
      </c>
      <c r="D2297">
        <v>10.1</v>
      </c>
      <c r="E2297">
        <v>24</v>
      </c>
      <c r="F2297">
        <v>1.8</v>
      </c>
      <c r="G2297">
        <v>1839</v>
      </c>
      <c r="H2297">
        <v>-9.6</v>
      </c>
      <c r="I2297">
        <v>2.12</v>
      </c>
      <c r="J2297">
        <v>0</v>
      </c>
      <c r="K2297">
        <v>0</v>
      </c>
      <c r="L2297" t="s">
        <v>38</v>
      </c>
      <c r="M2297" t="s">
        <v>20</v>
      </c>
      <c r="N2297" t="s">
        <v>21</v>
      </c>
      <c r="O2297" s="3">
        <f t="shared" si="182"/>
        <v>20.662100456621005</v>
      </c>
      <c r="P2297" s="3">
        <f t="shared" si="183"/>
        <v>641.66666666666674</v>
      </c>
      <c r="Q2297" s="3">
        <f t="shared" si="181"/>
        <v>621.00456621004571</v>
      </c>
      <c r="R2297" s="3">
        <f t="shared" si="184"/>
        <v>558.6345662100457</v>
      </c>
      <c r="S2297" s="3">
        <f t="shared" si="185"/>
        <v>62.370000000000012</v>
      </c>
      <c r="T2297" s="3"/>
    </row>
    <row r="2298" spans="1:20" x14ac:dyDescent="0.25">
      <c r="A2298" s="1">
        <v>43165</v>
      </c>
      <c r="B2298">
        <v>680</v>
      </c>
      <c r="C2298">
        <v>16</v>
      </c>
      <c r="D2298">
        <v>10.6</v>
      </c>
      <c r="E2298">
        <v>26</v>
      </c>
      <c r="F2298">
        <v>1.9</v>
      </c>
      <c r="G2298">
        <v>1955</v>
      </c>
      <c r="H2298">
        <v>-8.1</v>
      </c>
      <c r="I2298">
        <v>1.75</v>
      </c>
      <c r="J2298">
        <v>0</v>
      </c>
      <c r="K2298">
        <v>0</v>
      </c>
      <c r="L2298" t="s">
        <v>38</v>
      </c>
      <c r="M2298" t="s">
        <v>20</v>
      </c>
      <c r="N2298" t="s">
        <v>21</v>
      </c>
      <c r="O2298" s="3">
        <f t="shared" si="182"/>
        <v>20.662100456621005</v>
      </c>
      <c r="P2298" s="3">
        <f t="shared" si="183"/>
        <v>708.33333333333337</v>
      </c>
      <c r="Q2298" s="3">
        <f t="shared" si="181"/>
        <v>687.67123287671234</v>
      </c>
      <c r="R2298" s="3">
        <f t="shared" si="184"/>
        <v>618.82123287671232</v>
      </c>
      <c r="S2298" s="3">
        <f t="shared" si="185"/>
        <v>68.850000000000009</v>
      </c>
      <c r="T2298" s="3"/>
    </row>
    <row r="2299" spans="1:20" x14ac:dyDescent="0.25">
      <c r="A2299" s="1">
        <v>43165</v>
      </c>
      <c r="B2299">
        <v>883</v>
      </c>
      <c r="C2299">
        <v>17</v>
      </c>
      <c r="D2299">
        <v>10.199999999999999</v>
      </c>
      <c r="E2299">
        <v>27</v>
      </c>
      <c r="F2299">
        <v>2.8</v>
      </c>
      <c r="G2299">
        <v>1826</v>
      </c>
      <c r="H2299">
        <v>-8</v>
      </c>
      <c r="I2299">
        <v>1.22</v>
      </c>
      <c r="J2299">
        <v>0</v>
      </c>
      <c r="K2299">
        <v>0</v>
      </c>
      <c r="L2299" t="s">
        <v>38</v>
      </c>
      <c r="M2299" t="s">
        <v>20</v>
      </c>
      <c r="N2299" t="s">
        <v>21</v>
      </c>
      <c r="O2299" s="3">
        <f t="shared" si="182"/>
        <v>20.662100456621005</v>
      </c>
      <c r="P2299" s="3">
        <f t="shared" si="183"/>
        <v>919.79166666666674</v>
      </c>
      <c r="Q2299" s="3">
        <f t="shared" si="181"/>
        <v>899.12956621004571</v>
      </c>
      <c r="R2299" s="3">
        <f t="shared" si="184"/>
        <v>809.72581621004565</v>
      </c>
      <c r="S2299" s="3">
        <f t="shared" si="185"/>
        <v>89.403750000000016</v>
      </c>
      <c r="T2299" s="3"/>
    </row>
    <row r="2300" spans="1:20" x14ac:dyDescent="0.25">
      <c r="A2300" s="1">
        <v>43165</v>
      </c>
      <c r="B2300">
        <v>1246</v>
      </c>
      <c r="C2300">
        <v>18</v>
      </c>
      <c r="D2300">
        <v>8.6999999999999993</v>
      </c>
      <c r="E2300">
        <v>28</v>
      </c>
      <c r="F2300">
        <v>3.2</v>
      </c>
      <c r="G2300">
        <v>2000</v>
      </c>
      <c r="H2300">
        <v>-8.8000000000000007</v>
      </c>
      <c r="I2300">
        <v>0.49</v>
      </c>
      <c r="J2300">
        <v>0</v>
      </c>
      <c r="K2300">
        <v>0</v>
      </c>
      <c r="L2300" t="s">
        <v>38</v>
      </c>
      <c r="M2300" t="s">
        <v>20</v>
      </c>
      <c r="N2300" t="s">
        <v>21</v>
      </c>
      <c r="O2300" s="3">
        <f t="shared" si="182"/>
        <v>20.662100456621005</v>
      </c>
      <c r="P2300" s="3">
        <f t="shared" si="183"/>
        <v>1297.9166666666667</v>
      </c>
      <c r="Q2300" s="3">
        <f t="shared" si="181"/>
        <v>1277.2545662100458</v>
      </c>
      <c r="R2300" s="3">
        <f t="shared" si="184"/>
        <v>1151.0970662100458</v>
      </c>
      <c r="S2300" s="3">
        <f t="shared" si="185"/>
        <v>126.15750000000001</v>
      </c>
      <c r="T2300" s="3"/>
    </row>
    <row r="2301" spans="1:20" x14ac:dyDescent="0.25">
      <c r="A2301" s="1">
        <v>43165</v>
      </c>
      <c r="B2301">
        <v>833</v>
      </c>
      <c r="C2301">
        <v>19</v>
      </c>
      <c r="D2301">
        <v>7.1</v>
      </c>
      <c r="E2301">
        <v>30</v>
      </c>
      <c r="F2301">
        <v>2.7</v>
      </c>
      <c r="G2301">
        <v>2000</v>
      </c>
      <c r="H2301">
        <v>-9.3000000000000007</v>
      </c>
      <c r="I2301">
        <v>0.02</v>
      </c>
      <c r="J2301">
        <v>0</v>
      </c>
      <c r="K2301">
        <v>0</v>
      </c>
      <c r="L2301" t="s">
        <v>38</v>
      </c>
      <c r="M2301" t="s">
        <v>20</v>
      </c>
      <c r="N2301" t="s">
        <v>21</v>
      </c>
      <c r="O2301" s="3">
        <f t="shared" si="182"/>
        <v>20.662100456621005</v>
      </c>
      <c r="P2301" s="3">
        <f t="shared" si="183"/>
        <v>867.70833333333337</v>
      </c>
      <c r="Q2301" s="3">
        <f t="shared" si="181"/>
        <v>847.04623287671234</v>
      </c>
      <c r="R2301" s="3">
        <f t="shared" si="184"/>
        <v>762.70498287671228</v>
      </c>
      <c r="S2301" s="3">
        <f t="shared" si="185"/>
        <v>84.341250000000016</v>
      </c>
      <c r="T2301" s="3"/>
    </row>
    <row r="2302" spans="1:20" x14ac:dyDescent="0.25">
      <c r="A2302" s="1">
        <v>43165</v>
      </c>
      <c r="B2302">
        <v>666</v>
      </c>
      <c r="C2302">
        <v>20</v>
      </c>
      <c r="D2302">
        <v>6.1</v>
      </c>
      <c r="E2302">
        <v>31</v>
      </c>
      <c r="F2302">
        <v>2.8</v>
      </c>
      <c r="G2302">
        <v>2000</v>
      </c>
      <c r="H2302">
        <v>-9.8000000000000007</v>
      </c>
      <c r="I2302">
        <v>0</v>
      </c>
      <c r="J2302">
        <v>0</v>
      </c>
      <c r="K2302">
        <v>0</v>
      </c>
      <c r="L2302" t="s">
        <v>38</v>
      </c>
      <c r="M2302" t="s">
        <v>20</v>
      </c>
      <c r="N2302" t="s">
        <v>21</v>
      </c>
      <c r="O2302" s="3">
        <f t="shared" si="182"/>
        <v>20.662100456621005</v>
      </c>
      <c r="P2302" s="3">
        <f t="shared" si="183"/>
        <v>693.75</v>
      </c>
      <c r="Q2302" s="3">
        <f t="shared" si="181"/>
        <v>673.08789954337897</v>
      </c>
      <c r="R2302" s="3">
        <f t="shared" si="184"/>
        <v>605.65539954337896</v>
      </c>
      <c r="S2302" s="3">
        <f t="shared" si="185"/>
        <v>67.432500000000005</v>
      </c>
      <c r="T2302" s="3"/>
    </row>
    <row r="2303" spans="1:20" x14ac:dyDescent="0.25">
      <c r="A2303" s="1">
        <v>43165</v>
      </c>
      <c r="B2303">
        <v>625</v>
      </c>
      <c r="C2303">
        <v>21</v>
      </c>
      <c r="D2303">
        <v>5.5</v>
      </c>
      <c r="E2303">
        <v>33</v>
      </c>
      <c r="F2303">
        <v>3.2</v>
      </c>
      <c r="G2303">
        <v>1995</v>
      </c>
      <c r="H2303">
        <v>-9.5</v>
      </c>
      <c r="I2303">
        <v>0</v>
      </c>
      <c r="J2303">
        <v>0</v>
      </c>
      <c r="K2303">
        <v>0</v>
      </c>
      <c r="L2303" t="s">
        <v>38</v>
      </c>
      <c r="M2303" t="s">
        <v>20</v>
      </c>
      <c r="N2303" t="s">
        <v>21</v>
      </c>
      <c r="O2303" s="3">
        <f t="shared" si="182"/>
        <v>20.662100456621005</v>
      </c>
      <c r="P2303" s="3">
        <f t="shared" si="183"/>
        <v>651.04166666666674</v>
      </c>
      <c r="Q2303" s="3">
        <f t="shared" si="181"/>
        <v>630.37956621004571</v>
      </c>
      <c r="R2303" s="3">
        <f t="shared" si="184"/>
        <v>567.09831621004571</v>
      </c>
      <c r="S2303" s="3">
        <f t="shared" si="185"/>
        <v>63.281250000000014</v>
      </c>
      <c r="T2303" s="3"/>
    </row>
    <row r="2304" spans="1:20" x14ac:dyDescent="0.25">
      <c r="A2304" s="1">
        <v>43165</v>
      </c>
      <c r="B2304">
        <v>514</v>
      </c>
      <c r="C2304">
        <v>22</v>
      </c>
      <c r="D2304">
        <v>4.5</v>
      </c>
      <c r="E2304">
        <v>40</v>
      </c>
      <c r="F2304">
        <v>1.3</v>
      </c>
      <c r="G2304">
        <v>1871</v>
      </c>
      <c r="H2304">
        <v>-7.9</v>
      </c>
      <c r="I2304">
        <v>0</v>
      </c>
      <c r="J2304">
        <v>0</v>
      </c>
      <c r="K2304">
        <v>0</v>
      </c>
      <c r="L2304" t="s">
        <v>38</v>
      </c>
      <c r="M2304" t="s">
        <v>20</v>
      </c>
      <c r="N2304" t="s">
        <v>21</v>
      </c>
      <c r="O2304" s="3">
        <f t="shared" si="182"/>
        <v>20.662100456621005</v>
      </c>
      <c r="P2304" s="3">
        <f t="shared" si="183"/>
        <v>535.41666666666674</v>
      </c>
      <c r="Q2304" s="3">
        <f t="shared" si="181"/>
        <v>514.75456621004571</v>
      </c>
      <c r="R2304" s="3">
        <f t="shared" si="184"/>
        <v>462.71206621004569</v>
      </c>
      <c r="S2304" s="3">
        <f t="shared" si="185"/>
        <v>52.042500000000011</v>
      </c>
      <c r="T2304" s="3"/>
    </row>
    <row r="2305" spans="1:20" x14ac:dyDescent="0.25">
      <c r="A2305" s="1">
        <v>43165</v>
      </c>
      <c r="B2305">
        <v>361</v>
      </c>
      <c r="C2305">
        <v>23</v>
      </c>
      <c r="D2305">
        <v>3.5</v>
      </c>
      <c r="E2305">
        <v>44</v>
      </c>
      <c r="F2305">
        <v>0.9</v>
      </c>
      <c r="G2305">
        <v>1905</v>
      </c>
      <c r="H2305">
        <v>-7.6</v>
      </c>
      <c r="I2305">
        <v>0</v>
      </c>
      <c r="J2305">
        <v>0</v>
      </c>
      <c r="K2305">
        <v>0</v>
      </c>
      <c r="L2305" t="s">
        <v>38</v>
      </c>
      <c r="M2305" t="s">
        <v>20</v>
      </c>
      <c r="N2305" t="s">
        <v>21</v>
      </c>
      <c r="O2305" s="3">
        <f t="shared" si="182"/>
        <v>20.662100456621005</v>
      </c>
      <c r="P2305" s="3">
        <f t="shared" si="183"/>
        <v>376.04166666666669</v>
      </c>
      <c r="Q2305" s="3">
        <f t="shared" si="181"/>
        <v>355.37956621004571</v>
      </c>
      <c r="R2305" s="3">
        <f t="shared" si="184"/>
        <v>318.82831621004573</v>
      </c>
      <c r="S2305" s="3">
        <f t="shared" si="185"/>
        <v>36.551250000000003</v>
      </c>
      <c r="T2305" s="3"/>
    </row>
    <row r="2306" spans="1:20" x14ac:dyDescent="0.25">
      <c r="A2306" s="1">
        <v>43166</v>
      </c>
      <c r="B2306">
        <v>289</v>
      </c>
      <c r="C2306">
        <v>0</v>
      </c>
      <c r="D2306">
        <v>2.8</v>
      </c>
      <c r="E2306">
        <v>45</v>
      </c>
      <c r="F2306">
        <v>1.7</v>
      </c>
      <c r="G2306">
        <v>1493</v>
      </c>
      <c r="H2306">
        <v>-7.9</v>
      </c>
      <c r="I2306">
        <v>0</v>
      </c>
      <c r="J2306">
        <v>0</v>
      </c>
      <c r="K2306">
        <v>0</v>
      </c>
      <c r="L2306" t="s">
        <v>38</v>
      </c>
      <c r="M2306" t="s">
        <v>20</v>
      </c>
      <c r="N2306" t="s">
        <v>21</v>
      </c>
      <c r="O2306" s="3">
        <f t="shared" si="182"/>
        <v>20.662100456621005</v>
      </c>
      <c r="P2306" s="3">
        <f t="shared" si="183"/>
        <v>301.04166666666669</v>
      </c>
      <c r="Q2306" s="3">
        <f t="shared" ref="Q2306:Q2369" si="186">P2306-O2306</f>
        <v>280.37956621004571</v>
      </c>
      <c r="R2306" s="3">
        <f t="shared" si="184"/>
        <v>251.11831621004569</v>
      </c>
      <c r="S2306" s="3">
        <f t="shared" si="185"/>
        <v>29.261250000000004</v>
      </c>
      <c r="T2306" s="3"/>
    </row>
    <row r="2307" spans="1:20" x14ac:dyDescent="0.25">
      <c r="A2307" s="1">
        <v>43166</v>
      </c>
      <c r="B2307">
        <v>194</v>
      </c>
      <c r="C2307">
        <v>1</v>
      </c>
      <c r="D2307">
        <v>2.8</v>
      </c>
      <c r="E2307">
        <v>46</v>
      </c>
      <c r="F2307">
        <v>2</v>
      </c>
      <c r="G2307">
        <v>1709</v>
      </c>
      <c r="H2307">
        <v>-7.6</v>
      </c>
      <c r="I2307">
        <v>0</v>
      </c>
      <c r="J2307">
        <v>0</v>
      </c>
      <c r="K2307">
        <v>0</v>
      </c>
      <c r="L2307" t="s">
        <v>38</v>
      </c>
      <c r="M2307" t="s">
        <v>20</v>
      </c>
      <c r="N2307" t="s">
        <v>21</v>
      </c>
      <c r="O2307" s="3">
        <f t="shared" ref="O2307:O2370" si="187">$V$7</f>
        <v>20.662100456621005</v>
      </c>
      <c r="P2307" s="3">
        <f t="shared" ref="P2307:P2370" si="188">$V$10*B2307</f>
        <v>202.08333333333334</v>
      </c>
      <c r="Q2307" s="3">
        <f t="shared" si="186"/>
        <v>181.42123287671234</v>
      </c>
      <c r="R2307" s="3">
        <f t="shared" ref="R2307:R2370" si="189">Q2307-S2307</f>
        <v>161.77873287671233</v>
      </c>
      <c r="S2307" s="3">
        <f t="shared" ref="S2307:S2370" si="190">9.72%*P2307</f>
        <v>19.642500000000002</v>
      </c>
      <c r="T2307" s="3"/>
    </row>
    <row r="2308" spans="1:20" x14ac:dyDescent="0.25">
      <c r="A2308" s="1">
        <v>43166</v>
      </c>
      <c r="B2308">
        <v>134</v>
      </c>
      <c r="C2308">
        <v>2</v>
      </c>
      <c r="D2308">
        <v>2.6</v>
      </c>
      <c r="E2308">
        <v>50</v>
      </c>
      <c r="F2308">
        <v>1.3</v>
      </c>
      <c r="G2308">
        <v>1962</v>
      </c>
      <c r="H2308">
        <v>-6.8</v>
      </c>
      <c r="I2308">
        <v>0</v>
      </c>
      <c r="J2308">
        <v>0</v>
      </c>
      <c r="K2308">
        <v>0</v>
      </c>
      <c r="L2308" t="s">
        <v>38</v>
      </c>
      <c r="M2308" t="s">
        <v>20</v>
      </c>
      <c r="N2308" t="s">
        <v>21</v>
      </c>
      <c r="O2308" s="3">
        <f t="shared" si="187"/>
        <v>20.662100456621005</v>
      </c>
      <c r="P2308" s="3">
        <f t="shared" si="188"/>
        <v>139.58333333333334</v>
      </c>
      <c r="Q2308" s="3">
        <f t="shared" si="186"/>
        <v>118.92123287671234</v>
      </c>
      <c r="R2308" s="3">
        <f t="shared" si="189"/>
        <v>105.35373287671234</v>
      </c>
      <c r="S2308" s="3">
        <f t="shared" si="190"/>
        <v>13.567500000000003</v>
      </c>
      <c r="T2308" s="3"/>
    </row>
    <row r="2309" spans="1:20" x14ac:dyDescent="0.25">
      <c r="A2309" s="1">
        <v>43166</v>
      </c>
      <c r="B2309">
        <v>92</v>
      </c>
      <c r="C2309">
        <v>3</v>
      </c>
      <c r="D2309">
        <v>2.7</v>
      </c>
      <c r="E2309">
        <v>55</v>
      </c>
      <c r="F2309">
        <v>1.5</v>
      </c>
      <c r="G2309">
        <v>1989</v>
      </c>
      <c r="H2309">
        <v>-5.4</v>
      </c>
      <c r="I2309">
        <v>0</v>
      </c>
      <c r="J2309">
        <v>0</v>
      </c>
      <c r="K2309">
        <v>0</v>
      </c>
      <c r="L2309" t="s">
        <v>38</v>
      </c>
      <c r="M2309" t="s">
        <v>20</v>
      </c>
      <c r="N2309" t="s">
        <v>21</v>
      </c>
      <c r="O2309" s="3">
        <f t="shared" si="187"/>
        <v>20.662100456621005</v>
      </c>
      <c r="P2309" s="3">
        <f t="shared" si="188"/>
        <v>95.833333333333343</v>
      </c>
      <c r="Q2309" s="3">
        <f t="shared" si="186"/>
        <v>75.171232876712338</v>
      </c>
      <c r="R2309" s="3">
        <f t="shared" si="189"/>
        <v>65.85623287671234</v>
      </c>
      <c r="S2309" s="3">
        <f t="shared" si="190"/>
        <v>9.3150000000000013</v>
      </c>
      <c r="T2309" s="3"/>
    </row>
    <row r="2310" spans="1:20" x14ac:dyDescent="0.25">
      <c r="A2310" s="1">
        <v>43166</v>
      </c>
      <c r="B2310">
        <v>49</v>
      </c>
      <c r="C2310">
        <v>4</v>
      </c>
      <c r="D2310">
        <v>2.6</v>
      </c>
      <c r="E2310">
        <v>61</v>
      </c>
      <c r="F2310">
        <v>1.7</v>
      </c>
      <c r="G2310">
        <v>1998</v>
      </c>
      <c r="H2310">
        <v>-4.0999999999999996</v>
      </c>
      <c r="I2310">
        <v>0</v>
      </c>
      <c r="J2310">
        <v>0</v>
      </c>
      <c r="K2310">
        <v>0</v>
      </c>
      <c r="L2310" t="s">
        <v>38</v>
      </c>
      <c r="M2310" t="s">
        <v>20</v>
      </c>
      <c r="N2310" t="s">
        <v>21</v>
      </c>
      <c r="O2310" s="3">
        <f t="shared" si="187"/>
        <v>20.662100456621005</v>
      </c>
      <c r="P2310" s="3">
        <f t="shared" si="188"/>
        <v>51.041666666666671</v>
      </c>
      <c r="Q2310" s="3">
        <f t="shared" si="186"/>
        <v>30.379566210045667</v>
      </c>
      <c r="R2310" s="3">
        <f t="shared" si="189"/>
        <v>25.418316210045667</v>
      </c>
      <c r="S2310" s="3">
        <f t="shared" si="190"/>
        <v>4.9612500000000006</v>
      </c>
      <c r="T2310" s="3"/>
    </row>
    <row r="2311" spans="1:20" x14ac:dyDescent="0.25">
      <c r="A2311" s="1">
        <v>43166</v>
      </c>
      <c r="B2311">
        <v>97</v>
      </c>
      <c r="C2311">
        <v>5</v>
      </c>
      <c r="D2311">
        <v>2.5</v>
      </c>
      <c r="E2311">
        <v>63</v>
      </c>
      <c r="F2311">
        <v>1.3</v>
      </c>
      <c r="G2311">
        <v>1987</v>
      </c>
      <c r="H2311">
        <v>-3.8</v>
      </c>
      <c r="I2311">
        <v>0</v>
      </c>
      <c r="J2311">
        <v>0</v>
      </c>
      <c r="K2311">
        <v>0</v>
      </c>
      <c r="L2311" t="s">
        <v>38</v>
      </c>
      <c r="M2311" t="s">
        <v>20</v>
      </c>
      <c r="N2311" t="s">
        <v>21</v>
      </c>
      <c r="O2311" s="3">
        <f t="shared" si="187"/>
        <v>20.662100456621005</v>
      </c>
      <c r="P2311" s="3">
        <f t="shared" si="188"/>
        <v>101.04166666666667</v>
      </c>
      <c r="Q2311" s="3">
        <f t="shared" si="186"/>
        <v>80.379566210045667</v>
      </c>
      <c r="R2311" s="3">
        <f t="shared" si="189"/>
        <v>70.55831621004566</v>
      </c>
      <c r="S2311" s="3">
        <f t="shared" si="190"/>
        <v>9.8212500000000009</v>
      </c>
      <c r="T2311" s="3"/>
    </row>
    <row r="2312" spans="1:20" x14ac:dyDescent="0.25">
      <c r="A2312" s="1">
        <v>43166</v>
      </c>
      <c r="B2312">
        <v>232</v>
      </c>
      <c r="C2312">
        <v>6</v>
      </c>
      <c r="D2312">
        <v>2.4</v>
      </c>
      <c r="E2312">
        <v>65</v>
      </c>
      <c r="F2312">
        <v>1.8</v>
      </c>
      <c r="G2312">
        <v>1989</v>
      </c>
      <c r="H2312">
        <v>-3.5</v>
      </c>
      <c r="I2312">
        <v>0</v>
      </c>
      <c r="J2312">
        <v>0</v>
      </c>
      <c r="K2312">
        <v>0</v>
      </c>
      <c r="L2312" t="s">
        <v>38</v>
      </c>
      <c r="M2312" t="s">
        <v>20</v>
      </c>
      <c r="N2312" t="s">
        <v>21</v>
      </c>
      <c r="O2312" s="3">
        <f t="shared" si="187"/>
        <v>20.662100456621005</v>
      </c>
      <c r="P2312" s="3">
        <f t="shared" si="188"/>
        <v>241.66666666666669</v>
      </c>
      <c r="Q2312" s="3">
        <f t="shared" si="186"/>
        <v>221.00456621004568</v>
      </c>
      <c r="R2312" s="3">
        <f t="shared" si="189"/>
        <v>197.51456621004567</v>
      </c>
      <c r="S2312" s="3">
        <f t="shared" si="190"/>
        <v>23.490000000000006</v>
      </c>
      <c r="T2312" s="3"/>
    </row>
    <row r="2313" spans="1:20" x14ac:dyDescent="0.25">
      <c r="A2313" s="1">
        <v>43166</v>
      </c>
      <c r="B2313">
        <v>598</v>
      </c>
      <c r="C2313">
        <v>7</v>
      </c>
      <c r="D2313">
        <v>2.2000000000000002</v>
      </c>
      <c r="E2313">
        <v>65</v>
      </c>
      <c r="F2313">
        <v>1.9</v>
      </c>
      <c r="G2313">
        <v>2000</v>
      </c>
      <c r="H2313">
        <v>-3.7</v>
      </c>
      <c r="I2313">
        <v>0</v>
      </c>
      <c r="J2313">
        <v>0</v>
      </c>
      <c r="K2313">
        <v>0</v>
      </c>
      <c r="L2313" t="s">
        <v>38</v>
      </c>
      <c r="M2313" t="s">
        <v>20</v>
      </c>
      <c r="N2313" t="s">
        <v>21</v>
      </c>
      <c r="O2313" s="3">
        <f t="shared" si="187"/>
        <v>20.662100456621005</v>
      </c>
      <c r="P2313" s="3">
        <f t="shared" si="188"/>
        <v>622.91666666666674</v>
      </c>
      <c r="Q2313" s="3">
        <f t="shared" si="186"/>
        <v>602.25456621004571</v>
      </c>
      <c r="R2313" s="3">
        <f t="shared" si="189"/>
        <v>541.7070662100457</v>
      </c>
      <c r="S2313" s="3">
        <f t="shared" si="190"/>
        <v>60.547500000000014</v>
      </c>
      <c r="T2313" s="3"/>
    </row>
    <row r="2314" spans="1:20" x14ac:dyDescent="0.25">
      <c r="A2314" s="1">
        <v>43166</v>
      </c>
      <c r="B2314">
        <v>1032</v>
      </c>
      <c r="C2314">
        <v>8</v>
      </c>
      <c r="D2314">
        <v>2.6</v>
      </c>
      <c r="E2314">
        <v>63</v>
      </c>
      <c r="F2314">
        <v>1.6</v>
      </c>
      <c r="G2314">
        <v>1857</v>
      </c>
      <c r="H2314">
        <v>-3.7</v>
      </c>
      <c r="I2314">
        <v>0.14000000000000001</v>
      </c>
      <c r="J2314">
        <v>0</v>
      </c>
      <c r="K2314">
        <v>0</v>
      </c>
      <c r="L2314" t="s">
        <v>38</v>
      </c>
      <c r="M2314" t="s">
        <v>20</v>
      </c>
      <c r="N2314" t="s">
        <v>21</v>
      </c>
      <c r="O2314" s="3">
        <f t="shared" si="187"/>
        <v>20.662100456621005</v>
      </c>
      <c r="P2314" s="3">
        <f t="shared" si="188"/>
        <v>1075</v>
      </c>
      <c r="Q2314" s="3">
        <f t="shared" si="186"/>
        <v>1054.3378995433791</v>
      </c>
      <c r="R2314" s="3">
        <f t="shared" si="189"/>
        <v>949.84789954337907</v>
      </c>
      <c r="S2314" s="3">
        <f t="shared" si="190"/>
        <v>104.49000000000001</v>
      </c>
      <c r="T2314" s="3"/>
    </row>
    <row r="2315" spans="1:20" x14ac:dyDescent="0.25">
      <c r="A2315" s="1">
        <v>43166</v>
      </c>
      <c r="B2315">
        <v>566</v>
      </c>
      <c r="C2315">
        <v>9</v>
      </c>
      <c r="D2315">
        <v>3.8</v>
      </c>
      <c r="E2315">
        <v>58</v>
      </c>
      <c r="F2315">
        <v>2</v>
      </c>
      <c r="G2315">
        <v>1785</v>
      </c>
      <c r="H2315">
        <v>-3.7</v>
      </c>
      <c r="I2315">
        <v>0.49</v>
      </c>
      <c r="J2315">
        <v>0</v>
      </c>
      <c r="K2315">
        <v>0</v>
      </c>
      <c r="L2315" t="s">
        <v>38</v>
      </c>
      <c r="M2315" t="s">
        <v>20</v>
      </c>
      <c r="N2315" t="s">
        <v>21</v>
      </c>
      <c r="O2315" s="3">
        <f t="shared" si="187"/>
        <v>20.662100456621005</v>
      </c>
      <c r="P2315" s="3">
        <f t="shared" si="188"/>
        <v>589.58333333333337</v>
      </c>
      <c r="Q2315" s="3">
        <f t="shared" si="186"/>
        <v>568.92123287671234</v>
      </c>
      <c r="R2315" s="3">
        <f t="shared" si="189"/>
        <v>511.61373287671233</v>
      </c>
      <c r="S2315" s="3">
        <f t="shared" si="190"/>
        <v>57.307500000000012</v>
      </c>
      <c r="T2315" s="3"/>
    </row>
    <row r="2316" spans="1:20" x14ac:dyDescent="0.25">
      <c r="A2316" s="1">
        <v>43166</v>
      </c>
      <c r="B2316">
        <v>410</v>
      </c>
      <c r="C2316">
        <v>10</v>
      </c>
      <c r="D2316">
        <v>5.2</v>
      </c>
      <c r="E2316">
        <v>52</v>
      </c>
      <c r="F2316">
        <v>1.5</v>
      </c>
      <c r="G2316">
        <v>1808</v>
      </c>
      <c r="H2316">
        <v>-3.8</v>
      </c>
      <c r="I2316">
        <v>0.74</v>
      </c>
      <c r="J2316">
        <v>0</v>
      </c>
      <c r="K2316">
        <v>0</v>
      </c>
      <c r="L2316" t="s">
        <v>38</v>
      </c>
      <c r="M2316" t="s">
        <v>20</v>
      </c>
      <c r="N2316" t="s">
        <v>21</v>
      </c>
      <c r="O2316" s="3">
        <f t="shared" si="187"/>
        <v>20.662100456621005</v>
      </c>
      <c r="P2316" s="3">
        <f t="shared" si="188"/>
        <v>427.08333333333337</v>
      </c>
      <c r="Q2316" s="3">
        <f t="shared" si="186"/>
        <v>406.42123287671234</v>
      </c>
      <c r="R2316" s="3">
        <f t="shared" si="189"/>
        <v>364.90873287671235</v>
      </c>
      <c r="S2316" s="3">
        <f t="shared" si="190"/>
        <v>41.51250000000001</v>
      </c>
      <c r="T2316" s="3"/>
    </row>
    <row r="2317" spans="1:20" x14ac:dyDescent="0.25">
      <c r="A2317" s="1">
        <v>43166</v>
      </c>
      <c r="B2317">
        <v>441</v>
      </c>
      <c r="C2317">
        <v>11</v>
      </c>
      <c r="D2317">
        <v>8</v>
      </c>
      <c r="E2317">
        <v>43</v>
      </c>
      <c r="F2317">
        <v>1.7</v>
      </c>
      <c r="G2317">
        <v>1909</v>
      </c>
      <c r="H2317">
        <v>-3.8</v>
      </c>
      <c r="I2317">
        <v>1.74</v>
      </c>
      <c r="J2317">
        <v>0</v>
      </c>
      <c r="K2317">
        <v>0</v>
      </c>
      <c r="L2317" t="s">
        <v>38</v>
      </c>
      <c r="M2317" t="s">
        <v>20</v>
      </c>
      <c r="N2317" t="s">
        <v>21</v>
      </c>
      <c r="O2317" s="3">
        <f t="shared" si="187"/>
        <v>20.662100456621005</v>
      </c>
      <c r="P2317" s="3">
        <f t="shared" si="188"/>
        <v>459.37500000000006</v>
      </c>
      <c r="Q2317" s="3">
        <f t="shared" si="186"/>
        <v>438.71289954337908</v>
      </c>
      <c r="R2317" s="3">
        <f t="shared" si="189"/>
        <v>394.06164954337908</v>
      </c>
      <c r="S2317" s="3">
        <f t="shared" si="190"/>
        <v>44.651250000000012</v>
      </c>
      <c r="T2317" s="3"/>
    </row>
    <row r="2318" spans="1:20" x14ac:dyDescent="0.25">
      <c r="A2318" s="1">
        <v>43166</v>
      </c>
      <c r="B2318">
        <v>550</v>
      </c>
      <c r="C2318">
        <v>12</v>
      </c>
      <c r="D2318">
        <v>9.6</v>
      </c>
      <c r="E2318">
        <v>39</v>
      </c>
      <c r="F2318">
        <v>1.8</v>
      </c>
      <c r="G2318">
        <v>1982</v>
      </c>
      <c r="H2318">
        <v>-3.7</v>
      </c>
      <c r="I2318">
        <v>2.09</v>
      </c>
      <c r="J2318">
        <v>0</v>
      </c>
      <c r="K2318">
        <v>0</v>
      </c>
      <c r="L2318" t="s">
        <v>38</v>
      </c>
      <c r="M2318" t="s">
        <v>20</v>
      </c>
      <c r="N2318" t="s">
        <v>21</v>
      </c>
      <c r="O2318" s="3">
        <f t="shared" si="187"/>
        <v>20.662100456621005</v>
      </c>
      <c r="P2318" s="3">
        <f t="shared" si="188"/>
        <v>572.91666666666674</v>
      </c>
      <c r="Q2318" s="3">
        <f t="shared" si="186"/>
        <v>552.25456621004571</v>
      </c>
      <c r="R2318" s="3">
        <f t="shared" si="189"/>
        <v>496.56706621004571</v>
      </c>
      <c r="S2318" s="3">
        <f t="shared" si="190"/>
        <v>55.687500000000014</v>
      </c>
      <c r="T2318" s="3"/>
    </row>
    <row r="2319" spans="1:20" x14ac:dyDescent="0.25">
      <c r="A2319" s="1">
        <v>43166</v>
      </c>
      <c r="B2319">
        <v>509</v>
      </c>
      <c r="C2319">
        <v>13</v>
      </c>
      <c r="D2319">
        <v>9.9</v>
      </c>
      <c r="E2319">
        <v>39</v>
      </c>
      <c r="F2319">
        <v>1.9</v>
      </c>
      <c r="G2319">
        <v>1911</v>
      </c>
      <c r="H2319">
        <v>-3.4</v>
      </c>
      <c r="I2319">
        <v>1.61</v>
      </c>
      <c r="J2319">
        <v>0</v>
      </c>
      <c r="K2319">
        <v>0</v>
      </c>
      <c r="L2319" t="s">
        <v>38</v>
      </c>
      <c r="M2319" t="s">
        <v>20</v>
      </c>
      <c r="N2319" t="s">
        <v>21</v>
      </c>
      <c r="O2319" s="3">
        <f t="shared" si="187"/>
        <v>20.662100456621005</v>
      </c>
      <c r="P2319" s="3">
        <f t="shared" si="188"/>
        <v>530.20833333333337</v>
      </c>
      <c r="Q2319" s="3">
        <f t="shared" si="186"/>
        <v>509.54623287671234</v>
      </c>
      <c r="R2319" s="3">
        <f t="shared" si="189"/>
        <v>458.00998287671234</v>
      </c>
      <c r="S2319" s="3">
        <f t="shared" si="190"/>
        <v>51.53625000000001</v>
      </c>
      <c r="T2319" s="3"/>
    </row>
    <row r="2320" spans="1:20" x14ac:dyDescent="0.25">
      <c r="A2320" s="1">
        <v>43166</v>
      </c>
      <c r="B2320">
        <v>505</v>
      </c>
      <c r="C2320">
        <v>14</v>
      </c>
      <c r="D2320">
        <v>9.8000000000000007</v>
      </c>
      <c r="E2320">
        <v>38</v>
      </c>
      <c r="F2320">
        <v>0.9</v>
      </c>
      <c r="G2320">
        <v>1908</v>
      </c>
      <c r="H2320">
        <v>-3.8</v>
      </c>
      <c r="I2320">
        <v>0.93</v>
      </c>
      <c r="J2320">
        <v>0</v>
      </c>
      <c r="K2320">
        <v>0</v>
      </c>
      <c r="L2320" t="s">
        <v>38</v>
      </c>
      <c r="M2320" t="s">
        <v>20</v>
      </c>
      <c r="N2320" t="s">
        <v>21</v>
      </c>
      <c r="O2320" s="3">
        <f t="shared" si="187"/>
        <v>20.662100456621005</v>
      </c>
      <c r="P2320" s="3">
        <f t="shared" si="188"/>
        <v>526.04166666666674</v>
      </c>
      <c r="Q2320" s="3">
        <f t="shared" si="186"/>
        <v>505.37956621004571</v>
      </c>
      <c r="R2320" s="3">
        <f t="shared" si="189"/>
        <v>454.24831621004569</v>
      </c>
      <c r="S2320" s="3">
        <f t="shared" si="190"/>
        <v>51.131250000000009</v>
      </c>
      <c r="T2320" s="3"/>
    </row>
    <row r="2321" spans="1:20" x14ac:dyDescent="0.25">
      <c r="A2321" s="1">
        <v>43166</v>
      </c>
      <c r="B2321">
        <v>620</v>
      </c>
      <c r="C2321">
        <v>15</v>
      </c>
      <c r="D2321">
        <v>10.199999999999999</v>
      </c>
      <c r="E2321">
        <v>34</v>
      </c>
      <c r="F2321">
        <v>2.2999999999999998</v>
      </c>
      <c r="G2321">
        <v>1919</v>
      </c>
      <c r="H2321">
        <v>-4.9000000000000004</v>
      </c>
      <c r="I2321">
        <v>1.19</v>
      </c>
      <c r="J2321">
        <v>0</v>
      </c>
      <c r="K2321">
        <v>0</v>
      </c>
      <c r="L2321" t="s">
        <v>38</v>
      </c>
      <c r="M2321" t="s">
        <v>20</v>
      </c>
      <c r="N2321" t="s">
        <v>21</v>
      </c>
      <c r="O2321" s="3">
        <f t="shared" si="187"/>
        <v>20.662100456621005</v>
      </c>
      <c r="P2321" s="3">
        <f t="shared" si="188"/>
        <v>645.83333333333337</v>
      </c>
      <c r="Q2321" s="3">
        <f t="shared" si="186"/>
        <v>625.17123287671234</v>
      </c>
      <c r="R2321" s="3">
        <f t="shared" si="189"/>
        <v>562.39623287671236</v>
      </c>
      <c r="S2321" s="3">
        <f t="shared" si="190"/>
        <v>62.775000000000013</v>
      </c>
      <c r="T2321" s="3"/>
    </row>
    <row r="2322" spans="1:20" x14ac:dyDescent="0.25">
      <c r="A2322" s="1">
        <v>43166</v>
      </c>
      <c r="B2322">
        <v>646</v>
      </c>
      <c r="C2322">
        <v>16</v>
      </c>
      <c r="D2322">
        <v>10.4</v>
      </c>
      <c r="E2322">
        <v>36</v>
      </c>
      <c r="F2322">
        <v>3.2</v>
      </c>
      <c r="G2322">
        <v>1963</v>
      </c>
      <c r="H2322">
        <v>-4</v>
      </c>
      <c r="I2322">
        <v>1.02</v>
      </c>
      <c r="J2322">
        <v>0</v>
      </c>
      <c r="K2322">
        <v>0</v>
      </c>
      <c r="L2322" t="s">
        <v>38</v>
      </c>
      <c r="M2322" t="s">
        <v>20</v>
      </c>
      <c r="N2322" t="s">
        <v>21</v>
      </c>
      <c r="O2322" s="3">
        <f t="shared" si="187"/>
        <v>20.662100456621005</v>
      </c>
      <c r="P2322" s="3">
        <f t="shared" si="188"/>
        <v>672.91666666666674</v>
      </c>
      <c r="Q2322" s="3">
        <f t="shared" si="186"/>
        <v>652.25456621004571</v>
      </c>
      <c r="R2322" s="3">
        <f t="shared" si="189"/>
        <v>586.84706621004568</v>
      </c>
      <c r="S2322" s="3">
        <f t="shared" si="190"/>
        <v>65.407500000000013</v>
      </c>
      <c r="T2322" s="3"/>
    </row>
    <row r="2323" spans="1:20" x14ac:dyDescent="0.25">
      <c r="A2323" s="1">
        <v>43166</v>
      </c>
      <c r="B2323">
        <v>849</v>
      </c>
      <c r="C2323">
        <v>17</v>
      </c>
      <c r="D2323">
        <v>10.4</v>
      </c>
      <c r="E2323">
        <v>37</v>
      </c>
      <c r="F2323">
        <v>1</v>
      </c>
      <c r="G2323">
        <v>2000</v>
      </c>
      <c r="H2323">
        <v>-3.6</v>
      </c>
      <c r="I2323">
        <v>0.67</v>
      </c>
      <c r="J2323">
        <v>0</v>
      </c>
      <c r="K2323">
        <v>0</v>
      </c>
      <c r="L2323" t="s">
        <v>38</v>
      </c>
      <c r="M2323" t="s">
        <v>20</v>
      </c>
      <c r="N2323" t="s">
        <v>21</v>
      </c>
      <c r="O2323" s="3">
        <f t="shared" si="187"/>
        <v>20.662100456621005</v>
      </c>
      <c r="P2323" s="3">
        <f t="shared" si="188"/>
        <v>884.37500000000011</v>
      </c>
      <c r="Q2323" s="3">
        <f t="shared" si="186"/>
        <v>863.71289954337908</v>
      </c>
      <c r="R2323" s="3">
        <f t="shared" si="189"/>
        <v>777.75164954337902</v>
      </c>
      <c r="S2323" s="3">
        <f t="shared" si="190"/>
        <v>85.961250000000021</v>
      </c>
      <c r="T2323" s="3"/>
    </row>
    <row r="2324" spans="1:20" x14ac:dyDescent="0.25">
      <c r="A2324" s="1">
        <v>43166</v>
      </c>
      <c r="B2324">
        <v>1365</v>
      </c>
      <c r="C2324">
        <v>18</v>
      </c>
      <c r="D2324">
        <v>9.6</v>
      </c>
      <c r="E2324">
        <v>42</v>
      </c>
      <c r="F2324">
        <v>2</v>
      </c>
      <c r="G2324">
        <v>2000</v>
      </c>
      <c r="H2324">
        <v>-2.7</v>
      </c>
      <c r="I2324">
        <v>0.14000000000000001</v>
      </c>
      <c r="J2324">
        <v>0</v>
      </c>
      <c r="K2324">
        <v>0</v>
      </c>
      <c r="L2324" t="s">
        <v>38</v>
      </c>
      <c r="M2324" t="s">
        <v>20</v>
      </c>
      <c r="N2324" t="s">
        <v>21</v>
      </c>
      <c r="O2324" s="3">
        <f t="shared" si="187"/>
        <v>20.662100456621005</v>
      </c>
      <c r="P2324" s="3">
        <f t="shared" si="188"/>
        <v>1421.875</v>
      </c>
      <c r="Q2324" s="3">
        <f t="shared" si="186"/>
        <v>1401.2128995433791</v>
      </c>
      <c r="R2324" s="3">
        <f t="shared" si="189"/>
        <v>1263.0066495433791</v>
      </c>
      <c r="S2324" s="3">
        <f t="shared" si="190"/>
        <v>138.20625000000001</v>
      </c>
      <c r="T2324" s="3"/>
    </row>
    <row r="2325" spans="1:20" x14ac:dyDescent="0.25">
      <c r="A2325" s="1">
        <v>43166</v>
      </c>
      <c r="B2325">
        <v>799</v>
      </c>
      <c r="C2325">
        <v>19</v>
      </c>
      <c r="D2325">
        <v>8.9</v>
      </c>
      <c r="E2325">
        <v>44</v>
      </c>
      <c r="F2325">
        <v>2.2999999999999998</v>
      </c>
      <c r="G2325">
        <v>2000</v>
      </c>
      <c r="H2325">
        <v>-2.7</v>
      </c>
      <c r="I2325">
        <v>0</v>
      </c>
      <c r="J2325">
        <v>0</v>
      </c>
      <c r="K2325">
        <v>0</v>
      </c>
      <c r="L2325" t="s">
        <v>38</v>
      </c>
      <c r="M2325" t="s">
        <v>20</v>
      </c>
      <c r="N2325" t="s">
        <v>21</v>
      </c>
      <c r="O2325" s="3">
        <f t="shared" si="187"/>
        <v>20.662100456621005</v>
      </c>
      <c r="P2325" s="3">
        <f t="shared" si="188"/>
        <v>832.29166666666674</v>
      </c>
      <c r="Q2325" s="3">
        <f t="shared" si="186"/>
        <v>811.62956621004571</v>
      </c>
      <c r="R2325" s="3">
        <f t="shared" si="189"/>
        <v>730.73081621004565</v>
      </c>
      <c r="S2325" s="3">
        <f t="shared" si="190"/>
        <v>80.898750000000021</v>
      </c>
      <c r="T2325" s="3"/>
    </row>
    <row r="2326" spans="1:20" x14ac:dyDescent="0.25">
      <c r="A2326" s="1">
        <v>43166</v>
      </c>
      <c r="B2326">
        <v>587</v>
      </c>
      <c r="C2326">
        <v>20</v>
      </c>
      <c r="D2326">
        <v>8.5</v>
      </c>
      <c r="E2326">
        <v>46</v>
      </c>
      <c r="F2326">
        <v>1</v>
      </c>
      <c r="G2326">
        <v>1977</v>
      </c>
      <c r="H2326">
        <v>-2.4</v>
      </c>
      <c r="I2326">
        <v>0</v>
      </c>
      <c r="J2326">
        <v>0</v>
      </c>
      <c r="K2326">
        <v>0</v>
      </c>
      <c r="L2326" t="s">
        <v>38</v>
      </c>
      <c r="M2326" t="s">
        <v>20</v>
      </c>
      <c r="N2326" t="s">
        <v>21</v>
      </c>
      <c r="O2326" s="3">
        <f t="shared" si="187"/>
        <v>20.662100456621005</v>
      </c>
      <c r="P2326" s="3">
        <f t="shared" si="188"/>
        <v>611.45833333333337</v>
      </c>
      <c r="Q2326" s="3">
        <f t="shared" si="186"/>
        <v>590.79623287671234</v>
      </c>
      <c r="R2326" s="3">
        <f t="shared" si="189"/>
        <v>531.36248287671231</v>
      </c>
      <c r="S2326" s="3">
        <f t="shared" si="190"/>
        <v>59.433750000000011</v>
      </c>
      <c r="T2326" s="3"/>
    </row>
    <row r="2327" spans="1:20" x14ac:dyDescent="0.25">
      <c r="A2327" s="1">
        <v>43166</v>
      </c>
      <c r="B2327">
        <v>411</v>
      </c>
      <c r="C2327">
        <v>21</v>
      </c>
      <c r="D2327">
        <v>7.9</v>
      </c>
      <c r="E2327">
        <v>56</v>
      </c>
      <c r="F2327">
        <v>1.4</v>
      </c>
      <c r="G2327">
        <v>1975</v>
      </c>
      <c r="H2327">
        <v>-0.3</v>
      </c>
      <c r="I2327">
        <v>0</v>
      </c>
      <c r="J2327">
        <v>0</v>
      </c>
      <c r="K2327">
        <v>0</v>
      </c>
      <c r="L2327" t="s">
        <v>38</v>
      </c>
      <c r="M2327" t="s">
        <v>20</v>
      </c>
      <c r="N2327" t="s">
        <v>21</v>
      </c>
      <c r="O2327" s="3">
        <f t="shared" si="187"/>
        <v>20.662100456621005</v>
      </c>
      <c r="P2327" s="3">
        <f t="shared" si="188"/>
        <v>428.12500000000006</v>
      </c>
      <c r="Q2327" s="3">
        <f t="shared" si="186"/>
        <v>407.46289954337908</v>
      </c>
      <c r="R2327" s="3">
        <f t="shared" si="189"/>
        <v>365.8491495433791</v>
      </c>
      <c r="S2327" s="3">
        <f t="shared" si="190"/>
        <v>41.61375000000001</v>
      </c>
      <c r="T2327" s="3"/>
    </row>
    <row r="2328" spans="1:20" x14ac:dyDescent="0.25">
      <c r="A2328" s="1">
        <v>43166</v>
      </c>
      <c r="B2328">
        <v>147</v>
      </c>
      <c r="C2328">
        <v>22</v>
      </c>
      <c r="D2328">
        <v>7.2</v>
      </c>
      <c r="E2328">
        <v>60</v>
      </c>
      <c r="F2328">
        <v>1.4</v>
      </c>
      <c r="G2328">
        <v>1928</v>
      </c>
      <c r="H2328">
        <v>0</v>
      </c>
      <c r="I2328">
        <v>0</v>
      </c>
      <c r="J2328">
        <v>0</v>
      </c>
      <c r="K2328">
        <v>0</v>
      </c>
      <c r="L2328" t="s">
        <v>38</v>
      </c>
      <c r="M2328" t="s">
        <v>20</v>
      </c>
      <c r="N2328" t="s">
        <v>21</v>
      </c>
      <c r="O2328" s="3">
        <f t="shared" si="187"/>
        <v>20.662100456621005</v>
      </c>
      <c r="P2328" s="3">
        <f t="shared" si="188"/>
        <v>153.125</v>
      </c>
      <c r="Q2328" s="3">
        <f t="shared" si="186"/>
        <v>132.462899543379</v>
      </c>
      <c r="R2328" s="3">
        <f t="shared" si="189"/>
        <v>117.57914954337899</v>
      </c>
      <c r="S2328" s="3">
        <f t="shared" si="190"/>
        <v>14.883750000000001</v>
      </c>
      <c r="T2328" s="3"/>
    </row>
    <row r="2329" spans="1:20" x14ac:dyDescent="0.25">
      <c r="A2329" s="1">
        <v>43166</v>
      </c>
      <c r="B2329">
        <v>48</v>
      </c>
      <c r="C2329">
        <v>23</v>
      </c>
      <c r="D2329">
        <v>6</v>
      </c>
      <c r="E2329">
        <v>79</v>
      </c>
      <c r="F2329">
        <v>2</v>
      </c>
      <c r="G2329">
        <v>918</v>
      </c>
      <c r="H2329">
        <v>2.6</v>
      </c>
      <c r="I2329">
        <v>0</v>
      </c>
      <c r="J2329">
        <v>0</v>
      </c>
      <c r="K2329">
        <v>0</v>
      </c>
      <c r="L2329" t="s">
        <v>38</v>
      </c>
      <c r="M2329" t="s">
        <v>20</v>
      </c>
      <c r="N2329" t="s">
        <v>21</v>
      </c>
      <c r="O2329" s="3">
        <f t="shared" si="187"/>
        <v>20.662100456621005</v>
      </c>
      <c r="P2329" s="3">
        <f t="shared" si="188"/>
        <v>50</v>
      </c>
      <c r="Q2329" s="3">
        <f t="shared" si="186"/>
        <v>29.337899543378995</v>
      </c>
      <c r="R2329" s="3">
        <f t="shared" si="189"/>
        <v>24.477899543378996</v>
      </c>
      <c r="S2329" s="3">
        <f t="shared" si="190"/>
        <v>4.8600000000000003</v>
      </c>
      <c r="T2329" s="3"/>
    </row>
    <row r="2330" spans="1:20" x14ac:dyDescent="0.25">
      <c r="A2330" s="1">
        <v>43167</v>
      </c>
      <c r="B2330">
        <v>49</v>
      </c>
      <c r="C2330">
        <v>0</v>
      </c>
      <c r="D2330">
        <v>5.2</v>
      </c>
      <c r="E2330">
        <v>83</v>
      </c>
      <c r="F2330">
        <v>1.5</v>
      </c>
      <c r="G2330">
        <v>733</v>
      </c>
      <c r="H2330">
        <v>2.5</v>
      </c>
      <c r="I2330">
        <v>0</v>
      </c>
      <c r="J2330">
        <v>0.5</v>
      </c>
      <c r="K2330">
        <v>0</v>
      </c>
      <c r="L2330" t="s">
        <v>38</v>
      </c>
      <c r="M2330" t="s">
        <v>20</v>
      </c>
      <c r="N2330" t="s">
        <v>21</v>
      </c>
      <c r="O2330" s="3">
        <f t="shared" si="187"/>
        <v>20.662100456621005</v>
      </c>
      <c r="P2330" s="3">
        <f t="shared" si="188"/>
        <v>51.041666666666671</v>
      </c>
      <c r="Q2330" s="3">
        <f t="shared" si="186"/>
        <v>30.379566210045667</v>
      </c>
      <c r="R2330" s="3">
        <f t="shared" si="189"/>
        <v>25.418316210045667</v>
      </c>
      <c r="S2330" s="3">
        <f t="shared" si="190"/>
        <v>4.9612500000000006</v>
      </c>
      <c r="T2330" s="3"/>
    </row>
    <row r="2331" spans="1:20" x14ac:dyDescent="0.25">
      <c r="A2331" s="1">
        <v>43167</v>
      </c>
      <c r="B2331">
        <v>23</v>
      </c>
      <c r="C2331">
        <v>1</v>
      </c>
      <c r="D2331">
        <v>4.7</v>
      </c>
      <c r="E2331">
        <v>86</v>
      </c>
      <c r="F2331">
        <v>0.7</v>
      </c>
      <c r="G2331">
        <v>717</v>
      </c>
      <c r="H2331">
        <v>2.5</v>
      </c>
      <c r="I2331">
        <v>0</v>
      </c>
      <c r="J2331">
        <v>0</v>
      </c>
      <c r="K2331">
        <v>0</v>
      </c>
      <c r="L2331" t="s">
        <v>38</v>
      </c>
      <c r="M2331" t="s">
        <v>20</v>
      </c>
      <c r="N2331" t="s">
        <v>21</v>
      </c>
      <c r="O2331" s="3">
        <f t="shared" si="187"/>
        <v>20.662100456621005</v>
      </c>
      <c r="P2331" s="3">
        <f t="shared" si="188"/>
        <v>23.958333333333336</v>
      </c>
      <c r="Q2331" s="3">
        <f t="shared" si="186"/>
        <v>3.296232876712331</v>
      </c>
      <c r="R2331" s="3">
        <f t="shared" si="189"/>
        <v>0.96748287671233069</v>
      </c>
      <c r="S2331" s="3">
        <f t="shared" si="190"/>
        <v>2.3287500000000003</v>
      </c>
      <c r="T2331" s="3"/>
    </row>
    <row r="2332" spans="1:20" x14ac:dyDescent="0.25">
      <c r="A2332" s="1">
        <v>43167</v>
      </c>
      <c r="B2332">
        <v>19</v>
      </c>
      <c r="C2332">
        <v>2</v>
      </c>
      <c r="D2332">
        <v>4.2</v>
      </c>
      <c r="E2332">
        <v>88</v>
      </c>
      <c r="F2332">
        <v>0.9</v>
      </c>
      <c r="G2332">
        <v>553</v>
      </c>
      <c r="H2332">
        <v>2.2999999999999998</v>
      </c>
      <c r="I2332">
        <v>0</v>
      </c>
      <c r="J2332">
        <v>0</v>
      </c>
      <c r="K2332">
        <v>0</v>
      </c>
      <c r="L2332" t="s">
        <v>38</v>
      </c>
      <c r="M2332" t="s">
        <v>20</v>
      </c>
      <c r="N2332" t="s">
        <v>21</v>
      </c>
      <c r="O2332" s="3">
        <f t="shared" si="187"/>
        <v>20.662100456621005</v>
      </c>
      <c r="P2332" s="3">
        <f t="shared" si="188"/>
        <v>19.791666666666668</v>
      </c>
      <c r="Q2332" s="3">
        <f t="shared" si="186"/>
        <v>-0.87043378995433685</v>
      </c>
      <c r="R2332" s="3">
        <f t="shared" si="189"/>
        <v>-2.7941837899543369</v>
      </c>
      <c r="S2332" s="3">
        <f t="shared" si="190"/>
        <v>1.9237500000000003</v>
      </c>
      <c r="T2332" s="3"/>
    </row>
    <row r="2333" spans="1:20" x14ac:dyDescent="0.25">
      <c r="A2333" s="1">
        <v>43167</v>
      </c>
      <c r="B2333">
        <v>12</v>
      </c>
      <c r="C2333">
        <v>3</v>
      </c>
      <c r="D2333">
        <v>3.8</v>
      </c>
      <c r="E2333">
        <v>90</v>
      </c>
      <c r="F2333">
        <v>0.8</v>
      </c>
      <c r="G2333">
        <v>448</v>
      </c>
      <c r="H2333">
        <v>2.2999999999999998</v>
      </c>
      <c r="I2333">
        <v>0</v>
      </c>
      <c r="J2333">
        <v>2</v>
      </c>
      <c r="K2333">
        <v>0</v>
      </c>
      <c r="L2333" t="s">
        <v>38</v>
      </c>
      <c r="M2333" t="s">
        <v>20</v>
      </c>
      <c r="N2333" t="s">
        <v>21</v>
      </c>
      <c r="O2333" s="3">
        <f t="shared" si="187"/>
        <v>20.662100456621005</v>
      </c>
      <c r="P2333" s="3">
        <f t="shared" si="188"/>
        <v>12.5</v>
      </c>
      <c r="Q2333" s="3">
        <f t="shared" si="186"/>
        <v>-8.1621004566210047</v>
      </c>
      <c r="R2333" s="3">
        <f t="shared" si="189"/>
        <v>-9.3771004566210046</v>
      </c>
      <c r="S2333" s="3">
        <f t="shared" si="190"/>
        <v>1.2150000000000001</v>
      </c>
      <c r="T2333" s="3"/>
    </row>
    <row r="2334" spans="1:20" x14ac:dyDescent="0.25">
      <c r="A2334" s="1">
        <v>43167</v>
      </c>
      <c r="B2334">
        <v>8</v>
      </c>
      <c r="C2334">
        <v>4</v>
      </c>
      <c r="D2334">
        <v>3.3</v>
      </c>
      <c r="E2334">
        <v>90</v>
      </c>
      <c r="F2334">
        <v>1.3</v>
      </c>
      <c r="G2334">
        <v>682</v>
      </c>
      <c r="H2334">
        <v>1.8</v>
      </c>
      <c r="I2334">
        <v>0</v>
      </c>
      <c r="J2334">
        <v>0</v>
      </c>
      <c r="K2334">
        <v>0</v>
      </c>
      <c r="L2334" t="s">
        <v>38</v>
      </c>
      <c r="M2334" t="s">
        <v>20</v>
      </c>
      <c r="N2334" t="s">
        <v>21</v>
      </c>
      <c r="O2334" s="3">
        <f t="shared" si="187"/>
        <v>20.662100456621005</v>
      </c>
      <c r="P2334" s="3">
        <f t="shared" si="188"/>
        <v>8.3333333333333339</v>
      </c>
      <c r="Q2334" s="3">
        <f t="shared" si="186"/>
        <v>-12.328767123287671</v>
      </c>
      <c r="R2334" s="3">
        <f t="shared" si="189"/>
        <v>-13.138767123287671</v>
      </c>
      <c r="S2334" s="3">
        <f t="shared" si="190"/>
        <v>0.81000000000000016</v>
      </c>
      <c r="T2334" s="3"/>
    </row>
    <row r="2335" spans="1:20" x14ac:dyDescent="0.25">
      <c r="A2335" s="1">
        <v>43167</v>
      </c>
      <c r="B2335">
        <v>17</v>
      </c>
      <c r="C2335">
        <v>5</v>
      </c>
      <c r="D2335">
        <v>3.1</v>
      </c>
      <c r="E2335">
        <v>90</v>
      </c>
      <c r="F2335">
        <v>1.2</v>
      </c>
      <c r="G2335">
        <v>974</v>
      </c>
      <c r="H2335">
        <v>1.6</v>
      </c>
      <c r="I2335">
        <v>0</v>
      </c>
      <c r="J2335">
        <v>0</v>
      </c>
      <c r="K2335">
        <v>0</v>
      </c>
      <c r="L2335" t="s">
        <v>38</v>
      </c>
      <c r="M2335" t="s">
        <v>20</v>
      </c>
      <c r="N2335" t="s">
        <v>21</v>
      </c>
      <c r="O2335" s="3">
        <f t="shared" si="187"/>
        <v>20.662100456621005</v>
      </c>
      <c r="P2335" s="3">
        <f t="shared" si="188"/>
        <v>17.708333333333336</v>
      </c>
      <c r="Q2335" s="3">
        <f t="shared" si="186"/>
        <v>-2.953767123287669</v>
      </c>
      <c r="R2335" s="3">
        <f t="shared" si="189"/>
        <v>-4.6750171232876694</v>
      </c>
      <c r="S2335" s="3">
        <f t="shared" si="190"/>
        <v>1.7212500000000004</v>
      </c>
      <c r="T2335" s="3"/>
    </row>
    <row r="2336" spans="1:20" x14ac:dyDescent="0.25">
      <c r="A2336" s="1">
        <v>43167</v>
      </c>
      <c r="B2336">
        <v>32</v>
      </c>
      <c r="C2336">
        <v>6</v>
      </c>
      <c r="D2336">
        <v>3.1</v>
      </c>
      <c r="E2336">
        <v>89</v>
      </c>
      <c r="F2336">
        <v>0.2</v>
      </c>
      <c r="G2336">
        <v>903</v>
      </c>
      <c r="H2336">
        <v>1.4</v>
      </c>
      <c r="I2336">
        <v>0</v>
      </c>
      <c r="J2336">
        <v>1.5</v>
      </c>
      <c r="K2336">
        <v>0</v>
      </c>
      <c r="L2336" t="s">
        <v>38</v>
      </c>
      <c r="M2336" t="s">
        <v>20</v>
      </c>
      <c r="N2336" t="s">
        <v>21</v>
      </c>
      <c r="O2336" s="3">
        <f t="shared" si="187"/>
        <v>20.662100456621005</v>
      </c>
      <c r="P2336" s="3">
        <f t="shared" si="188"/>
        <v>33.333333333333336</v>
      </c>
      <c r="Q2336" s="3">
        <f t="shared" si="186"/>
        <v>12.671232876712331</v>
      </c>
      <c r="R2336" s="3">
        <f t="shared" si="189"/>
        <v>9.4312328767123308</v>
      </c>
      <c r="S2336" s="3">
        <f t="shared" si="190"/>
        <v>3.2400000000000007</v>
      </c>
      <c r="T2336" s="3"/>
    </row>
    <row r="2337" spans="1:20" x14ac:dyDescent="0.25">
      <c r="A2337" s="1">
        <v>43167</v>
      </c>
      <c r="B2337">
        <v>64</v>
      </c>
      <c r="C2337">
        <v>7</v>
      </c>
      <c r="D2337">
        <v>3</v>
      </c>
      <c r="E2337">
        <v>90</v>
      </c>
      <c r="F2337">
        <v>0.7</v>
      </c>
      <c r="G2337">
        <v>578</v>
      </c>
      <c r="H2337">
        <v>1.5</v>
      </c>
      <c r="I2337">
        <v>0</v>
      </c>
      <c r="J2337">
        <v>0</v>
      </c>
      <c r="K2337">
        <v>0</v>
      </c>
      <c r="L2337" t="s">
        <v>38</v>
      </c>
      <c r="M2337" t="s">
        <v>20</v>
      </c>
      <c r="N2337" t="s">
        <v>21</v>
      </c>
      <c r="O2337" s="3">
        <f t="shared" si="187"/>
        <v>20.662100456621005</v>
      </c>
      <c r="P2337" s="3">
        <f t="shared" si="188"/>
        <v>66.666666666666671</v>
      </c>
      <c r="Q2337" s="3">
        <f t="shared" si="186"/>
        <v>46.004566210045667</v>
      </c>
      <c r="R2337" s="3">
        <f t="shared" si="189"/>
        <v>39.524566210045663</v>
      </c>
      <c r="S2337" s="3">
        <f t="shared" si="190"/>
        <v>6.4800000000000013</v>
      </c>
      <c r="T2337" s="3"/>
    </row>
    <row r="2338" spans="1:20" x14ac:dyDescent="0.25">
      <c r="A2338" s="1">
        <v>43167</v>
      </c>
      <c r="B2338">
        <v>88</v>
      </c>
      <c r="C2338">
        <v>8</v>
      </c>
      <c r="D2338">
        <v>3</v>
      </c>
      <c r="E2338">
        <v>94</v>
      </c>
      <c r="F2338">
        <v>0.3</v>
      </c>
      <c r="G2338">
        <v>444</v>
      </c>
      <c r="H2338">
        <v>2.1</v>
      </c>
      <c r="I2338">
        <v>0.01</v>
      </c>
      <c r="J2338">
        <v>0</v>
      </c>
      <c r="K2338">
        <v>0</v>
      </c>
      <c r="L2338" t="s">
        <v>38</v>
      </c>
      <c r="M2338" t="s">
        <v>20</v>
      </c>
      <c r="N2338" t="s">
        <v>21</v>
      </c>
      <c r="O2338" s="3">
        <f t="shared" si="187"/>
        <v>20.662100456621005</v>
      </c>
      <c r="P2338" s="3">
        <f t="shared" si="188"/>
        <v>91.666666666666671</v>
      </c>
      <c r="Q2338" s="3">
        <f t="shared" si="186"/>
        <v>71.004566210045667</v>
      </c>
      <c r="R2338" s="3">
        <f t="shared" si="189"/>
        <v>62.094566210045663</v>
      </c>
      <c r="S2338" s="3">
        <f t="shared" si="190"/>
        <v>8.9100000000000019</v>
      </c>
      <c r="T2338" s="3"/>
    </row>
    <row r="2339" spans="1:20" x14ac:dyDescent="0.25">
      <c r="A2339" s="1">
        <v>43167</v>
      </c>
      <c r="B2339">
        <v>100</v>
      </c>
      <c r="C2339">
        <v>9</v>
      </c>
      <c r="D2339">
        <v>3.4</v>
      </c>
      <c r="E2339">
        <v>90</v>
      </c>
      <c r="F2339">
        <v>1.5</v>
      </c>
      <c r="G2339">
        <v>386</v>
      </c>
      <c r="H2339">
        <v>1.9</v>
      </c>
      <c r="I2339">
        <v>0.21</v>
      </c>
      <c r="J2339">
        <v>0.5</v>
      </c>
      <c r="K2339">
        <v>0</v>
      </c>
      <c r="L2339" t="s">
        <v>38</v>
      </c>
      <c r="M2339" t="s">
        <v>20</v>
      </c>
      <c r="N2339" t="s">
        <v>21</v>
      </c>
      <c r="O2339" s="3">
        <f t="shared" si="187"/>
        <v>20.662100456621005</v>
      </c>
      <c r="P2339" s="3">
        <f t="shared" si="188"/>
        <v>104.16666666666667</v>
      </c>
      <c r="Q2339" s="3">
        <f t="shared" si="186"/>
        <v>83.504566210045667</v>
      </c>
      <c r="R2339" s="3">
        <f t="shared" si="189"/>
        <v>73.379566210045667</v>
      </c>
      <c r="S2339" s="3">
        <f t="shared" si="190"/>
        <v>10.125000000000002</v>
      </c>
      <c r="T2339" s="3"/>
    </row>
    <row r="2340" spans="1:20" x14ac:dyDescent="0.25">
      <c r="A2340" s="1">
        <v>43167</v>
      </c>
      <c r="B2340">
        <v>165</v>
      </c>
      <c r="C2340">
        <v>10</v>
      </c>
      <c r="D2340">
        <v>3.6</v>
      </c>
      <c r="E2340">
        <v>88</v>
      </c>
      <c r="F2340">
        <v>2.6</v>
      </c>
      <c r="G2340">
        <v>681</v>
      </c>
      <c r="H2340">
        <v>1.7</v>
      </c>
      <c r="I2340">
        <v>0.44</v>
      </c>
      <c r="J2340">
        <v>0</v>
      </c>
      <c r="K2340">
        <v>0</v>
      </c>
      <c r="L2340" t="s">
        <v>38</v>
      </c>
      <c r="M2340" t="s">
        <v>20</v>
      </c>
      <c r="N2340" t="s">
        <v>21</v>
      </c>
      <c r="O2340" s="3">
        <f t="shared" si="187"/>
        <v>20.662100456621005</v>
      </c>
      <c r="P2340" s="3">
        <f t="shared" si="188"/>
        <v>171.875</v>
      </c>
      <c r="Q2340" s="3">
        <f t="shared" si="186"/>
        <v>151.212899543379</v>
      </c>
      <c r="R2340" s="3">
        <f t="shared" si="189"/>
        <v>134.50664954337898</v>
      </c>
      <c r="S2340" s="3">
        <f t="shared" si="190"/>
        <v>16.706250000000001</v>
      </c>
      <c r="T2340" s="3"/>
    </row>
    <row r="2341" spans="1:20" x14ac:dyDescent="0.25">
      <c r="A2341" s="1">
        <v>43167</v>
      </c>
      <c r="B2341">
        <v>290</v>
      </c>
      <c r="C2341">
        <v>11</v>
      </c>
      <c r="D2341">
        <v>4.5</v>
      </c>
      <c r="E2341">
        <v>82</v>
      </c>
      <c r="F2341">
        <v>2</v>
      </c>
      <c r="G2341">
        <v>1226</v>
      </c>
      <c r="H2341">
        <v>1.6</v>
      </c>
      <c r="I2341">
        <v>0.73</v>
      </c>
      <c r="J2341">
        <v>0</v>
      </c>
      <c r="K2341">
        <v>0</v>
      </c>
      <c r="L2341" t="s">
        <v>38</v>
      </c>
      <c r="M2341" t="s">
        <v>20</v>
      </c>
      <c r="N2341" t="s">
        <v>21</v>
      </c>
      <c r="O2341" s="3">
        <f t="shared" si="187"/>
        <v>20.662100456621005</v>
      </c>
      <c r="P2341" s="3">
        <f t="shared" si="188"/>
        <v>302.08333333333337</v>
      </c>
      <c r="Q2341" s="3">
        <f t="shared" si="186"/>
        <v>281.42123287671234</v>
      </c>
      <c r="R2341" s="3">
        <f t="shared" si="189"/>
        <v>252.05873287671233</v>
      </c>
      <c r="S2341" s="3">
        <f t="shared" si="190"/>
        <v>29.362500000000008</v>
      </c>
      <c r="T2341" s="3"/>
    </row>
    <row r="2342" spans="1:20" x14ac:dyDescent="0.25">
      <c r="A2342" s="1">
        <v>43167</v>
      </c>
      <c r="B2342">
        <v>375</v>
      </c>
      <c r="C2342">
        <v>12</v>
      </c>
      <c r="D2342">
        <v>5.6</v>
      </c>
      <c r="E2342">
        <v>72</v>
      </c>
      <c r="F2342">
        <v>3</v>
      </c>
      <c r="G2342">
        <v>1700</v>
      </c>
      <c r="H2342">
        <v>0.9</v>
      </c>
      <c r="I2342">
        <v>0.89</v>
      </c>
      <c r="J2342">
        <v>0</v>
      </c>
      <c r="K2342">
        <v>0</v>
      </c>
      <c r="L2342" t="s">
        <v>38</v>
      </c>
      <c r="M2342" t="s">
        <v>20</v>
      </c>
      <c r="N2342" t="s">
        <v>21</v>
      </c>
      <c r="O2342" s="3">
        <f t="shared" si="187"/>
        <v>20.662100456621005</v>
      </c>
      <c r="P2342" s="3">
        <f t="shared" si="188"/>
        <v>390.625</v>
      </c>
      <c r="Q2342" s="3">
        <f t="shared" si="186"/>
        <v>369.96289954337897</v>
      </c>
      <c r="R2342" s="3">
        <f t="shared" si="189"/>
        <v>331.99414954337897</v>
      </c>
      <c r="S2342" s="3">
        <f t="shared" si="190"/>
        <v>37.96875</v>
      </c>
      <c r="T2342" s="3"/>
    </row>
    <row r="2343" spans="1:20" x14ac:dyDescent="0.25">
      <c r="A2343" s="1">
        <v>43167</v>
      </c>
      <c r="B2343">
        <v>405</v>
      </c>
      <c r="C2343">
        <v>13</v>
      </c>
      <c r="D2343">
        <v>6.7</v>
      </c>
      <c r="E2343">
        <v>65</v>
      </c>
      <c r="F2343">
        <v>3.2</v>
      </c>
      <c r="G2343">
        <v>1651</v>
      </c>
      <c r="H2343">
        <v>0.5</v>
      </c>
      <c r="I2343">
        <v>1.76</v>
      </c>
      <c r="J2343">
        <v>0</v>
      </c>
      <c r="K2343">
        <v>0</v>
      </c>
      <c r="L2343" t="s">
        <v>38</v>
      </c>
      <c r="M2343" t="s">
        <v>20</v>
      </c>
      <c r="N2343" t="s">
        <v>21</v>
      </c>
      <c r="O2343" s="3">
        <f t="shared" si="187"/>
        <v>20.662100456621005</v>
      </c>
      <c r="P2343" s="3">
        <f t="shared" si="188"/>
        <v>421.87500000000006</v>
      </c>
      <c r="Q2343" s="3">
        <f t="shared" si="186"/>
        <v>401.21289954337908</v>
      </c>
      <c r="R2343" s="3">
        <f t="shared" si="189"/>
        <v>360.20664954337906</v>
      </c>
      <c r="S2343" s="3">
        <f t="shared" si="190"/>
        <v>41.006250000000009</v>
      </c>
      <c r="T2343" s="3"/>
    </row>
    <row r="2344" spans="1:20" x14ac:dyDescent="0.25">
      <c r="A2344" s="1">
        <v>43167</v>
      </c>
      <c r="B2344">
        <v>452</v>
      </c>
      <c r="C2344">
        <v>14</v>
      </c>
      <c r="D2344">
        <v>7.7</v>
      </c>
      <c r="E2344">
        <v>62</v>
      </c>
      <c r="F2344">
        <v>2.4</v>
      </c>
      <c r="G2344">
        <v>1758</v>
      </c>
      <c r="H2344">
        <v>0.8</v>
      </c>
      <c r="I2344">
        <v>1.64</v>
      </c>
      <c r="J2344">
        <v>0</v>
      </c>
      <c r="K2344">
        <v>0</v>
      </c>
      <c r="L2344" t="s">
        <v>38</v>
      </c>
      <c r="M2344" t="s">
        <v>20</v>
      </c>
      <c r="N2344" t="s">
        <v>21</v>
      </c>
      <c r="O2344" s="3">
        <f t="shared" si="187"/>
        <v>20.662100456621005</v>
      </c>
      <c r="P2344" s="3">
        <f t="shared" si="188"/>
        <v>470.83333333333337</v>
      </c>
      <c r="Q2344" s="3">
        <f t="shared" si="186"/>
        <v>450.17123287671234</v>
      </c>
      <c r="R2344" s="3">
        <f t="shared" si="189"/>
        <v>404.40623287671235</v>
      </c>
      <c r="S2344" s="3">
        <f t="shared" si="190"/>
        <v>45.765000000000008</v>
      </c>
      <c r="T2344" s="3"/>
    </row>
    <row r="2345" spans="1:20" x14ac:dyDescent="0.25">
      <c r="A2345" s="1">
        <v>43167</v>
      </c>
      <c r="B2345">
        <v>555</v>
      </c>
      <c r="C2345">
        <v>15</v>
      </c>
      <c r="D2345">
        <v>9.1999999999999993</v>
      </c>
      <c r="E2345">
        <v>53</v>
      </c>
      <c r="F2345">
        <v>3.3</v>
      </c>
      <c r="G2345">
        <v>1896</v>
      </c>
      <c r="H2345">
        <v>0.1</v>
      </c>
      <c r="I2345">
        <v>2.23</v>
      </c>
      <c r="J2345">
        <v>0</v>
      </c>
      <c r="K2345">
        <v>0</v>
      </c>
      <c r="L2345" t="s">
        <v>38</v>
      </c>
      <c r="M2345" t="s">
        <v>20</v>
      </c>
      <c r="N2345" t="s">
        <v>21</v>
      </c>
      <c r="O2345" s="3">
        <f t="shared" si="187"/>
        <v>20.662100456621005</v>
      </c>
      <c r="P2345" s="3">
        <f t="shared" si="188"/>
        <v>578.125</v>
      </c>
      <c r="Q2345" s="3">
        <f t="shared" si="186"/>
        <v>557.46289954337897</v>
      </c>
      <c r="R2345" s="3">
        <f t="shared" si="189"/>
        <v>501.26914954337894</v>
      </c>
      <c r="S2345" s="3">
        <f t="shared" si="190"/>
        <v>56.193750000000009</v>
      </c>
      <c r="T2345" s="3"/>
    </row>
    <row r="2346" spans="1:20" x14ac:dyDescent="0.25">
      <c r="A2346" s="1">
        <v>43167</v>
      </c>
      <c r="B2346">
        <v>594</v>
      </c>
      <c r="C2346">
        <v>16</v>
      </c>
      <c r="D2346">
        <v>9.5</v>
      </c>
      <c r="E2346">
        <v>56</v>
      </c>
      <c r="F2346">
        <v>3.1</v>
      </c>
      <c r="G2346">
        <v>994</v>
      </c>
      <c r="H2346">
        <v>1.1000000000000001</v>
      </c>
      <c r="I2346">
        <v>1.1000000000000001</v>
      </c>
      <c r="J2346">
        <v>0</v>
      </c>
      <c r="K2346">
        <v>0</v>
      </c>
      <c r="L2346" t="s">
        <v>38</v>
      </c>
      <c r="M2346" t="s">
        <v>20</v>
      </c>
      <c r="N2346" t="s">
        <v>21</v>
      </c>
      <c r="O2346" s="3">
        <f t="shared" si="187"/>
        <v>20.662100456621005</v>
      </c>
      <c r="P2346" s="3">
        <f t="shared" si="188"/>
        <v>618.75</v>
      </c>
      <c r="Q2346" s="3">
        <f t="shared" si="186"/>
        <v>598.08789954337897</v>
      </c>
      <c r="R2346" s="3">
        <f t="shared" si="189"/>
        <v>537.94539954337893</v>
      </c>
      <c r="S2346" s="3">
        <f t="shared" si="190"/>
        <v>60.142500000000005</v>
      </c>
      <c r="T2346" s="3"/>
    </row>
    <row r="2347" spans="1:20" x14ac:dyDescent="0.25">
      <c r="A2347" s="1">
        <v>43167</v>
      </c>
      <c r="B2347">
        <v>757</v>
      </c>
      <c r="C2347">
        <v>17</v>
      </c>
      <c r="D2347">
        <v>7.5</v>
      </c>
      <c r="E2347">
        <v>64</v>
      </c>
      <c r="F2347">
        <v>4.3</v>
      </c>
      <c r="G2347">
        <v>538</v>
      </c>
      <c r="H2347">
        <v>1.1000000000000001</v>
      </c>
      <c r="I2347">
        <v>0.88</v>
      </c>
      <c r="J2347">
        <v>0</v>
      </c>
      <c r="K2347">
        <v>0</v>
      </c>
      <c r="L2347" t="s">
        <v>38</v>
      </c>
      <c r="M2347" t="s">
        <v>20</v>
      </c>
      <c r="N2347" t="s">
        <v>21</v>
      </c>
      <c r="O2347" s="3">
        <f t="shared" si="187"/>
        <v>20.662100456621005</v>
      </c>
      <c r="P2347" s="3">
        <f t="shared" si="188"/>
        <v>788.54166666666674</v>
      </c>
      <c r="Q2347" s="3">
        <f t="shared" si="186"/>
        <v>767.87956621004571</v>
      </c>
      <c r="R2347" s="3">
        <f t="shared" si="189"/>
        <v>691.2333162100457</v>
      </c>
      <c r="S2347" s="3">
        <f t="shared" si="190"/>
        <v>76.646250000000009</v>
      </c>
      <c r="T2347" s="3"/>
    </row>
    <row r="2348" spans="1:20" x14ac:dyDescent="0.25">
      <c r="A2348" s="1">
        <v>43167</v>
      </c>
      <c r="B2348">
        <v>1091</v>
      </c>
      <c r="C2348">
        <v>18</v>
      </c>
      <c r="D2348">
        <v>5.9</v>
      </c>
      <c r="E2348">
        <v>68</v>
      </c>
      <c r="F2348">
        <v>3.4</v>
      </c>
      <c r="G2348">
        <v>543</v>
      </c>
      <c r="H2348">
        <v>0.4</v>
      </c>
      <c r="I2348">
        <v>0.38</v>
      </c>
      <c r="J2348">
        <v>0</v>
      </c>
      <c r="K2348">
        <v>0</v>
      </c>
      <c r="L2348" t="s">
        <v>38</v>
      </c>
      <c r="M2348" t="s">
        <v>20</v>
      </c>
      <c r="N2348" t="s">
        <v>21</v>
      </c>
      <c r="O2348" s="3">
        <f t="shared" si="187"/>
        <v>20.662100456621005</v>
      </c>
      <c r="P2348" s="3">
        <f t="shared" si="188"/>
        <v>1136.4583333333335</v>
      </c>
      <c r="Q2348" s="3">
        <f t="shared" si="186"/>
        <v>1115.7962328767126</v>
      </c>
      <c r="R2348" s="3">
        <f t="shared" si="189"/>
        <v>1005.3324828767126</v>
      </c>
      <c r="S2348" s="3">
        <f t="shared" si="190"/>
        <v>110.46375000000002</v>
      </c>
      <c r="T2348" s="3"/>
    </row>
    <row r="2349" spans="1:20" x14ac:dyDescent="0.25">
      <c r="A2349" s="1">
        <v>43167</v>
      </c>
      <c r="B2349">
        <v>683</v>
      </c>
      <c r="C2349">
        <v>19</v>
      </c>
      <c r="D2349">
        <v>4.5</v>
      </c>
      <c r="E2349">
        <v>72</v>
      </c>
      <c r="F2349">
        <v>2.7</v>
      </c>
      <c r="G2349">
        <v>529</v>
      </c>
      <c r="H2349">
        <v>-0.1</v>
      </c>
      <c r="I2349">
        <v>0.03</v>
      </c>
      <c r="J2349">
        <v>0</v>
      </c>
      <c r="K2349">
        <v>0</v>
      </c>
      <c r="L2349" t="s">
        <v>38</v>
      </c>
      <c r="M2349" t="s">
        <v>20</v>
      </c>
      <c r="N2349" t="s">
        <v>21</v>
      </c>
      <c r="O2349" s="3">
        <f t="shared" si="187"/>
        <v>20.662100456621005</v>
      </c>
      <c r="P2349" s="3">
        <f t="shared" si="188"/>
        <v>711.45833333333337</v>
      </c>
      <c r="Q2349" s="3">
        <f t="shared" si="186"/>
        <v>690.79623287671234</v>
      </c>
      <c r="R2349" s="3">
        <f t="shared" si="189"/>
        <v>621.64248287671228</v>
      </c>
      <c r="S2349" s="3">
        <f t="shared" si="190"/>
        <v>69.153750000000016</v>
      </c>
      <c r="T2349" s="3"/>
    </row>
    <row r="2350" spans="1:20" x14ac:dyDescent="0.25">
      <c r="A2350" s="1">
        <v>43167</v>
      </c>
      <c r="B2350">
        <v>586</v>
      </c>
      <c r="C2350">
        <v>20</v>
      </c>
      <c r="D2350">
        <v>3.3</v>
      </c>
      <c r="E2350">
        <v>74</v>
      </c>
      <c r="F2350">
        <v>2.6</v>
      </c>
      <c r="G2350">
        <v>494</v>
      </c>
      <c r="H2350">
        <v>-0.8</v>
      </c>
      <c r="I2350">
        <v>0</v>
      </c>
      <c r="J2350">
        <v>0</v>
      </c>
      <c r="K2350">
        <v>0</v>
      </c>
      <c r="L2350" t="s">
        <v>38</v>
      </c>
      <c r="M2350" t="s">
        <v>20</v>
      </c>
      <c r="N2350" t="s">
        <v>21</v>
      </c>
      <c r="O2350" s="3">
        <f t="shared" si="187"/>
        <v>20.662100456621005</v>
      </c>
      <c r="P2350" s="3">
        <f t="shared" si="188"/>
        <v>610.41666666666674</v>
      </c>
      <c r="Q2350" s="3">
        <f t="shared" si="186"/>
        <v>589.75456621004571</v>
      </c>
      <c r="R2350" s="3">
        <f t="shared" si="189"/>
        <v>530.42206621004573</v>
      </c>
      <c r="S2350" s="3">
        <f t="shared" si="190"/>
        <v>59.33250000000001</v>
      </c>
      <c r="T2350" s="3"/>
    </row>
    <row r="2351" spans="1:20" x14ac:dyDescent="0.25">
      <c r="A2351" s="1">
        <v>43167</v>
      </c>
      <c r="B2351">
        <v>533</v>
      </c>
      <c r="C2351">
        <v>21</v>
      </c>
      <c r="D2351">
        <v>3.1</v>
      </c>
      <c r="E2351">
        <v>74</v>
      </c>
      <c r="F2351">
        <v>3.2</v>
      </c>
      <c r="G2351">
        <v>465</v>
      </c>
      <c r="H2351">
        <v>-1</v>
      </c>
      <c r="I2351">
        <v>0</v>
      </c>
      <c r="J2351">
        <v>0</v>
      </c>
      <c r="K2351">
        <v>0</v>
      </c>
      <c r="L2351" t="s">
        <v>38</v>
      </c>
      <c r="M2351" t="s">
        <v>20</v>
      </c>
      <c r="N2351" t="s">
        <v>21</v>
      </c>
      <c r="O2351" s="3">
        <f t="shared" si="187"/>
        <v>20.662100456621005</v>
      </c>
      <c r="P2351" s="3">
        <f t="shared" si="188"/>
        <v>555.20833333333337</v>
      </c>
      <c r="Q2351" s="3">
        <f t="shared" si="186"/>
        <v>534.54623287671234</v>
      </c>
      <c r="R2351" s="3">
        <f t="shared" si="189"/>
        <v>480.57998287671234</v>
      </c>
      <c r="S2351" s="3">
        <f t="shared" si="190"/>
        <v>53.966250000000009</v>
      </c>
      <c r="T2351" s="3"/>
    </row>
    <row r="2352" spans="1:20" x14ac:dyDescent="0.25">
      <c r="A2352" s="1">
        <v>43167</v>
      </c>
      <c r="B2352">
        <v>498</v>
      </c>
      <c r="C2352">
        <v>22</v>
      </c>
      <c r="D2352">
        <v>2.8</v>
      </c>
      <c r="E2352">
        <v>74</v>
      </c>
      <c r="F2352">
        <v>2.1</v>
      </c>
      <c r="G2352">
        <v>469</v>
      </c>
      <c r="H2352">
        <v>-1.3</v>
      </c>
      <c r="I2352">
        <v>0</v>
      </c>
      <c r="J2352">
        <v>0</v>
      </c>
      <c r="K2352">
        <v>0</v>
      </c>
      <c r="L2352" t="s">
        <v>38</v>
      </c>
      <c r="M2352" t="s">
        <v>20</v>
      </c>
      <c r="N2352" t="s">
        <v>21</v>
      </c>
      <c r="O2352" s="3">
        <f t="shared" si="187"/>
        <v>20.662100456621005</v>
      </c>
      <c r="P2352" s="3">
        <f t="shared" si="188"/>
        <v>518.75</v>
      </c>
      <c r="Q2352" s="3">
        <f t="shared" si="186"/>
        <v>498.08789954337897</v>
      </c>
      <c r="R2352" s="3">
        <f t="shared" si="189"/>
        <v>447.66539954337895</v>
      </c>
      <c r="S2352" s="3">
        <f t="shared" si="190"/>
        <v>50.422500000000007</v>
      </c>
      <c r="T2352" s="3"/>
    </row>
    <row r="2353" spans="1:20" x14ac:dyDescent="0.25">
      <c r="A2353" s="1">
        <v>43167</v>
      </c>
      <c r="B2353">
        <v>315</v>
      </c>
      <c r="C2353">
        <v>23</v>
      </c>
      <c r="D2353">
        <v>2.8</v>
      </c>
      <c r="E2353">
        <v>73</v>
      </c>
      <c r="F2353">
        <v>1.8</v>
      </c>
      <c r="G2353">
        <v>468</v>
      </c>
      <c r="H2353">
        <v>-1.5</v>
      </c>
      <c r="I2353">
        <v>0</v>
      </c>
      <c r="J2353">
        <v>0</v>
      </c>
      <c r="K2353">
        <v>0</v>
      </c>
      <c r="L2353" t="s">
        <v>38</v>
      </c>
      <c r="M2353" t="s">
        <v>20</v>
      </c>
      <c r="N2353" t="s">
        <v>21</v>
      </c>
      <c r="O2353" s="3">
        <f t="shared" si="187"/>
        <v>20.662100456621005</v>
      </c>
      <c r="P2353" s="3">
        <f t="shared" si="188"/>
        <v>328.125</v>
      </c>
      <c r="Q2353" s="3">
        <f t="shared" si="186"/>
        <v>307.46289954337897</v>
      </c>
      <c r="R2353" s="3">
        <f t="shared" si="189"/>
        <v>275.56914954337896</v>
      </c>
      <c r="S2353" s="3">
        <f t="shared" si="190"/>
        <v>31.893750000000004</v>
      </c>
      <c r="T2353" s="3"/>
    </row>
    <row r="2354" spans="1:20" x14ac:dyDescent="0.25">
      <c r="A2354" s="1">
        <v>43168</v>
      </c>
      <c r="B2354">
        <v>272</v>
      </c>
      <c r="C2354">
        <v>0</v>
      </c>
      <c r="D2354">
        <v>3</v>
      </c>
      <c r="E2354">
        <v>72</v>
      </c>
      <c r="F2354">
        <v>2.2999999999999998</v>
      </c>
      <c r="G2354">
        <v>473</v>
      </c>
      <c r="H2354">
        <v>-1.5</v>
      </c>
      <c r="I2354">
        <v>0</v>
      </c>
      <c r="J2354">
        <v>0</v>
      </c>
      <c r="K2354">
        <v>0</v>
      </c>
      <c r="L2354" t="s">
        <v>38</v>
      </c>
      <c r="M2354" t="s">
        <v>20</v>
      </c>
      <c r="N2354" t="s">
        <v>21</v>
      </c>
      <c r="O2354" s="3">
        <f t="shared" si="187"/>
        <v>20.662100456621005</v>
      </c>
      <c r="P2354" s="3">
        <f t="shared" si="188"/>
        <v>283.33333333333337</v>
      </c>
      <c r="Q2354" s="3">
        <f t="shared" si="186"/>
        <v>262.67123287671234</v>
      </c>
      <c r="R2354" s="3">
        <f t="shared" si="189"/>
        <v>235.13123287671232</v>
      </c>
      <c r="S2354" s="3">
        <f t="shared" si="190"/>
        <v>27.540000000000006</v>
      </c>
      <c r="T2354" s="3"/>
    </row>
    <row r="2355" spans="1:20" x14ac:dyDescent="0.25">
      <c r="A2355" s="1">
        <v>43168</v>
      </c>
      <c r="B2355">
        <v>228</v>
      </c>
      <c r="C2355">
        <v>1</v>
      </c>
      <c r="D2355">
        <v>2.8</v>
      </c>
      <c r="E2355">
        <v>73</v>
      </c>
      <c r="F2355">
        <v>2.6</v>
      </c>
      <c r="G2355">
        <v>413</v>
      </c>
      <c r="H2355">
        <v>-1.5</v>
      </c>
      <c r="I2355">
        <v>0</v>
      </c>
      <c r="J2355">
        <v>0</v>
      </c>
      <c r="K2355">
        <v>0</v>
      </c>
      <c r="L2355" t="s">
        <v>38</v>
      </c>
      <c r="M2355" t="s">
        <v>20</v>
      </c>
      <c r="N2355" t="s">
        <v>21</v>
      </c>
      <c r="O2355" s="3">
        <f t="shared" si="187"/>
        <v>20.662100456621005</v>
      </c>
      <c r="P2355" s="3">
        <f t="shared" si="188"/>
        <v>237.50000000000003</v>
      </c>
      <c r="Q2355" s="3">
        <f t="shared" si="186"/>
        <v>216.83789954337902</v>
      </c>
      <c r="R2355" s="3">
        <f t="shared" si="189"/>
        <v>193.75289954337902</v>
      </c>
      <c r="S2355" s="3">
        <f t="shared" si="190"/>
        <v>23.085000000000004</v>
      </c>
      <c r="T2355" s="3"/>
    </row>
    <row r="2356" spans="1:20" x14ac:dyDescent="0.25">
      <c r="A2356" s="1">
        <v>43168</v>
      </c>
      <c r="B2356">
        <v>155</v>
      </c>
      <c r="C2356">
        <v>2</v>
      </c>
      <c r="D2356">
        <v>2.8</v>
      </c>
      <c r="E2356">
        <v>74</v>
      </c>
      <c r="F2356">
        <v>1.2</v>
      </c>
      <c r="G2356">
        <v>415</v>
      </c>
      <c r="H2356">
        <v>-1.3</v>
      </c>
      <c r="I2356">
        <v>0</v>
      </c>
      <c r="J2356">
        <v>0</v>
      </c>
      <c r="K2356">
        <v>0</v>
      </c>
      <c r="L2356" t="s">
        <v>38</v>
      </c>
      <c r="M2356" t="s">
        <v>20</v>
      </c>
      <c r="N2356" t="s">
        <v>21</v>
      </c>
      <c r="O2356" s="3">
        <f t="shared" si="187"/>
        <v>20.662100456621005</v>
      </c>
      <c r="P2356" s="3">
        <f t="shared" si="188"/>
        <v>161.45833333333334</v>
      </c>
      <c r="Q2356" s="3">
        <f t="shared" si="186"/>
        <v>140.79623287671234</v>
      </c>
      <c r="R2356" s="3">
        <f t="shared" si="189"/>
        <v>125.10248287671233</v>
      </c>
      <c r="S2356" s="3">
        <f t="shared" si="190"/>
        <v>15.693750000000003</v>
      </c>
      <c r="T2356" s="3"/>
    </row>
    <row r="2357" spans="1:20" x14ac:dyDescent="0.25">
      <c r="A2357" s="1">
        <v>43168</v>
      </c>
      <c r="B2357">
        <v>105</v>
      </c>
      <c r="C2357">
        <v>3</v>
      </c>
      <c r="D2357">
        <v>2.7</v>
      </c>
      <c r="E2357">
        <v>75</v>
      </c>
      <c r="F2357">
        <v>0.7</v>
      </c>
      <c r="G2357">
        <v>417</v>
      </c>
      <c r="H2357">
        <v>-1.2</v>
      </c>
      <c r="I2357">
        <v>0</v>
      </c>
      <c r="J2357">
        <v>0</v>
      </c>
      <c r="K2357">
        <v>0</v>
      </c>
      <c r="L2357" t="s">
        <v>38</v>
      </c>
      <c r="M2357" t="s">
        <v>20</v>
      </c>
      <c r="N2357" t="s">
        <v>21</v>
      </c>
      <c r="O2357" s="3">
        <f t="shared" si="187"/>
        <v>20.662100456621005</v>
      </c>
      <c r="P2357" s="3">
        <f t="shared" si="188"/>
        <v>109.37500000000001</v>
      </c>
      <c r="Q2357" s="3">
        <f t="shared" si="186"/>
        <v>88.71289954337901</v>
      </c>
      <c r="R2357" s="3">
        <f t="shared" si="189"/>
        <v>78.081649543379001</v>
      </c>
      <c r="S2357" s="3">
        <f t="shared" si="190"/>
        <v>10.631250000000003</v>
      </c>
      <c r="T2357" s="3"/>
    </row>
    <row r="2358" spans="1:20" x14ac:dyDescent="0.25">
      <c r="A2358" s="1">
        <v>43168</v>
      </c>
      <c r="B2358">
        <v>66</v>
      </c>
      <c r="C2358">
        <v>4</v>
      </c>
      <c r="D2358">
        <v>2.5</v>
      </c>
      <c r="E2358">
        <v>76</v>
      </c>
      <c r="F2358">
        <v>1</v>
      </c>
      <c r="G2358">
        <v>403</v>
      </c>
      <c r="H2358">
        <v>-1.3</v>
      </c>
      <c r="I2358">
        <v>0</v>
      </c>
      <c r="J2358">
        <v>0</v>
      </c>
      <c r="K2358">
        <v>0</v>
      </c>
      <c r="L2358" t="s">
        <v>38</v>
      </c>
      <c r="M2358" t="s">
        <v>20</v>
      </c>
      <c r="N2358" t="s">
        <v>21</v>
      </c>
      <c r="O2358" s="3">
        <f t="shared" si="187"/>
        <v>20.662100456621005</v>
      </c>
      <c r="P2358" s="3">
        <f t="shared" si="188"/>
        <v>68.75</v>
      </c>
      <c r="Q2358" s="3">
        <f t="shared" si="186"/>
        <v>48.087899543378995</v>
      </c>
      <c r="R2358" s="3">
        <f t="shared" si="189"/>
        <v>41.405399543378991</v>
      </c>
      <c r="S2358" s="3">
        <f t="shared" si="190"/>
        <v>6.682500000000001</v>
      </c>
      <c r="T2358" s="3"/>
    </row>
    <row r="2359" spans="1:20" x14ac:dyDescent="0.25">
      <c r="A2359" s="1">
        <v>43168</v>
      </c>
      <c r="B2359">
        <v>88</v>
      </c>
      <c r="C2359">
        <v>5</v>
      </c>
      <c r="D2359">
        <v>2.5</v>
      </c>
      <c r="E2359">
        <v>76</v>
      </c>
      <c r="F2359">
        <v>0.7</v>
      </c>
      <c r="G2359">
        <v>544</v>
      </c>
      <c r="H2359">
        <v>-1.3</v>
      </c>
      <c r="I2359">
        <v>0</v>
      </c>
      <c r="J2359">
        <v>0</v>
      </c>
      <c r="K2359">
        <v>0</v>
      </c>
      <c r="L2359" t="s">
        <v>38</v>
      </c>
      <c r="M2359" t="s">
        <v>20</v>
      </c>
      <c r="N2359" t="s">
        <v>21</v>
      </c>
      <c r="O2359" s="3">
        <f t="shared" si="187"/>
        <v>20.662100456621005</v>
      </c>
      <c r="P2359" s="3">
        <f t="shared" si="188"/>
        <v>91.666666666666671</v>
      </c>
      <c r="Q2359" s="3">
        <f t="shared" si="186"/>
        <v>71.004566210045667</v>
      </c>
      <c r="R2359" s="3">
        <f t="shared" si="189"/>
        <v>62.094566210045663</v>
      </c>
      <c r="S2359" s="3">
        <f t="shared" si="190"/>
        <v>8.9100000000000019</v>
      </c>
      <c r="T2359" s="3"/>
    </row>
    <row r="2360" spans="1:20" x14ac:dyDescent="0.25">
      <c r="A2360" s="1">
        <v>43168</v>
      </c>
      <c r="B2360">
        <v>195</v>
      </c>
      <c r="C2360">
        <v>6</v>
      </c>
      <c r="D2360">
        <v>2.5</v>
      </c>
      <c r="E2360">
        <v>71</v>
      </c>
      <c r="F2360">
        <v>1.1000000000000001</v>
      </c>
      <c r="G2360">
        <v>1055</v>
      </c>
      <c r="H2360">
        <v>-2.2000000000000002</v>
      </c>
      <c r="I2360">
        <v>0</v>
      </c>
      <c r="J2360">
        <v>0</v>
      </c>
      <c r="K2360">
        <v>0</v>
      </c>
      <c r="L2360" t="s">
        <v>38</v>
      </c>
      <c r="M2360" t="s">
        <v>20</v>
      </c>
      <c r="N2360" t="s">
        <v>21</v>
      </c>
      <c r="O2360" s="3">
        <f t="shared" si="187"/>
        <v>20.662100456621005</v>
      </c>
      <c r="P2360" s="3">
        <f t="shared" si="188"/>
        <v>203.12500000000003</v>
      </c>
      <c r="Q2360" s="3">
        <f t="shared" si="186"/>
        <v>182.46289954337902</v>
      </c>
      <c r="R2360" s="3">
        <f t="shared" si="189"/>
        <v>162.71914954337902</v>
      </c>
      <c r="S2360" s="3">
        <f t="shared" si="190"/>
        <v>19.743750000000006</v>
      </c>
      <c r="T2360" s="3"/>
    </row>
    <row r="2361" spans="1:20" x14ac:dyDescent="0.25">
      <c r="A2361" s="1">
        <v>43168</v>
      </c>
      <c r="B2361">
        <v>574</v>
      </c>
      <c r="C2361">
        <v>7</v>
      </c>
      <c r="D2361">
        <v>1.6</v>
      </c>
      <c r="E2361">
        <v>76</v>
      </c>
      <c r="F2361">
        <v>0.7</v>
      </c>
      <c r="G2361">
        <v>1024</v>
      </c>
      <c r="H2361">
        <v>-2.1</v>
      </c>
      <c r="I2361">
        <v>0</v>
      </c>
      <c r="J2361">
        <v>0</v>
      </c>
      <c r="K2361">
        <v>0</v>
      </c>
      <c r="L2361" t="s">
        <v>38</v>
      </c>
      <c r="M2361" t="s">
        <v>20</v>
      </c>
      <c r="N2361" t="s">
        <v>21</v>
      </c>
      <c r="O2361" s="3">
        <f t="shared" si="187"/>
        <v>20.662100456621005</v>
      </c>
      <c r="P2361" s="3">
        <f t="shared" si="188"/>
        <v>597.91666666666674</v>
      </c>
      <c r="Q2361" s="3">
        <f t="shared" si="186"/>
        <v>577.25456621004571</v>
      </c>
      <c r="R2361" s="3">
        <f t="shared" si="189"/>
        <v>519.13706621004565</v>
      </c>
      <c r="S2361" s="3">
        <f t="shared" si="190"/>
        <v>58.117500000000014</v>
      </c>
      <c r="T2361" s="3"/>
    </row>
    <row r="2362" spans="1:20" x14ac:dyDescent="0.25">
      <c r="A2362" s="1">
        <v>43168</v>
      </c>
      <c r="B2362">
        <v>1041</v>
      </c>
      <c r="C2362">
        <v>8</v>
      </c>
      <c r="D2362">
        <v>1.8</v>
      </c>
      <c r="E2362">
        <v>67</v>
      </c>
      <c r="F2362">
        <v>0.7</v>
      </c>
      <c r="G2362">
        <v>1917</v>
      </c>
      <c r="H2362">
        <v>-3.6</v>
      </c>
      <c r="I2362">
        <v>0.19</v>
      </c>
      <c r="J2362">
        <v>0</v>
      </c>
      <c r="K2362">
        <v>0</v>
      </c>
      <c r="L2362" t="s">
        <v>38</v>
      </c>
      <c r="M2362" t="s">
        <v>20</v>
      </c>
      <c r="N2362" t="s">
        <v>21</v>
      </c>
      <c r="O2362" s="3">
        <f t="shared" si="187"/>
        <v>20.662100456621005</v>
      </c>
      <c r="P2362" s="3">
        <f t="shared" si="188"/>
        <v>1084.375</v>
      </c>
      <c r="Q2362" s="3">
        <f t="shared" si="186"/>
        <v>1063.7128995433791</v>
      </c>
      <c r="R2362" s="3">
        <f t="shared" si="189"/>
        <v>958.31164954337908</v>
      </c>
      <c r="S2362" s="3">
        <f t="shared" si="190"/>
        <v>105.40125</v>
      </c>
      <c r="T2362" s="3"/>
    </row>
    <row r="2363" spans="1:20" x14ac:dyDescent="0.25">
      <c r="A2363" s="1">
        <v>43168</v>
      </c>
      <c r="B2363">
        <v>570</v>
      </c>
      <c r="C2363">
        <v>9</v>
      </c>
      <c r="D2363">
        <v>3.5</v>
      </c>
      <c r="E2363">
        <v>60</v>
      </c>
      <c r="F2363">
        <v>1.3</v>
      </c>
      <c r="G2363">
        <v>1969</v>
      </c>
      <c r="H2363">
        <v>-3.5</v>
      </c>
      <c r="I2363">
        <v>0.71</v>
      </c>
      <c r="J2363">
        <v>0</v>
      </c>
      <c r="K2363">
        <v>0</v>
      </c>
      <c r="L2363" t="s">
        <v>38</v>
      </c>
      <c r="M2363" t="s">
        <v>20</v>
      </c>
      <c r="N2363" t="s">
        <v>21</v>
      </c>
      <c r="O2363" s="3">
        <f t="shared" si="187"/>
        <v>20.662100456621005</v>
      </c>
      <c r="P2363" s="3">
        <f t="shared" si="188"/>
        <v>593.75</v>
      </c>
      <c r="Q2363" s="3">
        <f t="shared" si="186"/>
        <v>573.08789954337897</v>
      </c>
      <c r="R2363" s="3">
        <f t="shared" si="189"/>
        <v>515.37539954337899</v>
      </c>
      <c r="S2363" s="3">
        <f t="shared" si="190"/>
        <v>57.712500000000006</v>
      </c>
      <c r="T2363" s="3"/>
    </row>
    <row r="2364" spans="1:20" x14ac:dyDescent="0.25">
      <c r="A2364" s="1">
        <v>43168</v>
      </c>
      <c r="B2364">
        <v>361</v>
      </c>
      <c r="C2364">
        <v>10</v>
      </c>
      <c r="D2364">
        <v>4.8</v>
      </c>
      <c r="E2364">
        <v>54</v>
      </c>
      <c r="F2364">
        <v>1.3</v>
      </c>
      <c r="G2364">
        <v>1921</v>
      </c>
      <c r="H2364">
        <v>-3.7</v>
      </c>
      <c r="I2364">
        <v>0.78</v>
      </c>
      <c r="J2364">
        <v>0</v>
      </c>
      <c r="K2364">
        <v>0</v>
      </c>
      <c r="L2364" t="s">
        <v>38</v>
      </c>
      <c r="M2364" t="s">
        <v>20</v>
      </c>
      <c r="N2364" t="s">
        <v>21</v>
      </c>
      <c r="O2364" s="3">
        <f t="shared" si="187"/>
        <v>20.662100456621005</v>
      </c>
      <c r="P2364" s="3">
        <f t="shared" si="188"/>
        <v>376.04166666666669</v>
      </c>
      <c r="Q2364" s="3">
        <f t="shared" si="186"/>
        <v>355.37956621004571</v>
      </c>
      <c r="R2364" s="3">
        <f t="shared" si="189"/>
        <v>318.82831621004573</v>
      </c>
      <c r="S2364" s="3">
        <f t="shared" si="190"/>
        <v>36.551250000000003</v>
      </c>
      <c r="T2364" s="3"/>
    </row>
    <row r="2365" spans="1:20" x14ac:dyDescent="0.25">
      <c r="A2365" s="1">
        <v>43168</v>
      </c>
      <c r="B2365">
        <v>444</v>
      </c>
      <c r="C2365">
        <v>11</v>
      </c>
      <c r="D2365">
        <v>5.9</v>
      </c>
      <c r="E2365">
        <v>51</v>
      </c>
      <c r="F2365">
        <v>0.7</v>
      </c>
      <c r="G2365">
        <v>1866</v>
      </c>
      <c r="H2365">
        <v>-3.4</v>
      </c>
      <c r="I2365">
        <v>0.91</v>
      </c>
      <c r="J2365">
        <v>0</v>
      </c>
      <c r="K2365">
        <v>0</v>
      </c>
      <c r="L2365" t="s">
        <v>38</v>
      </c>
      <c r="M2365" t="s">
        <v>20</v>
      </c>
      <c r="N2365" t="s">
        <v>21</v>
      </c>
      <c r="O2365" s="3">
        <f t="shared" si="187"/>
        <v>20.662100456621005</v>
      </c>
      <c r="P2365" s="3">
        <f t="shared" si="188"/>
        <v>462.50000000000006</v>
      </c>
      <c r="Q2365" s="3">
        <f t="shared" si="186"/>
        <v>441.83789954337908</v>
      </c>
      <c r="R2365" s="3">
        <f t="shared" si="189"/>
        <v>396.88289954337904</v>
      </c>
      <c r="S2365" s="3">
        <f t="shared" si="190"/>
        <v>44.955000000000013</v>
      </c>
      <c r="T2365" s="3"/>
    </row>
    <row r="2366" spans="1:20" x14ac:dyDescent="0.25">
      <c r="A2366" s="1">
        <v>43168</v>
      </c>
      <c r="B2366">
        <v>510</v>
      </c>
      <c r="C2366">
        <v>12</v>
      </c>
      <c r="D2366">
        <v>6.8</v>
      </c>
      <c r="E2366">
        <v>51</v>
      </c>
      <c r="F2366">
        <v>1</v>
      </c>
      <c r="G2366">
        <v>1617</v>
      </c>
      <c r="H2366">
        <v>-2.6</v>
      </c>
      <c r="I2366">
        <v>1.1299999999999999</v>
      </c>
      <c r="J2366">
        <v>0</v>
      </c>
      <c r="K2366">
        <v>0</v>
      </c>
      <c r="L2366" t="s">
        <v>38</v>
      </c>
      <c r="M2366" t="s">
        <v>20</v>
      </c>
      <c r="N2366" t="s">
        <v>21</v>
      </c>
      <c r="O2366" s="3">
        <f t="shared" si="187"/>
        <v>20.662100456621005</v>
      </c>
      <c r="P2366" s="3">
        <f t="shared" si="188"/>
        <v>531.25</v>
      </c>
      <c r="Q2366" s="3">
        <f t="shared" si="186"/>
        <v>510.58789954337897</v>
      </c>
      <c r="R2366" s="3">
        <f t="shared" si="189"/>
        <v>458.95039954337898</v>
      </c>
      <c r="S2366" s="3">
        <f t="shared" si="190"/>
        <v>51.637500000000003</v>
      </c>
      <c r="T2366" s="3"/>
    </row>
    <row r="2367" spans="1:20" x14ac:dyDescent="0.25">
      <c r="A2367" s="1">
        <v>43168</v>
      </c>
      <c r="B2367">
        <v>509</v>
      </c>
      <c r="C2367">
        <v>13</v>
      </c>
      <c r="D2367">
        <v>7.5</v>
      </c>
      <c r="E2367">
        <v>44</v>
      </c>
      <c r="F2367">
        <v>2</v>
      </c>
      <c r="G2367">
        <v>1526</v>
      </c>
      <c r="H2367">
        <v>-3.9</v>
      </c>
      <c r="I2367">
        <v>1.24</v>
      </c>
      <c r="J2367">
        <v>0</v>
      </c>
      <c r="K2367">
        <v>0</v>
      </c>
      <c r="L2367" t="s">
        <v>38</v>
      </c>
      <c r="M2367" t="s">
        <v>20</v>
      </c>
      <c r="N2367" t="s">
        <v>21</v>
      </c>
      <c r="O2367" s="3">
        <f t="shared" si="187"/>
        <v>20.662100456621005</v>
      </c>
      <c r="P2367" s="3">
        <f t="shared" si="188"/>
        <v>530.20833333333337</v>
      </c>
      <c r="Q2367" s="3">
        <f t="shared" si="186"/>
        <v>509.54623287671234</v>
      </c>
      <c r="R2367" s="3">
        <f t="shared" si="189"/>
        <v>458.00998287671234</v>
      </c>
      <c r="S2367" s="3">
        <f t="shared" si="190"/>
        <v>51.53625000000001</v>
      </c>
      <c r="T2367" s="3"/>
    </row>
    <row r="2368" spans="1:20" x14ac:dyDescent="0.25">
      <c r="A2368" s="1">
        <v>43168</v>
      </c>
      <c r="B2368">
        <v>542</v>
      </c>
      <c r="C2368">
        <v>14</v>
      </c>
      <c r="D2368">
        <v>8</v>
      </c>
      <c r="E2368">
        <v>42</v>
      </c>
      <c r="F2368">
        <v>1.5</v>
      </c>
      <c r="G2368">
        <v>1690</v>
      </c>
      <c r="H2368">
        <v>-4.0999999999999996</v>
      </c>
      <c r="I2368">
        <v>1.24</v>
      </c>
      <c r="J2368">
        <v>0</v>
      </c>
      <c r="K2368">
        <v>0</v>
      </c>
      <c r="L2368" t="s">
        <v>38</v>
      </c>
      <c r="M2368" t="s">
        <v>20</v>
      </c>
      <c r="N2368" t="s">
        <v>21</v>
      </c>
      <c r="O2368" s="3">
        <f t="shared" si="187"/>
        <v>20.662100456621005</v>
      </c>
      <c r="P2368" s="3">
        <f t="shared" si="188"/>
        <v>564.58333333333337</v>
      </c>
      <c r="Q2368" s="3">
        <f t="shared" si="186"/>
        <v>543.92123287671234</v>
      </c>
      <c r="R2368" s="3">
        <f t="shared" si="189"/>
        <v>489.04373287671234</v>
      </c>
      <c r="S2368" s="3">
        <f t="shared" si="190"/>
        <v>54.877500000000012</v>
      </c>
      <c r="T2368" s="3"/>
    </row>
    <row r="2369" spans="1:20" x14ac:dyDescent="0.25">
      <c r="A2369" s="1">
        <v>43168</v>
      </c>
      <c r="B2369">
        <v>611</v>
      </c>
      <c r="C2369">
        <v>15</v>
      </c>
      <c r="D2369">
        <v>7.7</v>
      </c>
      <c r="E2369">
        <v>51</v>
      </c>
      <c r="F2369">
        <v>2.9</v>
      </c>
      <c r="G2369">
        <v>670</v>
      </c>
      <c r="H2369">
        <v>-1.8</v>
      </c>
      <c r="I2369">
        <v>0.94</v>
      </c>
      <c r="J2369">
        <v>0</v>
      </c>
      <c r="K2369">
        <v>0</v>
      </c>
      <c r="L2369" t="s">
        <v>38</v>
      </c>
      <c r="M2369" t="s">
        <v>20</v>
      </c>
      <c r="N2369" t="s">
        <v>21</v>
      </c>
      <c r="O2369" s="3">
        <f t="shared" si="187"/>
        <v>20.662100456621005</v>
      </c>
      <c r="P2369" s="3">
        <f t="shared" si="188"/>
        <v>636.45833333333337</v>
      </c>
      <c r="Q2369" s="3">
        <f t="shared" si="186"/>
        <v>615.79623287671234</v>
      </c>
      <c r="R2369" s="3">
        <f t="shared" si="189"/>
        <v>553.93248287671236</v>
      </c>
      <c r="S2369" s="3">
        <f t="shared" si="190"/>
        <v>61.86375000000001</v>
      </c>
      <c r="T2369" s="3"/>
    </row>
    <row r="2370" spans="1:20" x14ac:dyDescent="0.25">
      <c r="A2370" s="1">
        <v>43168</v>
      </c>
      <c r="B2370">
        <v>686</v>
      </c>
      <c r="C2370">
        <v>16</v>
      </c>
      <c r="D2370">
        <v>9.6</v>
      </c>
      <c r="E2370">
        <v>38</v>
      </c>
      <c r="F2370">
        <v>1.7</v>
      </c>
      <c r="G2370">
        <v>1052</v>
      </c>
      <c r="H2370">
        <v>-4</v>
      </c>
      <c r="I2370">
        <v>1.71</v>
      </c>
      <c r="J2370">
        <v>0</v>
      </c>
      <c r="K2370">
        <v>0</v>
      </c>
      <c r="L2370" t="s">
        <v>38</v>
      </c>
      <c r="M2370" t="s">
        <v>20</v>
      </c>
      <c r="N2370" t="s">
        <v>21</v>
      </c>
      <c r="O2370" s="3">
        <f t="shared" si="187"/>
        <v>20.662100456621005</v>
      </c>
      <c r="P2370" s="3">
        <f t="shared" si="188"/>
        <v>714.58333333333337</v>
      </c>
      <c r="Q2370" s="3">
        <f t="shared" ref="Q2370:Q2433" si="191">P2370-O2370</f>
        <v>693.92123287671234</v>
      </c>
      <c r="R2370" s="3">
        <f t="shared" si="189"/>
        <v>624.46373287671236</v>
      </c>
      <c r="S2370" s="3">
        <f t="shared" si="190"/>
        <v>69.45750000000001</v>
      </c>
      <c r="T2370" s="3"/>
    </row>
    <row r="2371" spans="1:20" x14ac:dyDescent="0.25">
      <c r="A2371" s="1">
        <v>43168</v>
      </c>
      <c r="B2371">
        <v>834</v>
      </c>
      <c r="C2371">
        <v>17</v>
      </c>
      <c r="D2371">
        <v>8.9</v>
      </c>
      <c r="E2371">
        <v>46</v>
      </c>
      <c r="F2371">
        <v>1.8</v>
      </c>
      <c r="G2371">
        <v>789</v>
      </c>
      <c r="H2371">
        <v>-2.1</v>
      </c>
      <c r="I2371">
        <v>1</v>
      </c>
      <c r="J2371">
        <v>0</v>
      </c>
      <c r="K2371">
        <v>0</v>
      </c>
      <c r="L2371" t="s">
        <v>38</v>
      </c>
      <c r="M2371" t="s">
        <v>20</v>
      </c>
      <c r="N2371" t="s">
        <v>21</v>
      </c>
      <c r="O2371" s="3">
        <f t="shared" ref="O2371:O2434" si="192">$V$7</f>
        <v>20.662100456621005</v>
      </c>
      <c r="P2371" s="3">
        <f t="shared" ref="P2371:P2434" si="193">$V$10*B2371</f>
        <v>868.75000000000011</v>
      </c>
      <c r="Q2371" s="3">
        <f t="shared" si="191"/>
        <v>848.08789954337908</v>
      </c>
      <c r="R2371" s="3">
        <f t="shared" ref="R2371:R2434" si="194">Q2371-S2371</f>
        <v>763.64539954337909</v>
      </c>
      <c r="S2371" s="3">
        <f t="shared" ref="S2371:S2434" si="195">9.72%*P2371</f>
        <v>84.442500000000024</v>
      </c>
      <c r="T2371" s="3"/>
    </row>
    <row r="2372" spans="1:20" x14ac:dyDescent="0.25">
      <c r="A2372" s="1">
        <v>43168</v>
      </c>
      <c r="B2372">
        <v>1231</v>
      </c>
      <c r="C2372">
        <v>18</v>
      </c>
      <c r="D2372">
        <v>7</v>
      </c>
      <c r="E2372">
        <v>55</v>
      </c>
      <c r="F2372">
        <v>2</v>
      </c>
      <c r="G2372">
        <v>705</v>
      </c>
      <c r="H2372">
        <v>-1.4</v>
      </c>
      <c r="I2372">
        <v>0.35</v>
      </c>
      <c r="J2372">
        <v>0</v>
      </c>
      <c r="K2372">
        <v>0</v>
      </c>
      <c r="L2372" t="s">
        <v>38</v>
      </c>
      <c r="M2372" t="s">
        <v>20</v>
      </c>
      <c r="N2372" t="s">
        <v>21</v>
      </c>
      <c r="O2372" s="3">
        <f t="shared" si="192"/>
        <v>20.662100456621005</v>
      </c>
      <c r="P2372" s="3">
        <f t="shared" si="193"/>
        <v>1282.2916666666667</v>
      </c>
      <c r="Q2372" s="3">
        <f t="shared" si="191"/>
        <v>1261.6295662100458</v>
      </c>
      <c r="R2372" s="3">
        <f t="shared" si="194"/>
        <v>1136.9908162100458</v>
      </c>
      <c r="S2372" s="3">
        <f t="shared" si="195"/>
        <v>124.63875000000002</v>
      </c>
      <c r="T2372" s="3"/>
    </row>
    <row r="2373" spans="1:20" x14ac:dyDescent="0.25">
      <c r="A2373" s="1">
        <v>43168</v>
      </c>
      <c r="B2373">
        <v>718</v>
      </c>
      <c r="C2373">
        <v>19</v>
      </c>
      <c r="D2373">
        <v>5.4</v>
      </c>
      <c r="E2373">
        <v>60</v>
      </c>
      <c r="F2373">
        <v>3.9</v>
      </c>
      <c r="G2373">
        <v>990</v>
      </c>
      <c r="H2373">
        <v>-1.7</v>
      </c>
      <c r="I2373">
        <v>0.02</v>
      </c>
      <c r="J2373">
        <v>0</v>
      </c>
      <c r="K2373">
        <v>0</v>
      </c>
      <c r="L2373" t="s">
        <v>38</v>
      </c>
      <c r="M2373" t="s">
        <v>20</v>
      </c>
      <c r="N2373" t="s">
        <v>21</v>
      </c>
      <c r="O2373" s="3">
        <f t="shared" si="192"/>
        <v>20.662100456621005</v>
      </c>
      <c r="P2373" s="3">
        <f t="shared" si="193"/>
        <v>747.91666666666674</v>
      </c>
      <c r="Q2373" s="3">
        <f t="shared" si="191"/>
        <v>727.25456621004571</v>
      </c>
      <c r="R2373" s="3">
        <f t="shared" si="194"/>
        <v>654.55706621004572</v>
      </c>
      <c r="S2373" s="3">
        <f t="shared" si="195"/>
        <v>72.697500000000019</v>
      </c>
      <c r="T2373" s="3"/>
    </row>
    <row r="2374" spans="1:20" x14ac:dyDescent="0.25">
      <c r="A2374" s="1">
        <v>43168</v>
      </c>
      <c r="B2374">
        <v>535</v>
      </c>
      <c r="C2374">
        <v>20</v>
      </c>
      <c r="D2374">
        <v>4.3</v>
      </c>
      <c r="E2374">
        <v>67</v>
      </c>
      <c r="F2374">
        <v>1.1000000000000001</v>
      </c>
      <c r="G2374">
        <v>1125</v>
      </c>
      <c r="H2374">
        <v>-1.2</v>
      </c>
      <c r="I2374">
        <v>0</v>
      </c>
      <c r="J2374">
        <v>0</v>
      </c>
      <c r="K2374">
        <v>0</v>
      </c>
      <c r="L2374" t="s">
        <v>38</v>
      </c>
      <c r="M2374" t="s">
        <v>20</v>
      </c>
      <c r="N2374" t="s">
        <v>21</v>
      </c>
      <c r="O2374" s="3">
        <f t="shared" si="192"/>
        <v>20.662100456621005</v>
      </c>
      <c r="P2374" s="3">
        <f t="shared" si="193"/>
        <v>557.29166666666674</v>
      </c>
      <c r="Q2374" s="3">
        <f t="shared" si="191"/>
        <v>536.62956621004571</v>
      </c>
      <c r="R2374" s="3">
        <f t="shared" si="194"/>
        <v>482.46081621004572</v>
      </c>
      <c r="S2374" s="3">
        <f t="shared" si="195"/>
        <v>54.16875000000001</v>
      </c>
      <c r="T2374" s="3"/>
    </row>
    <row r="2375" spans="1:20" x14ac:dyDescent="0.25">
      <c r="A2375" s="1">
        <v>43168</v>
      </c>
      <c r="B2375">
        <v>537</v>
      </c>
      <c r="C2375">
        <v>21</v>
      </c>
      <c r="D2375">
        <v>3.5</v>
      </c>
      <c r="E2375">
        <v>69</v>
      </c>
      <c r="F2375">
        <v>1.4</v>
      </c>
      <c r="G2375">
        <v>1177</v>
      </c>
      <c r="H2375">
        <v>-1.6</v>
      </c>
      <c r="I2375">
        <v>0</v>
      </c>
      <c r="J2375">
        <v>0</v>
      </c>
      <c r="K2375">
        <v>0</v>
      </c>
      <c r="L2375" t="s">
        <v>38</v>
      </c>
      <c r="M2375" t="s">
        <v>20</v>
      </c>
      <c r="N2375" t="s">
        <v>21</v>
      </c>
      <c r="O2375" s="3">
        <f t="shared" si="192"/>
        <v>20.662100456621005</v>
      </c>
      <c r="P2375" s="3">
        <f t="shared" si="193"/>
        <v>559.375</v>
      </c>
      <c r="Q2375" s="3">
        <f t="shared" si="191"/>
        <v>538.71289954337897</v>
      </c>
      <c r="R2375" s="3">
        <f t="shared" si="194"/>
        <v>484.34164954337894</v>
      </c>
      <c r="S2375" s="3">
        <f t="shared" si="195"/>
        <v>54.371250000000003</v>
      </c>
      <c r="T2375" s="3"/>
    </row>
    <row r="2376" spans="1:20" x14ac:dyDescent="0.25">
      <c r="A2376" s="1">
        <v>43168</v>
      </c>
      <c r="B2376">
        <v>521</v>
      </c>
      <c r="C2376">
        <v>22</v>
      </c>
      <c r="D2376">
        <v>2.9</v>
      </c>
      <c r="E2376">
        <v>69</v>
      </c>
      <c r="F2376">
        <v>1.2</v>
      </c>
      <c r="G2376">
        <v>1179</v>
      </c>
      <c r="H2376">
        <v>-2.2000000000000002</v>
      </c>
      <c r="I2376">
        <v>0</v>
      </c>
      <c r="J2376">
        <v>0</v>
      </c>
      <c r="K2376">
        <v>0</v>
      </c>
      <c r="L2376" t="s">
        <v>38</v>
      </c>
      <c r="M2376" t="s">
        <v>20</v>
      </c>
      <c r="N2376" t="s">
        <v>21</v>
      </c>
      <c r="O2376" s="3">
        <f t="shared" si="192"/>
        <v>20.662100456621005</v>
      </c>
      <c r="P2376" s="3">
        <f t="shared" si="193"/>
        <v>542.70833333333337</v>
      </c>
      <c r="Q2376" s="3">
        <f t="shared" si="191"/>
        <v>522.04623287671234</v>
      </c>
      <c r="R2376" s="3">
        <f t="shared" si="194"/>
        <v>469.29498287671231</v>
      </c>
      <c r="S2376" s="3">
        <f t="shared" si="195"/>
        <v>52.751250000000006</v>
      </c>
      <c r="T2376" s="3"/>
    </row>
    <row r="2377" spans="1:20" x14ac:dyDescent="0.25">
      <c r="A2377" s="1">
        <v>43168</v>
      </c>
      <c r="B2377">
        <v>309</v>
      </c>
      <c r="C2377">
        <v>23</v>
      </c>
      <c r="D2377">
        <v>2.5</v>
      </c>
      <c r="E2377">
        <v>72</v>
      </c>
      <c r="F2377">
        <v>1.5</v>
      </c>
      <c r="G2377">
        <v>1071</v>
      </c>
      <c r="H2377">
        <v>-2</v>
      </c>
      <c r="I2377">
        <v>0</v>
      </c>
      <c r="J2377">
        <v>0</v>
      </c>
      <c r="K2377">
        <v>0</v>
      </c>
      <c r="L2377" t="s">
        <v>38</v>
      </c>
      <c r="M2377" t="s">
        <v>20</v>
      </c>
      <c r="N2377" t="s">
        <v>21</v>
      </c>
      <c r="O2377" s="3">
        <f t="shared" si="192"/>
        <v>20.662100456621005</v>
      </c>
      <c r="P2377" s="3">
        <f t="shared" si="193"/>
        <v>321.875</v>
      </c>
      <c r="Q2377" s="3">
        <f t="shared" si="191"/>
        <v>301.21289954337897</v>
      </c>
      <c r="R2377" s="3">
        <f t="shared" si="194"/>
        <v>269.92664954337897</v>
      </c>
      <c r="S2377" s="3">
        <f t="shared" si="195"/>
        <v>31.286250000000003</v>
      </c>
      <c r="T2377" s="3"/>
    </row>
    <row r="2378" spans="1:20" x14ac:dyDescent="0.25">
      <c r="A2378" s="1">
        <v>43169</v>
      </c>
      <c r="B2378">
        <v>328</v>
      </c>
      <c r="C2378">
        <v>0</v>
      </c>
      <c r="D2378">
        <v>2.1</v>
      </c>
      <c r="E2378">
        <v>74</v>
      </c>
      <c r="F2378">
        <v>1.4</v>
      </c>
      <c r="G2378">
        <v>970</v>
      </c>
      <c r="H2378">
        <v>-2</v>
      </c>
      <c r="I2378">
        <v>0</v>
      </c>
      <c r="J2378">
        <v>0</v>
      </c>
      <c r="K2378">
        <v>0</v>
      </c>
      <c r="L2378" t="s">
        <v>38</v>
      </c>
      <c r="M2378" t="s">
        <v>20</v>
      </c>
      <c r="N2378" t="s">
        <v>21</v>
      </c>
      <c r="O2378" s="3">
        <f t="shared" si="192"/>
        <v>20.662100456621005</v>
      </c>
      <c r="P2378" s="3">
        <f t="shared" si="193"/>
        <v>341.66666666666669</v>
      </c>
      <c r="Q2378" s="3">
        <f t="shared" si="191"/>
        <v>321.00456621004571</v>
      </c>
      <c r="R2378" s="3">
        <f t="shared" si="194"/>
        <v>287.79456621004567</v>
      </c>
      <c r="S2378" s="3">
        <f t="shared" si="195"/>
        <v>33.210000000000008</v>
      </c>
      <c r="T2378" s="3"/>
    </row>
    <row r="2379" spans="1:20" x14ac:dyDescent="0.25">
      <c r="A2379" s="1">
        <v>43169</v>
      </c>
      <c r="B2379">
        <v>305</v>
      </c>
      <c r="C2379">
        <v>1</v>
      </c>
      <c r="D2379">
        <v>2</v>
      </c>
      <c r="E2379">
        <v>75</v>
      </c>
      <c r="F2379">
        <v>1</v>
      </c>
      <c r="G2379">
        <v>658</v>
      </c>
      <c r="H2379">
        <v>-1.9</v>
      </c>
      <c r="I2379">
        <v>0</v>
      </c>
      <c r="J2379">
        <v>0</v>
      </c>
      <c r="K2379">
        <v>0</v>
      </c>
      <c r="L2379" t="s">
        <v>38</v>
      </c>
      <c r="M2379" t="s">
        <v>20</v>
      </c>
      <c r="N2379" t="s">
        <v>21</v>
      </c>
      <c r="O2379" s="3">
        <f t="shared" si="192"/>
        <v>20.662100456621005</v>
      </c>
      <c r="P2379" s="3">
        <f t="shared" si="193"/>
        <v>317.70833333333337</v>
      </c>
      <c r="Q2379" s="3">
        <f t="shared" si="191"/>
        <v>297.04623287671234</v>
      </c>
      <c r="R2379" s="3">
        <f t="shared" si="194"/>
        <v>266.16498287671232</v>
      </c>
      <c r="S2379" s="3">
        <f t="shared" si="195"/>
        <v>30.881250000000005</v>
      </c>
      <c r="T2379" s="3"/>
    </row>
    <row r="2380" spans="1:20" x14ac:dyDescent="0.25">
      <c r="A2380" s="1">
        <v>43169</v>
      </c>
      <c r="B2380">
        <v>241</v>
      </c>
      <c r="C2380">
        <v>2</v>
      </c>
      <c r="D2380">
        <v>1.6</v>
      </c>
      <c r="E2380">
        <v>79</v>
      </c>
      <c r="F2380">
        <v>0.9</v>
      </c>
      <c r="G2380">
        <v>685</v>
      </c>
      <c r="H2380">
        <v>-1.6</v>
      </c>
      <c r="I2380">
        <v>0</v>
      </c>
      <c r="J2380">
        <v>0</v>
      </c>
      <c r="K2380">
        <v>0</v>
      </c>
      <c r="L2380" t="s">
        <v>38</v>
      </c>
      <c r="M2380" t="s">
        <v>20</v>
      </c>
      <c r="N2380" t="s">
        <v>21</v>
      </c>
      <c r="O2380" s="3">
        <f t="shared" si="192"/>
        <v>20.662100456621005</v>
      </c>
      <c r="P2380" s="3">
        <f t="shared" si="193"/>
        <v>251.04166666666669</v>
      </c>
      <c r="Q2380" s="3">
        <f t="shared" si="191"/>
        <v>230.37956621004568</v>
      </c>
      <c r="R2380" s="3">
        <f t="shared" si="194"/>
        <v>205.97831621004568</v>
      </c>
      <c r="S2380" s="3">
        <f t="shared" si="195"/>
        <v>24.401250000000005</v>
      </c>
      <c r="T2380" s="3"/>
    </row>
    <row r="2381" spans="1:20" x14ac:dyDescent="0.25">
      <c r="A2381" s="1">
        <v>43169</v>
      </c>
      <c r="B2381">
        <v>139</v>
      </c>
      <c r="C2381">
        <v>3</v>
      </c>
      <c r="D2381">
        <v>1.3</v>
      </c>
      <c r="E2381">
        <v>80</v>
      </c>
      <c r="F2381">
        <v>0.6</v>
      </c>
      <c r="G2381">
        <v>705</v>
      </c>
      <c r="H2381">
        <v>-1.7</v>
      </c>
      <c r="I2381">
        <v>0</v>
      </c>
      <c r="J2381">
        <v>0</v>
      </c>
      <c r="K2381">
        <v>0</v>
      </c>
      <c r="L2381" t="s">
        <v>38</v>
      </c>
      <c r="M2381" t="s">
        <v>20</v>
      </c>
      <c r="N2381" t="s">
        <v>21</v>
      </c>
      <c r="O2381" s="3">
        <f t="shared" si="192"/>
        <v>20.662100456621005</v>
      </c>
      <c r="P2381" s="3">
        <f t="shared" si="193"/>
        <v>144.79166666666669</v>
      </c>
      <c r="Q2381" s="3">
        <f t="shared" si="191"/>
        <v>124.12956621004568</v>
      </c>
      <c r="R2381" s="3">
        <f t="shared" si="194"/>
        <v>110.05581621004568</v>
      </c>
      <c r="S2381" s="3">
        <f t="shared" si="195"/>
        <v>14.073750000000002</v>
      </c>
      <c r="T2381" s="3"/>
    </row>
    <row r="2382" spans="1:20" x14ac:dyDescent="0.25">
      <c r="A2382" s="1">
        <v>43169</v>
      </c>
      <c r="B2382">
        <v>91</v>
      </c>
      <c r="C2382">
        <v>4</v>
      </c>
      <c r="D2382">
        <v>0.9</v>
      </c>
      <c r="E2382">
        <v>81</v>
      </c>
      <c r="F2382">
        <v>0.6</v>
      </c>
      <c r="G2382">
        <v>620</v>
      </c>
      <c r="H2382">
        <v>-1.9</v>
      </c>
      <c r="I2382">
        <v>0</v>
      </c>
      <c r="J2382">
        <v>0</v>
      </c>
      <c r="K2382">
        <v>0</v>
      </c>
      <c r="L2382" t="s">
        <v>38</v>
      </c>
      <c r="M2382" t="s">
        <v>20</v>
      </c>
      <c r="N2382" t="s">
        <v>21</v>
      </c>
      <c r="O2382" s="3">
        <f t="shared" si="192"/>
        <v>20.662100456621005</v>
      </c>
      <c r="P2382" s="3">
        <f t="shared" si="193"/>
        <v>94.791666666666671</v>
      </c>
      <c r="Q2382" s="3">
        <f t="shared" si="191"/>
        <v>74.129566210045667</v>
      </c>
      <c r="R2382" s="3">
        <f t="shared" si="194"/>
        <v>64.915816210045662</v>
      </c>
      <c r="S2382" s="3">
        <f t="shared" si="195"/>
        <v>9.213750000000001</v>
      </c>
      <c r="T2382" s="3"/>
    </row>
    <row r="2383" spans="1:20" x14ac:dyDescent="0.25">
      <c r="A2383" s="1">
        <v>43169</v>
      </c>
      <c r="B2383">
        <v>79</v>
      </c>
      <c r="C2383">
        <v>5</v>
      </c>
      <c r="D2383">
        <v>0.8</v>
      </c>
      <c r="E2383">
        <v>80</v>
      </c>
      <c r="F2383">
        <v>0.3</v>
      </c>
      <c r="G2383">
        <v>565</v>
      </c>
      <c r="H2383">
        <v>-2.2000000000000002</v>
      </c>
      <c r="I2383">
        <v>0</v>
      </c>
      <c r="J2383">
        <v>0</v>
      </c>
      <c r="K2383">
        <v>0</v>
      </c>
      <c r="L2383" t="s">
        <v>38</v>
      </c>
      <c r="M2383" t="s">
        <v>20</v>
      </c>
      <c r="N2383" t="s">
        <v>21</v>
      </c>
      <c r="O2383" s="3">
        <f t="shared" si="192"/>
        <v>20.662100456621005</v>
      </c>
      <c r="P2383" s="3">
        <f t="shared" si="193"/>
        <v>82.291666666666671</v>
      </c>
      <c r="Q2383" s="3">
        <f t="shared" si="191"/>
        <v>61.629566210045667</v>
      </c>
      <c r="R2383" s="3">
        <f t="shared" si="194"/>
        <v>53.630816210045666</v>
      </c>
      <c r="S2383" s="3">
        <f t="shared" si="195"/>
        <v>7.9987500000000011</v>
      </c>
      <c r="T2383" s="3"/>
    </row>
    <row r="2384" spans="1:20" x14ac:dyDescent="0.25">
      <c r="A2384" s="1">
        <v>43169</v>
      </c>
      <c r="B2384">
        <v>74</v>
      </c>
      <c r="C2384">
        <v>6</v>
      </c>
      <c r="D2384">
        <v>1.1000000000000001</v>
      </c>
      <c r="E2384">
        <v>78</v>
      </c>
      <c r="F2384">
        <v>1.1000000000000001</v>
      </c>
      <c r="G2384">
        <v>538</v>
      </c>
      <c r="H2384">
        <v>-2.2999999999999998</v>
      </c>
      <c r="I2384">
        <v>0</v>
      </c>
      <c r="J2384">
        <v>0</v>
      </c>
      <c r="K2384">
        <v>0</v>
      </c>
      <c r="L2384" t="s">
        <v>38</v>
      </c>
      <c r="M2384" t="s">
        <v>20</v>
      </c>
      <c r="N2384" t="s">
        <v>21</v>
      </c>
      <c r="O2384" s="3">
        <f t="shared" si="192"/>
        <v>20.662100456621005</v>
      </c>
      <c r="P2384" s="3">
        <f t="shared" si="193"/>
        <v>77.083333333333343</v>
      </c>
      <c r="Q2384" s="3">
        <f t="shared" si="191"/>
        <v>56.421232876712338</v>
      </c>
      <c r="R2384" s="3">
        <f t="shared" si="194"/>
        <v>48.928732876712338</v>
      </c>
      <c r="S2384" s="3">
        <f t="shared" si="195"/>
        <v>7.4925000000000015</v>
      </c>
      <c r="T2384" s="3"/>
    </row>
    <row r="2385" spans="1:20" x14ac:dyDescent="0.25">
      <c r="A2385" s="1">
        <v>43169</v>
      </c>
      <c r="B2385">
        <v>208</v>
      </c>
      <c r="C2385">
        <v>7</v>
      </c>
      <c r="D2385">
        <v>0.9</v>
      </c>
      <c r="E2385">
        <v>78</v>
      </c>
      <c r="F2385">
        <v>1.1000000000000001</v>
      </c>
      <c r="G2385">
        <v>535</v>
      </c>
      <c r="H2385">
        <v>-2.5</v>
      </c>
      <c r="I2385">
        <v>0</v>
      </c>
      <c r="J2385">
        <v>0</v>
      </c>
      <c r="K2385">
        <v>0</v>
      </c>
      <c r="L2385" t="s">
        <v>38</v>
      </c>
      <c r="M2385" t="s">
        <v>20</v>
      </c>
      <c r="N2385" t="s">
        <v>21</v>
      </c>
      <c r="O2385" s="3">
        <f t="shared" si="192"/>
        <v>20.662100456621005</v>
      </c>
      <c r="P2385" s="3">
        <f t="shared" si="193"/>
        <v>216.66666666666669</v>
      </c>
      <c r="Q2385" s="3">
        <f t="shared" si="191"/>
        <v>196.00456621004568</v>
      </c>
      <c r="R2385" s="3">
        <f t="shared" si="194"/>
        <v>174.94456621004568</v>
      </c>
      <c r="S2385" s="3">
        <f t="shared" si="195"/>
        <v>21.060000000000002</v>
      </c>
      <c r="T2385" s="3"/>
    </row>
    <row r="2386" spans="1:20" x14ac:dyDescent="0.25">
      <c r="A2386" s="1">
        <v>43169</v>
      </c>
      <c r="B2386">
        <v>340</v>
      </c>
      <c r="C2386">
        <v>8</v>
      </c>
      <c r="D2386">
        <v>1.5</v>
      </c>
      <c r="E2386">
        <v>73</v>
      </c>
      <c r="F2386">
        <v>1.2</v>
      </c>
      <c r="G2386">
        <v>466</v>
      </c>
      <c r="H2386">
        <v>-2.8</v>
      </c>
      <c r="I2386">
        <v>0.11</v>
      </c>
      <c r="J2386">
        <v>0</v>
      </c>
      <c r="K2386">
        <v>0</v>
      </c>
      <c r="L2386" t="s">
        <v>38</v>
      </c>
      <c r="M2386" t="s">
        <v>20</v>
      </c>
      <c r="N2386" t="s">
        <v>21</v>
      </c>
      <c r="O2386" s="3">
        <f t="shared" si="192"/>
        <v>20.662100456621005</v>
      </c>
      <c r="P2386" s="3">
        <f t="shared" si="193"/>
        <v>354.16666666666669</v>
      </c>
      <c r="Q2386" s="3">
        <f t="shared" si="191"/>
        <v>333.50456621004571</v>
      </c>
      <c r="R2386" s="3">
        <f t="shared" si="194"/>
        <v>299.0795662100457</v>
      </c>
      <c r="S2386" s="3">
        <f t="shared" si="195"/>
        <v>34.425000000000004</v>
      </c>
      <c r="T2386" s="3"/>
    </row>
    <row r="2387" spans="1:20" x14ac:dyDescent="0.25">
      <c r="A2387" s="1">
        <v>43169</v>
      </c>
      <c r="B2387">
        <v>381</v>
      </c>
      <c r="C2387">
        <v>9</v>
      </c>
      <c r="D2387">
        <v>2.7</v>
      </c>
      <c r="E2387">
        <v>71</v>
      </c>
      <c r="F2387">
        <v>1.3</v>
      </c>
      <c r="G2387">
        <v>418</v>
      </c>
      <c r="H2387">
        <v>-2</v>
      </c>
      <c r="I2387">
        <v>0.3</v>
      </c>
      <c r="J2387">
        <v>0</v>
      </c>
      <c r="K2387">
        <v>0</v>
      </c>
      <c r="L2387" t="s">
        <v>38</v>
      </c>
      <c r="M2387" t="s">
        <v>20</v>
      </c>
      <c r="N2387" t="s">
        <v>21</v>
      </c>
      <c r="O2387" s="3">
        <f t="shared" si="192"/>
        <v>20.662100456621005</v>
      </c>
      <c r="P2387" s="3">
        <f t="shared" si="193"/>
        <v>396.875</v>
      </c>
      <c r="Q2387" s="3">
        <f t="shared" si="191"/>
        <v>376.21289954337897</v>
      </c>
      <c r="R2387" s="3">
        <f t="shared" si="194"/>
        <v>337.63664954337895</v>
      </c>
      <c r="S2387" s="3">
        <f t="shared" si="195"/>
        <v>38.576250000000002</v>
      </c>
      <c r="T2387" s="3"/>
    </row>
    <row r="2388" spans="1:20" x14ac:dyDescent="0.25">
      <c r="A2388" s="1">
        <v>43169</v>
      </c>
      <c r="B2388">
        <v>416</v>
      </c>
      <c r="C2388">
        <v>10</v>
      </c>
      <c r="D2388">
        <v>3.5</v>
      </c>
      <c r="E2388">
        <v>65</v>
      </c>
      <c r="F2388">
        <v>2.4</v>
      </c>
      <c r="G2388">
        <v>539</v>
      </c>
      <c r="H2388">
        <v>-2.4</v>
      </c>
      <c r="I2388">
        <v>0.87</v>
      </c>
      <c r="J2388">
        <v>0</v>
      </c>
      <c r="K2388">
        <v>0</v>
      </c>
      <c r="L2388" t="s">
        <v>38</v>
      </c>
      <c r="M2388" t="s">
        <v>20</v>
      </c>
      <c r="N2388" t="s">
        <v>21</v>
      </c>
      <c r="O2388" s="3">
        <f t="shared" si="192"/>
        <v>20.662100456621005</v>
      </c>
      <c r="P2388" s="3">
        <f t="shared" si="193"/>
        <v>433.33333333333337</v>
      </c>
      <c r="Q2388" s="3">
        <f t="shared" si="191"/>
        <v>412.67123287671234</v>
      </c>
      <c r="R2388" s="3">
        <f t="shared" si="194"/>
        <v>370.55123287671233</v>
      </c>
      <c r="S2388" s="3">
        <f t="shared" si="195"/>
        <v>42.120000000000005</v>
      </c>
      <c r="T2388" s="3"/>
    </row>
    <row r="2389" spans="1:20" x14ac:dyDescent="0.25">
      <c r="A2389" s="1">
        <v>43169</v>
      </c>
      <c r="B2389">
        <v>497</v>
      </c>
      <c r="C2389">
        <v>11</v>
      </c>
      <c r="D2389">
        <v>5.7</v>
      </c>
      <c r="E2389">
        <v>58</v>
      </c>
      <c r="F2389">
        <v>2.2999999999999998</v>
      </c>
      <c r="G2389">
        <v>700</v>
      </c>
      <c r="H2389">
        <v>-1.9</v>
      </c>
      <c r="I2389">
        <v>2.08</v>
      </c>
      <c r="J2389">
        <v>0</v>
      </c>
      <c r="K2389">
        <v>0</v>
      </c>
      <c r="L2389" t="s">
        <v>38</v>
      </c>
      <c r="M2389" t="s">
        <v>20</v>
      </c>
      <c r="N2389" t="s">
        <v>21</v>
      </c>
      <c r="O2389" s="3">
        <f t="shared" si="192"/>
        <v>20.662100456621005</v>
      </c>
      <c r="P2389" s="3">
        <f t="shared" si="193"/>
        <v>517.70833333333337</v>
      </c>
      <c r="Q2389" s="3">
        <f t="shared" si="191"/>
        <v>497.04623287671234</v>
      </c>
      <c r="R2389" s="3">
        <f t="shared" si="194"/>
        <v>446.72498287671232</v>
      </c>
      <c r="S2389" s="3">
        <f t="shared" si="195"/>
        <v>50.321250000000006</v>
      </c>
      <c r="T2389" s="3"/>
    </row>
    <row r="2390" spans="1:20" x14ac:dyDescent="0.25">
      <c r="A2390" s="1">
        <v>43169</v>
      </c>
      <c r="B2390">
        <v>650</v>
      </c>
      <c r="C2390">
        <v>12</v>
      </c>
      <c r="D2390">
        <v>7.1</v>
      </c>
      <c r="E2390">
        <v>50</v>
      </c>
      <c r="F2390">
        <v>2.2000000000000002</v>
      </c>
      <c r="G2390">
        <v>909</v>
      </c>
      <c r="H2390">
        <v>-2.6</v>
      </c>
      <c r="I2390">
        <v>2.4700000000000002</v>
      </c>
      <c r="J2390">
        <v>0</v>
      </c>
      <c r="K2390">
        <v>0</v>
      </c>
      <c r="L2390" t="s">
        <v>38</v>
      </c>
      <c r="M2390" t="s">
        <v>20</v>
      </c>
      <c r="N2390" t="s">
        <v>21</v>
      </c>
      <c r="O2390" s="3">
        <f t="shared" si="192"/>
        <v>20.662100456621005</v>
      </c>
      <c r="P2390" s="3">
        <f t="shared" si="193"/>
        <v>677.08333333333337</v>
      </c>
      <c r="Q2390" s="3">
        <f t="shared" si="191"/>
        <v>656.42123287671234</v>
      </c>
      <c r="R2390" s="3">
        <f t="shared" si="194"/>
        <v>590.60873287671234</v>
      </c>
      <c r="S2390" s="3">
        <f t="shared" si="195"/>
        <v>65.812500000000014</v>
      </c>
      <c r="T2390" s="3"/>
    </row>
    <row r="2391" spans="1:20" x14ac:dyDescent="0.25">
      <c r="A2391" s="1">
        <v>43169</v>
      </c>
      <c r="B2391">
        <v>757</v>
      </c>
      <c r="C2391">
        <v>13</v>
      </c>
      <c r="D2391">
        <v>8.1999999999999993</v>
      </c>
      <c r="E2391">
        <v>42</v>
      </c>
      <c r="F2391">
        <v>3.1</v>
      </c>
      <c r="G2391">
        <v>1261</v>
      </c>
      <c r="H2391">
        <v>-3.9</v>
      </c>
      <c r="I2391">
        <v>2.66</v>
      </c>
      <c r="J2391">
        <v>0</v>
      </c>
      <c r="K2391">
        <v>0</v>
      </c>
      <c r="L2391" t="s">
        <v>38</v>
      </c>
      <c r="M2391" t="s">
        <v>20</v>
      </c>
      <c r="N2391" t="s">
        <v>21</v>
      </c>
      <c r="O2391" s="3">
        <f t="shared" si="192"/>
        <v>20.662100456621005</v>
      </c>
      <c r="P2391" s="3">
        <f t="shared" si="193"/>
        <v>788.54166666666674</v>
      </c>
      <c r="Q2391" s="3">
        <f t="shared" si="191"/>
        <v>767.87956621004571</v>
      </c>
      <c r="R2391" s="3">
        <f t="shared" si="194"/>
        <v>691.2333162100457</v>
      </c>
      <c r="S2391" s="3">
        <f t="shared" si="195"/>
        <v>76.646250000000009</v>
      </c>
      <c r="T2391" s="3"/>
    </row>
    <row r="2392" spans="1:20" x14ac:dyDescent="0.25">
      <c r="A2392" s="1">
        <v>43169</v>
      </c>
      <c r="B2392">
        <v>906</v>
      </c>
      <c r="C2392">
        <v>14</v>
      </c>
      <c r="D2392">
        <v>9.1999999999999993</v>
      </c>
      <c r="E2392">
        <v>38</v>
      </c>
      <c r="F2392">
        <v>2.6</v>
      </c>
      <c r="G2392">
        <v>1377</v>
      </c>
      <c r="H2392">
        <v>-4.4000000000000004</v>
      </c>
      <c r="I2392">
        <v>2.5299999999999998</v>
      </c>
      <c r="J2392">
        <v>0</v>
      </c>
      <c r="K2392">
        <v>0</v>
      </c>
      <c r="L2392" t="s">
        <v>38</v>
      </c>
      <c r="M2392" t="s">
        <v>20</v>
      </c>
      <c r="N2392" t="s">
        <v>21</v>
      </c>
      <c r="O2392" s="3">
        <f t="shared" si="192"/>
        <v>20.662100456621005</v>
      </c>
      <c r="P2392" s="3">
        <f t="shared" si="193"/>
        <v>943.75000000000011</v>
      </c>
      <c r="Q2392" s="3">
        <f t="shared" si="191"/>
        <v>923.08789954337908</v>
      </c>
      <c r="R2392" s="3">
        <f t="shared" si="194"/>
        <v>831.35539954337901</v>
      </c>
      <c r="S2392" s="3">
        <f t="shared" si="195"/>
        <v>91.732500000000016</v>
      </c>
      <c r="T2392" s="3"/>
    </row>
    <row r="2393" spans="1:20" x14ac:dyDescent="0.25">
      <c r="A2393" s="1">
        <v>43169</v>
      </c>
      <c r="B2393">
        <v>931</v>
      </c>
      <c r="C2393">
        <v>15</v>
      </c>
      <c r="D2393">
        <v>8.1</v>
      </c>
      <c r="E2393">
        <v>36</v>
      </c>
      <c r="F2393">
        <v>4.7</v>
      </c>
      <c r="G2393">
        <v>1964</v>
      </c>
      <c r="H2393">
        <v>-6.1</v>
      </c>
      <c r="I2393">
        <v>2.23</v>
      </c>
      <c r="J2393">
        <v>0</v>
      </c>
      <c r="K2393">
        <v>0</v>
      </c>
      <c r="L2393" t="s">
        <v>38</v>
      </c>
      <c r="M2393" t="s">
        <v>20</v>
      </c>
      <c r="N2393" t="s">
        <v>21</v>
      </c>
      <c r="O2393" s="3">
        <f t="shared" si="192"/>
        <v>20.662100456621005</v>
      </c>
      <c r="P2393" s="3">
        <f t="shared" si="193"/>
        <v>969.79166666666674</v>
      </c>
      <c r="Q2393" s="3">
        <f t="shared" si="191"/>
        <v>949.12956621004571</v>
      </c>
      <c r="R2393" s="3">
        <f t="shared" si="194"/>
        <v>854.86581621004575</v>
      </c>
      <c r="S2393" s="3">
        <f t="shared" si="195"/>
        <v>94.263750000000016</v>
      </c>
      <c r="T2393" s="3"/>
    </row>
    <row r="2394" spans="1:20" x14ac:dyDescent="0.25">
      <c r="A2394" s="1">
        <v>43169</v>
      </c>
      <c r="B2394">
        <v>972</v>
      </c>
      <c r="C2394">
        <v>16</v>
      </c>
      <c r="D2394">
        <v>8.3000000000000007</v>
      </c>
      <c r="E2394">
        <v>37</v>
      </c>
      <c r="F2394">
        <v>3.8</v>
      </c>
      <c r="G2394">
        <v>1867</v>
      </c>
      <c r="H2394">
        <v>-5.5</v>
      </c>
      <c r="I2394">
        <v>1.73</v>
      </c>
      <c r="J2394">
        <v>0</v>
      </c>
      <c r="K2394">
        <v>0</v>
      </c>
      <c r="L2394" t="s">
        <v>38</v>
      </c>
      <c r="M2394" t="s">
        <v>20</v>
      </c>
      <c r="N2394" t="s">
        <v>21</v>
      </c>
      <c r="O2394" s="3">
        <f t="shared" si="192"/>
        <v>20.662100456621005</v>
      </c>
      <c r="P2394" s="3">
        <f t="shared" si="193"/>
        <v>1012.5000000000001</v>
      </c>
      <c r="Q2394" s="3">
        <f t="shared" si="191"/>
        <v>991.83789954337908</v>
      </c>
      <c r="R2394" s="3">
        <f t="shared" si="194"/>
        <v>893.42289954337912</v>
      </c>
      <c r="S2394" s="3">
        <f t="shared" si="195"/>
        <v>98.41500000000002</v>
      </c>
      <c r="T2394" s="3"/>
    </row>
    <row r="2395" spans="1:20" x14ac:dyDescent="0.25">
      <c r="A2395" s="1">
        <v>43169</v>
      </c>
      <c r="B2395">
        <v>829</v>
      </c>
      <c r="C2395">
        <v>17</v>
      </c>
      <c r="D2395">
        <v>7.7</v>
      </c>
      <c r="E2395">
        <v>46</v>
      </c>
      <c r="F2395">
        <v>2.8</v>
      </c>
      <c r="G2395">
        <v>1635</v>
      </c>
      <c r="H2395">
        <v>-3.2</v>
      </c>
      <c r="I2395">
        <v>1.05</v>
      </c>
      <c r="J2395">
        <v>0</v>
      </c>
      <c r="K2395">
        <v>0</v>
      </c>
      <c r="L2395" t="s">
        <v>38</v>
      </c>
      <c r="M2395" t="s">
        <v>20</v>
      </c>
      <c r="N2395" t="s">
        <v>21</v>
      </c>
      <c r="O2395" s="3">
        <f t="shared" si="192"/>
        <v>20.662100456621005</v>
      </c>
      <c r="P2395" s="3">
        <f t="shared" si="193"/>
        <v>863.54166666666674</v>
      </c>
      <c r="Q2395" s="3">
        <f t="shared" si="191"/>
        <v>842.87956621004571</v>
      </c>
      <c r="R2395" s="3">
        <f t="shared" si="194"/>
        <v>758.94331621004574</v>
      </c>
      <c r="S2395" s="3">
        <f t="shared" si="195"/>
        <v>83.936250000000015</v>
      </c>
      <c r="T2395" s="3"/>
    </row>
    <row r="2396" spans="1:20" x14ac:dyDescent="0.25">
      <c r="A2396" s="1">
        <v>43169</v>
      </c>
      <c r="B2396">
        <v>664</v>
      </c>
      <c r="C2396">
        <v>18</v>
      </c>
      <c r="D2396">
        <v>6.2</v>
      </c>
      <c r="E2396">
        <v>61</v>
      </c>
      <c r="F2396">
        <v>3.2</v>
      </c>
      <c r="G2396">
        <v>1411</v>
      </c>
      <c r="H2396">
        <v>-0.7</v>
      </c>
      <c r="I2396">
        <v>0.4</v>
      </c>
      <c r="J2396">
        <v>0</v>
      </c>
      <c r="K2396">
        <v>0</v>
      </c>
      <c r="L2396" t="s">
        <v>38</v>
      </c>
      <c r="M2396" t="s">
        <v>20</v>
      </c>
      <c r="N2396" t="s">
        <v>21</v>
      </c>
      <c r="O2396" s="3">
        <f t="shared" si="192"/>
        <v>20.662100456621005</v>
      </c>
      <c r="P2396" s="3">
        <f t="shared" si="193"/>
        <v>691.66666666666674</v>
      </c>
      <c r="Q2396" s="3">
        <f t="shared" si="191"/>
        <v>671.00456621004571</v>
      </c>
      <c r="R2396" s="3">
        <f t="shared" si="194"/>
        <v>603.77456621004569</v>
      </c>
      <c r="S2396" s="3">
        <f t="shared" si="195"/>
        <v>67.230000000000018</v>
      </c>
      <c r="T2396" s="3"/>
    </row>
    <row r="2397" spans="1:20" x14ac:dyDescent="0.25">
      <c r="A2397" s="1">
        <v>43169</v>
      </c>
      <c r="B2397">
        <v>573</v>
      </c>
      <c r="C2397">
        <v>19</v>
      </c>
      <c r="D2397">
        <v>5.3</v>
      </c>
      <c r="E2397">
        <v>67</v>
      </c>
      <c r="F2397">
        <v>2.6</v>
      </c>
      <c r="G2397">
        <v>1314</v>
      </c>
      <c r="H2397">
        <v>-0.3</v>
      </c>
      <c r="I2397">
        <v>0.02</v>
      </c>
      <c r="J2397">
        <v>0</v>
      </c>
      <c r="K2397">
        <v>0</v>
      </c>
      <c r="L2397" t="s">
        <v>38</v>
      </c>
      <c r="M2397" t="s">
        <v>20</v>
      </c>
      <c r="N2397" t="s">
        <v>21</v>
      </c>
      <c r="O2397" s="3">
        <f t="shared" si="192"/>
        <v>20.662100456621005</v>
      </c>
      <c r="P2397" s="3">
        <f t="shared" si="193"/>
        <v>596.875</v>
      </c>
      <c r="Q2397" s="3">
        <f t="shared" si="191"/>
        <v>576.21289954337897</v>
      </c>
      <c r="R2397" s="3">
        <f t="shared" si="194"/>
        <v>518.19664954337895</v>
      </c>
      <c r="S2397" s="3">
        <f t="shared" si="195"/>
        <v>58.016250000000007</v>
      </c>
      <c r="T2397" s="3"/>
    </row>
    <row r="2398" spans="1:20" x14ac:dyDescent="0.25">
      <c r="A2398" s="1">
        <v>43169</v>
      </c>
      <c r="B2398">
        <v>447</v>
      </c>
      <c r="C2398">
        <v>20</v>
      </c>
      <c r="D2398">
        <v>5.2</v>
      </c>
      <c r="E2398">
        <v>69</v>
      </c>
      <c r="F2398">
        <v>1.8</v>
      </c>
      <c r="G2398">
        <v>1196</v>
      </c>
      <c r="H2398">
        <v>0</v>
      </c>
      <c r="I2398">
        <v>0</v>
      </c>
      <c r="J2398">
        <v>0</v>
      </c>
      <c r="K2398">
        <v>0</v>
      </c>
      <c r="L2398" t="s">
        <v>38</v>
      </c>
      <c r="M2398" t="s">
        <v>20</v>
      </c>
      <c r="N2398" t="s">
        <v>21</v>
      </c>
      <c r="O2398" s="3">
        <f t="shared" si="192"/>
        <v>20.662100456621005</v>
      </c>
      <c r="P2398" s="3">
        <f t="shared" si="193"/>
        <v>465.62500000000006</v>
      </c>
      <c r="Q2398" s="3">
        <f t="shared" si="191"/>
        <v>444.96289954337908</v>
      </c>
      <c r="R2398" s="3">
        <f t="shared" si="194"/>
        <v>399.70414954337906</v>
      </c>
      <c r="S2398" s="3">
        <f t="shared" si="195"/>
        <v>45.258750000000006</v>
      </c>
      <c r="T2398" s="3"/>
    </row>
    <row r="2399" spans="1:20" x14ac:dyDescent="0.25">
      <c r="A2399" s="1">
        <v>43169</v>
      </c>
      <c r="B2399">
        <v>470</v>
      </c>
      <c r="C2399">
        <v>21</v>
      </c>
      <c r="D2399">
        <v>5</v>
      </c>
      <c r="E2399">
        <v>73</v>
      </c>
      <c r="F2399">
        <v>2.2000000000000002</v>
      </c>
      <c r="G2399">
        <v>1173</v>
      </c>
      <c r="H2399">
        <v>0.5</v>
      </c>
      <c r="I2399">
        <v>0</v>
      </c>
      <c r="J2399">
        <v>0</v>
      </c>
      <c r="K2399">
        <v>0</v>
      </c>
      <c r="L2399" t="s">
        <v>38</v>
      </c>
      <c r="M2399" t="s">
        <v>20</v>
      </c>
      <c r="N2399" t="s">
        <v>21</v>
      </c>
      <c r="O2399" s="3">
        <f t="shared" si="192"/>
        <v>20.662100456621005</v>
      </c>
      <c r="P2399" s="3">
        <f t="shared" si="193"/>
        <v>489.58333333333337</v>
      </c>
      <c r="Q2399" s="3">
        <f t="shared" si="191"/>
        <v>468.92123287671234</v>
      </c>
      <c r="R2399" s="3">
        <f t="shared" si="194"/>
        <v>421.33373287671236</v>
      </c>
      <c r="S2399" s="3">
        <f t="shared" si="195"/>
        <v>47.587500000000006</v>
      </c>
      <c r="T2399" s="3"/>
    </row>
    <row r="2400" spans="1:20" x14ac:dyDescent="0.25">
      <c r="A2400" s="1">
        <v>43169</v>
      </c>
      <c r="B2400">
        <v>421</v>
      </c>
      <c r="C2400">
        <v>22</v>
      </c>
      <c r="D2400">
        <v>5</v>
      </c>
      <c r="E2400">
        <v>75</v>
      </c>
      <c r="F2400">
        <v>2.2000000000000002</v>
      </c>
      <c r="G2400">
        <v>1084</v>
      </c>
      <c r="H2400">
        <v>0.9</v>
      </c>
      <c r="I2400">
        <v>0</v>
      </c>
      <c r="J2400">
        <v>0</v>
      </c>
      <c r="K2400">
        <v>0</v>
      </c>
      <c r="L2400" t="s">
        <v>38</v>
      </c>
      <c r="M2400" t="s">
        <v>20</v>
      </c>
      <c r="N2400" t="s">
        <v>21</v>
      </c>
      <c r="O2400" s="3">
        <f t="shared" si="192"/>
        <v>20.662100456621005</v>
      </c>
      <c r="P2400" s="3">
        <f t="shared" si="193"/>
        <v>438.54166666666669</v>
      </c>
      <c r="Q2400" s="3">
        <f t="shared" si="191"/>
        <v>417.87956621004571</v>
      </c>
      <c r="R2400" s="3">
        <f t="shared" si="194"/>
        <v>375.25331621004568</v>
      </c>
      <c r="S2400" s="3">
        <f t="shared" si="195"/>
        <v>42.626250000000006</v>
      </c>
      <c r="T2400" s="3"/>
    </row>
    <row r="2401" spans="1:20" x14ac:dyDescent="0.25">
      <c r="A2401" s="1">
        <v>43169</v>
      </c>
      <c r="B2401">
        <v>345</v>
      </c>
      <c r="C2401">
        <v>23</v>
      </c>
      <c r="D2401">
        <v>5.0999999999999996</v>
      </c>
      <c r="E2401">
        <v>75</v>
      </c>
      <c r="F2401">
        <v>1.4</v>
      </c>
      <c r="G2401">
        <v>950</v>
      </c>
      <c r="H2401">
        <v>1</v>
      </c>
      <c r="I2401">
        <v>0</v>
      </c>
      <c r="J2401">
        <v>0</v>
      </c>
      <c r="K2401">
        <v>0</v>
      </c>
      <c r="L2401" t="s">
        <v>38</v>
      </c>
      <c r="M2401" t="s">
        <v>20</v>
      </c>
      <c r="N2401" t="s">
        <v>21</v>
      </c>
      <c r="O2401" s="3">
        <f t="shared" si="192"/>
        <v>20.662100456621005</v>
      </c>
      <c r="P2401" s="3">
        <f t="shared" si="193"/>
        <v>359.375</v>
      </c>
      <c r="Q2401" s="3">
        <f t="shared" si="191"/>
        <v>338.71289954337897</v>
      </c>
      <c r="R2401" s="3">
        <f t="shared" si="194"/>
        <v>303.78164954337899</v>
      </c>
      <c r="S2401" s="3">
        <f t="shared" si="195"/>
        <v>34.931250000000006</v>
      </c>
      <c r="T2401" s="3"/>
    </row>
    <row r="2402" spans="1:20" x14ac:dyDescent="0.25">
      <c r="A2402" s="1">
        <v>43170</v>
      </c>
      <c r="B2402">
        <v>376</v>
      </c>
      <c r="C2402">
        <v>0</v>
      </c>
      <c r="D2402">
        <v>5.0999999999999996</v>
      </c>
      <c r="E2402">
        <v>77</v>
      </c>
      <c r="F2402">
        <v>1.9</v>
      </c>
      <c r="G2402">
        <v>718</v>
      </c>
      <c r="H2402">
        <v>1.3</v>
      </c>
      <c r="I2402">
        <v>0</v>
      </c>
      <c r="J2402">
        <v>0</v>
      </c>
      <c r="K2402">
        <v>0</v>
      </c>
      <c r="L2402" t="s">
        <v>38</v>
      </c>
      <c r="M2402" t="s">
        <v>20</v>
      </c>
      <c r="N2402" t="s">
        <v>21</v>
      </c>
      <c r="O2402" s="3">
        <f t="shared" si="192"/>
        <v>20.662100456621005</v>
      </c>
      <c r="P2402" s="3">
        <f t="shared" si="193"/>
        <v>391.66666666666669</v>
      </c>
      <c r="Q2402" s="3">
        <f t="shared" si="191"/>
        <v>371.00456621004571</v>
      </c>
      <c r="R2402" s="3">
        <f t="shared" si="194"/>
        <v>332.93456621004572</v>
      </c>
      <c r="S2402" s="3">
        <f t="shared" si="195"/>
        <v>38.070000000000007</v>
      </c>
      <c r="T2402" s="3"/>
    </row>
    <row r="2403" spans="1:20" x14ac:dyDescent="0.25">
      <c r="A2403" s="1">
        <v>43170</v>
      </c>
      <c r="B2403">
        <v>222</v>
      </c>
      <c r="C2403">
        <v>1</v>
      </c>
      <c r="D2403">
        <v>4.8</v>
      </c>
      <c r="E2403">
        <v>80</v>
      </c>
      <c r="F2403">
        <v>1.3</v>
      </c>
      <c r="G2403">
        <v>583</v>
      </c>
      <c r="H2403">
        <v>1.6</v>
      </c>
      <c r="I2403">
        <v>0</v>
      </c>
      <c r="J2403">
        <v>0</v>
      </c>
      <c r="K2403">
        <v>0</v>
      </c>
      <c r="L2403" t="s">
        <v>38</v>
      </c>
      <c r="M2403" t="s">
        <v>20</v>
      </c>
      <c r="N2403" t="s">
        <v>21</v>
      </c>
      <c r="O2403" s="3">
        <f t="shared" si="192"/>
        <v>20.662100456621005</v>
      </c>
      <c r="P2403" s="3">
        <f t="shared" si="193"/>
        <v>231.25000000000003</v>
      </c>
      <c r="Q2403" s="3">
        <f t="shared" si="191"/>
        <v>210.58789954337902</v>
      </c>
      <c r="R2403" s="3">
        <f t="shared" si="194"/>
        <v>188.110399543379</v>
      </c>
      <c r="S2403" s="3">
        <f t="shared" si="195"/>
        <v>22.477500000000006</v>
      </c>
      <c r="T2403" s="3"/>
    </row>
    <row r="2404" spans="1:20" x14ac:dyDescent="0.25">
      <c r="A2404" s="1">
        <v>43170</v>
      </c>
      <c r="B2404">
        <v>171</v>
      </c>
      <c r="C2404">
        <v>2</v>
      </c>
      <c r="D2404">
        <v>4.7</v>
      </c>
      <c r="E2404">
        <v>78</v>
      </c>
      <c r="F2404">
        <v>1.5</v>
      </c>
      <c r="G2404">
        <v>466</v>
      </c>
      <c r="H2404">
        <v>1.1000000000000001</v>
      </c>
      <c r="I2404">
        <v>0</v>
      </c>
      <c r="J2404">
        <v>0</v>
      </c>
      <c r="K2404">
        <v>0</v>
      </c>
      <c r="L2404" t="s">
        <v>38</v>
      </c>
      <c r="M2404" t="s">
        <v>20</v>
      </c>
      <c r="N2404" t="s">
        <v>21</v>
      </c>
      <c r="O2404" s="3">
        <f t="shared" si="192"/>
        <v>20.662100456621005</v>
      </c>
      <c r="P2404" s="3">
        <f t="shared" si="193"/>
        <v>178.125</v>
      </c>
      <c r="Q2404" s="3">
        <f t="shared" si="191"/>
        <v>157.462899543379</v>
      </c>
      <c r="R2404" s="3">
        <f t="shared" si="194"/>
        <v>140.149149543379</v>
      </c>
      <c r="S2404" s="3">
        <f t="shared" si="195"/>
        <v>17.313750000000002</v>
      </c>
      <c r="T2404" s="3"/>
    </row>
    <row r="2405" spans="1:20" x14ac:dyDescent="0.25">
      <c r="A2405" s="1">
        <v>43170</v>
      </c>
      <c r="B2405">
        <v>115</v>
      </c>
      <c r="C2405">
        <v>3</v>
      </c>
      <c r="D2405">
        <v>4.4000000000000004</v>
      </c>
      <c r="E2405">
        <v>80</v>
      </c>
      <c r="F2405">
        <v>1.6</v>
      </c>
      <c r="G2405">
        <v>393</v>
      </c>
      <c r="H2405">
        <v>1.2</v>
      </c>
      <c r="I2405">
        <v>0</v>
      </c>
      <c r="J2405">
        <v>0</v>
      </c>
      <c r="K2405">
        <v>0</v>
      </c>
      <c r="L2405" t="s">
        <v>38</v>
      </c>
      <c r="M2405" t="s">
        <v>20</v>
      </c>
      <c r="N2405" t="s">
        <v>21</v>
      </c>
      <c r="O2405" s="3">
        <f t="shared" si="192"/>
        <v>20.662100456621005</v>
      </c>
      <c r="P2405" s="3">
        <f t="shared" si="193"/>
        <v>119.79166666666667</v>
      </c>
      <c r="Q2405" s="3">
        <f t="shared" si="191"/>
        <v>99.129566210045667</v>
      </c>
      <c r="R2405" s="3">
        <f t="shared" si="194"/>
        <v>87.48581621004567</v>
      </c>
      <c r="S2405" s="3">
        <f t="shared" si="195"/>
        <v>11.643750000000001</v>
      </c>
      <c r="T2405" s="3"/>
    </row>
    <row r="2406" spans="1:20" x14ac:dyDescent="0.25">
      <c r="A2406" s="1">
        <v>43170</v>
      </c>
      <c r="B2406">
        <v>80</v>
      </c>
      <c r="C2406">
        <v>4</v>
      </c>
      <c r="D2406">
        <v>4.2</v>
      </c>
      <c r="E2406">
        <v>81</v>
      </c>
      <c r="F2406">
        <v>1.3</v>
      </c>
      <c r="G2406">
        <v>333</v>
      </c>
      <c r="H2406">
        <v>1.2</v>
      </c>
      <c r="I2406">
        <v>0</v>
      </c>
      <c r="J2406">
        <v>0</v>
      </c>
      <c r="K2406">
        <v>0</v>
      </c>
      <c r="L2406" t="s">
        <v>38</v>
      </c>
      <c r="M2406" t="s">
        <v>20</v>
      </c>
      <c r="N2406" t="s">
        <v>21</v>
      </c>
      <c r="O2406" s="3">
        <f t="shared" si="192"/>
        <v>20.662100456621005</v>
      </c>
      <c r="P2406" s="3">
        <f t="shared" si="193"/>
        <v>83.333333333333343</v>
      </c>
      <c r="Q2406" s="3">
        <f t="shared" si="191"/>
        <v>62.671232876712338</v>
      </c>
      <c r="R2406" s="3">
        <f t="shared" si="194"/>
        <v>54.571232876712337</v>
      </c>
      <c r="S2406" s="3">
        <f t="shared" si="195"/>
        <v>8.1000000000000014</v>
      </c>
      <c r="T2406" s="3"/>
    </row>
    <row r="2407" spans="1:20" x14ac:dyDescent="0.25">
      <c r="A2407" s="1">
        <v>43170</v>
      </c>
      <c r="B2407">
        <v>45</v>
      </c>
      <c r="C2407">
        <v>5</v>
      </c>
      <c r="D2407">
        <v>3.9</v>
      </c>
      <c r="E2407">
        <v>85</v>
      </c>
      <c r="F2407">
        <v>1.6</v>
      </c>
      <c r="G2407">
        <v>264</v>
      </c>
      <c r="H2407">
        <v>1.6</v>
      </c>
      <c r="I2407">
        <v>0</v>
      </c>
      <c r="J2407">
        <v>0</v>
      </c>
      <c r="K2407">
        <v>0</v>
      </c>
      <c r="L2407" t="s">
        <v>38</v>
      </c>
      <c r="M2407" t="s">
        <v>20</v>
      </c>
      <c r="N2407" t="s">
        <v>21</v>
      </c>
      <c r="O2407" s="3">
        <f t="shared" si="192"/>
        <v>20.662100456621005</v>
      </c>
      <c r="P2407" s="3">
        <f t="shared" si="193"/>
        <v>46.875</v>
      </c>
      <c r="Q2407" s="3">
        <f t="shared" si="191"/>
        <v>26.212899543378995</v>
      </c>
      <c r="R2407" s="3">
        <f t="shared" si="194"/>
        <v>21.656649543378997</v>
      </c>
      <c r="S2407" s="3">
        <f t="shared" si="195"/>
        <v>4.5562500000000004</v>
      </c>
      <c r="T2407" s="3"/>
    </row>
    <row r="2408" spans="1:20" x14ac:dyDescent="0.25">
      <c r="A2408" s="1">
        <v>43170</v>
      </c>
      <c r="B2408">
        <v>63</v>
      </c>
      <c r="C2408">
        <v>6</v>
      </c>
      <c r="D2408">
        <v>3.4</v>
      </c>
      <c r="E2408">
        <v>85</v>
      </c>
      <c r="F2408">
        <v>1.5</v>
      </c>
      <c r="G2408">
        <v>234</v>
      </c>
      <c r="H2408">
        <v>1.1000000000000001</v>
      </c>
      <c r="I2408">
        <v>0</v>
      </c>
      <c r="J2408">
        <v>0</v>
      </c>
      <c r="K2408">
        <v>0</v>
      </c>
      <c r="L2408" t="s">
        <v>38</v>
      </c>
      <c r="M2408" t="s">
        <v>20</v>
      </c>
      <c r="N2408" t="s">
        <v>21</v>
      </c>
      <c r="O2408" s="3">
        <f t="shared" si="192"/>
        <v>20.662100456621005</v>
      </c>
      <c r="P2408" s="3">
        <f t="shared" si="193"/>
        <v>65.625</v>
      </c>
      <c r="Q2408" s="3">
        <f t="shared" si="191"/>
        <v>44.962899543378995</v>
      </c>
      <c r="R2408" s="3">
        <f t="shared" si="194"/>
        <v>38.584149543378999</v>
      </c>
      <c r="S2408" s="3">
        <f t="shared" si="195"/>
        <v>6.3787500000000001</v>
      </c>
      <c r="T2408" s="3"/>
    </row>
    <row r="2409" spans="1:20" x14ac:dyDescent="0.25">
      <c r="A2409" s="1">
        <v>43170</v>
      </c>
      <c r="B2409">
        <v>119</v>
      </c>
      <c r="C2409">
        <v>7</v>
      </c>
      <c r="D2409">
        <v>2.9</v>
      </c>
      <c r="E2409">
        <v>84</v>
      </c>
      <c r="F2409">
        <v>1.9</v>
      </c>
      <c r="G2409">
        <v>241</v>
      </c>
      <c r="H2409">
        <v>0.4</v>
      </c>
      <c r="I2409">
        <v>0</v>
      </c>
      <c r="J2409">
        <v>0</v>
      </c>
      <c r="K2409">
        <v>0</v>
      </c>
      <c r="L2409" t="s">
        <v>38</v>
      </c>
      <c r="M2409" t="s">
        <v>20</v>
      </c>
      <c r="N2409" t="s">
        <v>21</v>
      </c>
      <c r="O2409" s="3">
        <f t="shared" si="192"/>
        <v>20.662100456621005</v>
      </c>
      <c r="P2409" s="3">
        <f t="shared" si="193"/>
        <v>123.95833333333334</v>
      </c>
      <c r="Q2409" s="3">
        <f t="shared" si="191"/>
        <v>103.29623287671234</v>
      </c>
      <c r="R2409" s="3">
        <f t="shared" si="194"/>
        <v>91.24748287671234</v>
      </c>
      <c r="S2409" s="3">
        <f t="shared" si="195"/>
        <v>12.048750000000002</v>
      </c>
      <c r="T2409" s="3"/>
    </row>
    <row r="2410" spans="1:20" x14ac:dyDescent="0.25">
      <c r="A2410" s="1">
        <v>43170</v>
      </c>
      <c r="B2410">
        <v>212</v>
      </c>
      <c r="C2410">
        <v>8</v>
      </c>
      <c r="D2410">
        <v>2.8</v>
      </c>
      <c r="E2410">
        <v>82</v>
      </c>
      <c r="F2410">
        <v>1.2</v>
      </c>
      <c r="G2410">
        <v>240</v>
      </c>
      <c r="H2410">
        <v>0</v>
      </c>
      <c r="I2410">
        <v>0.19</v>
      </c>
      <c r="J2410">
        <v>0</v>
      </c>
      <c r="K2410">
        <v>0</v>
      </c>
      <c r="L2410" t="s">
        <v>38</v>
      </c>
      <c r="M2410" t="s">
        <v>20</v>
      </c>
      <c r="N2410" t="s">
        <v>21</v>
      </c>
      <c r="O2410" s="3">
        <f t="shared" si="192"/>
        <v>20.662100456621005</v>
      </c>
      <c r="P2410" s="3">
        <f t="shared" si="193"/>
        <v>220.83333333333334</v>
      </c>
      <c r="Q2410" s="3">
        <f t="shared" si="191"/>
        <v>200.17123287671234</v>
      </c>
      <c r="R2410" s="3">
        <f t="shared" si="194"/>
        <v>178.70623287671233</v>
      </c>
      <c r="S2410" s="3">
        <f t="shared" si="195"/>
        <v>21.465000000000003</v>
      </c>
      <c r="T2410" s="3"/>
    </row>
    <row r="2411" spans="1:20" x14ac:dyDescent="0.25">
      <c r="A2411" s="1">
        <v>43170</v>
      </c>
      <c r="B2411">
        <v>289</v>
      </c>
      <c r="C2411">
        <v>9</v>
      </c>
      <c r="D2411">
        <v>3.9</v>
      </c>
      <c r="E2411">
        <v>77</v>
      </c>
      <c r="F2411">
        <v>2</v>
      </c>
      <c r="G2411">
        <v>263</v>
      </c>
      <c r="H2411">
        <v>0.2</v>
      </c>
      <c r="I2411">
        <v>0.65</v>
      </c>
      <c r="J2411">
        <v>0</v>
      </c>
      <c r="K2411">
        <v>0</v>
      </c>
      <c r="L2411" t="s">
        <v>38</v>
      </c>
      <c r="M2411" t="s">
        <v>20</v>
      </c>
      <c r="N2411" t="s">
        <v>21</v>
      </c>
      <c r="O2411" s="3">
        <f t="shared" si="192"/>
        <v>20.662100456621005</v>
      </c>
      <c r="P2411" s="3">
        <f t="shared" si="193"/>
        <v>301.04166666666669</v>
      </c>
      <c r="Q2411" s="3">
        <f t="shared" si="191"/>
        <v>280.37956621004571</v>
      </c>
      <c r="R2411" s="3">
        <f t="shared" si="194"/>
        <v>251.11831621004569</v>
      </c>
      <c r="S2411" s="3">
        <f t="shared" si="195"/>
        <v>29.261250000000004</v>
      </c>
      <c r="T2411" s="3"/>
    </row>
    <row r="2412" spans="1:20" x14ac:dyDescent="0.25">
      <c r="A2412" s="1">
        <v>43170</v>
      </c>
      <c r="B2412">
        <v>394</v>
      </c>
      <c r="C2412">
        <v>10</v>
      </c>
      <c r="D2412">
        <v>5.9</v>
      </c>
      <c r="E2412">
        <v>69</v>
      </c>
      <c r="F2412">
        <v>2.6</v>
      </c>
      <c r="G2412">
        <v>330</v>
      </c>
      <c r="H2412">
        <v>0.6</v>
      </c>
      <c r="I2412">
        <v>1.43</v>
      </c>
      <c r="J2412">
        <v>0</v>
      </c>
      <c r="K2412">
        <v>0</v>
      </c>
      <c r="L2412" t="s">
        <v>38</v>
      </c>
      <c r="M2412" t="s">
        <v>20</v>
      </c>
      <c r="N2412" t="s">
        <v>21</v>
      </c>
      <c r="O2412" s="3">
        <f t="shared" si="192"/>
        <v>20.662100456621005</v>
      </c>
      <c r="P2412" s="3">
        <f t="shared" si="193"/>
        <v>410.41666666666669</v>
      </c>
      <c r="Q2412" s="3">
        <f t="shared" si="191"/>
        <v>389.75456621004571</v>
      </c>
      <c r="R2412" s="3">
        <f t="shared" si="194"/>
        <v>349.86206621004573</v>
      </c>
      <c r="S2412" s="3">
        <f t="shared" si="195"/>
        <v>39.892500000000005</v>
      </c>
      <c r="T2412" s="3"/>
    </row>
    <row r="2413" spans="1:20" x14ac:dyDescent="0.25">
      <c r="A2413" s="1">
        <v>43170</v>
      </c>
      <c r="B2413">
        <v>425</v>
      </c>
      <c r="C2413">
        <v>11</v>
      </c>
      <c r="D2413">
        <v>7.6</v>
      </c>
      <c r="E2413">
        <v>54</v>
      </c>
      <c r="F2413">
        <v>1.6</v>
      </c>
      <c r="G2413">
        <v>430</v>
      </c>
      <c r="H2413">
        <v>-1.1000000000000001</v>
      </c>
      <c r="I2413">
        <v>2.06</v>
      </c>
      <c r="J2413">
        <v>0</v>
      </c>
      <c r="K2413">
        <v>0</v>
      </c>
      <c r="L2413" t="s">
        <v>38</v>
      </c>
      <c r="M2413" t="s">
        <v>20</v>
      </c>
      <c r="N2413" t="s">
        <v>21</v>
      </c>
      <c r="O2413" s="3">
        <f t="shared" si="192"/>
        <v>20.662100456621005</v>
      </c>
      <c r="P2413" s="3">
        <f t="shared" si="193"/>
        <v>442.70833333333337</v>
      </c>
      <c r="Q2413" s="3">
        <f t="shared" si="191"/>
        <v>422.04623287671234</v>
      </c>
      <c r="R2413" s="3">
        <f t="shared" si="194"/>
        <v>379.01498287671234</v>
      </c>
      <c r="S2413" s="3">
        <f t="shared" si="195"/>
        <v>43.031250000000007</v>
      </c>
      <c r="T2413" s="3"/>
    </row>
    <row r="2414" spans="1:20" x14ac:dyDescent="0.25">
      <c r="A2414" s="1">
        <v>43170</v>
      </c>
      <c r="B2414">
        <v>666</v>
      </c>
      <c r="C2414">
        <v>12</v>
      </c>
      <c r="D2414">
        <v>9.1999999999999993</v>
      </c>
      <c r="E2414">
        <v>40</v>
      </c>
      <c r="F2414">
        <v>2.6</v>
      </c>
      <c r="G2414">
        <v>592</v>
      </c>
      <c r="H2414">
        <v>-3.7</v>
      </c>
      <c r="I2414">
        <v>2.4700000000000002</v>
      </c>
      <c r="J2414">
        <v>0</v>
      </c>
      <c r="K2414">
        <v>0</v>
      </c>
      <c r="L2414" t="s">
        <v>38</v>
      </c>
      <c r="M2414" t="s">
        <v>20</v>
      </c>
      <c r="N2414" t="s">
        <v>21</v>
      </c>
      <c r="O2414" s="3">
        <f t="shared" si="192"/>
        <v>20.662100456621005</v>
      </c>
      <c r="P2414" s="3">
        <f t="shared" si="193"/>
        <v>693.75</v>
      </c>
      <c r="Q2414" s="3">
        <f t="shared" si="191"/>
        <v>673.08789954337897</v>
      </c>
      <c r="R2414" s="3">
        <f t="shared" si="194"/>
        <v>605.65539954337896</v>
      </c>
      <c r="S2414" s="3">
        <f t="shared" si="195"/>
        <v>67.432500000000005</v>
      </c>
      <c r="T2414" s="3"/>
    </row>
    <row r="2415" spans="1:20" x14ac:dyDescent="0.25">
      <c r="A2415" s="1">
        <v>43170</v>
      </c>
      <c r="B2415">
        <v>843</v>
      </c>
      <c r="C2415">
        <v>13</v>
      </c>
      <c r="D2415">
        <v>10.3</v>
      </c>
      <c r="E2415">
        <v>31</v>
      </c>
      <c r="F2415">
        <v>2.1</v>
      </c>
      <c r="G2415">
        <v>885</v>
      </c>
      <c r="H2415">
        <v>-6.1</v>
      </c>
      <c r="I2415">
        <v>2.67</v>
      </c>
      <c r="J2415">
        <v>0</v>
      </c>
      <c r="K2415">
        <v>0</v>
      </c>
      <c r="L2415" t="s">
        <v>38</v>
      </c>
      <c r="M2415" t="s">
        <v>20</v>
      </c>
      <c r="N2415" t="s">
        <v>21</v>
      </c>
      <c r="O2415" s="3">
        <f t="shared" si="192"/>
        <v>20.662100456621005</v>
      </c>
      <c r="P2415" s="3">
        <f t="shared" si="193"/>
        <v>878.12500000000011</v>
      </c>
      <c r="Q2415" s="3">
        <f t="shared" si="191"/>
        <v>857.46289954337908</v>
      </c>
      <c r="R2415" s="3">
        <f t="shared" si="194"/>
        <v>772.10914954337909</v>
      </c>
      <c r="S2415" s="3">
        <f t="shared" si="195"/>
        <v>85.353750000000019</v>
      </c>
      <c r="T2415" s="3"/>
    </row>
    <row r="2416" spans="1:20" x14ac:dyDescent="0.25">
      <c r="A2416" s="1">
        <v>43170</v>
      </c>
      <c r="B2416">
        <v>1154</v>
      </c>
      <c r="C2416">
        <v>14</v>
      </c>
      <c r="D2416">
        <v>11.6</v>
      </c>
      <c r="E2416">
        <v>20</v>
      </c>
      <c r="F2416">
        <v>2.7</v>
      </c>
      <c r="G2416">
        <v>1647</v>
      </c>
      <c r="H2416">
        <v>-10.6</v>
      </c>
      <c r="I2416">
        <v>2.69</v>
      </c>
      <c r="J2416">
        <v>0</v>
      </c>
      <c r="K2416">
        <v>0</v>
      </c>
      <c r="L2416" t="s">
        <v>38</v>
      </c>
      <c r="M2416" t="s">
        <v>20</v>
      </c>
      <c r="N2416" t="s">
        <v>21</v>
      </c>
      <c r="O2416" s="3">
        <f t="shared" si="192"/>
        <v>20.662100456621005</v>
      </c>
      <c r="P2416" s="3">
        <f t="shared" si="193"/>
        <v>1202.0833333333335</v>
      </c>
      <c r="Q2416" s="3">
        <f t="shared" si="191"/>
        <v>1181.4212328767126</v>
      </c>
      <c r="R2416" s="3">
        <f t="shared" si="194"/>
        <v>1064.5787328767126</v>
      </c>
      <c r="S2416" s="3">
        <f t="shared" si="195"/>
        <v>116.84250000000003</v>
      </c>
      <c r="T2416" s="3"/>
    </row>
    <row r="2417" spans="1:20" x14ac:dyDescent="0.25">
      <c r="A2417" s="1">
        <v>43170</v>
      </c>
      <c r="B2417">
        <v>1294</v>
      </c>
      <c r="C2417">
        <v>15</v>
      </c>
      <c r="D2417">
        <v>11.9</v>
      </c>
      <c r="E2417">
        <v>26</v>
      </c>
      <c r="F2417">
        <v>2.8</v>
      </c>
      <c r="G2417">
        <v>1338</v>
      </c>
      <c r="H2417">
        <v>-7</v>
      </c>
      <c r="I2417">
        <v>2.34</v>
      </c>
      <c r="J2417">
        <v>0</v>
      </c>
      <c r="K2417">
        <v>0</v>
      </c>
      <c r="L2417" t="s">
        <v>38</v>
      </c>
      <c r="M2417" t="s">
        <v>20</v>
      </c>
      <c r="N2417" t="s">
        <v>21</v>
      </c>
      <c r="O2417" s="3">
        <f t="shared" si="192"/>
        <v>20.662100456621005</v>
      </c>
      <c r="P2417" s="3">
        <f t="shared" si="193"/>
        <v>1347.9166666666667</v>
      </c>
      <c r="Q2417" s="3">
        <f t="shared" si="191"/>
        <v>1327.2545662100458</v>
      </c>
      <c r="R2417" s="3">
        <f t="shared" si="194"/>
        <v>1196.2370662100459</v>
      </c>
      <c r="S2417" s="3">
        <f t="shared" si="195"/>
        <v>131.01750000000001</v>
      </c>
      <c r="T2417" s="3"/>
    </row>
    <row r="2418" spans="1:20" x14ac:dyDescent="0.25">
      <c r="A2418" s="1">
        <v>43170</v>
      </c>
      <c r="B2418">
        <v>1205</v>
      </c>
      <c r="C2418">
        <v>16</v>
      </c>
      <c r="D2418">
        <v>11.9</v>
      </c>
      <c r="E2418">
        <v>25</v>
      </c>
      <c r="F2418">
        <v>2.7</v>
      </c>
      <c r="G2418">
        <v>1424</v>
      </c>
      <c r="H2418">
        <v>-7.5</v>
      </c>
      <c r="I2418">
        <v>1.83</v>
      </c>
      <c r="J2418">
        <v>0</v>
      </c>
      <c r="K2418">
        <v>0</v>
      </c>
      <c r="L2418" t="s">
        <v>38</v>
      </c>
      <c r="M2418" t="s">
        <v>20</v>
      </c>
      <c r="N2418" t="s">
        <v>21</v>
      </c>
      <c r="O2418" s="3">
        <f t="shared" si="192"/>
        <v>20.662100456621005</v>
      </c>
      <c r="P2418" s="3">
        <f t="shared" si="193"/>
        <v>1255.2083333333335</v>
      </c>
      <c r="Q2418" s="3">
        <f t="shared" si="191"/>
        <v>1234.5462328767126</v>
      </c>
      <c r="R2418" s="3">
        <f t="shared" si="194"/>
        <v>1112.5399828767127</v>
      </c>
      <c r="S2418" s="3">
        <f t="shared" si="195"/>
        <v>122.00625000000002</v>
      </c>
      <c r="T2418" s="3"/>
    </row>
    <row r="2419" spans="1:20" x14ac:dyDescent="0.25">
      <c r="A2419" s="1">
        <v>43170</v>
      </c>
      <c r="B2419">
        <v>1028</v>
      </c>
      <c r="C2419">
        <v>17</v>
      </c>
      <c r="D2419">
        <v>11.1</v>
      </c>
      <c r="E2419">
        <v>25</v>
      </c>
      <c r="F2419">
        <v>2</v>
      </c>
      <c r="G2419">
        <v>1765</v>
      </c>
      <c r="H2419">
        <v>-8.1999999999999993</v>
      </c>
      <c r="I2419">
        <v>1.19</v>
      </c>
      <c r="J2419">
        <v>0</v>
      </c>
      <c r="K2419">
        <v>0</v>
      </c>
      <c r="L2419" t="s">
        <v>38</v>
      </c>
      <c r="M2419" t="s">
        <v>20</v>
      </c>
      <c r="N2419" t="s">
        <v>21</v>
      </c>
      <c r="O2419" s="3">
        <f t="shared" si="192"/>
        <v>20.662100456621005</v>
      </c>
      <c r="P2419" s="3">
        <f t="shared" si="193"/>
        <v>1070.8333333333335</v>
      </c>
      <c r="Q2419" s="3">
        <f t="shared" si="191"/>
        <v>1050.1712328767126</v>
      </c>
      <c r="R2419" s="3">
        <f t="shared" si="194"/>
        <v>946.08623287671253</v>
      </c>
      <c r="S2419" s="3">
        <f t="shared" si="195"/>
        <v>104.08500000000002</v>
      </c>
      <c r="T2419" s="3"/>
    </row>
    <row r="2420" spans="1:20" x14ac:dyDescent="0.25">
      <c r="A2420" s="1">
        <v>43170</v>
      </c>
      <c r="B2420">
        <v>776</v>
      </c>
      <c r="C2420">
        <v>18</v>
      </c>
      <c r="D2420">
        <v>9.4</v>
      </c>
      <c r="E2420">
        <v>22</v>
      </c>
      <c r="F2420">
        <v>2.9</v>
      </c>
      <c r="G2420">
        <v>1995</v>
      </c>
      <c r="H2420">
        <v>-11.2</v>
      </c>
      <c r="I2420">
        <v>0.55000000000000004</v>
      </c>
      <c r="J2420">
        <v>0</v>
      </c>
      <c r="K2420">
        <v>0</v>
      </c>
      <c r="L2420" t="s">
        <v>38</v>
      </c>
      <c r="M2420" t="s">
        <v>20</v>
      </c>
      <c r="N2420" t="s">
        <v>21</v>
      </c>
      <c r="O2420" s="3">
        <f t="shared" si="192"/>
        <v>20.662100456621005</v>
      </c>
      <c r="P2420" s="3">
        <f t="shared" si="193"/>
        <v>808.33333333333337</v>
      </c>
      <c r="Q2420" s="3">
        <f t="shared" si="191"/>
        <v>787.67123287671234</v>
      </c>
      <c r="R2420" s="3">
        <f t="shared" si="194"/>
        <v>709.10123287671229</v>
      </c>
      <c r="S2420" s="3">
        <f t="shared" si="195"/>
        <v>78.570000000000007</v>
      </c>
      <c r="T2420" s="3"/>
    </row>
    <row r="2421" spans="1:20" x14ac:dyDescent="0.25">
      <c r="A2421" s="1">
        <v>43170</v>
      </c>
      <c r="B2421">
        <v>596</v>
      </c>
      <c r="C2421">
        <v>19</v>
      </c>
      <c r="D2421">
        <v>7.8</v>
      </c>
      <c r="E2421">
        <v>28</v>
      </c>
      <c r="F2421">
        <v>1.9</v>
      </c>
      <c r="G2421">
        <v>1982</v>
      </c>
      <c r="H2421">
        <v>-9.6</v>
      </c>
      <c r="I2421">
        <v>0.04</v>
      </c>
      <c r="J2421">
        <v>0</v>
      </c>
      <c r="K2421">
        <v>0</v>
      </c>
      <c r="L2421" t="s">
        <v>38</v>
      </c>
      <c r="M2421" t="s">
        <v>20</v>
      </c>
      <c r="N2421" t="s">
        <v>21</v>
      </c>
      <c r="O2421" s="3">
        <f t="shared" si="192"/>
        <v>20.662100456621005</v>
      </c>
      <c r="P2421" s="3">
        <f t="shared" si="193"/>
        <v>620.83333333333337</v>
      </c>
      <c r="Q2421" s="3">
        <f t="shared" si="191"/>
        <v>600.17123287671234</v>
      </c>
      <c r="R2421" s="3">
        <f t="shared" si="194"/>
        <v>539.82623287671231</v>
      </c>
      <c r="S2421" s="3">
        <f t="shared" si="195"/>
        <v>60.345000000000006</v>
      </c>
      <c r="T2421" s="3"/>
    </row>
    <row r="2422" spans="1:20" x14ac:dyDescent="0.25">
      <c r="A2422" s="1">
        <v>43170</v>
      </c>
      <c r="B2422">
        <v>530</v>
      </c>
      <c r="C2422">
        <v>20</v>
      </c>
      <c r="D2422">
        <v>6.7</v>
      </c>
      <c r="E2422">
        <v>32</v>
      </c>
      <c r="F2422">
        <v>1.9</v>
      </c>
      <c r="G2422">
        <v>1722</v>
      </c>
      <c r="H2422">
        <v>-8.8000000000000007</v>
      </c>
      <c r="I2422">
        <v>0</v>
      </c>
      <c r="J2422">
        <v>0</v>
      </c>
      <c r="K2422">
        <v>0</v>
      </c>
      <c r="L2422" t="s">
        <v>38</v>
      </c>
      <c r="M2422" t="s">
        <v>20</v>
      </c>
      <c r="N2422" t="s">
        <v>21</v>
      </c>
      <c r="O2422" s="3">
        <f t="shared" si="192"/>
        <v>20.662100456621005</v>
      </c>
      <c r="P2422" s="3">
        <f t="shared" si="193"/>
        <v>552.08333333333337</v>
      </c>
      <c r="Q2422" s="3">
        <f t="shared" si="191"/>
        <v>531.42123287671234</v>
      </c>
      <c r="R2422" s="3">
        <f t="shared" si="194"/>
        <v>477.75873287671232</v>
      </c>
      <c r="S2422" s="3">
        <f t="shared" si="195"/>
        <v>53.662500000000009</v>
      </c>
      <c r="T2422" s="3"/>
    </row>
    <row r="2423" spans="1:20" x14ac:dyDescent="0.25">
      <c r="A2423" s="1">
        <v>43170</v>
      </c>
      <c r="B2423">
        <v>533</v>
      </c>
      <c r="C2423">
        <v>21</v>
      </c>
      <c r="D2423">
        <v>5.7</v>
      </c>
      <c r="E2423">
        <v>34</v>
      </c>
      <c r="F2423">
        <v>1</v>
      </c>
      <c r="G2423">
        <v>1520</v>
      </c>
      <c r="H2423">
        <v>-8.9</v>
      </c>
      <c r="I2423">
        <v>0</v>
      </c>
      <c r="J2423">
        <v>0</v>
      </c>
      <c r="K2423">
        <v>0</v>
      </c>
      <c r="L2423" t="s">
        <v>38</v>
      </c>
      <c r="M2423" t="s">
        <v>20</v>
      </c>
      <c r="N2423" t="s">
        <v>21</v>
      </c>
      <c r="O2423" s="3">
        <f t="shared" si="192"/>
        <v>20.662100456621005</v>
      </c>
      <c r="P2423" s="3">
        <f t="shared" si="193"/>
        <v>555.20833333333337</v>
      </c>
      <c r="Q2423" s="3">
        <f t="shared" si="191"/>
        <v>534.54623287671234</v>
      </c>
      <c r="R2423" s="3">
        <f t="shared" si="194"/>
        <v>480.57998287671234</v>
      </c>
      <c r="S2423" s="3">
        <f t="shared" si="195"/>
        <v>53.966250000000009</v>
      </c>
      <c r="T2423" s="3"/>
    </row>
    <row r="2424" spans="1:20" x14ac:dyDescent="0.25">
      <c r="A2424" s="1">
        <v>43170</v>
      </c>
      <c r="B2424">
        <v>419</v>
      </c>
      <c r="C2424">
        <v>22</v>
      </c>
      <c r="D2424">
        <v>5.3</v>
      </c>
      <c r="E2424">
        <v>31</v>
      </c>
      <c r="F2424">
        <v>2.2999999999999998</v>
      </c>
      <c r="G2424">
        <v>1842</v>
      </c>
      <c r="H2424">
        <v>-10.5</v>
      </c>
      <c r="I2424">
        <v>0</v>
      </c>
      <c r="J2424">
        <v>0</v>
      </c>
      <c r="K2424">
        <v>0</v>
      </c>
      <c r="L2424" t="s">
        <v>38</v>
      </c>
      <c r="M2424" t="s">
        <v>20</v>
      </c>
      <c r="N2424" t="s">
        <v>21</v>
      </c>
      <c r="O2424" s="3">
        <f t="shared" si="192"/>
        <v>20.662100456621005</v>
      </c>
      <c r="P2424" s="3">
        <f t="shared" si="193"/>
        <v>436.45833333333337</v>
      </c>
      <c r="Q2424" s="3">
        <f t="shared" si="191"/>
        <v>415.79623287671234</v>
      </c>
      <c r="R2424" s="3">
        <f t="shared" si="194"/>
        <v>373.37248287671235</v>
      </c>
      <c r="S2424" s="3">
        <f t="shared" si="195"/>
        <v>42.423750000000005</v>
      </c>
      <c r="T2424" s="3"/>
    </row>
    <row r="2425" spans="1:20" x14ac:dyDescent="0.25">
      <c r="A2425" s="1">
        <v>43170</v>
      </c>
      <c r="B2425">
        <v>288</v>
      </c>
      <c r="C2425">
        <v>23</v>
      </c>
      <c r="D2425">
        <v>4.2</v>
      </c>
      <c r="E2425">
        <v>34</v>
      </c>
      <c r="F2425">
        <v>1.7</v>
      </c>
      <c r="G2425">
        <v>1476</v>
      </c>
      <c r="H2425">
        <v>-10.3</v>
      </c>
      <c r="I2425">
        <v>0</v>
      </c>
      <c r="J2425">
        <v>0</v>
      </c>
      <c r="K2425">
        <v>0</v>
      </c>
      <c r="L2425" t="s">
        <v>38</v>
      </c>
      <c r="M2425" t="s">
        <v>20</v>
      </c>
      <c r="N2425" t="s">
        <v>21</v>
      </c>
      <c r="O2425" s="3">
        <f t="shared" si="192"/>
        <v>20.662100456621005</v>
      </c>
      <c r="P2425" s="3">
        <f t="shared" si="193"/>
        <v>300</v>
      </c>
      <c r="Q2425" s="3">
        <f t="shared" si="191"/>
        <v>279.33789954337897</v>
      </c>
      <c r="R2425" s="3">
        <f t="shared" si="194"/>
        <v>250.17789954337897</v>
      </c>
      <c r="S2425" s="3">
        <f t="shared" si="195"/>
        <v>29.160000000000004</v>
      </c>
      <c r="T2425" s="3"/>
    </row>
    <row r="2426" spans="1:20" x14ac:dyDescent="0.25">
      <c r="A2426" s="1">
        <v>43171</v>
      </c>
      <c r="B2426">
        <v>222</v>
      </c>
      <c r="C2426">
        <v>0</v>
      </c>
      <c r="D2426">
        <v>3.5</v>
      </c>
      <c r="E2426">
        <v>46</v>
      </c>
      <c r="F2426">
        <v>1.1000000000000001</v>
      </c>
      <c r="G2426">
        <v>1040</v>
      </c>
      <c r="H2426">
        <v>-7</v>
      </c>
      <c r="I2426">
        <v>0</v>
      </c>
      <c r="J2426">
        <v>0</v>
      </c>
      <c r="K2426">
        <v>0</v>
      </c>
      <c r="L2426" t="s">
        <v>38</v>
      </c>
      <c r="M2426" t="s">
        <v>20</v>
      </c>
      <c r="N2426" t="s">
        <v>21</v>
      </c>
      <c r="O2426" s="3">
        <f t="shared" si="192"/>
        <v>20.662100456621005</v>
      </c>
      <c r="P2426" s="3">
        <f t="shared" si="193"/>
        <v>231.25000000000003</v>
      </c>
      <c r="Q2426" s="3">
        <f t="shared" si="191"/>
        <v>210.58789954337902</v>
      </c>
      <c r="R2426" s="3">
        <f t="shared" si="194"/>
        <v>188.110399543379</v>
      </c>
      <c r="S2426" s="3">
        <f t="shared" si="195"/>
        <v>22.477500000000006</v>
      </c>
      <c r="T2426" s="3"/>
    </row>
    <row r="2427" spans="1:20" x14ac:dyDescent="0.25">
      <c r="A2427" s="1">
        <v>43171</v>
      </c>
      <c r="B2427">
        <v>163</v>
      </c>
      <c r="C2427">
        <v>1</v>
      </c>
      <c r="D2427">
        <v>2.9</v>
      </c>
      <c r="E2427">
        <v>51</v>
      </c>
      <c r="F2427">
        <v>0.8</v>
      </c>
      <c r="G2427">
        <v>1119</v>
      </c>
      <c r="H2427">
        <v>-6.2</v>
      </c>
      <c r="I2427">
        <v>0</v>
      </c>
      <c r="J2427">
        <v>0</v>
      </c>
      <c r="K2427">
        <v>0</v>
      </c>
      <c r="L2427" t="s">
        <v>38</v>
      </c>
      <c r="M2427" t="s">
        <v>20</v>
      </c>
      <c r="N2427" t="s">
        <v>21</v>
      </c>
      <c r="O2427" s="3">
        <f t="shared" si="192"/>
        <v>20.662100456621005</v>
      </c>
      <c r="P2427" s="3">
        <f t="shared" si="193"/>
        <v>169.79166666666669</v>
      </c>
      <c r="Q2427" s="3">
        <f t="shared" si="191"/>
        <v>149.12956621004568</v>
      </c>
      <c r="R2427" s="3">
        <f t="shared" si="194"/>
        <v>132.62581621004568</v>
      </c>
      <c r="S2427" s="3">
        <f t="shared" si="195"/>
        <v>16.503750000000004</v>
      </c>
      <c r="T2427" s="3"/>
    </row>
    <row r="2428" spans="1:20" x14ac:dyDescent="0.25">
      <c r="A2428" s="1">
        <v>43171</v>
      </c>
      <c r="B2428">
        <v>95</v>
      </c>
      <c r="C2428">
        <v>2</v>
      </c>
      <c r="D2428">
        <v>2.7</v>
      </c>
      <c r="E2428">
        <v>46</v>
      </c>
      <c r="F2428">
        <v>0.4</v>
      </c>
      <c r="G2428">
        <v>1363</v>
      </c>
      <c r="H2428">
        <v>-7.7</v>
      </c>
      <c r="I2428">
        <v>0</v>
      </c>
      <c r="J2428">
        <v>0</v>
      </c>
      <c r="K2428">
        <v>0</v>
      </c>
      <c r="L2428" t="s">
        <v>38</v>
      </c>
      <c r="M2428" t="s">
        <v>20</v>
      </c>
      <c r="N2428" t="s">
        <v>21</v>
      </c>
      <c r="O2428" s="3">
        <f t="shared" si="192"/>
        <v>20.662100456621005</v>
      </c>
      <c r="P2428" s="3">
        <f t="shared" si="193"/>
        <v>98.958333333333343</v>
      </c>
      <c r="Q2428" s="3">
        <f t="shared" si="191"/>
        <v>78.296232876712338</v>
      </c>
      <c r="R2428" s="3">
        <f t="shared" si="194"/>
        <v>68.677482876712332</v>
      </c>
      <c r="S2428" s="3">
        <f t="shared" si="195"/>
        <v>9.6187500000000021</v>
      </c>
      <c r="T2428" s="3"/>
    </row>
    <row r="2429" spans="1:20" x14ac:dyDescent="0.25">
      <c r="A2429" s="1">
        <v>43171</v>
      </c>
      <c r="B2429">
        <v>60</v>
      </c>
      <c r="C2429">
        <v>3</v>
      </c>
      <c r="D2429">
        <v>2.2999999999999998</v>
      </c>
      <c r="E2429">
        <v>48</v>
      </c>
      <c r="F2429">
        <v>0.8</v>
      </c>
      <c r="G2429">
        <v>1448</v>
      </c>
      <c r="H2429">
        <v>-7.6</v>
      </c>
      <c r="I2429">
        <v>0</v>
      </c>
      <c r="J2429">
        <v>0</v>
      </c>
      <c r="K2429">
        <v>0</v>
      </c>
      <c r="L2429" t="s">
        <v>38</v>
      </c>
      <c r="M2429" t="s">
        <v>20</v>
      </c>
      <c r="N2429" t="s">
        <v>21</v>
      </c>
      <c r="O2429" s="3">
        <f t="shared" si="192"/>
        <v>20.662100456621005</v>
      </c>
      <c r="P2429" s="3">
        <f t="shared" si="193"/>
        <v>62.500000000000007</v>
      </c>
      <c r="Q2429" s="3">
        <f t="shared" si="191"/>
        <v>41.837899543379002</v>
      </c>
      <c r="R2429" s="3">
        <f t="shared" si="194"/>
        <v>35.762899543379</v>
      </c>
      <c r="S2429" s="3">
        <f t="shared" si="195"/>
        <v>6.0750000000000011</v>
      </c>
      <c r="T2429" s="3"/>
    </row>
    <row r="2430" spans="1:20" x14ac:dyDescent="0.25">
      <c r="A2430" s="1">
        <v>43171</v>
      </c>
      <c r="B2430">
        <v>47</v>
      </c>
      <c r="C2430">
        <v>4</v>
      </c>
      <c r="D2430">
        <v>2.8</v>
      </c>
      <c r="E2430">
        <v>52</v>
      </c>
      <c r="F2430">
        <v>0.6</v>
      </c>
      <c r="G2430">
        <v>1249</v>
      </c>
      <c r="H2430">
        <v>-6.1</v>
      </c>
      <c r="I2430">
        <v>0</v>
      </c>
      <c r="J2430">
        <v>0</v>
      </c>
      <c r="K2430">
        <v>0</v>
      </c>
      <c r="L2430" t="s">
        <v>38</v>
      </c>
      <c r="M2430" t="s">
        <v>20</v>
      </c>
      <c r="N2430" t="s">
        <v>21</v>
      </c>
      <c r="O2430" s="3">
        <f t="shared" si="192"/>
        <v>20.662100456621005</v>
      </c>
      <c r="P2430" s="3">
        <f t="shared" si="193"/>
        <v>48.958333333333336</v>
      </c>
      <c r="Q2430" s="3">
        <f t="shared" si="191"/>
        <v>28.296232876712331</v>
      </c>
      <c r="R2430" s="3">
        <f t="shared" si="194"/>
        <v>23.537482876712332</v>
      </c>
      <c r="S2430" s="3">
        <f t="shared" si="195"/>
        <v>4.7587500000000009</v>
      </c>
      <c r="T2430" s="3"/>
    </row>
    <row r="2431" spans="1:20" x14ac:dyDescent="0.25">
      <c r="A2431" s="1">
        <v>43171</v>
      </c>
      <c r="B2431">
        <v>106</v>
      </c>
      <c r="C2431">
        <v>5</v>
      </c>
      <c r="D2431">
        <v>3.3</v>
      </c>
      <c r="E2431">
        <v>53</v>
      </c>
      <c r="F2431">
        <v>0.4</v>
      </c>
      <c r="G2431">
        <v>1208</v>
      </c>
      <c r="H2431">
        <v>-5.3</v>
      </c>
      <c r="I2431">
        <v>0</v>
      </c>
      <c r="J2431">
        <v>0</v>
      </c>
      <c r="K2431">
        <v>0</v>
      </c>
      <c r="L2431" t="s">
        <v>38</v>
      </c>
      <c r="M2431" t="s">
        <v>20</v>
      </c>
      <c r="N2431" t="s">
        <v>21</v>
      </c>
      <c r="O2431" s="3">
        <f t="shared" si="192"/>
        <v>20.662100456621005</v>
      </c>
      <c r="P2431" s="3">
        <f t="shared" si="193"/>
        <v>110.41666666666667</v>
      </c>
      <c r="Q2431" s="3">
        <f t="shared" si="191"/>
        <v>89.754566210045667</v>
      </c>
      <c r="R2431" s="3">
        <f t="shared" si="194"/>
        <v>79.022066210045665</v>
      </c>
      <c r="S2431" s="3">
        <f t="shared" si="195"/>
        <v>10.732500000000002</v>
      </c>
      <c r="T2431" s="3"/>
    </row>
    <row r="2432" spans="1:20" x14ac:dyDescent="0.25">
      <c r="A2432" s="1">
        <v>43171</v>
      </c>
      <c r="B2432">
        <v>261</v>
      </c>
      <c r="C2432">
        <v>6</v>
      </c>
      <c r="D2432">
        <v>2.8</v>
      </c>
      <c r="E2432">
        <v>57</v>
      </c>
      <c r="F2432">
        <v>0.7</v>
      </c>
      <c r="G2432">
        <v>920</v>
      </c>
      <c r="H2432">
        <v>-4.8</v>
      </c>
      <c r="I2432">
        <v>0</v>
      </c>
      <c r="J2432">
        <v>0</v>
      </c>
      <c r="K2432">
        <v>0</v>
      </c>
      <c r="L2432" t="s">
        <v>38</v>
      </c>
      <c r="M2432" t="s">
        <v>20</v>
      </c>
      <c r="N2432" t="s">
        <v>21</v>
      </c>
      <c r="O2432" s="3">
        <f t="shared" si="192"/>
        <v>20.662100456621005</v>
      </c>
      <c r="P2432" s="3">
        <f t="shared" si="193"/>
        <v>271.875</v>
      </c>
      <c r="Q2432" s="3">
        <f t="shared" si="191"/>
        <v>251.212899543379</v>
      </c>
      <c r="R2432" s="3">
        <f t="shared" si="194"/>
        <v>224.78664954337899</v>
      </c>
      <c r="S2432" s="3">
        <f t="shared" si="195"/>
        <v>26.426250000000003</v>
      </c>
      <c r="T2432" s="3"/>
    </row>
    <row r="2433" spans="1:20" x14ac:dyDescent="0.25">
      <c r="A2433" s="1">
        <v>43171</v>
      </c>
      <c r="B2433">
        <v>662</v>
      </c>
      <c r="C2433">
        <v>7</v>
      </c>
      <c r="D2433">
        <v>3</v>
      </c>
      <c r="E2433">
        <v>53</v>
      </c>
      <c r="F2433">
        <v>0.5</v>
      </c>
      <c r="G2433">
        <v>1094</v>
      </c>
      <c r="H2433">
        <v>-5.6</v>
      </c>
      <c r="I2433">
        <v>0</v>
      </c>
      <c r="J2433">
        <v>0</v>
      </c>
      <c r="K2433">
        <v>0</v>
      </c>
      <c r="L2433" t="s">
        <v>38</v>
      </c>
      <c r="M2433" t="s">
        <v>20</v>
      </c>
      <c r="N2433" t="s">
        <v>21</v>
      </c>
      <c r="O2433" s="3">
        <f t="shared" si="192"/>
        <v>20.662100456621005</v>
      </c>
      <c r="P2433" s="3">
        <f t="shared" si="193"/>
        <v>689.58333333333337</v>
      </c>
      <c r="Q2433" s="3">
        <f t="shared" si="191"/>
        <v>668.92123287671234</v>
      </c>
      <c r="R2433" s="3">
        <f t="shared" si="194"/>
        <v>601.89373287671231</v>
      </c>
      <c r="S2433" s="3">
        <f t="shared" si="195"/>
        <v>67.027500000000003</v>
      </c>
      <c r="T2433" s="3"/>
    </row>
    <row r="2434" spans="1:20" x14ac:dyDescent="0.25">
      <c r="A2434" s="1">
        <v>43171</v>
      </c>
      <c r="B2434">
        <v>1066</v>
      </c>
      <c r="C2434">
        <v>8</v>
      </c>
      <c r="D2434">
        <v>3.8</v>
      </c>
      <c r="E2434">
        <v>47</v>
      </c>
      <c r="F2434">
        <v>0.8</v>
      </c>
      <c r="G2434">
        <v>1229</v>
      </c>
      <c r="H2434">
        <v>-6.5</v>
      </c>
      <c r="I2434">
        <v>0.06</v>
      </c>
      <c r="J2434">
        <v>0</v>
      </c>
      <c r="K2434">
        <v>0</v>
      </c>
      <c r="L2434" t="s">
        <v>38</v>
      </c>
      <c r="M2434" t="s">
        <v>20</v>
      </c>
      <c r="N2434" t="s">
        <v>21</v>
      </c>
      <c r="O2434" s="3">
        <f t="shared" si="192"/>
        <v>20.662100456621005</v>
      </c>
      <c r="P2434" s="3">
        <f t="shared" si="193"/>
        <v>1110.4166666666667</v>
      </c>
      <c r="Q2434" s="3">
        <f t="shared" ref="Q2434:Q2497" si="196">P2434-O2434</f>
        <v>1089.7545662100458</v>
      </c>
      <c r="R2434" s="3">
        <f t="shared" si="194"/>
        <v>981.82206621004582</v>
      </c>
      <c r="S2434" s="3">
        <f t="shared" si="195"/>
        <v>107.93250000000002</v>
      </c>
      <c r="T2434" s="3"/>
    </row>
    <row r="2435" spans="1:20" x14ac:dyDescent="0.25">
      <c r="A2435" s="1">
        <v>43171</v>
      </c>
      <c r="B2435">
        <v>604</v>
      </c>
      <c r="C2435">
        <v>9</v>
      </c>
      <c r="D2435">
        <v>4.8</v>
      </c>
      <c r="E2435">
        <v>43</v>
      </c>
      <c r="F2435">
        <v>1</v>
      </c>
      <c r="G2435">
        <v>1200</v>
      </c>
      <c r="H2435">
        <v>-6.7</v>
      </c>
      <c r="I2435">
        <v>0.18</v>
      </c>
      <c r="J2435">
        <v>0</v>
      </c>
      <c r="K2435">
        <v>0</v>
      </c>
      <c r="L2435" t="s">
        <v>38</v>
      </c>
      <c r="M2435" t="s">
        <v>20</v>
      </c>
      <c r="N2435" t="s">
        <v>21</v>
      </c>
      <c r="O2435" s="3">
        <f t="shared" ref="O2435:O2498" si="197">$V$7</f>
        <v>20.662100456621005</v>
      </c>
      <c r="P2435" s="3">
        <f t="shared" ref="P2435:P2498" si="198">$V$10*B2435</f>
        <v>629.16666666666674</v>
      </c>
      <c r="Q2435" s="3">
        <f t="shared" si="196"/>
        <v>608.50456621004571</v>
      </c>
      <c r="R2435" s="3">
        <f t="shared" ref="R2435:R2498" si="199">Q2435-S2435</f>
        <v>547.34956621004574</v>
      </c>
      <c r="S2435" s="3">
        <f t="shared" ref="S2435:S2498" si="200">9.72%*P2435</f>
        <v>61.155000000000015</v>
      </c>
      <c r="T2435" s="3"/>
    </row>
    <row r="2436" spans="1:20" x14ac:dyDescent="0.25">
      <c r="A2436" s="1">
        <v>43171</v>
      </c>
      <c r="B2436">
        <v>406</v>
      </c>
      <c r="C2436">
        <v>10</v>
      </c>
      <c r="D2436">
        <v>6.6</v>
      </c>
      <c r="E2436">
        <v>40</v>
      </c>
      <c r="F2436">
        <v>1</v>
      </c>
      <c r="G2436">
        <v>1061</v>
      </c>
      <c r="H2436">
        <v>-6</v>
      </c>
      <c r="I2436">
        <v>0.65</v>
      </c>
      <c r="J2436">
        <v>0</v>
      </c>
      <c r="K2436">
        <v>0</v>
      </c>
      <c r="L2436" t="s">
        <v>38</v>
      </c>
      <c r="M2436" t="s">
        <v>20</v>
      </c>
      <c r="N2436" t="s">
        <v>21</v>
      </c>
      <c r="O2436" s="3">
        <f t="shared" si="197"/>
        <v>20.662100456621005</v>
      </c>
      <c r="P2436" s="3">
        <f t="shared" si="198"/>
        <v>422.91666666666669</v>
      </c>
      <c r="Q2436" s="3">
        <f t="shared" si="196"/>
        <v>402.25456621004571</v>
      </c>
      <c r="R2436" s="3">
        <f t="shared" si="199"/>
        <v>361.14706621004569</v>
      </c>
      <c r="S2436" s="3">
        <f t="shared" si="200"/>
        <v>41.107500000000009</v>
      </c>
      <c r="T2436" s="3"/>
    </row>
    <row r="2437" spans="1:20" x14ac:dyDescent="0.25">
      <c r="A2437" s="1">
        <v>43171</v>
      </c>
      <c r="B2437">
        <v>463</v>
      </c>
      <c r="C2437">
        <v>11</v>
      </c>
      <c r="D2437">
        <v>9.1999999999999993</v>
      </c>
      <c r="E2437">
        <v>33</v>
      </c>
      <c r="F2437">
        <v>1.1000000000000001</v>
      </c>
      <c r="G2437">
        <v>892</v>
      </c>
      <c r="H2437">
        <v>-6.2</v>
      </c>
      <c r="I2437">
        <v>1.54</v>
      </c>
      <c r="J2437">
        <v>0</v>
      </c>
      <c r="K2437">
        <v>0</v>
      </c>
      <c r="L2437" t="s">
        <v>38</v>
      </c>
      <c r="M2437" t="s">
        <v>20</v>
      </c>
      <c r="N2437" t="s">
        <v>21</v>
      </c>
      <c r="O2437" s="3">
        <f t="shared" si="197"/>
        <v>20.662100456621005</v>
      </c>
      <c r="P2437" s="3">
        <f t="shared" si="198"/>
        <v>482.29166666666669</v>
      </c>
      <c r="Q2437" s="3">
        <f t="shared" si="196"/>
        <v>461.62956621004571</v>
      </c>
      <c r="R2437" s="3">
        <f t="shared" si="199"/>
        <v>414.75081621004568</v>
      </c>
      <c r="S2437" s="3">
        <f t="shared" si="200"/>
        <v>46.878750000000004</v>
      </c>
      <c r="T2437" s="3"/>
    </row>
    <row r="2438" spans="1:20" x14ac:dyDescent="0.25">
      <c r="A2438" s="1">
        <v>43171</v>
      </c>
      <c r="B2438">
        <v>581</v>
      </c>
      <c r="C2438">
        <v>12</v>
      </c>
      <c r="D2438">
        <v>11.7</v>
      </c>
      <c r="E2438">
        <v>32</v>
      </c>
      <c r="F2438">
        <v>1.6</v>
      </c>
      <c r="G2438">
        <v>690</v>
      </c>
      <c r="H2438">
        <v>-4.4000000000000004</v>
      </c>
      <c r="I2438">
        <v>1.99</v>
      </c>
      <c r="J2438">
        <v>0</v>
      </c>
      <c r="K2438">
        <v>0</v>
      </c>
      <c r="L2438" t="s">
        <v>38</v>
      </c>
      <c r="M2438" t="s">
        <v>20</v>
      </c>
      <c r="N2438" t="s">
        <v>21</v>
      </c>
      <c r="O2438" s="3">
        <f t="shared" si="197"/>
        <v>20.662100456621005</v>
      </c>
      <c r="P2438" s="3">
        <f t="shared" si="198"/>
        <v>605.20833333333337</v>
      </c>
      <c r="Q2438" s="3">
        <f t="shared" si="196"/>
        <v>584.54623287671234</v>
      </c>
      <c r="R2438" s="3">
        <f t="shared" si="199"/>
        <v>525.71998287671238</v>
      </c>
      <c r="S2438" s="3">
        <f t="shared" si="200"/>
        <v>58.826250000000009</v>
      </c>
      <c r="T2438" s="3"/>
    </row>
    <row r="2439" spans="1:20" x14ac:dyDescent="0.25">
      <c r="A2439" s="1">
        <v>43171</v>
      </c>
      <c r="B2439">
        <v>588</v>
      </c>
      <c r="C2439">
        <v>13</v>
      </c>
      <c r="D2439">
        <v>13.6</v>
      </c>
      <c r="E2439">
        <v>34</v>
      </c>
      <c r="F2439">
        <v>1.8</v>
      </c>
      <c r="G2439">
        <v>458</v>
      </c>
      <c r="H2439">
        <v>-1.9</v>
      </c>
      <c r="I2439">
        <v>2.23</v>
      </c>
      <c r="J2439">
        <v>0</v>
      </c>
      <c r="K2439">
        <v>0</v>
      </c>
      <c r="L2439" t="s">
        <v>38</v>
      </c>
      <c r="M2439" t="s">
        <v>20</v>
      </c>
      <c r="N2439" t="s">
        <v>21</v>
      </c>
      <c r="O2439" s="3">
        <f t="shared" si="197"/>
        <v>20.662100456621005</v>
      </c>
      <c r="P2439" s="3">
        <f t="shared" si="198"/>
        <v>612.5</v>
      </c>
      <c r="Q2439" s="3">
        <f t="shared" si="196"/>
        <v>591.83789954337897</v>
      </c>
      <c r="R2439" s="3">
        <f t="shared" si="199"/>
        <v>532.302899543379</v>
      </c>
      <c r="S2439" s="3">
        <f t="shared" si="200"/>
        <v>59.535000000000004</v>
      </c>
      <c r="T2439" s="3"/>
    </row>
    <row r="2440" spans="1:20" x14ac:dyDescent="0.25">
      <c r="A2440" s="1">
        <v>43171</v>
      </c>
      <c r="B2440">
        <v>603</v>
      </c>
      <c r="C2440">
        <v>14</v>
      </c>
      <c r="D2440">
        <v>14.9</v>
      </c>
      <c r="E2440">
        <v>34</v>
      </c>
      <c r="F2440">
        <v>2.8</v>
      </c>
      <c r="G2440">
        <v>403</v>
      </c>
      <c r="H2440">
        <v>-0.8</v>
      </c>
      <c r="I2440">
        <v>2.2200000000000002</v>
      </c>
      <c r="J2440">
        <v>0</v>
      </c>
      <c r="K2440">
        <v>0</v>
      </c>
      <c r="L2440" t="s">
        <v>38</v>
      </c>
      <c r="M2440" t="s">
        <v>20</v>
      </c>
      <c r="N2440" t="s">
        <v>21</v>
      </c>
      <c r="O2440" s="3">
        <f t="shared" si="197"/>
        <v>20.662100456621005</v>
      </c>
      <c r="P2440" s="3">
        <f t="shared" si="198"/>
        <v>628.125</v>
      </c>
      <c r="Q2440" s="3">
        <f t="shared" si="196"/>
        <v>607.46289954337897</v>
      </c>
      <c r="R2440" s="3">
        <f t="shared" si="199"/>
        <v>546.40914954337893</v>
      </c>
      <c r="S2440" s="3">
        <f t="shared" si="200"/>
        <v>61.053750000000008</v>
      </c>
      <c r="T2440" s="3"/>
    </row>
    <row r="2441" spans="1:20" x14ac:dyDescent="0.25">
      <c r="A2441" s="1">
        <v>43171</v>
      </c>
      <c r="B2441">
        <v>694</v>
      </c>
      <c r="C2441">
        <v>15</v>
      </c>
      <c r="D2441">
        <v>15.3</v>
      </c>
      <c r="E2441">
        <v>32</v>
      </c>
      <c r="F2441">
        <v>2.9</v>
      </c>
      <c r="G2441">
        <v>458</v>
      </c>
      <c r="H2441">
        <v>-1.3</v>
      </c>
      <c r="I2441">
        <v>2.02</v>
      </c>
      <c r="J2441">
        <v>0</v>
      </c>
      <c r="K2441">
        <v>0</v>
      </c>
      <c r="L2441" t="s">
        <v>38</v>
      </c>
      <c r="M2441" t="s">
        <v>20</v>
      </c>
      <c r="N2441" t="s">
        <v>21</v>
      </c>
      <c r="O2441" s="3">
        <f t="shared" si="197"/>
        <v>20.662100456621005</v>
      </c>
      <c r="P2441" s="3">
        <f t="shared" si="198"/>
        <v>722.91666666666674</v>
      </c>
      <c r="Q2441" s="3">
        <f t="shared" si="196"/>
        <v>702.25456621004571</v>
      </c>
      <c r="R2441" s="3">
        <f t="shared" si="199"/>
        <v>631.98706621004567</v>
      </c>
      <c r="S2441" s="3">
        <f t="shared" si="200"/>
        <v>70.267500000000013</v>
      </c>
      <c r="T2441" s="3"/>
    </row>
    <row r="2442" spans="1:20" x14ac:dyDescent="0.25">
      <c r="A2442" s="1">
        <v>43171</v>
      </c>
      <c r="B2442">
        <v>752</v>
      </c>
      <c r="C2442">
        <v>16</v>
      </c>
      <c r="D2442">
        <v>14.5</v>
      </c>
      <c r="E2442">
        <v>34</v>
      </c>
      <c r="F2442">
        <v>3.1</v>
      </c>
      <c r="G2442">
        <v>471</v>
      </c>
      <c r="H2442">
        <v>-1.2</v>
      </c>
      <c r="I2442">
        <v>1.59</v>
      </c>
      <c r="J2442">
        <v>0</v>
      </c>
      <c r="K2442">
        <v>0</v>
      </c>
      <c r="L2442" t="s">
        <v>38</v>
      </c>
      <c r="M2442" t="s">
        <v>20</v>
      </c>
      <c r="N2442" t="s">
        <v>21</v>
      </c>
      <c r="O2442" s="3">
        <f t="shared" si="197"/>
        <v>20.662100456621005</v>
      </c>
      <c r="P2442" s="3">
        <f t="shared" si="198"/>
        <v>783.33333333333337</v>
      </c>
      <c r="Q2442" s="3">
        <f t="shared" si="196"/>
        <v>762.67123287671234</v>
      </c>
      <c r="R2442" s="3">
        <f t="shared" si="199"/>
        <v>686.53123287671235</v>
      </c>
      <c r="S2442" s="3">
        <f t="shared" si="200"/>
        <v>76.140000000000015</v>
      </c>
      <c r="T2442" s="3"/>
    </row>
    <row r="2443" spans="1:20" x14ac:dyDescent="0.25">
      <c r="A2443" s="1">
        <v>43171</v>
      </c>
      <c r="B2443">
        <v>931</v>
      </c>
      <c r="C2443">
        <v>17</v>
      </c>
      <c r="D2443">
        <v>13.7</v>
      </c>
      <c r="E2443">
        <v>38</v>
      </c>
      <c r="F2443">
        <v>2.6</v>
      </c>
      <c r="G2443">
        <v>436</v>
      </c>
      <c r="H2443">
        <v>-0.3</v>
      </c>
      <c r="I2443">
        <v>1</v>
      </c>
      <c r="J2443">
        <v>0</v>
      </c>
      <c r="K2443">
        <v>0</v>
      </c>
      <c r="L2443" t="s">
        <v>38</v>
      </c>
      <c r="M2443" t="s">
        <v>20</v>
      </c>
      <c r="N2443" t="s">
        <v>21</v>
      </c>
      <c r="O2443" s="3">
        <f t="shared" si="197"/>
        <v>20.662100456621005</v>
      </c>
      <c r="P2443" s="3">
        <f t="shared" si="198"/>
        <v>969.79166666666674</v>
      </c>
      <c r="Q2443" s="3">
        <f t="shared" si="196"/>
        <v>949.12956621004571</v>
      </c>
      <c r="R2443" s="3">
        <f t="shared" si="199"/>
        <v>854.86581621004575</v>
      </c>
      <c r="S2443" s="3">
        <f t="shared" si="200"/>
        <v>94.263750000000016</v>
      </c>
      <c r="T2443" s="3"/>
    </row>
    <row r="2444" spans="1:20" x14ac:dyDescent="0.25">
      <c r="A2444" s="1">
        <v>43171</v>
      </c>
      <c r="B2444">
        <v>1425</v>
      </c>
      <c r="C2444">
        <v>18</v>
      </c>
      <c r="D2444">
        <v>12.2</v>
      </c>
      <c r="E2444">
        <v>43</v>
      </c>
      <c r="F2444">
        <v>2.8</v>
      </c>
      <c r="G2444">
        <v>463</v>
      </c>
      <c r="H2444">
        <v>0</v>
      </c>
      <c r="I2444">
        <v>0.41</v>
      </c>
      <c r="J2444">
        <v>0</v>
      </c>
      <c r="K2444">
        <v>0</v>
      </c>
      <c r="L2444" t="s">
        <v>38</v>
      </c>
      <c r="M2444" t="s">
        <v>20</v>
      </c>
      <c r="N2444" t="s">
        <v>21</v>
      </c>
      <c r="O2444" s="3">
        <f t="shared" si="197"/>
        <v>20.662100456621005</v>
      </c>
      <c r="P2444" s="3">
        <f t="shared" si="198"/>
        <v>1484.375</v>
      </c>
      <c r="Q2444" s="3">
        <f t="shared" si="196"/>
        <v>1463.7128995433791</v>
      </c>
      <c r="R2444" s="3">
        <f t="shared" si="199"/>
        <v>1319.4316495433791</v>
      </c>
      <c r="S2444" s="3">
        <f t="shared" si="200"/>
        <v>144.28125</v>
      </c>
      <c r="T2444" s="3"/>
    </row>
    <row r="2445" spans="1:20" x14ac:dyDescent="0.25">
      <c r="A2445" s="1">
        <v>43171</v>
      </c>
      <c r="B2445">
        <v>946</v>
      </c>
      <c r="C2445">
        <v>19</v>
      </c>
      <c r="D2445">
        <v>10.6</v>
      </c>
      <c r="E2445">
        <v>47</v>
      </c>
      <c r="F2445">
        <v>2</v>
      </c>
      <c r="G2445">
        <v>425</v>
      </c>
      <c r="H2445">
        <v>-0.2</v>
      </c>
      <c r="I2445">
        <v>0.03</v>
      </c>
      <c r="J2445">
        <v>0</v>
      </c>
      <c r="K2445">
        <v>0</v>
      </c>
      <c r="L2445" t="s">
        <v>38</v>
      </c>
      <c r="M2445" t="s">
        <v>20</v>
      </c>
      <c r="N2445" t="s">
        <v>21</v>
      </c>
      <c r="O2445" s="3">
        <f t="shared" si="197"/>
        <v>20.662100456621005</v>
      </c>
      <c r="P2445" s="3">
        <f t="shared" si="198"/>
        <v>985.41666666666674</v>
      </c>
      <c r="Q2445" s="3">
        <f t="shared" si="196"/>
        <v>964.75456621004571</v>
      </c>
      <c r="R2445" s="3">
        <f t="shared" si="199"/>
        <v>868.97206621004568</v>
      </c>
      <c r="S2445" s="3">
        <f t="shared" si="200"/>
        <v>95.782500000000013</v>
      </c>
      <c r="T2445" s="3"/>
    </row>
    <row r="2446" spans="1:20" x14ac:dyDescent="0.25">
      <c r="A2446" s="1">
        <v>43171</v>
      </c>
      <c r="B2446">
        <v>801</v>
      </c>
      <c r="C2446">
        <v>20</v>
      </c>
      <c r="D2446">
        <v>9.4</v>
      </c>
      <c r="E2446">
        <v>50</v>
      </c>
      <c r="F2446">
        <v>2.1</v>
      </c>
      <c r="G2446">
        <v>391</v>
      </c>
      <c r="H2446">
        <v>-0.5</v>
      </c>
      <c r="I2446">
        <v>0</v>
      </c>
      <c r="J2446">
        <v>0</v>
      </c>
      <c r="K2446">
        <v>0</v>
      </c>
      <c r="L2446" t="s">
        <v>38</v>
      </c>
      <c r="M2446" t="s">
        <v>20</v>
      </c>
      <c r="N2446" t="s">
        <v>21</v>
      </c>
      <c r="O2446" s="3">
        <f t="shared" si="197"/>
        <v>20.662100456621005</v>
      </c>
      <c r="P2446" s="3">
        <f t="shared" si="198"/>
        <v>834.37500000000011</v>
      </c>
      <c r="Q2446" s="3">
        <f t="shared" si="196"/>
        <v>813.71289954337908</v>
      </c>
      <c r="R2446" s="3">
        <f t="shared" si="199"/>
        <v>732.61164954337903</v>
      </c>
      <c r="S2446" s="3">
        <f t="shared" si="200"/>
        <v>81.101250000000022</v>
      </c>
      <c r="T2446" s="3"/>
    </row>
    <row r="2447" spans="1:20" x14ac:dyDescent="0.25">
      <c r="A2447" s="1">
        <v>43171</v>
      </c>
      <c r="B2447">
        <v>771</v>
      </c>
      <c r="C2447">
        <v>21</v>
      </c>
      <c r="D2447">
        <v>8.6999999999999993</v>
      </c>
      <c r="E2447">
        <v>49</v>
      </c>
      <c r="F2447">
        <v>1.7</v>
      </c>
      <c r="G2447">
        <v>464</v>
      </c>
      <c r="H2447">
        <v>-1.4</v>
      </c>
      <c r="I2447">
        <v>0</v>
      </c>
      <c r="J2447">
        <v>0</v>
      </c>
      <c r="K2447">
        <v>0</v>
      </c>
      <c r="L2447" t="s">
        <v>38</v>
      </c>
      <c r="M2447" t="s">
        <v>20</v>
      </c>
      <c r="N2447" t="s">
        <v>21</v>
      </c>
      <c r="O2447" s="3">
        <f t="shared" si="197"/>
        <v>20.662100456621005</v>
      </c>
      <c r="P2447" s="3">
        <f t="shared" si="198"/>
        <v>803.12500000000011</v>
      </c>
      <c r="Q2447" s="3">
        <f t="shared" si="196"/>
        <v>782.46289954337908</v>
      </c>
      <c r="R2447" s="3">
        <f t="shared" si="199"/>
        <v>704.39914954337905</v>
      </c>
      <c r="S2447" s="3">
        <f t="shared" si="200"/>
        <v>78.063750000000013</v>
      </c>
      <c r="T2447" s="3"/>
    </row>
    <row r="2448" spans="1:20" x14ac:dyDescent="0.25">
      <c r="A2448" s="1">
        <v>43171</v>
      </c>
      <c r="B2448">
        <v>695</v>
      </c>
      <c r="C2448">
        <v>22</v>
      </c>
      <c r="D2448">
        <v>7.8</v>
      </c>
      <c r="E2448">
        <v>49</v>
      </c>
      <c r="F2448">
        <v>0.1</v>
      </c>
      <c r="G2448">
        <v>528</v>
      </c>
      <c r="H2448">
        <v>-2.2000000000000002</v>
      </c>
      <c r="I2448">
        <v>0</v>
      </c>
      <c r="J2448">
        <v>0</v>
      </c>
      <c r="K2448">
        <v>0</v>
      </c>
      <c r="L2448" t="s">
        <v>38</v>
      </c>
      <c r="M2448" t="s">
        <v>20</v>
      </c>
      <c r="N2448" t="s">
        <v>21</v>
      </c>
      <c r="O2448" s="3">
        <f t="shared" si="197"/>
        <v>20.662100456621005</v>
      </c>
      <c r="P2448" s="3">
        <f t="shared" si="198"/>
        <v>723.95833333333337</v>
      </c>
      <c r="Q2448" s="3">
        <f t="shared" si="196"/>
        <v>703.29623287671234</v>
      </c>
      <c r="R2448" s="3">
        <f t="shared" si="199"/>
        <v>632.92748287671236</v>
      </c>
      <c r="S2448" s="3">
        <f t="shared" si="200"/>
        <v>70.368750000000006</v>
      </c>
      <c r="T2448" s="3"/>
    </row>
    <row r="2449" spans="1:20" x14ac:dyDescent="0.25">
      <c r="A2449" s="1">
        <v>43171</v>
      </c>
      <c r="B2449">
        <v>397</v>
      </c>
      <c r="C2449">
        <v>23</v>
      </c>
      <c r="D2449">
        <v>6.8</v>
      </c>
      <c r="E2449">
        <v>56</v>
      </c>
      <c r="F2449">
        <v>0.9</v>
      </c>
      <c r="G2449">
        <v>497</v>
      </c>
      <c r="H2449">
        <v>-1.3</v>
      </c>
      <c r="I2449">
        <v>0</v>
      </c>
      <c r="J2449">
        <v>0</v>
      </c>
      <c r="K2449">
        <v>0</v>
      </c>
      <c r="L2449" t="s">
        <v>38</v>
      </c>
      <c r="M2449" t="s">
        <v>20</v>
      </c>
      <c r="N2449" t="s">
        <v>21</v>
      </c>
      <c r="O2449" s="3">
        <f t="shared" si="197"/>
        <v>20.662100456621005</v>
      </c>
      <c r="P2449" s="3">
        <f t="shared" si="198"/>
        <v>413.54166666666669</v>
      </c>
      <c r="Q2449" s="3">
        <f t="shared" si="196"/>
        <v>392.87956621004571</v>
      </c>
      <c r="R2449" s="3">
        <f t="shared" si="199"/>
        <v>352.68331621004569</v>
      </c>
      <c r="S2449" s="3">
        <f t="shared" si="200"/>
        <v>40.196250000000006</v>
      </c>
      <c r="T2449" s="3"/>
    </row>
    <row r="2450" spans="1:20" x14ac:dyDescent="0.25">
      <c r="A2450" s="1">
        <v>43172</v>
      </c>
      <c r="B2450">
        <v>309</v>
      </c>
      <c r="C2450">
        <v>0</v>
      </c>
      <c r="D2450">
        <v>6.4</v>
      </c>
      <c r="E2450">
        <v>62</v>
      </c>
      <c r="F2450">
        <v>0.7</v>
      </c>
      <c r="G2450">
        <v>506</v>
      </c>
      <c r="H2450">
        <v>-0.3</v>
      </c>
      <c r="I2450">
        <v>0</v>
      </c>
      <c r="J2450">
        <v>0</v>
      </c>
      <c r="K2450">
        <v>0</v>
      </c>
      <c r="L2450" t="s">
        <v>38</v>
      </c>
      <c r="M2450" t="s">
        <v>20</v>
      </c>
      <c r="N2450" t="s">
        <v>21</v>
      </c>
      <c r="O2450" s="3">
        <f t="shared" si="197"/>
        <v>20.662100456621005</v>
      </c>
      <c r="P2450" s="3">
        <f t="shared" si="198"/>
        <v>321.875</v>
      </c>
      <c r="Q2450" s="3">
        <f t="shared" si="196"/>
        <v>301.21289954337897</v>
      </c>
      <c r="R2450" s="3">
        <f t="shared" si="199"/>
        <v>269.92664954337897</v>
      </c>
      <c r="S2450" s="3">
        <f t="shared" si="200"/>
        <v>31.286250000000003</v>
      </c>
      <c r="T2450" s="3"/>
    </row>
    <row r="2451" spans="1:20" x14ac:dyDescent="0.25">
      <c r="A2451" s="1">
        <v>43172</v>
      </c>
      <c r="B2451">
        <v>231</v>
      </c>
      <c r="C2451">
        <v>1</v>
      </c>
      <c r="D2451">
        <v>5.9</v>
      </c>
      <c r="E2451">
        <v>65</v>
      </c>
      <c r="F2451">
        <v>1</v>
      </c>
      <c r="G2451">
        <v>596</v>
      </c>
      <c r="H2451">
        <v>-0.1</v>
      </c>
      <c r="I2451">
        <v>0</v>
      </c>
      <c r="J2451">
        <v>0</v>
      </c>
      <c r="K2451">
        <v>0</v>
      </c>
      <c r="L2451" t="s">
        <v>38</v>
      </c>
      <c r="M2451" t="s">
        <v>20</v>
      </c>
      <c r="N2451" t="s">
        <v>21</v>
      </c>
      <c r="O2451" s="3">
        <f t="shared" si="197"/>
        <v>20.662100456621005</v>
      </c>
      <c r="P2451" s="3">
        <f t="shared" si="198"/>
        <v>240.62500000000003</v>
      </c>
      <c r="Q2451" s="3">
        <f t="shared" si="196"/>
        <v>219.96289954337902</v>
      </c>
      <c r="R2451" s="3">
        <f t="shared" si="199"/>
        <v>196.57414954337901</v>
      </c>
      <c r="S2451" s="3">
        <f t="shared" si="200"/>
        <v>23.388750000000005</v>
      </c>
      <c r="T2451" s="3"/>
    </row>
    <row r="2452" spans="1:20" x14ac:dyDescent="0.25">
      <c r="A2452" s="1">
        <v>43172</v>
      </c>
      <c r="B2452">
        <v>161</v>
      </c>
      <c r="C2452">
        <v>2</v>
      </c>
      <c r="D2452">
        <v>5.4</v>
      </c>
      <c r="E2452">
        <v>66</v>
      </c>
      <c r="F2452">
        <v>0.6</v>
      </c>
      <c r="G2452">
        <v>623</v>
      </c>
      <c r="H2452">
        <v>-0.4</v>
      </c>
      <c r="I2452">
        <v>0</v>
      </c>
      <c r="J2452">
        <v>0</v>
      </c>
      <c r="K2452">
        <v>0</v>
      </c>
      <c r="L2452" t="s">
        <v>38</v>
      </c>
      <c r="M2452" t="s">
        <v>20</v>
      </c>
      <c r="N2452" t="s">
        <v>21</v>
      </c>
      <c r="O2452" s="3">
        <f t="shared" si="197"/>
        <v>20.662100456621005</v>
      </c>
      <c r="P2452" s="3">
        <f t="shared" si="198"/>
        <v>167.70833333333334</v>
      </c>
      <c r="Q2452" s="3">
        <f t="shared" si="196"/>
        <v>147.04623287671234</v>
      </c>
      <c r="R2452" s="3">
        <f t="shared" si="199"/>
        <v>130.74498287671233</v>
      </c>
      <c r="S2452" s="3">
        <f t="shared" si="200"/>
        <v>16.301250000000003</v>
      </c>
      <c r="T2452" s="3"/>
    </row>
    <row r="2453" spans="1:20" x14ac:dyDescent="0.25">
      <c r="A2453" s="1">
        <v>43172</v>
      </c>
      <c r="B2453">
        <v>103</v>
      </c>
      <c r="C2453">
        <v>3</v>
      </c>
      <c r="D2453">
        <v>5.5</v>
      </c>
      <c r="E2453">
        <v>62</v>
      </c>
      <c r="F2453">
        <v>0.6</v>
      </c>
      <c r="G2453">
        <v>722</v>
      </c>
      <c r="H2453">
        <v>-1.2</v>
      </c>
      <c r="I2453">
        <v>0</v>
      </c>
      <c r="J2453">
        <v>0</v>
      </c>
      <c r="K2453">
        <v>0</v>
      </c>
      <c r="L2453" t="s">
        <v>38</v>
      </c>
      <c r="M2453" t="s">
        <v>20</v>
      </c>
      <c r="N2453" t="s">
        <v>21</v>
      </c>
      <c r="O2453" s="3">
        <f t="shared" si="197"/>
        <v>20.662100456621005</v>
      </c>
      <c r="P2453" s="3">
        <f t="shared" si="198"/>
        <v>107.29166666666667</v>
      </c>
      <c r="Q2453" s="3">
        <f t="shared" si="196"/>
        <v>86.629566210045667</v>
      </c>
      <c r="R2453" s="3">
        <f t="shared" si="199"/>
        <v>76.200816210045673</v>
      </c>
      <c r="S2453" s="3">
        <f t="shared" si="200"/>
        <v>10.428750000000001</v>
      </c>
      <c r="T2453" s="3"/>
    </row>
    <row r="2454" spans="1:20" x14ac:dyDescent="0.25">
      <c r="A2454" s="1">
        <v>43172</v>
      </c>
      <c r="B2454">
        <v>88</v>
      </c>
      <c r="C2454">
        <v>4</v>
      </c>
      <c r="D2454">
        <v>6.2</v>
      </c>
      <c r="E2454">
        <v>59</v>
      </c>
      <c r="F2454">
        <v>0.8</v>
      </c>
      <c r="G2454">
        <v>493</v>
      </c>
      <c r="H2454">
        <v>-1.2</v>
      </c>
      <c r="I2454">
        <v>0</v>
      </c>
      <c r="J2454">
        <v>0</v>
      </c>
      <c r="K2454">
        <v>0</v>
      </c>
      <c r="L2454" t="s">
        <v>38</v>
      </c>
      <c r="M2454" t="s">
        <v>20</v>
      </c>
      <c r="N2454" t="s">
        <v>21</v>
      </c>
      <c r="O2454" s="3">
        <f t="shared" si="197"/>
        <v>20.662100456621005</v>
      </c>
      <c r="P2454" s="3">
        <f t="shared" si="198"/>
        <v>91.666666666666671</v>
      </c>
      <c r="Q2454" s="3">
        <f t="shared" si="196"/>
        <v>71.004566210045667</v>
      </c>
      <c r="R2454" s="3">
        <f t="shared" si="199"/>
        <v>62.094566210045663</v>
      </c>
      <c r="S2454" s="3">
        <f t="shared" si="200"/>
        <v>8.9100000000000019</v>
      </c>
      <c r="T2454" s="3"/>
    </row>
    <row r="2455" spans="1:20" x14ac:dyDescent="0.25">
      <c r="A2455" s="1">
        <v>43172</v>
      </c>
      <c r="B2455">
        <v>97</v>
      </c>
      <c r="C2455">
        <v>5</v>
      </c>
      <c r="D2455">
        <v>6.8</v>
      </c>
      <c r="E2455">
        <v>56</v>
      </c>
      <c r="F2455">
        <v>0.9</v>
      </c>
      <c r="G2455">
        <v>570</v>
      </c>
      <c r="H2455">
        <v>-1.3</v>
      </c>
      <c r="I2455">
        <v>0</v>
      </c>
      <c r="J2455">
        <v>0</v>
      </c>
      <c r="K2455">
        <v>0</v>
      </c>
      <c r="L2455" t="s">
        <v>38</v>
      </c>
      <c r="M2455" t="s">
        <v>20</v>
      </c>
      <c r="N2455" t="s">
        <v>21</v>
      </c>
      <c r="O2455" s="3">
        <f t="shared" si="197"/>
        <v>20.662100456621005</v>
      </c>
      <c r="P2455" s="3">
        <f t="shared" si="198"/>
        <v>101.04166666666667</v>
      </c>
      <c r="Q2455" s="3">
        <f t="shared" si="196"/>
        <v>80.379566210045667</v>
      </c>
      <c r="R2455" s="3">
        <f t="shared" si="199"/>
        <v>70.55831621004566</v>
      </c>
      <c r="S2455" s="3">
        <f t="shared" si="200"/>
        <v>9.8212500000000009</v>
      </c>
      <c r="T2455" s="3"/>
    </row>
    <row r="2456" spans="1:20" x14ac:dyDescent="0.25">
      <c r="A2456" s="1">
        <v>43172</v>
      </c>
      <c r="B2456">
        <v>252</v>
      </c>
      <c r="C2456">
        <v>6</v>
      </c>
      <c r="D2456">
        <v>7</v>
      </c>
      <c r="E2456">
        <v>58</v>
      </c>
      <c r="F2456">
        <v>0.7</v>
      </c>
      <c r="G2456">
        <v>537</v>
      </c>
      <c r="H2456">
        <v>-0.7</v>
      </c>
      <c r="I2456">
        <v>0</v>
      </c>
      <c r="J2456">
        <v>0</v>
      </c>
      <c r="K2456">
        <v>0</v>
      </c>
      <c r="L2456" t="s">
        <v>38</v>
      </c>
      <c r="M2456" t="s">
        <v>20</v>
      </c>
      <c r="N2456" t="s">
        <v>21</v>
      </c>
      <c r="O2456" s="3">
        <f t="shared" si="197"/>
        <v>20.662100456621005</v>
      </c>
      <c r="P2456" s="3">
        <f t="shared" si="198"/>
        <v>262.5</v>
      </c>
      <c r="Q2456" s="3">
        <f t="shared" si="196"/>
        <v>241.837899543379</v>
      </c>
      <c r="R2456" s="3">
        <f t="shared" si="199"/>
        <v>216.32289954337898</v>
      </c>
      <c r="S2456" s="3">
        <f t="shared" si="200"/>
        <v>25.515000000000001</v>
      </c>
      <c r="T2456" s="3"/>
    </row>
    <row r="2457" spans="1:20" x14ac:dyDescent="0.25">
      <c r="A2457" s="1">
        <v>43172</v>
      </c>
      <c r="B2457">
        <v>668</v>
      </c>
      <c r="C2457">
        <v>7</v>
      </c>
      <c r="D2457">
        <v>7.2</v>
      </c>
      <c r="E2457">
        <v>56</v>
      </c>
      <c r="F2457">
        <v>0.5</v>
      </c>
      <c r="G2457">
        <v>545</v>
      </c>
      <c r="H2457">
        <v>-1</v>
      </c>
      <c r="I2457">
        <v>0</v>
      </c>
      <c r="J2457">
        <v>0</v>
      </c>
      <c r="K2457">
        <v>0</v>
      </c>
      <c r="L2457" t="s">
        <v>38</v>
      </c>
      <c r="M2457" t="s">
        <v>20</v>
      </c>
      <c r="N2457" t="s">
        <v>21</v>
      </c>
      <c r="O2457" s="3">
        <f t="shared" si="197"/>
        <v>20.662100456621005</v>
      </c>
      <c r="P2457" s="3">
        <f t="shared" si="198"/>
        <v>695.83333333333337</v>
      </c>
      <c r="Q2457" s="3">
        <f t="shared" si="196"/>
        <v>675.17123287671234</v>
      </c>
      <c r="R2457" s="3">
        <f t="shared" si="199"/>
        <v>607.53623287671235</v>
      </c>
      <c r="S2457" s="3">
        <f t="shared" si="200"/>
        <v>67.635000000000005</v>
      </c>
      <c r="T2457" s="3"/>
    </row>
    <row r="2458" spans="1:20" x14ac:dyDescent="0.25">
      <c r="A2458" s="1">
        <v>43172</v>
      </c>
      <c r="B2458">
        <v>1215</v>
      </c>
      <c r="C2458">
        <v>8</v>
      </c>
      <c r="D2458">
        <v>8</v>
      </c>
      <c r="E2458">
        <v>48</v>
      </c>
      <c r="F2458">
        <v>0.4</v>
      </c>
      <c r="G2458">
        <v>711</v>
      </c>
      <c r="H2458">
        <v>-2.2999999999999998</v>
      </c>
      <c r="I2458">
        <v>0.12</v>
      </c>
      <c r="J2458">
        <v>0</v>
      </c>
      <c r="K2458">
        <v>0</v>
      </c>
      <c r="L2458" t="s">
        <v>38</v>
      </c>
      <c r="M2458" t="s">
        <v>20</v>
      </c>
      <c r="N2458" t="s">
        <v>21</v>
      </c>
      <c r="O2458" s="3">
        <f t="shared" si="197"/>
        <v>20.662100456621005</v>
      </c>
      <c r="P2458" s="3">
        <f t="shared" si="198"/>
        <v>1265.625</v>
      </c>
      <c r="Q2458" s="3">
        <f t="shared" si="196"/>
        <v>1244.9628995433791</v>
      </c>
      <c r="R2458" s="3">
        <f t="shared" si="199"/>
        <v>1121.9441495433791</v>
      </c>
      <c r="S2458" s="3">
        <f t="shared" si="200"/>
        <v>123.01875000000001</v>
      </c>
      <c r="T2458" s="3"/>
    </row>
    <row r="2459" spans="1:20" x14ac:dyDescent="0.25">
      <c r="A2459" s="1">
        <v>43172</v>
      </c>
      <c r="B2459">
        <v>616</v>
      </c>
      <c r="C2459">
        <v>9</v>
      </c>
      <c r="D2459">
        <v>9.4</v>
      </c>
      <c r="E2459">
        <v>44</v>
      </c>
      <c r="F2459">
        <v>0.3</v>
      </c>
      <c r="G2459">
        <v>743</v>
      </c>
      <c r="H2459">
        <v>-2.2000000000000002</v>
      </c>
      <c r="I2459">
        <v>0.33</v>
      </c>
      <c r="J2459">
        <v>0</v>
      </c>
      <c r="K2459">
        <v>0</v>
      </c>
      <c r="L2459" t="s">
        <v>38</v>
      </c>
      <c r="M2459" t="s">
        <v>20</v>
      </c>
      <c r="N2459" t="s">
        <v>21</v>
      </c>
      <c r="O2459" s="3">
        <f t="shared" si="197"/>
        <v>20.662100456621005</v>
      </c>
      <c r="P2459" s="3">
        <f t="shared" si="198"/>
        <v>641.66666666666674</v>
      </c>
      <c r="Q2459" s="3">
        <f t="shared" si="196"/>
        <v>621.00456621004571</v>
      </c>
      <c r="R2459" s="3">
        <f t="shared" si="199"/>
        <v>558.6345662100457</v>
      </c>
      <c r="S2459" s="3">
        <f t="shared" si="200"/>
        <v>62.370000000000012</v>
      </c>
      <c r="T2459" s="3"/>
    </row>
    <row r="2460" spans="1:20" x14ac:dyDescent="0.25">
      <c r="A2460" s="1">
        <v>43172</v>
      </c>
      <c r="B2460">
        <v>428</v>
      </c>
      <c r="C2460">
        <v>10</v>
      </c>
      <c r="D2460">
        <v>10.9</v>
      </c>
      <c r="E2460">
        <v>40</v>
      </c>
      <c r="F2460">
        <v>0.5</v>
      </c>
      <c r="G2460">
        <v>714</v>
      </c>
      <c r="H2460">
        <v>-2.1</v>
      </c>
      <c r="I2460">
        <v>0.55000000000000004</v>
      </c>
      <c r="J2460">
        <v>0</v>
      </c>
      <c r="K2460">
        <v>0</v>
      </c>
      <c r="L2460" t="s">
        <v>38</v>
      </c>
      <c r="M2460" t="s">
        <v>20</v>
      </c>
      <c r="N2460" t="s">
        <v>21</v>
      </c>
      <c r="O2460" s="3">
        <f t="shared" si="197"/>
        <v>20.662100456621005</v>
      </c>
      <c r="P2460" s="3">
        <f t="shared" si="198"/>
        <v>445.83333333333337</v>
      </c>
      <c r="Q2460" s="3">
        <f t="shared" si="196"/>
        <v>425.17123287671234</v>
      </c>
      <c r="R2460" s="3">
        <f t="shared" si="199"/>
        <v>381.8362328767123</v>
      </c>
      <c r="S2460" s="3">
        <f t="shared" si="200"/>
        <v>43.335000000000008</v>
      </c>
      <c r="T2460" s="3"/>
    </row>
    <row r="2461" spans="1:20" x14ac:dyDescent="0.25">
      <c r="A2461" s="1">
        <v>43172</v>
      </c>
      <c r="B2461">
        <v>571</v>
      </c>
      <c r="C2461">
        <v>11</v>
      </c>
      <c r="D2461">
        <v>12.6</v>
      </c>
      <c r="E2461">
        <v>49</v>
      </c>
      <c r="F2461">
        <v>1.4</v>
      </c>
      <c r="G2461">
        <v>988</v>
      </c>
      <c r="H2461">
        <v>2.1</v>
      </c>
      <c r="I2461">
        <v>0.84</v>
      </c>
      <c r="J2461">
        <v>0</v>
      </c>
      <c r="K2461">
        <v>0</v>
      </c>
      <c r="L2461" t="s">
        <v>38</v>
      </c>
      <c r="M2461" t="s">
        <v>20</v>
      </c>
      <c r="N2461" t="s">
        <v>21</v>
      </c>
      <c r="O2461" s="3">
        <f t="shared" si="197"/>
        <v>20.662100456621005</v>
      </c>
      <c r="P2461" s="3">
        <f t="shared" si="198"/>
        <v>594.79166666666674</v>
      </c>
      <c r="Q2461" s="3">
        <f t="shared" si="196"/>
        <v>574.12956621004571</v>
      </c>
      <c r="R2461" s="3">
        <f t="shared" si="199"/>
        <v>516.31581621004568</v>
      </c>
      <c r="S2461" s="3">
        <f t="shared" si="200"/>
        <v>57.813750000000013</v>
      </c>
      <c r="T2461" s="3"/>
    </row>
    <row r="2462" spans="1:20" x14ac:dyDescent="0.25">
      <c r="A2462" s="1">
        <v>43172</v>
      </c>
      <c r="B2462">
        <v>626</v>
      </c>
      <c r="C2462">
        <v>12</v>
      </c>
      <c r="D2462">
        <v>15.5</v>
      </c>
      <c r="E2462">
        <v>47</v>
      </c>
      <c r="F2462">
        <v>3.3</v>
      </c>
      <c r="G2462">
        <v>1303</v>
      </c>
      <c r="H2462">
        <v>4.2</v>
      </c>
      <c r="I2462">
        <v>2.44</v>
      </c>
      <c r="J2462">
        <v>0</v>
      </c>
      <c r="K2462">
        <v>0</v>
      </c>
      <c r="L2462" t="s">
        <v>38</v>
      </c>
      <c r="M2462" t="s">
        <v>20</v>
      </c>
      <c r="N2462" t="s">
        <v>21</v>
      </c>
      <c r="O2462" s="3">
        <f t="shared" si="197"/>
        <v>20.662100456621005</v>
      </c>
      <c r="P2462" s="3">
        <f t="shared" si="198"/>
        <v>652.08333333333337</v>
      </c>
      <c r="Q2462" s="3">
        <f t="shared" si="196"/>
        <v>631.42123287671234</v>
      </c>
      <c r="R2462" s="3">
        <f t="shared" si="199"/>
        <v>568.03873287671229</v>
      </c>
      <c r="S2462" s="3">
        <f t="shared" si="200"/>
        <v>63.382500000000007</v>
      </c>
      <c r="T2462" s="3"/>
    </row>
    <row r="2463" spans="1:20" x14ac:dyDescent="0.25">
      <c r="A2463" s="1">
        <v>43172</v>
      </c>
      <c r="B2463">
        <v>678</v>
      </c>
      <c r="C2463">
        <v>13</v>
      </c>
      <c r="D2463">
        <v>17.100000000000001</v>
      </c>
      <c r="E2463">
        <v>42</v>
      </c>
      <c r="F2463">
        <v>3.2</v>
      </c>
      <c r="G2463">
        <v>1305</v>
      </c>
      <c r="H2463">
        <v>4</v>
      </c>
      <c r="I2463">
        <v>2.6</v>
      </c>
      <c r="J2463">
        <v>0</v>
      </c>
      <c r="K2463">
        <v>0</v>
      </c>
      <c r="L2463" t="s">
        <v>38</v>
      </c>
      <c r="M2463" t="s">
        <v>20</v>
      </c>
      <c r="N2463" t="s">
        <v>21</v>
      </c>
      <c r="O2463" s="3">
        <f t="shared" si="197"/>
        <v>20.662100456621005</v>
      </c>
      <c r="P2463" s="3">
        <f t="shared" si="198"/>
        <v>706.25</v>
      </c>
      <c r="Q2463" s="3">
        <f t="shared" si="196"/>
        <v>685.58789954337897</v>
      </c>
      <c r="R2463" s="3">
        <f t="shared" si="199"/>
        <v>616.94039954337893</v>
      </c>
      <c r="S2463" s="3">
        <f t="shared" si="200"/>
        <v>68.647500000000008</v>
      </c>
      <c r="T2463" s="3"/>
    </row>
    <row r="2464" spans="1:20" x14ac:dyDescent="0.25">
      <c r="A2464" s="1">
        <v>43172</v>
      </c>
      <c r="B2464">
        <v>705</v>
      </c>
      <c r="C2464">
        <v>14</v>
      </c>
      <c r="D2464">
        <v>18.3</v>
      </c>
      <c r="E2464">
        <v>43</v>
      </c>
      <c r="F2464">
        <v>2.2000000000000002</v>
      </c>
      <c r="G2464">
        <v>1509</v>
      </c>
      <c r="H2464">
        <v>5.4</v>
      </c>
      <c r="I2464">
        <v>2.4300000000000002</v>
      </c>
      <c r="J2464">
        <v>0</v>
      </c>
      <c r="K2464">
        <v>0</v>
      </c>
      <c r="L2464" t="s">
        <v>38</v>
      </c>
      <c r="M2464" t="s">
        <v>20</v>
      </c>
      <c r="N2464" t="s">
        <v>21</v>
      </c>
      <c r="O2464" s="3">
        <f t="shared" si="197"/>
        <v>20.662100456621005</v>
      </c>
      <c r="P2464" s="3">
        <f t="shared" si="198"/>
        <v>734.375</v>
      </c>
      <c r="Q2464" s="3">
        <f t="shared" si="196"/>
        <v>713.71289954337897</v>
      </c>
      <c r="R2464" s="3">
        <f t="shared" si="199"/>
        <v>642.33164954337894</v>
      </c>
      <c r="S2464" s="3">
        <f t="shared" si="200"/>
        <v>71.381250000000009</v>
      </c>
      <c r="T2464" s="3"/>
    </row>
    <row r="2465" spans="1:20" x14ac:dyDescent="0.25">
      <c r="A2465" s="1">
        <v>43172</v>
      </c>
      <c r="B2465">
        <v>815</v>
      </c>
      <c r="C2465">
        <v>15</v>
      </c>
      <c r="D2465">
        <v>18.600000000000001</v>
      </c>
      <c r="E2465">
        <v>47</v>
      </c>
      <c r="F2465">
        <v>3.3</v>
      </c>
      <c r="G2465">
        <v>1560</v>
      </c>
      <c r="H2465">
        <v>7</v>
      </c>
      <c r="I2465">
        <v>2.08</v>
      </c>
      <c r="J2465">
        <v>0</v>
      </c>
      <c r="K2465">
        <v>0</v>
      </c>
      <c r="L2465" t="s">
        <v>38</v>
      </c>
      <c r="M2465" t="s">
        <v>20</v>
      </c>
      <c r="N2465" t="s">
        <v>21</v>
      </c>
      <c r="O2465" s="3">
        <f t="shared" si="197"/>
        <v>20.662100456621005</v>
      </c>
      <c r="P2465" s="3">
        <f t="shared" si="198"/>
        <v>848.95833333333337</v>
      </c>
      <c r="Q2465" s="3">
        <f t="shared" si="196"/>
        <v>828.29623287671234</v>
      </c>
      <c r="R2465" s="3">
        <f t="shared" si="199"/>
        <v>745.77748287671238</v>
      </c>
      <c r="S2465" s="3">
        <f t="shared" si="200"/>
        <v>82.518750000000011</v>
      </c>
      <c r="T2465" s="3"/>
    </row>
    <row r="2466" spans="1:20" x14ac:dyDescent="0.25">
      <c r="A2466" s="1">
        <v>43172</v>
      </c>
      <c r="B2466">
        <v>890</v>
      </c>
      <c r="C2466">
        <v>16</v>
      </c>
      <c r="D2466">
        <v>17.600000000000001</v>
      </c>
      <c r="E2466">
        <v>53</v>
      </c>
      <c r="F2466">
        <v>3.7</v>
      </c>
      <c r="G2466">
        <v>1735</v>
      </c>
      <c r="H2466">
        <v>7.8</v>
      </c>
      <c r="I2466">
        <v>1.4</v>
      </c>
      <c r="J2466">
        <v>0</v>
      </c>
      <c r="K2466">
        <v>0</v>
      </c>
      <c r="L2466" t="s">
        <v>38</v>
      </c>
      <c r="M2466" t="s">
        <v>20</v>
      </c>
      <c r="N2466" t="s">
        <v>21</v>
      </c>
      <c r="O2466" s="3">
        <f t="shared" si="197"/>
        <v>20.662100456621005</v>
      </c>
      <c r="P2466" s="3">
        <f t="shared" si="198"/>
        <v>927.08333333333337</v>
      </c>
      <c r="Q2466" s="3">
        <f t="shared" si="196"/>
        <v>906.42123287671234</v>
      </c>
      <c r="R2466" s="3">
        <f t="shared" si="199"/>
        <v>816.30873287671238</v>
      </c>
      <c r="S2466" s="3">
        <f t="shared" si="200"/>
        <v>90.112500000000011</v>
      </c>
      <c r="T2466" s="3"/>
    </row>
    <row r="2467" spans="1:20" x14ac:dyDescent="0.25">
      <c r="A2467" s="1">
        <v>43172</v>
      </c>
      <c r="B2467">
        <v>1085</v>
      </c>
      <c r="C2467">
        <v>17</v>
      </c>
      <c r="D2467">
        <v>16.899999999999999</v>
      </c>
      <c r="E2467">
        <v>62</v>
      </c>
      <c r="F2467">
        <v>3.1</v>
      </c>
      <c r="G2467">
        <v>1562</v>
      </c>
      <c r="H2467">
        <v>9.5</v>
      </c>
      <c r="I2467">
        <v>0.95</v>
      </c>
      <c r="J2467">
        <v>0</v>
      </c>
      <c r="K2467">
        <v>0</v>
      </c>
      <c r="L2467" t="s">
        <v>38</v>
      </c>
      <c r="M2467" t="s">
        <v>20</v>
      </c>
      <c r="N2467" t="s">
        <v>21</v>
      </c>
      <c r="O2467" s="3">
        <f t="shared" si="197"/>
        <v>20.662100456621005</v>
      </c>
      <c r="P2467" s="3">
        <f t="shared" si="198"/>
        <v>1130.2083333333335</v>
      </c>
      <c r="Q2467" s="3">
        <f t="shared" si="196"/>
        <v>1109.5462328767126</v>
      </c>
      <c r="R2467" s="3">
        <f t="shared" si="199"/>
        <v>999.68998287671252</v>
      </c>
      <c r="S2467" s="3">
        <f t="shared" si="200"/>
        <v>109.85625000000003</v>
      </c>
      <c r="T2467" s="3"/>
    </row>
    <row r="2468" spans="1:20" x14ac:dyDescent="0.25">
      <c r="A2468" s="1">
        <v>43172</v>
      </c>
      <c r="B2468">
        <v>1749</v>
      </c>
      <c r="C2468">
        <v>18</v>
      </c>
      <c r="D2468">
        <v>15.7</v>
      </c>
      <c r="E2468">
        <v>68</v>
      </c>
      <c r="F2468">
        <v>3.3</v>
      </c>
      <c r="G2468">
        <v>1473</v>
      </c>
      <c r="H2468">
        <v>9.8000000000000007</v>
      </c>
      <c r="I2468">
        <v>0.39</v>
      </c>
      <c r="J2468">
        <v>0</v>
      </c>
      <c r="K2468">
        <v>0</v>
      </c>
      <c r="L2468" t="s">
        <v>38</v>
      </c>
      <c r="M2468" t="s">
        <v>20</v>
      </c>
      <c r="N2468" t="s">
        <v>21</v>
      </c>
      <c r="O2468" s="3">
        <f t="shared" si="197"/>
        <v>20.662100456621005</v>
      </c>
      <c r="P2468" s="3">
        <f t="shared" si="198"/>
        <v>1821.8750000000002</v>
      </c>
      <c r="Q2468" s="3">
        <f t="shared" si="196"/>
        <v>1801.2128995433793</v>
      </c>
      <c r="R2468" s="3">
        <f t="shared" si="199"/>
        <v>1624.1266495433792</v>
      </c>
      <c r="S2468" s="3">
        <f t="shared" si="200"/>
        <v>177.08625000000004</v>
      </c>
      <c r="T2468" s="3"/>
    </row>
    <row r="2469" spans="1:20" x14ac:dyDescent="0.25">
      <c r="A2469" s="1">
        <v>43172</v>
      </c>
      <c r="B2469">
        <v>1224</v>
      </c>
      <c r="C2469">
        <v>19</v>
      </c>
      <c r="D2469">
        <v>14.1</v>
      </c>
      <c r="E2469">
        <v>77</v>
      </c>
      <c r="F2469">
        <v>2</v>
      </c>
      <c r="G2469">
        <v>1240</v>
      </c>
      <c r="H2469">
        <v>10.1</v>
      </c>
      <c r="I2469">
        <v>0.04</v>
      </c>
      <c r="J2469">
        <v>0</v>
      </c>
      <c r="K2469">
        <v>0</v>
      </c>
      <c r="L2469" t="s">
        <v>38</v>
      </c>
      <c r="M2469" t="s">
        <v>20</v>
      </c>
      <c r="N2469" t="s">
        <v>21</v>
      </c>
      <c r="O2469" s="3">
        <f t="shared" si="197"/>
        <v>20.662100456621005</v>
      </c>
      <c r="P2469" s="3">
        <f t="shared" si="198"/>
        <v>1275</v>
      </c>
      <c r="Q2469" s="3">
        <f t="shared" si="196"/>
        <v>1254.3378995433791</v>
      </c>
      <c r="R2469" s="3">
        <f t="shared" si="199"/>
        <v>1130.407899543379</v>
      </c>
      <c r="S2469" s="3">
        <f t="shared" si="200"/>
        <v>123.93</v>
      </c>
      <c r="T2469" s="3"/>
    </row>
    <row r="2470" spans="1:20" x14ac:dyDescent="0.25">
      <c r="A2470" s="1">
        <v>43172</v>
      </c>
      <c r="B2470">
        <v>986</v>
      </c>
      <c r="C2470">
        <v>20</v>
      </c>
      <c r="D2470">
        <v>13.9</v>
      </c>
      <c r="E2470">
        <v>77</v>
      </c>
      <c r="F2470">
        <v>1.5</v>
      </c>
      <c r="G2470">
        <v>1010</v>
      </c>
      <c r="H2470">
        <v>9.9</v>
      </c>
      <c r="I2470">
        <v>0</v>
      </c>
      <c r="J2470">
        <v>0</v>
      </c>
      <c r="K2470">
        <v>0</v>
      </c>
      <c r="L2470" t="s">
        <v>38</v>
      </c>
      <c r="M2470" t="s">
        <v>20</v>
      </c>
      <c r="N2470" t="s">
        <v>21</v>
      </c>
      <c r="O2470" s="3">
        <f t="shared" si="197"/>
        <v>20.662100456621005</v>
      </c>
      <c r="P2470" s="3">
        <f t="shared" si="198"/>
        <v>1027.0833333333335</v>
      </c>
      <c r="Q2470" s="3">
        <f t="shared" si="196"/>
        <v>1006.4212328767125</v>
      </c>
      <c r="R2470" s="3">
        <f t="shared" si="199"/>
        <v>906.58873287671247</v>
      </c>
      <c r="S2470" s="3">
        <f t="shared" si="200"/>
        <v>99.832500000000024</v>
      </c>
      <c r="T2470" s="3"/>
    </row>
    <row r="2471" spans="1:20" x14ac:dyDescent="0.25">
      <c r="A2471" s="1">
        <v>43172</v>
      </c>
      <c r="B2471">
        <v>982</v>
      </c>
      <c r="C2471">
        <v>21</v>
      </c>
      <c r="D2471">
        <v>13.7</v>
      </c>
      <c r="E2471">
        <v>79</v>
      </c>
      <c r="F2471">
        <v>2</v>
      </c>
      <c r="G2471">
        <v>1035</v>
      </c>
      <c r="H2471">
        <v>10.1</v>
      </c>
      <c r="I2471">
        <v>0</v>
      </c>
      <c r="J2471">
        <v>0</v>
      </c>
      <c r="K2471">
        <v>0</v>
      </c>
      <c r="L2471" t="s">
        <v>38</v>
      </c>
      <c r="M2471" t="s">
        <v>20</v>
      </c>
      <c r="N2471" t="s">
        <v>21</v>
      </c>
      <c r="O2471" s="3">
        <f t="shared" si="197"/>
        <v>20.662100456621005</v>
      </c>
      <c r="P2471" s="3">
        <f t="shared" si="198"/>
        <v>1022.9166666666667</v>
      </c>
      <c r="Q2471" s="3">
        <f t="shared" si="196"/>
        <v>1002.2545662100457</v>
      </c>
      <c r="R2471" s="3">
        <f t="shared" si="199"/>
        <v>902.8270662100457</v>
      </c>
      <c r="S2471" s="3">
        <f t="shared" si="200"/>
        <v>99.427500000000009</v>
      </c>
      <c r="T2471" s="3"/>
    </row>
    <row r="2472" spans="1:20" x14ac:dyDescent="0.25">
      <c r="A2472" s="1">
        <v>43172</v>
      </c>
      <c r="B2472">
        <v>912</v>
      </c>
      <c r="C2472">
        <v>22</v>
      </c>
      <c r="D2472">
        <v>13.5</v>
      </c>
      <c r="E2472">
        <v>81</v>
      </c>
      <c r="F2472">
        <v>2.8</v>
      </c>
      <c r="G2472">
        <v>933</v>
      </c>
      <c r="H2472">
        <v>10.199999999999999</v>
      </c>
      <c r="I2472">
        <v>0</v>
      </c>
      <c r="J2472">
        <v>0</v>
      </c>
      <c r="K2472">
        <v>0</v>
      </c>
      <c r="L2472" t="s">
        <v>38</v>
      </c>
      <c r="M2472" t="s">
        <v>20</v>
      </c>
      <c r="N2472" t="s">
        <v>21</v>
      </c>
      <c r="O2472" s="3">
        <f t="shared" si="197"/>
        <v>20.662100456621005</v>
      </c>
      <c r="P2472" s="3">
        <f t="shared" si="198"/>
        <v>950.00000000000011</v>
      </c>
      <c r="Q2472" s="3">
        <f t="shared" si="196"/>
        <v>929.33789954337908</v>
      </c>
      <c r="R2472" s="3">
        <f t="shared" si="199"/>
        <v>836.99789954337905</v>
      </c>
      <c r="S2472" s="3">
        <f t="shared" si="200"/>
        <v>92.340000000000018</v>
      </c>
      <c r="T2472" s="3"/>
    </row>
    <row r="2473" spans="1:20" x14ac:dyDescent="0.25">
      <c r="A2473" s="1">
        <v>43172</v>
      </c>
      <c r="B2473">
        <v>572</v>
      </c>
      <c r="C2473">
        <v>23</v>
      </c>
      <c r="D2473">
        <v>13.4</v>
      </c>
      <c r="E2473">
        <v>81</v>
      </c>
      <c r="F2473">
        <v>2.6</v>
      </c>
      <c r="G2473">
        <v>958</v>
      </c>
      <c r="H2473">
        <v>10.1</v>
      </c>
      <c r="I2473">
        <v>0</v>
      </c>
      <c r="J2473">
        <v>0</v>
      </c>
      <c r="K2473">
        <v>0</v>
      </c>
      <c r="L2473" t="s">
        <v>38</v>
      </c>
      <c r="M2473" t="s">
        <v>20</v>
      </c>
      <c r="N2473" t="s">
        <v>21</v>
      </c>
      <c r="O2473" s="3">
        <f t="shared" si="197"/>
        <v>20.662100456621005</v>
      </c>
      <c r="P2473" s="3">
        <f t="shared" si="198"/>
        <v>595.83333333333337</v>
      </c>
      <c r="Q2473" s="3">
        <f t="shared" si="196"/>
        <v>575.17123287671234</v>
      </c>
      <c r="R2473" s="3">
        <f t="shared" si="199"/>
        <v>517.25623287671237</v>
      </c>
      <c r="S2473" s="3">
        <f t="shared" si="200"/>
        <v>57.915000000000006</v>
      </c>
      <c r="T2473" s="3"/>
    </row>
    <row r="2474" spans="1:20" x14ac:dyDescent="0.25">
      <c r="A2474" s="1">
        <v>43173</v>
      </c>
      <c r="B2474">
        <v>412</v>
      </c>
      <c r="C2474">
        <v>0</v>
      </c>
      <c r="D2474">
        <v>13.6</v>
      </c>
      <c r="E2474">
        <v>79</v>
      </c>
      <c r="F2474">
        <v>2.2000000000000002</v>
      </c>
      <c r="G2474">
        <v>862</v>
      </c>
      <c r="H2474">
        <v>10</v>
      </c>
      <c r="I2474">
        <v>0</v>
      </c>
      <c r="J2474">
        <v>0</v>
      </c>
      <c r="K2474">
        <v>0</v>
      </c>
      <c r="L2474" t="s">
        <v>38</v>
      </c>
      <c r="M2474" t="s">
        <v>20</v>
      </c>
      <c r="N2474" t="s">
        <v>21</v>
      </c>
      <c r="O2474" s="3">
        <f t="shared" si="197"/>
        <v>20.662100456621005</v>
      </c>
      <c r="P2474" s="3">
        <f t="shared" si="198"/>
        <v>429.16666666666669</v>
      </c>
      <c r="Q2474" s="3">
        <f t="shared" si="196"/>
        <v>408.50456621004571</v>
      </c>
      <c r="R2474" s="3">
        <f t="shared" si="199"/>
        <v>366.78956621004568</v>
      </c>
      <c r="S2474" s="3">
        <f t="shared" si="200"/>
        <v>41.715000000000003</v>
      </c>
      <c r="T2474" s="3"/>
    </row>
    <row r="2475" spans="1:20" x14ac:dyDescent="0.25">
      <c r="A2475" s="1">
        <v>43173</v>
      </c>
      <c r="B2475">
        <v>309</v>
      </c>
      <c r="C2475">
        <v>1</v>
      </c>
      <c r="D2475">
        <v>13.7</v>
      </c>
      <c r="E2475">
        <v>73</v>
      </c>
      <c r="F2475">
        <v>2.2000000000000002</v>
      </c>
      <c r="G2475">
        <v>1182</v>
      </c>
      <c r="H2475">
        <v>8.9</v>
      </c>
      <c r="I2475">
        <v>0</v>
      </c>
      <c r="J2475">
        <v>0</v>
      </c>
      <c r="K2475">
        <v>0</v>
      </c>
      <c r="L2475" t="s">
        <v>38</v>
      </c>
      <c r="M2475" t="s">
        <v>20</v>
      </c>
      <c r="N2475" t="s">
        <v>21</v>
      </c>
      <c r="O2475" s="3">
        <f t="shared" si="197"/>
        <v>20.662100456621005</v>
      </c>
      <c r="P2475" s="3">
        <f t="shared" si="198"/>
        <v>321.875</v>
      </c>
      <c r="Q2475" s="3">
        <f t="shared" si="196"/>
        <v>301.21289954337897</v>
      </c>
      <c r="R2475" s="3">
        <f t="shared" si="199"/>
        <v>269.92664954337897</v>
      </c>
      <c r="S2475" s="3">
        <f t="shared" si="200"/>
        <v>31.286250000000003</v>
      </c>
      <c r="T2475" s="3"/>
    </row>
    <row r="2476" spans="1:20" x14ac:dyDescent="0.25">
      <c r="A2476" s="1">
        <v>43173</v>
      </c>
      <c r="B2476">
        <v>226</v>
      </c>
      <c r="C2476">
        <v>2</v>
      </c>
      <c r="D2476">
        <v>13.8</v>
      </c>
      <c r="E2476">
        <v>70</v>
      </c>
      <c r="F2476">
        <v>1.3</v>
      </c>
      <c r="G2476">
        <v>1363</v>
      </c>
      <c r="H2476">
        <v>8.4</v>
      </c>
      <c r="I2476">
        <v>0</v>
      </c>
      <c r="J2476">
        <v>0</v>
      </c>
      <c r="K2476">
        <v>0</v>
      </c>
      <c r="L2476" t="s">
        <v>38</v>
      </c>
      <c r="M2476" t="s">
        <v>20</v>
      </c>
      <c r="N2476" t="s">
        <v>21</v>
      </c>
      <c r="O2476" s="3">
        <f t="shared" si="197"/>
        <v>20.662100456621005</v>
      </c>
      <c r="P2476" s="3">
        <f t="shared" si="198"/>
        <v>235.41666666666669</v>
      </c>
      <c r="Q2476" s="3">
        <f t="shared" si="196"/>
        <v>214.75456621004568</v>
      </c>
      <c r="R2476" s="3">
        <f t="shared" si="199"/>
        <v>191.87206621004569</v>
      </c>
      <c r="S2476" s="3">
        <f t="shared" si="200"/>
        <v>22.882500000000004</v>
      </c>
      <c r="T2476" s="3"/>
    </row>
    <row r="2477" spans="1:20" x14ac:dyDescent="0.25">
      <c r="A2477" s="1">
        <v>43173</v>
      </c>
      <c r="B2477">
        <v>142</v>
      </c>
      <c r="C2477">
        <v>3</v>
      </c>
      <c r="D2477">
        <v>14</v>
      </c>
      <c r="E2477">
        <v>67</v>
      </c>
      <c r="F2477">
        <v>2.2999999999999998</v>
      </c>
      <c r="G2477">
        <v>1733</v>
      </c>
      <c r="H2477">
        <v>7.9</v>
      </c>
      <c r="I2477">
        <v>0</v>
      </c>
      <c r="J2477">
        <v>0</v>
      </c>
      <c r="K2477">
        <v>0</v>
      </c>
      <c r="L2477" t="s">
        <v>38</v>
      </c>
      <c r="M2477" t="s">
        <v>20</v>
      </c>
      <c r="N2477" t="s">
        <v>21</v>
      </c>
      <c r="O2477" s="3">
        <f t="shared" si="197"/>
        <v>20.662100456621005</v>
      </c>
      <c r="P2477" s="3">
        <f t="shared" si="198"/>
        <v>147.91666666666669</v>
      </c>
      <c r="Q2477" s="3">
        <f t="shared" si="196"/>
        <v>127.25456621004568</v>
      </c>
      <c r="R2477" s="3">
        <f t="shared" si="199"/>
        <v>112.87706621004568</v>
      </c>
      <c r="S2477" s="3">
        <f t="shared" si="200"/>
        <v>14.377500000000003</v>
      </c>
      <c r="T2477" s="3"/>
    </row>
    <row r="2478" spans="1:20" x14ac:dyDescent="0.25">
      <c r="A2478" s="1">
        <v>43173</v>
      </c>
      <c r="B2478">
        <v>82</v>
      </c>
      <c r="C2478">
        <v>4</v>
      </c>
      <c r="D2478">
        <v>14</v>
      </c>
      <c r="E2478">
        <v>70</v>
      </c>
      <c r="F2478">
        <v>1.5</v>
      </c>
      <c r="G2478">
        <v>1648</v>
      </c>
      <c r="H2478">
        <v>8.6</v>
      </c>
      <c r="I2478">
        <v>0</v>
      </c>
      <c r="J2478">
        <v>0</v>
      </c>
      <c r="K2478">
        <v>0</v>
      </c>
      <c r="L2478" t="s">
        <v>38</v>
      </c>
      <c r="M2478" t="s">
        <v>20</v>
      </c>
      <c r="N2478" t="s">
        <v>21</v>
      </c>
      <c r="O2478" s="3">
        <f t="shared" si="197"/>
        <v>20.662100456621005</v>
      </c>
      <c r="P2478" s="3">
        <f t="shared" si="198"/>
        <v>85.416666666666671</v>
      </c>
      <c r="Q2478" s="3">
        <f t="shared" si="196"/>
        <v>64.754566210045667</v>
      </c>
      <c r="R2478" s="3">
        <f t="shared" si="199"/>
        <v>56.452066210045665</v>
      </c>
      <c r="S2478" s="3">
        <f t="shared" si="200"/>
        <v>8.302500000000002</v>
      </c>
      <c r="T2478" s="3"/>
    </row>
    <row r="2479" spans="1:20" x14ac:dyDescent="0.25">
      <c r="A2479" s="1">
        <v>43173</v>
      </c>
      <c r="B2479">
        <v>123</v>
      </c>
      <c r="C2479">
        <v>5</v>
      </c>
      <c r="D2479">
        <v>14.1</v>
      </c>
      <c r="E2479">
        <v>69</v>
      </c>
      <c r="F2479">
        <v>1.3</v>
      </c>
      <c r="G2479">
        <v>1923</v>
      </c>
      <c r="H2479">
        <v>8.4</v>
      </c>
      <c r="I2479">
        <v>0</v>
      </c>
      <c r="J2479">
        <v>0</v>
      </c>
      <c r="K2479">
        <v>0</v>
      </c>
      <c r="L2479" t="s">
        <v>38</v>
      </c>
      <c r="M2479" t="s">
        <v>20</v>
      </c>
      <c r="N2479" t="s">
        <v>21</v>
      </c>
      <c r="O2479" s="3">
        <f t="shared" si="197"/>
        <v>20.662100456621005</v>
      </c>
      <c r="P2479" s="3">
        <f t="shared" si="198"/>
        <v>128.125</v>
      </c>
      <c r="Q2479" s="3">
        <f t="shared" si="196"/>
        <v>107.462899543379</v>
      </c>
      <c r="R2479" s="3">
        <f t="shared" si="199"/>
        <v>95.009149543378996</v>
      </c>
      <c r="S2479" s="3">
        <f t="shared" si="200"/>
        <v>12.453750000000001</v>
      </c>
      <c r="T2479" s="3"/>
    </row>
    <row r="2480" spans="1:20" x14ac:dyDescent="0.25">
      <c r="A2480" s="1">
        <v>43173</v>
      </c>
      <c r="B2480">
        <v>290</v>
      </c>
      <c r="C2480">
        <v>6</v>
      </c>
      <c r="D2480">
        <v>14.1</v>
      </c>
      <c r="E2480">
        <v>69</v>
      </c>
      <c r="F2480">
        <v>1.6</v>
      </c>
      <c r="G2480">
        <v>1882</v>
      </c>
      <c r="H2480">
        <v>8.4</v>
      </c>
      <c r="I2480">
        <v>0</v>
      </c>
      <c r="J2480">
        <v>0</v>
      </c>
      <c r="K2480">
        <v>0</v>
      </c>
      <c r="L2480" t="s">
        <v>38</v>
      </c>
      <c r="M2480" t="s">
        <v>20</v>
      </c>
      <c r="N2480" t="s">
        <v>21</v>
      </c>
      <c r="O2480" s="3">
        <f t="shared" si="197"/>
        <v>20.662100456621005</v>
      </c>
      <c r="P2480" s="3">
        <f t="shared" si="198"/>
        <v>302.08333333333337</v>
      </c>
      <c r="Q2480" s="3">
        <f t="shared" si="196"/>
        <v>281.42123287671234</v>
      </c>
      <c r="R2480" s="3">
        <f t="shared" si="199"/>
        <v>252.05873287671233</v>
      </c>
      <c r="S2480" s="3">
        <f t="shared" si="200"/>
        <v>29.362500000000008</v>
      </c>
      <c r="T2480" s="3"/>
    </row>
    <row r="2481" spans="1:20" x14ac:dyDescent="0.25">
      <c r="A2481" s="1">
        <v>43173</v>
      </c>
      <c r="B2481">
        <v>786</v>
      </c>
      <c r="C2481">
        <v>7</v>
      </c>
      <c r="D2481">
        <v>14.1</v>
      </c>
      <c r="E2481">
        <v>69</v>
      </c>
      <c r="F2481">
        <v>1.1000000000000001</v>
      </c>
      <c r="G2481">
        <v>1692</v>
      </c>
      <c r="H2481">
        <v>8.4</v>
      </c>
      <c r="I2481">
        <v>0</v>
      </c>
      <c r="J2481">
        <v>0</v>
      </c>
      <c r="K2481">
        <v>0</v>
      </c>
      <c r="L2481" t="s">
        <v>38</v>
      </c>
      <c r="M2481" t="s">
        <v>20</v>
      </c>
      <c r="N2481" t="s">
        <v>21</v>
      </c>
      <c r="O2481" s="3">
        <f t="shared" si="197"/>
        <v>20.662100456621005</v>
      </c>
      <c r="P2481" s="3">
        <f t="shared" si="198"/>
        <v>818.75000000000011</v>
      </c>
      <c r="Q2481" s="3">
        <f t="shared" si="196"/>
        <v>798.08789954337908</v>
      </c>
      <c r="R2481" s="3">
        <f t="shared" si="199"/>
        <v>718.5053995433791</v>
      </c>
      <c r="S2481" s="3">
        <f t="shared" si="200"/>
        <v>79.582500000000024</v>
      </c>
      <c r="T2481" s="3"/>
    </row>
    <row r="2482" spans="1:20" x14ac:dyDescent="0.25">
      <c r="A2482" s="1">
        <v>43173</v>
      </c>
      <c r="B2482">
        <v>1371</v>
      </c>
      <c r="C2482">
        <v>8</v>
      </c>
      <c r="D2482">
        <v>14.2</v>
      </c>
      <c r="E2482">
        <v>67</v>
      </c>
      <c r="F2482">
        <v>0.9</v>
      </c>
      <c r="G2482">
        <v>1812</v>
      </c>
      <c r="H2482">
        <v>8.1</v>
      </c>
      <c r="I2482">
        <v>0.06</v>
      </c>
      <c r="J2482">
        <v>0</v>
      </c>
      <c r="K2482">
        <v>0</v>
      </c>
      <c r="L2482" t="s">
        <v>38</v>
      </c>
      <c r="M2482" t="s">
        <v>20</v>
      </c>
      <c r="N2482" t="s">
        <v>21</v>
      </c>
      <c r="O2482" s="3">
        <f t="shared" si="197"/>
        <v>20.662100456621005</v>
      </c>
      <c r="P2482" s="3">
        <f t="shared" si="198"/>
        <v>1428.125</v>
      </c>
      <c r="Q2482" s="3">
        <f t="shared" si="196"/>
        <v>1407.4628995433791</v>
      </c>
      <c r="R2482" s="3">
        <f t="shared" si="199"/>
        <v>1268.6491495433791</v>
      </c>
      <c r="S2482" s="3">
        <f t="shared" si="200"/>
        <v>138.81375</v>
      </c>
      <c r="T2482" s="3"/>
    </row>
    <row r="2483" spans="1:20" x14ac:dyDescent="0.25">
      <c r="A2483" s="1">
        <v>43173</v>
      </c>
      <c r="B2483">
        <v>761</v>
      </c>
      <c r="C2483">
        <v>9</v>
      </c>
      <c r="D2483">
        <v>14.6</v>
      </c>
      <c r="E2483">
        <v>62</v>
      </c>
      <c r="F2483">
        <v>1.2</v>
      </c>
      <c r="G2483">
        <v>1768</v>
      </c>
      <c r="H2483">
        <v>7.3</v>
      </c>
      <c r="I2483">
        <v>0.19</v>
      </c>
      <c r="J2483">
        <v>0</v>
      </c>
      <c r="K2483">
        <v>0</v>
      </c>
      <c r="L2483" t="s">
        <v>38</v>
      </c>
      <c r="M2483" t="s">
        <v>20</v>
      </c>
      <c r="N2483" t="s">
        <v>21</v>
      </c>
      <c r="O2483" s="3">
        <f t="shared" si="197"/>
        <v>20.662100456621005</v>
      </c>
      <c r="P2483" s="3">
        <f t="shared" si="198"/>
        <v>792.70833333333337</v>
      </c>
      <c r="Q2483" s="3">
        <f t="shared" si="196"/>
        <v>772.04623287671234</v>
      </c>
      <c r="R2483" s="3">
        <f t="shared" si="199"/>
        <v>694.99498287671236</v>
      </c>
      <c r="S2483" s="3">
        <f t="shared" si="200"/>
        <v>77.05125000000001</v>
      </c>
      <c r="T2483" s="3"/>
    </row>
    <row r="2484" spans="1:20" x14ac:dyDescent="0.25">
      <c r="A2484" s="1">
        <v>43173</v>
      </c>
      <c r="B2484">
        <v>552</v>
      </c>
      <c r="C2484">
        <v>10</v>
      </c>
      <c r="D2484">
        <v>15.7</v>
      </c>
      <c r="E2484">
        <v>58</v>
      </c>
      <c r="F2484">
        <v>1.3</v>
      </c>
      <c r="G2484">
        <v>1980</v>
      </c>
      <c r="H2484">
        <v>7.4</v>
      </c>
      <c r="I2484">
        <v>0.69</v>
      </c>
      <c r="J2484">
        <v>0</v>
      </c>
      <c r="K2484">
        <v>0</v>
      </c>
      <c r="L2484" t="s">
        <v>38</v>
      </c>
      <c r="M2484" t="s">
        <v>20</v>
      </c>
      <c r="N2484" t="s">
        <v>21</v>
      </c>
      <c r="O2484" s="3">
        <f t="shared" si="197"/>
        <v>20.662100456621005</v>
      </c>
      <c r="P2484" s="3">
        <f t="shared" si="198"/>
        <v>575</v>
      </c>
      <c r="Q2484" s="3">
        <f t="shared" si="196"/>
        <v>554.33789954337897</v>
      </c>
      <c r="R2484" s="3">
        <f t="shared" si="199"/>
        <v>498.44789954337898</v>
      </c>
      <c r="S2484" s="3">
        <f t="shared" si="200"/>
        <v>55.890000000000008</v>
      </c>
      <c r="T2484" s="3"/>
    </row>
    <row r="2485" spans="1:20" x14ac:dyDescent="0.25">
      <c r="A2485" s="1">
        <v>43173</v>
      </c>
      <c r="B2485">
        <v>643</v>
      </c>
      <c r="C2485">
        <v>11</v>
      </c>
      <c r="D2485">
        <v>17.5</v>
      </c>
      <c r="E2485">
        <v>55</v>
      </c>
      <c r="F2485">
        <v>2.1</v>
      </c>
      <c r="G2485">
        <v>1892</v>
      </c>
      <c r="H2485">
        <v>8.3000000000000007</v>
      </c>
      <c r="I2485">
        <v>1.35</v>
      </c>
      <c r="J2485">
        <v>0</v>
      </c>
      <c r="K2485">
        <v>0</v>
      </c>
      <c r="L2485" t="s">
        <v>38</v>
      </c>
      <c r="M2485" t="s">
        <v>20</v>
      </c>
      <c r="N2485" t="s">
        <v>21</v>
      </c>
      <c r="O2485" s="3">
        <f t="shared" si="197"/>
        <v>20.662100456621005</v>
      </c>
      <c r="P2485" s="3">
        <f t="shared" si="198"/>
        <v>669.79166666666674</v>
      </c>
      <c r="Q2485" s="3">
        <f t="shared" si="196"/>
        <v>649.12956621004571</v>
      </c>
      <c r="R2485" s="3">
        <f t="shared" si="199"/>
        <v>584.02581621004572</v>
      </c>
      <c r="S2485" s="3">
        <f t="shared" si="200"/>
        <v>65.103750000000019</v>
      </c>
      <c r="T2485" s="3"/>
    </row>
    <row r="2486" spans="1:20" x14ac:dyDescent="0.25">
      <c r="A2486" s="1">
        <v>43173</v>
      </c>
      <c r="B2486">
        <v>813</v>
      </c>
      <c r="C2486">
        <v>12</v>
      </c>
      <c r="D2486">
        <v>19.899999999999999</v>
      </c>
      <c r="E2486">
        <v>44</v>
      </c>
      <c r="F2486">
        <v>2.7</v>
      </c>
      <c r="G2486">
        <v>1874</v>
      </c>
      <c r="H2486">
        <v>7.2</v>
      </c>
      <c r="I2486">
        <v>2.2200000000000002</v>
      </c>
      <c r="J2486">
        <v>0</v>
      </c>
      <c r="K2486">
        <v>0</v>
      </c>
      <c r="L2486" t="s">
        <v>38</v>
      </c>
      <c r="M2486" t="s">
        <v>20</v>
      </c>
      <c r="N2486" t="s">
        <v>21</v>
      </c>
      <c r="O2486" s="3">
        <f t="shared" si="197"/>
        <v>20.662100456621005</v>
      </c>
      <c r="P2486" s="3">
        <f t="shared" si="198"/>
        <v>846.87500000000011</v>
      </c>
      <c r="Q2486" s="3">
        <f t="shared" si="196"/>
        <v>826.21289954337908</v>
      </c>
      <c r="R2486" s="3">
        <f t="shared" si="199"/>
        <v>743.896649543379</v>
      </c>
      <c r="S2486" s="3">
        <f t="shared" si="200"/>
        <v>82.316250000000025</v>
      </c>
      <c r="T2486" s="3"/>
    </row>
    <row r="2487" spans="1:20" x14ac:dyDescent="0.25">
      <c r="A2487" s="1">
        <v>43173</v>
      </c>
      <c r="B2487">
        <v>789</v>
      </c>
      <c r="C2487">
        <v>13</v>
      </c>
      <c r="D2487">
        <v>20.9</v>
      </c>
      <c r="E2487">
        <v>44</v>
      </c>
      <c r="F2487">
        <v>4.7</v>
      </c>
      <c r="G2487">
        <v>1795</v>
      </c>
      <c r="H2487">
        <v>8.1</v>
      </c>
      <c r="I2487">
        <v>2.66</v>
      </c>
      <c r="J2487">
        <v>0</v>
      </c>
      <c r="K2487">
        <v>0</v>
      </c>
      <c r="L2487" t="s">
        <v>38</v>
      </c>
      <c r="M2487" t="s">
        <v>20</v>
      </c>
      <c r="N2487" t="s">
        <v>21</v>
      </c>
      <c r="O2487" s="3">
        <f t="shared" si="197"/>
        <v>20.662100456621005</v>
      </c>
      <c r="P2487" s="3">
        <f t="shared" si="198"/>
        <v>821.87500000000011</v>
      </c>
      <c r="Q2487" s="3">
        <f t="shared" si="196"/>
        <v>801.21289954337908</v>
      </c>
      <c r="R2487" s="3">
        <f t="shared" si="199"/>
        <v>721.32664954337906</v>
      </c>
      <c r="S2487" s="3">
        <f t="shared" si="200"/>
        <v>79.886250000000018</v>
      </c>
      <c r="T2487" s="3"/>
    </row>
    <row r="2488" spans="1:20" x14ac:dyDescent="0.25">
      <c r="A2488" s="1">
        <v>43173</v>
      </c>
      <c r="B2488">
        <v>878</v>
      </c>
      <c r="C2488">
        <v>14</v>
      </c>
      <c r="D2488">
        <v>21.1</v>
      </c>
      <c r="E2488">
        <v>42</v>
      </c>
      <c r="F2488">
        <v>4.3</v>
      </c>
      <c r="G2488">
        <v>2000</v>
      </c>
      <c r="H2488">
        <v>7.6</v>
      </c>
      <c r="I2488">
        <v>2.4900000000000002</v>
      </c>
      <c r="J2488">
        <v>0</v>
      </c>
      <c r="K2488">
        <v>0</v>
      </c>
      <c r="L2488" t="s">
        <v>38</v>
      </c>
      <c r="M2488" t="s">
        <v>20</v>
      </c>
      <c r="N2488" t="s">
        <v>21</v>
      </c>
      <c r="O2488" s="3">
        <f t="shared" si="197"/>
        <v>20.662100456621005</v>
      </c>
      <c r="P2488" s="3">
        <f t="shared" si="198"/>
        <v>914.58333333333337</v>
      </c>
      <c r="Q2488" s="3">
        <f t="shared" si="196"/>
        <v>893.92123287671234</v>
      </c>
      <c r="R2488" s="3">
        <f t="shared" si="199"/>
        <v>805.0237328767123</v>
      </c>
      <c r="S2488" s="3">
        <f t="shared" si="200"/>
        <v>88.897500000000008</v>
      </c>
      <c r="T2488" s="3"/>
    </row>
    <row r="2489" spans="1:20" x14ac:dyDescent="0.25">
      <c r="A2489" s="1">
        <v>43173</v>
      </c>
      <c r="B2489">
        <v>1025</v>
      </c>
      <c r="C2489">
        <v>15</v>
      </c>
      <c r="D2489">
        <v>21.7</v>
      </c>
      <c r="E2489">
        <v>39</v>
      </c>
      <c r="F2489">
        <v>3.3</v>
      </c>
      <c r="G2489">
        <v>1979</v>
      </c>
      <c r="H2489">
        <v>7.1</v>
      </c>
      <c r="I2489">
        <v>2.09</v>
      </c>
      <c r="J2489">
        <v>0</v>
      </c>
      <c r="K2489">
        <v>0</v>
      </c>
      <c r="L2489" t="s">
        <v>38</v>
      </c>
      <c r="M2489" t="s">
        <v>20</v>
      </c>
      <c r="N2489" t="s">
        <v>21</v>
      </c>
      <c r="O2489" s="3">
        <f t="shared" si="197"/>
        <v>20.662100456621005</v>
      </c>
      <c r="P2489" s="3">
        <f t="shared" si="198"/>
        <v>1067.7083333333335</v>
      </c>
      <c r="Q2489" s="3">
        <f t="shared" si="196"/>
        <v>1047.0462328767126</v>
      </c>
      <c r="R2489" s="3">
        <f t="shared" si="199"/>
        <v>943.26498287671257</v>
      </c>
      <c r="S2489" s="3">
        <f t="shared" si="200"/>
        <v>103.78125000000003</v>
      </c>
      <c r="T2489" s="3"/>
    </row>
    <row r="2490" spans="1:20" x14ac:dyDescent="0.25">
      <c r="A2490" s="1">
        <v>43173</v>
      </c>
      <c r="B2490">
        <v>1049</v>
      </c>
      <c r="C2490">
        <v>16</v>
      </c>
      <c r="D2490">
        <v>21.7</v>
      </c>
      <c r="E2490">
        <v>41</v>
      </c>
      <c r="F2490">
        <v>3.2</v>
      </c>
      <c r="G2490">
        <v>2000</v>
      </c>
      <c r="H2490">
        <v>7.8</v>
      </c>
      <c r="I2490">
        <v>1.91</v>
      </c>
      <c r="J2490">
        <v>0</v>
      </c>
      <c r="K2490">
        <v>0</v>
      </c>
      <c r="L2490" t="s">
        <v>38</v>
      </c>
      <c r="M2490" t="s">
        <v>20</v>
      </c>
      <c r="N2490" t="s">
        <v>21</v>
      </c>
      <c r="O2490" s="3">
        <f t="shared" si="197"/>
        <v>20.662100456621005</v>
      </c>
      <c r="P2490" s="3">
        <f t="shared" si="198"/>
        <v>1092.7083333333335</v>
      </c>
      <c r="Q2490" s="3">
        <f t="shared" si="196"/>
        <v>1072.0462328767126</v>
      </c>
      <c r="R2490" s="3">
        <f t="shared" si="199"/>
        <v>965.8349828767125</v>
      </c>
      <c r="S2490" s="3">
        <f t="shared" si="200"/>
        <v>106.21125000000002</v>
      </c>
      <c r="T2490" s="3"/>
    </row>
    <row r="2491" spans="1:20" x14ac:dyDescent="0.25">
      <c r="A2491" s="1">
        <v>43173</v>
      </c>
      <c r="B2491">
        <v>1325</v>
      </c>
      <c r="C2491">
        <v>17</v>
      </c>
      <c r="D2491">
        <v>20.5</v>
      </c>
      <c r="E2491">
        <v>49</v>
      </c>
      <c r="F2491">
        <v>3.5</v>
      </c>
      <c r="G2491">
        <v>2000</v>
      </c>
      <c r="H2491">
        <v>9.4</v>
      </c>
      <c r="I2491">
        <v>1.18</v>
      </c>
      <c r="J2491">
        <v>0</v>
      </c>
      <c r="K2491">
        <v>0</v>
      </c>
      <c r="L2491" t="s">
        <v>38</v>
      </c>
      <c r="M2491" t="s">
        <v>20</v>
      </c>
      <c r="N2491" t="s">
        <v>21</v>
      </c>
      <c r="O2491" s="3">
        <f t="shared" si="197"/>
        <v>20.662100456621005</v>
      </c>
      <c r="P2491" s="3">
        <f t="shared" si="198"/>
        <v>1380.2083333333335</v>
      </c>
      <c r="Q2491" s="3">
        <f t="shared" si="196"/>
        <v>1359.5462328767126</v>
      </c>
      <c r="R2491" s="3">
        <f t="shared" si="199"/>
        <v>1225.3899828767126</v>
      </c>
      <c r="S2491" s="3">
        <f t="shared" si="200"/>
        <v>134.15625000000003</v>
      </c>
      <c r="T2491" s="3"/>
    </row>
    <row r="2492" spans="1:20" x14ac:dyDescent="0.25">
      <c r="A2492" s="1">
        <v>43173</v>
      </c>
      <c r="B2492">
        <v>2100</v>
      </c>
      <c r="C2492">
        <v>18</v>
      </c>
      <c r="D2492">
        <v>19.2</v>
      </c>
      <c r="E2492">
        <v>53</v>
      </c>
      <c r="F2492">
        <v>2.4</v>
      </c>
      <c r="G2492">
        <v>2000</v>
      </c>
      <c r="H2492">
        <v>9.3000000000000007</v>
      </c>
      <c r="I2492">
        <v>0.57999999999999996</v>
      </c>
      <c r="J2492">
        <v>0</v>
      </c>
      <c r="K2492">
        <v>0</v>
      </c>
      <c r="L2492" t="s">
        <v>38</v>
      </c>
      <c r="M2492" t="s">
        <v>20</v>
      </c>
      <c r="N2492" t="s">
        <v>21</v>
      </c>
      <c r="O2492" s="3">
        <f t="shared" si="197"/>
        <v>20.662100456621005</v>
      </c>
      <c r="P2492" s="3">
        <f t="shared" si="198"/>
        <v>2187.5</v>
      </c>
      <c r="Q2492" s="3">
        <f t="shared" si="196"/>
        <v>2166.8378995433791</v>
      </c>
      <c r="R2492" s="3">
        <f t="shared" si="199"/>
        <v>1954.2128995433791</v>
      </c>
      <c r="S2492" s="3">
        <f t="shared" si="200"/>
        <v>212.62500000000003</v>
      </c>
      <c r="T2492" s="3"/>
    </row>
    <row r="2493" spans="1:20" x14ac:dyDescent="0.25">
      <c r="A2493" s="1">
        <v>43173</v>
      </c>
      <c r="B2493">
        <v>1478</v>
      </c>
      <c r="C2493">
        <v>19</v>
      </c>
      <c r="D2493">
        <v>17.899999999999999</v>
      </c>
      <c r="E2493">
        <v>54</v>
      </c>
      <c r="F2493">
        <v>2.9</v>
      </c>
      <c r="G2493">
        <v>2000</v>
      </c>
      <c r="H2493">
        <v>8.4</v>
      </c>
      <c r="I2493">
        <v>0.04</v>
      </c>
      <c r="J2493">
        <v>0</v>
      </c>
      <c r="K2493">
        <v>0</v>
      </c>
      <c r="L2493" t="s">
        <v>38</v>
      </c>
      <c r="M2493" t="s">
        <v>20</v>
      </c>
      <c r="N2493" t="s">
        <v>21</v>
      </c>
      <c r="O2493" s="3">
        <f t="shared" si="197"/>
        <v>20.662100456621005</v>
      </c>
      <c r="P2493" s="3">
        <f t="shared" si="198"/>
        <v>1539.5833333333335</v>
      </c>
      <c r="Q2493" s="3">
        <f t="shared" si="196"/>
        <v>1518.9212328767126</v>
      </c>
      <c r="R2493" s="3">
        <f t="shared" si="199"/>
        <v>1369.2737328767125</v>
      </c>
      <c r="S2493" s="3">
        <f t="shared" si="200"/>
        <v>149.64750000000004</v>
      </c>
      <c r="T2493" s="3"/>
    </row>
    <row r="2494" spans="1:20" x14ac:dyDescent="0.25">
      <c r="A2494" s="1">
        <v>43173</v>
      </c>
      <c r="B2494">
        <v>1275</v>
      </c>
      <c r="C2494">
        <v>20</v>
      </c>
      <c r="D2494">
        <v>17.2</v>
      </c>
      <c r="E2494">
        <v>60</v>
      </c>
      <c r="F2494">
        <v>2.5</v>
      </c>
      <c r="G2494">
        <v>1993</v>
      </c>
      <c r="H2494">
        <v>9.3000000000000007</v>
      </c>
      <c r="I2494">
        <v>0</v>
      </c>
      <c r="J2494">
        <v>0</v>
      </c>
      <c r="K2494">
        <v>0</v>
      </c>
      <c r="L2494" t="s">
        <v>38</v>
      </c>
      <c r="M2494" t="s">
        <v>20</v>
      </c>
      <c r="N2494" t="s">
        <v>21</v>
      </c>
      <c r="O2494" s="3">
        <f t="shared" si="197"/>
        <v>20.662100456621005</v>
      </c>
      <c r="P2494" s="3">
        <f t="shared" si="198"/>
        <v>1328.125</v>
      </c>
      <c r="Q2494" s="3">
        <f t="shared" si="196"/>
        <v>1307.4628995433791</v>
      </c>
      <c r="R2494" s="3">
        <f t="shared" si="199"/>
        <v>1178.3691495433791</v>
      </c>
      <c r="S2494" s="3">
        <f t="shared" si="200"/>
        <v>129.09375</v>
      </c>
      <c r="T2494" s="3"/>
    </row>
    <row r="2495" spans="1:20" x14ac:dyDescent="0.25">
      <c r="A2495" s="1">
        <v>43173</v>
      </c>
      <c r="B2495">
        <v>1181</v>
      </c>
      <c r="C2495">
        <v>21</v>
      </c>
      <c r="D2495">
        <v>16.8</v>
      </c>
      <c r="E2495">
        <v>67</v>
      </c>
      <c r="F2495">
        <v>2</v>
      </c>
      <c r="G2495">
        <v>1775</v>
      </c>
      <c r="H2495">
        <v>10.6</v>
      </c>
      <c r="I2495">
        <v>0</v>
      </c>
      <c r="J2495">
        <v>0</v>
      </c>
      <c r="K2495">
        <v>0</v>
      </c>
      <c r="L2495" t="s">
        <v>38</v>
      </c>
      <c r="M2495" t="s">
        <v>20</v>
      </c>
      <c r="N2495" t="s">
        <v>21</v>
      </c>
      <c r="O2495" s="3">
        <f t="shared" si="197"/>
        <v>20.662100456621005</v>
      </c>
      <c r="P2495" s="3">
        <f t="shared" si="198"/>
        <v>1230.2083333333335</v>
      </c>
      <c r="Q2495" s="3">
        <f t="shared" si="196"/>
        <v>1209.5462328767126</v>
      </c>
      <c r="R2495" s="3">
        <f t="shared" si="199"/>
        <v>1089.9699828767125</v>
      </c>
      <c r="S2495" s="3">
        <f t="shared" si="200"/>
        <v>119.57625000000003</v>
      </c>
      <c r="T2495" s="3"/>
    </row>
    <row r="2496" spans="1:20" x14ac:dyDescent="0.25">
      <c r="A2496" s="1">
        <v>43173</v>
      </c>
      <c r="B2496">
        <v>983</v>
      </c>
      <c r="C2496">
        <v>22</v>
      </c>
      <c r="D2496">
        <v>16.2</v>
      </c>
      <c r="E2496">
        <v>71</v>
      </c>
      <c r="F2496">
        <v>2</v>
      </c>
      <c r="G2496">
        <v>1780</v>
      </c>
      <c r="H2496">
        <v>10.9</v>
      </c>
      <c r="I2496">
        <v>0</v>
      </c>
      <c r="J2496">
        <v>0</v>
      </c>
      <c r="K2496">
        <v>0</v>
      </c>
      <c r="L2496" t="s">
        <v>38</v>
      </c>
      <c r="M2496" t="s">
        <v>20</v>
      </c>
      <c r="N2496" t="s">
        <v>21</v>
      </c>
      <c r="O2496" s="3">
        <f t="shared" si="197"/>
        <v>20.662100456621005</v>
      </c>
      <c r="P2496" s="3">
        <f t="shared" si="198"/>
        <v>1023.9583333333334</v>
      </c>
      <c r="Q2496" s="3">
        <f t="shared" si="196"/>
        <v>1003.2962328767123</v>
      </c>
      <c r="R2496" s="3">
        <f t="shared" si="199"/>
        <v>903.76748287671228</v>
      </c>
      <c r="S2496" s="3">
        <f t="shared" si="200"/>
        <v>99.528750000000016</v>
      </c>
      <c r="T2496" s="3"/>
    </row>
    <row r="2497" spans="1:20" x14ac:dyDescent="0.25">
      <c r="A2497" s="1">
        <v>43173</v>
      </c>
      <c r="B2497">
        <v>587</v>
      </c>
      <c r="C2497">
        <v>23</v>
      </c>
      <c r="D2497">
        <v>16.100000000000001</v>
      </c>
      <c r="E2497">
        <v>69</v>
      </c>
      <c r="F2497">
        <v>1.8</v>
      </c>
      <c r="G2497">
        <v>1666</v>
      </c>
      <c r="H2497">
        <v>10.4</v>
      </c>
      <c r="I2497">
        <v>0</v>
      </c>
      <c r="J2497">
        <v>0</v>
      </c>
      <c r="K2497">
        <v>0</v>
      </c>
      <c r="L2497" t="s">
        <v>38</v>
      </c>
      <c r="M2497" t="s">
        <v>20</v>
      </c>
      <c r="N2497" t="s">
        <v>21</v>
      </c>
      <c r="O2497" s="3">
        <f t="shared" si="197"/>
        <v>20.662100456621005</v>
      </c>
      <c r="P2497" s="3">
        <f t="shared" si="198"/>
        <v>611.45833333333337</v>
      </c>
      <c r="Q2497" s="3">
        <f t="shared" si="196"/>
        <v>590.79623287671234</v>
      </c>
      <c r="R2497" s="3">
        <f t="shared" si="199"/>
        <v>531.36248287671231</v>
      </c>
      <c r="S2497" s="3">
        <f t="shared" si="200"/>
        <v>59.433750000000011</v>
      </c>
      <c r="T2497" s="3"/>
    </row>
    <row r="2498" spans="1:20" x14ac:dyDescent="0.25">
      <c r="A2498" s="1">
        <v>43174</v>
      </c>
      <c r="B2498">
        <v>466</v>
      </c>
      <c r="C2498">
        <v>0</v>
      </c>
      <c r="D2498">
        <v>16</v>
      </c>
      <c r="E2498">
        <v>69</v>
      </c>
      <c r="F2498">
        <v>2.4</v>
      </c>
      <c r="G2498">
        <v>1863</v>
      </c>
      <c r="H2498">
        <v>10.3</v>
      </c>
      <c r="I2498">
        <v>0</v>
      </c>
      <c r="J2498">
        <v>0</v>
      </c>
      <c r="K2498">
        <v>0</v>
      </c>
      <c r="L2498" t="s">
        <v>38</v>
      </c>
      <c r="M2498" t="s">
        <v>20</v>
      </c>
      <c r="N2498" t="s">
        <v>21</v>
      </c>
      <c r="O2498" s="3">
        <f t="shared" si="197"/>
        <v>20.662100456621005</v>
      </c>
      <c r="P2498" s="3">
        <f t="shared" si="198"/>
        <v>485.41666666666669</v>
      </c>
      <c r="Q2498" s="3">
        <f t="shared" ref="Q2498:Q2561" si="201">P2498-O2498</f>
        <v>464.75456621004571</v>
      </c>
      <c r="R2498" s="3">
        <f t="shared" si="199"/>
        <v>417.5720662100457</v>
      </c>
      <c r="S2498" s="3">
        <f t="shared" si="200"/>
        <v>47.182500000000005</v>
      </c>
      <c r="T2498" s="3"/>
    </row>
    <row r="2499" spans="1:20" x14ac:dyDescent="0.25">
      <c r="A2499" s="1">
        <v>43174</v>
      </c>
      <c r="B2499">
        <v>355</v>
      </c>
      <c r="C2499">
        <v>1</v>
      </c>
      <c r="D2499">
        <v>16.3</v>
      </c>
      <c r="E2499">
        <v>68</v>
      </c>
      <c r="F2499">
        <v>2.1</v>
      </c>
      <c r="G2499">
        <v>1859</v>
      </c>
      <c r="H2499">
        <v>10.3</v>
      </c>
      <c r="I2499">
        <v>0</v>
      </c>
      <c r="J2499">
        <v>0</v>
      </c>
      <c r="K2499">
        <v>0</v>
      </c>
      <c r="L2499" t="s">
        <v>38</v>
      </c>
      <c r="M2499" t="s">
        <v>20</v>
      </c>
      <c r="N2499" t="s">
        <v>21</v>
      </c>
      <c r="O2499" s="3">
        <f t="shared" ref="O2499:O2562" si="202">$V$7</f>
        <v>20.662100456621005</v>
      </c>
      <c r="P2499" s="3">
        <f t="shared" ref="P2499:P2562" si="203">$V$10*B2499</f>
        <v>369.79166666666669</v>
      </c>
      <c r="Q2499" s="3">
        <f t="shared" si="201"/>
        <v>349.12956621004571</v>
      </c>
      <c r="R2499" s="3">
        <f t="shared" ref="R2499:R2562" si="204">Q2499-S2499</f>
        <v>313.18581621004569</v>
      </c>
      <c r="S2499" s="3">
        <f t="shared" ref="S2499:S2562" si="205">9.72%*P2499</f>
        <v>35.943750000000009</v>
      </c>
      <c r="T2499" s="3"/>
    </row>
    <row r="2500" spans="1:20" x14ac:dyDescent="0.25">
      <c r="A2500" s="1">
        <v>43174</v>
      </c>
      <c r="B2500">
        <v>203</v>
      </c>
      <c r="C2500">
        <v>2</v>
      </c>
      <c r="D2500">
        <v>16.5</v>
      </c>
      <c r="E2500">
        <v>68</v>
      </c>
      <c r="F2500">
        <v>1.3</v>
      </c>
      <c r="G2500">
        <v>1724</v>
      </c>
      <c r="H2500">
        <v>10.5</v>
      </c>
      <c r="I2500">
        <v>0</v>
      </c>
      <c r="J2500">
        <v>0</v>
      </c>
      <c r="K2500">
        <v>0</v>
      </c>
      <c r="L2500" t="s">
        <v>38</v>
      </c>
      <c r="M2500" t="s">
        <v>20</v>
      </c>
      <c r="N2500" t="s">
        <v>21</v>
      </c>
      <c r="O2500" s="3">
        <f t="shared" si="202"/>
        <v>20.662100456621005</v>
      </c>
      <c r="P2500" s="3">
        <f t="shared" si="203"/>
        <v>211.45833333333334</v>
      </c>
      <c r="Q2500" s="3">
        <f t="shared" si="201"/>
        <v>190.79623287671234</v>
      </c>
      <c r="R2500" s="3">
        <f t="shared" si="204"/>
        <v>170.24248287671233</v>
      </c>
      <c r="S2500" s="3">
        <f t="shared" si="205"/>
        <v>20.553750000000004</v>
      </c>
      <c r="T2500" s="3"/>
    </row>
    <row r="2501" spans="1:20" x14ac:dyDescent="0.25">
      <c r="A2501" s="1">
        <v>43174</v>
      </c>
      <c r="B2501">
        <v>51</v>
      </c>
      <c r="C2501">
        <v>3</v>
      </c>
      <c r="D2501">
        <v>16.5</v>
      </c>
      <c r="E2501">
        <v>69</v>
      </c>
      <c r="F2501">
        <v>2.4</v>
      </c>
      <c r="G2501">
        <v>1659</v>
      </c>
      <c r="H2501">
        <v>10.7</v>
      </c>
      <c r="I2501">
        <v>0</v>
      </c>
      <c r="J2501">
        <v>0</v>
      </c>
      <c r="K2501">
        <v>0</v>
      </c>
      <c r="L2501" t="s">
        <v>38</v>
      </c>
      <c r="M2501" t="s">
        <v>20</v>
      </c>
      <c r="N2501" t="s">
        <v>21</v>
      </c>
      <c r="O2501" s="3">
        <f t="shared" si="202"/>
        <v>20.662100456621005</v>
      </c>
      <c r="P2501" s="3">
        <f t="shared" si="203"/>
        <v>53.125000000000007</v>
      </c>
      <c r="Q2501" s="3">
        <f t="shared" si="201"/>
        <v>32.462899543379002</v>
      </c>
      <c r="R2501" s="3">
        <f t="shared" si="204"/>
        <v>27.299149543379002</v>
      </c>
      <c r="S2501" s="3">
        <f t="shared" si="205"/>
        <v>5.1637500000000012</v>
      </c>
      <c r="T2501" s="3"/>
    </row>
    <row r="2502" spans="1:20" x14ac:dyDescent="0.25">
      <c r="A2502" s="1">
        <v>43174</v>
      </c>
      <c r="B2502">
        <v>9</v>
      </c>
      <c r="C2502">
        <v>4</v>
      </c>
      <c r="D2502">
        <v>15.1</v>
      </c>
      <c r="E2502">
        <v>86</v>
      </c>
      <c r="F2502">
        <v>2.1</v>
      </c>
      <c r="G2502">
        <v>877</v>
      </c>
      <c r="H2502">
        <v>12.7</v>
      </c>
      <c r="I2502">
        <v>0</v>
      </c>
      <c r="J2502">
        <v>0</v>
      </c>
      <c r="K2502">
        <v>0</v>
      </c>
      <c r="L2502" t="s">
        <v>38</v>
      </c>
      <c r="M2502" t="s">
        <v>20</v>
      </c>
      <c r="N2502" t="s">
        <v>21</v>
      </c>
      <c r="O2502" s="3">
        <f t="shared" si="202"/>
        <v>20.662100456621005</v>
      </c>
      <c r="P2502" s="3">
        <f t="shared" si="203"/>
        <v>9.375</v>
      </c>
      <c r="Q2502" s="3">
        <f t="shared" si="201"/>
        <v>-11.287100456621005</v>
      </c>
      <c r="R2502" s="3">
        <f t="shared" si="204"/>
        <v>-12.198350456621005</v>
      </c>
      <c r="S2502" s="3">
        <f t="shared" si="205"/>
        <v>0.91125000000000012</v>
      </c>
      <c r="T2502" s="3"/>
    </row>
    <row r="2503" spans="1:20" x14ac:dyDescent="0.25">
      <c r="A2503" s="1">
        <v>43174</v>
      </c>
      <c r="B2503">
        <v>8</v>
      </c>
      <c r="C2503">
        <v>5</v>
      </c>
      <c r="D2503">
        <v>14.5</v>
      </c>
      <c r="E2503">
        <v>94</v>
      </c>
      <c r="F2503">
        <v>2</v>
      </c>
      <c r="G2503">
        <v>487</v>
      </c>
      <c r="H2503">
        <v>13.5</v>
      </c>
      <c r="I2503">
        <v>0</v>
      </c>
      <c r="J2503">
        <v>0</v>
      </c>
      <c r="K2503">
        <v>0</v>
      </c>
      <c r="L2503" t="s">
        <v>38</v>
      </c>
      <c r="M2503" t="s">
        <v>20</v>
      </c>
      <c r="N2503" t="s">
        <v>21</v>
      </c>
      <c r="O2503" s="3">
        <f t="shared" si="202"/>
        <v>20.662100456621005</v>
      </c>
      <c r="P2503" s="3">
        <f t="shared" si="203"/>
        <v>8.3333333333333339</v>
      </c>
      <c r="Q2503" s="3">
        <f t="shared" si="201"/>
        <v>-12.328767123287671</v>
      </c>
      <c r="R2503" s="3">
        <f t="shared" si="204"/>
        <v>-13.138767123287671</v>
      </c>
      <c r="S2503" s="3">
        <f t="shared" si="205"/>
        <v>0.81000000000000016</v>
      </c>
      <c r="T2503" s="3"/>
    </row>
    <row r="2504" spans="1:20" x14ac:dyDescent="0.25">
      <c r="A2504" s="1">
        <v>43174</v>
      </c>
      <c r="B2504">
        <v>10</v>
      </c>
      <c r="C2504">
        <v>6</v>
      </c>
      <c r="D2504">
        <v>14.4</v>
      </c>
      <c r="E2504">
        <v>96</v>
      </c>
      <c r="F2504">
        <v>0.7</v>
      </c>
      <c r="G2504">
        <v>453</v>
      </c>
      <c r="H2504">
        <v>13.7</v>
      </c>
      <c r="I2504">
        <v>0</v>
      </c>
      <c r="J2504">
        <v>8</v>
      </c>
      <c r="K2504">
        <v>0</v>
      </c>
      <c r="L2504" t="s">
        <v>38</v>
      </c>
      <c r="M2504" t="s">
        <v>20</v>
      </c>
      <c r="N2504" t="s">
        <v>21</v>
      </c>
      <c r="O2504" s="3">
        <f t="shared" si="202"/>
        <v>20.662100456621005</v>
      </c>
      <c r="P2504" s="3">
        <f t="shared" si="203"/>
        <v>10.416666666666668</v>
      </c>
      <c r="Q2504" s="3">
        <f t="shared" si="201"/>
        <v>-10.245433789954337</v>
      </c>
      <c r="R2504" s="3">
        <f t="shared" si="204"/>
        <v>-11.257933789954336</v>
      </c>
      <c r="S2504" s="3">
        <f t="shared" si="205"/>
        <v>1.0125000000000002</v>
      </c>
      <c r="T2504" s="3"/>
    </row>
    <row r="2505" spans="1:20" x14ac:dyDescent="0.25">
      <c r="A2505" s="1">
        <v>43174</v>
      </c>
      <c r="B2505">
        <v>15</v>
      </c>
      <c r="C2505">
        <v>7</v>
      </c>
      <c r="D2505">
        <v>14.3</v>
      </c>
      <c r="E2505">
        <v>97</v>
      </c>
      <c r="F2505">
        <v>0.3</v>
      </c>
      <c r="G2505">
        <v>189</v>
      </c>
      <c r="H2505">
        <v>13.8</v>
      </c>
      <c r="I2505">
        <v>0</v>
      </c>
      <c r="J2505">
        <v>0</v>
      </c>
      <c r="K2505">
        <v>0</v>
      </c>
      <c r="L2505" t="s">
        <v>38</v>
      </c>
      <c r="M2505" t="s">
        <v>20</v>
      </c>
      <c r="N2505" t="s">
        <v>21</v>
      </c>
      <c r="O2505" s="3">
        <f t="shared" si="202"/>
        <v>20.662100456621005</v>
      </c>
      <c r="P2505" s="3">
        <f t="shared" si="203"/>
        <v>15.625000000000002</v>
      </c>
      <c r="Q2505" s="3">
        <f t="shared" si="201"/>
        <v>-5.0371004566210029</v>
      </c>
      <c r="R2505" s="3">
        <f t="shared" si="204"/>
        <v>-6.5558504566210036</v>
      </c>
      <c r="S2505" s="3">
        <f t="shared" si="205"/>
        <v>1.5187500000000003</v>
      </c>
      <c r="T2505" s="3"/>
    </row>
    <row r="2506" spans="1:20" x14ac:dyDescent="0.25">
      <c r="A2506" s="1">
        <v>43174</v>
      </c>
      <c r="B2506">
        <v>39</v>
      </c>
      <c r="C2506">
        <v>8</v>
      </c>
      <c r="D2506">
        <v>14.1</v>
      </c>
      <c r="E2506">
        <v>97</v>
      </c>
      <c r="F2506">
        <v>1.1000000000000001</v>
      </c>
      <c r="G2506">
        <v>342</v>
      </c>
      <c r="H2506">
        <v>13.6</v>
      </c>
      <c r="I2506">
        <v>0</v>
      </c>
      <c r="J2506">
        <v>0</v>
      </c>
      <c r="K2506">
        <v>0</v>
      </c>
      <c r="L2506" t="s">
        <v>38</v>
      </c>
      <c r="M2506" t="s">
        <v>20</v>
      </c>
      <c r="N2506" t="s">
        <v>21</v>
      </c>
      <c r="O2506" s="3">
        <f t="shared" si="202"/>
        <v>20.662100456621005</v>
      </c>
      <c r="P2506" s="3">
        <f t="shared" si="203"/>
        <v>40.625</v>
      </c>
      <c r="Q2506" s="3">
        <f t="shared" si="201"/>
        <v>19.962899543378995</v>
      </c>
      <c r="R2506" s="3">
        <f t="shared" si="204"/>
        <v>16.014149543378995</v>
      </c>
      <c r="S2506" s="3">
        <f t="shared" si="205"/>
        <v>3.9487500000000004</v>
      </c>
      <c r="T2506" s="3"/>
    </row>
    <row r="2507" spans="1:20" x14ac:dyDescent="0.25">
      <c r="A2507" s="1">
        <v>43174</v>
      </c>
      <c r="B2507">
        <v>32</v>
      </c>
      <c r="C2507">
        <v>9</v>
      </c>
      <c r="D2507">
        <v>14.1</v>
      </c>
      <c r="E2507">
        <v>98</v>
      </c>
      <c r="F2507">
        <v>1.1000000000000001</v>
      </c>
      <c r="G2507">
        <v>253</v>
      </c>
      <c r="H2507">
        <v>13.7</v>
      </c>
      <c r="I2507">
        <v>0.06</v>
      </c>
      <c r="J2507">
        <v>17</v>
      </c>
      <c r="K2507">
        <v>0</v>
      </c>
      <c r="L2507" t="s">
        <v>38</v>
      </c>
      <c r="M2507" t="s">
        <v>20</v>
      </c>
      <c r="N2507" t="s">
        <v>21</v>
      </c>
      <c r="O2507" s="3">
        <f t="shared" si="202"/>
        <v>20.662100456621005</v>
      </c>
      <c r="P2507" s="3">
        <f t="shared" si="203"/>
        <v>33.333333333333336</v>
      </c>
      <c r="Q2507" s="3">
        <f t="shared" si="201"/>
        <v>12.671232876712331</v>
      </c>
      <c r="R2507" s="3">
        <f t="shared" si="204"/>
        <v>9.4312328767123308</v>
      </c>
      <c r="S2507" s="3">
        <f t="shared" si="205"/>
        <v>3.2400000000000007</v>
      </c>
      <c r="T2507" s="3"/>
    </row>
    <row r="2508" spans="1:20" x14ac:dyDescent="0.25">
      <c r="A2508" s="1">
        <v>43174</v>
      </c>
      <c r="B2508">
        <v>27</v>
      </c>
      <c r="C2508">
        <v>10</v>
      </c>
      <c r="D2508">
        <v>14.2</v>
      </c>
      <c r="E2508">
        <v>98</v>
      </c>
      <c r="F2508">
        <v>1.2</v>
      </c>
      <c r="G2508">
        <v>299</v>
      </c>
      <c r="H2508">
        <v>13.8</v>
      </c>
      <c r="I2508">
        <v>0.14000000000000001</v>
      </c>
      <c r="J2508">
        <v>0</v>
      </c>
      <c r="K2508">
        <v>0</v>
      </c>
      <c r="L2508" t="s">
        <v>38</v>
      </c>
      <c r="M2508" t="s">
        <v>20</v>
      </c>
      <c r="N2508" t="s">
        <v>21</v>
      </c>
      <c r="O2508" s="3">
        <f t="shared" si="202"/>
        <v>20.662100456621005</v>
      </c>
      <c r="P2508" s="3">
        <f t="shared" si="203"/>
        <v>28.125000000000004</v>
      </c>
      <c r="Q2508" s="3">
        <f t="shared" si="201"/>
        <v>7.4628995433789989</v>
      </c>
      <c r="R2508" s="3">
        <f t="shared" si="204"/>
        <v>4.7291495433789983</v>
      </c>
      <c r="S2508" s="3">
        <f t="shared" si="205"/>
        <v>2.7337500000000006</v>
      </c>
      <c r="T2508" s="3"/>
    </row>
    <row r="2509" spans="1:20" x14ac:dyDescent="0.25">
      <c r="A2509" s="1">
        <v>43174</v>
      </c>
      <c r="B2509">
        <v>65</v>
      </c>
      <c r="C2509">
        <v>11</v>
      </c>
      <c r="D2509">
        <v>13.9</v>
      </c>
      <c r="E2509">
        <v>98</v>
      </c>
      <c r="F2509">
        <v>1.4</v>
      </c>
      <c r="G2509">
        <v>296</v>
      </c>
      <c r="H2509">
        <v>13.5</v>
      </c>
      <c r="I2509">
        <v>0.13</v>
      </c>
      <c r="J2509">
        <v>0</v>
      </c>
      <c r="K2509">
        <v>0</v>
      </c>
      <c r="L2509" t="s">
        <v>38</v>
      </c>
      <c r="M2509" t="s">
        <v>20</v>
      </c>
      <c r="N2509" t="s">
        <v>21</v>
      </c>
      <c r="O2509" s="3">
        <f t="shared" si="202"/>
        <v>20.662100456621005</v>
      </c>
      <c r="P2509" s="3">
        <f t="shared" si="203"/>
        <v>67.708333333333343</v>
      </c>
      <c r="Q2509" s="3">
        <f t="shared" si="201"/>
        <v>47.046232876712338</v>
      </c>
      <c r="R2509" s="3">
        <f t="shared" si="204"/>
        <v>40.464982876712334</v>
      </c>
      <c r="S2509" s="3">
        <f t="shared" si="205"/>
        <v>6.5812500000000016</v>
      </c>
      <c r="T2509" s="3"/>
    </row>
    <row r="2510" spans="1:20" x14ac:dyDescent="0.25">
      <c r="A2510" s="1">
        <v>43174</v>
      </c>
      <c r="B2510">
        <v>204</v>
      </c>
      <c r="C2510">
        <v>12</v>
      </c>
      <c r="D2510">
        <v>13.3</v>
      </c>
      <c r="E2510">
        <v>97</v>
      </c>
      <c r="F2510">
        <v>2.9</v>
      </c>
      <c r="G2510">
        <v>771</v>
      </c>
      <c r="H2510">
        <v>12.8</v>
      </c>
      <c r="I2510">
        <v>0.19</v>
      </c>
      <c r="J2510">
        <v>2</v>
      </c>
      <c r="K2510">
        <v>0</v>
      </c>
      <c r="L2510" t="s">
        <v>38</v>
      </c>
      <c r="M2510" t="s">
        <v>20</v>
      </c>
      <c r="N2510" t="s">
        <v>21</v>
      </c>
      <c r="O2510" s="3">
        <f t="shared" si="202"/>
        <v>20.662100456621005</v>
      </c>
      <c r="P2510" s="3">
        <f t="shared" si="203"/>
        <v>212.50000000000003</v>
      </c>
      <c r="Q2510" s="3">
        <f t="shared" si="201"/>
        <v>191.83789954337902</v>
      </c>
      <c r="R2510" s="3">
        <f t="shared" si="204"/>
        <v>171.18289954337902</v>
      </c>
      <c r="S2510" s="3">
        <f t="shared" si="205"/>
        <v>20.655000000000005</v>
      </c>
      <c r="T2510" s="3"/>
    </row>
    <row r="2511" spans="1:20" x14ac:dyDescent="0.25">
      <c r="A2511" s="1">
        <v>43174</v>
      </c>
      <c r="B2511">
        <v>269</v>
      </c>
      <c r="C2511">
        <v>13</v>
      </c>
      <c r="D2511">
        <v>12.7</v>
      </c>
      <c r="E2511">
        <v>97</v>
      </c>
      <c r="F2511">
        <v>2.6</v>
      </c>
      <c r="G2511">
        <v>467</v>
      </c>
      <c r="H2511">
        <v>12.2</v>
      </c>
      <c r="I2511">
        <v>0.23</v>
      </c>
      <c r="J2511">
        <v>0</v>
      </c>
      <c r="K2511">
        <v>0</v>
      </c>
      <c r="L2511" t="s">
        <v>38</v>
      </c>
      <c r="M2511" t="s">
        <v>20</v>
      </c>
      <c r="N2511" t="s">
        <v>21</v>
      </c>
      <c r="O2511" s="3">
        <f t="shared" si="202"/>
        <v>20.662100456621005</v>
      </c>
      <c r="P2511" s="3">
        <f t="shared" si="203"/>
        <v>280.20833333333337</v>
      </c>
      <c r="Q2511" s="3">
        <f t="shared" si="201"/>
        <v>259.54623287671234</v>
      </c>
      <c r="R2511" s="3">
        <f t="shared" si="204"/>
        <v>232.30998287671233</v>
      </c>
      <c r="S2511" s="3">
        <f t="shared" si="205"/>
        <v>27.236250000000005</v>
      </c>
      <c r="T2511" s="3"/>
    </row>
    <row r="2512" spans="1:20" x14ac:dyDescent="0.25">
      <c r="A2512" s="1">
        <v>43174</v>
      </c>
      <c r="B2512">
        <v>289</v>
      </c>
      <c r="C2512">
        <v>14</v>
      </c>
      <c r="D2512">
        <v>12.1</v>
      </c>
      <c r="E2512">
        <v>97</v>
      </c>
      <c r="F2512">
        <v>2</v>
      </c>
      <c r="G2512">
        <v>177</v>
      </c>
      <c r="H2512">
        <v>11.6</v>
      </c>
      <c r="I2512">
        <v>0.2</v>
      </c>
      <c r="J2512">
        <v>0</v>
      </c>
      <c r="K2512">
        <v>0</v>
      </c>
      <c r="L2512" t="s">
        <v>38</v>
      </c>
      <c r="M2512" t="s">
        <v>20</v>
      </c>
      <c r="N2512" t="s">
        <v>21</v>
      </c>
      <c r="O2512" s="3">
        <f t="shared" si="202"/>
        <v>20.662100456621005</v>
      </c>
      <c r="P2512" s="3">
        <f t="shared" si="203"/>
        <v>301.04166666666669</v>
      </c>
      <c r="Q2512" s="3">
        <f t="shared" si="201"/>
        <v>280.37956621004571</v>
      </c>
      <c r="R2512" s="3">
        <f t="shared" si="204"/>
        <v>251.11831621004569</v>
      </c>
      <c r="S2512" s="3">
        <f t="shared" si="205"/>
        <v>29.261250000000004</v>
      </c>
      <c r="T2512" s="3"/>
    </row>
    <row r="2513" spans="1:20" x14ac:dyDescent="0.25">
      <c r="A2513" s="1">
        <v>43174</v>
      </c>
      <c r="B2513">
        <v>329</v>
      </c>
      <c r="C2513">
        <v>15</v>
      </c>
      <c r="D2513">
        <v>11.6</v>
      </c>
      <c r="E2513">
        <v>97</v>
      </c>
      <c r="F2513">
        <v>3.4</v>
      </c>
      <c r="G2513">
        <v>117</v>
      </c>
      <c r="H2513">
        <v>11.1</v>
      </c>
      <c r="I2513">
        <v>0.26</v>
      </c>
      <c r="J2513">
        <v>0</v>
      </c>
      <c r="K2513">
        <v>0</v>
      </c>
      <c r="L2513" t="s">
        <v>38</v>
      </c>
      <c r="M2513" t="s">
        <v>20</v>
      </c>
      <c r="N2513" t="s">
        <v>21</v>
      </c>
      <c r="O2513" s="3">
        <f t="shared" si="202"/>
        <v>20.662100456621005</v>
      </c>
      <c r="P2513" s="3">
        <f t="shared" si="203"/>
        <v>342.70833333333337</v>
      </c>
      <c r="Q2513" s="3">
        <f t="shared" si="201"/>
        <v>322.04623287671234</v>
      </c>
      <c r="R2513" s="3">
        <f t="shared" si="204"/>
        <v>288.73498287671231</v>
      </c>
      <c r="S2513" s="3">
        <f t="shared" si="205"/>
        <v>33.311250000000008</v>
      </c>
      <c r="T2513" s="3"/>
    </row>
    <row r="2514" spans="1:20" x14ac:dyDescent="0.25">
      <c r="A2514" s="1">
        <v>43174</v>
      </c>
      <c r="B2514">
        <v>214</v>
      </c>
      <c r="C2514">
        <v>16</v>
      </c>
      <c r="D2514">
        <v>10.7</v>
      </c>
      <c r="E2514">
        <v>98</v>
      </c>
      <c r="F2514">
        <v>1.2</v>
      </c>
      <c r="G2514">
        <v>196</v>
      </c>
      <c r="H2514">
        <v>10.3</v>
      </c>
      <c r="I2514">
        <v>0.14000000000000001</v>
      </c>
      <c r="J2514">
        <v>0</v>
      </c>
      <c r="K2514">
        <v>0</v>
      </c>
      <c r="L2514" t="s">
        <v>38</v>
      </c>
      <c r="M2514" t="s">
        <v>20</v>
      </c>
      <c r="N2514" t="s">
        <v>21</v>
      </c>
      <c r="O2514" s="3">
        <f t="shared" si="202"/>
        <v>20.662100456621005</v>
      </c>
      <c r="P2514" s="3">
        <f t="shared" si="203"/>
        <v>222.91666666666669</v>
      </c>
      <c r="Q2514" s="3">
        <f t="shared" si="201"/>
        <v>202.25456621004568</v>
      </c>
      <c r="R2514" s="3">
        <f t="shared" si="204"/>
        <v>180.58706621004569</v>
      </c>
      <c r="S2514" s="3">
        <f t="shared" si="205"/>
        <v>21.667500000000004</v>
      </c>
      <c r="T2514" s="3"/>
    </row>
    <row r="2515" spans="1:20" x14ac:dyDescent="0.25">
      <c r="A2515" s="1">
        <v>43174</v>
      </c>
      <c r="B2515">
        <v>411</v>
      </c>
      <c r="C2515">
        <v>17</v>
      </c>
      <c r="D2515">
        <v>10.9</v>
      </c>
      <c r="E2515">
        <v>98</v>
      </c>
      <c r="F2515">
        <v>1.3</v>
      </c>
      <c r="G2515">
        <v>222</v>
      </c>
      <c r="H2515">
        <v>10.5</v>
      </c>
      <c r="I2515">
        <v>0.09</v>
      </c>
      <c r="J2515">
        <v>0</v>
      </c>
      <c r="K2515">
        <v>0</v>
      </c>
      <c r="L2515" t="s">
        <v>38</v>
      </c>
      <c r="M2515" t="s">
        <v>20</v>
      </c>
      <c r="N2515" t="s">
        <v>21</v>
      </c>
      <c r="O2515" s="3">
        <f t="shared" si="202"/>
        <v>20.662100456621005</v>
      </c>
      <c r="P2515" s="3">
        <f t="shared" si="203"/>
        <v>428.12500000000006</v>
      </c>
      <c r="Q2515" s="3">
        <f t="shared" si="201"/>
        <v>407.46289954337908</v>
      </c>
      <c r="R2515" s="3">
        <f t="shared" si="204"/>
        <v>365.8491495433791</v>
      </c>
      <c r="S2515" s="3">
        <f t="shared" si="205"/>
        <v>41.61375000000001</v>
      </c>
      <c r="T2515" s="3"/>
    </row>
    <row r="2516" spans="1:20" x14ac:dyDescent="0.25">
      <c r="A2516" s="1">
        <v>43174</v>
      </c>
      <c r="B2516">
        <v>676</v>
      </c>
      <c r="C2516">
        <v>18</v>
      </c>
      <c r="D2516">
        <v>10.4</v>
      </c>
      <c r="E2516">
        <v>98</v>
      </c>
      <c r="F2516">
        <v>2.5</v>
      </c>
      <c r="G2516">
        <v>116</v>
      </c>
      <c r="H2516">
        <v>10</v>
      </c>
      <c r="I2516">
        <v>0.03</v>
      </c>
      <c r="J2516">
        <v>0</v>
      </c>
      <c r="K2516">
        <v>0</v>
      </c>
      <c r="L2516" t="s">
        <v>38</v>
      </c>
      <c r="M2516" t="s">
        <v>20</v>
      </c>
      <c r="N2516" t="s">
        <v>21</v>
      </c>
      <c r="O2516" s="3">
        <f t="shared" si="202"/>
        <v>20.662100456621005</v>
      </c>
      <c r="P2516" s="3">
        <f t="shared" si="203"/>
        <v>704.16666666666674</v>
      </c>
      <c r="Q2516" s="3">
        <f t="shared" si="201"/>
        <v>683.50456621004571</v>
      </c>
      <c r="R2516" s="3">
        <f t="shared" si="204"/>
        <v>615.05956621004566</v>
      </c>
      <c r="S2516" s="3">
        <f t="shared" si="205"/>
        <v>68.445000000000007</v>
      </c>
      <c r="T2516" s="3"/>
    </row>
    <row r="2517" spans="1:20" x14ac:dyDescent="0.25">
      <c r="A2517" s="1">
        <v>43174</v>
      </c>
      <c r="B2517">
        <v>606</v>
      </c>
      <c r="C2517">
        <v>19</v>
      </c>
      <c r="D2517">
        <v>10.4</v>
      </c>
      <c r="E2517">
        <v>98</v>
      </c>
      <c r="F2517">
        <v>2</v>
      </c>
      <c r="G2517">
        <v>391</v>
      </c>
      <c r="H2517">
        <v>10</v>
      </c>
      <c r="I2517">
        <v>0</v>
      </c>
      <c r="J2517">
        <v>0</v>
      </c>
      <c r="K2517">
        <v>0</v>
      </c>
      <c r="L2517" t="s">
        <v>38</v>
      </c>
      <c r="M2517" t="s">
        <v>20</v>
      </c>
      <c r="N2517" t="s">
        <v>21</v>
      </c>
      <c r="O2517" s="3">
        <f t="shared" si="202"/>
        <v>20.662100456621005</v>
      </c>
      <c r="P2517" s="3">
        <f t="shared" si="203"/>
        <v>631.25</v>
      </c>
      <c r="Q2517" s="3">
        <f t="shared" si="201"/>
        <v>610.58789954337897</v>
      </c>
      <c r="R2517" s="3">
        <f t="shared" si="204"/>
        <v>549.23039954337901</v>
      </c>
      <c r="S2517" s="3">
        <f t="shared" si="205"/>
        <v>61.357500000000009</v>
      </c>
      <c r="T2517" s="3"/>
    </row>
    <row r="2518" spans="1:20" x14ac:dyDescent="0.25">
      <c r="A2518" s="1">
        <v>43174</v>
      </c>
      <c r="B2518">
        <v>533</v>
      </c>
      <c r="C2518">
        <v>20</v>
      </c>
      <c r="D2518">
        <v>10.5</v>
      </c>
      <c r="E2518">
        <v>97</v>
      </c>
      <c r="F2518">
        <v>1.8</v>
      </c>
      <c r="G2518">
        <v>372</v>
      </c>
      <c r="H2518">
        <v>10</v>
      </c>
      <c r="I2518">
        <v>0</v>
      </c>
      <c r="J2518">
        <v>0</v>
      </c>
      <c r="K2518">
        <v>0</v>
      </c>
      <c r="L2518" t="s">
        <v>38</v>
      </c>
      <c r="M2518" t="s">
        <v>20</v>
      </c>
      <c r="N2518" t="s">
        <v>21</v>
      </c>
      <c r="O2518" s="3">
        <f t="shared" si="202"/>
        <v>20.662100456621005</v>
      </c>
      <c r="P2518" s="3">
        <f t="shared" si="203"/>
        <v>555.20833333333337</v>
      </c>
      <c r="Q2518" s="3">
        <f t="shared" si="201"/>
        <v>534.54623287671234</v>
      </c>
      <c r="R2518" s="3">
        <f t="shared" si="204"/>
        <v>480.57998287671234</v>
      </c>
      <c r="S2518" s="3">
        <f t="shared" si="205"/>
        <v>53.966250000000009</v>
      </c>
      <c r="T2518" s="3"/>
    </row>
    <row r="2519" spans="1:20" x14ac:dyDescent="0.25">
      <c r="A2519" s="1">
        <v>43174</v>
      </c>
      <c r="B2519">
        <v>567</v>
      </c>
      <c r="C2519">
        <v>21</v>
      </c>
      <c r="D2519">
        <v>10.4</v>
      </c>
      <c r="E2519">
        <v>96</v>
      </c>
      <c r="F2519">
        <v>2.7</v>
      </c>
      <c r="G2519">
        <v>499</v>
      </c>
      <c r="H2519">
        <v>9.6999999999999993</v>
      </c>
      <c r="I2519">
        <v>0</v>
      </c>
      <c r="J2519">
        <v>0</v>
      </c>
      <c r="K2519">
        <v>0</v>
      </c>
      <c r="L2519" t="s">
        <v>38</v>
      </c>
      <c r="M2519" t="s">
        <v>20</v>
      </c>
      <c r="N2519" t="s">
        <v>21</v>
      </c>
      <c r="O2519" s="3">
        <f t="shared" si="202"/>
        <v>20.662100456621005</v>
      </c>
      <c r="P2519" s="3">
        <f t="shared" si="203"/>
        <v>590.625</v>
      </c>
      <c r="Q2519" s="3">
        <f t="shared" si="201"/>
        <v>569.96289954337897</v>
      </c>
      <c r="R2519" s="3">
        <f t="shared" si="204"/>
        <v>512.55414954337891</v>
      </c>
      <c r="S2519" s="3">
        <f t="shared" si="205"/>
        <v>57.408750000000005</v>
      </c>
      <c r="T2519" s="3"/>
    </row>
    <row r="2520" spans="1:20" x14ac:dyDescent="0.25">
      <c r="A2520" s="1">
        <v>43174</v>
      </c>
      <c r="B2520">
        <v>506</v>
      </c>
      <c r="C2520">
        <v>22</v>
      </c>
      <c r="D2520">
        <v>9.8000000000000007</v>
      </c>
      <c r="E2520">
        <v>90</v>
      </c>
      <c r="F2520">
        <v>3.7</v>
      </c>
      <c r="G2520">
        <v>493</v>
      </c>
      <c r="H2520">
        <v>8.1999999999999993</v>
      </c>
      <c r="I2520">
        <v>0</v>
      </c>
      <c r="J2520">
        <v>0</v>
      </c>
      <c r="K2520">
        <v>0</v>
      </c>
      <c r="L2520" t="s">
        <v>38</v>
      </c>
      <c r="M2520" t="s">
        <v>20</v>
      </c>
      <c r="N2520" t="s">
        <v>21</v>
      </c>
      <c r="O2520" s="3">
        <f t="shared" si="202"/>
        <v>20.662100456621005</v>
      </c>
      <c r="P2520" s="3">
        <f t="shared" si="203"/>
        <v>527.08333333333337</v>
      </c>
      <c r="Q2520" s="3">
        <f t="shared" si="201"/>
        <v>506.42123287671234</v>
      </c>
      <c r="R2520" s="3">
        <f t="shared" si="204"/>
        <v>455.18873287671232</v>
      </c>
      <c r="S2520" s="3">
        <f t="shared" si="205"/>
        <v>51.232500000000009</v>
      </c>
      <c r="T2520" s="3"/>
    </row>
    <row r="2521" spans="1:20" x14ac:dyDescent="0.25">
      <c r="A2521" s="1">
        <v>43174</v>
      </c>
      <c r="B2521">
        <v>343</v>
      </c>
      <c r="C2521">
        <v>23</v>
      </c>
      <c r="D2521">
        <v>9.3000000000000007</v>
      </c>
      <c r="E2521">
        <v>90</v>
      </c>
      <c r="F2521">
        <v>4.0999999999999996</v>
      </c>
      <c r="G2521">
        <v>609</v>
      </c>
      <c r="H2521">
        <v>7.7</v>
      </c>
      <c r="I2521">
        <v>0</v>
      </c>
      <c r="J2521">
        <v>0</v>
      </c>
      <c r="K2521">
        <v>0</v>
      </c>
      <c r="L2521" t="s">
        <v>38</v>
      </c>
      <c r="M2521" t="s">
        <v>20</v>
      </c>
      <c r="N2521" t="s">
        <v>21</v>
      </c>
      <c r="O2521" s="3">
        <f t="shared" si="202"/>
        <v>20.662100456621005</v>
      </c>
      <c r="P2521" s="3">
        <f t="shared" si="203"/>
        <v>357.29166666666669</v>
      </c>
      <c r="Q2521" s="3">
        <f t="shared" si="201"/>
        <v>336.62956621004571</v>
      </c>
      <c r="R2521" s="3">
        <f t="shared" si="204"/>
        <v>301.90081621004572</v>
      </c>
      <c r="S2521" s="3">
        <f t="shared" si="205"/>
        <v>34.728750000000005</v>
      </c>
      <c r="T2521" s="3"/>
    </row>
    <row r="2522" spans="1:20" x14ac:dyDescent="0.25">
      <c r="A2522" s="1">
        <v>43175</v>
      </c>
      <c r="B2522">
        <v>287</v>
      </c>
      <c r="C2522">
        <v>0</v>
      </c>
      <c r="D2522">
        <v>8.4</v>
      </c>
      <c r="E2522">
        <v>86</v>
      </c>
      <c r="F2522">
        <v>2.2000000000000002</v>
      </c>
      <c r="G2522">
        <v>2000</v>
      </c>
      <c r="H2522">
        <v>6.1</v>
      </c>
      <c r="I2522">
        <v>0</v>
      </c>
      <c r="J2522">
        <v>0</v>
      </c>
      <c r="K2522">
        <v>0</v>
      </c>
      <c r="L2522" t="s">
        <v>38</v>
      </c>
      <c r="M2522" t="s">
        <v>20</v>
      </c>
      <c r="N2522" t="s">
        <v>21</v>
      </c>
      <c r="O2522" s="3">
        <f t="shared" si="202"/>
        <v>20.662100456621005</v>
      </c>
      <c r="P2522" s="3">
        <f t="shared" si="203"/>
        <v>298.95833333333337</v>
      </c>
      <c r="Q2522" s="3">
        <f t="shared" si="201"/>
        <v>278.29623287671234</v>
      </c>
      <c r="R2522" s="3">
        <f t="shared" si="204"/>
        <v>249.23748287671233</v>
      </c>
      <c r="S2522" s="3">
        <f t="shared" si="205"/>
        <v>29.058750000000007</v>
      </c>
      <c r="T2522" s="3"/>
    </row>
    <row r="2523" spans="1:20" x14ac:dyDescent="0.25">
      <c r="A2523" s="1">
        <v>43175</v>
      </c>
      <c r="B2523">
        <v>278</v>
      </c>
      <c r="C2523">
        <v>1</v>
      </c>
      <c r="D2523">
        <v>7.2</v>
      </c>
      <c r="E2523">
        <v>83</v>
      </c>
      <c r="F2523">
        <v>2.1</v>
      </c>
      <c r="G2523">
        <v>2000</v>
      </c>
      <c r="H2523">
        <v>4.4000000000000004</v>
      </c>
      <c r="I2523">
        <v>0</v>
      </c>
      <c r="J2523">
        <v>0</v>
      </c>
      <c r="K2523">
        <v>0</v>
      </c>
      <c r="L2523" t="s">
        <v>38</v>
      </c>
      <c r="M2523" t="s">
        <v>20</v>
      </c>
      <c r="N2523" t="s">
        <v>21</v>
      </c>
      <c r="O2523" s="3">
        <f t="shared" si="202"/>
        <v>20.662100456621005</v>
      </c>
      <c r="P2523" s="3">
        <f t="shared" si="203"/>
        <v>289.58333333333337</v>
      </c>
      <c r="Q2523" s="3">
        <f t="shared" si="201"/>
        <v>268.92123287671234</v>
      </c>
      <c r="R2523" s="3">
        <f t="shared" si="204"/>
        <v>240.77373287671233</v>
      </c>
      <c r="S2523" s="3">
        <f t="shared" si="205"/>
        <v>28.147500000000004</v>
      </c>
      <c r="T2523" s="3"/>
    </row>
    <row r="2524" spans="1:20" x14ac:dyDescent="0.25">
      <c r="A2524" s="1">
        <v>43175</v>
      </c>
      <c r="B2524">
        <v>178</v>
      </c>
      <c r="C2524">
        <v>2</v>
      </c>
      <c r="D2524">
        <v>6.7</v>
      </c>
      <c r="E2524">
        <v>72</v>
      </c>
      <c r="F2524">
        <v>2.1</v>
      </c>
      <c r="G2524">
        <v>2000</v>
      </c>
      <c r="H2524">
        <v>1.9</v>
      </c>
      <c r="I2524">
        <v>0</v>
      </c>
      <c r="J2524">
        <v>0</v>
      </c>
      <c r="K2524">
        <v>0</v>
      </c>
      <c r="L2524" t="s">
        <v>38</v>
      </c>
      <c r="M2524" t="s">
        <v>20</v>
      </c>
      <c r="N2524" t="s">
        <v>21</v>
      </c>
      <c r="O2524" s="3">
        <f t="shared" si="202"/>
        <v>20.662100456621005</v>
      </c>
      <c r="P2524" s="3">
        <f t="shared" si="203"/>
        <v>185.41666666666669</v>
      </c>
      <c r="Q2524" s="3">
        <f t="shared" si="201"/>
        <v>164.75456621004568</v>
      </c>
      <c r="R2524" s="3">
        <f t="shared" si="204"/>
        <v>146.73206621004567</v>
      </c>
      <c r="S2524" s="3">
        <f t="shared" si="205"/>
        <v>18.022500000000004</v>
      </c>
      <c r="T2524" s="3"/>
    </row>
    <row r="2525" spans="1:20" x14ac:dyDescent="0.25">
      <c r="A2525" s="1">
        <v>43175</v>
      </c>
      <c r="B2525">
        <v>102</v>
      </c>
      <c r="C2525">
        <v>3</v>
      </c>
      <c r="D2525">
        <v>6.1</v>
      </c>
      <c r="E2525">
        <v>67</v>
      </c>
      <c r="F2525">
        <v>2.6</v>
      </c>
      <c r="G2525">
        <v>2000</v>
      </c>
      <c r="H2525">
        <v>0.4</v>
      </c>
      <c r="I2525">
        <v>0</v>
      </c>
      <c r="J2525">
        <v>0</v>
      </c>
      <c r="K2525">
        <v>0</v>
      </c>
      <c r="L2525" t="s">
        <v>38</v>
      </c>
      <c r="M2525" t="s">
        <v>20</v>
      </c>
      <c r="N2525" t="s">
        <v>21</v>
      </c>
      <c r="O2525" s="3">
        <f t="shared" si="202"/>
        <v>20.662100456621005</v>
      </c>
      <c r="P2525" s="3">
        <f t="shared" si="203"/>
        <v>106.25000000000001</v>
      </c>
      <c r="Q2525" s="3">
        <f t="shared" si="201"/>
        <v>85.58789954337901</v>
      </c>
      <c r="R2525" s="3">
        <f t="shared" si="204"/>
        <v>75.260399543379009</v>
      </c>
      <c r="S2525" s="3">
        <f t="shared" si="205"/>
        <v>10.327500000000002</v>
      </c>
      <c r="T2525" s="3"/>
    </row>
    <row r="2526" spans="1:20" x14ac:dyDescent="0.25">
      <c r="A2526" s="1">
        <v>43175</v>
      </c>
      <c r="B2526">
        <v>85</v>
      </c>
      <c r="C2526">
        <v>4</v>
      </c>
      <c r="D2526">
        <v>5.7</v>
      </c>
      <c r="E2526">
        <v>62</v>
      </c>
      <c r="F2526">
        <v>2.4</v>
      </c>
      <c r="G2526">
        <v>2000</v>
      </c>
      <c r="H2526">
        <v>-1</v>
      </c>
      <c r="I2526">
        <v>0</v>
      </c>
      <c r="J2526">
        <v>0</v>
      </c>
      <c r="K2526">
        <v>0</v>
      </c>
      <c r="L2526" t="s">
        <v>38</v>
      </c>
      <c r="M2526" t="s">
        <v>20</v>
      </c>
      <c r="N2526" t="s">
        <v>21</v>
      </c>
      <c r="O2526" s="3">
        <f t="shared" si="202"/>
        <v>20.662100456621005</v>
      </c>
      <c r="P2526" s="3">
        <f t="shared" si="203"/>
        <v>88.541666666666671</v>
      </c>
      <c r="Q2526" s="3">
        <f t="shared" si="201"/>
        <v>67.879566210045667</v>
      </c>
      <c r="R2526" s="3">
        <f t="shared" si="204"/>
        <v>59.273316210045664</v>
      </c>
      <c r="S2526" s="3">
        <f t="shared" si="205"/>
        <v>8.6062500000000011</v>
      </c>
      <c r="T2526" s="3"/>
    </row>
    <row r="2527" spans="1:20" x14ac:dyDescent="0.25">
      <c r="A2527" s="1">
        <v>43175</v>
      </c>
      <c r="B2527">
        <v>85</v>
      </c>
      <c r="C2527">
        <v>5</v>
      </c>
      <c r="D2527">
        <v>5.2</v>
      </c>
      <c r="E2527">
        <v>60</v>
      </c>
      <c r="F2527">
        <v>2</v>
      </c>
      <c r="G2527">
        <v>2000</v>
      </c>
      <c r="H2527">
        <v>-1.9</v>
      </c>
      <c r="I2527">
        <v>0</v>
      </c>
      <c r="J2527">
        <v>0</v>
      </c>
      <c r="K2527">
        <v>0</v>
      </c>
      <c r="L2527" t="s">
        <v>38</v>
      </c>
      <c r="M2527" t="s">
        <v>20</v>
      </c>
      <c r="N2527" t="s">
        <v>21</v>
      </c>
      <c r="O2527" s="3">
        <f t="shared" si="202"/>
        <v>20.662100456621005</v>
      </c>
      <c r="P2527" s="3">
        <f t="shared" si="203"/>
        <v>88.541666666666671</v>
      </c>
      <c r="Q2527" s="3">
        <f t="shared" si="201"/>
        <v>67.879566210045667</v>
      </c>
      <c r="R2527" s="3">
        <f t="shared" si="204"/>
        <v>59.273316210045664</v>
      </c>
      <c r="S2527" s="3">
        <f t="shared" si="205"/>
        <v>8.6062500000000011</v>
      </c>
      <c r="T2527" s="3"/>
    </row>
    <row r="2528" spans="1:20" x14ac:dyDescent="0.25">
      <c r="A2528" s="1">
        <v>43175</v>
      </c>
      <c r="B2528">
        <v>222</v>
      </c>
      <c r="C2528">
        <v>6</v>
      </c>
      <c r="D2528">
        <v>4.4000000000000004</v>
      </c>
      <c r="E2528">
        <v>61</v>
      </c>
      <c r="F2528">
        <v>1.7</v>
      </c>
      <c r="G2528">
        <v>2000</v>
      </c>
      <c r="H2528">
        <v>-2.4</v>
      </c>
      <c r="I2528">
        <v>0</v>
      </c>
      <c r="J2528">
        <v>0</v>
      </c>
      <c r="K2528">
        <v>0</v>
      </c>
      <c r="L2528" t="s">
        <v>38</v>
      </c>
      <c r="M2528" t="s">
        <v>20</v>
      </c>
      <c r="N2528" t="s">
        <v>21</v>
      </c>
      <c r="O2528" s="3">
        <f t="shared" si="202"/>
        <v>20.662100456621005</v>
      </c>
      <c r="P2528" s="3">
        <f t="shared" si="203"/>
        <v>231.25000000000003</v>
      </c>
      <c r="Q2528" s="3">
        <f t="shared" si="201"/>
        <v>210.58789954337902</v>
      </c>
      <c r="R2528" s="3">
        <f t="shared" si="204"/>
        <v>188.110399543379</v>
      </c>
      <c r="S2528" s="3">
        <f t="shared" si="205"/>
        <v>22.477500000000006</v>
      </c>
      <c r="T2528" s="3"/>
    </row>
    <row r="2529" spans="1:20" x14ac:dyDescent="0.25">
      <c r="A2529" s="1">
        <v>43175</v>
      </c>
      <c r="B2529">
        <v>652</v>
      </c>
      <c r="C2529">
        <v>7</v>
      </c>
      <c r="D2529">
        <v>3.7</v>
      </c>
      <c r="E2529">
        <v>59</v>
      </c>
      <c r="F2529">
        <v>2.9</v>
      </c>
      <c r="G2529">
        <v>2000</v>
      </c>
      <c r="H2529">
        <v>-3.5</v>
      </c>
      <c r="I2529">
        <v>0</v>
      </c>
      <c r="J2529">
        <v>0</v>
      </c>
      <c r="K2529">
        <v>0</v>
      </c>
      <c r="L2529" t="s">
        <v>38</v>
      </c>
      <c r="M2529" t="s">
        <v>20</v>
      </c>
      <c r="N2529" t="s">
        <v>21</v>
      </c>
      <c r="O2529" s="3">
        <f t="shared" si="202"/>
        <v>20.662100456621005</v>
      </c>
      <c r="P2529" s="3">
        <f t="shared" si="203"/>
        <v>679.16666666666674</v>
      </c>
      <c r="Q2529" s="3">
        <f t="shared" si="201"/>
        <v>658.50456621004571</v>
      </c>
      <c r="R2529" s="3">
        <f t="shared" si="204"/>
        <v>592.48956621004572</v>
      </c>
      <c r="S2529" s="3">
        <f t="shared" si="205"/>
        <v>66.015000000000015</v>
      </c>
      <c r="T2529" s="3"/>
    </row>
    <row r="2530" spans="1:20" x14ac:dyDescent="0.25">
      <c r="A2530" s="1">
        <v>43175</v>
      </c>
      <c r="B2530">
        <v>1176</v>
      </c>
      <c r="C2530">
        <v>8</v>
      </c>
      <c r="D2530">
        <v>3.8</v>
      </c>
      <c r="E2530">
        <v>56</v>
      </c>
      <c r="F2530">
        <v>2.4</v>
      </c>
      <c r="G2530">
        <v>2000</v>
      </c>
      <c r="H2530">
        <v>-4.0999999999999996</v>
      </c>
      <c r="I2530">
        <v>0.32</v>
      </c>
      <c r="J2530">
        <v>0</v>
      </c>
      <c r="K2530">
        <v>0</v>
      </c>
      <c r="L2530" t="s">
        <v>38</v>
      </c>
      <c r="M2530" t="s">
        <v>20</v>
      </c>
      <c r="N2530" t="s">
        <v>21</v>
      </c>
      <c r="O2530" s="3">
        <f t="shared" si="202"/>
        <v>20.662100456621005</v>
      </c>
      <c r="P2530" s="3">
        <f t="shared" si="203"/>
        <v>1225</v>
      </c>
      <c r="Q2530" s="3">
        <f t="shared" si="201"/>
        <v>1204.3378995433791</v>
      </c>
      <c r="R2530" s="3">
        <f t="shared" si="204"/>
        <v>1085.2678995433791</v>
      </c>
      <c r="S2530" s="3">
        <f t="shared" si="205"/>
        <v>119.07000000000001</v>
      </c>
      <c r="T2530" s="3"/>
    </row>
    <row r="2531" spans="1:20" x14ac:dyDescent="0.25">
      <c r="A2531" s="1">
        <v>43175</v>
      </c>
      <c r="B2531">
        <v>683</v>
      </c>
      <c r="C2531">
        <v>9</v>
      </c>
      <c r="D2531">
        <v>5.2</v>
      </c>
      <c r="E2531">
        <v>51</v>
      </c>
      <c r="F2531">
        <v>1.7</v>
      </c>
      <c r="G2531">
        <v>2000</v>
      </c>
      <c r="H2531">
        <v>-4.0999999999999996</v>
      </c>
      <c r="I2531">
        <v>1.08</v>
      </c>
      <c r="J2531">
        <v>0</v>
      </c>
      <c r="K2531">
        <v>0</v>
      </c>
      <c r="L2531" t="s">
        <v>38</v>
      </c>
      <c r="M2531" t="s">
        <v>20</v>
      </c>
      <c r="N2531" t="s">
        <v>21</v>
      </c>
      <c r="O2531" s="3">
        <f t="shared" si="202"/>
        <v>20.662100456621005</v>
      </c>
      <c r="P2531" s="3">
        <f t="shared" si="203"/>
        <v>711.45833333333337</v>
      </c>
      <c r="Q2531" s="3">
        <f t="shared" si="201"/>
        <v>690.79623287671234</v>
      </c>
      <c r="R2531" s="3">
        <f t="shared" si="204"/>
        <v>621.64248287671228</v>
      </c>
      <c r="S2531" s="3">
        <f t="shared" si="205"/>
        <v>69.153750000000016</v>
      </c>
      <c r="T2531" s="3"/>
    </row>
    <row r="2532" spans="1:20" x14ac:dyDescent="0.25">
      <c r="A2532" s="1">
        <v>43175</v>
      </c>
      <c r="B2532">
        <v>507</v>
      </c>
      <c r="C2532">
        <v>10</v>
      </c>
      <c r="D2532">
        <v>6.7</v>
      </c>
      <c r="E2532">
        <v>46</v>
      </c>
      <c r="F2532">
        <v>2.2000000000000002</v>
      </c>
      <c r="G2532">
        <v>1936</v>
      </c>
      <c r="H2532">
        <v>-4.0999999999999996</v>
      </c>
      <c r="I2532">
        <v>1.79</v>
      </c>
      <c r="J2532">
        <v>0</v>
      </c>
      <c r="K2532">
        <v>0</v>
      </c>
      <c r="L2532" t="s">
        <v>38</v>
      </c>
      <c r="M2532" t="s">
        <v>20</v>
      </c>
      <c r="N2532" t="s">
        <v>21</v>
      </c>
      <c r="O2532" s="3">
        <f t="shared" si="202"/>
        <v>20.662100456621005</v>
      </c>
      <c r="P2532" s="3">
        <f t="shared" si="203"/>
        <v>528.125</v>
      </c>
      <c r="Q2532" s="3">
        <f t="shared" si="201"/>
        <v>507.46289954337897</v>
      </c>
      <c r="R2532" s="3">
        <f t="shared" si="204"/>
        <v>456.12914954337896</v>
      </c>
      <c r="S2532" s="3">
        <f t="shared" si="205"/>
        <v>51.333750000000002</v>
      </c>
      <c r="T2532" s="3"/>
    </row>
    <row r="2533" spans="1:20" x14ac:dyDescent="0.25">
      <c r="A2533" s="1">
        <v>43175</v>
      </c>
      <c r="B2533">
        <v>557</v>
      </c>
      <c r="C2533">
        <v>11</v>
      </c>
      <c r="D2533">
        <v>8.1999999999999993</v>
      </c>
      <c r="E2533">
        <v>45</v>
      </c>
      <c r="F2533">
        <v>2.4</v>
      </c>
      <c r="G2533">
        <v>1992</v>
      </c>
      <c r="H2533">
        <v>-3</v>
      </c>
      <c r="I2533">
        <v>2.38</v>
      </c>
      <c r="J2533">
        <v>0</v>
      </c>
      <c r="K2533">
        <v>0</v>
      </c>
      <c r="L2533" t="s">
        <v>38</v>
      </c>
      <c r="M2533" t="s">
        <v>20</v>
      </c>
      <c r="N2533" t="s">
        <v>21</v>
      </c>
      <c r="O2533" s="3">
        <f t="shared" si="202"/>
        <v>20.662100456621005</v>
      </c>
      <c r="P2533" s="3">
        <f t="shared" si="203"/>
        <v>580.20833333333337</v>
      </c>
      <c r="Q2533" s="3">
        <f t="shared" si="201"/>
        <v>559.54623287671234</v>
      </c>
      <c r="R2533" s="3">
        <f t="shared" si="204"/>
        <v>503.14998287671233</v>
      </c>
      <c r="S2533" s="3">
        <f t="shared" si="205"/>
        <v>56.396250000000009</v>
      </c>
      <c r="T2533" s="3"/>
    </row>
    <row r="2534" spans="1:20" x14ac:dyDescent="0.25">
      <c r="A2534" s="1">
        <v>43175</v>
      </c>
      <c r="B2534">
        <v>705</v>
      </c>
      <c r="C2534">
        <v>12</v>
      </c>
      <c r="D2534">
        <v>9.4</v>
      </c>
      <c r="E2534">
        <v>40</v>
      </c>
      <c r="F2534">
        <v>2.6</v>
      </c>
      <c r="G2534">
        <v>1913</v>
      </c>
      <c r="H2534">
        <v>-3.5</v>
      </c>
      <c r="I2534">
        <v>2.78</v>
      </c>
      <c r="J2534">
        <v>0</v>
      </c>
      <c r="K2534">
        <v>0</v>
      </c>
      <c r="L2534" t="s">
        <v>38</v>
      </c>
      <c r="M2534" t="s">
        <v>20</v>
      </c>
      <c r="N2534" t="s">
        <v>21</v>
      </c>
      <c r="O2534" s="3">
        <f t="shared" si="202"/>
        <v>20.662100456621005</v>
      </c>
      <c r="P2534" s="3">
        <f t="shared" si="203"/>
        <v>734.375</v>
      </c>
      <c r="Q2534" s="3">
        <f t="shared" si="201"/>
        <v>713.71289954337897</v>
      </c>
      <c r="R2534" s="3">
        <f t="shared" si="204"/>
        <v>642.33164954337894</v>
      </c>
      <c r="S2534" s="3">
        <f t="shared" si="205"/>
        <v>71.381250000000009</v>
      </c>
      <c r="T2534" s="3"/>
    </row>
    <row r="2535" spans="1:20" x14ac:dyDescent="0.25">
      <c r="A2535" s="1">
        <v>43175</v>
      </c>
      <c r="B2535">
        <v>715</v>
      </c>
      <c r="C2535">
        <v>13</v>
      </c>
      <c r="D2535">
        <v>10.4</v>
      </c>
      <c r="E2535">
        <v>38</v>
      </c>
      <c r="F2535">
        <v>2.4</v>
      </c>
      <c r="G2535">
        <v>1959</v>
      </c>
      <c r="H2535">
        <v>-3.3</v>
      </c>
      <c r="I2535">
        <v>2.99</v>
      </c>
      <c r="J2535">
        <v>0</v>
      </c>
      <c r="K2535">
        <v>0</v>
      </c>
      <c r="L2535" t="s">
        <v>38</v>
      </c>
      <c r="M2535" t="s">
        <v>20</v>
      </c>
      <c r="N2535" t="s">
        <v>21</v>
      </c>
      <c r="O2535" s="3">
        <f t="shared" si="202"/>
        <v>20.662100456621005</v>
      </c>
      <c r="P2535" s="3">
        <f t="shared" si="203"/>
        <v>744.79166666666674</v>
      </c>
      <c r="Q2535" s="3">
        <f t="shared" si="201"/>
        <v>724.12956621004571</v>
      </c>
      <c r="R2535" s="3">
        <f t="shared" si="204"/>
        <v>651.73581621004564</v>
      </c>
      <c r="S2535" s="3">
        <f t="shared" si="205"/>
        <v>72.393750000000011</v>
      </c>
      <c r="T2535" s="3"/>
    </row>
    <row r="2536" spans="1:20" x14ac:dyDescent="0.25">
      <c r="A2536" s="1">
        <v>43175</v>
      </c>
      <c r="B2536">
        <v>772</v>
      </c>
      <c r="C2536">
        <v>14</v>
      </c>
      <c r="D2536">
        <v>11</v>
      </c>
      <c r="E2536">
        <v>36</v>
      </c>
      <c r="F2536">
        <v>1.8</v>
      </c>
      <c r="G2536">
        <v>1973</v>
      </c>
      <c r="H2536">
        <v>-3.5</v>
      </c>
      <c r="I2536">
        <v>2.91</v>
      </c>
      <c r="J2536">
        <v>0</v>
      </c>
      <c r="K2536">
        <v>0</v>
      </c>
      <c r="L2536" t="s">
        <v>38</v>
      </c>
      <c r="M2536" t="s">
        <v>20</v>
      </c>
      <c r="N2536" t="s">
        <v>21</v>
      </c>
      <c r="O2536" s="3">
        <f t="shared" si="202"/>
        <v>20.662100456621005</v>
      </c>
      <c r="P2536" s="3">
        <f t="shared" si="203"/>
        <v>804.16666666666674</v>
      </c>
      <c r="Q2536" s="3">
        <f t="shared" si="201"/>
        <v>783.50456621004571</v>
      </c>
      <c r="R2536" s="3">
        <f t="shared" si="204"/>
        <v>705.33956621004563</v>
      </c>
      <c r="S2536" s="3">
        <f t="shared" si="205"/>
        <v>78.16500000000002</v>
      </c>
      <c r="T2536" s="3"/>
    </row>
    <row r="2537" spans="1:20" x14ac:dyDescent="0.25">
      <c r="A2537" s="1">
        <v>43175</v>
      </c>
      <c r="B2537">
        <v>923</v>
      </c>
      <c r="C2537">
        <v>15</v>
      </c>
      <c r="D2537">
        <v>11.9</v>
      </c>
      <c r="E2537">
        <v>32</v>
      </c>
      <c r="F2537">
        <v>1.9</v>
      </c>
      <c r="G2537">
        <v>1976</v>
      </c>
      <c r="H2537">
        <v>-4.3</v>
      </c>
      <c r="I2537">
        <v>2.62</v>
      </c>
      <c r="J2537">
        <v>0</v>
      </c>
      <c r="K2537">
        <v>0</v>
      </c>
      <c r="L2537" t="s">
        <v>38</v>
      </c>
      <c r="M2537" t="s">
        <v>20</v>
      </c>
      <c r="N2537" t="s">
        <v>21</v>
      </c>
      <c r="O2537" s="3">
        <f t="shared" si="202"/>
        <v>20.662100456621005</v>
      </c>
      <c r="P2537" s="3">
        <f t="shared" si="203"/>
        <v>961.45833333333337</v>
      </c>
      <c r="Q2537" s="3">
        <f t="shared" si="201"/>
        <v>940.79623287671234</v>
      </c>
      <c r="R2537" s="3">
        <f t="shared" si="204"/>
        <v>847.34248287671232</v>
      </c>
      <c r="S2537" s="3">
        <f t="shared" si="205"/>
        <v>93.453750000000014</v>
      </c>
      <c r="T2537" s="3"/>
    </row>
    <row r="2538" spans="1:20" x14ac:dyDescent="0.25">
      <c r="A2538" s="1">
        <v>43175</v>
      </c>
      <c r="B2538">
        <v>976</v>
      </c>
      <c r="C2538">
        <v>16</v>
      </c>
      <c r="D2538">
        <v>11.6</v>
      </c>
      <c r="E2538">
        <v>31</v>
      </c>
      <c r="F2538">
        <v>1.4</v>
      </c>
      <c r="G2538">
        <v>1999</v>
      </c>
      <c r="H2538">
        <v>-4.9000000000000004</v>
      </c>
      <c r="I2538">
        <v>2.11</v>
      </c>
      <c r="J2538">
        <v>0</v>
      </c>
      <c r="K2538">
        <v>0</v>
      </c>
      <c r="L2538" t="s">
        <v>38</v>
      </c>
      <c r="M2538" t="s">
        <v>20</v>
      </c>
      <c r="N2538" t="s">
        <v>21</v>
      </c>
      <c r="O2538" s="3">
        <f t="shared" si="202"/>
        <v>20.662100456621005</v>
      </c>
      <c r="P2538" s="3">
        <f t="shared" si="203"/>
        <v>1016.6666666666667</v>
      </c>
      <c r="Q2538" s="3">
        <f t="shared" si="201"/>
        <v>996.00456621004571</v>
      </c>
      <c r="R2538" s="3">
        <f t="shared" si="204"/>
        <v>897.18456621004566</v>
      </c>
      <c r="S2538" s="3">
        <f t="shared" si="205"/>
        <v>98.820000000000022</v>
      </c>
      <c r="T2538" s="3"/>
    </row>
    <row r="2539" spans="1:20" x14ac:dyDescent="0.25">
      <c r="A2539" s="1">
        <v>43175</v>
      </c>
      <c r="B2539">
        <v>1160</v>
      </c>
      <c r="C2539">
        <v>17</v>
      </c>
      <c r="D2539">
        <v>11.2</v>
      </c>
      <c r="E2539">
        <v>30</v>
      </c>
      <c r="F2539">
        <v>1.5</v>
      </c>
      <c r="G2539">
        <v>2000</v>
      </c>
      <c r="H2539">
        <v>-5.7</v>
      </c>
      <c r="I2539">
        <v>1.44</v>
      </c>
      <c r="J2539">
        <v>0</v>
      </c>
      <c r="K2539">
        <v>0</v>
      </c>
      <c r="L2539" t="s">
        <v>38</v>
      </c>
      <c r="M2539" t="s">
        <v>20</v>
      </c>
      <c r="N2539" t="s">
        <v>21</v>
      </c>
      <c r="O2539" s="3">
        <f t="shared" si="202"/>
        <v>20.662100456621005</v>
      </c>
      <c r="P2539" s="3">
        <f t="shared" si="203"/>
        <v>1208.3333333333335</v>
      </c>
      <c r="Q2539" s="3">
        <f t="shared" si="201"/>
        <v>1187.6712328767126</v>
      </c>
      <c r="R2539" s="3">
        <f t="shared" si="204"/>
        <v>1070.2212328767125</v>
      </c>
      <c r="S2539" s="3">
        <f t="shared" si="205"/>
        <v>117.45000000000003</v>
      </c>
      <c r="T2539" s="3"/>
    </row>
    <row r="2540" spans="1:20" x14ac:dyDescent="0.25">
      <c r="A2540" s="1">
        <v>43175</v>
      </c>
      <c r="B2540">
        <v>1641</v>
      </c>
      <c r="C2540">
        <v>18</v>
      </c>
      <c r="D2540">
        <v>10</v>
      </c>
      <c r="E2540">
        <v>33</v>
      </c>
      <c r="F2540">
        <v>1.2</v>
      </c>
      <c r="G2540">
        <v>2000</v>
      </c>
      <c r="H2540">
        <v>-5.5</v>
      </c>
      <c r="I2540">
        <v>0.68</v>
      </c>
      <c r="J2540">
        <v>0</v>
      </c>
      <c r="K2540">
        <v>0</v>
      </c>
      <c r="L2540" t="s">
        <v>38</v>
      </c>
      <c r="M2540" t="s">
        <v>20</v>
      </c>
      <c r="N2540" t="s">
        <v>21</v>
      </c>
      <c r="O2540" s="3">
        <f t="shared" si="202"/>
        <v>20.662100456621005</v>
      </c>
      <c r="P2540" s="3">
        <f t="shared" si="203"/>
        <v>1709.3750000000002</v>
      </c>
      <c r="Q2540" s="3">
        <f t="shared" si="201"/>
        <v>1688.7128995433793</v>
      </c>
      <c r="R2540" s="3">
        <f t="shared" si="204"/>
        <v>1522.5616495433792</v>
      </c>
      <c r="S2540" s="3">
        <f t="shared" si="205"/>
        <v>166.15125000000003</v>
      </c>
      <c r="T2540" s="3"/>
    </row>
    <row r="2541" spans="1:20" x14ac:dyDescent="0.25">
      <c r="A2541" s="1">
        <v>43175</v>
      </c>
      <c r="B2541">
        <v>974</v>
      </c>
      <c r="C2541">
        <v>19</v>
      </c>
      <c r="D2541">
        <v>8.1</v>
      </c>
      <c r="E2541">
        <v>36</v>
      </c>
      <c r="F2541">
        <v>1.2</v>
      </c>
      <c r="G2541">
        <v>2000</v>
      </c>
      <c r="H2541">
        <v>-6.1</v>
      </c>
      <c r="I2541">
        <v>0.06</v>
      </c>
      <c r="J2541">
        <v>0</v>
      </c>
      <c r="K2541">
        <v>0</v>
      </c>
      <c r="L2541" t="s">
        <v>38</v>
      </c>
      <c r="M2541" t="s">
        <v>20</v>
      </c>
      <c r="N2541" t="s">
        <v>21</v>
      </c>
      <c r="O2541" s="3">
        <f t="shared" si="202"/>
        <v>20.662100456621005</v>
      </c>
      <c r="P2541" s="3">
        <f t="shared" si="203"/>
        <v>1014.5833333333334</v>
      </c>
      <c r="Q2541" s="3">
        <f t="shared" si="201"/>
        <v>993.92123287671234</v>
      </c>
      <c r="R2541" s="3">
        <f t="shared" si="204"/>
        <v>895.30373287671227</v>
      </c>
      <c r="S2541" s="3">
        <f t="shared" si="205"/>
        <v>98.617500000000007</v>
      </c>
      <c r="T2541" s="3"/>
    </row>
    <row r="2542" spans="1:20" x14ac:dyDescent="0.25">
      <c r="A2542" s="1">
        <v>43175</v>
      </c>
      <c r="B2542">
        <v>774</v>
      </c>
      <c r="C2542">
        <v>20</v>
      </c>
      <c r="D2542">
        <v>6.7</v>
      </c>
      <c r="E2542">
        <v>41</v>
      </c>
      <c r="F2542">
        <v>1</v>
      </c>
      <c r="G2542">
        <v>2000</v>
      </c>
      <c r="H2542">
        <v>-5.6</v>
      </c>
      <c r="I2542">
        <v>0</v>
      </c>
      <c r="J2542">
        <v>0</v>
      </c>
      <c r="K2542">
        <v>0</v>
      </c>
      <c r="L2542" t="s">
        <v>38</v>
      </c>
      <c r="M2542" t="s">
        <v>20</v>
      </c>
      <c r="N2542" t="s">
        <v>21</v>
      </c>
      <c r="O2542" s="3">
        <f t="shared" si="202"/>
        <v>20.662100456621005</v>
      </c>
      <c r="P2542" s="3">
        <f t="shared" si="203"/>
        <v>806.25000000000011</v>
      </c>
      <c r="Q2542" s="3">
        <f t="shared" si="201"/>
        <v>785.58789954337908</v>
      </c>
      <c r="R2542" s="3">
        <f t="shared" si="204"/>
        <v>707.22039954337902</v>
      </c>
      <c r="S2542" s="3">
        <f t="shared" si="205"/>
        <v>78.367500000000021</v>
      </c>
      <c r="T2542" s="3"/>
    </row>
    <row r="2543" spans="1:20" x14ac:dyDescent="0.25">
      <c r="A2543" s="1">
        <v>43175</v>
      </c>
      <c r="B2543">
        <v>710</v>
      </c>
      <c r="C2543">
        <v>21</v>
      </c>
      <c r="D2543">
        <v>5.8</v>
      </c>
      <c r="E2543">
        <v>43</v>
      </c>
      <c r="F2543">
        <v>1.8</v>
      </c>
      <c r="G2543">
        <v>2000</v>
      </c>
      <c r="H2543">
        <v>-5.8</v>
      </c>
      <c r="I2543">
        <v>0</v>
      </c>
      <c r="J2543">
        <v>0</v>
      </c>
      <c r="K2543">
        <v>0</v>
      </c>
      <c r="L2543" t="s">
        <v>38</v>
      </c>
      <c r="M2543" t="s">
        <v>20</v>
      </c>
      <c r="N2543" t="s">
        <v>21</v>
      </c>
      <c r="O2543" s="3">
        <f t="shared" si="202"/>
        <v>20.662100456621005</v>
      </c>
      <c r="P2543" s="3">
        <f t="shared" si="203"/>
        <v>739.58333333333337</v>
      </c>
      <c r="Q2543" s="3">
        <f t="shared" si="201"/>
        <v>718.92123287671234</v>
      </c>
      <c r="R2543" s="3">
        <f t="shared" si="204"/>
        <v>647.03373287671229</v>
      </c>
      <c r="S2543" s="3">
        <f t="shared" si="205"/>
        <v>71.887500000000017</v>
      </c>
      <c r="T2543" s="3"/>
    </row>
    <row r="2544" spans="1:20" x14ac:dyDescent="0.25">
      <c r="A2544" s="1">
        <v>43175</v>
      </c>
      <c r="B2544">
        <v>660</v>
      </c>
      <c r="C2544">
        <v>22</v>
      </c>
      <c r="D2544">
        <v>4.9000000000000004</v>
      </c>
      <c r="E2544">
        <v>46</v>
      </c>
      <c r="F2544">
        <v>0.8</v>
      </c>
      <c r="G2544">
        <v>2000</v>
      </c>
      <c r="H2544">
        <v>-5.7</v>
      </c>
      <c r="I2544">
        <v>0</v>
      </c>
      <c r="J2544">
        <v>0</v>
      </c>
      <c r="K2544">
        <v>0</v>
      </c>
      <c r="L2544" t="s">
        <v>38</v>
      </c>
      <c r="M2544" t="s">
        <v>20</v>
      </c>
      <c r="N2544" t="s">
        <v>21</v>
      </c>
      <c r="O2544" s="3">
        <f t="shared" si="202"/>
        <v>20.662100456621005</v>
      </c>
      <c r="P2544" s="3">
        <f t="shared" si="203"/>
        <v>687.5</v>
      </c>
      <c r="Q2544" s="3">
        <f t="shared" si="201"/>
        <v>666.83789954337897</v>
      </c>
      <c r="R2544" s="3">
        <f t="shared" si="204"/>
        <v>600.01289954337892</v>
      </c>
      <c r="S2544" s="3">
        <f t="shared" si="205"/>
        <v>66.825000000000003</v>
      </c>
      <c r="T2544" s="3"/>
    </row>
    <row r="2545" spans="1:20" x14ac:dyDescent="0.25">
      <c r="A2545" s="1">
        <v>43175</v>
      </c>
      <c r="B2545">
        <v>455</v>
      </c>
      <c r="C2545">
        <v>23</v>
      </c>
      <c r="D2545">
        <v>4.2</v>
      </c>
      <c r="E2545">
        <v>47</v>
      </c>
      <c r="F2545">
        <v>1.3</v>
      </c>
      <c r="G2545">
        <v>2000</v>
      </c>
      <c r="H2545">
        <v>-6.1</v>
      </c>
      <c r="I2545">
        <v>0</v>
      </c>
      <c r="J2545">
        <v>0</v>
      </c>
      <c r="K2545">
        <v>0</v>
      </c>
      <c r="L2545" t="s">
        <v>38</v>
      </c>
      <c r="M2545" t="s">
        <v>20</v>
      </c>
      <c r="N2545" t="s">
        <v>21</v>
      </c>
      <c r="O2545" s="3">
        <f t="shared" si="202"/>
        <v>20.662100456621005</v>
      </c>
      <c r="P2545" s="3">
        <f t="shared" si="203"/>
        <v>473.95833333333337</v>
      </c>
      <c r="Q2545" s="3">
        <f t="shared" si="201"/>
        <v>453.29623287671234</v>
      </c>
      <c r="R2545" s="3">
        <f t="shared" si="204"/>
        <v>407.22748287671232</v>
      </c>
      <c r="S2545" s="3">
        <f t="shared" si="205"/>
        <v>46.068750000000009</v>
      </c>
      <c r="T2545" s="3"/>
    </row>
    <row r="2546" spans="1:20" x14ac:dyDescent="0.25">
      <c r="A2546" s="1">
        <v>43176</v>
      </c>
      <c r="B2546">
        <v>414</v>
      </c>
      <c r="C2546">
        <v>0</v>
      </c>
      <c r="D2546">
        <v>3.7</v>
      </c>
      <c r="E2546">
        <v>48</v>
      </c>
      <c r="F2546">
        <v>1.6</v>
      </c>
      <c r="G2546">
        <v>2000</v>
      </c>
      <c r="H2546">
        <v>-6.3</v>
      </c>
      <c r="I2546">
        <v>0</v>
      </c>
      <c r="J2546">
        <v>0</v>
      </c>
      <c r="K2546">
        <v>0</v>
      </c>
      <c r="L2546" t="s">
        <v>38</v>
      </c>
      <c r="M2546" t="s">
        <v>20</v>
      </c>
      <c r="N2546" t="s">
        <v>21</v>
      </c>
      <c r="O2546" s="3">
        <f t="shared" si="202"/>
        <v>20.662100456621005</v>
      </c>
      <c r="P2546" s="3">
        <f t="shared" si="203"/>
        <v>431.25000000000006</v>
      </c>
      <c r="Q2546" s="3">
        <f t="shared" si="201"/>
        <v>410.58789954337908</v>
      </c>
      <c r="R2546" s="3">
        <f t="shared" si="204"/>
        <v>368.67039954337906</v>
      </c>
      <c r="S2546" s="3">
        <f t="shared" si="205"/>
        <v>41.917500000000011</v>
      </c>
      <c r="T2546" s="3"/>
    </row>
    <row r="2547" spans="1:20" x14ac:dyDescent="0.25">
      <c r="A2547" s="1">
        <v>43176</v>
      </c>
      <c r="B2547">
        <v>366</v>
      </c>
      <c r="C2547">
        <v>1</v>
      </c>
      <c r="D2547">
        <v>3</v>
      </c>
      <c r="E2547">
        <v>52</v>
      </c>
      <c r="F2547">
        <v>0.7</v>
      </c>
      <c r="G2547">
        <v>2000</v>
      </c>
      <c r="H2547">
        <v>-5.9</v>
      </c>
      <c r="I2547">
        <v>0</v>
      </c>
      <c r="J2547">
        <v>0</v>
      </c>
      <c r="K2547">
        <v>0</v>
      </c>
      <c r="L2547" t="s">
        <v>38</v>
      </c>
      <c r="M2547" t="s">
        <v>20</v>
      </c>
      <c r="N2547" t="s">
        <v>21</v>
      </c>
      <c r="O2547" s="3">
        <f t="shared" si="202"/>
        <v>20.662100456621005</v>
      </c>
      <c r="P2547" s="3">
        <f t="shared" si="203"/>
        <v>381.25</v>
      </c>
      <c r="Q2547" s="3">
        <f t="shared" si="201"/>
        <v>360.58789954337897</v>
      </c>
      <c r="R2547" s="3">
        <f t="shared" si="204"/>
        <v>323.53039954337896</v>
      </c>
      <c r="S2547" s="3">
        <f t="shared" si="205"/>
        <v>37.057500000000005</v>
      </c>
      <c r="T2547" s="3"/>
    </row>
    <row r="2548" spans="1:20" x14ac:dyDescent="0.25">
      <c r="A2548" s="1">
        <v>43176</v>
      </c>
      <c r="B2548">
        <v>268</v>
      </c>
      <c r="C2548">
        <v>2</v>
      </c>
      <c r="D2548">
        <v>2.2999999999999998</v>
      </c>
      <c r="E2548">
        <v>56</v>
      </c>
      <c r="F2548">
        <v>0.6</v>
      </c>
      <c r="G2548">
        <v>2000</v>
      </c>
      <c r="H2548">
        <v>-5.5</v>
      </c>
      <c r="I2548">
        <v>0</v>
      </c>
      <c r="J2548">
        <v>0</v>
      </c>
      <c r="K2548">
        <v>0</v>
      </c>
      <c r="L2548" t="s">
        <v>38</v>
      </c>
      <c r="M2548" t="s">
        <v>20</v>
      </c>
      <c r="N2548" t="s">
        <v>21</v>
      </c>
      <c r="O2548" s="3">
        <f t="shared" si="202"/>
        <v>20.662100456621005</v>
      </c>
      <c r="P2548" s="3">
        <f t="shared" si="203"/>
        <v>279.16666666666669</v>
      </c>
      <c r="Q2548" s="3">
        <f t="shared" si="201"/>
        <v>258.50456621004571</v>
      </c>
      <c r="R2548" s="3">
        <f t="shared" si="204"/>
        <v>231.36956621004572</v>
      </c>
      <c r="S2548" s="3">
        <f t="shared" si="205"/>
        <v>27.135000000000005</v>
      </c>
      <c r="T2548" s="3"/>
    </row>
    <row r="2549" spans="1:20" x14ac:dyDescent="0.25">
      <c r="A2549" s="1">
        <v>43176</v>
      </c>
      <c r="B2549">
        <v>157</v>
      </c>
      <c r="C2549">
        <v>3</v>
      </c>
      <c r="D2549">
        <v>1.8</v>
      </c>
      <c r="E2549">
        <v>59</v>
      </c>
      <c r="F2549">
        <v>0.7</v>
      </c>
      <c r="G2549">
        <v>2000</v>
      </c>
      <c r="H2549">
        <v>-5.3</v>
      </c>
      <c r="I2549">
        <v>0</v>
      </c>
      <c r="J2549">
        <v>0</v>
      </c>
      <c r="K2549">
        <v>0</v>
      </c>
      <c r="L2549" t="s">
        <v>38</v>
      </c>
      <c r="M2549" t="s">
        <v>20</v>
      </c>
      <c r="N2549" t="s">
        <v>21</v>
      </c>
      <c r="O2549" s="3">
        <f t="shared" si="202"/>
        <v>20.662100456621005</v>
      </c>
      <c r="P2549" s="3">
        <f t="shared" si="203"/>
        <v>163.54166666666669</v>
      </c>
      <c r="Q2549" s="3">
        <f t="shared" si="201"/>
        <v>142.87956621004568</v>
      </c>
      <c r="R2549" s="3">
        <f t="shared" si="204"/>
        <v>126.98331621004567</v>
      </c>
      <c r="S2549" s="3">
        <f t="shared" si="205"/>
        <v>15.896250000000004</v>
      </c>
      <c r="T2549" s="3"/>
    </row>
    <row r="2550" spans="1:20" x14ac:dyDescent="0.25">
      <c r="A2550" s="1">
        <v>43176</v>
      </c>
      <c r="B2550">
        <v>103</v>
      </c>
      <c r="C2550">
        <v>4</v>
      </c>
      <c r="D2550">
        <v>1.3</v>
      </c>
      <c r="E2550">
        <v>61</v>
      </c>
      <c r="F2550">
        <v>0.7</v>
      </c>
      <c r="G2550">
        <v>2000</v>
      </c>
      <c r="H2550">
        <v>-5.4</v>
      </c>
      <c r="I2550">
        <v>0</v>
      </c>
      <c r="J2550">
        <v>0</v>
      </c>
      <c r="K2550">
        <v>0</v>
      </c>
      <c r="L2550" t="s">
        <v>38</v>
      </c>
      <c r="M2550" t="s">
        <v>20</v>
      </c>
      <c r="N2550" t="s">
        <v>21</v>
      </c>
      <c r="O2550" s="3">
        <f t="shared" si="202"/>
        <v>20.662100456621005</v>
      </c>
      <c r="P2550" s="3">
        <f t="shared" si="203"/>
        <v>107.29166666666667</v>
      </c>
      <c r="Q2550" s="3">
        <f t="shared" si="201"/>
        <v>86.629566210045667</v>
      </c>
      <c r="R2550" s="3">
        <f t="shared" si="204"/>
        <v>76.200816210045673</v>
      </c>
      <c r="S2550" s="3">
        <f t="shared" si="205"/>
        <v>10.428750000000001</v>
      </c>
      <c r="T2550" s="3"/>
    </row>
    <row r="2551" spans="1:20" x14ac:dyDescent="0.25">
      <c r="A2551" s="1">
        <v>43176</v>
      </c>
      <c r="B2551">
        <v>60</v>
      </c>
      <c r="C2551">
        <v>5</v>
      </c>
      <c r="D2551">
        <v>1</v>
      </c>
      <c r="E2551">
        <v>62</v>
      </c>
      <c r="F2551">
        <v>0.9</v>
      </c>
      <c r="G2551">
        <v>2000</v>
      </c>
      <c r="H2551">
        <v>-5.4</v>
      </c>
      <c r="I2551">
        <v>0</v>
      </c>
      <c r="J2551">
        <v>0</v>
      </c>
      <c r="K2551">
        <v>0</v>
      </c>
      <c r="L2551" t="s">
        <v>38</v>
      </c>
      <c r="M2551" t="s">
        <v>20</v>
      </c>
      <c r="N2551" t="s">
        <v>21</v>
      </c>
      <c r="O2551" s="3">
        <f t="shared" si="202"/>
        <v>20.662100456621005</v>
      </c>
      <c r="P2551" s="3">
        <f t="shared" si="203"/>
        <v>62.500000000000007</v>
      </c>
      <c r="Q2551" s="3">
        <f t="shared" si="201"/>
        <v>41.837899543379002</v>
      </c>
      <c r="R2551" s="3">
        <f t="shared" si="204"/>
        <v>35.762899543379</v>
      </c>
      <c r="S2551" s="3">
        <f t="shared" si="205"/>
        <v>6.0750000000000011</v>
      </c>
      <c r="T2551" s="3"/>
    </row>
    <row r="2552" spans="1:20" x14ac:dyDescent="0.25">
      <c r="A2552" s="1">
        <v>43176</v>
      </c>
      <c r="B2552">
        <v>109</v>
      </c>
      <c r="C2552">
        <v>6</v>
      </c>
      <c r="D2552">
        <v>0.8</v>
      </c>
      <c r="E2552">
        <v>63</v>
      </c>
      <c r="F2552">
        <v>1</v>
      </c>
      <c r="G2552">
        <v>2000</v>
      </c>
      <c r="H2552">
        <v>-5.4</v>
      </c>
      <c r="I2552">
        <v>0</v>
      </c>
      <c r="J2552">
        <v>0</v>
      </c>
      <c r="K2552">
        <v>0</v>
      </c>
      <c r="L2552" t="s">
        <v>38</v>
      </c>
      <c r="M2552" t="s">
        <v>20</v>
      </c>
      <c r="N2552" t="s">
        <v>21</v>
      </c>
      <c r="O2552" s="3">
        <f t="shared" si="202"/>
        <v>20.662100456621005</v>
      </c>
      <c r="P2552" s="3">
        <f t="shared" si="203"/>
        <v>113.54166666666667</v>
      </c>
      <c r="Q2552" s="3">
        <f t="shared" si="201"/>
        <v>92.879566210045667</v>
      </c>
      <c r="R2552" s="3">
        <f t="shared" si="204"/>
        <v>81.843316210045671</v>
      </c>
      <c r="S2552" s="3">
        <f t="shared" si="205"/>
        <v>11.036250000000001</v>
      </c>
      <c r="T2552" s="3"/>
    </row>
    <row r="2553" spans="1:20" x14ac:dyDescent="0.25">
      <c r="A2553" s="1">
        <v>43176</v>
      </c>
      <c r="B2553">
        <v>193</v>
      </c>
      <c r="C2553">
        <v>7</v>
      </c>
      <c r="D2553">
        <v>0.5</v>
      </c>
      <c r="E2553">
        <v>64</v>
      </c>
      <c r="F2553">
        <v>0.8</v>
      </c>
      <c r="G2553">
        <v>2000</v>
      </c>
      <c r="H2553">
        <v>-5.5</v>
      </c>
      <c r="I2553">
        <v>0.01</v>
      </c>
      <c r="J2553">
        <v>0</v>
      </c>
      <c r="K2553">
        <v>0</v>
      </c>
      <c r="L2553" t="s">
        <v>38</v>
      </c>
      <c r="M2553" t="s">
        <v>20</v>
      </c>
      <c r="N2553" t="s">
        <v>21</v>
      </c>
      <c r="O2553" s="3">
        <f t="shared" si="202"/>
        <v>20.662100456621005</v>
      </c>
      <c r="P2553" s="3">
        <f t="shared" si="203"/>
        <v>201.04166666666669</v>
      </c>
      <c r="Q2553" s="3">
        <f t="shared" si="201"/>
        <v>180.37956621004568</v>
      </c>
      <c r="R2553" s="3">
        <f t="shared" si="204"/>
        <v>160.83831621004566</v>
      </c>
      <c r="S2553" s="3">
        <f t="shared" si="205"/>
        <v>19.541250000000005</v>
      </c>
      <c r="T2553" s="3"/>
    </row>
    <row r="2554" spans="1:20" x14ac:dyDescent="0.25">
      <c r="A2554" s="1">
        <v>43176</v>
      </c>
      <c r="B2554">
        <v>384</v>
      </c>
      <c r="C2554">
        <v>8</v>
      </c>
      <c r="D2554">
        <v>1.3</v>
      </c>
      <c r="E2554">
        <v>57</v>
      </c>
      <c r="F2554">
        <v>1</v>
      </c>
      <c r="G2554">
        <v>1974</v>
      </c>
      <c r="H2554">
        <v>-6.2</v>
      </c>
      <c r="I2554">
        <v>0.32</v>
      </c>
      <c r="J2554">
        <v>0</v>
      </c>
      <c r="K2554">
        <v>0</v>
      </c>
      <c r="L2554" t="s">
        <v>38</v>
      </c>
      <c r="M2554" t="s">
        <v>20</v>
      </c>
      <c r="N2554" t="s">
        <v>21</v>
      </c>
      <c r="O2554" s="3">
        <f t="shared" si="202"/>
        <v>20.662100456621005</v>
      </c>
      <c r="P2554" s="3">
        <f t="shared" si="203"/>
        <v>400</v>
      </c>
      <c r="Q2554" s="3">
        <f t="shared" si="201"/>
        <v>379.33789954337897</v>
      </c>
      <c r="R2554" s="3">
        <f t="shared" si="204"/>
        <v>340.45789954337897</v>
      </c>
      <c r="S2554" s="3">
        <f t="shared" si="205"/>
        <v>38.880000000000003</v>
      </c>
      <c r="T2554" s="3"/>
    </row>
    <row r="2555" spans="1:20" x14ac:dyDescent="0.25">
      <c r="A2555" s="1">
        <v>43176</v>
      </c>
      <c r="B2555">
        <v>520</v>
      </c>
      <c r="C2555">
        <v>9</v>
      </c>
      <c r="D2555">
        <v>3.4</v>
      </c>
      <c r="E2555">
        <v>49</v>
      </c>
      <c r="F2555">
        <v>1.6</v>
      </c>
      <c r="G2555">
        <v>1950</v>
      </c>
      <c r="H2555">
        <v>-6.3</v>
      </c>
      <c r="I2555">
        <v>1.03</v>
      </c>
      <c r="J2555">
        <v>0</v>
      </c>
      <c r="K2555">
        <v>0</v>
      </c>
      <c r="L2555" t="s">
        <v>38</v>
      </c>
      <c r="M2555" t="s">
        <v>20</v>
      </c>
      <c r="N2555" t="s">
        <v>21</v>
      </c>
      <c r="O2555" s="3">
        <f t="shared" si="202"/>
        <v>20.662100456621005</v>
      </c>
      <c r="P2555" s="3">
        <f t="shared" si="203"/>
        <v>541.66666666666674</v>
      </c>
      <c r="Q2555" s="3">
        <f t="shared" si="201"/>
        <v>521.00456621004571</v>
      </c>
      <c r="R2555" s="3">
        <f t="shared" si="204"/>
        <v>468.35456621004568</v>
      </c>
      <c r="S2555" s="3">
        <f t="shared" si="205"/>
        <v>52.650000000000013</v>
      </c>
      <c r="T2555" s="3"/>
    </row>
    <row r="2556" spans="1:20" x14ac:dyDescent="0.25">
      <c r="A2556" s="1">
        <v>43176</v>
      </c>
      <c r="B2556">
        <v>561</v>
      </c>
      <c r="C2556">
        <v>10</v>
      </c>
      <c r="D2556">
        <v>6</v>
      </c>
      <c r="E2556">
        <v>43</v>
      </c>
      <c r="F2556">
        <v>1</v>
      </c>
      <c r="G2556">
        <v>1829</v>
      </c>
      <c r="H2556">
        <v>-5.6</v>
      </c>
      <c r="I2556">
        <v>1.69</v>
      </c>
      <c r="J2556">
        <v>0</v>
      </c>
      <c r="K2556">
        <v>0</v>
      </c>
      <c r="L2556" t="s">
        <v>38</v>
      </c>
      <c r="M2556" t="s">
        <v>20</v>
      </c>
      <c r="N2556" t="s">
        <v>21</v>
      </c>
      <c r="O2556" s="3">
        <f t="shared" si="202"/>
        <v>20.662100456621005</v>
      </c>
      <c r="P2556" s="3">
        <f t="shared" si="203"/>
        <v>584.375</v>
      </c>
      <c r="Q2556" s="3">
        <f t="shared" si="201"/>
        <v>563.71289954337897</v>
      </c>
      <c r="R2556" s="3">
        <f t="shared" si="204"/>
        <v>506.91164954337899</v>
      </c>
      <c r="S2556" s="3">
        <f t="shared" si="205"/>
        <v>56.801250000000003</v>
      </c>
      <c r="T2556" s="3"/>
    </row>
    <row r="2557" spans="1:20" x14ac:dyDescent="0.25">
      <c r="A2557" s="1">
        <v>43176</v>
      </c>
      <c r="B2557">
        <v>742</v>
      </c>
      <c r="C2557">
        <v>11</v>
      </c>
      <c r="D2557">
        <v>8</v>
      </c>
      <c r="E2557">
        <v>39</v>
      </c>
      <c r="F2557">
        <v>1.2</v>
      </c>
      <c r="G2557">
        <v>1783</v>
      </c>
      <c r="H2557">
        <v>-5.0999999999999996</v>
      </c>
      <c r="I2557">
        <v>2.2599999999999998</v>
      </c>
      <c r="J2557">
        <v>0</v>
      </c>
      <c r="K2557">
        <v>0</v>
      </c>
      <c r="L2557" t="s">
        <v>38</v>
      </c>
      <c r="M2557" t="s">
        <v>20</v>
      </c>
      <c r="N2557" t="s">
        <v>21</v>
      </c>
      <c r="O2557" s="3">
        <f t="shared" si="202"/>
        <v>20.662100456621005</v>
      </c>
      <c r="P2557" s="3">
        <f t="shared" si="203"/>
        <v>772.91666666666674</v>
      </c>
      <c r="Q2557" s="3">
        <f t="shared" si="201"/>
        <v>752.25456621004571</v>
      </c>
      <c r="R2557" s="3">
        <f t="shared" si="204"/>
        <v>677.12706621004565</v>
      </c>
      <c r="S2557" s="3">
        <f t="shared" si="205"/>
        <v>75.127500000000012</v>
      </c>
      <c r="T2557" s="3"/>
    </row>
    <row r="2558" spans="1:20" x14ac:dyDescent="0.25">
      <c r="A2558" s="1">
        <v>43176</v>
      </c>
      <c r="B2558">
        <v>933</v>
      </c>
      <c r="C2558">
        <v>12</v>
      </c>
      <c r="D2558">
        <v>10</v>
      </c>
      <c r="E2558">
        <v>38</v>
      </c>
      <c r="F2558">
        <v>1.5</v>
      </c>
      <c r="G2558">
        <v>1677</v>
      </c>
      <c r="H2558">
        <v>-3.6</v>
      </c>
      <c r="I2558">
        <v>2.5099999999999998</v>
      </c>
      <c r="J2558">
        <v>0</v>
      </c>
      <c r="K2558">
        <v>0</v>
      </c>
      <c r="L2558" t="s">
        <v>38</v>
      </c>
      <c r="M2558" t="s">
        <v>20</v>
      </c>
      <c r="N2558" t="s">
        <v>21</v>
      </c>
      <c r="O2558" s="3">
        <f t="shared" si="202"/>
        <v>20.662100456621005</v>
      </c>
      <c r="P2558" s="3">
        <f t="shared" si="203"/>
        <v>971.87500000000011</v>
      </c>
      <c r="Q2558" s="3">
        <f t="shared" si="201"/>
        <v>951.21289954337908</v>
      </c>
      <c r="R2558" s="3">
        <f t="shared" si="204"/>
        <v>856.74664954337902</v>
      </c>
      <c r="S2558" s="3">
        <f t="shared" si="205"/>
        <v>94.466250000000016</v>
      </c>
      <c r="T2558" s="3"/>
    </row>
    <row r="2559" spans="1:20" x14ac:dyDescent="0.25">
      <c r="A2559" s="1">
        <v>43176</v>
      </c>
      <c r="B2559">
        <v>1111</v>
      </c>
      <c r="C2559">
        <v>13</v>
      </c>
      <c r="D2559">
        <v>10.9</v>
      </c>
      <c r="E2559">
        <v>32</v>
      </c>
      <c r="F2559">
        <v>1.2</v>
      </c>
      <c r="G2559">
        <v>1772</v>
      </c>
      <c r="H2559">
        <v>-5.0999999999999996</v>
      </c>
      <c r="I2559">
        <v>2.2200000000000002</v>
      </c>
      <c r="J2559">
        <v>0</v>
      </c>
      <c r="K2559">
        <v>0</v>
      </c>
      <c r="L2559" t="s">
        <v>38</v>
      </c>
      <c r="M2559" t="s">
        <v>20</v>
      </c>
      <c r="N2559" t="s">
        <v>21</v>
      </c>
      <c r="O2559" s="3">
        <f t="shared" si="202"/>
        <v>20.662100456621005</v>
      </c>
      <c r="P2559" s="3">
        <f t="shared" si="203"/>
        <v>1157.2916666666667</v>
      </c>
      <c r="Q2559" s="3">
        <f t="shared" si="201"/>
        <v>1136.6295662100458</v>
      </c>
      <c r="R2559" s="3">
        <f t="shared" si="204"/>
        <v>1024.1408162100458</v>
      </c>
      <c r="S2559" s="3">
        <f t="shared" si="205"/>
        <v>112.48875000000001</v>
      </c>
      <c r="T2559" s="3"/>
    </row>
    <row r="2560" spans="1:20" x14ac:dyDescent="0.25">
      <c r="A2560" s="1">
        <v>43176</v>
      </c>
      <c r="B2560">
        <v>1294</v>
      </c>
      <c r="C2560">
        <v>14</v>
      </c>
      <c r="D2560">
        <v>12.1</v>
      </c>
      <c r="E2560">
        <v>29</v>
      </c>
      <c r="F2560">
        <v>2.2999999999999998</v>
      </c>
      <c r="G2560">
        <v>1734</v>
      </c>
      <c r="H2560">
        <v>-5.4</v>
      </c>
      <c r="I2560">
        <v>2.2599999999999998</v>
      </c>
      <c r="J2560">
        <v>0</v>
      </c>
      <c r="K2560">
        <v>0</v>
      </c>
      <c r="L2560" t="s">
        <v>38</v>
      </c>
      <c r="M2560" t="s">
        <v>20</v>
      </c>
      <c r="N2560" t="s">
        <v>21</v>
      </c>
      <c r="O2560" s="3">
        <f t="shared" si="202"/>
        <v>20.662100456621005</v>
      </c>
      <c r="P2560" s="3">
        <f t="shared" si="203"/>
        <v>1347.9166666666667</v>
      </c>
      <c r="Q2560" s="3">
        <f t="shared" si="201"/>
        <v>1327.2545662100458</v>
      </c>
      <c r="R2560" s="3">
        <f t="shared" si="204"/>
        <v>1196.2370662100459</v>
      </c>
      <c r="S2560" s="3">
        <f t="shared" si="205"/>
        <v>131.01750000000001</v>
      </c>
      <c r="T2560" s="3"/>
    </row>
    <row r="2561" spans="1:20" x14ac:dyDescent="0.25">
      <c r="A2561" s="1">
        <v>43176</v>
      </c>
      <c r="B2561">
        <v>1514</v>
      </c>
      <c r="C2561">
        <v>15</v>
      </c>
      <c r="D2561">
        <v>13.2</v>
      </c>
      <c r="E2561">
        <v>23</v>
      </c>
      <c r="F2561">
        <v>2.8</v>
      </c>
      <c r="G2561">
        <v>1696</v>
      </c>
      <c r="H2561">
        <v>-7.5</v>
      </c>
      <c r="I2561">
        <v>2.52</v>
      </c>
      <c r="J2561">
        <v>0</v>
      </c>
      <c r="K2561">
        <v>0</v>
      </c>
      <c r="L2561" t="s">
        <v>38</v>
      </c>
      <c r="M2561" t="s">
        <v>20</v>
      </c>
      <c r="N2561" t="s">
        <v>21</v>
      </c>
      <c r="O2561" s="3">
        <f t="shared" si="202"/>
        <v>20.662100456621005</v>
      </c>
      <c r="P2561" s="3">
        <f t="shared" si="203"/>
        <v>1577.0833333333335</v>
      </c>
      <c r="Q2561" s="3">
        <f t="shared" si="201"/>
        <v>1556.4212328767126</v>
      </c>
      <c r="R2561" s="3">
        <f t="shared" si="204"/>
        <v>1403.1287328767125</v>
      </c>
      <c r="S2561" s="3">
        <f t="shared" si="205"/>
        <v>153.29250000000002</v>
      </c>
      <c r="T2561" s="3"/>
    </row>
    <row r="2562" spans="1:20" x14ac:dyDescent="0.25">
      <c r="A2562" s="1">
        <v>43176</v>
      </c>
      <c r="B2562">
        <v>1440</v>
      </c>
      <c r="C2562">
        <v>16</v>
      </c>
      <c r="D2562">
        <v>13.7</v>
      </c>
      <c r="E2562">
        <v>28</v>
      </c>
      <c r="F2562">
        <v>2.1</v>
      </c>
      <c r="G2562">
        <v>1499</v>
      </c>
      <c r="H2562">
        <v>-4.5</v>
      </c>
      <c r="I2562">
        <v>1.88</v>
      </c>
      <c r="J2562">
        <v>0</v>
      </c>
      <c r="K2562">
        <v>0</v>
      </c>
      <c r="L2562" t="s">
        <v>38</v>
      </c>
      <c r="M2562" t="s">
        <v>20</v>
      </c>
      <c r="N2562" t="s">
        <v>21</v>
      </c>
      <c r="O2562" s="3">
        <f t="shared" si="202"/>
        <v>20.662100456621005</v>
      </c>
      <c r="P2562" s="3">
        <f t="shared" si="203"/>
        <v>1500</v>
      </c>
      <c r="Q2562" s="3">
        <f t="shared" ref="Q2562:Q2625" si="206">P2562-O2562</f>
        <v>1479.3378995433791</v>
      </c>
      <c r="R2562" s="3">
        <f t="shared" si="204"/>
        <v>1333.5378995433791</v>
      </c>
      <c r="S2562" s="3">
        <f t="shared" si="205"/>
        <v>145.80000000000001</v>
      </c>
      <c r="T2562" s="3"/>
    </row>
    <row r="2563" spans="1:20" x14ac:dyDescent="0.25">
      <c r="A2563" s="1">
        <v>43176</v>
      </c>
      <c r="B2563">
        <v>1272</v>
      </c>
      <c r="C2563">
        <v>17</v>
      </c>
      <c r="D2563">
        <v>12.1</v>
      </c>
      <c r="E2563">
        <v>34</v>
      </c>
      <c r="F2563">
        <v>2.5</v>
      </c>
      <c r="G2563">
        <v>1240</v>
      </c>
      <c r="H2563">
        <v>-3.3</v>
      </c>
      <c r="I2563">
        <v>0.81</v>
      </c>
      <c r="J2563">
        <v>0</v>
      </c>
      <c r="K2563">
        <v>0</v>
      </c>
      <c r="L2563" t="s">
        <v>38</v>
      </c>
      <c r="M2563" t="s">
        <v>20</v>
      </c>
      <c r="N2563" t="s">
        <v>21</v>
      </c>
      <c r="O2563" s="3">
        <f t="shared" ref="O2563:O2626" si="207">$V$7</f>
        <v>20.662100456621005</v>
      </c>
      <c r="P2563" s="3">
        <f t="shared" ref="P2563:P2626" si="208">$V$10*B2563</f>
        <v>1325</v>
      </c>
      <c r="Q2563" s="3">
        <f t="shared" si="206"/>
        <v>1304.3378995433791</v>
      </c>
      <c r="R2563" s="3">
        <f t="shared" ref="R2563:R2626" si="209">Q2563-S2563</f>
        <v>1175.5478995433791</v>
      </c>
      <c r="S2563" s="3">
        <f t="shared" ref="S2563:S2626" si="210">9.72%*P2563</f>
        <v>128.79000000000002</v>
      </c>
      <c r="T2563" s="3"/>
    </row>
    <row r="2564" spans="1:20" x14ac:dyDescent="0.25">
      <c r="A2564" s="1">
        <v>43176</v>
      </c>
      <c r="B2564">
        <v>934</v>
      </c>
      <c r="C2564">
        <v>18</v>
      </c>
      <c r="D2564">
        <v>10.6</v>
      </c>
      <c r="E2564">
        <v>42</v>
      </c>
      <c r="F2564">
        <v>2.8</v>
      </c>
      <c r="G2564">
        <v>1307</v>
      </c>
      <c r="H2564">
        <v>-1.8</v>
      </c>
      <c r="I2564">
        <v>0.31</v>
      </c>
      <c r="J2564">
        <v>0</v>
      </c>
      <c r="K2564">
        <v>0</v>
      </c>
      <c r="L2564" t="s">
        <v>38</v>
      </c>
      <c r="M2564" t="s">
        <v>20</v>
      </c>
      <c r="N2564" t="s">
        <v>21</v>
      </c>
      <c r="O2564" s="3">
        <f t="shared" si="207"/>
        <v>20.662100456621005</v>
      </c>
      <c r="P2564" s="3">
        <f t="shared" si="208"/>
        <v>972.91666666666674</v>
      </c>
      <c r="Q2564" s="3">
        <f t="shared" si="206"/>
        <v>952.25456621004571</v>
      </c>
      <c r="R2564" s="3">
        <f t="shared" si="209"/>
        <v>857.68706621004571</v>
      </c>
      <c r="S2564" s="3">
        <f t="shared" si="210"/>
        <v>94.56750000000001</v>
      </c>
      <c r="T2564" s="3"/>
    </row>
    <row r="2565" spans="1:20" x14ac:dyDescent="0.25">
      <c r="A2565" s="1">
        <v>43176</v>
      </c>
      <c r="B2565">
        <v>718</v>
      </c>
      <c r="C2565">
        <v>19</v>
      </c>
      <c r="D2565">
        <v>8.8000000000000007</v>
      </c>
      <c r="E2565">
        <v>49</v>
      </c>
      <c r="F2565">
        <v>3.2</v>
      </c>
      <c r="G2565">
        <v>1207</v>
      </c>
      <c r="H2565">
        <v>-1.3</v>
      </c>
      <c r="I2565">
        <v>0.05</v>
      </c>
      <c r="J2565">
        <v>0</v>
      </c>
      <c r="K2565">
        <v>0</v>
      </c>
      <c r="L2565" t="s">
        <v>38</v>
      </c>
      <c r="M2565" t="s">
        <v>20</v>
      </c>
      <c r="N2565" t="s">
        <v>21</v>
      </c>
      <c r="O2565" s="3">
        <f t="shared" si="207"/>
        <v>20.662100456621005</v>
      </c>
      <c r="P2565" s="3">
        <f t="shared" si="208"/>
        <v>747.91666666666674</v>
      </c>
      <c r="Q2565" s="3">
        <f t="shared" si="206"/>
        <v>727.25456621004571</v>
      </c>
      <c r="R2565" s="3">
        <f t="shared" si="209"/>
        <v>654.55706621004572</v>
      </c>
      <c r="S2565" s="3">
        <f t="shared" si="210"/>
        <v>72.697500000000019</v>
      </c>
      <c r="T2565" s="3"/>
    </row>
    <row r="2566" spans="1:20" x14ac:dyDescent="0.25">
      <c r="A2566" s="1">
        <v>43176</v>
      </c>
      <c r="B2566">
        <v>688</v>
      </c>
      <c r="C2566">
        <v>20</v>
      </c>
      <c r="D2566">
        <v>7.9</v>
      </c>
      <c r="E2566">
        <v>54</v>
      </c>
      <c r="F2566">
        <v>2.2999999999999998</v>
      </c>
      <c r="G2566">
        <v>1005</v>
      </c>
      <c r="H2566">
        <v>-0.8</v>
      </c>
      <c r="I2566">
        <v>0</v>
      </c>
      <c r="J2566">
        <v>0</v>
      </c>
      <c r="K2566">
        <v>0</v>
      </c>
      <c r="L2566" t="s">
        <v>38</v>
      </c>
      <c r="M2566" t="s">
        <v>20</v>
      </c>
      <c r="N2566" t="s">
        <v>21</v>
      </c>
      <c r="O2566" s="3">
        <f t="shared" si="207"/>
        <v>20.662100456621005</v>
      </c>
      <c r="P2566" s="3">
        <f t="shared" si="208"/>
        <v>716.66666666666674</v>
      </c>
      <c r="Q2566" s="3">
        <f t="shared" si="206"/>
        <v>696.00456621004571</v>
      </c>
      <c r="R2566" s="3">
        <f t="shared" si="209"/>
        <v>626.34456621004574</v>
      </c>
      <c r="S2566" s="3">
        <f t="shared" si="210"/>
        <v>69.660000000000011</v>
      </c>
      <c r="T2566" s="3"/>
    </row>
    <row r="2567" spans="1:20" x14ac:dyDescent="0.25">
      <c r="A2567" s="1">
        <v>43176</v>
      </c>
      <c r="B2567">
        <v>624</v>
      </c>
      <c r="C2567">
        <v>21</v>
      </c>
      <c r="D2567">
        <v>7.4</v>
      </c>
      <c r="E2567">
        <v>54</v>
      </c>
      <c r="F2567">
        <v>2</v>
      </c>
      <c r="G2567">
        <v>1142</v>
      </c>
      <c r="H2567">
        <v>-1.3</v>
      </c>
      <c r="I2567">
        <v>0</v>
      </c>
      <c r="J2567">
        <v>0</v>
      </c>
      <c r="K2567">
        <v>0</v>
      </c>
      <c r="L2567" t="s">
        <v>38</v>
      </c>
      <c r="M2567" t="s">
        <v>20</v>
      </c>
      <c r="N2567" t="s">
        <v>21</v>
      </c>
      <c r="O2567" s="3">
        <f t="shared" si="207"/>
        <v>20.662100456621005</v>
      </c>
      <c r="P2567" s="3">
        <f t="shared" si="208"/>
        <v>650</v>
      </c>
      <c r="Q2567" s="3">
        <f t="shared" si="206"/>
        <v>629.33789954337897</v>
      </c>
      <c r="R2567" s="3">
        <f t="shared" si="209"/>
        <v>566.15789954337902</v>
      </c>
      <c r="S2567" s="3">
        <f t="shared" si="210"/>
        <v>63.180000000000007</v>
      </c>
      <c r="T2567" s="3"/>
    </row>
    <row r="2568" spans="1:20" x14ac:dyDescent="0.25">
      <c r="A2568" s="1">
        <v>43176</v>
      </c>
      <c r="B2568">
        <v>562</v>
      </c>
      <c r="C2568">
        <v>22</v>
      </c>
      <c r="D2568">
        <v>7</v>
      </c>
      <c r="E2568">
        <v>55</v>
      </c>
      <c r="F2568">
        <v>2.7</v>
      </c>
      <c r="G2568">
        <v>1041</v>
      </c>
      <c r="H2568">
        <v>-1.4</v>
      </c>
      <c r="I2568">
        <v>0</v>
      </c>
      <c r="J2568">
        <v>0</v>
      </c>
      <c r="K2568">
        <v>0</v>
      </c>
      <c r="L2568" t="s">
        <v>38</v>
      </c>
      <c r="M2568" t="s">
        <v>20</v>
      </c>
      <c r="N2568" t="s">
        <v>21</v>
      </c>
      <c r="O2568" s="3">
        <f t="shared" si="207"/>
        <v>20.662100456621005</v>
      </c>
      <c r="P2568" s="3">
        <f t="shared" si="208"/>
        <v>585.41666666666674</v>
      </c>
      <c r="Q2568" s="3">
        <f t="shared" si="206"/>
        <v>564.75456621004571</v>
      </c>
      <c r="R2568" s="3">
        <f t="shared" si="209"/>
        <v>507.85206621004568</v>
      </c>
      <c r="S2568" s="3">
        <f t="shared" si="210"/>
        <v>56.902500000000011</v>
      </c>
      <c r="T2568" s="3"/>
    </row>
    <row r="2569" spans="1:20" x14ac:dyDescent="0.25">
      <c r="A2569" s="1">
        <v>43176</v>
      </c>
      <c r="B2569">
        <v>422</v>
      </c>
      <c r="C2569">
        <v>23</v>
      </c>
      <c r="D2569">
        <v>6.4</v>
      </c>
      <c r="E2569">
        <v>59</v>
      </c>
      <c r="F2569">
        <v>1.1000000000000001</v>
      </c>
      <c r="G2569">
        <v>961</v>
      </c>
      <c r="H2569">
        <v>-1</v>
      </c>
      <c r="I2569">
        <v>0</v>
      </c>
      <c r="J2569">
        <v>0</v>
      </c>
      <c r="K2569">
        <v>0</v>
      </c>
      <c r="L2569" t="s">
        <v>38</v>
      </c>
      <c r="M2569" t="s">
        <v>20</v>
      </c>
      <c r="N2569" t="s">
        <v>21</v>
      </c>
      <c r="O2569" s="3">
        <f t="shared" si="207"/>
        <v>20.662100456621005</v>
      </c>
      <c r="P2569" s="3">
        <f t="shared" si="208"/>
        <v>439.58333333333337</v>
      </c>
      <c r="Q2569" s="3">
        <f t="shared" si="206"/>
        <v>418.92123287671234</v>
      </c>
      <c r="R2569" s="3">
        <f t="shared" si="209"/>
        <v>376.19373287671232</v>
      </c>
      <c r="S2569" s="3">
        <f t="shared" si="210"/>
        <v>42.727500000000006</v>
      </c>
      <c r="T2569" s="3"/>
    </row>
    <row r="2570" spans="1:20" x14ac:dyDescent="0.25">
      <c r="A2570" s="1">
        <v>43177</v>
      </c>
      <c r="B2570">
        <v>407</v>
      </c>
      <c r="C2570">
        <v>0</v>
      </c>
      <c r="D2570">
        <v>5.9</v>
      </c>
      <c r="E2570">
        <v>56</v>
      </c>
      <c r="F2570">
        <v>1.1000000000000001</v>
      </c>
      <c r="G2570">
        <v>1019</v>
      </c>
      <c r="H2570">
        <v>-2.2000000000000002</v>
      </c>
      <c r="I2570">
        <v>0</v>
      </c>
      <c r="J2570">
        <v>0</v>
      </c>
      <c r="K2570">
        <v>0</v>
      </c>
      <c r="L2570" t="s">
        <v>38</v>
      </c>
      <c r="M2570" t="s">
        <v>20</v>
      </c>
      <c r="N2570" t="s">
        <v>21</v>
      </c>
      <c r="O2570" s="3">
        <f t="shared" si="207"/>
        <v>20.662100456621005</v>
      </c>
      <c r="P2570" s="3">
        <f t="shared" si="208"/>
        <v>423.95833333333337</v>
      </c>
      <c r="Q2570" s="3">
        <f t="shared" si="206"/>
        <v>403.29623287671234</v>
      </c>
      <c r="R2570" s="3">
        <f t="shared" si="209"/>
        <v>362.08748287671233</v>
      </c>
      <c r="S2570" s="3">
        <f t="shared" si="210"/>
        <v>41.208750000000009</v>
      </c>
      <c r="T2570" s="3"/>
    </row>
    <row r="2571" spans="1:20" x14ac:dyDescent="0.25">
      <c r="A2571" s="1">
        <v>43177</v>
      </c>
      <c r="B2571">
        <v>309</v>
      </c>
      <c r="C2571">
        <v>1</v>
      </c>
      <c r="D2571">
        <v>5.7</v>
      </c>
      <c r="E2571">
        <v>55</v>
      </c>
      <c r="F2571">
        <v>1.4</v>
      </c>
      <c r="G2571">
        <v>1043</v>
      </c>
      <c r="H2571">
        <v>-2.6</v>
      </c>
      <c r="I2571">
        <v>0</v>
      </c>
      <c r="J2571">
        <v>0</v>
      </c>
      <c r="K2571">
        <v>0</v>
      </c>
      <c r="L2571" t="s">
        <v>38</v>
      </c>
      <c r="M2571" t="s">
        <v>20</v>
      </c>
      <c r="N2571" t="s">
        <v>21</v>
      </c>
      <c r="O2571" s="3">
        <f t="shared" si="207"/>
        <v>20.662100456621005</v>
      </c>
      <c r="P2571" s="3">
        <f t="shared" si="208"/>
        <v>321.875</v>
      </c>
      <c r="Q2571" s="3">
        <f t="shared" si="206"/>
        <v>301.21289954337897</v>
      </c>
      <c r="R2571" s="3">
        <f t="shared" si="209"/>
        <v>269.92664954337897</v>
      </c>
      <c r="S2571" s="3">
        <f t="shared" si="210"/>
        <v>31.286250000000003</v>
      </c>
      <c r="T2571" s="3"/>
    </row>
    <row r="2572" spans="1:20" x14ac:dyDescent="0.25">
      <c r="A2572" s="1">
        <v>43177</v>
      </c>
      <c r="B2572">
        <v>226</v>
      </c>
      <c r="C2572">
        <v>2</v>
      </c>
      <c r="D2572">
        <v>5.5</v>
      </c>
      <c r="E2572">
        <v>56</v>
      </c>
      <c r="F2572">
        <v>1.2</v>
      </c>
      <c r="G2572">
        <v>1067</v>
      </c>
      <c r="H2572">
        <v>-2.5</v>
      </c>
      <c r="I2572">
        <v>0</v>
      </c>
      <c r="J2572">
        <v>0</v>
      </c>
      <c r="K2572">
        <v>0</v>
      </c>
      <c r="L2572" t="s">
        <v>38</v>
      </c>
      <c r="M2572" t="s">
        <v>20</v>
      </c>
      <c r="N2572" t="s">
        <v>21</v>
      </c>
      <c r="O2572" s="3">
        <f t="shared" si="207"/>
        <v>20.662100456621005</v>
      </c>
      <c r="P2572" s="3">
        <f t="shared" si="208"/>
        <v>235.41666666666669</v>
      </c>
      <c r="Q2572" s="3">
        <f t="shared" si="206"/>
        <v>214.75456621004568</v>
      </c>
      <c r="R2572" s="3">
        <f t="shared" si="209"/>
        <v>191.87206621004569</v>
      </c>
      <c r="S2572" s="3">
        <f t="shared" si="210"/>
        <v>22.882500000000004</v>
      </c>
      <c r="T2572" s="3"/>
    </row>
    <row r="2573" spans="1:20" x14ac:dyDescent="0.25">
      <c r="A2573" s="1">
        <v>43177</v>
      </c>
      <c r="B2573">
        <v>174</v>
      </c>
      <c r="C2573">
        <v>3</v>
      </c>
      <c r="D2573">
        <v>5.5</v>
      </c>
      <c r="E2573">
        <v>57</v>
      </c>
      <c r="F2573">
        <v>1.1000000000000001</v>
      </c>
      <c r="G2573">
        <v>1079</v>
      </c>
      <c r="H2573">
        <v>-2.2999999999999998</v>
      </c>
      <c r="I2573">
        <v>0</v>
      </c>
      <c r="J2573">
        <v>0</v>
      </c>
      <c r="K2573">
        <v>0</v>
      </c>
      <c r="L2573" t="s">
        <v>38</v>
      </c>
      <c r="M2573" t="s">
        <v>20</v>
      </c>
      <c r="N2573" t="s">
        <v>21</v>
      </c>
      <c r="O2573" s="3">
        <f t="shared" si="207"/>
        <v>20.662100456621005</v>
      </c>
      <c r="P2573" s="3">
        <f t="shared" si="208"/>
        <v>181.25</v>
      </c>
      <c r="Q2573" s="3">
        <f t="shared" si="206"/>
        <v>160.587899543379</v>
      </c>
      <c r="R2573" s="3">
        <f t="shared" si="209"/>
        <v>142.97039954337899</v>
      </c>
      <c r="S2573" s="3">
        <f t="shared" si="210"/>
        <v>17.617500000000003</v>
      </c>
      <c r="T2573" s="3"/>
    </row>
    <row r="2574" spans="1:20" x14ac:dyDescent="0.25">
      <c r="A2574" s="1">
        <v>43177</v>
      </c>
      <c r="B2574">
        <v>106</v>
      </c>
      <c r="C2574">
        <v>4</v>
      </c>
      <c r="D2574">
        <v>5.6</v>
      </c>
      <c r="E2574">
        <v>55</v>
      </c>
      <c r="F2574">
        <v>0.4</v>
      </c>
      <c r="G2574">
        <v>1115</v>
      </c>
      <c r="H2574">
        <v>-2.7</v>
      </c>
      <c r="I2574">
        <v>0</v>
      </c>
      <c r="J2574">
        <v>0</v>
      </c>
      <c r="K2574">
        <v>0</v>
      </c>
      <c r="L2574" t="s">
        <v>38</v>
      </c>
      <c r="M2574" t="s">
        <v>20</v>
      </c>
      <c r="N2574" t="s">
        <v>21</v>
      </c>
      <c r="O2574" s="3">
        <f t="shared" si="207"/>
        <v>20.662100456621005</v>
      </c>
      <c r="P2574" s="3">
        <f t="shared" si="208"/>
        <v>110.41666666666667</v>
      </c>
      <c r="Q2574" s="3">
        <f t="shared" si="206"/>
        <v>89.754566210045667</v>
      </c>
      <c r="R2574" s="3">
        <f t="shared" si="209"/>
        <v>79.022066210045665</v>
      </c>
      <c r="S2574" s="3">
        <f t="shared" si="210"/>
        <v>10.732500000000002</v>
      </c>
      <c r="T2574" s="3"/>
    </row>
    <row r="2575" spans="1:20" x14ac:dyDescent="0.25">
      <c r="A2575" s="1">
        <v>43177</v>
      </c>
      <c r="B2575">
        <v>67</v>
      </c>
      <c r="C2575">
        <v>5</v>
      </c>
      <c r="D2575">
        <v>5.6</v>
      </c>
      <c r="E2575">
        <v>55</v>
      </c>
      <c r="F2575">
        <v>1.2</v>
      </c>
      <c r="G2575">
        <v>1008</v>
      </c>
      <c r="H2575">
        <v>-2.7</v>
      </c>
      <c r="I2575">
        <v>0</v>
      </c>
      <c r="J2575">
        <v>0</v>
      </c>
      <c r="K2575">
        <v>0</v>
      </c>
      <c r="L2575" t="s">
        <v>38</v>
      </c>
      <c r="M2575" t="s">
        <v>20</v>
      </c>
      <c r="N2575" t="s">
        <v>21</v>
      </c>
      <c r="O2575" s="3">
        <f t="shared" si="207"/>
        <v>20.662100456621005</v>
      </c>
      <c r="P2575" s="3">
        <f t="shared" si="208"/>
        <v>69.791666666666671</v>
      </c>
      <c r="Q2575" s="3">
        <f t="shared" si="206"/>
        <v>49.129566210045667</v>
      </c>
      <c r="R2575" s="3">
        <f t="shared" si="209"/>
        <v>42.345816210045669</v>
      </c>
      <c r="S2575" s="3">
        <f t="shared" si="210"/>
        <v>6.7837500000000013</v>
      </c>
      <c r="T2575" s="3"/>
    </row>
    <row r="2576" spans="1:20" x14ac:dyDescent="0.25">
      <c r="A2576" s="1">
        <v>43177</v>
      </c>
      <c r="B2576">
        <v>73</v>
      </c>
      <c r="C2576">
        <v>6</v>
      </c>
      <c r="D2576">
        <v>5.7</v>
      </c>
      <c r="E2576">
        <v>54</v>
      </c>
      <c r="F2576">
        <v>1.7</v>
      </c>
      <c r="G2576">
        <v>1208</v>
      </c>
      <c r="H2576">
        <v>-2.9</v>
      </c>
      <c r="I2576">
        <v>0</v>
      </c>
      <c r="J2576">
        <v>0</v>
      </c>
      <c r="K2576">
        <v>0</v>
      </c>
      <c r="L2576" t="s">
        <v>38</v>
      </c>
      <c r="M2576" t="s">
        <v>20</v>
      </c>
      <c r="N2576" t="s">
        <v>21</v>
      </c>
      <c r="O2576" s="3">
        <f t="shared" si="207"/>
        <v>20.662100456621005</v>
      </c>
      <c r="P2576" s="3">
        <f t="shared" si="208"/>
        <v>76.041666666666671</v>
      </c>
      <c r="Q2576" s="3">
        <f t="shared" si="206"/>
        <v>55.379566210045667</v>
      </c>
      <c r="R2576" s="3">
        <f t="shared" si="209"/>
        <v>47.988316210045667</v>
      </c>
      <c r="S2576" s="3">
        <f t="shared" si="210"/>
        <v>7.3912500000000012</v>
      </c>
      <c r="T2576" s="3"/>
    </row>
    <row r="2577" spans="1:20" x14ac:dyDescent="0.25">
      <c r="A2577" s="1">
        <v>43177</v>
      </c>
      <c r="B2577">
        <v>152</v>
      </c>
      <c r="C2577">
        <v>7</v>
      </c>
      <c r="D2577">
        <v>5.5</v>
      </c>
      <c r="E2577">
        <v>58</v>
      </c>
      <c r="F2577">
        <v>1</v>
      </c>
      <c r="G2577">
        <v>937</v>
      </c>
      <c r="H2577">
        <v>-2.1</v>
      </c>
      <c r="I2577">
        <v>0</v>
      </c>
      <c r="J2577">
        <v>0</v>
      </c>
      <c r="K2577">
        <v>0</v>
      </c>
      <c r="L2577" t="s">
        <v>38</v>
      </c>
      <c r="M2577" t="s">
        <v>20</v>
      </c>
      <c r="N2577" t="s">
        <v>21</v>
      </c>
      <c r="O2577" s="3">
        <f t="shared" si="207"/>
        <v>20.662100456621005</v>
      </c>
      <c r="P2577" s="3">
        <f t="shared" si="208"/>
        <v>158.33333333333334</v>
      </c>
      <c r="Q2577" s="3">
        <f t="shared" si="206"/>
        <v>137.67123287671234</v>
      </c>
      <c r="R2577" s="3">
        <f t="shared" si="209"/>
        <v>122.28123287671234</v>
      </c>
      <c r="S2577" s="3">
        <f t="shared" si="210"/>
        <v>15.390000000000002</v>
      </c>
      <c r="T2577" s="3"/>
    </row>
    <row r="2578" spans="1:20" x14ac:dyDescent="0.25">
      <c r="A2578" s="1">
        <v>43177</v>
      </c>
      <c r="B2578">
        <v>293</v>
      </c>
      <c r="C2578">
        <v>8</v>
      </c>
      <c r="D2578">
        <v>5.9</v>
      </c>
      <c r="E2578">
        <v>58</v>
      </c>
      <c r="F2578">
        <v>1.8</v>
      </c>
      <c r="G2578">
        <v>861</v>
      </c>
      <c r="H2578">
        <v>-1.7</v>
      </c>
      <c r="I2578">
        <v>0.11</v>
      </c>
      <c r="J2578">
        <v>0</v>
      </c>
      <c r="K2578">
        <v>0</v>
      </c>
      <c r="L2578" t="s">
        <v>38</v>
      </c>
      <c r="M2578" t="s">
        <v>20</v>
      </c>
      <c r="N2578" t="s">
        <v>21</v>
      </c>
      <c r="O2578" s="3">
        <f t="shared" si="207"/>
        <v>20.662100456621005</v>
      </c>
      <c r="P2578" s="3">
        <f t="shared" si="208"/>
        <v>305.20833333333337</v>
      </c>
      <c r="Q2578" s="3">
        <f t="shared" si="206"/>
        <v>284.54623287671234</v>
      </c>
      <c r="R2578" s="3">
        <f t="shared" si="209"/>
        <v>254.87998287671235</v>
      </c>
      <c r="S2578" s="3">
        <f t="shared" si="210"/>
        <v>29.666250000000005</v>
      </c>
      <c r="T2578" s="3"/>
    </row>
    <row r="2579" spans="1:20" x14ac:dyDescent="0.25">
      <c r="A2579" s="1">
        <v>43177</v>
      </c>
      <c r="B2579">
        <v>398</v>
      </c>
      <c r="C2579">
        <v>9</v>
      </c>
      <c r="D2579">
        <v>6.3</v>
      </c>
      <c r="E2579">
        <v>53</v>
      </c>
      <c r="F2579">
        <v>0.5</v>
      </c>
      <c r="G2579">
        <v>849</v>
      </c>
      <c r="H2579">
        <v>-2.5</v>
      </c>
      <c r="I2579">
        <v>0.34</v>
      </c>
      <c r="J2579">
        <v>0</v>
      </c>
      <c r="K2579">
        <v>0</v>
      </c>
      <c r="L2579" t="s">
        <v>38</v>
      </c>
      <c r="M2579" t="s">
        <v>20</v>
      </c>
      <c r="N2579" t="s">
        <v>21</v>
      </c>
      <c r="O2579" s="3">
        <f t="shared" si="207"/>
        <v>20.662100456621005</v>
      </c>
      <c r="P2579" s="3">
        <f t="shared" si="208"/>
        <v>414.58333333333337</v>
      </c>
      <c r="Q2579" s="3">
        <f t="shared" si="206"/>
        <v>393.92123287671234</v>
      </c>
      <c r="R2579" s="3">
        <f t="shared" si="209"/>
        <v>353.62373287671232</v>
      </c>
      <c r="S2579" s="3">
        <f t="shared" si="210"/>
        <v>40.297500000000007</v>
      </c>
      <c r="T2579" s="3"/>
    </row>
    <row r="2580" spans="1:20" x14ac:dyDescent="0.25">
      <c r="A2580" s="1">
        <v>43177</v>
      </c>
      <c r="B2580">
        <v>460</v>
      </c>
      <c r="C2580">
        <v>10</v>
      </c>
      <c r="D2580">
        <v>7.2</v>
      </c>
      <c r="E2580">
        <v>53</v>
      </c>
      <c r="F2580">
        <v>1.6</v>
      </c>
      <c r="G2580">
        <v>709</v>
      </c>
      <c r="H2580">
        <v>-1.7</v>
      </c>
      <c r="I2580">
        <v>0.45</v>
      </c>
      <c r="J2580">
        <v>0</v>
      </c>
      <c r="K2580">
        <v>0</v>
      </c>
      <c r="L2580" t="s">
        <v>38</v>
      </c>
      <c r="M2580" t="s">
        <v>20</v>
      </c>
      <c r="N2580" t="s">
        <v>21</v>
      </c>
      <c r="O2580" s="3">
        <f t="shared" si="207"/>
        <v>20.662100456621005</v>
      </c>
      <c r="P2580" s="3">
        <f t="shared" si="208"/>
        <v>479.16666666666669</v>
      </c>
      <c r="Q2580" s="3">
        <f t="shared" si="206"/>
        <v>458.50456621004571</v>
      </c>
      <c r="R2580" s="3">
        <f t="shared" si="209"/>
        <v>411.92956621004572</v>
      </c>
      <c r="S2580" s="3">
        <f t="shared" si="210"/>
        <v>46.575000000000003</v>
      </c>
      <c r="T2580" s="3"/>
    </row>
    <row r="2581" spans="1:20" x14ac:dyDescent="0.25">
      <c r="A2581" s="1">
        <v>43177</v>
      </c>
      <c r="B2581">
        <v>587</v>
      </c>
      <c r="C2581">
        <v>11</v>
      </c>
      <c r="D2581">
        <v>8.5</v>
      </c>
      <c r="E2581">
        <v>49</v>
      </c>
      <c r="F2581">
        <v>0.7</v>
      </c>
      <c r="G2581">
        <v>718</v>
      </c>
      <c r="H2581">
        <v>-1.6</v>
      </c>
      <c r="I2581">
        <v>0.76</v>
      </c>
      <c r="J2581">
        <v>0</v>
      </c>
      <c r="K2581">
        <v>0</v>
      </c>
      <c r="L2581" t="s">
        <v>38</v>
      </c>
      <c r="M2581" t="s">
        <v>20</v>
      </c>
      <c r="N2581" t="s">
        <v>21</v>
      </c>
      <c r="O2581" s="3">
        <f t="shared" si="207"/>
        <v>20.662100456621005</v>
      </c>
      <c r="P2581" s="3">
        <f t="shared" si="208"/>
        <v>611.45833333333337</v>
      </c>
      <c r="Q2581" s="3">
        <f t="shared" si="206"/>
        <v>590.79623287671234</v>
      </c>
      <c r="R2581" s="3">
        <f t="shared" si="209"/>
        <v>531.36248287671231</v>
      </c>
      <c r="S2581" s="3">
        <f t="shared" si="210"/>
        <v>59.433750000000011</v>
      </c>
      <c r="T2581" s="3"/>
    </row>
    <row r="2582" spans="1:20" x14ac:dyDescent="0.25">
      <c r="A2582" s="1">
        <v>43177</v>
      </c>
      <c r="B2582">
        <v>751</v>
      </c>
      <c r="C2582">
        <v>12</v>
      </c>
      <c r="D2582">
        <v>9.8000000000000007</v>
      </c>
      <c r="E2582">
        <v>46</v>
      </c>
      <c r="F2582">
        <v>1.2</v>
      </c>
      <c r="G2582">
        <v>710</v>
      </c>
      <c r="H2582">
        <v>-1.2</v>
      </c>
      <c r="I2582">
        <v>1.1299999999999999</v>
      </c>
      <c r="J2582">
        <v>0</v>
      </c>
      <c r="K2582">
        <v>0</v>
      </c>
      <c r="L2582" t="s">
        <v>38</v>
      </c>
      <c r="M2582" t="s">
        <v>20</v>
      </c>
      <c r="N2582" t="s">
        <v>21</v>
      </c>
      <c r="O2582" s="3">
        <f t="shared" si="207"/>
        <v>20.662100456621005</v>
      </c>
      <c r="P2582" s="3">
        <f t="shared" si="208"/>
        <v>782.29166666666674</v>
      </c>
      <c r="Q2582" s="3">
        <f t="shared" si="206"/>
        <v>761.62956621004571</v>
      </c>
      <c r="R2582" s="3">
        <f t="shared" si="209"/>
        <v>685.59081621004566</v>
      </c>
      <c r="S2582" s="3">
        <f t="shared" si="210"/>
        <v>76.038750000000007</v>
      </c>
      <c r="T2582" s="3"/>
    </row>
    <row r="2583" spans="1:20" x14ac:dyDescent="0.25">
      <c r="A2583" s="1">
        <v>43177</v>
      </c>
      <c r="B2583">
        <v>881</v>
      </c>
      <c r="C2583">
        <v>13</v>
      </c>
      <c r="D2583">
        <v>10.6</v>
      </c>
      <c r="E2583">
        <v>43</v>
      </c>
      <c r="F2583">
        <v>1.3</v>
      </c>
      <c r="G2583">
        <v>705</v>
      </c>
      <c r="H2583">
        <v>-1.4</v>
      </c>
      <c r="I2583">
        <v>1.07</v>
      </c>
      <c r="J2583">
        <v>0</v>
      </c>
      <c r="K2583">
        <v>0</v>
      </c>
      <c r="L2583" t="s">
        <v>38</v>
      </c>
      <c r="M2583" t="s">
        <v>20</v>
      </c>
      <c r="N2583" t="s">
        <v>21</v>
      </c>
      <c r="O2583" s="3">
        <f t="shared" si="207"/>
        <v>20.662100456621005</v>
      </c>
      <c r="P2583" s="3">
        <f t="shared" si="208"/>
        <v>917.70833333333337</v>
      </c>
      <c r="Q2583" s="3">
        <f t="shared" si="206"/>
        <v>897.04623287671234</v>
      </c>
      <c r="R2583" s="3">
        <f t="shared" si="209"/>
        <v>807.84498287671227</v>
      </c>
      <c r="S2583" s="3">
        <f t="shared" si="210"/>
        <v>89.201250000000016</v>
      </c>
      <c r="T2583" s="3"/>
    </row>
    <row r="2584" spans="1:20" x14ac:dyDescent="0.25">
      <c r="A2584" s="1">
        <v>43177</v>
      </c>
      <c r="B2584">
        <v>993</v>
      </c>
      <c r="C2584">
        <v>14</v>
      </c>
      <c r="D2584">
        <v>11</v>
      </c>
      <c r="E2584">
        <v>41</v>
      </c>
      <c r="F2584">
        <v>1.1000000000000001</v>
      </c>
      <c r="G2584">
        <v>763</v>
      </c>
      <c r="H2584">
        <v>-1.7</v>
      </c>
      <c r="I2584">
        <v>0.81</v>
      </c>
      <c r="J2584">
        <v>0</v>
      </c>
      <c r="K2584">
        <v>0</v>
      </c>
      <c r="L2584" t="s">
        <v>38</v>
      </c>
      <c r="M2584" t="s">
        <v>20</v>
      </c>
      <c r="N2584" t="s">
        <v>21</v>
      </c>
      <c r="O2584" s="3">
        <f t="shared" si="207"/>
        <v>20.662100456621005</v>
      </c>
      <c r="P2584" s="3">
        <f t="shared" si="208"/>
        <v>1034.375</v>
      </c>
      <c r="Q2584" s="3">
        <f t="shared" si="206"/>
        <v>1013.712899543379</v>
      </c>
      <c r="R2584" s="3">
        <f t="shared" si="209"/>
        <v>913.17164954337898</v>
      </c>
      <c r="S2584" s="3">
        <f t="shared" si="210"/>
        <v>100.54125000000001</v>
      </c>
      <c r="T2584" s="3"/>
    </row>
    <row r="2585" spans="1:20" x14ac:dyDescent="0.25">
      <c r="A2585" s="1">
        <v>43177</v>
      </c>
      <c r="B2585">
        <v>1128</v>
      </c>
      <c r="C2585">
        <v>15</v>
      </c>
      <c r="D2585">
        <v>12</v>
      </c>
      <c r="E2585">
        <v>37</v>
      </c>
      <c r="F2585">
        <v>0.8</v>
      </c>
      <c r="G2585">
        <v>879</v>
      </c>
      <c r="H2585">
        <v>-2.2000000000000002</v>
      </c>
      <c r="I2585">
        <v>1.0900000000000001</v>
      </c>
      <c r="J2585">
        <v>0</v>
      </c>
      <c r="K2585">
        <v>0</v>
      </c>
      <c r="L2585" t="s">
        <v>38</v>
      </c>
      <c r="M2585" t="s">
        <v>20</v>
      </c>
      <c r="N2585" t="s">
        <v>21</v>
      </c>
      <c r="O2585" s="3">
        <f t="shared" si="207"/>
        <v>20.662100456621005</v>
      </c>
      <c r="P2585" s="3">
        <f t="shared" si="208"/>
        <v>1175</v>
      </c>
      <c r="Q2585" s="3">
        <f t="shared" si="206"/>
        <v>1154.3378995433791</v>
      </c>
      <c r="R2585" s="3">
        <f t="shared" si="209"/>
        <v>1040.127899543379</v>
      </c>
      <c r="S2585" s="3">
        <f t="shared" si="210"/>
        <v>114.21000000000001</v>
      </c>
      <c r="T2585" s="3"/>
    </row>
    <row r="2586" spans="1:20" x14ac:dyDescent="0.25">
      <c r="A2586" s="1">
        <v>43177</v>
      </c>
      <c r="B2586">
        <v>1059</v>
      </c>
      <c r="C2586">
        <v>16</v>
      </c>
      <c r="D2586">
        <v>12.3</v>
      </c>
      <c r="E2586">
        <v>30</v>
      </c>
      <c r="F2586">
        <v>1.6</v>
      </c>
      <c r="G2586">
        <v>1263</v>
      </c>
      <c r="H2586">
        <v>-4.8</v>
      </c>
      <c r="I2586">
        <v>0.94</v>
      </c>
      <c r="J2586">
        <v>0</v>
      </c>
      <c r="K2586">
        <v>0</v>
      </c>
      <c r="L2586" t="s">
        <v>38</v>
      </c>
      <c r="M2586" t="s">
        <v>20</v>
      </c>
      <c r="N2586" t="s">
        <v>21</v>
      </c>
      <c r="O2586" s="3">
        <f t="shared" si="207"/>
        <v>20.662100456621005</v>
      </c>
      <c r="P2586" s="3">
        <f t="shared" si="208"/>
        <v>1103.125</v>
      </c>
      <c r="Q2586" s="3">
        <f t="shared" si="206"/>
        <v>1082.4628995433791</v>
      </c>
      <c r="R2586" s="3">
        <f t="shared" si="209"/>
        <v>975.23914954337909</v>
      </c>
      <c r="S2586" s="3">
        <f t="shared" si="210"/>
        <v>107.22375000000001</v>
      </c>
      <c r="T2586" s="3"/>
    </row>
    <row r="2587" spans="1:20" x14ac:dyDescent="0.25">
      <c r="A2587" s="1">
        <v>43177</v>
      </c>
      <c r="B2587">
        <v>603</v>
      </c>
      <c r="C2587">
        <v>17</v>
      </c>
      <c r="D2587">
        <v>11.1</v>
      </c>
      <c r="E2587">
        <v>42</v>
      </c>
      <c r="F2587">
        <v>2.2000000000000002</v>
      </c>
      <c r="G2587">
        <v>765</v>
      </c>
      <c r="H2587">
        <v>-1.3</v>
      </c>
      <c r="I2587">
        <v>0.34</v>
      </c>
      <c r="J2587">
        <v>0</v>
      </c>
      <c r="K2587">
        <v>0</v>
      </c>
      <c r="L2587" t="s">
        <v>38</v>
      </c>
      <c r="M2587" t="s">
        <v>20</v>
      </c>
      <c r="N2587" t="s">
        <v>21</v>
      </c>
      <c r="O2587" s="3">
        <f t="shared" si="207"/>
        <v>20.662100456621005</v>
      </c>
      <c r="P2587" s="3">
        <f t="shared" si="208"/>
        <v>628.125</v>
      </c>
      <c r="Q2587" s="3">
        <f t="shared" si="206"/>
        <v>607.46289954337897</v>
      </c>
      <c r="R2587" s="3">
        <f t="shared" si="209"/>
        <v>546.40914954337893</v>
      </c>
      <c r="S2587" s="3">
        <f t="shared" si="210"/>
        <v>61.053750000000008</v>
      </c>
      <c r="T2587" s="3"/>
    </row>
    <row r="2588" spans="1:20" x14ac:dyDescent="0.25">
      <c r="A2588" s="1">
        <v>43177</v>
      </c>
      <c r="B2588">
        <v>365</v>
      </c>
      <c r="C2588">
        <v>18</v>
      </c>
      <c r="D2588">
        <v>10.4</v>
      </c>
      <c r="E2588">
        <v>47</v>
      </c>
      <c r="F2588">
        <v>0.4</v>
      </c>
      <c r="G2588">
        <v>824</v>
      </c>
      <c r="H2588">
        <v>-0.4</v>
      </c>
      <c r="I2588">
        <v>0.14000000000000001</v>
      </c>
      <c r="J2588">
        <v>0</v>
      </c>
      <c r="K2588">
        <v>0</v>
      </c>
      <c r="L2588" t="s">
        <v>38</v>
      </c>
      <c r="M2588" t="s">
        <v>20</v>
      </c>
      <c r="N2588" t="s">
        <v>21</v>
      </c>
      <c r="O2588" s="3">
        <f t="shared" si="207"/>
        <v>20.662100456621005</v>
      </c>
      <c r="P2588" s="3">
        <f t="shared" si="208"/>
        <v>380.20833333333337</v>
      </c>
      <c r="Q2588" s="3">
        <f t="shared" si="206"/>
        <v>359.54623287671234</v>
      </c>
      <c r="R2588" s="3">
        <f t="shared" si="209"/>
        <v>322.58998287671233</v>
      </c>
      <c r="S2588" s="3">
        <f t="shared" si="210"/>
        <v>36.956250000000004</v>
      </c>
      <c r="T2588" s="3"/>
    </row>
    <row r="2589" spans="1:20" x14ac:dyDescent="0.25">
      <c r="A2589" s="1">
        <v>43177</v>
      </c>
      <c r="B2589">
        <v>237</v>
      </c>
      <c r="C2589">
        <v>19</v>
      </c>
      <c r="D2589">
        <v>10</v>
      </c>
      <c r="E2589">
        <v>53</v>
      </c>
      <c r="F2589">
        <v>1.7</v>
      </c>
      <c r="G2589">
        <v>796</v>
      </c>
      <c r="H2589">
        <v>0.8</v>
      </c>
      <c r="I2589">
        <v>0.01</v>
      </c>
      <c r="J2589">
        <v>0</v>
      </c>
      <c r="K2589">
        <v>0</v>
      </c>
      <c r="L2589" t="s">
        <v>38</v>
      </c>
      <c r="M2589" t="s">
        <v>20</v>
      </c>
      <c r="N2589" t="s">
        <v>21</v>
      </c>
      <c r="O2589" s="3">
        <f t="shared" si="207"/>
        <v>20.662100456621005</v>
      </c>
      <c r="P2589" s="3">
        <f t="shared" si="208"/>
        <v>246.87500000000003</v>
      </c>
      <c r="Q2589" s="3">
        <f t="shared" si="206"/>
        <v>226.21289954337902</v>
      </c>
      <c r="R2589" s="3">
        <f t="shared" si="209"/>
        <v>202.21664954337902</v>
      </c>
      <c r="S2589" s="3">
        <f t="shared" si="210"/>
        <v>23.996250000000003</v>
      </c>
      <c r="T2589" s="3"/>
    </row>
    <row r="2590" spans="1:20" x14ac:dyDescent="0.25">
      <c r="A2590" s="1">
        <v>43177</v>
      </c>
      <c r="B2590">
        <v>146</v>
      </c>
      <c r="C2590">
        <v>20</v>
      </c>
      <c r="D2590">
        <v>9.1999999999999993</v>
      </c>
      <c r="E2590">
        <v>66</v>
      </c>
      <c r="F2590">
        <v>1.1000000000000001</v>
      </c>
      <c r="G2590">
        <v>513</v>
      </c>
      <c r="H2590">
        <v>3.1</v>
      </c>
      <c r="I2590">
        <v>0</v>
      </c>
      <c r="J2590">
        <v>0</v>
      </c>
      <c r="K2590">
        <v>0</v>
      </c>
      <c r="L2590" t="s">
        <v>38</v>
      </c>
      <c r="M2590" t="s">
        <v>20</v>
      </c>
      <c r="N2590" t="s">
        <v>21</v>
      </c>
      <c r="O2590" s="3">
        <f t="shared" si="207"/>
        <v>20.662100456621005</v>
      </c>
      <c r="P2590" s="3">
        <f t="shared" si="208"/>
        <v>152.08333333333334</v>
      </c>
      <c r="Q2590" s="3">
        <f t="shared" si="206"/>
        <v>131.42123287671234</v>
      </c>
      <c r="R2590" s="3">
        <f t="shared" si="209"/>
        <v>116.63873287671234</v>
      </c>
      <c r="S2590" s="3">
        <f t="shared" si="210"/>
        <v>14.782500000000002</v>
      </c>
      <c r="T2590" s="3"/>
    </row>
    <row r="2591" spans="1:20" x14ac:dyDescent="0.25">
      <c r="A2591" s="1">
        <v>43177</v>
      </c>
      <c r="B2591">
        <v>71</v>
      </c>
      <c r="C2591">
        <v>21</v>
      </c>
      <c r="D2591">
        <v>8.8000000000000007</v>
      </c>
      <c r="E2591">
        <v>72</v>
      </c>
      <c r="F2591">
        <v>0.9</v>
      </c>
      <c r="G2591">
        <v>501</v>
      </c>
      <c r="H2591">
        <v>4</v>
      </c>
      <c r="I2591">
        <v>0</v>
      </c>
      <c r="J2591">
        <v>0</v>
      </c>
      <c r="K2591">
        <v>0</v>
      </c>
      <c r="L2591" t="s">
        <v>38</v>
      </c>
      <c r="M2591" t="s">
        <v>20</v>
      </c>
      <c r="N2591" t="s">
        <v>21</v>
      </c>
      <c r="O2591" s="3">
        <f t="shared" si="207"/>
        <v>20.662100456621005</v>
      </c>
      <c r="P2591" s="3">
        <f t="shared" si="208"/>
        <v>73.958333333333343</v>
      </c>
      <c r="Q2591" s="3">
        <f t="shared" si="206"/>
        <v>53.296232876712338</v>
      </c>
      <c r="R2591" s="3">
        <f t="shared" si="209"/>
        <v>46.107482876712339</v>
      </c>
      <c r="S2591" s="3">
        <f t="shared" si="210"/>
        <v>7.1887500000000015</v>
      </c>
      <c r="T2591" s="3"/>
    </row>
    <row r="2592" spans="1:20" x14ac:dyDescent="0.25">
      <c r="A2592" s="1">
        <v>43177</v>
      </c>
      <c r="B2592">
        <v>70</v>
      </c>
      <c r="C2592">
        <v>22</v>
      </c>
      <c r="D2592">
        <v>8.1</v>
      </c>
      <c r="E2592">
        <v>76</v>
      </c>
      <c r="F2592">
        <v>0.8</v>
      </c>
      <c r="G2592">
        <v>492</v>
      </c>
      <c r="H2592">
        <v>4.0999999999999996</v>
      </c>
      <c r="I2592">
        <v>0</v>
      </c>
      <c r="J2592">
        <v>0</v>
      </c>
      <c r="K2592">
        <v>0</v>
      </c>
      <c r="L2592" t="s">
        <v>38</v>
      </c>
      <c r="M2592" t="s">
        <v>20</v>
      </c>
      <c r="N2592" t="s">
        <v>21</v>
      </c>
      <c r="O2592" s="3">
        <f t="shared" si="207"/>
        <v>20.662100456621005</v>
      </c>
      <c r="P2592" s="3">
        <f t="shared" si="208"/>
        <v>72.916666666666671</v>
      </c>
      <c r="Q2592" s="3">
        <f t="shared" si="206"/>
        <v>52.254566210045667</v>
      </c>
      <c r="R2592" s="3">
        <f t="shared" si="209"/>
        <v>45.167066210045668</v>
      </c>
      <c r="S2592" s="3">
        <f t="shared" si="210"/>
        <v>7.0875000000000012</v>
      </c>
      <c r="T2592" s="3"/>
    </row>
    <row r="2593" spans="1:20" x14ac:dyDescent="0.25">
      <c r="A2593" s="1">
        <v>43177</v>
      </c>
      <c r="B2593">
        <v>53</v>
      </c>
      <c r="C2593">
        <v>23</v>
      </c>
      <c r="D2593">
        <v>7.4</v>
      </c>
      <c r="E2593">
        <v>80</v>
      </c>
      <c r="F2593">
        <v>1.3</v>
      </c>
      <c r="G2593">
        <v>471</v>
      </c>
      <c r="H2593">
        <v>4.0999999999999996</v>
      </c>
      <c r="I2593">
        <v>0</v>
      </c>
      <c r="J2593">
        <v>0</v>
      </c>
      <c r="K2593">
        <v>0</v>
      </c>
      <c r="L2593" t="s">
        <v>38</v>
      </c>
      <c r="M2593" t="s">
        <v>20</v>
      </c>
      <c r="N2593" t="s">
        <v>21</v>
      </c>
      <c r="O2593" s="3">
        <f t="shared" si="207"/>
        <v>20.662100456621005</v>
      </c>
      <c r="P2593" s="3">
        <f t="shared" si="208"/>
        <v>55.208333333333336</v>
      </c>
      <c r="Q2593" s="3">
        <f t="shared" si="206"/>
        <v>34.546232876712331</v>
      </c>
      <c r="R2593" s="3">
        <f t="shared" si="209"/>
        <v>29.17998287671233</v>
      </c>
      <c r="S2593" s="3">
        <f t="shared" si="210"/>
        <v>5.3662500000000009</v>
      </c>
      <c r="T2593" s="3"/>
    </row>
    <row r="2594" spans="1:20" x14ac:dyDescent="0.25">
      <c r="A2594" s="1">
        <v>43178</v>
      </c>
      <c r="B2594">
        <v>67</v>
      </c>
      <c r="C2594">
        <v>0</v>
      </c>
      <c r="D2594">
        <v>7</v>
      </c>
      <c r="E2594">
        <v>81</v>
      </c>
      <c r="F2594">
        <v>1.1000000000000001</v>
      </c>
      <c r="G2594">
        <v>421</v>
      </c>
      <c r="H2594">
        <v>3.9</v>
      </c>
      <c r="I2594">
        <v>0</v>
      </c>
      <c r="J2594">
        <v>0.5</v>
      </c>
      <c r="K2594">
        <v>0</v>
      </c>
      <c r="L2594" t="s">
        <v>38</v>
      </c>
      <c r="M2594" t="s">
        <v>20</v>
      </c>
      <c r="N2594" t="s">
        <v>21</v>
      </c>
      <c r="O2594" s="3">
        <f t="shared" si="207"/>
        <v>20.662100456621005</v>
      </c>
      <c r="P2594" s="3">
        <f t="shared" si="208"/>
        <v>69.791666666666671</v>
      </c>
      <c r="Q2594" s="3">
        <f t="shared" si="206"/>
        <v>49.129566210045667</v>
      </c>
      <c r="R2594" s="3">
        <f t="shared" si="209"/>
        <v>42.345816210045669</v>
      </c>
      <c r="S2594" s="3">
        <f t="shared" si="210"/>
        <v>6.7837500000000013</v>
      </c>
      <c r="T2594" s="3"/>
    </row>
    <row r="2595" spans="1:20" x14ac:dyDescent="0.25">
      <c r="A2595" s="1">
        <v>43178</v>
      </c>
      <c r="B2595">
        <v>38</v>
      </c>
      <c r="C2595">
        <v>1</v>
      </c>
      <c r="D2595">
        <v>6.7</v>
      </c>
      <c r="E2595">
        <v>84</v>
      </c>
      <c r="F2595">
        <v>0.8</v>
      </c>
      <c r="G2595">
        <v>320</v>
      </c>
      <c r="H2595">
        <v>4.0999999999999996</v>
      </c>
      <c r="I2595">
        <v>0</v>
      </c>
      <c r="J2595">
        <v>0</v>
      </c>
      <c r="K2595">
        <v>0</v>
      </c>
      <c r="L2595" t="s">
        <v>38</v>
      </c>
      <c r="M2595" t="s">
        <v>20</v>
      </c>
      <c r="N2595" t="s">
        <v>21</v>
      </c>
      <c r="O2595" s="3">
        <f t="shared" si="207"/>
        <v>20.662100456621005</v>
      </c>
      <c r="P2595" s="3">
        <f t="shared" si="208"/>
        <v>39.583333333333336</v>
      </c>
      <c r="Q2595" s="3">
        <f t="shared" si="206"/>
        <v>18.921232876712331</v>
      </c>
      <c r="R2595" s="3">
        <f t="shared" si="209"/>
        <v>15.073732876712331</v>
      </c>
      <c r="S2595" s="3">
        <f t="shared" si="210"/>
        <v>3.8475000000000006</v>
      </c>
      <c r="T2595" s="3"/>
    </row>
    <row r="2596" spans="1:20" x14ac:dyDescent="0.25">
      <c r="A2596" s="1">
        <v>43178</v>
      </c>
      <c r="B2596">
        <v>28</v>
      </c>
      <c r="C2596">
        <v>2</v>
      </c>
      <c r="D2596">
        <v>6.6</v>
      </c>
      <c r="E2596">
        <v>86</v>
      </c>
      <c r="F2596">
        <v>0.6</v>
      </c>
      <c r="G2596">
        <v>416</v>
      </c>
      <c r="H2596">
        <v>4.4000000000000004</v>
      </c>
      <c r="I2596">
        <v>0</v>
      </c>
      <c r="J2596">
        <v>0</v>
      </c>
      <c r="K2596">
        <v>0</v>
      </c>
      <c r="L2596" t="s">
        <v>38</v>
      </c>
      <c r="M2596" t="s">
        <v>20</v>
      </c>
      <c r="N2596" t="s">
        <v>21</v>
      </c>
      <c r="O2596" s="3">
        <f t="shared" si="207"/>
        <v>20.662100456621005</v>
      </c>
      <c r="P2596" s="3">
        <f t="shared" si="208"/>
        <v>29.166666666666668</v>
      </c>
      <c r="Q2596" s="3">
        <f t="shared" si="206"/>
        <v>8.5045662100456632</v>
      </c>
      <c r="R2596" s="3">
        <f t="shared" si="209"/>
        <v>5.6695662100456623</v>
      </c>
      <c r="S2596" s="3">
        <f t="shared" si="210"/>
        <v>2.8350000000000004</v>
      </c>
      <c r="T2596" s="3"/>
    </row>
    <row r="2597" spans="1:20" x14ac:dyDescent="0.25">
      <c r="A2597" s="1">
        <v>43178</v>
      </c>
      <c r="B2597">
        <v>12</v>
      </c>
      <c r="C2597">
        <v>3</v>
      </c>
      <c r="D2597">
        <v>6.5</v>
      </c>
      <c r="E2597">
        <v>88</v>
      </c>
      <c r="F2597">
        <v>0.9</v>
      </c>
      <c r="G2597">
        <v>276</v>
      </c>
      <c r="H2597">
        <v>4.5999999999999996</v>
      </c>
      <c r="I2597">
        <v>0</v>
      </c>
      <c r="J2597">
        <v>0.3</v>
      </c>
      <c r="K2597">
        <v>0</v>
      </c>
      <c r="L2597" t="s">
        <v>38</v>
      </c>
      <c r="M2597" t="s">
        <v>20</v>
      </c>
      <c r="N2597" t="s">
        <v>21</v>
      </c>
      <c r="O2597" s="3">
        <f t="shared" si="207"/>
        <v>20.662100456621005</v>
      </c>
      <c r="P2597" s="3">
        <f t="shared" si="208"/>
        <v>12.5</v>
      </c>
      <c r="Q2597" s="3">
        <f t="shared" si="206"/>
        <v>-8.1621004566210047</v>
      </c>
      <c r="R2597" s="3">
        <f t="shared" si="209"/>
        <v>-9.3771004566210046</v>
      </c>
      <c r="S2597" s="3">
        <f t="shared" si="210"/>
        <v>1.2150000000000001</v>
      </c>
      <c r="T2597" s="3"/>
    </row>
    <row r="2598" spans="1:20" x14ac:dyDescent="0.25">
      <c r="A2598" s="1">
        <v>43178</v>
      </c>
      <c r="B2598">
        <v>9</v>
      </c>
      <c r="C2598">
        <v>4</v>
      </c>
      <c r="D2598">
        <v>6.3</v>
      </c>
      <c r="E2598">
        <v>90</v>
      </c>
      <c r="F2598">
        <v>1</v>
      </c>
      <c r="G2598">
        <v>240</v>
      </c>
      <c r="H2598">
        <v>4.7</v>
      </c>
      <c r="I2598">
        <v>0</v>
      </c>
      <c r="J2598">
        <v>0</v>
      </c>
      <c r="K2598">
        <v>0</v>
      </c>
      <c r="L2598" t="s">
        <v>38</v>
      </c>
      <c r="M2598" t="s">
        <v>20</v>
      </c>
      <c r="N2598" t="s">
        <v>21</v>
      </c>
      <c r="O2598" s="3">
        <f t="shared" si="207"/>
        <v>20.662100456621005</v>
      </c>
      <c r="P2598" s="3">
        <f t="shared" si="208"/>
        <v>9.375</v>
      </c>
      <c r="Q2598" s="3">
        <f t="shared" si="206"/>
        <v>-11.287100456621005</v>
      </c>
      <c r="R2598" s="3">
        <f t="shared" si="209"/>
        <v>-12.198350456621005</v>
      </c>
      <c r="S2598" s="3">
        <f t="shared" si="210"/>
        <v>0.91125000000000012</v>
      </c>
      <c r="T2598" s="3"/>
    </row>
    <row r="2599" spans="1:20" x14ac:dyDescent="0.25">
      <c r="A2599" s="1">
        <v>43178</v>
      </c>
      <c r="B2599">
        <v>27</v>
      </c>
      <c r="C2599">
        <v>5</v>
      </c>
      <c r="D2599">
        <v>6.2</v>
      </c>
      <c r="E2599">
        <v>89</v>
      </c>
      <c r="F2599">
        <v>1.5</v>
      </c>
      <c r="G2599">
        <v>338</v>
      </c>
      <c r="H2599">
        <v>4.5</v>
      </c>
      <c r="I2599">
        <v>0</v>
      </c>
      <c r="J2599">
        <v>0</v>
      </c>
      <c r="K2599">
        <v>0</v>
      </c>
      <c r="L2599" t="s">
        <v>38</v>
      </c>
      <c r="M2599" t="s">
        <v>20</v>
      </c>
      <c r="N2599" t="s">
        <v>21</v>
      </c>
      <c r="O2599" s="3">
        <f t="shared" si="207"/>
        <v>20.662100456621005</v>
      </c>
      <c r="P2599" s="3">
        <f t="shared" si="208"/>
        <v>28.125000000000004</v>
      </c>
      <c r="Q2599" s="3">
        <f t="shared" si="206"/>
        <v>7.4628995433789989</v>
      </c>
      <c r="R2599" s="3">
        <f t="shared" si="209"/>
        <v>4.7291495433789983</v>
      </c>
      <c r="S2599" s="3">
        <f t="shared" si="210"/>
        <v>2.7337500000000006</v>
      </c>
      <c r="T2599" s="3"/>
    </row>
    <row r="2600" spans="1:20" x14ac:dyDescent="0.25">
      <c r="A2600" s="1">
        <v>43178</v>
      </c>
      <c r="B2600">
        <v>91</v>
      </c>
      <c r="C2600">
        <v>6</v>
      </c>
      <c r="D2600">
        <v>6.5</v>
      </c>
      <c r="E2600">
        <v>88</v>
      </c>
      <c r="F2600">
        <v>1.2</v>
      </c>
      <c r="G2600">
        <v>417</v>
      </c>
      <c r="H2600">
        <v>4.5999999999999996</v>
      </c>
      <c r="I2600">
        <v>0</v>
      </c>
      <c r="J2600">
        <v>0.2</v>
      </c>
      <c r="K2600">
        <v>0</v>
      </c>
      <c r="L2600" t="s">
        <v>38</v>
      </c>
      <c r="M2600" t="s">
        <v>20</v>
      </c>
      <c r="N2600" t="s">
        <v>21</v>
      </c>
      <c r="O2600" s="3">
        <f t="shared" si="207"/>
        <v>20.662100456621005</v>
      </c>
      <c r="P2600" s="3">
        <f t="shared" si="208"/>
        <v>94.791666666666671</v>
      </c>
      <c r="Q2600" s="3">
        <f t="shared" si="206"/>
        <v>74.129566210045667</v>
      </c>
      <c r="R2600" s="3">
        <f t="shared" si="209"/>
        <v>64.915816210045662</v>
      </c>
      <c r="S2600" s="3">
        <f t="shared" si="210"/>
        <v>9.213750000000001</v>
      </c>
      <c r="T2600" s="3"/>
    </row>
    <row r="2601" spans="1:20" x14ac:dyDescent="0.25">
      <c r="A2601" s="1">
        <v>43178</v>
      </c>
      <c r="B2601">
        <v>370</v>
      </c>
      <c r="C2601">
        <v>7</v>
      </c>
      <c r="D2601">
        <v>6.5</v>
      </c>
      <c r="E2601">
        <v>88</v>
      </c>
      <c r="F2601">
        <v>1.4</v>
      </c>
      <c r="G2601">
        <v>515</v>
      </c>
      <c r="H2601">
        <v>4.5999999999999996</v>
      </c>
      <c r="I2601">
        <v>0</v>
      </c>
      <c r="J2601">
        <v>0</v>
      </c>
      <c r="K2601">
        <v>0</v>
      </c>
      <c r="L2601" t="s">
        <v>38</v>
      </c>
      <c r="M2601" t="s">
        <v>20</v>
      </c>
      <c r="N2601" t="s">
        <v>21</v>
      </c>
      <c r="O2601" s="3">
        <f t="shared" si="207"/>
        <v>20.662100456621005</v>
      </c>
      <c r="P2601" s="3">
        <f t="shared" si="208"/>
        <v>385.41666666666669</v>
      </c>
      <c r="Q2601" s="3">
        <f t="shared" si="206"/>
        <v>364.75456621004571</v>
      </c>
      <c r="R2601" s="3">
        <f t="shared" si="209"/>
        <v>327.29206621004573</v>
      </c>
      <c r="S2601" s="3">
        <f t="shared" si="210"/>
        <v>37.462500000000006</v>
      </c>
      <c r="T2601" s="3"/>
    </row>
    <row r="2602" spans="1:20" x14ac:dyDescent="0.25">
      <c r="A2602" s="1">
        <v>43178</v>
      </c>
      <c r="B2602">
        <v>592</v>
      </c>
      <c r="C2602">
        <v>8</v>
      </c>
      <c r="D2602">
        <v>7.3</v>
      </c>
      <c r="E2602">
        <v>84</v>
      </c>
      <c r="F2602">
        <v>2.2000000000000002</v>
      </c>
      <c r="G2602">
        <v>813</v>
      </c>
      <c r="H2602">
        <v>4.7</v>
      </c>
      <c r="I2602">
        <v>0.05</v>
      </c>
      <c r="J2602">
        <v>0</v>
      </c>
      <c r="K2602">
        <v>0</v>
      </c>
      <c r="L2602" t="s">
        <v>38</v>
      </c>
      <c r="M2602" t="s">
        <v>20</v>
      </c>
      <c r="N2602" t="s">
        <v>21</v>
      </c>
      <c r="O2602" s="3">
        <f t="shared" si="207"/>
        <v>20.662100456621005</v>
      </c>
      <c r="P2602" s="3">
        <f t="shared" si="208"/>
        <v>616.66666666666674</v>
      </c>
      <c r="Q2602" s="3">
        <f t="shared" si="206"/>
        <v>596.00456621004571</v>
      </c>
      <c r="R2602" s="3">
        <f t="shared" si="209"/>
        <v>536.06456621004565</v>
      </c>
      <c r="S2602" s="3">
        <f t="shared" si="210"/>
        <v>59.940000000000012</v>
      </c>
      <c r="T2602" s="3"/>
    </row>
    <row r="2603" spans="1:20" x14ac:dyDescent="0.25">
      <c r="A2603" s="1">
        <v>43178</v>
      </c>
      <c r="B2603">
        <v>387</v>
      </c>
      <c r="C2603">
        <v>9</v>
      </c>
      <c r="D2603">
        <v>8.1999999999999993</v>
      </c>
      <c r="E2603">
        <v>81</v>
      </c>
      <c r="F2603">
        <v>2.7</v>
      </c>
      <c r="G2603">
        <v>1273</v>
      </c>
      <c r="H2603">
        <v>5.0999999999999996</v>
      </c>
      <c r="I2603">
        <v>0.2</v>
      </c>
      <c r="J2603">
        <v>0.5</v>
      </c>
      <c r="K2603">
        <v>0</v>
      </c>
      <c r="L2603" t="s">
        <v>38</v>
      </c>
      <c r="M2603" t="s">
        <v>20</v>
      </c>
      <c r="N2603" t="s">
        <v>21</v>
      </c>
      <c r="O2603" s="3">
        <f t="shared" si="207"/>
        <v>20.662100456621005</v>
      </c>
      <c r="P2603" s="3">
        <f t="shared" si="208"/>
        <v>403.12500000000006</v>
      </c>
      <c r="Q2603" s="3">
        <f t="shared" si="206"/>
        <v>382.46289954337908</v>
      </c>
      <c r="R2603" s="3">
        <f t="shared" si="209"/>
        <v>343.27914954337905</v>
      </c>
      <c r="S2603" s="3">
        <f t="shared" si="210"/>
        <v>39.183750000000011</v>
      </c>
      <c r="T2603" s="3"/>
    </row>
    <row r="2604" spans="1:20" x14ac:dyDescent="0.25">
      <c r="A2604" s="1">
        <v>43178</v>
      </c>
      <c r="B2604">
        <v>292</v>
      </c>
      <c r="C2604">
        <v>10</v>
      </c>
      <c r="D2604">
        <v>9.1</v>
      </c>
      <c r="E2604">
        <v>77</v>
      </c>
      <c r="F2604">
        <v>2.7</v>
      </c>
      <c r="G2604">
        <v>1587</v>
      </c>
      <c r="H2604">
        <v>5.2</v>
      </c>
      <c r="I2604">
        <v>0.27</v>
      </c>
      <c r="J2604">
        <v>0</v>
      </c>
      <c r="K2604">
        <v>0</v>
      </c>
      <c r="L2604" t="s">
        <v>38</v>
      </c>
      <c r="M2604" t="s">
        <v>20</v>
      </c>
      <c r="N2604" t="s">
        <v>21</v>
      </c>
      <c r="O2604" s="3">
        <f t="shared" si="207"/>
        <v>20.662100456621005</v>
      </c>
      <c r="P2604" s="3">
        <f t="shared" si="208"/>
        <v>304.16666666666669</v>
      </c>
      <c r="Q2604" s="3">
        <f t="shared" si="206"/>
        <v>283.50456621004571</v>
      </c>
      <c r="R2604" s="3">
        <f t="shared" si="209"/>
        <v>253.93956621004571</v>
      </c>
      <c r="S2604" s="3">
        <f t="shared" si="210"/>
        <v>29.565000000000005</v>
      </c>
      <c r="T2604" s="3"/>
    </row>
    <row r="2605" spans="1:20" x14ac:dyDescent="0.25">
      <c r="A2605" s="1">
        <v>43178</v>
      </c>
      <c r="B2605">
        <v>393</v>
      </c>
      <c r="C2605">
        <v>11</v>
      </c>
      <c r="D2605">
        <v>10.199999999999999</v>
      </c>
      <c r="E2605">
        <v>65</v>
      </c>
      <c r="F2605">
        <v>3.3</v>
      </c>
      <c r="G2605">
        <v>2000</v>
      </c>
      <c r="H2605">
        <v>3.9</v>
      </c>
      <c r="I2605">
        <v>0.56999999999999995</v>
      </c>
      <c r="J2605">
        <v>0</v>
      </c>
      <c r="K2605">
        <v>0</v>
      </c>
      <c r="L2605" t="s">
        <v>38</v>
      </c>
      <c r="M2605" t="s">
        <v>20</v>
      </c>
      <c r="N2605" t="s">
        <v>21</v>
      </c>
      <c r="O2605" s="3">
        <f t="shared" si="207"/>
        <v>20.662100456621005</v>
      </c>
      <c r="P2605" s="3">
        <f t="shared" si="208"/>
        <v>409.37500000000006</v>
      </c>
      <c r="Q2605" s="3">
        <f t="shared" si="206"/>
        <v>388.71289954337908</v>
      </c>
      <c r="R2605" s="3">
        <f t="shared" si="209"/>
        <v>348.92164954337909</v>
      </c>
      <c r="S2605" s="3">
        <f t="shared" si="210"/>
        <v>39.791250000000012</v>
      </c>
      <c r="T2605" s="3"/>
    </row>
    <row r="2606" spans="1:20" x14ac:dyDescent="0.25">
      <c r="A2606" s="1">
        <v>43178</v>
      </c>
      <c r="B2606">
        <v>403</v>
      </c>
      <c r="C2606">
        <v>12</v>
      </c>
      <c r="D2606">
        <v>10.199999999999999</v>
      </c>
      <c r="E2606">
        <v>58</v>
      </c>
      <c r="F2606">
        <v>3.5</v>
      </c>
      <c r="G2606">
        <v>2000</v>
      </c>
      <c r="H2606">
        <v>2.2000000000000002</v>
      </c>
      <c r="I2606">
        <v>0.32</v>
      </c>
      <c r="J2606">
        <v>0</v>
      </c>
      <c r="K2606">
        <v>0</v>
      </c>
      <c r="L2606" t="s">
        <v>38</v>
      </c>
      <c r="M2606" t="s">
        <v>20</v>
      </c>
      <c r="N2606" t="s">
        <v>21</v>
      </c>
      <c r="O2606" s="3">
        <f t="shared" si="207"/>
        <v>20.662100456621005</v>
      </c>
      <c r="P2606" s="3">
        <f t="shared" si="208"/>
        <v>419.79166666666669</v>
      </c>
      <c r="Q2606" s="3">
        <f t="shared" si="206"/>
        <v>399.12956621004571</v>
      </c>
      <c r="R2606" s="3">
        <f t="shared" si="209"/>
        <v>358.32581621004567</v>
      </c>
      <c r="S2606" s="3">
        <f t="shared" si="210"/>
        <v>40.803750000000008</v>
      </c>
      <c r="T2606" s="3"/>
    </row>
    <row r="2607" spans="1:20" x14ac:dyDescent="0.25">
      <c r="A2607" s="1">
        <v>43178</v>
      </c>
      <c r="B2607">
        <v>387</v>
      </c>
      <c r="C2607">
        <v>13</v>
      </c>
      <c r="D2607">
        <v>10.1</v>
      </c>
      <c r="E2607">
        <v>61</v>
      </c>
      <c r="F2607">
        <v>3.7</v>
      </c>
      <c r="G2607">
        <v>1504</v>
      </c>
      <c r="H2607">
        <v>2.9</v>
      </c>
      <c r="I2607">
        <v>0.38</v>
      </c>
      <c r="J2607">
        <v>0</v>
      </c>
      <c r="K2607">
        <v>0</v>
      </c>
      <c r="L2607" t="s">
        <v>38</v>
      </c>
      <c r="M2607" t="s">
        <v>20</v>
      </c>
      <c r="N2607" t="s">
        <v>21</v>
      </c>
      <c r="O2607" s="3">
        <f t="shared" si="207"/>
        <v>20.662100456621005</v>
      </c>
      <c r="P2607" s="3">
        <f t="shared" si="208"/>
        <v>403.12500000000006</v>
      </c>
      <c r="Q2607" s="3">
        <f t="shared" si="206"/>
        <v>382.46289954337908</v>
      </c>
      <c r="R2607" s="3">
        <f t="shared" si="209"/>
        <v>343.27914954337905</v>
      </c>
      <c r="S2607" s="3">
        <f t="shared" si="210"/>
        <v>39.183750000000011</v>
      </c>
      <c r="T2607" s="3"/>
    </row>
    <row r="2608" spans="1:20" x14ac:dyDescent="0.25">
      <c r="A2608" s="1">
        <v>43178</v>
      </c>
      <c r="B2608">
        <v>326</v>
      </c>
      <c r="C2608">
        <v>14</v>
      </c>
      <c r="D2608">
        <v>10.1</v>
      </c>
      <c r="E2608">
        <v>59</v>
      </c>
      <c r="F2608">
        <v>3.3</v>
      </c>
      <c r="G2608">
        <v>2000</v>
      </c>
      <c r="H2608">
        <v>2.4</v>
      </c>
      <c r="I2608">
        <v>0.56999999999999995</v>
      </c>
      <c r="J2608">
        <v>0</v>
      </c>
      <c r="K2608">
        <v>0</v>
      </c>
      <c r="L2608" t="s">
        <v>38</v>
      </c>
      <c r="M2608" t="s">
        <v>20</v>
      </c>
      <c r="N2608" t="s">
        <v>21</v>
      </c>
      <c r="O2608" s="3">
        <f t="shared" si="207"/>
        <v>20.662100456621005</v>
      </c>
      <c r="P2608" s="3">
        <f t="shared" si="208"/>
        <v>339.58333333333337</v>
      </c>
      <c r="Q2608" s="3">
        <f t="shared" si="206"/>
        <v>318.92123287671234</v>
      </c>
      <c r="R2608" s="3">
        <f t="shared" si="209"/>
        <v>285.91373287671234</v>
      </c>
      <c r="S2608" s="3">
        <f t="shared" si="210"/>
        <v>33.007500000000007</v>
      </c>
      <c r="T2608" s="3"/>
    </row>
    <row r="2609" spans="1:20" x14ac:dyDescent="0.25">
      <c r="A2609" s="1">
        <v>43178</v>
      </c>
      <c r="B2609">
        <v>263</v>
      </c>
      <c r="C2609">
        <v>15</v>
      </c>
      <c r="D2609">
        <v>9.8000000000000007</v>
      </c>
      <c r="E2609">
        <v>57</v>
      </c>
      <c r="F2609">
        <v>3</v>
      </c>
      <c r="G2609">
        <v>2000</v>
      </c>
      <c r="H2609">
        <v>1.6</v>
      </c>
      <c r="I2609">
        <v>0.43</v>
      </c>
      <c r="J2609">
        <v>0</v>
      </c>
      <c r="K2609">
        <v>0</v>
      </c>
      <c r="L2609" t="s">
        <v>38</v>
      </c>
      <c r="M2609" t="s">
        <v>20</v>
      </c>
      <c r="N2609" t="s">
        <v>21</v>
      </c>
      <c r="O2609" s="3">
        <f t="shared" si="207"/>
        <v>20.662100456621005</v>
      </c>
      <c r="P2609" s="3">
        <f t="shared" si="208"/>
        <v>273.95833333333337</v>
      </c>
      <c r="Q2609" s="3">
        <f t="shared" si="206"/>
        <v>253.29623287671237</v>
      </c>
      <c r="R2609" s="3">
        <f t="shared" si="209"/>
        <v>226.66748287671237</v>
      </c>
      <c r="S2609" s="3">
        <f t="shared" si="210"/>
        <v>26.628750000000007</v>
      </c>
      <c r="T2609" s="3"/>
    </row>
    <row r="2610" spans="1:20" x14ac:dyDescent="0.25">
      <c r="A2610" s="1">
        <v>43178</v>
      </c>
      <c r="B2610">
        <v>271</v>
      </c>
      <c r="C2610">
        <v>16</v>
      </c>
      <c r="D2610">
        <v>8.9</v>
      </c>
      <c r="E2610">
        <v>63</v>
      </c>
      <c r="F2610">
        <v>3</v>
      </c>
      <c r="G2610">
        <v>1614</v>
      </c>
      <c r="H2610">
        <v>2.2000000000000002</v>
      </c>
      <c r="I2610">
        <v>0.28000000000000003</v>
      </c>
      <c r="J2610">
        <v>0</v>
      </c>
      <c r="K2610">
        <v>0</v>
      </c>
      <c r="L2610" t="s">
        <v>38</v>
      </c>
      <c r="M2610" t="s">
        <v>20</v>
      </c>
      <c r="N2610" t="s">
        <v>21</v>
      </c>
      <c r="O2610" s="3">
        <f t="shared" si="207"/>
        <v>20.662100456621005</v>
      </c>
      <c r="P2610" s="3">
        <f t="shared" si="208"/>
        <v>282.29166666666669</v>
      </c>
      <c r="Q2610" s="3">
        <f t="shared" si="206"/>
        <v>261.62956621004571</v>
      </c>
      <c r="R2610" s="3">
        <f t="shared" si="209"/>
        <v>234.19081621004571</v>
      </c>
      <c r="S2610" s="3">
        <f t="shared" si="210"/>
        <v>27.438750000000006</v>
      </c>
      <c r="T2610" s="3"/>
    </row>
    <row r="2611" spans="1:20" x14ac:dyDescent="0.25">
      <c r="A2611" s="1">
        <v>43178</v>
      </c>
      <c r="B2611">
        <v>605</v>
      </c>
      <c r="C2611">
        <v>17</v>
      </c>
      <c r="D2611">
        <v>8.5</v>
      </c>
      <c r="E2611">
        <v>59</v>
      </c>
      <c r="F2611">
        <v>2.7</v>
      </c>
      <c r="G2611">
        <v>1927</v>
      </c>
      <c r="H2611">
        <v>0.9</v>
      </c>
      <c r="I2611">
        <v>0.16</v>
      </c>
      <c r="J2611">
        <v>0</v>
      </c>
      <c r="K2611">
        <v>0</v>
      </c>
      <c r="L2611" t="s">
        <v>38</v>
      </c>
      <c r="M2611" t="s">
        <v>20</v>
      </c>
      <c r="N2611" t="s">
        <v>21</v>
      </c>
      <c r="O2611" s="3">
        <f t="shared" si="207"/>
        <v>20.662100456621005</v>
      </c>
      <c r="P2611" s="3">
        <f t="shared" si="208"/>
        <v>630.20833333333337</v>
      </c>
      <c r="Q2611" s="3">
        <f t="shared" si="206"/>
        <v>609.54623287671234</v>
      </c>
      <c r="R2611" s="3">
        <f t="shared" si="209"/>
        <v>548.28998287671232</v>
      </c>
      <c r="S2611" s="3">
        <f t="shared" si="210"/>
        <v>61.256250000000009</v>
      </c>
      <c r="T2611" s="3"/>
    </row>
    <row r="2612" spans="1:20" x14ac:dyDescent="0.25">
      <c r="A2612" s="1">
        <v>43178</v>
      </c>
      <c r="B2612">
        <v>1200</v>
      </c>
      <c r="C2612">
        <v>18</v>
      </c>
      <c r="D2612">
        <v>8.6</v>
      </c>
      <c r="E2612">
        <v>55</v>
      </c>
      <c r="F2612">
        <v>2.4</v>
      </c>
      <c r="G2612">
        <v>1958</v>
      </c>
      <c r="H2612">
        <v>0</v>
      </c>
      <c r="I2612">
        <v>0.09</v>
      </c>
      <c r="J2612">
        <v>0</v>
      </c>
      <c r="K2612">
        <v>0</v>
      </c>
      <c r="L2612" t="s">
        <v>38</v>
      </c>
      <c r="M2612" t="s">
        <v>20</v>
      </c>
      <c r="N2612" t="s">
        <v>21</v>
      </c>
      <c r="O2612" s="3">
        <f t="shared" si="207"/>
        <v>20.662100456621005</v>
      </c>
      <c r="P2612" s="3">
        <f t="shared" si="208"/>
        <v>1250</v>
      </c>
      <c r="Q2612" s="3">
        <f t="shared" si="206"/>
        <v>1229.3378995433791</v>
      </c>
      <c r="R2612" s="3">
        <f t="shared" si="209"/>
        <v>1107.8378995433791</v>
      </c>
      <c r="S2612" s="3">
        <f t="shared" si="210"/>
        <v>121.50000000000001</v>
      </c>
      <c r="T2612" s="3"/>
    </row>
    <row r="2613" spans="1:20" x14ac:dyDescent="0.25">
      <c r="A2613" s="1">
        <v>43178</v>
      </c>
      <c r="B2613">
        <v>818</v>
      </c>
      <c r="C2613">
        <v>19</v>
      </c>
      <c r="D2613">
        <v>8.4</v>
      </c>
      <c r="E2613">
        <v>51</v>
      </c>
      <c r="F2613">
        <v>3.3</v>
      </c>
      <c r="G2613">
        <v>1977</v>
      </c>
      <c r="H2613">
        <v>-1.1000000000000001</v>
      </c>
      <c r="I2613">
        <v>0.01</v>
      </c>
      <c r="J2613">
        <v>0</v>
      </c>
      <c r="K2613">
        <v>0</v>
      </c>
      <c r="L2613" t="s">
        <v>38</v>
      </c>
      <c r="M2613" t="s">
        <v>20</v>
      </c>
      <c r="N2613" t="s">
        <v>21</v>
      </c>
      <c r="O2613" s="3">
        <f t="shared" si="207"/>
        <v>20.662100456621005</v>
      </c>
      <c r="P2613" s="3">
        <f t="shared" si="208"/>
        <v>852.08333333333337</v>
      </c>
      <c r="Q2613" s="3">
        <f t="shared" si="206"/>
        <v>831.42123287671234</v>
      </c>
      <c r="R2613" s="3">
        <f t="shared" si="209"/>
        <v>748.59873287671235</v>
      </c>
      <c r="S2613" s="3">
        <f t="shared" si="210"/>
        <v>82.822500000000005</v>
      </c>
      <c r="T2613" s="3"/>
    </row>
    <row r="2614" spans="1:20" x14ac:dyDescent="0.25">
      <c r="A2614" s="1">
        <v>43178</v>
      </c>
      <c r="B2614">
        <v>711</v>
      </c>
      <c r="C2614">
        <v>20</v>
      </c>
      <c r="D2614">
        <v>8.3000000000000007</v>
      </c>
      <c r="E2614">
        <v>47</v>
      </c>
      <c r="F2614">
        <v>3.1</v>
      </c>
      <c r="G2614">
        <v>2000</v>
      </c>
      <c r="H2614">
        <v>-2.2999999999999998</v>
      </c>
      <c r="I2614">
        <v>0</v>
      </c>
      <c r="J2614">
        <v>0</v>
      </c>
      <c r="K2614">
        <v>0</v>
      </c>
      <c r="L2614" t="s">
        <v>38</v>
      </c>
      <c r="M2614" t="s">
        <v>20</v>
      </c>
      <c r="N2614" t="s">
        <v>21</v>
      </c>
      <c r="O2614" s="3">
        <f t="shared" si="207"/>
        <v>20.662100456621005</v>
      </c>
      <c r="P2614" s="3">
        <f t="shared" si="208"/>
        <v>740.625</v>
      </c>
      <c r="Q2614" s="3">
        <f t="shared" si="206"/>
        <v>719.96289954337897</v>
      </c>
      <c r="R2614" s="3">
        <f t="shared" si="209"/>
        <v>647.97414954337899</v>
      </c>
      <c r="S2614" s="3">
        <f t="shared" si="210"/>
        <v>71.98875000000001</v>
      </c>
      <c r="T2614" s="3"/>
    </row>
    <row r="2615" spans="1:20" x14ac:dyDescent="0.25">
      <c r="A2615" s="1">
        <v>43178</v>
      </c>
      <c r="B2615">
        <v>731</v>
      </c>
      <c r="C2615">
        <v>21</v>
      </c>
      <c r="D2615">
        <v>8</v>
      </c>
      <c r="E2615">
        <v>47</v>
      </c>
      <c r="F2615">
        <v>3.3</v>
      </c>
      <c r="G2615">
        <v>2000</v>
      </c>
      <c r="H2615">
        <v>-2.6</v>
      </c>
      <c r="I2615">
        <v>0</v>
      </c>
      <c r="J2615">
        <v>0</v>
      </c>
      <c r="K2615">
        <v>0</v>
      </c>
      <c r="L2615" t="s">
        <v>38</v>
      </c>
      <c r="M2615" t="s">
        <v>20</v>
      </c>
      <c r="N2615" t="s">
        <v>21</v>
      </c>
      <c r="O2615" s="3">
        <f t="shared" si="207"/>
        <v>20.662100456621005</v>
      </c>
      <c r="P2615" s="3">
        <f t="shared" si="208"/>
        <v>761.45833333333337</v>
      </c>
      <c r="Q2615" s="3">
        <f t="shared" si="206"/>
        <v>740.79623287671234</v>
      </c>
      <c r="R2615" s="3">
        <f t="shared" si="209"/>
        <v>666.78248287671227</v>
      </c>
      <c r="S2615" s="3">
        <f t="shared" si="210"/>
        <v>74.013750000000016</v>
      </c>
      <c r="T2615" s="3"/>
    </row>
    <row r="2616" spans="1:20" x14ac:dyDescent="0.25">
      <c r="A2616" s="1">
        <v>43178</v>
      </c>
      <c r="B2616">
        <v>565</v>
      </c>
      <c r="C2616">
        <v>22</v>
      </c>
      <c r="D2616">
        <v>7.6</v>
      </c>
      <c r="E2616">
        <v>48</v>
      </c>
      <c r="F2616">
        <v>3.1</v>
      </c>
      <c r="G2616">
        <v>2000</v>
      </c>
      <c r="H2616">
        <v>-2.7</v>
      </c>
      <c r="I2616">
        <v>0</v>
      </c>
      <c r="J2616">
        <v>0</v>
      </c>
      <c r="K2616">
        <v>0</v>
      </c>
      <c r="L2616" t="s">
        <v>38</v>
      </c>
      <c r="M2616" t="s">
        <v>20</v>
      </c>
      <c r="N2616" t="s">
        <v>21</v>
      </c>
      <c r="O2616" s="3">
        <f t="shared" si="207"/>
        <v>20.662100456621005</v>
      </c>
      <c r="P2616" s="3">
        <f t="shared" si="208"/>
        <v>588.54166666666674</v>
      </c>
      <c r="Q2616" s="3">
        <f t="shared" si="206"/>
        <v>567.87956621004571</v>
      </c>
      <c r="R2616" s="3">
        <f t="shared" si="209"/>
        <v>510.6733162100457</v>
      </c>
      <c r="S2616" s="3">
        <f t="shared" si="210"/>
        <v>57.206250000000011</v>
      </c>
      <c r="T2616" s="3"/>
    </row>
    <row r="2617" spans="1:20" x14ac:dyDescent="0.25">
      <c r="A2617" s="1">
        <v>43178</v>
      </c>
      <c r="B2617">
        <v>382</v>
      </c>
      <c r="C2617">
        <v>23</v>
      </c>
      <c r="D2617">
        <v>6.9</v>
      </c>
      <c r="E2617">
        <v>44</v>
      </c>
      <c r="F2617">
        <v>3.3</v>
      </c>
      <c r="G2617">
        <v>2000</v>
      </c>
      <c r="H2617">
        <v>-4.5</v>
      </c>
      <c r="I2617">
        <v>0</v>
      </c>
      <c r="J2617">
        <v>0</v>
      </c>
      <c r="K2617">
        <v>0</v>
      </c>
      <c r="L2617" t="s">
        <v>38</v>
      </c>
      <c r="M2617" t="s">
        <v>20</v>
      </c>
      <c r="N2617" t="s">
        <v>21</v>
      </c>
      <c r="O2617" s="3">
        <f t="shared" si="207"/>
        <v>20.662100456621005</v>
      </c>
      <c r="P2617" s="3">
        <f t="shared" si="208"/>
        <v>397.91666666666669</v>
      </c>
      <c r="Q2617" s="3">
        <f t="shared" si="206"/>
        <v>377.25456621004571</v>
      </c>
      <c r="R2617" s="3">
        <f t="shared" si="209"/>
        <v>338.5770662100457</v>
      </c>
      <c r="S2617" s="3">
        <f t="shared" si="210"/>
        <v>38.677500000000002</v>
      </c>
      <c r="T2617" s="3"/>
    </row>
    <row r="2618" spans="1:20" x14ac:dyDescent="0.25">
      <c r="A2618" s="1">
        <v>43179</v>
      </c>
      <c r="B2618">
        <v>297</v>
      </c>
      <c r="C2618">
        <v>0</v>
      </c>
      <c r="D2618">
        <v>6.3</v>
      </c>
      <c r="E2618">
        <v>42</v>
      </c>
      <c r="F2618">
        <v>3.3</v>
      </c>
      <c r="G2618">
        <v>2000</v>
      </c>
      <c r="H2618">
        <v>-5.6</v>
      </c>
      <c r="I2618">
        <v>0</v>
      </c>
      <c r="J2618">
        <v>0</v>
      </c>
      <c r="K2618">
        <v>0</v>
      </c>
      <c r="L2618" t="s">
        <v>38</v>
      </c>
      <c r="M2618" t="s">
        <v>20</v>
      </c>
      <c r="N2618" t="s">
        <v>21</v>
      </c>
      <c r="O2618" s="3">
        <f t="shared" si="207"/>
        <v>20.662100456621005</v>
      </c>
      <c r="P2618" s="3">
        <f t="shared" si="208"/>
        <v>309.375</v>
      </c>
      <c r="Q2618" s="3">
        <f t="shared" si="206"/>
        <v>288.71289954337897</v>
      </c>
      <c r="R2618" s="3">
        <f t="shared" si="209"/>
        <v>258.64164954337895</v>
      </c>
      <c r="S2618" s="3">
        <f t="shared" si="210"/>
        <v>30.071250000000003</v>
      </c>
      <c r="T2618" s="3"/>
    </row>
    <row r="2619" spans="1:20" x14ac:dyDescent="0.25">
      <c r="A2619" s="1">
        <v>43179</v>
      </c>
      <c r="B2619">
        <v>243</v>
      </c>
      <c r="C2619">
        <v>1</v>
      </c>
      <c r="D2619">
        <v>5.5</v>
      </c>
      <c r="E2619">
        <v>42</v>
      </c>
      <c r="F2619">
        <v>3.1</v>
      </c>
      <c r="G2619">
        <v>2000</v>
      </c>
      <c r="H2619">
        <v>-6.4</v>
      </c>
      <c r="I2619">
        <v>0</v>
      </c>
      <c r="J2619">
        <v>0</v>
      </c>
      <c r="K2619">
        <v>0</v>
      </c>
      <c r="L2619" t="s">
        <v>38</v>
      </c>
      <c r="M2619" t="s">
        <v>20</v>
      </c>
      <c r="N2619" t="s">
        <v>21</v>
      </c>
      <c r="O2619" s="3">
        <f t="shared" si="207"/>
        <v>20.662100456621005</v>
      </c>
      <c r="P2619" s="3">
        <f t="shared" si="208"/>
        <v>253.12500000000003</v>
      </c>
      <c r="Q2619" s="3">
        <f t="shared" si="206"/>
        <v>232.46289954337902</v>
      </c>
      <c r="R2619" s="3">
        <f t="shared" si="209"/>
        <v>207.85914954337903</v>
      </c>
      <c r="S2619" s="3">
        <f t="shared" si="210"/>
        <v>24.603750000000005</v>
      </c>
      <c r="T2619" s="3"/>
    </row>
    <row r="2620" spans="1:20" x14ac:dyDescent="0.25">
      <c r="A2620" s="1">
        <v>43179</v>
      </c>
      <c r="B2620">
        <v>165</v>
      </c>
      <c r="C2620">
        <v>2</v>
      </c>
      <c r="D2620">
        <v>5.0999999999999996</v>
      </c>
      <c r="E2620">
        <v>44</v>
      </c>
      <c r="F2620">
        <v>3.4</v>
      </c>
      <c r="G2620">
        <v>2000</v>
      </c>
      <c r="H2620">
        <v>-6.1</v>
      </c>
      <c r="I2620">
        <v>0</v>
      </c>
      <c r="J2620">
        <v>0</v>
      </c>
      <c r="K2620">
        <v>0</v>
      </c>
      <c r="L2620" t="s">
        <v>38</v>
      </c>
      <c r="M2620" t="s">
        <v>20</v>
      </c>
      <c r="N2620" t="s">
        <v>21</v>
      </c>
      <c r="O2620" s="3">
        <f t="shared" si="207"/>
        <v>20.662100456621005</v>
      </c>
      <c r="P2620" s="3">
        <f t="shared" si="208"/>
        <v>171.875</v>
      </c>
      <c r="Q2620" s="3">
        <f t="shared" si="206"/>
        <v>151.212899543379</v>
      </c>
      <c r="R2620" s="3">
        <f t="shared" si="209"/>
        <v>134.50664954337898</v>
      </c>
      <c r="S2620" s="3">
        <f t="shared" si="210"/>
        <v>16.706250000000001</v>
      </c>
      <c r="T2620" s="3"/>
    </row>
    <row r="2621" spans="1:20" x14ac:dyDescent="0.25">
      <c r="A2621" s="1">
        <v>43179</v>
      </c>
      <c r="B2621">
        <v>95</v>
      </c>
      <c r="C2621">
        <v>3</v>
      </c>
      <c r="D2621">
        <v>4.7</v>
      </c>
      <c r="E2621">
        <v>44</v>
      </c>
      <c r="F2621">
        <v>3.8</v>
      </c>
      <c r="G2621">
        <v>2000</v>
      </c>
      <c r="H2621">
        <v>-6.5</v>
      </c>
      <c r="I2621">
        <v>0</v>
      </c>
      <c r="J2621">
        <v>0</v>
      </c>
      <c r="K2621">
        <v>0</v>
      </c>
      <c r="L2621" t="s">
        <v>38</v>
      </c>
      <c r="M2621" t="s">
        <v>20</v>
      </c>
      <c r="N2621" t="s">
        <v>21</v>
      </c>
      <c r="O2621" s="3">
        <f t="shared" si="207"/>
        <v>20.662100456621005</v>
      </c>
      <c r="P2621" s="3">
        <f t="shared" si="208"/>
        <v>98.958333333333343</v>
      </c>
      <c r="Q2621" s="3">
        <f t="shared" si="206"/>
        <v>78.296232876712338</v>
      </c>
      <c r="R2621" s="3">
        <f t="shared" si="209"/>
        <v>68.677482876712332</v>
      </c>
      <c r="S2621" s="3">
        <f t="shared" si="210"/>
        <v>9.6187500000000021</v>
      </c>
      <c r="T2621" s="3"/>
    </row>
    <row r="2622" spans="1:20" x14ac:dyDescent="0.25">
      <c r="A2622" s="1">
        <v>43179</v>
      </c>
      <c r="B2622">
        <v>69</v>
      </c>
      <c r="C2622">
        <v>4</v>
      </c>
      <c r="D2622">
        <v>4.4000000000000004</v>
      </c>
      <c r="E2622">
        <v>44</v>
      </c>
      <c r="F2622">
        <v>3.1</v>
      </c>
      <c r="G2622">
        <v>2000</v>
      </c>
      <c r="H2622">
        <v>-6.8</v>
      </c>
      <c r="I2622">
        <v>0</v>
      </c>
      <c r="J2622">
        <v>0</v>
      </c>
      <c r="K2622">
        <v>0</v>
      </c>
      <c r="L2622" t="s">
        <v>38</v>
      </c>
      <c r="M2622" t="s">
        <v>20</v>
      </c>
      <c r="N2622" t="s">
        <v>21</v>
      </c>
      <c r="O2622" s="3">
        <f t="shared" si="207"/>
        <v>20.662100456621005</v>
      </c>
      <c r="P2622" s="3">
        <f t="shared" si="208"/>
        <v>71.875</v>
      </c>
      <c r="Q2622" s="3">
        <f t="shared" si="206"/>
        <v>51.212899543378995</v>
      </c>
      <c r="R2622" s="3">
        <f t="shared" si="209"/>
        <v>44.226649543378997</v>
      </c>
      <c r="S2622" s="3">
        <f t="shared" si="210"/>
        <v>6.986250000000001</v>
      </c>
      <c r="T2622" s="3"/>
    </row>
    <row r="2623" spans="1:20" x14ac:dyDescent="0.25">
      <c r="A2623" s="1">
        <v>43179</v>
      </c>
      <c r="B2623">
        <v>92</v>
      </c>
      <c r="C2623">
        <v>5</v>
      </c>
      <c r="D2623">
        <v>4.0999999999999996</v>
      </c>
      <c r="E2623">
        <v>42</v>
      </c>
      <c r="F2623">
        <v>3.1</v>
      </c>
      <c r="G2623">
        <v>2000</v>
      </c>
      <c r="H2623">
        <v>-7.6</v>
      </c>
      <c r="I2623">
        <v>0</v>
      </c>
      <c r="J2623">
        <v>0</v>
      </c>
      <c r="K2623">
        <v>0</v>
      </c>
      <c r="L2623" t="s">
        <v>38</v>
      </c>
      <c r="M2623" t="s">
        <v>20</v>
      </c>
      <c r="N2623" t="s">
        <v>21</v>
      </c>
      <c r="O2623" s="3">
        <f t="shared" si="207"/>
        <v>20.662100456621005</v>
      </c>
      <c r="P2623" s="3">
        <f t="shared" si="208"/>
        <v>95.833333333333343</v>
      </c>
      <c r="Q2623" s="3">
        <f t="shared" si="206"/>
        <v>75.171232876712338</v>
      </c>
      <c r="R2623" s="3">
        <f t="shared" si="209"/>
        <v>65.85623287671234</v>
      </c>
      <c r="S2623" s="3">
        <f t="shared" si="210"/>
        <v>9.3150000000000013</v>
      </c>
      <c r="T2623" s="3"/>
    </row>
    <row r="2624" spans="1:20" x14ac:dyDescent="0.25">
      <c r="A2624" s="1">
        <v>43179</v>
      </c>
      <c r="B2624">
        <v>235</v>
      </c>
      <c r="C2624">
        <v>6</v>
      </c>
      <c r="D2624">
        <v>3.9</v>
      </c>
      <c r="E2624">
        <v>43</v>
      </c>
      <c r="F2624">
        <v>3.4</v>
      </c>
      <c r="G2624">
        <v>2000</v>
      </c>
      <c r="H2624">
        <v>-7.5</v>
      </c>
      <c r="I2624">
        <v>0</v>
      </c>
      <c r="J2624">
        <v>0</v>
      </c>
      <c r="K2624">
        <v>0</v>
      </c>
      <c r="L2624" t="s">
        <v>38</v>
      </c>
      <c r="M2624" t="s">
        <v>20</v>
      </c>
      <c r="N2624" t="s">
        <v>21</v>
      </c>
      <c r="O2624" s="3">
        <f t="shared" si="207"/>
        <v>20.662100456621005</v>
      </c>
      <c r="P2624" s="3">
        <f t="shared" si="208"/>
        <v>244.79166666666669</v>
      </c>
      <c r="Q2624" s="3">
        <f t="shared" si="206"/>
        <v>224.12956621004568</v>
      </c>
      <c r="R2624" s="3">
        <f t="shared" si="209"/>
        <v>200.33581621004566</v>
      </c>
      <c r="S2624" s="3">
        <f t="shared" si="210"/>
        <v>23.793750000000003</v>
      </c>
      <c r="T2624" s="3"/>
    </row>
    <row r="2625" spans="1:20" x14ac:dyDescent="0.25">
      <c r="A2625" s="1">
        <v>43179</v>
      </c>
      <c r="B2625">
        <v>677</v>
      </c>
      <c r="C2625">
        <v>7</v>
      </c>
      <c r="D2625">
        <v>3.8</v>
      </c>
      <c r="E2625">
        <v>44</v>
      </c>
      <c r="F2625">
        <v>4.0999999999999996</v>
      </c>
      <c r="G2625">
        <v>2000</v>
      </c>
      <c r="H2625">
        <v>-7.3</v>
      </c>
      <c r="I2625">
        <v>0.02</v>
      </c>
      <c r="J2625">
        <v>0</v>
      </c>
      <c r="K2625">
        <v>0</v>
      </c>
      <c r="L2625" t="s">
        <v>38</v>
      </c>
      <c r="M2625" t="s">
        <v>20</v>
      </c>
      <c r="N2625" t="s">
        <v>21</v>
      </c>
      <c r="O2625" s="3">
        <f t="shared" si="207"/>
        <v>20.662100456621005</v>
      </c>
      <c r="P2625" s="3">
        <f t="shared" si="208"/>
        <v>705.20833333333337</v>
      </c>
      <c r="Q2625" s="3">
        <f t="shared" si="206"/>
        <v>684.54623287671234</v>
      </c>
      <c r="R2625" s="3">
        <f t="shared" si="209"/>
        <v>615.99998287671235</v>
      </c>
      <c r="S2625" s="3">
        <f t="shared" si="210"/>
        <v>68.546250000000015</v>
      </c>
      <c r="T2625" s="3"/>
    </row>
    <row r="2626" spans="1:20" x14ac:dyDescent="0.25">
      <c r="A2626" s="1">
        <v>43179</v>
      </c>
      <c r="B2626">
        <v>1212</v>
      </c>
      <c r="C2626">
        <v>8</v>
      </c>
      <c r="D2626">
        <v>4.3</v>
      </c>
      <c r="E2626">
        <v>43</v>
      </c>
      <c r="F2626">
        <v>4.2</v>
      </c>
      <c r="G2626">
        <v>2000</v>
      </c>
      <c r="H2626">
        <v>-7.2</v>
      </c>
      <c r="I2626">
        <v>0.37</v>
      </c>
      <c r="J2626">
        <v>0</v>
      </c>
      <c r="K2626">
        <v>0</v>
      </c>
      <c r="L2626" t="s">
        <v>38</v>
      </c>
      <c r="M2626" t="s">
        <v>20</v>
      </c>
      <c r="N2626" t="s">
        <v>21</v>
      </c>
      <c r="O2626" s="3">
        <f t="shared" si="207"/>
        <v>20.662100456621005</v>
      </c>
      <c r="P2626" s="3">
        <f t="shared" si="208"/>
        <v>1262.5</v>
      </c>
      <c r="Q2626" s="3">
        <f t="shared" ref="Q2626:Q2689" si="211">P2626-O2626</f>
        <v>1241.8378995433791</v>
      </c>
      <c r="R2626" s="3">
        <f t="shared" si="209"/>
        <v>1119.1228995433792</v>
      </c>
      <c r="S2626" s="3">
        <f t="shared" si="210"/>
        <v>122.71500000000002</v>
      </c>
      <c r="T2626" s="3"/>
    </row>
    <row r="2627" spans="1:20" x14ac:dyDescent="0.25">
      <c r="A2627" s="1">
        <v>43179</v>
      </c>
      <c r="B2627">
        <v>661</v>
      </c>
      <c r="C2627">
        <v>9</v>
      </c>
      <c r="D2627">
        <v>5.7</v>
      </c>
      <c r="E2627">
        <v>38</v>
      </c>
      <c r="F2627">
        <v>3.9</v>
      </c>
      <c r="G2627">
        <v>1985</v>
      </c>
      <c r="H2627">
        <v>-7.5</v>
      </c>
      <c r="I2627">
        <v>0.98</v>
      </c>
      <c r="J2627">
        <v>0</v>
      </c>
      <c r="K2627">
        <v>0</v>
      </c>
      <c r="L2627" t="s">
        <v>38</v>
      </c>
      <c r="M2627" t="s">
        <v>20</v>
      </c>
      <c r="N2627" t="s">
        <v>21</v>
      </c>
      <c r="O2627" s="3">
        <f t="shared" ref="O2627:O2690" si="212">$V$7</f>
        <v>20.662100456621005</v>
      </c>
      <c r="P2627" s="3">
        <f t="shared" ref="P2627:P2690" si="213">$V$10*B2627</f>
        <v>688.54166666666674</v>
      </c>
      <c r="Q2627" s="3">
        <f t="shared" si="211"/>
        <v>667.87956621004571</v>
      </c>
      <c r="R2627" s="3">
        <f t="shared" ref="R2627:R2690" si="214">Q2627-S2627</f>
        <v>600.95331621004573</v>
      </c>
      <c r="S2627" s="3">
        <f t="shared" ref="S2627:S2690" si="215">9.72%*P2627</f>
        <v>66.92625000000001</v>
      </c>
      <c r="T2627" s="3"/>
    </row>
    <row r="2628" spans="1:20" x14ac:dyDescent="0.25">
      <c r="A2628" s="1">
        <v>43179</v>
      </c>
      <c r="B2628">
        <v>418</v>
      </c>
      <c r="C2628">
        <v>10</v>
      </c>
      <c r="D2628">
        <v>7.4</v>
      </c>
      <c r="E2628">
        <v>35</v>
      </c>
      <c r="F2628">
        <v>3.5</v>
      </c>
      <c r="G2628">
        <v>1990</v>
      </c>
      <c r="H2628">
        <v>-7</v>
      </c>
      <c r="I2628">
        <v>1.81</v>
      </c>
      <c r="J2628">
        <v>0</v>
      </c>
      <c r="K2628">
        <v>0</v>
      </c>
      <c r="L2628" t="s">
        <v>38</v>
      </c>
      <c r="M2628" t="s">
        <v>20</v>
      </c>
      <c r="N2628" t="s">
        <v>21</v>
      </c>
      <c r="O2628" s="3">
        <f t="shared" si="212"/>
        <v>20.662100456621005</v>
      </c>
      <c r="P2628" s="3">
        <f t="shared" si="213"/>
        <v>435.41666666666669</v>
      </c>
      <c r="Q2628" s="3">
        <f t="shared" si="211"/>
        <v>414.75456621004571</v>
      </c>
      <c r="R2628" s="3">
        <f t="shared" si="214"/>
        <v>372.43206621004572</v>
      </c>
      <c r="S2628" s="3">
        <f t="shared" si="215"/>
        <v>42.322500000000005</v>
      </c>
      <c r="T2628" s="3"/>
    </row>
    <row r="2629" spans="1:20" x14ac:dyDescent="0.25">
      <c r="A2629" s="1">
        <v>43179</v>
      </c>
      <c r="B2629">
        <v>488</v>
      </c>
      <c r="C2629">
        <v>11</v>
      </c>
      <c r="D2629">
        <v>8.4</v>
      </c>
      <c r="E2629">
        <v>34</v>
      </c>
      <c r="F2629">
        <v>3.6</v>
      </c>
      <c r="G2629">
        <v>1966</v>
      </c>
      <c r="H2629">
        <v>-6.5</v>
      </c>
      <c r="I2629">
        <v>2.36</v>
      </c>
      <c r="J2629">
        <v>0</v>
      </c>
      <c r="K2629">
        <v>0</v>
      </c>
      <c r="L2629" t="s">
        <v>38</v>
      </c>
      <c r="M2629" t="s">
        <v>20</v>
      </c>
      <c r="N2629" t="s">
        <v>21</v>
      </c>
      <c r="O2629" s="3">
        <f t="shared" si="212"/>
        <v>20.662100456621005</v>
      </c>
      <c r="P2629" s="3">
        <f t="shared" si="213"/>
        <v>508.33333333333337</v>
      </c>
      <c r="Q2629" s="3">
        <f t="shared" si="211"/>
        <v>487.67123287671234</v>
      </c>
      <c r="R2629" s="3">
        <f t="shared" si="214"/>
        <v>438.26123287671231</v>
      </c>
      <c r="S2629" s="3">
        <f t="shared" si="215"/>
        <v>49.410000000000011</v>
      </c>
      <c r="T2629" s="3"/>
    </row>
    <row r="2630" spans="1:20" x14ac:dyDescent="0.25">
      <c r="A2630" s="1">
        <v>43179</v>
      </c>
      <c r="B2630">
        <v>522</v>
      </c>
      <c r="C2630">
        <v>12</v>
      </c>
      <c r="D2630">
        <v>9</v>
      </c>
      <c r="E2630">
        <v>33</v>
      </c>
      <c r="F2630">
        <v>3.1</v>
      </c>
      <c r="G2630">
        <v>1985</v>
      </c>
      <c r="H2630">
        <v>-6.4</v>
      </c>
      <c r="I2630">
        <v>2.59</v>
      </c>
      <c r="J2630">
        <v>0</v>
      </c>
      <c r="K2630">
        <v>0</v>
      </c>
      <c r="L2630" t="s">
        <v>38</v>
      </c>
      <c r="M2630" t="s">
        <v>20</v>
      </c>
      <c r="N2630" t="s">
        <v>21</v>
      </c>
      <c r="O2630" s="3">
        <f t="shared" si="212"/>
        <v>20.662100456621005</v>
      </c>
      <c r="P2630" s="3">
        <f t="shared" si="213"/>
        <v>543.75</v>
      </c>
      <c r="Q2630" s="3">
        <f t="shared" si="211"/>
        <v>523.08789954337897</v>
      </c>
      <c r="R2630" s="3">
        <f t="shared" si="214"/>
        <v>470.23539954337895</v>
      </c>
      <c r="S2630" s="3">
        <f t="shared" si="215"/>
        <v>52.852500000000006</v>
      </c>
      <c r="T2630" s="3"/>
    </row>
    <row r="2631" spans="1:20" x14ac:dyDescent="0.25">
      <c r="A2631" s="1">
        <v>43179</v>
      </c>
      <c r="B2631">
        <v>516</v>
      </c>
      <c r="C2631">
        <v>13</v>
      </c>
      <c r="D2631">
        <v>8</v>
      </c>
      <c r="E2631">
        <v>37</v>
      </c>
      <c r="F2631">
        <v>3.4</v>
      </c>
      <c r="G2631">
        <v>2000</v>
      </c>
      <c r="H2631">
        <v>-5.8</v>
      </c>
      <c r="I2631">
        <v>1.96</v>
      </c>
      <c r="J2631">
        <v>0</v>
      </c>
      <c r="K2631">
        <v>0</v>
      </c>
      <c r="L2631" t="s">
        <v>38</v>
      </c>
      <c r="M2631" t="s">
        <v>20</v>
      </c>
      <c r="N2631" t="s">
        <v>21</v>
      </c>
      <c r="O2631" s="3">
        <f t="shared" si="212"/>
        <v>20.662100456621005</v>
      </c>
      <c r="P2631" s="3">
        <f t="shared" si="213"/>
        <v>537.5</v>
      </c>
      <c r="Q2631" s="3">
        <f t="shared" si="211"/>
        <v>516.83789954337897</v>
      </c>
      <c r="R2631" s="3">
        <f t="shared" si="214"/>
        <v>464.59289954337896</v>
      </c>
      <c r="S2631" s="3">
        <f t="shared" si="215"/>
        <v>52.245000000000005</v>
      </c>
      <c r="T2631" s="3"/>
    </row>
    <row r="2632" spans="1:20" x14ac:dyDescent="0.25">
      <c r="A2632" s="1">
        <v>43179</v>
      </c>
      <c r="B2632">
        <v>478</v>
      </c>
      <c r="C2632">
        <v>14</v>
      </c>
      <c r="D2632">
        <v>7.3</v>
      </c>
      <c r="E2632">
        <v>38</v>
      </c>
      <c r="F2632">
        <v>3.4</v>
      </c>
      <c r="G2632">
        <v>1997</v>
      </c>
      <c r="H2632">
        <v>-6.1</v>
      </c>
      <c r="I2632">
        <v>1.6</v>
      </c>
      <c r="J2632">
        <v>0</v>
      </c>
      <c r="K2632">
        <v>0</v>
      </c>
      <c r="L2632" t="s">
        <v>38</v>
      </c>
      <c r="M2632" t="s">
        <v>20</v>
      </c>
      <c r="N2632" t="s">
        <v>21</v>
      </c>
      <c r="O2632" s="3">
        <f t="shared" si="212"/>
        <v>20.662100456621005</v>
      </c>
      <c r="P2632" s="3">
        <f t="shared" si="213"/>
        <v>497.91666666666669</v>
      </c>
      <c r="Q2632" s="3">
        <f t="shared" si="211"/>
        <v>477.25456621004571</v>
      </c>
      <c r="R2632" s="3">
        <f t="shared" si="214"/>
        <v>428.85706621004567</v>
      </c>
      <c r="S2632" s="3">
        <f t="shared" si="215"/>
        <v>48.397500000000008</v>
      </c>
      <c r="T2632" s="3"/>
    </row>
    <row r="2633" spans="1:20" x14ac:dyDescent="0.25">
      <c r="A2633" s="1">
        <v>43179</v>
      </c>
      <c r="B2633">
        <v>492</v>
      </c>
      <c r="C2633">
        <v>15</v>
      </c>
      <c r="D2633">
        <v>6.5</v>
      </c>
      <c r="E2633">
        <v>39</v>
      </c>
      <c r="F2633">
        <v>3.3</v>
      </c>
      <c r="G2633">
        <v>2000</v>
      </c>
      <c r="H2633">
        <v>-6.4</v>
      </c>
      <c r="I2633">
        <v>1.21</v>
      </c>
      <c r="J2633">
        <v>0</v>
      </c>
      <c r="K2633">
        <v>0</v>
      </c>
      <c r="L2633" t="s">
        <v>38</v>
      </c>
      <c r="M2633" t="s">
        <v>20</v>
      </c>
      <c r="N2633" t="s">
        <v>21</v>
      </c>
      <c r="O2633" s="3">
        <f t="shared" si="212"/>
        <v>20.662100456621005</v>
      </c>
      <c r="P2633" s="3">
        <f t="shared" si="213"/>
        <v>512.5</v>
      </c>
      <c r="Q2633" s="3">
        <f t="shared" si="211"/>
        <v>491.83789954337897</v>
      </c>
      <c r="R2633" s="3">
        <f t="shared" si="214"/>
        <v>442.02289954337897</v>
      </c>
      <c r="S2633" s="3">
        <f t="shared" si="215"/>
        <v>49.815000000000005</v>
      </c>
      <c r="T2633" s="3"/>
    </row>
    <row r="2634" spans="1:20" x14ac:dyDescent="0.25">
      <c r="A2634" s="1">
        <v>43179</v>
      </c>
      <c r="B2634">
        <v>518</v>
      </c>
      <c r="C2634">
        <v>16</v>
      </c>
      <c r="D2634">
        <v>5.6</v>
      </c>
      <c r="E2634">
        <v>42</v>
      </c>
      <c r="F2634">
        <v>4.2</v>
      </c>
      <c r="G2634">
        <v>2000</v>
      </c>
      <c r="H2634">
        <v>-6.3</v>
      </c>
      <c r="I2634">
        <v>0.81</v>
      </c>
      <c r="J2634">
        <v>0</v>
      </c>
      <c r="K2634">
        <v>0</v>
      </c>
      <c r="L2634" t="s">
        <v>38</v>
      </c>
      <c r="M2634" t="s">
        <v>20</v>
      </c>
      <c r="N2634" t="s">
        <v>21</v>
      </c>
      <c r="O2634" s="3">
        <f t="shared" si="212"/>
        <v>20.662100456621005</v>
      </c>
      <c r="P2634" s="3">
        <f t="shared" si="213"/>
        <v>539.58333333333337</v>
      </c>
      <c r="Q2634" s="3">
        <f t="shared" si="211"/>
        <v>518.92123287671234</v>
      </c>
      <c r="R2634" s="3">
        <f t="shared" si="214"/>
        <v>466.47373287671235</v>
      </c>
      <c r="S2634" s="3">
        <f t="shared" si="215"/>
        <v>52.447500000000005</v>
      </c>
      <c r="T2634" s="3"/>
    </row>
    <row r="2635" spans="1:20" x14ac:dyDescent="0.25">
      <c r="A2635" s="1">
        <v>43179</v>
      </c>
      <c r="B2635">
        <v>719</v>
      </c>
      <c r="C2635">
        <v>17</v>
      </c>
      <c r="D2635">
        <v>4.9000000000000004</v>
      </c>
      <c r="E2635">
        <v>43</v>
      </c>
      <c r="F2635">
        <v>4.3</v>
      </c>
      <c r="G2635">
        <v>2000</v>
      </c>
      <c r="H2635">
        <v>-6.6</v>
      </c>
      <c r="I2635">
        <v>0.42</v>
      </c>
      <c r="J2635">
        <v>0</v>
      </c>
      <c r="K2635">
        <v>0</v>
      </c>
      <c r="L2635" t="s">
        <v>38</v>
      </c>
      <c r="M2635" t="s">
        <v>20</v>
      </c>
      <c r="N2635" t="s">
        <v>21</v>
      </c>
      <c r="O2635" s="3">
        <f t="shared" si="212"/>
        <v>20.662100456621005</v>
      </c>
      <c r="P2635" s="3">
        <f t="shared" si="213"/>
        <v>748.95833333333337</v>
      </c>
      <c r="Q2635" s="3">
        <f t="shared" si="211"/>
        <v>728.29623287671234</v>
      </c>
      <c r="R2635" s="3">
        <f t="shared" si="214"/>
        <v>655.4974828767123</v>
      </c>
      <c r="S2635" s="3">
        <f t="shared" si="215"/>
        <v>72.798750000000013</v>
      </c>
      <c r="T2635" s="3"/>
    </row>
    <row r="2636" spans="1:20" x14ac:dyDescent="0.25">
      <c r="A2636" s="1">
        <v>43179</v>
      </c>
      <c r="B2636">
        <v>1111</v>
      </c>
      <c r="C2636">
        <v>18</v>
      </c>
      <c r="D2636">
        <v>4.0999999999999996</v>
      </c>
      <c r="E2636">
        <v>43</v>
      </c>
      <c r="F2636">
        <v>3.5</v>
      </c>
      <c r="G2636">
        <v>2000</v>
      </c>
      <c r="H2636">
        <v>-7.3</v>
      </c>
      <c r="I2636">
        <v>0.21</v>
      </c>
      <c r="J2636">
        <v>0</v>
      </c>
      <c r="K2636">
        <v>0</v>
      </c>
      <c r="L2636" t="s">
        <v>38</v>
      </c>
      <c r="M2636" t="s">
        <v>20</v>
      </c>
      <c r="N2636" t="s">
        <v>21</v>
      </c>
      <c r="O2636" s="3">
        <f t="shared" si="212"/>
        <v>20.662100456621005</v>
      </c>
      <c r="P2636" s="3">
        <f t="shared" si="213"/>
        <v>1157.2916666666667</v>
      </c>
      <c r="Q2636" s="3">
        <f t="shared" si="211"/>
        <v>1136.6295662100458</v>
      </c>
      <c r="R2636" s="3">
        <f t="shared" si="214"/>
        <v>1024.1408162100458</v>
      </c>
      <c r="S2636" s="3">
        <f t="shared" si="215"/>
        <v>112.48875000000001</v>
      </c>
      <c r="T2636" s="3"/>
    </row>
    <row r="2637" spans="1:20" x14ac:dyDescent="0.25">
      <c r="A2637" s="1">
        <v>43179</v>
      </c>
      <c r="B2637">
        <v>716</v>
      </c>
      <c r="C2637">
        <v>19</v>
      </c>
      <c r="D2637">
        <v>3.2</v>
      </c>
      <c r="E2637">
        <v>45</v>
      </c>
      <c r="F2637">
        <v>3.7</v>
      </c>
      <c r="G2637">
        <v>2000</v>
      </c>
      <c r="H2637">
        <v>-7.6</v>
      </c>
      <c r="I2637">
        <v>0.02</v>
      </c>
      <c r="J2637">
        <v>0</v>
      </c>
      <c r="K2637">
        <v>0</v>
      </c>
      <c r="L2637" t="s">
        <v>38</v>
      </c>
      <c r="M2637" t="s">
        <v>20</v>
      </c>
      <c r="N2637" t="s">
        <v>21</v>
      </c>
      <c r="O2637" s="3">
        <f t="shared" si="212"/>
        <v>20.662100456621005</v>
      </c>
      <c r="P2637" s="3">
        <f t="shared" si="213"/>
        <v>745.83333333333337</v>
      </c>
      <c r="Q2637" s="3">
        <f t="shared" si="211"/>
        <v>725.17123287671234</v>
      </c>
      <c r="R2637" s="3">
        <f t="shared" si="214"/>
        <v>652.67623287671233</v>
      </c>
      <c r="S2637" s="3">
        <f t="shared" si="215"/>
        <v>72.495000000000005</v>
      </c>
      <c r="T2637" s="3"/>
    </row>
    <row r="2638" spans="1:20" x14ac:dyDescent="0.25">
      <c r="A2638" s="1">
        <v>43179</v>
      </c>
      <c r="B2638">
        <v>543</v>
      </c>
      <c r="C2638">
        <v>20</v>
      </c>
      <c r="D2638">
        <v>2.7</v>
      </c>
      <c r="E2638">
        <v>45</v>
      </c>
      <c r="F2638">
        <v>3.3</v>
      </c>
      <c r="G2638">
        <v>2000</v>
      </c>
      <c r="H2638">
        <v>-8</v>
      </c>
      <c r="I2638">
        <v>0</v>
      </c>
      <c r="J2638">
        <v>0</v>
      </c>
      <c r="K2638">
        <v>0</v>
      </c>
      <c r="L2638" t="s">
        <v>38</v>
      </c>
      <c r="M2638" t="s">
        <v>20</v>
      </c>
      <c r="N2638" t="s">
        <v>21</v>
      </c>
      <c r="O2638" s="3">
        <f t="shared" si="212"/>
        <v>20.662100456621005</v>
      </c>
      <c r="P2638" s="3">
        <f t="shared" si="213"/>
        <v>565.625</v>
      </c>
      <c r="Q2638" s="3">
        <f t="shared" si="211"/>
        <v>544.96289954337897</v>
      </c>
      <c r="R2638" s="3">
        <f t="shared" si="214"/>
        <v>489.98414954337898</v>
      </c>
      <c r="S2638" s="3">
        <f t="shared" si="215"/>
        <v>54.978750000000005</v>
      </c>
      <c r="T2638" s="3"/>
    </row>
    <row r="2639" spans="1:20" x14ac:dyDescent="0.25">
      <c r="A2639" s="1">
        <v>43179</v>
      </c>
      <c r="B2639">
        <v>494</v>
      </c>
      <c r="C2639">
        <v>21</v>
      </c>
      <c r="D2639">
        <v>2.2999999999999998</v>
      </c>
      <c r="E2639">
        <v>40</v>
      </c>
      <c r="F2639">
        <v>3.3</v>
      </c>
      <c r="G2639">
        <v>2000</v>
      </c>
      <c r="H2639">
        <v>-9.9</v>
      </c>
      <c r="I2639">
        <v>0</v>
      </c>
      <c r="J2639">
        <v>0</v>
      </c>
      <c r="K2639">
        <v>0</v>
      </c>
      <c r="L2639" t="s">
        <v>38</v>
      </c>
      <c r="M2639" t="s">
        <v>20</v>
      </c>
      <c r="N2639" t="s">
        <v>21</v>
      </c>
      <c r="O2639" s="3">
        <f t="shared" si="212"/>
        <v>20.662100456621005</v>
      </c>
      <c r="P2639" s="3">
        <f t="shared" si="213"/>
        <v>514.58333333333337</v>
      </c>
      <c r="Q2639" s="3">
        <f t="shared" si="211"/>
        <v>493.92123287671234</v>
      </c>
      <c r="R2639" s="3">
        <f t="shared" si="214"/>
        <v>443.90373287671235</v>
      </c>
      <c r="S2639" s="3">
        <f t="shared" si="215"/>
        <v>50.017500000000005</v>
      </c>
      <c r="T2639" s="3"/>
    </row>
    <row r="2640" spans="1:20" x14ac:dyDescent="0.25">
      <c r="A2640" s="1">
        <v>43179</v>
      </c>
      <c r="B2640">
        <v>460</v>
      </c>
      <c r="C2640">
        <v>22</v>
      </c>
      <c r="D2640">
        <v>2</v>
      </c>
      <c r="E2640">
        <v>37</v>
      </c>
      <c r="F2640">
        <v>2.7</v>
      </c>
      <c r="G2640">
        <v>2000</v>
      </c>
      <c r="H2640">
        <v>-11.1</v>
      </c>
      <c r="I2640">
        <v>0</v>
      </c>
      <c r="J2640">
        <v>0</v>
      </c>
      <c r="K2640">
        <v>0</v>
      </c>
      <c r="L2640" t="s">
        <v>38</v>
      </c>
      <c r="M2640" t="s">
        <v>20</v>
      </c>
      <c r="N2640" t="s">
        <v>21</v>
      </c>
      <c r="O2640" s="3">
        <f t="shared" si="212"/>
        <v>20.662100456621005</v>
      </c>
      <c r="P2640" s="3">
        <f t="shared" si="213"/>
        <v>479.16666666666669</v>
      </c>
      <c r="Q2640" s="3">
        <f t="shared" si="211"/>
        <v>458.50456621004571</v>
      </c>
      <c r="R2640" s="3">
        <f t="shared" si="214"/>
        <v>411.92956621004572</v>
      </c>
      <c r="S2640" s="3">
        <f t="shared" si="215"/>
        <v>46.575000000000003</v>
      </c>
      <c r="T2640" s="3"/>
    </row>
    <row r="2641" spans="1:20" x14ac:dyDescent="0.25">
      <c r="A2641" s="1">
        <v>43179</v>
      </c>
      <c r="B2641">
        <v>294</v>
      </c>
      <c r="C2641">
        <v>23</v>
      </c>
      <c r="D2641">
        <v>1.8</v>
      </c>
      <c r="E2641">
        <v>37</v>
      </c>
      <c r="F2641">
        <v>2.2999999999999998</v>
      </c>
      <c r="G2641">
        <v>2000</v>
      </c>
      <c r="H2641">
        <v>-11.3</v>
      </c>
      <c r="I2641">
        <v>0</v>
      </c>
      <c r="J2641">
        <v>0</v>
      </c>
      <c r="K2641">
        <v>0</v>
      </c>
      <c r="L2641" t="s">
        <v>38</v>
      </c>
      <c r="M2641" t="s">
        <v>20</v>
      </c>
      <c r="N2641" t="s">
        <v>21</v>
      </c>
      <c r="O2641" s="3">
        <f t="shared" si="212"/>
        <v>20.662100456621005</v>
      </c>
      <c r="P2641" s="3">
        <f t="shared" si="213"/>
        <v>306.25</v>
      </c>
      <c r="Q2641" s="3">
        <f t="shared" si="211"/>
        <v>285.58789954337897</v>
      </c>
      <c r="R2641" s="3">
        <f t="shared" si="214"/>
        <v>255.82039954337895</v>
      </c>
      <c r="S2641" s="3">
        <f t="shared" si="215"/>
        <v>29.767500000000002</v>
      </c>
      <c r="T2641" s="3"/>
    </row>
    <row r="2642" spans="1:20" x14ac:dyDescent="0.25">
      <c r="A2642" s="1">
        <v>43180</v>
      </c>
      <c r="B2642">
        <v>240</v>
      </c>
      <c r="C2642">
        <v>0</v>
      </c>
      <c r="D2642">
        <v>1.6</v>
      </c>
      <c r="E2642">
        <v>39</v>
      </c>
      <c r="F2642">
        <v>2.2999999999999998</v>
      </c>
      <c r="G2642">
        <v>2000</v>
      </c>
      <c r="H2642">
        <v>-10.8</v>
      </c>
      <c r="I2642">
        <v>0</v>
      </c>
      <c r="J2642">
        <v>0</v>
      </c>
      <c r="K2642">
        <v>0</v>
      </c>
      <c r="L2642" t="s">
        <v>38</v>
      </c>
      <c r="M2642" t="s">
        <v>20</v>
      </c>
      <c r="N2642" t="s">
        <v>21</v>
      </c>
      <c r="O2642" s="3">
        <f t="shared" si="212"/>
        <v>20.662100456621005</v>
      </c>
      <c r="P2642" s="3">
        <f t="shared" si="213"/>
        <v>250.00000000000003</v>
      </c>
      <c r="Q2642" s="3">
        <f t="shared" si="211"/>
        <v>229.33789954337902</v>
      </c>
      <c r="R2642" s="3">
        <f t="shared" si="214"/>
        <v>205.03789954337901</v>
      </c>
      <c r="S2642" s="3">
        <f t="shared" si="215"/>
        <v>24.300000000000004</v>
      </c>
      <c r="T2642" s="3"/>
    </row>
    <row r="2643" spans="1:20" x14ac:dyDescent="0.25">
      <c r="A2643" s="1">
        <v>43180</v>
      </c>
      <c r="B2643">
        <v>223</v>
      </c>
      <c r="C2643">
        <v>1</v>
      </c>
      <c r="D2643">
        <v>1.5</v>
      </c>
      <c r="E2643">
        <v>40</v>
      </c>
      <c r="F2643">
        <v>2.8</v>
      </c>
      <c r="G2643">
        <v>2000</v>
      </c>
      <c r="H2643">
        <v>-10.6</v>
      </c>
      <c r="I2643">
        <v>0</v>
      </c>
      <c r="J2643">
        <v>0</v>
      </c>
      <c r="K2643">
        <v>0</v>
      </c>
      <c r="L2643" t="s">
        <v>38</v>
      </c>
      <c r="M2643" t="s">
        <v>20</v>
      </c>
      <c r="N2643" t="s">
        <v>21</v>
      </c>
      <c r="O2643" s="3">
        <f t="shared" si="212"/>
        <v>20.662100456621005</v>
      </c>
      <c r="P2643" s="3">
        <f t="shared" si="213"/>
        <v>232.29166666666669</v>
      </c>
      <c r="Q2643" s="3">
        <f t="shared" si="211"/>
        <v>211.62956621004568</v>
      </c>
      <c r="R2643" s="3">
        <f t="shared" si="214"/>
        <v>189.05081621004567</v>
      </c>
      <c r="S2643" s="3">
        <f t="shared" si="215"/>
        <v>22.578750000000003</v>
      </c>
      <c r="T2643" s="3"/>
    </row>
    <row r="2644" spans="1:20" x14ac:dyDescent="0.25">
      <c r="A2644" s="1">
        <v>43180</v>
      </c>
      <c r="B2644">
        <v>147</v>
      </c>
      <c r="C2644">
        <v>2</v>
      </c>
      <c r="D2644">
        <v>1.4</v>
      </c>
      <c r="E2644">
        <v>40</v>
      </c>
      <c r="F2644">
        <v>2.9</v>
      </c>
      <c r="G2644">
        <v>2000</v>
      </c>
      <c r="H2644">
        <v>-10.7</v>
      </c>
      <c r="I2644">
        <v>0</v>
      </c>
      <c r="J2644">
        <v>0</v>
      </c>
      <c r="K2644">
        <v>0</v>
      </c>
      <c r="L2644" t="s">
        <v>38</v>
      </c>
      <c r="M2644" t="s">
        <v>20</v>
      </c>
      <c r="N2644" t="s">
        <v>21</v>
      </c>
      <c r="O2644" s="3">
        <f t="shared" si="212"/>
        <v>20.662100456621005</v>
      </c>
      <c r="P2644" s="3">
        <f t="shared" si="213"/>
        <v>153.125</v>
      </c>
      <c r="Q2644" s="3">
        <f t="shared" si="211"/>
        <v>132.462899543379</v>
      </c>
      <c r="R2644" s="3">
        <f t="shared" si="214"/>
        <v>117.57914954337899</v>
      </c>
      <c r="S2644" s="3">
        <f t="shared" si="215"/>
        <v>14.883750000000001</v>
      </c>
      <c r="T2644" s="3"/>
    </row>
    <row r="2645" spans="1:20" x14ac:dyDescent="0.25">
      <c r="A2645" s="1">
        <v>43180</v>
      </c>
      <c r="B2645">
        <v>82</v>
      </c>
      <c r="C2645">
        <v>3</v>
      </c>
      <c r="D2645">
        <v>1.3</v>
      </c>
      <c r="E2645">
        <v>40</v>
      </c>
      <c r="F2645">
        <v>2.1</v>
      </c>
      <c r="G2645">
        <v>2000</v>
      </c>
      <c r="H2645">
        <v>-10.8</v>
      </c>
      <c r="I2645">
        <v>0</v>
      </c>
      <c r="J2645">
        <v>0</v>
      </c>
      <c r="K2645">
        <v>0</v>
      </c>
      <c r="L2645" t="s">
        <v>38</v>
      </c>
      <c r="M2645" t="s">
        <v>20</v>
      </c>
      <c r="N2645" t="s">
        <v>21</v>
      </c>
      <c r="O2645" s="3">
        <f t="shared" si="212"/>
        <v>20.662100456621005</v>
      </c>
      <c r="P2645" s="3">
        <f t="shared" si="213"/>
        <v>85.416666666666671</v>
      </c>
      <c r="Q2645" s="3">
        <f t="shared" si="211"/>
        <v>64.754566210045667</v>
      </c>
      <c r="R2645" s="3">
        <f t="shared" si="214"/>
        <v>56.452066210045665</v>
      </c>
      <c r="S2645" s="3">
        <f t="shared" si="215"/>
        <v>8.302500000000002</v>
      </c>
      <c r="T2645" s="3"/>
    </row>
    <row r="2646" spans="1:20" x14ac:dyDescent="0.25">
      <c r="A2646" s="1">
        <v>43180</v>
      </c>
      <c r="B2646">
        <v>70</v>
      </c>
      <c r="C2646">
        <v>4</v>
      </c>
      <c r="D2646">
        <v>1.3</v>
      </c>
      <c r="E2646">
        <v>39</v>
      </c>
      <c r="F2646">
        <v>2.2999999999999998</v>
      </c>
      <c r="G2646">
        <v>2000</v>
      </c>
      <c r="H2646">
        <v>-11.1</v>
      </c>
      <c r="I2646">
        <v>0</v>
      </c>
      <c r="J2646">
        <v>0</v>
      </c>
      <c r="K2646">
        <v>0</v>
      </c>
      <c r="L2646" t="s">
        <v>38</v>
      </c>
      <c r="M2646" t="s">
        <v>20</v>
      </c>
      <c r="N2646" t="s">
        <v>21</v>
      </c>
      <c r="O2646" s="3">
        <f t="shared" si="212"/>
        <v>20.662100456621005</v>
      </c>
      <c r="P2646" s="3">
        <f t="shared" si="213"/>
        <v>72.916666666666671</v>
      </c>
      <c r="Q2646" s="3">
        <f t="shared" si="211"/>
        <v>52.254566210045667</v>
      </c>
      <c r="R2646" s="3">
        <f t="shared" si="214"/>
        <v>45.167066210045668</v>
      </c>
      <c r="S2646" s="3">
        <f t="shared" si="215"/>
        <v>7.0875000000000012</v>
      </c>
      <c r="T2646" s="3"/>
    </row>
    <row r="2647" spans="1:20" x14ac:dyDescent="0.25">
      <c r="A2647" s="1">
        <v>43180</v>
      </c>
      <c r="B2647">
        <v>80</v>
      </c>
      <c r="C2647">
        <v>5</v>
      </c>
      <c r="D2647">
        <v>1.3</v>
      </c>
      <c r="E2647">
        <v>40</v>
      </c>
      <c r="F2647">
        <v>2.2999999999999998</v>
      </c>
      <c r="G2647">
        <v>2000</v>
      </c>
      <c r="H2647">
        <v>-10.8</v>
      </c>
      <c r="I2647">
        <v>0</v>
      </c>
      <c r="J2647">
        <v>0</v>
      </c>
      <c r="K2647">
        <v>0</v>
      </c>
      <c r="L2647" t="s">
        <v>38</v>
      </c>
      <c r="M2647" t="s">
        <v>20</v>
      </c>
      <c r="N2647" t="s">
        <v>21</v>
      </c>
      <c r="O2647" s="3">
        <f t="shared" si="212"/>
        <v>20.662100456621005</v>
      </c>
      <c r="P2647" s="3">
        <f t="shared" si="213"/>
        <v>83.333333333333343</v>
      </c>
      <c r="Q2647" s="3">
        <f t="shared" si="211"/>
        <v>62.671232876712338</v>
      </c>
      <c r="R2647" s="3">
        <f t="shared" si="214"/>
        <v>54.571232876712337</v>
      </c>
      <c r="S2647" s="3">
        <f t="shared" si="215"/>
        <v>8.1000000000000014</v>
      </c>
      <c r="T2647" s="3"/>
    </row>
    <row r="2648" spans="1:20" x14ac:dyDescent="0.25">
      <c r="A2648" s="1">
        <v>43180</v>
      </c>
      <c r="B2648">
        <v>209</v>
      </c>
      <c r="C2648">
        <v>6</v>
      </c>
      <c r="D2648">
        <v>1.4</v>
      </c>
      <c r="E2648">
        <v>42</v>
      </c>
      <c r="F2648">
        <v>1.7</v>
      </c>
      <c r="G2648">
        <v>2000</v>
      </c>
      <c r="H2648">
        <v>-10.1</v>
      </c>
      <c r="I2648">
        <v>0</v>
      </c>
      <c r="J2648">
        <v>0</v>
      </c>
      <c r="K2648">
        <v>0</v>
      </c>
      <c r="L2648" t="s">
        <v>38</v>
      </c>
      <c r="M2648" t="s">
        <v>20</v>
      </c>
      <c r="N2648" t="s">
        <v>21</v>
      </c>
      <c r="O2648" s="3">
        <f t="shared" si="212"/>
        <v>20.662100456621005</v>
      </c>
      <c r="P2648" s="3">
        <f t="shared" si="213"/>
        <v>217.70833333333334</v>
      </c>
      <c r="Q2648" s="3">
        <f t="shared" si="211"/>
        <v>197.04623287671234</v>
      </c>
      <c r="R2648" s="3">
        <f t="shared" si="214"/>
        <v>175.88498287671234</v>
      </c>
      <c r="S2648" s="3">
        <f t="shared" si="215"/>
        <v>21.161250000000003</v>
      </c>
      <c r="T2648" s="3"/>
    </row>
    <row r="2649" spans="1:20" x14ac:dyDescent="0.25">
      <c r="A2649" s="1">
        <v>43180</v>
      </c>
      <c r="B2649">
        <v>605</v>
      </c>
      <c r="C2649">
        <v>7</v>
      </c>
      <c r="D2649">
        <v>1.4</v>
      </c>
      <c r="E2649">
        <v>43</v>
      </c>
      <c r="F2649">
        <v>1.5</v>
      </c>
      <c r="G2649">
        <v>2000</v>
      </c>
      <c r="H2649">
        <v>-9.8000000000000007</v>
      </c>
      <c r="I2649">
        <v>0</v>
      </c>
      <c r="J2649">
        <v>0</v>
      </c>
      <c r="K2649">
        <v>0</v>
      </c>
      <c r="L2649" t="s">
        <v>38</v>
      </c>
      <c r="M2649" t="s">
        <v>20</v>
      </c>
      <c r="N2649" t="s">
        <v>21</v>
      </c>
      <c r="O2649" s="3">
        <f t="shared" si="212"/>
        <v>20.662100456621005</v>
      </c>
      <c r="P2649" s="3">
        <f t="shared" si="213"/>
        <v>630.20833333333337</v>
      </c>
      <c r="Q2649" s="3">
        <f t="shared" si="211"/>
        <v>609.54623287671234</v>
      </c>
      <c r="R2649" s="3">
        <f t="shared" si="214"/>
        <v>548.28998287671232</v>
      </c>
      <c r="S2649" s="3">
        <f t="shared" si="215"/>
        <v>61.256250000000009</v>
      </c>
      <c r="T2649" s="3"/>
    </row>
    <row r="2650" spans="1:20" x14ac:dyDescent="0.25">
      <c r="A2650" s="1">
        <v>43180</v>
      </c>
      <c r="B2650">
        <v>1097</v>
      </c>
      <c r="C2650">
        <v>8</v>
      </c>
      <c r="D2650">
        <v>1.6</v>
      </c>
      <c r="E2650">
        <v>42</v>
      </c>
      <c r="F2650">
        <v>1.8</v>
      </c>
      <c r="G2650">
        <v>2000</v>
      </c>
      <c r="H2650">
        <v>-9.9</v>
      </c>
      <c r="I2650">
        <v>0.13</v>
      </c>
      <c r="J2650">
        <v>0</v>
      </c>
      <c r="K2650">
        <v>0</v>
      </c>
      <c r="L2650" t="s">
        <v>38</v>
      </c>
      <c r="M2650" t="s">
        <v>20</v>
      </c>
      <c r="N2650" t="s">
        <v>21</v>
      </c>
      <c r="O2650" s="3">
        <f t="shared" si="212"/>
        <v>20.662100456621005</v>
      </c>
      <c r="P2650" s="3">
        <f t="shared" si="213"/>
        <v>1142.7083333333335</v>
      </c>
      <c r="Q2650" s="3">
        <f t="shared" si="211"/>
        <v>1122.0462328767126</v>
      </c>
      <c r="R2650" s="3">
        <f t="shared" si="214"/>
        <v>1010.9749828767126</v>
      </c>
      <c r="S2650" s="3">
        <f t="shared" si="215"/>
        <v>111.07125000000002</v>
      </c>
      <c r="T2650" s="3"/>
    </row>
    <row r="2651" spans="1:20" x14ac:dyDescent="0.25">
      <c r="A2651" s="1">
        <v>43180</v>
      </c>
      <c r="B2651">
        <v>614</v>
      </c>
      <c r="C2651">
        <v>9</v>
      </c>
      <c r="D2651">
        <v>2.5</v>
      </c>
      <c r="E2651">
        <v>40</v>
      </c>
      <c r="F2651">
        <v>1.9</v>
      </c>
      <c r="G2651">
        <v>2000</v>
      </c>
      <c r="H2651">
        <v>-9.6999999999999993</v>
      </c>
      <c r="I2651">
        <v>0.41</v>
      </c>
      <c r="J2651">
        <v>0</v>
      </c>
      <c r="K2651">
        <v>0</v>
      </c>
      <c r="L2651" t="s">
        <v>38</v>
      </c>
      <c r="M2651" t="s">
        <v>20</v>
      </c>
      <c r="N2651" t="s">
        <v>21</v>
      </c>
      <c r="O2651" s="3">
        <f t="shared" si="212"/>
        <v>20.662100456621005</v>
      </c>
      <c r="P2651" s="3">
        <f t="shared" si="213"/>
        <v>639.58333333333337</v>
      </c>
      <c r="Q2651" s="3">
        <f t="shared" si="211"/>
        <v>618.92123287671234</v>
      </c>
      <c r="R2651" s="3">
        <f t="shared" si="214"/>
        <v>556.75373287671232</v>
      </c>
      <c r="S2651" s="3">
        <f t="shared" si="215"/>
        <v>62.167500000000011</v>
      </c>
      <c r="T2651" s="3"/>
    </row>
    <row r="2652" spans="1:20" x14ac:dyDescent="0.25">
      <c r="A2652" s="1">
        <v>43180</v>
      </c>
      <c r="B2652">
        <v>374</v>
      </c>
      <c r="C2652">
        <v>10</v>
      </c>
      <c r="D2652">
        <v>3.6</v>
      </c>
      <c r="E2652">
        <v>37</v>
      </c>
      <c r="F2652">
        <v>1.3</v>
      </c>
      <c r="G2652">
        <v>2000</v>
      </c>
      <c r="H2652">
        <v>-9.6999999999999993</v>
      </c>
      <c r="I2652">
        <v>0.83</v>
      </c>
      <c r="J2652">
        <v>0</v>
      </c>
      <c r="K2652">
        <v>0</v>
      </c>
      <c r="L2652" t="s">
        <v>38</v>
      </c>
      <c r="M2652" t="s">
        <v>20</v>
      </c>
      <c r="N2652" t="s">
        <v>21</v>
      </c>
      <c r="O2652" s="3">
        <f t="shared" si="212"/>
        <v>20.662100456621005</v>
      </c>
      <c r="P2652" s="3">
        <f t="shared" si="213"/>
        <v>389.58333333333337</v>
      </c>
      <c r="Q2652" s="3">
        <f t="shared" si="211"/>
        <v>368.92123287671234</v>
      </c>
      <c r="R2652" s="3">
        <f t="shared" si="214"/>
        <v>331.05373287671233</v>
      </c>
      <c r="S2652" s="3">
        <f t="shared" si="215"/>
        <v>37.867500000000007</v>
      </c>
      <c r="T2652" s="3"/>
    </row>
    <row r="2653" spans="1:20" x14ac:dyDescent="0.25">
      <c r="A2653" s="1">
        <v>43180</v>
      </c>
      <c r="B2653">
        <v>339</v>
      </c>
      <c r="C2653">
        <v>11</v>
      </c>
      <c r="D2653">
        <v>4.8</v>
      </c>
      <c r="E2653">
        <v>35</v>
      </c>
      <c r="F2653">
        <v>2.1</v>
      </c>
      <c r="G2653">
        <v>2000</v>
      </c>
      <c r="H2653">
        <v>-9.4</v>
      </c>
      <c r="I2653">
        <v>1.38</v>
      </c>
      <c r="J2653">
        <v>0</v>
      </c>
      <c r="K2653">
        <v>0</v>
      </c>
      <c r="L2653" t="s">
        <v>38</v>
      </c>
      <c r="M2653" t="s">
        <v>20</v>
      </c>
      <c r="N2653" t="s">
        <v>21</v>
      </c>
      <c r="O2653" s="3">
        <f t="shared" si="212"/>
        <v>20.662100456621005</v>
      </c>
      <c r="P2653" s="3">
        <f t="shared" si="213"/>
        <v>353.125</v>
      </c>
      <c r="Q2653" s="3">
        <f t="shared" si="211"/>
        <v>332.46289954337897</v>
      </c>
      <c r="R2653" s="3">
        <f t="shared" si="214"/>
        <v>298.13914954337895</v>
      </c>
      <c r="S2653" s="3">
        <f t="shared" si="215"/>
        <v>34.323750000000004</v>
      </c>
      <c r="T2653" s="3"/>
    </row>
    <row r="2654" spans="1:20" x14ac:dyDescent="0.25">
      <c r="A2654" s="1">
        <v>43180</v>
      </c>
      <c r="B2654">
        <v>333</v>
      </c>
      <c r="C2654">
        <v>12</v>
      </c>
      <c r="D2654">
        <v>4.8</v>
      </c>
      <c r="E2654">
        <v>51</v>
      </c>
      <c r="F2654">
        <v>2.2000000000000002</v>
      </c>
      <c r="G2654">
        <v>1715</v>
      </c>
      <c r="H2654">
        <v>-4.5</v>
      </c>
      <c r="I2654">
        <v>1.1200000000000001</v>
      </c>
      <c r="J2654">
        <v>0</v>
      </c>
      <c r="K2654">
        <v>0</v>
      </c>
      <c r="L2654" t="s">
        <v>38</v>
      </c>
      <c r="M2654" t="s">
        <v>20</v>
      </c>
      <c r="N2654" t="s">
        <v>21</v>
      </c>
      <c r="O2654" s="3">
        <f t="shared" si="212"/>
        <v>20.662100456621005</v>
      </c>
      <c r="P2654" s="3">
        <f t="shared" si="213"/>
        <v>346.875</v>
      </c>
      <c r="Q2654" s="3">
        <f t="shared" si="211"/>
        <v>326.21289954337897</v>
      </c>
      <c r="R2654" s="3">
        <f t="shared" si="214"/>
        <v>292.49664954337896</v>
      </c>
      <c r="S2654" s="3">
        <f t="shared" si="215"/>
        <v>33.716250000000002</v>
      </c>
      <c r="T2654" s="3"/>
    </row>
    <row r="2655" spans="1:20" x14ac:dyDescent="0.25">
      <c r="A2655" s="1">
        <v>43180</v>
      </c>
      <c r="B2655">
        <v>196</v>
      </c>
      <c r="C2655">
        <v>13</v>
      </c>
      <c r="D2655">
        <v>4</v>
      </c>
      <c r="E2655">
        <v>64</v>
      </c>
      <c r="F2655">
        <v>2</v>
      </c>
      <c r="G2655">
        <v>1834</v>
      </c>
      <c r="H2655">
        <v>-2.2000000000000002</v>
      </c>
      <c r="I2655">
        <v>0.75</v>
      </c>
      <c r="J2655">
        <v>0</v>
      </c>
      <c r="K2655">
        <v>0</v>
      </c>
      <c r="L2655" t="s">
        <v>38</v>
      </c>
      <c r="M2655" t="s">
        <v>20</v>
      </c>
      <c r="N2655" t="s">
        <v>21</v>
      </c>
      <c r="O2655" s="3">
        <f t="shared" si="212"/>
        <v>20.662100456621005</v>
      </c>
      <c r="P2655" s="3">
        <f t="shared" si="213"/>
        <v>204.16666666666669</v>
      </c>
      <c r="Q2655" s="3">
        <f t="shared" si="211"/>
        <v>183.50456621004568</v>
      </c>
      <c r="R2655" s="3">
        <f t="shared" si="214"/>
        <v>163.65956621004568</v>
      </c>
      <c r="S2655" s="3">
        <f t="shared" si="215"/>
        <v>19.845000000000002</v>
      </c>
      <c r="T2655" s="3"/>
    </row>
    <row r="2656" spans="1:20" x14ac:dyDescent="0.25">
      <c r="A2656" s="1">
        <v>43180</v>
      </c>
      <c r="B2656">
        <v>117</v>
      </c>
      <c r="C2656">
        <v>14</v>
      </c>
      <c r="D2656">
        <v>1.9</v>
      </c>
      <c r="E2656">
        <v>89</v>
      </c>
      <c r="F2656">
        <v>1.5</v>
      </c>
      <c r="G2656">
        <v>102</v>
      </c>
      <c r="H2656">
        <v>0.2</v>
      </c>
      <c r="I2656">
        <v>0.41</v>
      </c>
      <c r="J2656">
        <v>0</v>
      </c>
      <c r="K2656">
        <v>0</v>
      </c>
      <c r="L2656" t="s">
        <v>38</v>
      </c>
      <c r="M2656" t="s">
        <v>20</v>
      </c>
      <c r="N2656" t="s">
        <v>21</v>
      </c>
      <c r="O2656" s="3">
        <f t="shared" si="212"/>
        <v>20.662100456621005</v>
      </c>
      <c r="P2656" s="3">
        <f t="shared" si="213"/>
        <v>121.87500000000001</v>
      </c>
      <c r="Q2656" s="3">
        <f t="shared" si="211"/>
        <v>101.21289954337901</v>
      </c>
      <c r="R2656" s="3">
        <f t="shared" si="214"/>
        <v>89.366649543379012</v>
      </c>
      <c r="S2656" s="3">
        <f t="shared" si="215"/>
        <v>11.846250000000003</v>
      </c>
      <c r="T2656" s="3"/>
    </row>
    <row r="2657" spans="1:20" x14ac:dyDescent="0.25">
      <c r="A2657" s="1">
        <v>43180</v>
      </c>
      <c r="B2657">
        <v>184</v>
      </c>
      <c r="C2657">
        <v>15</v>
      </c>
      <c r="D2657">
        <v>2.2000000000000002</v>
      </c>
      <c r="E2657">
        <v>85</v>
      </c>
      <c r="F2657">
        <v>1.3</v>
      </c>
      <c r="G2657">
        <v>2000</v>
      </c>
      <c r="H2657">
        <v>0</v>
      </c>
      <c r="I2657">
        <v>0.41</v>
      </c>
      <c r="J2657">
        <v>0.5</v>
      </c>
      <c r="K2657">
        <v>0</v>
      </c>
      <c r="L2657" t="s">
        <v>38</v>
      </c>
      <c r="M2657" t="s">
        <v>20</v>
      </c>
      <c r="N2657" t="s">
        <v>21</v>
      </c>
      <c r="O2657" s="3">
        <f t="shared" si="212"/>
        <v>20.662100456621005</v>
      </c>
      <c r="P2657" s="3">
        <f t="shared" si="213"/>
        <v>191.66666666666669</v>
      </c>
      <c r="Q2657" s="3">
        <f t="shared" si="211"/>
        <v>171.00456621004568</v>
      </c>
      <c r="R2657" s="3">
        <f t="shared" si="214"/>
        <v>152.37456621004569</v>
      </c>
      <c r="S2657" s="3">
        <f t="shared" si="215"/>
        <v>18.630000000000003</v>
      </c>
      <c r="T2657" s="3"/>
    </row>
    <row r="2658" spans="1:20" x14ac:dyDescent="0.25">
      <c r="A2658" s="1">
        <v>43180</v>
      </c>
      <c r="B2658">
        <v>241</v>
      </c>
      <c r="C2658">
        <v>16</v>
      </c>
      <c r="D2658">
        <v>2.4</v>
      </c>
      <c r="E2658">
        <v>79</v>
      </c>
      <c r="F2658">
        <v>1.9</v>
      </c>
      <c r="G2658">
        <v>1995</v>
      </c>
      <c r="H2658">
        <v>-0.8</v>
      </c>
      <c r="I2658">
        <v>0.37</v>
      </c>
      <c r="J2658">
        <v>0</v>
      </c>
      <c r="K2658">
        <v>0</v>
      </c>
      <c r="L2658" t="s">
        <v>38</v>
      </c>
      <c r="M2658" t="s">
        <v>20</v>
      </c>
      <c r="N2658" t="s">
        <v>21</v>
      </c>
      <c r="O2658" s="3">
        <f t="shared" si="212"/>
        <v>20.662100456621005</v>
      </c>
      <c r="P2658" s="3">
        <f t="shared" si="213"/>
        <v>251.04166666666669</v>
      </c>
      <c r="Q2658" s="3">
        <f t="shared" si="211"/>
        <v>230.37956621004568</v>
      </c>
      <c r="R2658" s="3">
        <f t="shared" si="214"/>
        <v>205.97831621004568</v>
      </c>
      <c r="S2658" s="3">
        <f t="shared" si="215"/>
        <v>24.401250000000005</v>
      </c>
      <c r="T2658" s="3"/>
    </row>
    <row r="2659" spans="1:20" x14ac:dyDescent="0.25">
      <c r="A2659" s="1">
        <v>43180</v>
      </c>
      <c r="B2659">
        <v>319</v>
      </c>
      <c r="C2659">
        <v>17</v>
      </c>
      <c r="D2659">
        <v>2.5</v>
      </c>
      <c r="E2659">
        <v>78</v>
      </c>
      <c r="F2659">
        <v>2</v>
      </c>
      <c r="G2659">
        <v>2000</v>
      </c>
      <c r="H2659">
        <v>-0.9</v>
      </c>
      <c r="I2659">
        <v>0.25</v>
      </c>
      <c r="J2659">
        <v>0</v>
      </c>
      <c r="K2659">
        <v>0</v>
      </c>
      <c r="L2659" t="s">
        <v>38</v>
      </c>
      <c r="M2659" t="s">
        <v>20</v>
      </c>
      <c r="N2659" t="s">
        <v>21</v>
      </c>
      <c r="O2659" s="3">
        <f t="shared" si="212"/>
        <v>20.662100456621005</v>
      </c>
      <c r="P2659" s="3">
        <f t="shared" si="213"/>
        <v>332.29166666666669</v>
      </c>
      <c r="Q2659" s="3">
        <f t="shared" si="211"/>
        <v>311.62956621004571</v>
      </c>
      <c r="R2659" s="3">
        <f t="shared" si="214"/>
        <v>279.33081621004573</v>
      </c>
      <c r="S2659" s="3">
        <f t="shared" si="215"/>
        <v>32.298750000000005</v>
      </c>
      <c r="T2659" s="3"/>
    </row>
    <row r="2660" spans="1:20" x14ac:dyDescent="0.25">
      <c r="A2660" s="1">
        <v>43180</v>
      </c>
      <c r="B2660">
        <v>615</v>
      </c>
      <c r="C2660">
        <v>18</v>
      </c>
      <c r="D2660">
        <v>2</v>
      </c>
      <c r="E2660">
        <v>77</v>
      </c>
      <c r="F2660">
        <v>1.3</v>
      </c>
      <c r="G2660">
        <v>2000</v>
      </c>
      <c r="H2660">
        <v>-1.6</v>
      </c>
      <c r="I2660">
        <v>7.0000000000000007E-2</v>
      </c>
      <c r="J2660">
        <v>0</v>
      </c>
      <c r="K2660">
        <v>0</v>
      </c>
      <c r="L2660" t="s">
        <v>38</v>
      </c>
      <c r="M2660" t="s">
        <v>20</v>
      </c>
      <c r="N2660" t="s">
        <v>21</v>
      </c>
      <c r="O2660" s="3">
        <f t="shared" si="212"/>
        <v>20.662100456621005</v>
      </c>
      <c r="P2660" s="3">
        <f t="shared" si="213"/>
        <v>640.625</v>
      </c>
      <c r="Q2660" s="3">
        <f t="shared" si="211"/>
        <v>619.96289954337897</v>
      </c>
      <c r="R2660" s="3">
        <f t="shared" si="214"/>
        <v>557.69414954337901</v>
      </c>
      <c r="S2660" s="3">
        <f t="shared" si="215"/>
        <v>62.268750000000004</v>
      </c>
      <c r="T2660" s="3"/>
    </row>
    <row r="2661" spans="1:20" x14ac:dyDescent="0.25">
      <c r="A2661" s="1">
        <v>43180</v>
      </c>
      <c r="B2661">
        <v>402</v>
      </c>
      <c r="C2661">
        <v>19</v>
      </c>
      <c r="D2661">
        <v>2</v>
      </c>
      <c r="E2661">
        <v>81</v>
      </c>
      <c r="F2661">
        <v>0.7</v>
      </c>
      <c r="G2661">
        <v>2000</v>
      </c>
      <c r="H2661">
        <v>-0.9</v>
      </c>
      <c r="I2661">
        <v>0</v>
      </c>
      <c r="J2661">
        <v>0</v>
      </c>
      <c r="K2661">
        <v>0</v>
      </c>
      <c r="L2661" t="s">
        <v>38</v>
      </c>
      <c r="M2661" t="s">
        <v>20</v>
      </c>
      <c r="N2661" t="s">
        <v>21</v>
      </c>
      <c r="O2661" s="3">
        <f t="shared" si="212"/>
        <v>20.662100456621005</v>
      </c>
      <c r="P2661" s="3">
        <f t="shared" si="213"/>
        <v>418.75000000000006</v>
      </c>
      <c r="Q2661" s="3">
        <f t="shared" si="211"/>
        <v>398.08789954337908</v>
      </c>
      <c r="R2661" s="3">
        <f t="shared" si="214"/>
        <v>357.38539954337909</v>
      </c>
      <c r="S2661" s="3">
        <f t="shared" si="215"/>
        <v>40.702500000000008</v>
      </c>
      <c r="T2661" s="3"/>
    </row>
    <row r="2662" spans="1:20" x14ac:dyDescent="0.25">
      <c r="A2662" s="1">
        <v>43180</v>
      </c>
      <c r="B2662">
        <v>120</v>
      </c>
      <c r="C2662">
        <v>20</v>
      </c>
      <c r="D2662">
        <v>1.7</v>
      </c>
      <c r="E2662">
        <v>85</v>
      </c>
      <c r="F2662">
        <v>1.3</v>
      </c>
      <c r="G2662">
        <v>396</v>
      </c>
      <c r="H2662">
        <v>-0.5</v>
      </c>
      <c r="I2662">
        <v>0</v>
      </c>
      <c r="J2662">
        <v>0</v>
      </c>
      <c r="K2662">
        <v>0</v>
      </c>
      <c r="L2662" t="s">
        <v>38</v>
      </c>
      <c r="M2662" t="s">
        <v>20</v>
      </c>
      <c r="N2662" t="s">
        <v>21</v>
      </c>
      <c r="O2662" s="3">
        <f t="shared" si="212"/>
        <v>20.662100456621005</v>
      </c>
      <c r="P2662" s="3">
        <f t="shared" si="213"/>
        <v>125.00000000000001</v>
      </c>
      <c r="Q2662" s="3">
        <f t="shared" si="211"/>
        <v>104.33789954337901</v>
      </c>
      <c r="R2662" s="3">
        <f t="shared" si="214"/>
        <v>92.187899543379004</v>
      </c>
      <c r="S2662" s="3">
        <f t="shared" si="215"/>
        <v>12.150000000000002</v>
      </c>
      <c r="T2662" s="3"/>
    </row>
    <row r="2663" spans="1:20" x14ac:dyDescent="0.25">
      <c r="A2663" s="1">
        <v>43180</v>
      </c>
      <c r="B2663">
        <v>231</v>
      </c>
      <c r="C2663">
        <v>21</v>
      </c>
      <c r="D2663">
        <v>1.2</v>
      </c>
      <c r="E2663">
        <v>92</v>
      </c>
      <c r="F2663">
        <v>0.7</v>
      </c>
      <c r="G2663">
        <v>1474</v>
      </c>
      <c r="H2663">
        <v>0</v>
      </c>
      <c r="I2663">
        <v>0</v>
      </c>
      <c r="J2663">
        <v>0.5</v>
      </c>
      <c r="K2663">
        <v>0</v>
      </c>
      <c r="L2663" t="s">
        <v>38</v>
      </c>
      <c r="M2663" t="s">
        <v>20</v>
      </c>
      <c r="N2663" t="s">
        <v>21</v>
      </c>
      <c r="O2663" s="3">
        <f t="shared" si="212"/>
        <v>20.662100456621005</v>
      </c>
      <c r="P2663" s="3">
        <f t="shared" si="213"/>
        <v>240.62500000000003</v>
      </c>
      <c r="Q2663" s="3">
        <f t="shared" si="211"/>
        <v>219.96289954337902</v>
      </c>
      <c r="R2663" s="3">
        <f t="shared" si="214"/>
        <v>196.57414954337901</v>
      </c>
      <c r="S2663" s="3">
        <f t="shared" si="215"/>
        <v>23.388750000000005</v>
      </c>
      <c r="T2663" s="3"/>
    </row>
    <row r="2664" spans="1:20" x14ac:dyDescent="0.25">
      <c r="A2664" s="1">
        <v>43180</v>
      </c>
      <c r="B2664">
        <v>320</v>
      </c>
      <c r="C2664">
        <v>22</v>
      </c>
      <c r="D2664">
        <v>1.2</v>
      </c>
      <c r="E2664">
        <v>87</v>
      </c>
      <c r="F2664">
        <v>0.9</v>
      </c>
      <c r="G2664">
        <v>1802</v>
      </c>
      <c r="H2664">
        <v>-0.7</v>
      </c>
      <c r="I2664">
        <v>0</v>
      </c>
      <c r="J2664">
        <v>0</v>
      </c>
      <c r="K2664">
        <v>0</v>
      </c>
      <c r="L2664" t="s">
        <v>38</v>
      </c>
      <c r="M2664" t="s">
        <v>20</v>
      </c>
      <c r="N2664" t="s">
        <v>21</v>
      </c>
      <c r="O2664" s="3">
        <f t="shared" si="212"/>
        <v>20.662100456621005</v>
      </c>
      <c r="P2664" s="3">
        <f t="shared" si="213"/>
        <v>333.33333333333337</v>
      </c>
      <c r="Q2664" s="3">
        <f t="shared" si="211"/>
        <v>312.67123287671234</v>
      </c>
      <c r="R2664" s="3">
        <f t="shared" si="214"/>
        <v>280.27123287671236</v>
      </c>
      <c r="S2664" s="3">
        <f t="shared" si="215"/>
        <v>32.400000000000006</v>
      </c>
      <c r="T2664" s="3"/>
    </row>
    <row r="2665" spans="1:20" x14ac:dyDescent="0.25">
      <c r="A2665" s="1">
        <v>43180</v>
      </c>
      <c r="B2665">
        <v>226</v>
      </c>
      <c r="C2665">
        <v>23</v>
      </c>
      <c r="D2665">
        <v>1.5</v>
      </c>
      <c r="E2665">
        <v>86</v>
      </c>
      <c r="F2665">
        <v>1.2</v>
      </c>
      <c r="G2665">
        <v>1495</v>
      </c>
      <c r="H2665">
        <v>-0.5</v>
      </c>
      <c r="I2665">
        <v>0</v>
      </c>
      <c r="J2665">
        <v>0</v>
      </c>
      <c r="K2665">
        <v>0</v>
      </c>
      <c r="L2665" t="s">
        <v>38</v>
      </c>
      <c r="M2665" t="s">
        <v>20</v>
      </c>
      <c r="N2665" t="s">
        <v>21</v>
      </c>
      <c r="O2665" s="3">
        <f t="shared" si="212"/>
        <v>20.662100456621005</v>
      </c>
      <c r="P2665" s="3">
        <f t="shared" si="213"/>
        <v>235.41666666666669</v>
      </c>
      <c r="Q2665" s="3">
        <f t="shared" si="211"/>
        <v>214.75456621004568</v>
      </c>
      <c r="R2665" s="3">
        <f t="shared" si="214"/>
        <v>191.87206621004569</v>
      </c>
      <c r="S2665" s="3">
        <f t="shared" si="215"/>
        <v>22.882500000000004</v>
      </c>
      <c r="T2665" s="3"/>
    </row>
    <row r="2666" spans="1:20" x14ac:dyDescent="0.25">
      <c r="A2666" s="1">
        <v>43181</v>
      </c>
      <c r="B2666">
        <v>243</v>
      </c>
      <c r="C2666">
        <v>0</v>
      </c>
      <c r="D2666">
        <v>1.6</v>
      </c>
      <c r="E2666">
        <v>86</v>
      </c>
      <c r="F2666">
        <v>1.7</v>
      </c>
      <c r="G2666">
        <v>1141</v>
      </c>
      <c r="H2666">
        <v>-0.4</v>
      </c>
      <c r="I2666">
        <v>0</v>
      </c>
      <c r="J2666">
        <v>0</v>
      </c>
      <c r="K2666">
        <v>0</v>
      </c>
      <c r="L2666" t="s">
        <v>38</v>
      </c>
      <c r="M2666" t="s">
        <v>20</v>
      </c>
      <c r="N2666" t="s">
        <v>21</v>
      </c>
      <c r="O2666" s="3">
        <f t="shared" si="212"/>
        <v>20.662100456621005</v>
      </c>
      <c r="P2666" s="3">
        <f t="shared" si="213"/>
        <v>253.12500000000003</v>
      </c>
      <c r="Q2666" s="3">
        <f t="shared" si="211"/>
        <v>232.46289954337902</v>
      </c>
      <c r="R2666" s="3">
        <f t="shared" si="214"/>
        <v>207.85914954337903</v>
      </c>
      <c r="S2666" s="3">
        <f t="shared" si="215"/>
        <v>24.603750000000005</v>
      </c>
      <c r="T2666" s="3"/>
    </row>
    <row r="2667" spans="1:20" x14ac:dyDescent="0.25">
      <c r="A2667" s="1">
        <v>43181</v>
      </c>
      <c r="B2667">
        <v>247</v>
      </c>
      <c r="C2667">
        <v>1</v>
      </c>
      <c r="D2667">
        <v>1.6</v>
      </c>
      <c r="E2667">
        <v>85</v>
      </c>
      <c r="F2667">
        <v>2</v>
      </c>
      <c r="G2667">
        <v>952</v>
      </c>
      <c r="H2667">
        <v>-0.6</v>
      </c>
      <c r="I2667">
        <v>0</v>
      </c>
      <c r="J2667">
        <v>0</v>
      </c>
      <c r="K2667">
        <v>0</v>
      </c>
      <c r="L2667" t="s">
        <v>38</v>
      </c>
      <c r="M2667" t="s">
        <v>20</v>
      </c>
      <c r="N2667" t="s">
        <v>21</v>
      </c>
      <c r="O2667" s="3">
        <f t="shared" si="212"/>
        <v>20.662100456621005</v>
      </c>
      <c r="P2667" s="3">
        <f t="shared" si="213"/>
        <v>257.29166666666669</v>
      </c>
      <c r="Q2667" s="3">
        <f t="shared" si="211"/>
        <v>236.62956621004568</v>
      </c>
      <c r="R2667" s="3">
        <f t="shared" si="214"/>
        <v>211.62081621004569</v>
      </c>
      <c r="S2667" s="3">
        <f t="shared" si="215"/>
        <v>25.008750000000003</v>
      </c>
      <c r="T2667" s="3"/>
    </row>
    <row r="2668" spans="1:20" x14ac:dyDescent="0.25">
      <c r="A2668" s="1">
        <v>43181</v>
      </c>
      <c r="B2668">
        <v>173</v>
      </c>
      <c r="C2668">
        <v>2</v>
      </c>
      <c r="D2668">
        <v>1.5</v>
      </c>
      <c r="E2668">
        <v>86</v>
      </c>
      <c r="F2668">
        <v>2.5</v>
      </c>
      <c r="G2668">
        <v>782</v>
      </c>
      <c r="H2668">
        <v>-0.5</v>
      </c>
      <c r="I2668">
        <v>0</v>
      </c>
      <c r="J2668">
        <v>0</v>
      </c>
      <c r="K2668">
        <v>0</v>
      </c>
      <c r="L2668" t="s">
        <v>38</v>
      </c>
      <c r="M2668" t="s">
        <v>20</v>
      </c>
      <c r="N2668" t="s">
        <v>21</v>
      </c>
      <c r="O2668" s="3">
        <f t="shared" si="212"/>
        <v>20.662100456621005</v>
      </c>
      <c r="P2668" s="3">
        <f t="shared" si="213"/>
        <v>180.20833333333334</v>
      </c>
      <c r="Q2668" s="3">
        <f t="shared" si="211"/>
        <v>159.54623287671234</v>
      </c>
      <c r="R2668" s="3">
        <f t="shared" si="214"/>
        <v>142.02998287671232</v>
      </c>
      <c r="S2668" s="3">
        <f t="shared" si="215"/>
        <v>17.516250000000003</v>
      </c>
      <c r="T2668" s="3"/>
    </row>
    <row r="2669" spans="1:20" x14ac:dyDescent="0.25">
      <c r="A2669" s="1">
        <v>43181</v>
      </c>
      <c r="B2669">
        <v>107</v>
      </c>
      <c r="C2669">
        <v>3</v>
      </c>
      <c r="D2669">
        <v>1.3</v>
      </c>
      <c r="E2669">
        <v>87</v>
      </c>
      <c r="F2669">
        <v>1.7</v>
      </c>
      <c r="G2669">
        <v>822</v>
      </c>
      <c r="H2669">
        <v>-0.6</v>
      </c>
      <c r="I2669">
        <v>0</v>
      </c>
      <c r="J2669">
        <v>0</v>
      </c>
      <c r="K2669">
        <v>0</v>
      </c>
      <c r="L2669" t="s">
        <v>38</v>
      </c>
      <c r="M2669" t="s">
        <v>20</v>
      </c>
      <c r="N2669" t="s">
        <v>21</v>
      </c>
      <c r="O2669" s="3">
        <f t="shared" si="212"/>
        <v>20.662100456621005</v>
      </c>
      <c r="P2669" s="3">
        <f t="shared" si="213"/>
        <v>111.45833333333334</v>
      </c>
      <c r="Q2669" s="3">
        <f t="shared" si="211"/>
        <v>90.796232876712338</v>
      </c>
      <c r="R2669" s="3">
        <f t="shared" si="214"/>
        <v>79.962482876712329</v>
      </c>
      <c r="S2669" s="3">
        <f t="shared" si="215"/>
        <v>10.833750000000002</v>
      </c>
      <c r="T2669" s="3"/>
    </row>
    <row r="2670" spans="1:20" x14ac:dyDescent="0.25">
      <c r="A2670" s="1">
        <v>43181</v>
      </c>
      <c r="B2670">
        <v>75</v>
      </c>
      <c r="C2670">
        <v>4</v>
      </c>
      <c r="D2670">
        <v>1.3</v>
      </c>
      <c r="E2670">
        <v>87</v>
      </c>
      <c r="F2670">
        <v>2.2000000000000002</v>
      </c>
      <c r="G2670">
        <v>937</v>
      </c>
      <c r="H2670">
        <v>-0.6</v>
      </c>
      <c r="I2670">
        <v>0</v>
      </c>
      <c r="J2670">
        <v>0</v>
      </c>
      <c r="K2670">
        <v>0</v>
      </c>
      <c r="L2670" t="s">
        <v>38</v>
      </c>
      <c r="M2670" t="s">
        <v>20</v>
      </c>
      <c r="N2670" t="s">
        <v>21</v>
      </c>
      <c r="O2670" s="3">
        <f t="shared" si="212"/>
        <v>20.662100456621005</v>
      </c>
      <c r="P2670" s="3">
        <f t="shared" si="213"/>
        <v>78.125</v>
      </c>
      <c r="Q2670" s="3">
        <f t="shared" si="211"/>
        <v>57.462899543378995</v>
      </c>
      <c r="R2670" s="3">
        <f t="shared" si="214"/>
        <v>49.869149543378995</v>
      </c>
      <c r="S2670" s="3">
        <f t="shared" si="215"/>
        <v>7.5937500000000009</v>
      </c>
      <c r="T2670" s="3"/>
    </row>
    <row r="2671" spans="1:20" x14ac:dyDescent="0.25">
      <c r="A2671" s="1">
        <v>43181</v>
      </c>
      <c r="B2671">
        <v>81</v>
      </c>
      <c r="C2671">
        <v>5</v>
      </c>
      <c r="D2671">
        <v>1.1000000000000001</v>
      </c>
      <c r="E2671">
        <v>88</v>
      </c>
      <c r="F2671">
        <v>0.9</v>
      </c>
      <c r="G2671">
        <v>927</v>
      </c>
      <c r="H2671">
        <v>-0.6</v>
      </c>
      <c r="I2671">
        <v>0</v>
      </c>
      <c r="J2671">
        <v>0</v>
      </c>
      <c r="K2671">
        <v>0</v>
      </c>
      <c r="L2671" t="s">
        <v>38</v>
      </c>
      <c r="M2671" t="s">
        <v>20</v>
      </c>
      <c r="N2671" t="s">
        <v>21</v>
      </c>
      <c r="O2671" s="3">
        <f t="shared" si="212"/>
        <v>20.662100456621005</v>
      </c>
      <c r="P2671" s="3">
        <f t="shared" si="213"/>
        <v>84.375</v>
      </c>
      <c r="Q2671" s="3">
        <f t="shared" si="211"/>
        <v>63.712899543378995</v>
      </c>
      <c r="R2671" s="3">
        <f t="shared" si="214"/>
        <v>55.511649543378994</v>
      </c>
      <c r="S2671" s="3">
        <f t="shared" si="215"/>
        <v>8.2012499999999999</v>
      </c>
      <c r="T2671" s="3"/>
    </row>
    <row r="2672" spans="1:20" x14ac:dyDescent="0.25">
      <c r="A2672" s="1">
        <v>43181</v>
      </c>
      <c r="B2672">
        <v>212</v>
      </c>
      <c r="C2672">
        <v>6</v>
      </c>
      <c r="D2672">
        <v>0.8</v>
      </c>
      <c r="E2672">
        <v>88</v>
      </c>
      <c r="F2672">
        <v>1</v>
      </c>
      <c r="G2672">
        <v>900</v>
      </c>
      <c r="H2672">
        <v>-0.9</v>
      </c>
      <c r="I2672">
        <v>0</v>
      </c>
      <c r="J2672">
        <v>0</v>
      </c>
      <c r="K2672">
        <v>0</v>
      </c>
      <c r="L2672" t="s">
        <v>38</v>
      </c>
      <c r="M2672" t="s">
        <v>20</v>
      </c>
      <c r="N2672" t="s">
        <v>21</v>
      </c>
      <c r="O2672" s="3">
        <f t="shared" si="212"/>
        <v>20.662100456621005</v>
      </c>
      <c r="P2672" s="3">
        <f t="shared" si="213"/>
        <v>220.83333333333334</v>
      </c>
      <c r="Q2672" s="3">
        <f t="shared" si="211"/>
        <v>200.17123287671234</v>
      </c>
      <c r="R2672" s="3">
        <f t="shared" si="214"/>
        <v>178.70623287671233</v>
      </c>
      <c r="S2672" s="3">
        <f t="shared" si="215"/>
        <v>21.465000000000003</v>
      </c>
      <c r="T2672" s="3"/>
    </row>
    <row r="2673" spans="1:20" x14ac:dyDescent="0.25">
      <c r="A2673" s="1">
        <v>43181</v>
      </c>
      <c r="B2673">
        <v>600</v>
      </c>
      <c r="C2673">
        <v>7</v>
      </c>
      <c r="D2673">
        <v>0.6</v>
      </c>
      <c r="E2673">
        <v>85</v>
      </c>
      <c r="F2673">
        <v>1.5</v>
      </c>
      <c r="G2673">
        <v>1321</v>
      </c>
      <c r="H2673">
        <v>-1.6</v>
      </c>
      <c r="I2673">
        <v>0.01</v>
      </c>
      <c r="J2673">
        <v>0</v>
      </c>
      <c r="K2673">
        <v>0</v>
      </c>
      <c r="L2673" t="s">
        <v>38</v>
      </c>
      <c r="M2673" t="s">
        <v>20</v>
      </c>
      <c r="N2673" t="s">
        <v>21</v>
      </c>
      <c r="O2673" s="3">
        <f t="shared" si="212"/>
        <v>20.662100456621005</v>
      </c>
      <c r="P2673" s="3">
        <f t="shared" si="213"/>
        <v>625</v>
      </c>
      <c r="Q2673" s="3">
        <f t="shared" si="211"/>
        <v>604.33789954337897</v>
      </c>
      <c r="R2673" s="3">
        <f t="shared" si="214"/>
        <v>543.58789954337897</v>
      </c>
      <c r="S2673" s="3">
        <f t="shared" si="215"/>
        <v>60.750000000000007</v>
      </c>
      <c r="T2673" s="3"/>
    </row>
    <row r="2674" spans="1:20" x14ac:dyDescent="0.25">
      <c r="A2674" s="1">
        <v>43181</v>
      </c>
      <c r="B2674">
        <v>1174</v>
      </c>
      <c r="C2674">
        <v>8</v>
      </c>
      <c r="D2674">
        <v>1.1000000000000001</v>
      </c>
      <c r="E2674">
        <v>79</v>
      </c>
      <c r="F2674">
        <v>1.7</v>
      </c>
      <c r="G2674">
        <v>1480</v>
      </c>
      <c r="H2674">
        <v>-2.1</v>
      </c>
      <c r="I2674">
        <v>0.36</v>
      </c>
      <c r="J2674">
        <v>0</v>
      </c>
      <c r="K2674">
        <v>0</v>
      </c>
      <c r="L2674" t="s">
        <v>38</v>
      </c>
      <c r="M2674" t="s">
        <v>20</v>
      </c>
      <c r="N2674" t="s">
        <v>21</v>
      </c>
      <c r="O2674" s="3">
        <f t="shared" si="212"/>
        <v>20.662100456621005</v>
      </c>
      <c r="P2674" s="3">
        <f t="shared" si="213"/>
        <v>1222.9166666666667</v>
      </c>
      <c r="Q2674" s="3">
        <f t="shared" si="211"/>
        <v>1202.2545662100458</v>
      </c>
      <c r="R2674" s="3">
        <f t="shared" si="214"/>
        <v>1083.3870662100458</v>
      </c>
      <c r="S2674" s="3">
        <f t="shared" si="215"/>
        <v>118.86750000000002</v>
      </c>
      <c r="T2674" s="3"/>
    </row>
    <row r="2675" spans="1:20" x14ac:dyDescent="0.25">
      <c r="A2675" s="1">
        <v>43181</v>
      </c>
      <c r="B2675">
        <v>653</v>
      </c>
      <c r="C2675">
        <v>9</v>
      </c>
      <c r="D2675">
        <v>2.5</v>
      </c>
      <c r="E2675">
        <v>67</v>
      </c>
      <c r="F2675">
        <v>1.3</v>
      </c>
      <c r="G2675">
        <v>1472</v>
      </c>
      <c r="H2675">
        <v>-3</v>
      </c>
      <c r="I2675">
        <v>1.1100000000000001</v>
      </c>
      <c r="J2675">
        <v>0</v>
      </c>
      <c r="K2675">
        <v>0</v>
      </c>
      <c r="L2675" t="s">
        <v>38</v>
      </c>
      <c r="M2675" t="s">
        <v>20</v>
      </c>
      <c r="N2675" t="s">
        <v>21</v>
      </c>
      <c r="O2675" s="3">
        <f t="shared" si="212"/>
        <v>20.662100456621005</v>
      </c>
      <c r="P2675" s="3">
        <f t="shared" si="213"/>
        <v>680.20833333333337</v>
      </c>
      <c r="Q2675" s="3">
        <f t="shared" si="211"/>
        <v>659.54623287671234</v>
      </c>
      <c r="R2675" s="3">
        <f t="shared" si="214"/>
        <v>593.4299828767123</v>
      </c>
      <c r="S2675" s="3">
        <f t="shared" si="215"/>
        <v>66.116250000000008</v>
      </c>
      <c r="T2675" s="3"/>
    </row>
    <row r="2676" spans="1:20" x14ac:dyDescent="0.25">
      <c r="A2676" s="1">
        <v>43181</v>
      </c>
      <c r="B2676">
        <v>446</v>
      </c>
      <c r="C2676">
        <v>10</v>
      </c>
      <c r="D2676">
        <v>4.9000000000000004</v>
      </c>
      <c r="E2676">
        <v>56</v>
      </c>
      <c r="F2676">
        <v>1.9</v>
      </c>
      <c r="G2676">
        <v>1480</v>
      </c>
      <c r="H2676">
        <v>-3.1</v>
      </c>
      <c r="I2676">
        <v>1.76</v>
      </c>
      <c r="J2676">
        <v>0</v>
      </c>
      <c r="K2676">
        <v>0</v>
      </c>
      <c r="L2676" t="s">
        <v>38</v>
      </c>
      <c r="M2676" t="s">
        <v>20</v>
      </c>
      <c r="N2676" t="s">
        <v>21</v>
      </c>
      <c r="O2676" s="3">
        <f t="shared" si="212"/>
        <v>20.662100456621005</v>
      </c>
      <c r="P2676" s="3">
        <f t="shared" si="213"/>
        <v>464.58333333333337</v>
      </c>
      <c r="Q2676" s="3">
        <f t="shared" si="211"/>
        <v>443.92123287671234</v>
      </c>
      <c r="R2676" s="3">
        <f t="shared" si="214"/>
        <v>398.76373287671231</v>
      </c>
      <c r="S2676" s="3">
        <f t="shared" si="215"/>
        <v>45.157500000000006</v>
      </c>
      <c r="T2676" s="3"/>
    </row>
    <row r="2677" spans="1:20" x14ac:dyDescent="0.25">
      <c r="A2677" s="1">
        <v>43181</v>
      </c>
      <c r="B2677">
        <v>565</v>
      </c>
      <c r="C2677">
        <v>11</v>
      </c>
      <c r="D2677">
        <v>6.9</v>
      </c>
      <c r="E2677">
        <v>46</v>
      </c>
      <c r="F2677">
        <v>2.1</v>
      </c>
      <c r="G2677">
        <v>1541</v>
      </c>
      <c r="H2677">
        <v>-3.9</v>
      </c>
      <c r="I2677">
        <v>2.33</v>
      </c>
      <c r="J2677">
        <v>0</v>
      </c>
      <c r="K2677">
        <v>0</v>
      </c>
      <c r="L2677" t="s">
        <v>38</v>
      </c>
      <c r="M2677" t="s">
        <v>20</v>
      </c>
      <c r="N2677" t="s">
        <v>21</v>
      </c>
      <c r="O2677" s="3">
        <f t="shared" si="212"/>
        <v>20.662100456621005</v>
      </c>
      <c r="P2677" s="3">
        <f t="shared" si="213"/>
        <v>588.54166666666674</v>
      </c>
      <c r="Q2677" s="3">
        <f t="shared" si="211"/>
        <v>567.87956621004571</v>
      </c>
      <c r="R2677" s="3">
        <f t="shared" si="214"/>
        <v>510.6733162100457</v>
      </c>
      <c r="S2677" s="3">
        <f t="shared" si="215"/>
        <v>57.206250000000011</v>
      </c>
      <c r="T2677" s="3"/>
    </row>
    <row r="2678" spans="1:20" x14ac:dyDescent="0.25">
      <c r="A2678" s="1">
        <v>43181</v>
      </c>
      <c r="B2678">
        <v>668</v>
      </c>
      <c r="C2678">
        <v>12</v>
      </c>
      <c r="D2678">
        <v>8.3000000000000007</v>
      </c>
      <c r="E2678">
        <v>36</v>
      </c>
      <c r="F2678">
        <v>2.5</v>
      </c>
      <c r="G2678">
        <v>1665</v>
      </c>
      <c r="H2678">
        <v>-5.9</v>
      </c>
      <c r="I2678">
        <v>2.7</v>
      </c>
      <c r="J2678">
        <v>0</v>
      </c>
      <c r="K2678">
        <v>0</v>
      </c>
      <c r="L2678" t="s">
        <v>38</v>
      </c>
      <c r="M2678" t="s">
        <v>20</v>
      </c>
      <c r="N2678" t="s">
        <v>21</v>
      </c>
      <c r="O2678" s="3">
        <f t="shared" si="212"/>
        <v>20.662100456621005</v>
      </c>
      <c r="P2678" s="3">
        <f t="shared" si="213"/>
        <v>695.83333333333337</v>
      </c>
      <c r="Q2678" s="3">
        <f t="shared" si="211"/>
        <v>675.17123287671234</v>
      </c>
      <c r="R2678" s="3">
        <f t="shared" si="214"/>
        <v>607.53623287671235</v>
      </c>
      <c r="S2678" s="3">
        <f t="shared" si="215"/>
        <v>67.635000000000005</v>
      </c>
      <c r="T2678" s="3"/>
    </row>
    <row r="2679" spans="1:20" x14ac:dyDescent="0.25">
      <c r="A2679" s="1">
        <v>43181</v>
      </c>
      <c r="B2679">
        <v>648</v>
      </c>
      <c r="C2679">
        <v>13</v>
      </c>
      <c r="D2679">
        <v>9.9</v>
      </c>
      <c r="E2679">
        <v>29</v>
      </c>
      <c r="F2679">
        <v>3.2</v>
      </c>
      <c r="G2679">
        <v>1641</v>
      </c>
      <c r="H2679">
        <v>-7.3</v>
      </c>
      <c r="I2679">
        <v>2.91</v>
      </c>
      <c r="J2679">
        <v>0</v>
      </c>
      <c r="K2679">
        <v>0</v>
      </c>
      <c r="L2679" t="s">
        <v>38</v>
      </c>
      <c r="M2679" t="s">
        <v>20</v>
      </c>
      <c r="N2679" t="s">
        <v>21</v>
      </c>
      <c r="O2679" s="3">
        <f t="shared" si="212"/>
        <v>20.662100456621005</v>
      </c>
      <c r="P2679" s="3">
        <f t="shared" si="213"/>
        <v>675</v>
      </c>
      <c r="Q2679" s="3">
        <f t="shared" si="211"/>
        <v>654.33789954337897</v>
      </c>
      <c r="R2679" s="3">
        <f t="shared" si="214"/>
        <v>588.72789954337895</v>
      </c>
      <c r="S2679" s="3">
        <f t="shared" si="215"/>
        <v>65.61</v>
      </c>
      <c r="T2679" s="3"/>
    </row>
    <row r="2680" spans="1:20" x14ac:dyDescent="0.25">
      <c r="A2680" s="1">
        <v>43181</v>
      </c>
      <c r="B2680">
        <v>674</v>
      </c>
      <c r="C2680">
        <v>14</v>
      </c>
      <c r="D2680">
        <v>11.4</v>
      </c>
      <c r="E2680">
        <v>30</v>
      </c>
      <c r="F2680">
        <v>3.1</v>
      </c>
      <c r="G2680">
        <v>1672</v>
      </c>
      <c r="H2680">
        <v>-5.5</v>
      </c>
      <c r="I2680">
        <v>2.82</v>
      </c>
      <c r="J2680">
        <v>0</v>
      </c>
      <c r="K2680">
        <v>0</v>
      </c>
      <c r="L2680" t="s">
        <v>38</v>
      </c>
      <c r="M2680" t="s">
        <v>20</v>
      </c>
      <c r="N2680" t="s">
        <v>21</v>
      </c>
      <c r="O2680" s="3">
        <f t="shared" si="212"/>
        <v>20.662100456621005</v>
      </c>
      <c r="P2680" s="3">
        <f t="shared" si="213"/>
        <v>702.08333333333337</v>
      </c>
      <c r="Q2680" s="3">
        <f t="shared" si="211"/>
        <v>681.42123287671234</v>
      </c>
      <c r="R2680" s="3">
        <f t="shared" si="214"/>
        <v>613.17873287671227</v>
      </c>
      <c r="S2680" s="3">
        <f t="shared" si="215"/>
        <v>68.242500000000007</v>
      </c>
      <c r="T2680" s="3"/>
    </row>
    <row r="2681" spans="1:20" x14ac:dyDescent="0.25">
      <c r="A2681" s="1">
        <v>43181</v>
      </c>
      <c r="B2681">
        <v>758</v>
      </c>
      <c r="C2681">
        <v>15</v>
      </c>
      <c r="D2681">
        <v>10.7</v>
      </c>
      <c r="E2681">
        <v>34</v>
      </c>
      <c r="F2681">
        <v>4.5</v>
      </c>
      <c r="G2681">
        <v>1850</v>
      </c>
      <c r="H2681">
        <v>-4.5</v>
      </c>
      <c r="I2681">
        <v>2.5099999999999998</v>
      </c>
      <c r="J2681">
        <v>0</v>
      </c>
      <c r="K2681">
        <v>0</v>
      </c>
      <c r="L2681" t="s">
        <v>38</v>
      </c>
      <c r="M2681" t="s">
        <v>20</v>
      </c>
      <c r="N2681" t="s">
        <v>21</v>
      </c>
      <c r="O2681" s="3">
        <f t="shared" si="212"/>
        <v>20.662100456621005</v>
      </c>
      <c r="P2681" s="3">
        <f t="shared" si="213"/>
        <v>789.58333333333337</v>
      </c>
      <c r="Q2681" s="3">
        <f t="shared" si="211"/>
        <v>768.92123287671234</v>
      </c>
      <c r="R2681" s="3">
        <f t="shared" si="214"/>
        <v>692.17373287671228</v>
      </c>
      <c r="S2681" s="3">
        <f t="shared" si="215"/>
        <v>76.747500000000016</v>
      </c>
      <c r="T2681" s="3"/>
    </row>
    <row r="2682" spans="1:20" x14ac:dyDescent="0.25">
      <c r="A2682" s="1">
        <v>43181</v>
      </c>
      <c r="B2682">
        <v>752</v>
      </c>
      <c r="C2682">
        <v>16</v>
      </c>
      <c r="D2682">
        <v>10.3</v>
      </c>
      <c r="E2682">
        <v>34</v>
      </c>
      <c r="F2682">
        <v>3.8</v>
      </c>
      <c r="G2682">
        <v>1850</v>
      </c>
      <c r="H2682">
        <v>-4.9000000000000004</v>
      </c>
      <c r="I2682">
        <v>1.93</v>
      </c>
      <c r="J2682">
        <v>0</v>
      </c>
      <c r="K2682">
        <v>0</v>
      </c>
      <c r="L2682" t="s">
        <v>38</v>
      </c>
      <c r="M2682" t="s">
        <v>20</v>
      </c>
      <c r="N2682" t="s">
        <v>21</v>
      </c>
      <c r="O2682" s="3">
        <f t="shared" si="212"/>
        <v>20.662100456621005</v>
      </c>
      <c r="P2682" s="3">
        <f t="shared" si="213"/>
        <v>783.33333333333337</v>
      </c>
      <c r="Q2682" s="3">
        <f t="shared" si="211"/>
        <v>762.67123287671234</v>
      </c>
      <c r="R2682" s="3">
        <f t="shared" si="214"/>
        <v>686.53123287671235</v>
      </c>
      <c r="S2682" s="3">
        <f t="shared" si="215"/>
        <v>76.140000000000015</v>
      </c>
      <c r="T2682" s="3"/>
    </row>
    <row r="2683" spans="1:20" x14ac:dyDescent="0.25">
      <c r="A2683" s="1">
        <v>43181</v>
      </c>
      <c r="B2683">
        <v>999</v>
      </c>
      <c r="C2683">
        <v>17</v>
      </c>
      <c r="D2683">
        <v>9.6</v>
      </c>
      <c r="E2683">
        <v>38</v>
      </c>
      <c r="F2683">
        <v>3.2</v>
      </c>
      <c r="G2683">
        <v>1606</v>
      </c>
      <c r="H2683">
        <v>-4</v>
      </c>
      <c r="I2683">
        <v>1.35</v>
      </c>
      <c r="J2683">
        <v>0</v>
      </c>
      <c r="K2683">
        <v>0</v>
      </c>
      <c r="L2683" t="s">
        <v>38</v>
      </c>
      <c r="M2683" t="s">
        <v>20</v>
      </c>
      <c r="N2683" t="s">
        <v>21</v>
      </c>
      <c r="O2683" s="3">
        <f t="shared" si="212"/>
        <v>20.662100456621005</v>
      </c>
      <c r="P2683" s="3">
        <f t="shared" si="213"/>
        <v>1040.625</v>
      </c>
      <c r="Q2683" s="3">
        <f t="shared" si="211"/>
        <v>1019.962899543379</v>
      </c>
      <c r="R2683" s="3">
        <f t="shared" si="214"/>
        <v>918.81414954337902</v>
      </c>
      <c r="S2683" s="3">
        <f t="shared" si="215"/>
        <v>101.14875000000001</v>
      </c>
      <c r="T2683" s="3"/>
    </row>
    <row r="2684" spans="1:20" x14ac:dyDescent="0.25">
      <c r="A2684" s="1">
        <v>43181</v>
      </c>
      <c r="B2684">
        <v>1495</v>
      </c>
      <c r="C2684">
        <v>18</v>
      </c>
      <c r="D2684">
        <v>7.9</v>
      </c>
      <c r="E2684">
        <v>46</v>
      </c>
      <c r="F2684">
        <v>3.1</v>
      </c>
      <c r="G2684">
        <v>1057</v>
      </c>
      <c r="H2684">
        <v>-3</v>
      </c>
      <c r="I2684">
        <v>0.57999999999999996</v>
      </c>
      <c r="J2684">
        <v>0</v>
      </c>
      <c r="K2684">
        <v>0</v>
      </c>
      <c r="L2684" t="s">
        <v>38</v>
      </c>
      <c r="M2684" t="s">
        <v>20</v>
      </c>
      <c r="N2684" t="s">
        <v>21</v>
      </c>
      <c r="O2684" s="3">
        <f t="shared" si="212"/>
        <v>20.662100456621005</v>
      </c>
      <c r="P2684" s="3">
        <f t="shared" si="213"/>
        <v>1557.2916666666667</v>
      </c>
      <c r="Q2684" s="3">
        <f t="shared" si="211"/>
        <v>1536.6295662100458</v>
      </c>
      <c r="R2684" s="3">
        <f t="shared" si="214"/>
        <v>1385.2608162100457</v>
      </c>
      <c r="S2684" s="3">
        <f t="shared" si="215"/>
        <v>151.36875000000003</v>
      </c>
      <c r="T2684" s="3"/>
    </row>
    <row r="2685" spans="1:20" x14ac:dyDescent="0.25">
      <c r="A2685" s="1">
        <v>43181</v>
      </c>
      <c r="B2685">
        <v>923</v>
      </c>
      <c r="C2685">
        <v>19</v>
      </c>
      <c r="D2685">
        <v>6.2</v>
      </c>
      <c r="E2685">
        <v>54</v>
      </c>
      <c r="F2685">
        <v>1.8</v>
      </c>
      <c r="G2685">
        <v>883</v>
      </c>
      <c r="H2685">
        <v>-2.4</v>
      </c>
      <c r="I2685">
        <v>0.08</v>
      </c>
      <c r="J2685">
        <v>0</v>
      </c>
      <c r="K2685">
        <v>0</v>
      </c>
      <c r="L2685" t="s">
        <v>38</v>
      </c>
      <c r="M2685" t="s">
        <v>20</v>
      </c>
      <c r="N2685" t="s">
        <v>21</v>
      </c>
      <c r="O2685" s="3">
        <f t="shared" si="212"/>
        <v>20.662100456621005</v>
      </c>
      <c r="P2685" s="3">
        <f t="shared" si="213"/>
        <v>961.45833333333337</v>
      </c>
      <c r="Q2685" s="3">
        <f t="shared" si="211"/>
        <v>940.79623287671234</v>
      </c>
      <c r="R2685" s="3">
        <f t="shared" si="214"/>
        <v>847.34248287671232</v>
      </c>
      <c r="S2685" s="3">
        <f t="shared" si="215"/>
        <v>93.453750000000014</v>
      </c>
      <c r="T2685" s="3"/>
    </row>
    <row r="2686" spans="1:20" x14ac:dyDescent="0.25">
      <c r="A2686" s="1">
        <v>43181</v>
      </c>
      <c r="B2686">
        <v>739</v>
      </c>
      <c r="C2686">
        <v>20</v>
      </c>
      <c r="D2686">
        <v>5.0999999999999996</v>
      </c>
      <c r="E2686">
        <v>56</v>
      </c>
      <c r="F2686">
        <v>2</v>
      </c>
      <c r="G2686">
        <v>899</v>
      </c>
      <c r="H2686">
        <v>-2.9</v>
      </c>
      <c r="I2686">
        <v>0</v>
      </c>
      <c r="J2686">
        <v>0</v>
      </c>
      <c r="K2686">
        <v>0</v>
      </c>
      <c r="L2686" t="s">
        <v>38</v>
      </c>
      <c r="M2686" t="s">
        <v>20</v>
      </c>
      <c r="N2686" t="s">
        <v>21</v>
      </c>
      <c r="O2686" s="3">
        <f t="shared" si="212"/>
        <v>20.662100456621005</v>
      </c>
      <c r="P2686" s="3">
        <f t="shared" si="213"/>
        <v>769.79166666666674</v>
      </c>
      <c r="Q2686" s="3">
        <f t="shared" si="211"/>
        <v>749.12956621004571</v>
      </c>
      <c r="R2686" s="3">
        <f t="shared" si="214"/>
        <v>674.30581621004569</v>
      </c>
      <c r="S2686" s="3">
        <f t="shared" si="215"/>
        <v>74.823750000000018</v>
      </c>
      <c r="T2686" s="3"/>
    </row>
    <row r="2687" spans="1:20" x14ac:dyDescent="0.25">
      <c r="A2687" s="1">
        <v>43181</v>
      </c>
      <c r="B2687">
        <v>726</v>
      </c>
      <c r="C2687">
        <v>21</v>
      </c>
      <c r="D2687">
        <v>4.5</v>
      </c>
      <c r="E2687">
        <v>62</v>
      </c>
      <c r="F2687">
        <v>2</v>
      </c>
      <c r="G2687">
        <v>826</v>
      </c>
      <c r="H2687">
        <v>-2.1</v>
      </c>
      <c r="I2687">
        <v>0</v>
      </c>
      <c r="J2687">
        <v>0</v>
      </c>
      <c r="K2687">
        <v>0</v>
      </c>
      <c r="L2687" t="s">
        <v>38</v>
      </c>
      <c r="M2687" t="s">
        <v>20</v>
      </c>
      <c r="N2687" t="s">
        <v>21</v>
      </c>
      <c r="O2687" s="3">
        <f t="shared" si="212"/>
        <v>20.662100456621005</v>
      </c>
      <c r="P2687" s="3">
        <f t="shared" si="213"/>
        <v>756.25</v>
      </c>
      <c r="Q2687" s="3">
        <f t="shared" si="211"/>
        <v>735.58789954337897</v>
      </c>
      <c r="R2687" s="3">
        <f t="shared" si="214"/>
        <v>662.08039954337892</v>
      </c>
      <c r="S2687" s="3">
        <f t="shared" si="215"/>
        <v>73.507500000000007</v>
      </c>
      <c r="T2687" s="3"/>
    </row>
    <row r="2688" spans="1:20" x14ac:dyDescent="0.25">
      <c r="A2688" s="1">
        <v>43181</v>
      </c>
      <c r="B2688">
        <v>621</v>
      </c>
      <c r="C2688">
        <v>22</v>
      </c>
      <c r="D2688">
        <v>3.9</v>
      </c>
      <c r="E2688">
        <v>66</v>
      </c>
      <c r="F2688">
        <v>2.7</v>
      </c>
      <c r="G2688">
        <v>990</v>
      </c>
      <c r="H2688">
        <v>-1.8</v>
      </c>
      <c r="I2688">
        <v>0</v>
      </c>
      <c r="J2688">
        <v>0</v>
      </c>
      <c r="K2688">
        <v>0</v>
      </c>
      <c r="L2688" t="s">
        <v>38</v>
      </c>
      <c r="M2688" t="s">
        <v>20</v>
      </c>
      <c r="N2688" t="s">
        <v>21</v>
      </c>
      <c r="O2688" s="3">
        <f t="shared" si="212"/>
        <v>20.662100456621005</v>
      </c>
      <c r="P2688" s="3">
        <f t="shared" si="213"/>
        <v>646.875</v>
      </c>
      <c r="Q2688" s="3">
        <f t="shared" si="211"/>
        <v>626.21289954337897</v>
      </c>
      <c r="R2688" s="3">
        <f t="shared" si="214"/>
        <v>563.33664954337894</v>
      </c>
      <c r="S2688" s="3">
        <f t="shared" si="215"/>
        <v>62.876250000000006</v>
      </c>
      <c r="T2688" s="3"/>
    </row>
    <row r="2689" spans="1:20" x14ac:dyDescent="0.25">
      <c r="A2689" s="1">
        <v>43181</v>
      </c>
      <c r="B2689">
        <v>428</v>
      </c>
      <c r="C2689">
        <v>23</v>
      </c>
      <c r="D2689">
        <v>3.4</v>
      </c>
      <c r="E2689">
        <v>69</v>
      </c>
      <c r="F2689">
        <v>1.1000000000000001</v>
      </c>
      <c r="G2689">
        <v>895</v>
      </c>
      <c r="H2689">
        <v>-1.7</v>
      </c>
      <c r="I2689">
        <v>0</v>
      </c>
      <c r="J2689">
        <v>0</v>
      </c>
      <c r="K2689">
        <v>0</v>
      </c>
      <c r="L2689" t="s">
        <v>38</v>
      </c>
      <c r="M2689" t="s">
        <v>20</v>
      </c>
      <c r="N2689" t="s">
        <v>21</v>
      </c>
      <c r="O2689" s="3">
        <f t="shared" si="212"/>
        <v>20.662100456621005</v>
      </c>
      <c r="P2689" s="3">
        <f t="shared" si="213"/>
        <v>445.83333333333337</v>
      </c>
      <c r="Q2689" s="3">
        <f t="shared" si="211"/>
        <v>425.17123287671234</v>
      </c>
      <c r="R2689" s="3">
        <f t="shared" si="214"/>
        <v>381.8362328767123</v>
      </c>
      <c r="S2689" s="3">
        <f t="shared" si="215"/>
        <v>43.335000000000008</v>
      </c>
      <c r="T2689" s="3"/>
    </row>
    <row r="2690" spans="1:20" x14ac:dyDescent="0.25">
      <c r="A2690" s="1">
        <v>43182</v>
      </c>
      <c r="B2690">
        <v>335</v>
      </c>
      <c r="C2690">
        <v>0</v>
      </c>
      <c r="D2690">
        <v>2.9</v>
      </c>
      <c r="E2690">
        <v>72</v>
      </c>
      <c r="F2690">
        <v>1.3</v>
      </c>
      <c r="G2690">
        <v>903</v>
      </c>
      <c r="H2690">
        <v>-1.6</v>
      </c>
      <c r="I2690">
        <v>0</v>
      </c>
      <c r="J2690">
        <v>0</v>
      </c>
      <c r="K2690">
        <v>0</v>
      </c>
      <c r="L2690" t="s">
        <v>38</v>
      </c>
      <c r="M2690" t="s">
        <v>20</v>
      </c>
      <c r="N2690" t="s">
        <v>21</v>
      </c>
      <c r="O2690" s="3">
        <f t="shared" si="212"/>
        <v>20.662100456621005</v>
      </c>
      <c r="P2690" s="3">
        <f t="shared" si="213"/>
        <v>348.95833333333337</v>
      </c>
      <c r="Q2690" s="3">
        <f t="shared" ref="Q2690:Q2753" si="216">P2690-O2690</f>
        <v>328.29623287671234</v>
      </c>
      <c r="R2690" s="3">
        <f t="shared" si="214"/>
        <v>294.37748287671235</v>
      </c>
      <c r="S2690" s="3">
        <f t="shared" si="215"/>
        <v>33.91875000000001</v>
      </c>
      <c r="T2690" s="3"/>
    </row>
    <row r="2691" spans="1:20" x14ac:dyDescent="0.25">
      <c r="A2691" s="1">
        <v>43182</v>
      </c>
      <c r="B2691">
        <v>283</v>
      </c>
      <c r="C2691">
        <v>1</v>
      </c>
      <c r="D2691">
        <v>2.5</v>
      </c>
      <c r="E2691">
        <v>75</v>
      </c>
      <c r="F2691">
        <v>1.5</v>
      </c>
      <c r="G2691">
        <v>786</v>
      </c>
      <c r="H2691">
        <v>-1.4</v>
      </c>
      <c r="I2691">
        <v>0</v>
      </c>
      <c r="J2691">
        <v>0</v>
      </c>
      <c r="K2691">
        <v>0</v>
      </c>
      <c r="L2691" t="s">
        <v>38</v>
      </c>
      <c r="M2691" t="s">
        <v>20</v>
      </c>
      <c r="N2691" t="s">
        <v>21</v>
      </c>
      <c r="O2691" s="3">
        <f t="shared" ref="O2691:O2754" si="217">$V$7</f>
        <v>20.662100456621005</v>
      </c>
      <c r="P2691" s="3">
        <f t="shared" ref="P2691:P2754" si="218">$V$10*B2691</f>
        <v>294.79166666666669</v>
      </c>
      <c r="Q2691" s="3">
        <f t="shared" si="216"/>
        <v>274.12956621004571</v>
      </c>
      <c r="R2691" s="3">
        <f t="shared" ref="R2691:R2754" si="219">Q2691-S2691</f>
        <v>245.47581621004571</v>
      </c>
      <c r="S2691" s="3">
        <f t="shared" ref="S2691:S2754" si="220">9.72%*P2691</f>
        <v>28.653750000000006</v>
      </c>
      <c r="T2691" s="3"/>
    </row>
    <row r="2692" spans="1:20" x14ac:dyDescent="0.25">
      <c r="A2692" s="1">
        <v>43182</v>
      </c>
      <c r="B2692">
        <v>216</v>
      </c>
      <c r="C2692">
        <v>2</v>
      </c>
      <c r="D2692">
        <v>2.2000000000000002</v>
      </c>
      <c r="E2692">
        <v>80</v>
      </c>
      <c r="F2692">
        <v>1.4</v>
      </c>
      <c r="G2692">
        <v>615</v>
      </c>
      <c r="H2692">
        <v>-0.8</v>
      </c>
      <c r="I2692">
        <v>0</v>
      </c>
      <c r="J2692">
        <v>0</v>
      </c>
      <c r="K2692">
        <v>0</v>
      </c>
      <c r="L2692" t="s">
        <v>38</v>
      </c>
      <c r="M2692" t="s">
        <v>20</v>
      </c>
      <c r="N2692" t="s">
        <v>21</v>
      </c>
      <c r="O2692" s="3">
        <f t="shared" si="217"/>
        <v>20.662100456621005</v>
      </c>
      <c r="P2692" s="3">
        <f t="shared" si="218"/>
        <v>225.00000000000003</v>
      </c>
      <c r="Q2692" s="3">
        <f t="shared" si="216"/>
        <v>204.33789954337902</v>
      </c>
      <c r="R2692" s="3">
        <f t="shared" si="219"/>
        <v>182.46789954337902</v>
      </c>
      <c r="S2692" s="3">
        <f t="shared" si="220"/>
        <v>21.870000000000005</v>
      </c>
      <c r="T2692" s="3"/>
    </row>
    <row r="2693" spans="1:20" x14ac:dyDescent="0.25">
      <c r="A2693" s="1">
        <v>43182</v>
      </c>
      <c r="B2693">
        <v>128</v>
      </c>
      <c r="C2693">
        <v>3</v>
      </c>
      <c r="D2693">
        <v>1.9</v>
      </c>
      <c r="E2693">
        <v>81</v>
      </c>
      <c r="F2693">
        <v>1.1000000000000001</v>
      </c>
      <c r="G2693">
        <v>525</v>
      </c>
      <c r="H2693">
        <v>-1</v>
      </c>
      <c r="I2693">
        <v>0</v>
      </c>
      <c r="J2693">
        <v>0</v>
      </c>
      <c r="K2693">
        <v>0</v>
      </c>
      <c r="L2693" t="s">
        <v>38</v>
      </c>
      <c r="M2693" t="s">
        <v>20</v>
      </c>
      <c r="N2693" t="s">
        <v>21</v>
      </c>
      <c r="O2693" s="3">
        <f t="shared" si="217"/>
        <v>20.662100456621005</v>
      </c>
      <c r="P2693" s="3">
        <f t="shared" si="218"/>
        <v>133.33333333333334</v>
      </c>
      <c r="Q2693" s="3">
        <f t="shared" si="216"/>
        <v>112.67123287671234</v>
      </c>
      <c r="R2693" s="3">
        <f t="shared" si="219"/>
        <v>99.71123287671233</v>
      </c>
      <c r="S2693" s="3">
        <f t="shared" si="220"/>
        <v>12.960000000000003</v>
      </c>
      <c r="T2693" s="3"/>
    </row>
    <row r="2694" spans="1:20" x14ac:dyDescent="0.25">
      <c r="A2694" s="1">
        <v>43182</v>
      </c>
      <c r="B2694">
        <v>92</v>
      </c>
      <c r="C2694">
        <v>4</v>
      </c>
      <c r="D2694">
        <v>2</v>
      </c>
      <c r="E2694">
        <v>80</v>
      </c>
      <c r="F2694">
        <v>0.8</v>
      </c>
      <c r="G2694">
        <v>474</v>
      </c>
      <c r="H2694">
        <v>-1</v>
      </c>
      <c r="I2694">
        <v>0</v>
      </c>
      <c r="J2694">
        <v>0</v>
      </c>
      <c r="K2694">
        <v>0</v>
      </c>
      <c r="L2694" t="s">
        <v>38</v>
      </c>
      <c r="M2694" t="s">
        <v>20</v>
      </c>
      <c r="N2694" t="s">
        <v>21</v>
      </c>
      <c r="O2694" s="3">
        <f t="shared" si="217"/>
        <v>20.662100456621005</v>
      </c>
      <c r="P2694" s="3">
        <f t="shared" si="218"/>
        <v>95.833333333333343</v>
      </c>
      <c r="Q2694" s="3">
        <f t="shared" si="216"/>
        <v>75.171232876712338</v>
      </c>
      <c r="R2694" s="3">
        <f t="shared" si="219"/>
        <v>65.85623287671234</v>
      </c>
      <c r="S2694" s="3">
        <f t="shared" si="220"/>
        <v>9.3150000000000013</v>
      </c>
      <c r="T2694" s="3"/>
    </row>
    <row r="2695" spans="1:20" x14ac:dyDescent="0.25">
      <c r="A2695" s="1">
        <v>43182</v>
      </c>
      <c r="B2695">
        <v>95</v>
      </c>
      <c r="C2695">
        <v>5</v>
      </c>
      <c r="D2695">
        <v>2.2000000000000002</v>
      </c>
      <c r="E2695">
        <v>79</v>
      </c>
      <c r="F2695">
        <v>0.8</v>
      </c>
      <c r="G2695">
        <v>553</v>
      </c>
      <c r="H2695">
        <v>-1</v>
      </c>
      <c r="I2695">
        <v>0</v>
      </c>
      <c r="J2695">
        <v>0</v>
      </c>
      <c r="K2695">
        <v>0</v>
      </c>
      <c r="L2695" t="s">
        <v>38</v>
      </c>
      <c r="M2695" t="s">
        <v>20</v>
      </c>
      <c r="N2695" t="s">
        <v>21</v>
      </c>
      <c r="O2695" s="3">
        <f t="shared" si="217"/>
        <v>20.662100456621005</v>
      </c>
      <c r="P2695" s="3">
        <f t="shared" si="218"/>
        <v>98.958333333333343</v>
      </c>
      <c r="Q2695" s="3">
        <f t="shared" si="216"/>
        <v>78.296232876712338</v>
      </c>
      <c r="R2695" s="3">
        <f t="shared" si="219"/>
        <v>68.677482876712332</v>
      </c>
      <c r="S2695" s="3">
        <f t="shared" si="220"/>
        <v>9.6187500000000021</v>
      </c>
      <c r="T2695" s="3"/>
    </row>
    <row r="2696" spans="1:20" x14ac:dyDescent="0.25">
      <c r="A2696" s="1">
        <v>43182</v>
      </c>
      <c r="B2696">
        <v>243</v>
      </c>
      <c r="C2696">
        <v>6</v>
      </c>
      <c r="D2696">
        <v>2.2999999999999998</v>
      </c>
      <c r="E2696">
        <v>80</v>
      </c>
      <c r="F2696">
        <v>0.7</v>
      </c>
      <c r="G2696">
        <v>546</v>
      </c>
      <c r="H2696">
        <v>-0.8</v>
      </c>
      <c r="I2696">
        <v>0</v>
      </c>
      <c r="J2696">
        <v>0</v>
      </c>
      <c r="K2696">
        <v>0</v>
      </c>
      <c r="L2696" t="s">
        <v>38</v>
      </c>
      <c r="M2696" t="s">
        <v>20</v>
      </c>
      <c r="N2696" t="s">
        <v>21</v>
      </c>
      <c r="O2696" s="3">
        <f t="shared" si="217"/>
        <v>20.662100456621005</v>
      </c>
      <c r="P2696" s="3">
        <f t="shared" si="218"/>
        <v>253.12500000000003</v>
      </c>
      <c r="Q2696" s="3">
        <f t="shared" si="216"/>
        <v>232.46289954337902</v>
      </c>
      <c r="R2696" s="3">
        <f t="shared" si="219"/>
        <v>207.85914954337903</v>
      </c>
      <c r="S2696" s="3">
        <f t="shared" si="220"/>
        <v>24.603750000000005</v>
      </c>
      <c r="T2696" s="3"/>
    </row>
    <row r="2697" spans="1:20" x14ac:dyDescent="0.25">
      <c r="A2697" s="1">
        <v>43182</v>
      </c>
      <c r="B2697">
        <v>661</v>
      </c>
      <c r="C2697">
        <v>7</v>
      </c>
      <c r="D2697">
        <v>2.5</v>
      </c>
      <c r="E2697">
        <v>79</v>
      </c>
      <c r="F2697">
        <v>1.4</v>
      </c>
      <c r="G2697">
        <v>536</v>
      </c>
      <c r="H2697">
        <v>-0.7</v>
      </c>
      <c r="I2697">
        <v>0.01</v>
      </c>
      <c r="J2697">
        <v>0</v>
      </c>
      <c r="K2697">
        <v>0</v>
      </c>
      <c r="L2697" t="s">
        <v>38</v>
      </c>
      <c r="M2697" t="s">
        <v>20</v>
      </c>
      <c r="N2697" t="s">
        <v>21</v>
      </c>
      <c r="O2697" s="3">
        <f t="shared" si="217"/>
        <v>20.662100456621005</v>
      </c>
      <c r="P2697" s="3">
        <f t="shared" si="218"/>
        <v>688.54166666666674</v>
      </c>
      <c r="Q2697" s="3">
        <f t="shared" si="216"/>
        <v>667.87956621004571</v>
      </c>
      <c r="R2697" s="3">
        <f t="shared" si="219"/>
        <v>600.95331621004573</v>
      </c>
      <c r="S2697" s="3">
        <f t="shared" si="220"/>
        <v>66.92625000000001</v>
      </c>
      <c r="T2697" s="3"/>
    </row>
    <row r="2698" spans="1:20" x14ac:dyDescent="0.25">
      <c r="A2698" s="1">
        <v>43182</v>
      </c>
      <c r="B2698">
        <v>1216</v>
      </c>
      <c r="C2698">
        <v>8</v>
      </c>
      <c r="D2698">
        <v>2.6</v>
      </c>
      <c r="E2698">
        <v>77</v>
      </c>
      <c r="F2698">
        <v>1.3</v>
      </c>
      <c r="G2698">
        <v>567</v>
      </c>
      <c r="H2698">
        <v>-1</v>
      </c>
      <c r="I2698">
        <v>0.21</v>
      </c>
      <c r="J2698">
        <v>0</v>
      </c>
      <c r="K2698">
        <v>0</v>
      </c>
      <c r="L2698" t="s">
        <v>38</v>
      </c>
      <c r="M2698" t="s">
        <v>20</v>
      </c>
      <c r="N2698" t="s">
        <v>21</v>
      </c>
      <c r="O2698" s="3">
        <f t="shared" si="217"/>
        <v>20.662100456621005</v>
      </c>
      <c r="P2698" s="3">
        <f t="shared" si="218"/>
        <v>1266.6666666666667</v>
      </c>
      <c r="Q2698" s="3">
        <f t="shared" si="216"/>
        <v>1246.0045662100458</v>
      </c>
      <c r="R2698" s="3">
        <f t="shared" si="219"/>
        <v>1122.8845662100457</v>
      </c>
      <c r="S2698" s="3">
        <f t="shared" si="220"/>
        <v>123.12000000000002</v>
      </c>
      <c r="T2698" s="3"/>
    </row>
    <row r="2699" spans="1:20" x14ac:dyDescent="0.25">
      <c r="A2699" s="1">
        <v>43182</v>
      </c>
      <c r="B2699">
        <v>664</v>
      </c>
      <c r="C2699">
        <v>9</v>
      </c>
      <c r="D2699">
        <v>3.3</v>
      </c>
      <c r="E2699">
        <v>72</v>
      </c>
      <c r="F2699">
        <v>1.4</v>
      </c>
      <c r="G2699">
        <v>618</v>
      </c>
      <c r="H2699">
        <v>-1.2</v>
      </c>
      <c r="I2699">
        <v>0.61</v>
      </c>
      <c r="J2699">
        <v>0</v>
      </c>
      <c r="K2699">
        <v>0</v>
      </c>
      <c r="L2699" t="s">
        <v>38</v>
      </c>
      <c r="M2699" t="s">
        <v>20</v>
      </c>
      <c r="N2699" t="s">
        <v>21</v>
      </c>
      <c r="O2699" s="3">
        <f t="shared" si="217"/>
        <v>20.662100456621005</v>
      </c>
      <c r="P2699" s="3">
        <f t="shared" si="218"/>
        <v>691.66666666666674</v>
      </c>
      <c r="Q2699" s="3">
        <f t="shared" si="216"/>
        <v>671.00456621004571</v>
      </c>
      <c r="R2699" s="3">
        <f t="shared" si="219"/>
        <v>603.77456621004569</v>
      </c>
      <c r="S2699" s="3">
        <f t="shared" si="220"/>
        <v>67.230000000000018</v>
      </c>
      <c r="T2699" s="3"/>
    </row>
    <row r="2700" spans="1:20" x14ac:dyDescent="0.25">
      <c r="A2700" s="1">
        <v>43182</v>
      </c>
      <c r="B2700">
        <v>461</v>
      </c>
      <c r="C2700">
        <v>10</v>
      </c>
      <c r="D2700">
        <v>5.4</v>
      </c>
      <c r="E2700">
        <v>64</v>
      </c>
      <c r="F2700">
        <v>1.6</v>
      </c>
      <c r="G2700">
        <v>637</v>
      </c>
      <c r="H2700">
        <v>-0.8</v>
      </c>
      <c r="I2700">
        <v>1.7</v>
      </c>
      <c r="J2700">
        <v>0</v>
      </c>
      <c r="K2700">
        <v>0</v>
      </c>
      <c r="L2700" t="s">
        <v>38</v>
      </c>
      <c r="M2700" t="s">
        <v>20</v>
      </c>
      <c r="N2700" t="s">
        <v>21</v>
      </c>
      <c r="O2700" s="3">
        <f t="shared" si="217"/>
        <v>20.662100456621005</v>
      </c>
      <c r="P2700" s="3">
        <f t="shared" si="218"/>
        <v>480.20833333333337</v>
      </c>
      <c r="Q2700" s="3">
        <f t="shared" si="216"/>
        <v>459.54623287671234</v>
      </c>
      <c r="R2700" s="3">
        <f t="shared" si="219"/>
        <v>412.86998287671236</v>
      </c>
      <c r="S2700" s="3">
        <f t="shared" si="220"/>
        <v>46.67625000000001</v>
      </c>
      <c r="T2700" s="3"/>
    </row>
    <row r="2701" spans="1:20" x14ac:dyDescent="0.25">
      <c r="A2701" s="1">
        <v>43182</v>
      </c>
      <c r="B2701">
        <v>584</v>
      </c>
      <c r="C2701">
        <v>11</v>
      </c>
      <c r="D2701">
        <v>7.1</v>
      </c>
      <c r="E2701">
        <v>50</v>
      </c>
      <c r="F2701">
        <v>1.7</v>
      </c>
      <c r="G2701">
        <v>799</v>
      </c>
      <c r="H2701">
        <v>-2.6</v>
      </c>
      <c r="I2701">
        <v>2.2400000000000002</v>
      </c>
      <c r="J2701">
        <v>0</v>
      </c>
      <c r="K2701">
        <v>0</v>
      </c>
      <c r="L2701" t="s">
        <v>38</v>
      </c>
      <c r="M2701" t="s">
        <v>20</v>
      </c>
      <c r="N2701" t="s">
        <v>21</v>
      </c>
      <c r="O2701" s="3">
        <f t="shared" si="217"/>
        <v>20.662100456621005</v>
      </c>
      <c r="P2701" s="3">
        <f t="shared" si="218"/>
        <v>608.33333333333337</v>
      </c>
      <c r="Q2701" s="3">
        <f t="shared" si="216"/>
        <v>587.67123287671234</v>
      </c>
      <c r="R2701" s="3">
        <f t="shared" si="219"/>
        <v>528.54123287671234</v>
      </c>
      <c r="S2701" s="3">
        <f t="shared" si="220"/>
        <v>59.13000000000001</v>
      </c>
      <c r="T2701" s="3"/>
    </row>
    <row r="2702" spans="1:20" x14ac:dyDescent="0.25">
      <c r="A2702" s="1">
        <v>43182</v>
      </c>
      <c r="B2702">
        <v>690</v>
      </c>
      <c r="C2702">
        <v>12</v>
      </c>
      <c r="D2702">
        <v>9.3000000000000007</v>
      </c>
      <c r="E2702">
        <v>37</v>
      </c>
      <c r="F2702">
        <v>2.2999999999999998</v>
      </c>
      <c r="G2702">
        <v>940</v>
      </c>
      <c r="H2702">
        <v>-4.5999999999999996</v>
      </c>
      <c r="I2702">
        <v>2.72</v>
      </c>
      <c r="J2702">
        <v>0</v>
      </c>
      <c r="K2702">
        <v>0</v>
      </c>
      <c r="L2702" t="s">
        <v>38</v>
      </c>
      <c r="M2702" t="s">
        <v>20</v>
      </c>
      <c r="N2702" t="s">
        <v>21</v>
      </c>
      <c r="O2702" s="3">
        <f t="shared" si="217"/>
        <v>20.662100456621005</v>
      </c>
      <c r="P2702" s="3">
        <f t="shared" si="218"/>
        <v>718.75</v>
      </c>
      <c r="Q2702" s="3">
        <f t="shared" si="216"/>
        <v>698.08789954337897</v>
      </c>
      <c r="R2702" s="3">
        <f t="shared" si="219"/>
        <v>628.2253995433789</v>
      </c>
      <c r="S2702" s="3">
        <f t="shared" si="220"/>
        <v>69.862500000000011</v>
      </c>
      <c r="T2702" s="3"/>
    </row>
    <row r="2703" spans="1:20" x14ac:dyDescent="0.25">
      <c r="A2703" s="1">
        <v>43182</v>
      </c>
      <c r="B2703">
        <v>682</v>
      </c>
      <c r="C2703">
        <v>13</v>
      </c>
      <c r="D2703">
        <v>10.9</v>
      </c>
      <c r="E2703">
        <v>36</v>
      </c>
      <c r="F2703">
        <v>2.1</v>
      </c>
      <c r="G2703">
        <v>1073</v>
      </c>
      <c r="H2703">
        <v>-3.6</v>
      </c>
      <c r="I2703">
        <v>2.87</v>
      </c>
      <c r="J2703">
        <v>0</v>
      </c>
      <c r="K2703">
        <v>0</v>
      </c>
      <c r="L2703" t="s">
        <v>38</v>
      </c>
      <c r="M2703" t="s">
        <v>20</v>
      </c>
      <c r="N2703" t="s">
        <v>21</v>
      </c>
      <c r="O2703" s="3">
        <f t="shared" si="217"/>
        <v>20.662100456621005</v>
      </c>
      <c r="P2703" s="3">
        <f t="shared" si="218"/>
        <v>710.41666666666674</v>
      </c>
      <c r="Q2703" s="3">
        <f t="shared" si="216"/>
        <v>689.75456621004571</v>
      </c>
      <c r="R2703" s="3">
        <f t="shared" si="219"/>
        <v>620.7020662100457</v>
      </c>
      <c r="S2703" s="3">
        <f t="shared" si="220"/>
        <v>69.052500000000009</v>
      </c>
      <c r="T2703" s="3"/>
    </row>
    <row r="2704" spans="1:20" x14ac:dyDescent="0.25">
      <c r="A2704" s="1">
        <v>43182</v>
      </c>
      <c r="B2704">
        <v>758</v>
      </c>
      <c r="C2704">
        <v>14</v>
      </c>
      <c r="D2704">
        <v>12.4</v>
      </c>
      <c r="E2704">
        <v>33</v>
      </c>
      <c r="F2704">
        <v>2.9</v>
      </c>
      <c r="G2704">
        <v>811</v>
      </c>
      <c r="H2704">
        <v>-3.4</v>
      </c>
      <c r="I2704">
        <v>2.71</v>
      </c>
      <c r="J2704">
        <v>0</v>
      </c>
      <c r="K2704">
        <v>0</v>
      </c>
      <c r="L2704" t="s">
        <v>38</v>
      </c>
      <c r="M2704" t="s">
        <v>20</v>
      </c>
      <c r="N2704" t="s">
        <v>21</v>
      </c>
      <c r="O2704" s="3">
        <f t="shared" si="217"/>
        <v>20.662100456621005</v>
      </c>
      <c r="P2704" s="3">
        <f t="shared" si="218"/>
        <v>789.58333333333337</v>
      </c>
      <c r="Q2704" s="3">
        <f t="shared" si="216"/>
        <v>768.92123287671234</v>
      </c>
      <c r="R2704" s="3">
        <f t="shared" si="219"/>
        <v>692.17373287671228</v>
      </c>
      <c r="S2704" s="3">
        <f t="shared" si="220"/>
        <v>76.747500000000016</v>
      </c>
      <c r="T2704" s="3"/>
    </row>
    <row r="2705" spans="1:20" x14ac:dyDescent="0.25">
      <c r="A2705" s="1">
        <v>43182</v>
      </c>
      <c r="B2705">
        <v>849</v>
      </c>
      <c r="C2705">
        <v>15</v>
      </c>
      <c r="D2705">
        <v>12.1</v>
      </c>
      <c r="E2705">
        <v>30</v>
      </c>
      <c r="F2705">
        <v>3</v>
      </c>
      <c r="G2705">
        <v>1120</v>
      </c>
      <c r="H2705">
        <v>-4.9000000000000004</v>
      </c>
      <c r="I2705">
        <v>2.41</v>
      </c>
      <c r="J2705">
        <v>0</v>
      </c>
      <c r="K2705">
        <v>0</v>
      </c>
      <c r="L2705" t="s">
        <v>38</v>
      </c>
      <c r="M2705" t="s">
        <v>20</v>
      </c>
      <c r="N2705" t="s">
        <v>21</v>
      </c>
      <c r="O2705" s="3">
        <f t="shared" si="217"/>
        <v>20.662100456621005</v>
      </c>
      <c r="P2705" s="3">
        <f t="shared" si="218"/>
        <v>884.37500000000011</v>
      </c>
      <c r="Q2705" s="3">
        <f t="shared" si="216"/>
        <v>863.71289954337908</v>
      </c>
      <c r="R2705" s="3">
        <f t="shared" si="219"/>
        <v>777.75164954337902</v>
      </c>
      <c r="S2705" s="3">
        <f t="shared" si="220"/>
        <v>85.961250000000021</v>
      </c>
      <c r="T2705" s="3"/>
    </row>
    <row r="2706" spans="1:20" x14ac:dyDescent="0.25">
      <c r="A2706" s="1">
        <v>43182</v>
      </c>
      <c r="B2706">
        <v>901</v>
      </c>
      <c r="C2706">
        <v>16</v>
      </c>
      <c r="D2706">
        <v>12.2</v>
      </c>
      <c r="E2706">
        <v>24</v>
      </c>
      <c r="F2706">
        <v>2.8</v>
      </c>
      <c r="G2706">
        <v>1655</v>
      </c>
      <c r="H2706">
        <v>-7.8</v>
      </c>
      <c r="I2706">
        <v>1.98</v>
      </c>
      <c r="J2706">
        <v>0</v>
      </c>
      <c r="K2706">
        <v>0</v>
      </c>
      <c r="L2706" t="s">
        <v>38</v>
      </c>
      <c r="M2706" t="s">
        <v>20</v>
      </c>
      <c r="N2706" t="s">
        <v>21</v>
      </c>
      <c r="O2706" s="3">
        <f t="shared" si="217"/>
        <v>20.662100456621005</v>
      </c>
      <c r="P2706" s="3">
        <f t="shared" si="218"/>
        <v>938.54166666666674</v>
      </c>
      <c r="Q2706" s="3">
        <f t="shared" si="216"/>
        <v>917.87956621004571</v>
      </c>
      <c r="R2706" s="3">
        <f t="shared" si="219"/>
        <v>826.65331621004566</v>
      </c>
      <c r="S2706" s="3">
        <f t="shared" si="220"/>
        <v>91.226250000000022</v>
      </c>
      <c r="T2706" s="3"/>
    </row>
    <row r="2707" spans="1:20" x14ac:dyDescent="0.25">
      <c r="A2707" s="1">
        <v>43182</v>
      </c>
      <c r="B2707">
        <v>1108</v>
      </c>
      <c r="C2707">
        <v>17</v>
      </c>
      <c r="D2707">
        <v>11.2</v>
      </c>
      <c r="E2707">
        <v>27</v>
      </c>
      <c r="F2707">
        <v>3.5</v>
      </c>
      <c r="G2707">
        <v>1585</v>
      </c>
      <c r="H2707">
        <v>-7.1</v>
      </c>
      <c r="I2707">
        <v>1.19</v>
      </c>
      <c r="J2707">
        <v>0</v>
      </c>
      <c r="K2707">
        <v>0</v>
      </c>
      <c r="L2707" t="s">
        <v>38</v>
      </c>
      <c r="M2707" t="s">
        <v>20</v>
      </c>
      <c r="N2707" t="s">
        <v>21</v>
      </c>
      <c r="O2707" s="3">
        <f t="shared" si="217"/>
        <v>20.662100456621005</v>
      </c>
      <c r="P2707" s="3">
        <f t="shared" si="218"/>
        <v>1154.1666666666667</v>
      </c>
      <c r="Q2707" s="3">
        <f t="shared" si="216"/>
        <v>1133.5045662100458</v>
      </c>
      <c r="R2707" s="3">
        <f t="shared" si="219"/>
        <v>1021.3195662100458</v>
      </c>
      <c r="S2707" s="3">
        <f t="shared" si="220"/>
        <v>112.18500000000002</v>
      </c>
      <c r="T2707" s="3"/>
    </row>
    <row r="2708" spans="1:20" x14ac:dyDescent="0.25">
      <c r="A2708" s="1">
        <v>43182</v>
      </c>
      <c r="B2708">
        <v>1611</v>
      </c>
      <c r="C2708">
        <v>18</v>
      </c>
      <c r="D2708">
        <v>9.6999999999999993</v>
      </c>
      <c r="E2708">
        <v>36</v>
      </c>
      <c r="F2708">
        <v>3.6</v>
      </c>
      <c r="G2708">
        <v>948</v>
      </c>
      <c r="H2708">
        <v>-4.5999999999999996</v>
      </c>
      <c r="I2708">
        <v>0.37</v>
      </c>
      <c r="J2708">
        <v>0</v>
      </c>
      <c r="K2708">
        <v>0</v>
      </c>
      <c r="L2708" t="s">
        <v>38</v>
      </c>
      <c r="M2708" t="s">
        <v>20</v>
      </c>
      <c r="N2708" t="s">
        <v>21</v>
      </c>
      <c r="O2708" s="3">
        <f t="shared" si="217"/>
        <v>20.662100456621005</v>
      </c>
      <c r="P2708" s="3">
        <f t="shared" si="218"/>
        <v>1678.1250000000002</v>
      </c>
      <c r="Q2708" s="3">
        <f t="shared" si="216"/>
        <v>1657.4628995433793</v>
      </c>
      <c r="R2708" s="3">
        <f t="shared" si="219"/>
        <v>1494.3491495433793</v>
      </c>
      <c r="S2708" s="3">
        <f t="shared" si="220"/>
        <v>163.11375000000004</v>
      </c>
      <c r="T2708" s="3"/>
    </row>
    <row r="2709" spans="1:20" x14ac:dyDescent="0.25">
      <c r="A2709" s="1">
        <v>43182</v>
      </c>
      <c r="B2709">
        <v>932</v>
      </c>
      <c r="C2709">
        <v>19</v>
      </c>
      <c r="D2709">
        <v>8.3000000000000007</v>
      </c>
      <c r="E2709">
        <v>48</v>
      </c>
      <c r="F2709">
        <v>3</v>
      </c>
      <c r="G2709">
        <v>779</v>
      </c>
      <c r="H2709">
        <v>-2</v>
      </c>
      <c r="I2709">
        <v>0.06</v>
      </c>
      <c r="J2709">
        <v>0</v>
      </c>
      <c r="K2709">
        <v>0</v>
      </c>
      <c r="L2709" t="s">
        <v>38</v>
      </c>
      <c r="M2709" t="s">
        <v>20</v>
      </c>
      <c r="N2709" t="s">
        <v>21</v>
      </c>
      <c r="O2709" s="3">
        <f t="shared" si="217"/>
        <v>20.662100456621005</v>
      </c>
      <c r="P2709" s="3">
        <f t="shared" si="218"/>
        <v>970.83333333333337</v>
      </c>
      <c r="Q2709" s="3">
        <f t="shared" si="216"/>
        <v>950.17123287671234</v>
      </c>
      <c r="R2709" s="3">
        <f t="shared" si="219"/>
        <v>855.80623287671233</v>
      </c>
      <c r="S2709" s="3">
        <f t="shared" si="220"/>
        <v>94.365000000000009</v>
      </c>
      <c r="T2709" s="3"/>
    </row>
    <row r="2710" spans="1:20" x14ac:dyDescent="0.25">
      <c r="A2710" s="1">
        <v>43182</v>
      </c>
      <c r="B2710">
        <v>724</v>
      </c>
      <c r="C2710">
        <v>20</v>
      </c>
      <c r="D2710">
        <v>6.7</v>
      </c>
      <c r="E2710">
        <v>48</v>
      </c>
      <c r="F2710">
        <v>2.6</v>
      </c>
      <c r="G2710">
        <v>774</v>
      </c>
      <c r="H2710">
        <v>-3.5</v>
      </c>
      <c r="I2710">
        <v>0</v>
      </c>
      <c r="J2710">
        <v>0</v>
      </c>
      <c r="K2710">
        <v>0</v>
      </c>
      <c r="L2710" t="s">
        <v>38</v>
      </c>
      <c r="M2710" t="s">
        <v>20</v>
      </c>
      <c r="N2710" t="s">
        <v>21</v>
      </c>
      <c r="O2710" s="3">
        <f t="shared" si="217"/>
        <v>20.662100456621005</v>
      </c>
      <c r="P2710" s="3">
        <f t="shared" si="218"/>
        <v>754.16666666666674</v>
      </c>
      <c r="Q2710" s="3">
        <f t="shared" si="216"/>
        <v>733.50456621004571</v>
      </c>
      <c r="R2710" s="3">
        <f t="shared" si="219"/>
        <v>660.19956621004576</v>
      </c>
      <c r="S2710" s="3">
        <f t="shared" si="220"/>
        <v>73.305000000000007</v>
      </c>
      <c r="T2710" s="3"/>
    </row>
    <row r="2711" spans="1:20" x14ac:dyDescent="0.25">
      <c r="A2711" s="1">
        <v>43182</v>
      </c>
      <c r="B2711">
        <v>676</v>
      </c>
      <c r="C2711">
        <v>21</v>
      </c>
      <c r="D2711">
        <v>5.8</v>
      </c>
      <c r="E2711">
        <v>60</v>
      </c>
      <c r="F2711">
        <v>2.2000000000000002</v>
      </c>
      <c r="G2711">
        <v>650</v>
      </c>
      <c r="H2711">
        <v>-1.3</v>
      </c>
      <c r="I2711">
        <v>0</v>
      </c>
      <c r="J2711">
        <v>0</v>
      </c>
      <c r="K2711">
        <v>0</v>
      </c>
      <c r="L2711" t="s">
        <v>38</v>
      </c>
      <c r="M2711" t="s">
        <v>20</v>
      </c>
      <c r="N2711" t="s">
        <v>21</v>
      </c>
      <c r="O2711" s="3">
        <f t="shared" si="217"/>
        <v>20.662100456621005</v>
      </c>
      <c r="P2711" s="3">
        <f t="shared" si="218"/>
        <v>704.16666666666674</v>
      </c>
      <c r="Q2711" s="3">
        <f t="shared" si="216"/>
        <v>683.50456621004571</v>
      </c>
      <c r="R2711" s="3">
        <f t="shared" si="219"/>
        <v>615.05956621004566</v>
      </c>
      <c r="S2711" s="3">
        <f t="shared" si="220"/>
        <v>68.445000000000007</v>
      </c>
      <c r="T2711" s="3"/>
    </row>
    <row r="2712" spans="1:20" x14ac:dyDescent="0.25">
      <c r="A2712" s="1">
        <v>43182</v>
      </c>
      <c r="B2712">
        <v>638</v>
      </c>
      <c r="C2712">
        <v>22</v>
      </c>
      <c r="D2712">
        <v>5.3</v>
      </c>
      <c r="E2712">
        <v>63</v>
      </c>
      <c r="F2712">
        <v>1.8</v>
      </c>
      <c r="G2712">
        <v>591</v>
      </c>
      <c r="H2712">
        <v>-1.1000000000000001</v>
      </c>
      <c r="I2712">
        <v>0</v>
      </c>
      <c r="J2712">
        <v>0</v>
      </c>
      <c r="K2712">
        <v>0</v>
      </c>
      <c r="L2712" t="s">
        <v>38</v>
      </c>
      <c r="M2712" t="s">
        <v>20</v>
      </c>
      <c r="N2712" t="s">
        <v>21</v>
      </c>
      <c r="O2712" s="3">
        <f t="shared" si="217"/>
        <v>20.662100456621005</v>
      </c>
      <c r="P2712" s="3">
        <f t="shared" si="218"/>
        <v>664.58333333333337</v>
      </c>
      <c r="Q2712" s="3">
        <f t="shared" si="216"/>
        <v>643.92123287671234</v>
      </c>
      <c r="R2712" s="3">
        <f t="shared" si="219"/>
        <v>579.32373287671237</v>
      </c>
      <c r="S2712" s="3">
        <f t="shared" si="220"/>
        <v>64.597500000000011</v>
      </c>
      <c r="T2712" s="3"/>
    </row>
    <row r="2713" spans="1:20" x14ac:dyDescent="0.25">
      <c r="A2713" s="1">
        <v>43182</v>
      </c>
      <c r="B2713">
        <v>422</v>
      </c>
      <c r="C2713">
        <v>23</v>
      </c>
      <c r="D2713">
        <v>5</v>
      </c>
      <c r="E2713">
        <v>42</v>
      </c>
      <c r="F2713">
        <v>1.7</v>
      </c>
      <c r="G2713">
        <v>717</v>
      </c>
      <c r="H2713">
        <v>-6.8</v>
      </c>
      <c r="I2713">
        <v>0</v>
      </c>
      <c r="J2713">
        <v>0</v>
      </c>
      <c r="K2713">
        <v>0</v>
      </c>
      <c r="L2713" t="s">
        <v>38</v>
      </c>
      <c r="M2713" t="s">
        <v>20</v>
      </c>
      <c r="N2713" t="s">
        <v>21</v>
      </c>
      <c r="O2713" s="3">
        <f t="shared" si="217"/>
        <v>20.662100456621005</v>
      </c>
      <c r="P2713" s="3">
        <f t="shared" si="218"/>
        <v>439.58333333333337</v>
      </c>
      <c r="Q2713" s="3">
        <f t="shared" si="216"/>
        <v>418.92123287671234</v>
      </c>
      <c r="R2713" s="3">
        <f t="shared" si="219"/>
        <v>376.19373287671232</v>
      </c>
      <c r="S2713" s="3">
        <f t="shared" si="220"/>
        <v>42.727500000000006</v>
      </c>
      <c r="T2713" s="3"/>
    </row>
    <row r="2714" spans="1:20" x14ac:dyDescent="0.25">
      <c r="A2714" s="1">
        <v>43183</v>
      </c>
      <c r="B2714">
        <v>403</v>
      </c>
      <c r="C2714">
        <v>0</v>
      </c>
      <c r="D2714">
        <v>4.7</v>
      </c>
      <c r="E2714">
        <v>46</v>
      </c>
      <c r="F2714">
        <v>1.7</v>
      </c>
      <c r="G2714">
        <v>746</v>
      </c>
      <c r="H2714">
        <v>-5.9</v>
      </c>
      <c r="I2714">
        <v>0</v>
      </c>
      <c r="J2714">
        <v>0</v>
      </c>
      <c r="K2714">
        <v>0</v>
      </c>
      <c r="L2714" t="s">
        <v>38</v>
      </c>
      <c r="M2714" t="s">
        <v>20</v>
      </c>
      <c r="N2714" t="s">
        <v>21</v>
      </c>
      <c r="O2714" s="3">
        <f t="shared" si="217"/>
        <v>20.662100456621005</v>
      </c>
      <c r="P2714" s="3">
        <f t="shared" si="218"/>
        <v>419.79166666666669</v>
      </c>
      <c r="Q2714" s="3">
        <f t="shared" si="216"/>
        <v>399.12956621004571</v>
      </c>
      <c r="R2714" s="3">
        <f t="shared" si="219"/>
        <v>358.32581621004567</v>
      </c>
      <c r="S2714" s="3">
        <f t="shared" si="220"/>
        <v>40.803750000000008</v>
      </c>
      <c r="T2714" s="3"/>
    </row>
    <row r="2715" spans="1:20" x14ac:dyDescent="0.25">
      <c r="A2715" s="1">
        <v>43183</v>
      </c>
      <c r="B2715">
        <v>360</v>
      </c>
      <c r="C2715">
        <v>1</v>
      </c>
      <c r="D2715">
        <v>4.7</v>
      </c>
      <c r="E2715">
        <v>51</v>
      </c>
      <c r="F2715">
        <v>1.1000000000000001</v>
      </c>
      <c r="G2715">
        <v>728</v>
      </c>
      <c r="H2715">
        <v>-4.5</v>
      </c>
      <c r="I2715">
        <v>0</v>
      </c>
      <c r="J2715">
        <v>0</v>
      </c>
      <c r="K2715">
        <v>0</v>
      </c>
      <c r="L2715" t="s">
        <v>38</v>
      </c>
      <c r="M2715" t="s">
        <v>20</v>
      </c>
      <c r="N2715" t="s">
        <v>21</v>
      </c>
      <c r="O2715" s="3">
        <f t="shared" si="217"/>
        <v>20.662100456621005</v>
      </c>
      <c r="P2715" s="3">
        <f t="shared" si="218"/>
        <v>375</v>
      </c>
      <c r="Q2715" s="3">
        <f t="shared" si="216"/>
        <v>354.33789954337897</v>
      </c>
      <c r="R2715" s="3">
        <f t="shared" si="219"/>
        <v>317.88789954337898</v>
      </c>
      <c r="S2715" s="3">
        <f t="shared" si="220"/>
        <v>36.450000000000003</v>
      </c>
      <c r="T2715" s="3"/>
    </row>
    <row r="2716" spans="1:20" x14ac:dyDescent="0.25">
      <c r="A2716" s="1">
        <v>43183</v>
      </c>
      <c r="B2716">
        <v>305</v>
      </c>
      <c r="C2716">
        <v>2</v>
      </c>
      <c r="D2716">
        <v>5</v>
      </c>
      <c r="E2716">
        <v>50</v>
      </c>
      <c r="F2716">
        <v>1.7</v>
      </c>
      <c r="G2716">
        <v>669</v>
      </c>
      <c r="H2716">
        <v>-4.5</v>
      </c>
      <c r="I2716">
        <v>0</v>
      </c>
      <c r="J2716">
        <v>0</v>
      </c>
      <c r="K2716">
        <v>0</v>
      </c>
      <c r="L2716" t="s">
        <v>38</v>
      </c>
      <c r="M2716" t="s">
        <v>20</v>
      </c>
      <c r="N2716" t="s">
        <v>21</v>
      </c>
      <c r="O2716" s="3">
        <f t="shared" si="217"/>
        <v>20.662100456621005</v>
      </c>
      <c r="P2716" s="3">
        <f t="shared" si="218"/>
        <v>317.70833333333337</v>
      </c>
      <c r="Q2716" s="3">
        <f t="shared" si="216"/>
        <v>297.04623287671234</v>
      </c>
      <c r="R2716" s="3">
        <f t="shared" si="219"/>
        <v>266.16498287671232</v>
      </c>
      <c r="S2716" s="3">
        <f t="shared" si="220"/>
        <v>30.881250000000005</v>
      </c>
      <c r="T2716" s="3"/>
    </row>
    <row r="2717" spans="1:20" x14ac:dyDescent="0.25">
      <c r="A2717" s="1">
        <v>43183</v>
      </c>
      <c r="B2717">
        <v>197</v>
      </c>
      <c r="C2717">
        <v>3</v>
      </c>
      <c r="D2717">
        <v>5</v>
      </c>
      <c r="E2717">
        <v>51</v>
      </c>
      <c r="F2717">
        <v>0.8</v>
      </c>
      <c r="G2717">
        <v>659</v>
      </c>
      <c r="H2717">
        <v>-4.3</v>
      </c>
      <c r="I2717">
        <v>0</v>
      </c>
      <c r="J2717">
        <v>0</v>
      </c>
      <c r="K2717">
        <v>0</v>
      </c>
      <c r="L2717" t="s">
        <v>38</v>
      </c>
      <c r="M2717" t="s">
        <v>20</v>
      </c>
      <c r="N2717" t="s">
        <v>21</v>
      </c>
      <c r="O2717" s="3">
        <f t="shared" si="217"/>
        <v>20.662100456621005</v>
      </c>
      <c r="P2717" s="3">
        <f t="shared" si="218"/>
        <v>205.20833333333334</v>
      </c>
      <c r="Q2717" s="3">
        <f t="shared" si="216"/>
        <v>184.54623287671234</v>
      </c>
      <c r="R2717" s="3">
        <f t="shared" si="219"/>
        <v>164.59998287671235</v>
      </c>
      <c r="S2717" s="3">
        <f t="shared" si="220"/>
        <v>19.946250000000003</v>
      </c>
      <c r="T2717" s="3"/>
    </row>
    <row r="2718" spans="1:20" x14ac:dyDescent="0.25">
      <c r="A2718" s="1">
        <v>43183</v>
      </c>
      <c r="B2718">
        <v>122</v>
      </c>
      <c r="C2718">
        <v>4</v>
      </c>
      <c r="D2718">
        <v>5.0999999999999996</v>
      </c>
      <c r="E2718">
        <v>54</v>
      </c>
      <c r="F2718">
        <v>1.2</v>
      </c>
      <c r="G2718">
        <v>550</v>
      </c>
      <c r="H2718">
        <v>-3.4</v>
      </c>
      <c r="I2718">
        <v>0</v>
      </c>
      <c r="J2718">
        <v>0</v>
      </c>
      <c r="K2718">
        <v>0</v>
      </c>
      <c r="L2718" t="s">
        <v>38</v>
      </c>
      <c r="M2718" t="s">
        <v>20</v>
      </c>
      <c r="N2718" t="s">
        <v>21</v>
      </c>
      <c r="O2718" s="3">
        <f t="shared" si="217"/>
        <v>20.662100456621005</v>
      </c>
      <c r="P2718" s="3">
        <f t="shared" si="218"/>
        <v>127.08333333333334</v>
      </c>
      <c r="Q2718" s="3">
        <f t="shared" si="216"/>
        <v>106.42123287671234</v>
      </c>
      <c r="R2718" s="3">
        <f t="shared" si="219"/>
        <v>94.068732876712332</v>
      </c>
      <c r="S2718" s="3">
        <f t="shared" si="220"/>
        <v>12.352500000000003</v>
      </c>
      <c r="T2718" s="3"/>
    </row>
    <row r="2719" spans="1:20" x14ac:dyDescent="0.25">
      <c r="A2719" s="1">
        <v>43183</v>
      </c>
      <c r="B2719">
        <v>82</v>
      </c>
      <c r="C2719">
        <v>5</v>
      </c>
      <c r="D2719">
        <v>4.7</v>
      </c>
      <c r="E2719">
        <v>54</v>
      </c>
      <c r="F2719">
        <v>1.3</v>
      </c>
      <c r="G2719">
        <v>543</v>
      </c>
      <c r="H2719">
        <v>-3.8</v>
      </c>
      <c r="I2719">
        <v>0</v>
      </c>
      <c r="J2719">
        <v>0</v>
      </c>
      <c r="K2719">
        <v>0</v>
      </c>
      <c r="L2719" t="s">
        <v>38</v>
      </c>
      <c r="M2719" t="s">
        <v>20</v>
      </c>
      <c r="N2719" t="s">
        <v>21</v>
      </c>
      <c r="O2719" s="3">
        <f t="shared" si="217"/>
        <v>20.662100456621005</v>
      </c>
      <c r="P2719" s="3">
        <f t="shared" si="218"/>
        <v>85.416666666666671</v>
      </c>
      <c r="Q2719" s="3">
        <f t="shared" si="216"/>
        <v>64.754566210045667</v>
      </c>
      <c r="R2719" s="3">
        <f t="shared" si="219"/>
        <v>56.452066210045665</v>
      </c>
      <c r="S2719" s="3">
        <f t="shared" si="220"/>
        <v>8.302500000000002</v>
      </c>
      <c r="T2719" s="3"/>
    </row>
    <row r="2720" spans="1:20" x14ac:dyDescent="0.25">
      <c r="A2720" s="1">
        <v>43183</v>
      </c>
      <c r="B2720">
        <v>113</v>
      </c>
      <c r="C2720">
        <v>6</v>
      </c>
      <c r="D2720">
        <v>4.2</v>
      </c>
      <c r="E2720">
        <v>50</v>
      </c>
      <c r="F2720">
        <v>0.6</v>
      </c>
      <c r="G2720">
        <v>633</v>
      </c>
      <c r="H2720">
        <v>-5.3</v>
      </c>
      <c r="I2720">
        <v>0</v>
      </c>
      <c r="J2720">
        <v>0</v>
      </c>
      <c r="K2720">
        <v>0</v>
      </c>
      <c r="L2720" t="s">
        <v>38</v>
      </c>
      <c r="M2720" t="s">
        <v>20</v>
      </c>
      <c r="N2720" t="s">
        <v>21</v>
      </c>
      <c r="O2720" s="3">
        <f t="shared" si="217"/>
        <v>20.662100456621005</v>
      </c>
      <c r="P2720" s="3">
        <f t="shared" si="218"/>
        <v>117.70833333333334</v>
      </c>
      <c r="Q2720" s="3">
        <f t="shared" si="216"/>
        <v>97.046232876712338</v>
      </c>
      <c r="R2720" s="3">
        <f t="shared" si="219"/>
        <v>85.604982876712342</v>
      </c>
      <c r="S2720" s="3">
        <f t="shared" si="220"/>
        <v>11.441250000000002</v>
      </c>
      <c r="T2720" s="3"/>
    </row>
    <row r="2721" spans="1:20" x14ac:dyDescent="0.25">
      <c r="A2721" s="1">
        <v>43183</v>
      </c>
      <c r="B2721">
        <v>198</v>
      </c>
      <c r="C2721">
        <v>7</v>
      </c>
      <c r="D2721">
        <v>4</v>
      </c>
      <c r="E2721">
        <v>54</v>
      </c>
      <c r="F2721">
        <v>0.9</v>
      </c>
      <c r="G2721">
        <v>587</v>
      </c>
      <c r="H2721">
        <v>-4.4000000000000004</v>
      </c>
      <c r="I2721">
        <v>0.01</v>
      </c>
      <c r="J2721">
        <v>0</v>
      </c>
      <c r="K2721">
        <v>0</v>
      </c>
      <c r="L2721" t="s">
        <v>38</v>
      </c>
      <c r="M2721" t="s">
        <v>20</v>
      </c>
      <c r="N2721" t="s">
        <v>21</v>
      </c>
      <c r="O2721" s="3">
        <f t="shared" si="217"/>
        <v>20.662100456621005</v>
      </c>
      <c r="P2721" s="3">
        <f t="shared" si="218"/>
        <v>206.25000000000003</v>
      </c>
      <c r="Q2721" s="3">
        <f t="shared" si="216"/>
        <v>185.58789954337902</v>
      </c>
      <c r="R2721" s="3">
        <f t="shared" si="219"/>
        <v>165.54039954337901</v>
      </c>
      <c r="S2721" s="3">
        <f t="shared" si="220"/>
        <v>20.047500000000003</v>
      </c>
      <c r="T2721" s="3"/>
    </row>
    <row r="2722" spans="1:20" x14ac:dyDescent="0.25">
      <c r="A2722" s="1">
        <v>43183</v>
      </c>
      <c r="B2722">
        <v>424</v>
      </c>
      <c r="C2722">
        <v>8</v>
      </c>
      <c r="D2722">
        <v>4.5</v>
      </c>
      <c r="E2722">
        <v>49</v>
      </c>
      <c r="F2722">
        <v>0.4</v>
      </c>
      <c r="G2722">
        <v>580</v>
      </c>
      <c r="H2722">
        <v>-5.3</v>
      </c>
      <c r="I2722">
        <v>0.19</v>
      </c>
      <c r="J2722">
        <v>0</v>
      </c>
      <c r="K2722">
        <v>0</v>
      </c>
      <c r="L2722" t="s">
        <v>38</v>
      </c>
      <c r="M2722" t="s">
        <v>20</v>
      </c>
      <c r="N2722" t="s">
        <v>21</v>
      </c>
      <c r="O2722" s="3">
        <f t="shared" si="217"/>
        <v>20.662100456621005</v>
      </c>
      <c r="P2722" s="3">
        <f t="shared" si="218"/>
        <v>441.66666666666669</v>
      </c>
      <c r="Q2722" s="3">
        <f t="shared" si="216"/>
        <v>421.00456621004571</v>
      </c>
      <c r="R2722" s="3">
        <f t="shared" si="219"/>
        <v>378.0745662100457</v>
      </c>
      <c r="S2722" s="3">
        <f t="shared" si="220"/>
        <v>42.930000000000007</v>
      </c>
      <c r="T2722" s="3"/>
    </row>
    <row r="2723" spans="1:20" x14ac:dyDescent="0.25">
      <c r="A2723" s="1">
        <v>43183</v>
      </c>
      <c r="B2723">
        <v>456</v>
      </c>
      <c r="C2723">
        <v>9</v>
      </c>
      <c r="D2723">
        <v>6.5</v>
      </c>
      <c r="E2723">
        <v>40</v>
      </c>
      <c r="F2723">
        <v>2.5</v>
      </c>
      <c r="G2723">
        <v>588</v>
      </c>
      <c r="H2723">
        <v>-6.1</v>
      </c>
      <c r="I2723">
        <v>0.69</v>
      </c>
      <c r="J2723">
        <v>0</v>
      </c>
      <c r="K2723">
        <v>0</v>
      </c>
      <c r="L2723" t="s">
        <v>38</v>
      </c>
      <c r="M2723" t="s">
        <v>20</v>
      </c>
      <c r="N2723" t="s">
        <v>21</v>
      </c>
      <c r="O2723" s="3">
        <f t="shared" si="217"/>
        <v>20.662100456621005</v>
      </c>
      <c r="P2723" s="3">
        <f t="shared" si="218"/>
        <v>475.00000000000006</v>
      </c>
      <c r="Q2723" s="3">
        <f t="shared" si="216"/>
        <v>454.33789954337908</v>
      </c>
      <c r="R2723" s="3">
        <f t="shared" si="219"/>
        <v>408.16789954337906</v>
      </c>
      <c r="S2723" s="3">
        <f t="shared" si="220"/>
        <v>46.170000000000009</v>
      </c>
      <c r="T2723" s="3"/>
    </row>
    <row r="2724" spans="1:20" x14ac:dyDescent="0.25">
      <c r="A2724" s="1">
        <v>43183</v>
      </c>
      <c r="B2724">
        <v>494</v>
      </c>
      <c r="C2724">
        <v>10</v>
      </c>
      <c r="D2724">
        <v>7.2</v>
      </c>
      <c r="E2724">
        <v>43</v>
      </c>
      <c r="F2724">
        <v>1.5</v>
      </c>
      <c r="G2724">
        <v>559</v>
      </c>
      <c r="H2724">
        <v>-4.5</v>
      </c>
      <c r="I2724">
        <v>0.42</v>
      </c>
      <c r="J2724">
        <v>0</v>
      </c>
      <c r="K2724">
        <v>0</v>
      </c>
      <c r="L2724" t="s">
        <v>38</v>
      </c>
      <c r="M2724" t="s">
        <v>20</v>
      </c>
      <c r="N2724" t="s">
        <v>21</v>
      </c>
      <c r="O2724" s="3">
        <f t="shared" si="217"/>
        <v>20.662100456621005</v>
      </c>
      <c r="P2724" s="3">
        <f t="shared" si="218"/>
        <v>514.58333333333337</v>
      </c>
      <c r="Q2724" s="3">
        <f t="shared" si="216"/>
        <v>493.92123287671234</v>
      </c>
      <c r="R2724" s="3">
        <f t="shared" si="219"/>
        <v>443.90373287671235</v>
      </c>
      <c r="S2724" s="3">
        <f t="shared" si="220"/>
        <v>50.017500000000005</v>
      </c>
      <c r="T2724" s="3"/>
    </row>
    <row r="2725" spans="1:20" x14ac:dyDescent="0.25">
      <c r="A2725" s="1">
        <v>43183</v>
      </c>
      <c r="B2725">
        <v>589</v>
      </c>
      <c r="C2725">
        <v>11</v>
      </c>
      <c r="D2725">
        <v>9</v>
      </c>
      <c r="E2725">
        <v>56</v>
      </c>
      <c r="F2725">
        <v>2</v>
      </c>
      <c r="G2725">
        <v>399</v>
      </c>
      <c r="H2725">
        <v>0.6</v>
      </c>
      <c r="I2725">
        <v>1.1100000000000001</v>
      </c>
      <c r="J2725">
        <v>0</v>
      </c>
      <c r="K2725">
        <v>0</v>
      </c>
      <c r="L2725" t="s">
        <v>38</v>
      </c>
      <c r="M2725" t="s">
        <v>20</v>
      </c>
      <c r="N2725" t="s">
        <v>21</v>
      </c>
      <c r="O2725" s="3">
        <f t="shared" si="217"/>
        <v>20.662100456621005</v>
      </c>
      <c r="P2725" s="3">
        <f t="shared" si="218"/>
        <v>613.54166666666674</v>
      </c>
      <c r="Q2725" s="3">
        <f t="shared" si="216"/>
        <v>592.87956621004571</v>
      </c>
      <c r="R2725" s="3">
        <f t="shared" si="219"/>
        <v>533.24331621004569</v>
      </c>
      <c r="S2725" s="3">
        <f t="shared" si="220"/>
        <v>59.636250000000011</v>
      </c>
      <c r="T2725" s="3"/>
    </row>
    <row r="2726" spans="1:20" x14ac:dyDescent="0.25">
      <c r="A2726" s="1">
        <v>43183</v>
      </c>
      <c r="B2726">
        <v>806</v>
      </c>
      <c r="C2726">
        <v>12</v>
      </c>
      <c r="D2726">
        <v>10.6</v>
      </c>
      <c r="E2726">
        <v>52</v>
      </c>
      <c r="F2726">
        <v>3.1</v>
      </c>
      <c r="G2726">
        <v>390</v>
      </c>
      <c r="H2726">
        <v>1.1000000000000001</v>
      </c>
      <c r="I2726">
        <v>2.27</v>
      </c>
      <c r="J2726">
        <v>0</v>
      </c>
      <c r="K2726">
        <v>0</v>
      </c>
      <c r="L2726" t="s">
        <v>38</v>
      </c>
      <c r="M2726" t="s">
        <v>20</v>
      </c>
      <c r="N2726" t="s">
        <v>21</v>
      </c>
      <c r="O2726" s="3">
        <f t="shared" si="217"/>
        <v>20.662100456621005</v>
      </c>
      <c r="P2726" s="3">
        <f t="shared" si="218"/>
        <v>839.58333333333337</v>
      </c>
      <c r="Q2726" s="3">
        <f t="shared" si="216"/>
        <v>818.92123287671234</v>
      </c>
      <c r="R2726" s="3">
        <f t="shared" si="219"/>
        <v>737.31373287671227</v>
      </c>
      <c r="S2726" s="3">
        <f t="shared" si="220"/>
        <v>81.607500000000016</v>
      </c>
      <c r="T2726" s="3"/>
    </row>
    <row r="2727" spans="1:20" x14ac:dyDescent="0.25">
      <c r="A2727" s="1">
        <v>43183</v>
      </c>
      <c r="B2727">
        <v>880</v>
      </c>
      <c r="C2727">
        <v>13</v>
      </c>
      <c r="D2727">
        <v>12.4</v>
      </c>
      <c r="E2727">
        <v>50</v>
      </c>
      <c r="F2727">
        <v>2.5</v>
      </c>
      <c r="G2727">
        <v>379</v>
      </c>
      <c r="H2727">
        <v>2.2000000000000002</v>
      </c>
      <c r="I2727">
        <v>2.48</v>
      </c>
      <c r="J2727">
        <v>0</v>
      </c>
      <c r="K2727">
        <v>0</v>
      </c>
      <c r="L2727" t="s">
        <v>38</v>
      </c>
      <c r="M2727" t="s">
        <v>20</v>
      </c>
      <c r="N2727" t="s">
        <v>21</v>
      </c>
      <c r="O2727" s="3">
        <f t="shared" si="217"/>
        <v>20.662100456621005</v>
      </c>
      <c r="P2727" s="3">
        <f t="shared" si="218"/>
        <v>916.66666666666674</v>
      </c>
      <c r="Q2727" s="3">
        <f t="shared" si="216"/>
        <v>896.00456621004571</v>
      </c>
      <c r="R2727" s="3">
        <f t="shared" si="219"/>
        <v>806.90456621004569</v>
      </c>
      <c r="S2727" s="3">
        <f t="shared" si="220"/>
        <v>89.100000000000009</v>
      </c>
      <c r="T2727" s="3"/>
    </row>
    <row r="2728" spans="1:20" x14ac:dyDescent="0.25">
      <c r="A2728" s="1">
        <v>43183</v>
      </c>
      <c r="B2728">
        <v>855</v>
      </c>
      <c r="C2728">
        <v>14</v>
      </c>
      <c r="D2728">
        <v>12.7</v>
      </c>
      <c r="E2728">
        <v>55</v>
      </c>
      <c r="F2728">
        <v>3.4</v>
      </c>
      <c r="G2728">
        <v>378</v>
      </c>
      <c r="H2728">
        <v>3.8</v>
      </c>
      <c r="I2728">
        <v>2.42</v>
      </c>
      <c r="J2728">
        <v>0</v>
      </c>
      <c r="K2728">
        <v>0</v>
      </c>
      <c r="L2728" t="s">
        <v>38</v>
      </c>
      <c r="M2728" t="s">
        <v>20</v>
      </c>
      <c r="N2728" t="s">
        <v>21</v>
      </c>
      <c r="O2728" s="3">
        <f t="shared" si="217"/>
        <v>20.662100456621005</v>
      </c>
      <c r="P2728" s="3">
        <f t="shared" si="218"/>
        <v>890.62500000000011</v>
      </c>
      <c r="Q2728" s="3">
        <f t="shared" si="216"/>
        <v>869.96289954337908</v>
      </c>
      <c r="R2728" s="3">
        <f t="shared" si="219"/>
        <v>783.39414954337906</v>
      </c>
      <c r="S2728" s="3">
        <f t="shared" si="220"/>
        <v>86.568750000000023</v>
      </c>
      <c r="T2728" s="3"/>
    </row>
    <row r="2729" spans="1:20" x14ac:dyDescent="0.25">
      <c r="A2729" s="1">
        <v>43183</v>
      </c>
      <c r="B2729">
        <v>1025</v>
      </c>
      <c r="C2729">
        <v>15</v>
      </c>
      <c r="D2729">
        <v>12.4</v>
      </c>
      <c r="E2729">
        <v>58</v>
      </c>
      <c r="F2729">
        <v>4.0999999999999996</v>
      </c>
      <c r="G2729">
        <v>404</v>
      </c>
      <c r="H2729">
        <v>4.3</v>
      </c>
      <c r="I2729">
        <v>2.2599999999999998</v>
      </c>
      <c r="J2729">
        <v>0</v>
      </c>
      <c r="K2729">
        <v>0</v>
      </c>
      <c r="L2729" t="s">
        <v>38</v>
      </c>
      <c r="M2729" t="s">
        <v>20</v>
      </c>
      <c r="N2729" t="s">
        <v>21</v>
      </c>
      <c r="O2729" s="3">
        <f t="shared" si="217"/>
        <v>20.662100456621005</v>
      </c>
      <c r="P2729" s="3">
        <f t="shared" si="218"/>
        <v>1067.7083333333335</v>
      </c>
      <c r="Q2729" s="3">
        <f t="shared" si="216"/>
        <v>1047.0462328767126</v>
      </c>
      <c r="R2729" s="3">
        <f t="shared" si="219"/>
        <v>943.26498287671257</v>
      </c>
      <c r="S2729" s="3">
        <f t="shared" si="220"/>
        <v>103.78125000000003</v>
      </c>
      <c r="T2729" s="3"/>
    </row>
    <row r="2730" spans="1:20" x14ac:dyDescent="0.25">
      <c r="A2730" s="1">
        <v>43183</v>
      </c>
      <c r="B2730">
        <v>947</v>
      </c>
      <c r="C2730">
        <v>16</v>
      </c>
      <c r="D2730">
        <v>12.3</v>
      </c>
      <c r="E2730">
        <v>61</v>
      </c>
      <c r="F2730">
        <v>3.4</v>
      </c>
      <c r="G2730">
        <v>359</v>
      </c>
      <c r="H2730">
        <v>4.9000000000000004</v>
      </c>
      <c r="I2730">
        <v>1.82</v>
      </c>
      <c r="J2730">
        <v>0</v>
      </c>
      <c r="K2730">
        <v>0</v>
      </c>
      <c r="L2730" t="s">
        <v>38</v>
      </c>
      <c r="M2730" t="s">
        <v>20</v>
      </c>
      <c r="N2730" t="s">
        <v>21</v>
      </c>
      <c r="O2730" s="3">
        <f t="shared" si="217"/>
        <v>20.662100456621005</v>
      </c>
      <c r="P2730" s="3">
        <f t="shared" si="218"/>
        <v>986.45833333333337</v>
      </c>
      <c r="Q2730" s="3">
        <f t="shared" si="216"/>
        <v>965.79623287671234</v>
      </c>
      <c r="R2730" s="3">
        <f t="shared" si="219"/>
        <v>869.91248287671237</v>
      </c>
      <c r="S2730" s="3">
        <f t="shared" si="220"/>
        <v>95.883750000000006</v>
      </c>
      <c r="T2730" s="3"/>
    </row>
    <row r="2731" spans="1:20" x14ac:dyDescent="0.25">
      <c r="A2731" s="1">
        <v>43183</v>
      </c>
      <c r="B2731">
        <v>916</v>
      </c>
      <c r="C2731">
        <v>17</v>
      </c>
      <c r="D2731">
        <v>11.1</v>
      </c>
      <c r="E2731">
        <v>66</v>
      </c>
      <c r="F2731">
        <v>4.2</v>
      </c>
      <c r="G2731">
        <v>367</v>
      </c>
      <c r="H2731">
        <v>4.9000000000000004</v>
      </c>
      <c r="I2731">
        <v>1.18</v>
      </c>
      <c r="J2731">
        <v>0</v>
      </c>
      <c r="K2731">
        <v>0</v>
      </c>
      <c r="L2731" t="s">
        <v>38</v>
      </c>
      <c r="M2731" t="s">
        <v>20</v>
      </c>
      <c r="N2731" t="s">
        <v>21</v>
      </c>
      <c r="O2731" s="3">
        <f t="shared" si="217"/>
        <v>20.662100456621005</v>
      </c>
      <c r="P2731" s="3">
        <f t="shared" si="218"/>
        <v>954.16666666666674</v>
      </c>
      <c r="Q2731" s="3">
        <f t="shared" si="216"/>
        <v>933.50456621004571</v>
      </c>
      <c r="R2731" s="3">
        <f t="shared" si="219"/>
        <v>840.7595662100457</v>
      </c>
      <c r="S2731" s="3">
        <f t="shared" si="220"/>
        <v>92.745000000000019</v>
      </c>
      <c r="T2731" s="3"/>
    </row>
    <row r="2732" spans="1:20" x14ac:dyDescent="0.25">
      <c r="A2732" s="1">
        <v>43183</v>
      </c>
      <c r="B2732">
        <v>736</v>
      </c>
      <c r="C2732">
        <v>18</v>
      </c>
      <c r="D2732">
        <v>9</v>
      </c>
      <c r="E2732">
        <v>76</v>
      </c>
      <c r="F2732">
        <v>3</v>
      </c>
      <c r="G2732">
        <v>288</v>
      </c>
      <c r="H2732">
        <v>4.9000000000000004</v>
      </c>
      <c r="I2732">
        <v>0.45</v>
      </c>
      <c r="J2732">
        <v>0</v>
      </c>
      <c r="K2732">
        <v>0</v>
      </c>
      <c r="L2732" t="s">
        <v>38</v>
      </c>
      <c r="M2732" t="s">
        <v>20</v>
      </c>
      <c r="N2732" t="s">
        <v>21</v>
      </c>
      <c r="O2732" s="3">
        <f t="shared" si="217"/>
        <v>20.662100456621005</v>
      </c>
      <c r="P2732" s="3">
        <f t="shared" si="218"/>
        <v>766.66666666666674</v>
      </c>
      <c r="Q2732" s="3">
        <f t="shared" si="216"/>
        <v>746.00456621004571</v>
      </c>
      <c r="R2732" s="3">
        <f t="shared" si="219"/>
        <v>671.48456621004573</v>
      </c>
      <c r="S2732" s="3">
        <f t="shared" si="220"/>
        <v>74.52000000000001</v>
      </c>
      <c r="T2732" s="3"/>
    </row>
    <row r="2733" spans="1:20" x14ac:dyDescent="0.25">
      <c r="A2733" s="1">
        <v>43183</v>
      </c>
      <c r="B2733">
        <v>521</v>
      </c>
      <c r="C2733">
        <v>19</v>
      </c>
      <c r="D2733">
        <v>7.7</v>
      </c>
      <c r="E2733">
        <v>80</v>
      </c>
      <c r="F2733">
        <v>2.8</v>
      </c>
      <c r="G2733">
        <v>234</v>
      </c>
      <c r="H2733">
        <v>4.4000000000000004</v>
      </c>
      <c r="I2733">
        <v>0.05</v>
      </c>
      <c r="J2733">
        <v>0</v>
      </c>
      <c r="K2733">
        <v>0</v>
      </c>
      <c r="L2733" t="s">
        <v>38</v>
      </c>
      <c r="M2733" t="s">
        <v>20</v>
      </c>
      <c r="N2733" t="s">
        <v>21</v>
      </c>
      <c r="O2733" s="3">
        <f t="shared" si="217"/>
        <v>20.662100456621005</v>
      </c>
      <c r="P2733" s="3">
        <f t="shared" si="218"/>
        <v>542.70833333333337</v>
      </c>
      <c r="Q2733" s="3">
        <f t="shared" si="216"/>
        <v>522.04623287671234</v>
      </c>
      <c r="R2733" s="3">
        <f t="shared" si="219"/>
        <v>469.29498287671231</v>
      </c>
      <c r="S2733" s="3">
        <f t="shared" si="220"/>
        <v>52.751250000000006</v>
      </c>
      <c r="T2733" s="3"/>
    </row>
    <row r="2734" spans="1:20" x14ac:dyDescent="0.25">
      <c r="A2734" s="1">
        <v>43183</v>
      </c>
      <c r="B2734">
        <v>513</v>
      </c>
      <c r="C2734">
        <v>20</v>
      </c>
      <c r="D2734">
        <v>7.1</v>
      </c>
      <c r="E2734">
        <v>83</v>
      </c>
      <c r="F2734">
        <v>3.3</v>
      </c>
      <c r="G2734">
        <v>203</v>
      </c>
      <c r="H2734">
        <v>4.4000000000000004</v>
      </c>
      <c r="I2734">
        <v>0</v>
      </c>
      <c r="J2734">
        <v>0</v>
      </c>
      <c r="K2734">
        <v>0</v>
      </c>
      <c r="L2734" t="s">
        <v>38</v>
      </c>
      <c r="M2734" t="s">
        <v>20</v>
      </c>
      <c r="N2734" t="s">
        <v>21</v>
      </c>
      <c r="O2734" s="3">
        <f t="shared" si="217"/>
        <v>20.662100456621005</v>
      </c>
      <c r="P2734" s="3">
        <f t="shared" si="218"/>
        <v>534.375</v>
      </c>
      <c r="Q2734" s="3">
        <f t="shared" si="216"/>
        <v>513.71289954337897</v>
      </c>
      <c r="R2734" s="3">
        <f t="shared" si="219"/>
        <v>461.77164954337894</v>
      </c>
      <c r="S2734" s="3">
        <f t="shared" si="220"/>
        <v>51.941250000000004</v>
      </c>
      <c r="T2734" s="3"/>
    </row>
    <row r="2735" spans="1:20" x14ac:dyDescent="0.25">
      <c r="A2735" s="1">
        <v>43183</v>
      </c>
      <c r="B2735">
        <v>487</v>
      </c>
      <c r="C2735">
        <v>21</v>
      </c>
      <c r="D2735">
        <v>6.7</v>
      </c>
      <c r="E2735">
        <v>84</v>
      </c>
      <c r="F2735">
        <v>2.8</v>
      </c>
      <c r="G2735">
        <v>193</v>
      </c>
      <c r="H2735">
        <v>4.0999999999999996</v>
      </c>
      <c r="I2735">
        <v>0</v>
      </c>
      <c r="J2735">
        <v>0</v>
      </c>
      <c r="K2735">
        <v>0</v>
      </c>
      <c r="L2735" t="s">
        <v>38</v>
      </c>
      <c r="M2735" t="s">
        <v>20</v>
      </c>
      <c r="N2735" t="s">
        <v>21</v>
      </c>
      <c r="O2735" s="3">
        <f t="shared" si="217"/>
        <v>20.662100456621005</v>
      </c>
      <c r="P2735" s="3">
        <f t="shared" si="218"/>
        <v>507.29166666666669</v>
      </c>
      <c r="Q2735" s="3">
        <f t="shared" si="216"/>
        <v>486.62956621004571</v>
      </c>
      <c r="R2735" s="3">
        <f t="shared" si="219"/>
        <v>437.32081621004568</v>
      </c>
      <c r="S2735" s="3">
        <f t="shared" si="220"/>
        <v>49.308750000000003</v>
      </c>
      <c r="T2735" s="3"/>
    </row>
    <row r="2736" spans="1:20" x14ac:dyDescent="0.25">
      <c r="A2736" s="1">
        <v>43183</v>
      </c>
      <c r="B2736">
        <v>460</v>
      </c>
      <c r="C2736">
        <v>22</v>
      </c>
      <c r="D2736">
        <v>6.5</v>
      </c>
      <c r="E2736">
        <v>85</v>
      </c>
      <c r="F2736">
        <v>2.2999999999999998</v>
      </c>
      <c r="G2736">
        <v>167</v>
      </c>
      <c r="H2736">
        <v>4.0999999999999996</v>
      </c>
      <c r="I2736">
        <v>0</v>
      </c>
      <c r="J2736">
        <v>0</v>
      </c>
      <c r="K2736">
        <v>0</v>
      </c>
      <c r="L2736" t="s">
        <v>38</v>
      </c>
      <c r="M2736" t="s">
        <v>20</v>
      </c>
      <c r="N2736" t="s">
        <v>21</v>
      </c>
      <c r="O2736" s="3">
        <f t="shared" si="217"/>
        <v>20.662100456621005</v>
      </c>
      <c r="P2736" s="3">
        <f t="shared" si="218"/>
        <v>479.16666666666669</v>
      </c>
      <c r="Q2736" s="3">
        <f t="shared" si="216"/>
        <v>458.50456621004571</v>
      </c>
      <c r="R2736" s="3">
        <f t="shared" si="219"/>
        <v>411.92956621004572</v>
      </c>
      <c r="S2736" s="3">
        <f t="shared" si="220"/>
        <v>46.575000000000003</v>
      </c>
      <c r="T2736" s="3"/>
    </row>
    <row r="2737" spans="1:20" x14ac:dyDescent="0.25">
      <c r="A2737" s="1">
        <v>43183</v>
      </c>
      <c r="B2737">
        <v>354</v>
      </c>
      <c r="C2737">
        <v>23</v>
      </c>
      <c r="D2737">
        <v>6.4</v>
      </c>
      <c r="E2737">
        <v>85</v>
      </c>
      <c r="F2737">
        <v>2.2999999999999998</v>
      </c>
      <c r="G2737">
        <v>155</v>
      </c>
      <c r="H2737">
        <v>4</v>
      </c>
      <c r="I2737">
        <v>0</v>
      </c>
      <c r="J2737">
        <v>0</v>
      </c>
      <c r="K2737">
        <v>0</v>
      </c>
      <c r="L2737" t="s">
        <v>38</v>
      </c>
      <c r="M2737" t="s">
        <v>20</v>
      </c>
      <c r="N2737" t="s">
        <v>21</v>
      </c>
      <c r="O2737" s="3">
        <f t="shared" si="217"/>
        <v>20.662100456621005</v>
      </c>
      <c r="P2737" s="3">
        <f t="shared" si="218"/>
        <v>368.75</v>
      </c>
      <c r="Q2737" s="3">
        <f t="shared" si="216"/>
        <v>348.08789954337897</v>
      </c>
      <c r="R2737" s="3">
        <f t="shared" si="219"/>
        <v>312.24539954337899</v>
      </c>
      <c r="S2737" s="3">
        <f t="shared" si="220"/>
        <v>35.842500000000001</v>
      </c>
      <c r="T2737" s="3"/>
    </row>
    <row r="2738" spans="1:20" x14ac:dyDescent="0.25">
      <c r="A2738" s="1">
        <v>43184</v>
      </c>
      <c r="B2738">
        <v>372</v>
      </c>
      <c r="C2738">
        <v>0</v>
      </c>
      <c r="D2738">
        <v>6.4</v>
      </c>
      <c r="E2738">
        <v>84</v>
      </c>
      <c r="F2738">
        <v>1.4</v>
      </c>
      <c r="G2738">
        <v>171</v>
      </c>
      <c r="H2738">
        <v>3.8</v>
      </c>
      <c r="I2738">
        <v>0</v>
      </c>
      <c r="J2738">
        <v>0</v>
      </c>
      <c r="K2738">
        <v>0</v>
      </c>
      <c r="L2738" t="s">
        <v>38</v>
      </c>
      <c r="M2738" t="s">
        <v>20</v>
      </c>
      <c r="N2738" t="s">
        <v>21</v>
      </c>
      <c r="O2738" s="3">
        <f t="shared" si="217"/>
        <v>20.662100456621005</v>
      </c>
      <c r="P2738" s="3">
        <f t="shared" si="218"/>
        <v>387.5</v>
      </c>
      <c r="Q2738" s="3">
        <f t="shared" si="216"/>
        <v>366.83789954337897</v>
      </c>
      <c r="R2738" s="3">
        <f t="shared" si="219"/>
        <v>329.17289954337895</v>
      </c>
      <c r="S2738" s="3">
        <f t="shared" si="220"/>
        <v>37.665000000000006</v>
      </c>
      <c r="T2738" s="3"/>
    </row>
    <row r="2739" spans="1:20" x14ac:dyDescent="0.25">
      <c r="A2739" s="1">
        <v>43184</v>
      </c>
      <c r="B2739">
        <v>267</v>
      </c>
      <c r="C2739">
        <v>1</v>
      </c>
      <c r="D2739">
        <v>6.4</v>
      </c>
      <c r="E2739">
        <v>82</v>
      </c>
      <c r="F2739">
        <v>1.2</v>
      </c>
      <c r="G2739">
        <v>186</v>
      </c>
      <c r="H2739">
        <v>3.5</v>
      </c>
      <c r="I2739">
        <v>0</v>
      </c>
      <c r="J2739">
        <v>0</v>
      </c>
      <c r="K2739">
        <v>0</v>
      </c>
      <c r="L2739" t="s">
        <v>38</v>
      </c>
      <c r="M2739" t="s">
        <v>20</v>
      </c>
      <c r="N2739" t="s">
        <v>21</v>
      </c>
      <c r="O2739" s="3">
        <f t="shared" si="217"/>
        <v>20.662100456621005</v>
      </c>
      <c r="P2739" s="3">
        <f t="shared" si="218"/>
        <v>278.125</v>
      </c>
      <c r="Q2739" s="3">
        <f t="shared" si="216"/>
        <v>257.46289954337897</v>
      </c>
      <c r="R2739" s="3">
        <f t="shared" si="219"/>
        <v>230.42914954337897</v>
      </c>
      <c r="S2739" s="3">
        <f t="shared" si="220"/>
        <v>27.033750000000001</v>
      </c>
      <c r="T2739" s="3"/>
    </row>
    <row r="2740" spans="1:20" x14ac:dyDescent="0.25">
      <c r="A2740" s="1">
        <v>43184</v>
      </c>
      <c r="B2740">
        <v>195</v>
      </c>
      <c r="C2740">
        <v>2</v>
      </c>
      <c r="D2740">
        <v>6</v>
      </c>
      <c r="E2740">
        <v>82</v>
      </c>
      <c r="F2740">
        <v>1.3</v>
      </c>
      <c r="G2740">
        <v>198</v>
      </c>
      <c r="H2740">
        <v>3.1</v>
      </c>
      <c r="I2740">
        <v>0</v>
      </c>
      <c r="J2740">
        <v>0</v>
      </c>
      <c r="K2740">
        <v>0</v>
      </c>
      <c r="L2740" t="s">
        <v>38</v>
      </c>
      <c r="M2740" t="s">
        <v>20</v>
      </c>
      <c r="N2740" t="s">
        <v>21</v>
      </c>
      <c r="O2740" s="3">
        <f t="shared" si="217"/>
        <v>20.662100456621005</v>
      </c>
      <c r="P2740" s="3">
        <f t="shared" si="218"/>
        <v>203.12500000000003</v>
      </c>
      <c r="Q2740" s="3">
        <f t="shared" si="216"/>
        <v>182.46289954337902</v>
      </c>
      <c r="R2740" s="3">
        <f t="shared" si="219"/>
        <v>162.71914954337902</v>
      </c>
      <c r="S2740" s="3">
        <f t="shared" si="220"/>
        <v>19.743750000000006</v>
      </c>
      <c r="T2740" s="3"/>
    </row>
    <row r="2741" spans="1:20" x14ac:dyDescent="0.25">
      <c r="A2741" s="1">
        <v>43184</v>
      </c>
      <c r="B2741">
        <v>139</v>
      </c>
      <c r="C2741">
        <v>3</v>
      </c>
      <c r="D2741">
        <v>5.5</v>
      </c>
      <c r="E2741">
        <v>83</v>
      </c>
      <c r="F2741">
        <v>0.9</v>
      </c>
      <c r="G2741">
        <v>186</v>
      </c>
      <c r="H2741">
        <v>2.8</v>
      </c>
      <c r="I2741">
        <v>0</v>
      </c>
      <c r="J2741">
        <v>0</v>
      </c>
      <c r="K2741">
        <v>0</v>
      </c>
      <c r="L2741" t="s">
        <v>38</v>
      </c>
      <c r="M2741" t="s">
        <v>20</v>
      </c>
      <c r="N2741" t="s">
        <v>21</v>
      </c>
      <c r="O2741" s="3">
        <f t="shared" si="217"/>
        <v>20.662100456621005</v>
      </c>
      <c r="P2741" s="3">
        <f t="shared" si="218"/>
        <v>144.79166666666669</v>
      </c>
      <c r="Q2741" s="3">
        <f t="shared" si="216"/>
        <v>124.12956621004568</v>
      </c>
      <c r="R2741" s="3">
        <f t="shared" si="219"/>
        <v>110.05581621004568</v>
      </c>
      <c r="S2741" s="3">
        <f t="shared" si="220"/>
        <v>14.073750000000002</v>
      </c>
      <c r="T2741" s="3"/>
    </row>
    <row r="2742" spans="1:20" x14ac:dyDescent="0.25">
      <c r="A2742" s="1">
        <v>43184</v>
      </c>
      <c r="B2742">
        <v>90</v>
      </c>
      <c r="C2742">
        <v>4</v>
      </c>
      <c r="D2742">
        <v>5.3</v>
      </c>
      <c r="E2742">
        <v>82</v>
      </c>
      <c r="F2742">
        <v>1</v>
      </c>
      <c r="G2742">
        <v>200</v>
      </c>
      <c r="H2742">
        <v>2.4</v>
      </c>
      <c r="I2742">
        <v>0</v>
      </c>
      <c r="J2742">
        <v>0</v>
      </c>
      <c r="K2742">
        <v>0</v>
      </c>
      <c r="L2742" t="s">
        <v>38</v>
      </c>
      <c r="M2742" t="s">
        <v>20</v>
      </c>
      <c r="N2742" t="s">
        <v>21</v>
      </c>
      <c r="O2742" s="3">
        <f t="shared" si="217"/>
        <v>20.662100456621005</v>
      </c>
      <c r="P2742" s="3">
        <f t="shared" si="218"/>
        <v>93.75</v>
      </c>
      <c r="Q2742" s="3">
        <f t="shared" si="216"/>
        <v>73.087899543378995</v>
      </c>
      <c r="R2742" s="3">
        <f t="shared" si="219"/>
        <v>63.975399543378998</v>
      </c>
      <c r="S2742" s="3">
        <f t="shared" si="220"/>
        <v>9.1125000000000007</v>
      </c>
      <c r="T2742" s="3"/>
    </row>
    <row r="2743" spans="1:20" x14ac:dyDescent="0.25">
      <c r="A2743" s="1">
        <v>43184</v>
      </c>
      <c r="B2743">
        <v>60</v>
      </c>
      <c r="C2743">
        <v>5</v>
      </c>
      <c r="D2743">
        <v>5</v>
      </c>
      <c r="E2743">
        <v>83</v>
      </c>
      <c r="F2743">
        <v>0.7</v>
      </c>
      <c r="G2743">
        <v>200</v>
      </c>
      <c r="H2743">
        <v>2.2999999999999998</v>
      </c>
      <c r="I2743">
        <v>0</v>
      </c>
      <c r="J2743">
        <v>0</v>
      </c>
      <c r="K2743">
        <v>0</v>
      </c>
      <c r="L2743" t="s">
        <v>38</v>
      </c>
      <c r="M2743" t="s">
        <v>20</v>
      </c>
      <c r="N2743" t="s">
        <v>21</v>
      </c>
      <c r="O2743" s="3">
        <f t="shared" si="217"/>
        <v>20.662100456621005</v>
      </c>
      <c r="P2743" s="3">
        <f t="shared" si="218"/>
        <v>62.500000000000007</v>
      </c>
      <c r="Q2743" s="3">
        <f t="shared" si="216"/>
        <v>41.837899543379002</v>
      </c>
      <c r="R2743" s="3">
        <f t="shared" si="219"/>
        <v>35.762899543379</v>
      </c>
      <c r="S2743" s="3">
        <f t="shared" si="220"/>
        <v>6.0750000000000011</v>
      </c>
      <c r="T2743" s="3"/>
    </row>
    <row r="2744" spans="1:20" x14ac:dyDescent="0.25">
      <c r="A2744" s="1">
        <v>43184</v>
      </c>
      <c r="B2744">
        <v>71</v>
      </c>
      <c r="C2744">
        <v>6</v>
      </c>
      <c r="D2744">
        <v>4.5999999999999996</v>
      </c>
      <c r="E2744">
        <v>84</v>
      </c>
      <c r="F2744">
        <v>0.7</v>
      </c>
      <c r="G2744">
        <v>193</v>
      </c>
      <c r="H2744">
        <v>2.1</v>
      </c>
      <c r="I2744">
        <v>0</v>
      </c>
      <c r="J2744">
        <v>0</v>
      </c>
      <c r="K2744">
        <v>0</v>
      </c>
      <c r="L2744" t="s">
        <v>38</v>
      </c>
      <c r="M2744" t="s">
        <v>20</v>
      </c>
      <c r="N2744" t="s">
        <v>21</v>
      </c>
      <c r="O2744" s="3">
        <f t="shared" si="217"/>
        <v>20.662100456621005</v>
      </c>
      <c r="P2744" s="3">
        <f t="shared" si="218"/>
        <v>73.958333333333343</v>
      </c>
      <c r="Q2744" s="3">
        <f t="shared" si="216"/>
        <v>53.296232876712338</v>
      </c>
      <c r="R2744" s="3">
        <f t="shared" si="219"/>
        <v>46.107482876712339</v>
      </c>
      <c r="S2744" s="3">
        <f t="shared" si="220"/>
        <v>7.1887500000000015</v>
      </c>
      <c r="T2744" s="3"/>
    </row>
    <row r="2745" spans="1:20" x14ac:dyDescent="0.25">
      <c r="A2745" s="1">
        <v>43184</v>
      </c>
      <c r="B2745">
        <v>137</v>
      </c>
      <c r="C2745">
        <v>7</v>
      </c>
      <c r="D2745">
        <v>4.7</v>
      </c>
      <c r="E2745">
        <v>82</v>
      </c>
      <c r="F2745">
        <v>1.3</v>
      </c>
      <c r="G2745">
        <v>198</v>
      </c>
      <c r="H2745">
        <v>1.8</v>
      </c>
      <c r="I2745">
        <v>0.02</v>
      </c>
      <c r="J2745">
        <v>0</v>
      </c>
      <c r="K2745">
        <v>0</v>
      </c>
      <c r="L2745" t="s">
        <v>38</v>
      </c>
      <c r="M2745" t="s">
        <v>20</v>
      </c>
      <c r="N2745" t="s">
        <v>21</v>
      </c>
      <c r="O2745" s="3">
        <f t="shared" si="217"/>
        <v>20.662100456621005</v>
      </c>
      <c r="P2745" s="3">
        <f t="shared" si="218"/>
        <v>142.70833333333334</v>
      </c>
      <c r="Q2745" s="3">
        <f t="shared" si="216"/>
        <v>122.04623287671234</v>
      </c>
      <c r="R2745" s="3">
        <f t="shared" si="219"/>
        <v>108.17498287671233</v>
      </c>
      <c r="S2745" s="3">
        <f t="shared" si="220"/>
        <v>13.871250000000002</v>
      </c>
      <c r="T2745" s="3"/>
    </row>
    <row r="2746" spans="1:20" x14ac:dyDescent="0.25">
      <c r="A2746" s="1">
        <v>43184</v>
      </c>
      <c r="B2746">
        <v>225</v>
      </c>
      <c r="C2746">
        <v>8</v>
      </c>
      <c r="D2746">
        <v>5</v>
      </c>
      <c r="E2746">
        <v>79</v>
      </c>
      <c r="F2746">
        <v>1.1000000000000001</v>
      </c>
      <c r="G2746">
        <v>203</v>
      </c>
      <c r="H2746">
        <v>1.6</v>
      </c>
      <c r="I2746">
        <v>0.23</v>
      </c>
      <c r="J2746">
        <v>0</v>
      </c>
      <c r="K2746">
        <v>0</v>
      </c>
      <c r="L2746" t="s">
        <v>38</v>
      </c>
      <c r="M2746" t="s">
        <v>20</v>
      </c>
      <c r="N2746" t="s">
        <v>21</v>
      </c>
      <c r="O2746" s="3">
        <f t="shared" si="217"/>
        <v>20.662100456621005</v>
      </c>
      <c r="P2746" s="3">
        <f t="shared" si="218"/>
        <v>234.37500000000003</v>
      </c>
      <c r="Q2746" s="3">
        <f t="shared" si="216"/>
        <v>213.71289954337902</v>
      </c>
      <c r="R2746" s="3">
        <f t="shared" si="219"/>
        <v>190.93164954337902</v>
      </c>
      <c r="S2746" s="3">
        <f t="shared" si="220"/>
        <v>22.781250000000004</v>
      </c>
      <c r="T2746" s="3"/>
    </row>
    <row r="2747" spans="1:20" x14ac:dyDescent="0.25">
      <c r="A2747" s="1">
        <v>43184</v>
      </c>
      <c r="B2747">
        <v>331</v>
      </c>
      <c r="C2747">
        <v>9</v>
      </c>
      <c r="D2747">
        <v>6.3</v>
      </c>
      <c r="E2747">
        <v>73</v>
      </c>
      <c r="F2747">
        <v>1.3</v>
      </c>
      <c r="G2747">
        <v>218</v>
      </c>
      <c r="H2747">
        <v>1.8</v>
      </c>
      <c r="I2747">
        <v>0.79</v>
      </c>
      <c r="J2747">
        <v>0</v>
      </c>
      <c r="K2747">
        <v>0</v>
      </c>
      <c r="L2747" t="s">
        <v>38</v>
      </c>
      <c r="M2747" t="s">
        <v>20</v>
      </c>
      <c r="N2747" t="s">
        <v>21</v>
      </c>
      <c r="O2747" s="3">
        <f t="shared" si="217"/>
        <v>20.662100456621005</v>
      </c>
      <c r="P2747" s="3">
        <f t="shared" si="218"/>
        <v>344.79166666666669</v>
      </c>
      <c r="Q2747" s="3">
        <f t="shared" si="216"/>
        <v>324.12956621004571</v>
      </c>
      <c r="R2747" s="3">
        <f t="shared" si="219"/>
        <v>290.61581621004569</v>
      </c>
      <c r="S2747" s="3">
        <f t="shared" si="220"/>
        <v>33.513750000000002</v>
      </c>
      <c r="T2747" s="3"/>
    </row>
    <row r="2748" spans="1:20" x14ac:dyDescent="0.25">
      <c r="A2748" s="1">
        <v>43184</v>
      </c>
      <c r="B2748">
        <v>359</v>
      </c>
      <c r="C2748">
        <v>10</v>
      </c>
      <c r="D2748">
        <v>8.4</v>
      </c>
      <c r="E2748">
        <v>65</v>
      </c>
      <c r="F2748">
        <v>1.8</v>
      </c>
      <c r="G2748">
        <v>229</v>
      </c>
      <c r="H2748">
        <v>2.1</v>
      </c>
      <c r="I2748">
        <v>1.67</v>
      </c>
      <c r="J2748">
        <v>0</v>
      </c>
      <c r="K2748">
        <v>0</v>
      </c>
      <c r="L2748" t="s">
        <v>38</v>
      </c>
      <c r="M2748" t="s">
        <v>20</v>
      </c>
      <c r="N2748" t="s">
        <v>21</v>
      </c>
      <c r="O2748" s="3">
        <f t="shared" si="217"/>
        <v>20.662100456621005</v>
      </c>
      <c r="P2748" s="3">
        <f t="shared" si="218"/>
        <v>373.95833333333337</v>
      </c>
      <c r="Q2748" s="3">
        <f t="shared" si="216"/>
        <v>353.29623287671234</v>
      </c>
      <c r="R2748" s="3">
        <f t="shared" si="219"/>
        <v>316.94748287671234</v>
      </c>
      <c r="S2748" s="3">
        <f t="shared" si="220"/>
        <v>36.34875000000001</v>
      </c>
      <c r="T2748" s="3"/>
    </row>
    <row r="2749" spans="1:20" x14ac:dyDescent="0.25">
      <c r="A2749" s="1">
        <v>43184</v>
      </c>
      <c r="B2749">
        <v>466</v>
      </c>
      <c r="C2749">
        <v>11</v>
      </c>
      <c r="D2749">
        <v>10.7</v>
      </c>
      <c r="E2749">
        <v>56</v>
      </c>
      <c r="F2749">
        <v>2</v>
      </c>
      <c r="G2749">
        <v>261</v>
      </c>
      <c r="H2749">
        <v>2.2000000000000002</v>
      </c>
      <c r="I2749">
        <v>2.27</v>
      </c>
      <c r="J2749">
        <v>0</v>
      </c>
      <c r="K2749">
        <v>0</v>
      </c>
      <c r="L2749" t="s">
        <v>38</v>
      </c>
      <c r="M2749" t="s">
        <v>20</v>
      </c>
      <c r="N2749" t="s">
        <v>21</v>
      </c>
      <c r="O2749" s="3">
        <f t="shared" si="217"/>
        <v>20.662100456621005</v>
      </c>
      <c r="P2749" s="3">
        <f t="shared" si="218"/>
        <v>485.41666666666669</v>
      </c>
      <c r="Q2749" s="3">
        <f t="shared" si="216"/>
        <v>464.75456621004571</v>
      </c>
      <c r="R2749" s="3">
        <f t="shared" si="219"/>
        <v>417.5720662100457</v>
      </c>
      <c r="S2749" s="3">
        <f t="shared" si="220"/>
        <v>47.182500000000005</v>
      </c>
      <c r="T2749" s="3"/>
    </row>
    <row r="2750" spans="1:20" x14ac:dyDescent="0.25">
      <c r="A2750" s="1">
        <v>43184</v>
      </c>
      <c r="B2750">
        <v>626</v>
      </c>
      <c r="C2750">
        <v>12</v>
      </c>
      <c r="D2750">
        <v>12.7</v>
      </c>
      <c r="E2750">
        <v>45</v>
      </c>
      <c r="F2750">
        <v>1.3</v>
      </c>
      <c r="G2750">
        <v>321</v>
      </c>
      <c r="H2750">
        <v>1</v>
      </c>
      <c r="I2750">
        <v>2.63</v>
      </c>
      <c r="J2750">
        <v>0</v>
      </c>
      <c r="K2750">
        <v>0</v>
      </c>
      <c r="L2750" t="s">
        <v>38</v>
      </c>
      <c r="M2750" t="s">
        <v>20</v>
      </c>
      <c r="N2750" t="s">
        <v>21</v>
      </c>
      <c r="O2750" s="3">
        <f t="shared" si="217"/>
        <v>20.662100456621005</v>
      </c>
      <c r="P2750" s="3">
        <f t="shared" si="218"/>
        <v>652.08333333333337</v>
      </c>
      <c r="Q2750" s="3">
        <f t="shared" si="216"/>
        <v>631.42123287671234</v>
      </c>
      <c r="R2750" s="3">
        <f t="shared" si="219"/>
        <v>568.03873287671229</v>
      </c>
      <c r="S2750" s="3">
        <f t="shared" si="220"/>
        <v>63.382500000000007</v>
      </c>
      <c r="T2750" s="3"/>
    </row>
    <row r="2751" spans="1:20" x14ac:dyDescent="0.25">
      <c r="A2751" s="1">
        <v>43184</v>
      </c>
      <c r="B2751">
        <v>784</v>
      </c>
      <c r="C2751">
        <v>13</v>
      </c>
      <c r="D2751">
        <v>14.6</v>
      </c>
      <c r="E2751">
        <v>38</v>
      </c>
      <c r="F2751">
        <v>1.9</v>
      </c>
      <c r="G2751">
        <v>315</v>
      </c>
      <c r="H2751">
        <v>0.4</v>
      </c>
      <c r="I2751">
        <v>2.75</v>
      </c>
      <c r="J2751">
        <v>0</v>
      </c>
      <c r="K2751">
        <v>0</v>
      </c>
      <c r="L2751" t="s">
        <v>38</v>
      </c>
      <c r="M2751" t="s">
        <v>20</v>
      </c>
      <c r="N2751" t="s">
        <v>21</v>
      </c>
      <c r="O2751" s="3">
        <f t="shared" si="217"/>
        <v>20.662100456621005</v>
      </c>
      <c r="P2751" s="3">
        <f t="shared" si="218"/>
        <v>816.66666666666674</v>
      </c>
      <c r="Q2751" s="3">
        <f t="shared" si="216"/>
        <v>796.00456621004571</v>
      </c>
      <c r="R2751" s="3">
        <f t="shared" si="219"/>
        <v>716.62456621004571</v>
      </c>
      <c r="S2751" s="3">
        <f t="shared" si="220"/>
        <v>79.38000000000001</v>
      </c>
      <c r="T2751" s="3"/>
    </row>
    <row r="2752" spans="1:20" x14ac:dyDescent="0.25">
      <c r="A2752" s="1">
        <v>43184</v>
      </c>
      <c r="B2752">
        <v>882</v>
      </c>
      <c r="C2752">
        <v>14</v>
      </c>
      <c r="D2752">
        <v>16.100000000000001</v>
      </c>
      <c r="E2752">
        <v>37</v>
      </c>
      <c r="F2752">
        <v>2.4</v>
      </c>
      <c r="G2752">
        <v>315</v>
      </c>
      <c r="H2752">
        <v>1.3</v>
      </c>
      <c r="I2752">
        <v>2.62</v>
      </c>
      <c r="J2752">
        <v>0</v>
      </c>
      <c r="K2752">
        <v>0</v>
      </c>
      <c r="L2752" t="s">
        <v>38</v>
      </c>
      <c r="M2752" t="s">
        <v>20</v>
      </c>
      <c r="N2752" t="s">
        <v>21</v>
      </c>
      <c r="O2752" s="3">
        <f t="shared" si="217"/>
        <v>20.662100456621005</v>
      </c>
      <c r="P2752" s="3">
        <f t="shared" si="218"/>
        <v>918.75000000000011</v>
      </c>
      <c r="Q2752" s="3">
        <f t="shared" si="216"/>
        <v>898.08789954337908</v>
      </c>
      <c r="R2752" s="3">
        <f t="shared" si="219"/>
        <v>808.78539954337907</v>
      </c>
      <c r="S2752" s="3">
        <f t="shared" si="220"/>
        <v>89.302500000000023</v>
      </c>
      <c r="T2752" s="3"/>
    </row>
    <row r="2753" spans="1:20" x14ac:dyDescent="0.25">
      <c r="A2753" s="1">
        <v>43184</v>
      </c>
      <c r="B2753">
        <v>960</v>
      </c>
      <c r="C2753">
        <v>15</v>
      </c>
      <c r="D2753">
        <v>16.7</v>
      </c>
      <c r="E2753">
        <v>38</v>
      </c>
      <c r="F2753">
        <v>3.1</v>
      </c>
      <c r="G2753">
        <v>265</v>
      </c>
      <c r="H2753">
        <v>2.2000000000000002</v>
      </c>
      <c r="I2753">
        <v>2.27</v>
      </c>
      <c r="J2753">
        <v>0</v>
      </c>
      <c r="K2753">
        <v>0</v>
      </c>
      <c r="L2753" t="s">
        <v>38</v>
      </c>
      <c r="M2753" t="s">
        <v>20</v>
      </c>
      <c r="N2753" t="s">
        <v>21</v>
      </c>
      <c r="O2753" s="3">
        <f t="shared" si="217"/>
        <v>20.662100456621005</v>
      </c>
      <c r="P2753" s="3">
        <f t="shared" si="218"/>
        <v>1000.0000000000001</v>
      </c>
      <c r="Q2753" s="3">
        <f t="shared" si="216"/>
        <v>979.33789954337908</v>
      </c>
      <c r="R2753" s="3">
        <f t="shared" si="219"/>
        <v>882.13789954337904</v>
      </c>
      <c r="S2753" s="3">
        <f t="shared" si="220"/>
        <v>97.200000000000017</v>
      </c>
      <c r="T2753" s="3"/>
    </row>
    <row r="2754" spans="1:20" x14ac:dyDescent="0.25">
      <c r="A2754" s="1">
        <v>43184</v>
      </c>
      <c r="B2754">
        <v>1031</v>
      </c>
      <c r="C2754">
        <v>16</v>
      </c>
      <c r="D2754">
        <v>16.5</v>
      </c>
      <c r="E2754">
        <v>39</v>
      </c>
      <c r="F2754">
        <v>3.1</v>
      </c>
      <c r="G2754">
        <v>366</v>
      </c>
      <c r="H2754">
        <v>2.4</v>
      </c>
      <c r="I2754">
        <v>1.91</v>
      </c>
      <c r="J2754">
        <v>0</v>
      </c>
      <c r="K2754">
        <v>0</v>
      </c>
      <c r="L2754" t="s">
        <v>38</v>
      </c>
      <c r="M2754" t="s">
        <v>20</v>
      </c>
      <c r="N2754" t="s">
        <v>21</v>
      </c>
      <c r="O2754" s="3">
        <f t="shared" si="217"/>
        <v>20.662100456621005</v>
      </c>
      <c r="P2754" s="3">
        <f t="shared" si="218"/>
        <v>1073.9583333333335</v>
      </c>
      <c r="Q2754" s="3">
        <f t="shared" ref="Q2754:Q2817" si="221">P2754-O2754</f>
        <v>1053.2962328767126</v>
      </c>
      <c r="R2754" s="3">
        <f t="shared" si="219"/>
        <v>948.90748287671249</v>
      </c>
      <c r="S2754" s="3">
        <f t="shared" si="220"/>
        <v>104.38875000000003</v>
      </c>
      <c r="T2754" s="3"/>
    </row>
    <row r="2755" spans="1:20" x14ac:dyDescent="0.25">
      <c r="A2755" s="1">
        <v>43184</v>
      </c>
      <c r="B2755">
        <v>911</v>
      </c>
      <c r="C2755">
        <v>17</v>
      </c>
      <c r="D2755">
        <v>15.8</v>
      </c>
      <c r="E2755">
        <v>40</v>
      </c>
      <c r="F2755">
        <v>2.2999999999999998</v>
      </c>
      <c r="G2755">
        <v>481</v>
      </c>
      <c r="H2755">
        <v>2.2000000000000002</v>
      </c>
      <c r="I2755">
        <v>1.28</v>
      </c>
      <c r="J2755">
        <v>0</v>
      </c>
      <c r="K2755">
        <v>0</v>
      </c>
      <c r="L2755" t="s">
        <v>38</v>
      </c>
      <c r="M2755" t="s">
        <v>20</v>
      </c>
      <c r="N2755" t="s">
        <v>21</v>
      </c>
      <c r="O2755" s="3">
        <f t="shared" ref="O2755:O2818" si="222">$V$7</f>
        <v>20.662100456621005</v>
      </c>
      <c r="P2755" s="3">
        <f t="shared" ref="P2755:P2818" si="223">$V$10*B2755</f>
        <v>948.95833333333337</v>
      </c>
      <c r="Q2755" s="3">
        <f t="shared" si="221"/>
        <v>928.29623287671234</v>
      </c>
      <c r="R2755" s="3">
        <f t="shared" ref="R2755:R2818" si="224">Q2755-S2755</f>
        <v>836.05748287671236</v>
      </c>
      <c r="S2755" s="3">
        <f t="shared" ref="S2755:S2818" si="225">9.72%*P2755</f>
        <v>92.23875000000001</v>
      </c>
      <c r="T2755" s="3"/>
    </row>
    <row r="2756" spans="1:20" x14ac:dyDescent="0.25">
      <c r="A2756" s="1">
        <v>43184</v>
      </c>
      <c r="B2756">
        <v>768</v>
      </c>
      <c r="C2756">
        <v>18</v>
      </c>
      <c r="D2756">
        <v>14.4</v>
      </c>
      <c r="E2756">
        <v>44</v>
      </c>
      <c r="F2756">
        <v>2.7</v>
      </c>
      <c r="G2756">
        <v>596</v>
      </c>
      <c r="H2756">
        <v>2.2000000000000002</v>
      </c>
      <c r="I2756">
        <v>0.6</v>
      </c>
      <c r="J2756">
        <v>0</v>
      </c>
      <c r="K2756">
        <v>0</v>
      </c>
      <c r="L2756" t="s">
        <v>38</v>
      </c>
      <c r="M2756" t="s">
        <v>20</v>
      </c>
      <c r="N2756" t="s">
        <v>21</v>
      </c>
      <c r="O2756" s="3">
        <f t="shared" si="222"/>
        <v>20.662100456621005</v>
      </c>
      <c r="P2756" s="3">
        <f t="shared" si="223"/>
        <v>800</v>
      </c>
      <c r="Q2756" s="3">
        <f t="shared" si="221"/>
        <v>779.33789954337897</v>
      </c>
      <c r="R2756" s="3">
        <f t="shared" si="224"/>
        <v>701.57789954337898</v>
      </c>
      <c r="S2756" s="3">
        <f t="shared" si="225"/>
        <v>77.760000000000005</v>
      </c>
      <c r="T2756" s="3"/>
    </row>
    <row r="2757" spans="1:20" x14ac:dyDescent="0.25">
      <c r="A2757" s="1">
        <v>43184</v>
      </c>
      <c r="B2757">
        <v>571</v>
      </c>
      <c r="C2757">
        <v>19</v>
      </c>
      <c r="D2757">
        <v>12.6</v>
      </c>
      <c r="E2757">
        <v>59</v>
      </c>
      <c r="F2757">
        <v>2.5</v>
      </c>
      <c r="G2757">
        <v>384</v>
      </c>
      <c r="H2757">
        <v>4.7</v>
      </c>
      <c r="I2757">
        <v>0.08</v>
      </c>
      <c r="J2757">
        <v>0</v>
      </c>
      <c r="K2757">
        <v>0</v>
      </c>
      <c r="L2757" t="s">
        <v>38</v>
      </c>
      <c r="M2757" t="s">
        <v>20</v>
      </c>
      <c r="N2757" t="s">
        <v>21</v>
      </c>
      <c r="O2757" s="3">
        <f t="shared" si="222"/>
        <v>20.662100456621005</v>
      </c>
      <c r="P2757" s="3">
        <f t="shared" si="223"/>
        <v>594.79166666666674</v>
      </c>
      <c r="Q2757" s="3">
        <f t="shared" si="221"/>
        <v>574.12956621004571</v>
      </c>
      <c r="R2757" s="3">
        <f t="shared" si="224"/>
        <v>516.31581621004568</v>
      </c>
      <c r="S2757" s="3">
        <f t="shared" si="225"/>
        <v>57.813750000000013</v>
      </c>
      <c r="T2757" s="3"/>
    </row>
    <row r="2758" spans="1:20" x14ac:dyDescent="0.25">
      <c r="A2758" s="1">
        <v>43184</v>
      </c>
      <c r="B2758">
        <v>502</v>
      </c>
      <c r="C2758">
        <v>20</v>
      </c>
      <c r="D2758">
        <v>10.7</v>
      </c>
      <c r="E2758">
        <v>70</v>
      </c>
      <c r="F2758">
        <v>2.8</v>
      </c>
      <c r="G2758">
        <v>236</v>
      </c>
      <c r="H2758">
        <v>5.4</v>
      </c>
      <c r="I2758">
        <v>0</v>
      </c>
      <c r="J2758">
        <v>0</v>
      </c>
      <c r="K2758">
        <v>0</v>
      </c>
      <c r="L2758" t="s">
        <v>38</v>
      </c>
      <c r="M2758" t="s">
        <v>20</v>
      </c>
      <c r="N2758" t="s">
        <v>21</v>
      </c>
      <c r="O2758" s="3">
        <f t="shared" si="222"/>
        <v>20.662100456621005</v>
      </c>
      <c r="P2758" s="3">
        <f t="shared" si="223"/>
        <v>522.91666666666674</v>
      </c>
      <c r="Q2758" s="3">
        <f t="shared" si="221"/>
        <v>502.25456621004571</v>
      </c>
      <c r="R2758" s="3">
        <f t="shared" si="224"/>
        <v>451.42706621004572</v>
      </c>
      <c r="S2758" s="3">
        <f t="shared" si="225"/>
        <v>50.827500000000015</v>
      </c>
      <c r="T2758" s="3"/>
    </row>
    <row r="2759" spans="1:20" x14ac:dyDescent="0.25">
      <c r="A2759" s="1">
        <v>43184</v>
      </c>
      <c r="B2759">
        <v>456</v>
      </c>
      <c r="C2759">
        <v>21</v>
      </c>
      <c r="D2759">
        <v>9.8000000000000007</v>
      </c>
      <c r="E2759">
        <v>74</v>
      </c>
      <c r="F2759">
        <v>2.2000000000000002</v>
      </c>
      <c r="G2759">
        <v>219</v>
      </c>
      <c r="H2759">
        <v>5.3</v>
      </c>
      <c r="I2759">
        <v>0</v>
      </c>
      <c r="J2759">
        <v>0</v>
      </c>
      <c r="K2759">
        <v>0</v>
      </c>
      <c r="L2759" t="s">
        <v>38</v>
      </c>
      <c r="M2759" t="s">
        <v>20</v>
      </c>
      <c r="N2759" t="s">
        <v>21</v>
      </c>
      <c r="O2759" s="3">
        <f t="shared" si="222"/>
        <v>20.662100456621005</v>
      </c>
      <c r="P2759" s="3">
        <f t="shared" si="223"/>
        <v>475.00000000000006</v>
      </c>
      <c r="Q2759" s="3">
        <f t="shared" si="221"/>
        <v>454.33789954337908</v>
      </c>
      <c r="R2759" s="3">
        <f t="shared" si="224"/>
        <v>408.16789954337906</v>
      </c>
      <c r="S2759" s="3">
        <f t="shared" si="225"/>
        <v>46.170000000000009</v>
      </c>
      <c r="T2759" s="3"/>
    </row>
    <row r="2760" spans="1:20" x14ac:dyDescent="0.25">
      <c r="A2760" s="1">
        <v>43184</v>
      </c>
      <c r="B2760">
        <v>424</v>
      </c>
      <c r="C2760">
        <v>22</v>
      </c>
      <c r="D2760">
        <v>8.8000000000000007</v>
      </c>
      <c r="E2760">
        <v>79</v>
      </c>
      <c r="F2760">
        <v>2</v>
      </c>
      <c r="G2760">
        <v>203</v>
      </c>
      <c r="H2760">
        <v>5.3</v>
      </c>
      <c r="I2760">
        <v>0</v>
      </c>
      <c r="J2760">
        <v>0</v>
      </c>
      <c r="K2760">
        <v>0</v>
      </c>
      <c r="L2760" t="s">
        <v>38</v>
      </c>
      <c r="M2760" t="s">
        <v>20</v>
      </c>
      <c r="N2760" t="s">
        <v>21</v>
      </c>
      <c r="O2760" s="3">
        <f t="shared" si="222"/>
        <v>20.662100456621005</v>
      </c>
      <c r="P2760" s="3">
        <f t="shared" si="223"/>
        <v>441.66666666666669</v>
      </c>
      <c r="Q2760" s="3">
        <f t="shared" si="221"/>
        <v>421.00456621004571</v>
      </c>
      <c r="R2760" s="3">
        <f t="shared" si="224"/>
        <v>378.0745662100457</v>
      </c>
      <c r="S2760" s="3">
        <f t="shared" si="225"/>
        <v>42.930000000000007</v>
      </c>
      <c r="T2760" s="3"/>
    </row>
    <row r="2761" spans="1:20" x14ac:dyDescent="0.25">
      <c r="A2761" s="1">
        <v>43184</v>
      </c>
      <c r="B2761">
        <v>336</v>
      </c>
      <c r="C2761">
        <v>23</v>
      </c>
      <c r="D2761">
        <v>8</v>
      </c>
      <c r="E2761">
        <v>82</v>
      </c>
      <c r="F2761">
        <v>1.3</v>
      </c>
      <c r="G2761">
        <v>196</v>
      </c>
      <c r="H2761">
        <v>5.0999999999999996</v>
      </c>
      <c r="I2761">
        <v>0</v>
      </c>
      <c r="J2761">
        <v>0</v>
      </c>
      <c r="K2761">
        <v>0</v>
      </c>
      <c r="L2761" t="s">
        <v>38</v>
      </c>
      <c r="M2761" t="s">
        <v>20</v>
      </c>
      <c r="N2761" t="s">
        <v>21</v>
      </c>
      <c r="O2761" s="3">
        <f t="shared" si="222"/>
        <v>20.662100456621005</v>
      </c>
      <c r="P2761" s="3">
        <f t="shared" si="223"/>
        <v>350</v>
      </c>
      <c r="Q2761" s="3">
        <f t="shared" si="221"/>
        <v>329.33789954337897</v>
      </c>
      <c r="R2761" s="3">
        <f t="shared" si="224"/>
        <v>295.31789954337899</v>
      </c>
      <c r="S2761" s="3">
        <f t="shared" si="225"/>
        <v>34.020000000000003</v>
      </c>
      <c r="T2761" s="3"/>
    </row>
    <row r="2762" spans="1:20" x14ac:dyDescent="0.25">
      <c r="A2762" s="1">
        <v>43185</v>
      </c>
      <c r="B2762">
        <v>244</v>
      </c>
      <c r="C2762">
        <v>0</v>
      </c>
      <c r="D2762">
        <v>7.1</v>
      </c>
      <c r="E2762">
        <v>84</v>
      </c>
      <c r="F2762">
        <v>2.2999999999999998</v>
      </c>
      <c r="G2762">
        <v>185</v>
      </c>
      <c r="H2762">
        <v>4.5</v>
      </c>
      <c r="I2762">
        <v>0</v>
      </c>
      <c r="J2762">
        <v>0</v>
      </c>
      <c r="K2762">
        <v>0</v>
      </c>
      <c r="L2762" t="s">
        <v>38</v>
      </c>
      <c r="M2762" t="s">
        <v>20</v>
      </c>
      <c r="N2762" t="s">
        <v>21</v>
      </c>
      <c r="O2762" s="3">
        <f t="shared" si="222"/>
        <v>20.662100456621005</v>
      </c>
      <c r="P2762" s="3">
        <f t="shared" si="223"/>
        <v>254.16666666666669</v>
      </c>
      <c r="Q2762" s="3">
        <f t="shared" si="221"/>
        <v>233.50456621004568</v>
      </c>
      <c r="R2762" s="3">
        <f t="shared" si="224"/>
        <v>208.79956621004567</v>
      </c>
      <c r="S2762" s="3">
        <f t="shared" si="225"/>
        <v>24.705000000000005</v>
      </c>
      <c r="T2762" s="3"/>
    </row>
    <row r="2763" spans="1:20" x14ac:dyDescent="0.25">
      <c r="A2763" s="1">
        <v>43185</v>
      </c>
      <c r="B2763">
        <v>185</v>
      </c>
      <c r="C2763">
        <v>1</v>
      </c>
      <c r="D2763">
        <v>6.3</v>
      </c>
      <c r="E2763">
        <v>87</v>
      </c>
      <c r="F2763">
        <v>1.8</v>
      </c>
      <c r="G2763">
        <v>153</v>
      </c>
      <c r="H2763">
        <v>4.2</v>
      </c>
      <c r="I2763">
        <v>0</v>
      </c>
      <c r="J2763">
        <v>0</v>
      </c>
      <c r="K2763">
        <v>0</v>
      </c>
      <c r="L2763" t="s">
        <v>38</v>
      </c>
      <c r="M2763" t="s">
        <v>20</v>
      </c>
      <c r="N2763" t="s">
        <v>21</v>
      </c>
      <c r="O2763" s="3">
        <f t="shared" si="222"/>
        <v>20.662100456621005</v>
      </c>
      <c r="P2763" s="3">
        <f t="shared" si="223"/>
        <v>192.70833333333334</v>
      </c>
      <c r="Q2763" s="3">
        <f t="shared" si="221"/>
        <v>172.04623287671234</v>
      </c>
      <c r="R2763" s="3">
        <f t="shared" si="224"/>
        <v>153.31498287671235</v>
      </c>
      <c r="S2763" s="3">
        <f t="shared" si="225"/>
        <v>18.731250000000003</v>
      </c>
      <c r="T2763" s="3"/>
    </row>
    <row r="2764" spans="1:20" x14ac:dyDescent="0.25">
      <c r="A2764" s="1">
        <v>43185</v>
      </c>
      <c r="B2764">
        <v>93</v>
      </c>
      <c r="C2764">
        <v>2</v>
      </c>
      <c r="D2764">
        <v>5.4</v>
      </c>
      <c r="E2764">
        <v>95</v>
      </c>
      <c r="F2764">
        <v>1.5</v>
      </c>
      <c r="G2764">
        <v>89</v>
      </c>
      <c r="H2764">
        <v>4.5999999999999996</v>
      </c>
      <c r="I2764">
        <v>0</v>
      </c>
      <c r="J2764">
        <v>0</v>
      </c>
      <c r="K2764">
        <v>0</v>
      </c>
      <c r="L2764" t="s">
        <v>38</v>
      </c>
      <c r="M2764" t="s">
        <v>20</v>
      </c>
      <c r="N2764" t="s">
        <v>21</v>
      </c>
      <c r="O2764" s="3">
        <f t="shared" si="222"/>
        <v>20.662100456621005</v>
      </c>
      <c r="P2764" s="3">
        <f t="shared" si="223"/>
        <v>96.875</v>
      </c>
      <c r="Q2764" s="3">
        <f t="shared" si="221"/>
        <v>76.212899543378995</v>
      </c>
      <c r="R2764" s="3">
        <f t="shared" si="224"/>
        <v>66.79664954337899</v>
      </c>
      <c r="S2764" s="3">
        <f t="shared" si="225"/>
        <v>9.4162500000000016</v>
      </c>
      <c r="T2764" s="3"/>
    </row>
    <row r="2765" spans="1:20" x14ac:dyDescent="0.25">
      <c r="A2765" s="1">
        <v>43185</v>
      </c>
      <c r="B2765">
        <v>62</v>
      </c>
      <c r="C2765">
        <v>3</v>
      </c>
      <c r="D2765">
        <v>5.5</v>
      </c>
      <c r="E2765">
        <v>96</v>
      </c>
      <c r="F2765">
        <v>1.6</v>
      </c>
      <c r="G2765">
        <v>72</v>
      </c>
      <c r="H2765">
        <v>4.9000000000000004</v>
      </c>
      <c r="I2765">
        <v>0</v>
      </c>
      <c r="J2765">
        <v>0</v>
      </c>
      <c r="K2765">
        <v>0</v>
      </c>
      <c r="L2765" t="s">
        <v>38</v>
      </c>
      <c r="M2765" t="s">
        <v>20</v>
      </c>
      <c r="N2765" t="s">
        <v>21</v>
      </c>
      <c r="O2765" s="3">
        <f t="shared" si="222"/>
        <v>20.662100456621005</v>
      </c>
      <c r="P2765" s="3">
        <f t="shared" si="223"/>
        <v>64.583333333333343</v>
      </c>
      <c r="Q2765" s="3">
        <f t="shared" si="221"/>
        <v>43.921232876712338</v>
      </c>
      <c r="R2765" s="3">
        <f t="shared" si="224"/>
        <v>37.643732876712335</v>
      </c>
      <c r="S2765" s="3">
        <f t="shared" si="225"/>
        <v>6.2775000000000016</v>
      </c>
      <c r="T2765" s="3"/>
    </row>
    <row r="2766" spans="1:20" x14ac:dyDescent="0.25">
      <c r="A2766" s="1">
        <v>43185</v>
      </c>
      <c r="B2766">
        <v>65</v>
      </c>
      <c r="C2766">
        <v>4</v>
      </c>
      <c r="D2766">
        <v>5.5</v>
      </c>
      <c r="E2766">
        <v>96</v>
      </c>
      <c r="F2766">
        <v>2</v>
      </c>
      <c r="G2766">
        <v>53</v>
      </c>
      <c r="H2766">
        <v>4.9000000000000004</v>
      </c>
      <c r="I2766">
        <v>0</v>
      </c>
      <c r="J2766">
        <v>0</v>
      </c>
      <c r="K2766">
        <v>0</v>
      </c>
      <c r="L2766" t="s">
        <v>38</v>
      </c>
      <c r="M2766" t="s">
        <v>20</v>
      </c>
      <c r="N2766" t="s">
        <v>21</v>
      </c>
      <c r="O2766" s="3">
        <f t="shared" si="222"/>
        <v>20.662100456621005</v>
      </c>
      <c r="P2766" s="3">
        <f t="shared" si="223"/>
        <v>67.708333333333343</v>
      </c>
      <c r="Q2766" s="3">
        <f t="shared" si="221"/>
        <v>47.046232876712338</v>
      </c>
      <c r="R2766" s="3">
        <f t="shared" si="224"/>
        <v>40.464982876712334</v>
      </c>
      <c r="S2766" s="3">
        <f t="shared" si="225"/>
        <v>6.5812500000000016</v>
      </c>
      <c r="T2766" s="3"/>
    </row>
    <row r="2767" spans="1:20" x14ac:dyDescent="0.25">
      <c r="A2767" s="1">
        <v>43185</v>
      </c>
      <c r="B2767">
        <v>98</v>
      </c>
      <c r="C2767">
        <v>5</v>
      </c>
      <c r="D2767">
        <v>5.4</v>
      </c>
      <c r="E2767">
        <v>97</v>
      </c>
      <c r="F2767">
        <v>1.5</v>
      </c>
      <c r="G2767">
        <v>38</v>
      </c>
      <c r="H2767">
        <v>4.9000000000000004</v>
      </c>
      <c r="I2767">
        <v>0</v>
      </c>
      <c r="J2767">
        <v>0</v>
      </c>
      <c r="K2767">
        <v>0</v>
      </c>
      <c r="L2767" t="s">
        <v>38</v>
      </c>
      <c r="M2767" t="s">
        <v>20</v>
      </c>
      <c r="N2767" t="s">
        <v>21</v>
      </c>
      <c r="O2767" s="3">
        <f t="shared" si="222"/>
        <v>20.662100456621005</v>
      </c>
      <c r="P2767" s="3">
        <f t="shared" si="223"/>
        <v>102.08333333333334</v>
      </c>
      <c r="Q2767" s="3">
        <f t="shared" si="221"/>
        <v>81.421232876712338</v>
      </c>
      <c r="R2767" s="3">
        <f t="shared" si="224"/>
        <v>71.498732876712339</v>
      </c>
      <c r="S2767" s="3">
        <f t="shared" si="225"/>
        <v>9.9225000000000012</v>
      </c>
      <c r="T2767" s="3"/>
    </row>
    <row r="2768" spans="1:20" x14ac:dyDescent="0.25">
      <c r="A2768" s="1">
        <v>43185</v>
      </c>
      <c r="B2768">
        <v>227</v>
      </c>
      <c r="C2768">
        <v>6</v>
      </c>
      <c r="D2768">
        <v>5.7</v>
      </c>
      <c r="E2768">
        <v>97</v>
      </c>
      <c r="F2768">
        <v>0.5</v>
      </c>
      <c r="G2768">
        <v>80</v>
      </c>
      <c r="H2768">
        <v>5.2</v>
      </c>
      <c r="I2768">
        <v>0</v>
      </c>
      <c r="J2768">
        <v>0</v>
      </c>
      <c r="K2768">
        <v>0</v>
      </c>
      <c r="L2768" t="s">
        <v>38</v>
      </c>
      <c r="M2768" t="s">
        <v>20</v>
      </c>
      <c r="N2768" t="s">
        <v>21</v>
      </c>
      <c r="O2768" s="3">
        <f t="shared" si="222"/>
        <v>20.662100456621005</v>
      </c>
      <c r="P2768" s="3">
        <f t="shared" si="223"/>
        <v>236.45833333333334</v>
      </c>
      <c r="Q2768" s="3">
        <f t="shared" si="221"/>
        <v>215.79623287671234</v>
      </c>
      <c r="R2768" s="3">
        <f t="shared" si="224"/>
        <v>192.81248287671232</v>
      </c>
      <c r="S2768" s="3">
        <f t="shared" si="225"/>
        <v>22.983750000000004</v>
      </c>
      <c r="T2768" s="3"/>
    </row>
    <row r="2769" spans="1:20" x14ac:dyDescent="0.25">
      <c r="A2769" s="1">
        <v>43185</v>
      </c>
      <c r="B2769">
        <v>581</v>
      </c>
      <c r="C2769">
        <v>7</v>
      </c>
      <c r="D2769">
        <v>6</v>
      </c>
      <c r="E2769">
        <v>96</v>
      </c>
      <c r="F2769">
        <v>0.6</v>
      </c>
      <c r="G2769">
        <v>94</v>
      </c>
      <c r="H2769">
        <v>5.4</v>
      </c>
      <c r="I2769">
        <v>0</v>
      </c>
      <c r="J2769">
        <v>0</v>
      </c>
      <c r="K2769">
        <v>0</v>
      </c>
      <c r="L2769" t="s">
        <v>38</v>
      </c>
      <c r="M2769" t="s">
        <v>20</v>
      </c>
      <c r="N2769" t="s">
        <v>21</v>
      </c>
      <c r="O2769" s="3">
        <f t="shared" si="222"/>
        <v>20.662100456621005</v>
      </c>
      <c r="P2769" s="3">
        <f t="shared" si="223"/>
        <v>605.20833333333337</v>
      </c>
      <c r="Q2769" s="3">
        <f t="shared" si="221"/>
        <v>584.54623287671234</v>
      </c>
      <c r="R2769" s="3">
        <f t="shared" si="224"/>
        <v>525.71998287671238</v>
      </c>
      <c r="S2769" s="3">
        <f t="shared" si="225"/>
        <v>58.826250000000009</v>
      </c>
      <c r="T2769" s="3"/>
    </row>
    <row r="2770" spans="1:20" x14ac:dyDescent="0.25">
      <c r="A2770" s="1">
        <v>43185</v>
      </c>
      <c r="B2770">
        <v>983</v>
      </c>
      <c r="C2770">
        <v>8</v>
      </c>
      <c r="D2770">
        <v>6.4</v>
      </c>
      <c r="E2770">
        <v>90</v>
      </c>
      <c r="F2770">
        <v>1.4</v>
      </c>
      <c r="G2770">
        <v>117</v>
      </c>
      <c r="H2770">
        <v>4.8</v>
      </c>
      <c r="I2770">
        <v>0.13</v>
      </c>
      <c r="J2770">
        <v>0</v>
      </c>
      <c r="K2770">
        <v>0</v>
      </c>
      <c r="L2770" t="s">
        <v>38</v>
      </c>
      <c r="M2770" t="s">
        <v>20</v>
      </c>
      <c r="N2770" t="s">
        <v>21</v>
      </c>
      <c r="O2770" s="3">
        <f t="shared" si="222"/>
        <v>20.662100456621005</v>
      </c>
      <c r="P2770" s="3">
        <f t="shared" si="223"/>
        <v>1023.9583333333334</v>
      </c>
      <c r="Q2770" s="3">
        <f t="shared" si="221"/>
        <v>1003.2962328767123</v>
      </c>
      <c r="R2770" s="3">
        <f t="shared" si="224"/>
        <v>903.76748287671228</v>
      </c>
      <c r="S2770" s="3">
        <f t="shared" si="225"/>
        <v>99.528750000000016</v>
      </c>
      <c r="T2770" s="3"/>
    </row>
    <row r="2771" spans="1:20" x14ac:dyDescent="0.25">
      <c r="A2771" s="1">
        <v>43185</v>
      </c>
      <c r="B2771">
        <v>540</v>
      </c>
      <c r="C2771">
        <v>9</v>
      </c>
      <c r="D2771">
        <v>7.6</v>
      </c>
      <c r="E2771">
        <v>82</v>
      </c>
      <c r="F2771">
        <v>0.7</v>
      </c>
      <c r="G2771">
        <v>147</v>
      </c>
      <c r="H2771">
        <v>4.7</v>
      </c>
      <c r="I2771">
        <v>0.55000000000000004</v>
      </c>
      <c r="J2771">
        <v>0</v>
      </c>
      <c r="K2771">
        <v>0</v>
      </c>
      <c r="L2771" t="s">
        <v>38</v>
      </c>
      <c r="M2771" t="s">
        <v>20</v>
      </c>
      <c r="N2771" t="s">
        <v>21</v>
      </c>
      <c r="O2771" s="3">
        <f t="shared" si="222"/>
        <v>20.662100456621005</v>
      </c>
      <c r="P2771" s="3">
        <f t="shared" si="223"/>
        <v>562.5</v>
      </c>
      <c r="Q2771" s="3">
        <f t="shared" si="221"/>
        <v>541.83789954337897</v>
      </c>
      <c r="R2771" s="3">
        <f t="shared" si="224"/>
        <v>487.16289954337896</v>
      </c>
      <c r="S2771" s="3">
        <f t="shared" si="225"/>
        <v>54.675000000000004</v>
      </c>
      <c r="T2771" s="3"/>
    </row>
    <row r="2772" spans="1:20" x14ac:dyDescent="0.25">
      <c r="A2772" s="1">
        <v>43185</v>
      </c>
      <c r="B2772">
        <v>415</v>
      </c>
      <c r="C2772">
        <v>10</v>
      </c>
      <c r="D2772">
        <v>10</v>
      </c>
      <c r="E2772">
        <v>70</v>
      </c>
      <c r="F2772">
        <v>1</v>
      </c>
      <c r="G2772">
        <v>187</v>
      </c>
      <c r="H2772">
        <v>4.7</v>
      </c>
      <c r="I2772">
        <v>1.57</v>
      </c>
      <c r="J2772">
        <v>0</v>
      </c>
      <c r="K2772">
        <v>0</v>
      </c>
      <c r="L2772" t="s">
        <v>38</v>
      </c>
      <c r="M2772" t="s">
        <v>20</v>
      </c>
      <c r="N2772" t="s">
        <v>21</v>
      </c>
      <c r="O2772" s="3">
        <f t="shared" si="222"/>
        <v>20.662100456621005</v>
      </c>
      <c r="P2772" s="3">
        <f t="shared" si="223"/>
        <v>432.29166666666669</v>
      </c>
      <c r="Q2772" s="3">
        <f t="shared" si="221"/>
        <v>411.62956621004571</v>
      </c>
      <c r="R2772" s="3">
        <f t="shared" si="224"/>
        <v>369.6108162100457</v>
      </c>
      <c r="S2772" s="3">
        <f t="shared" si="225"/>
        <v>42.018750000000004</v>
      </c>
      <c r="T2772" s="3"/>
    </row>
    <row r="2773" spans="1:20" x14ac:dyDescent="0.25">
      <c r="A2773" s="1">
        <v>43185</v>
      </c>
      <c r="B2773">
        <v>422</v>
      </c>
      <c r="C2773">
        <v>11</v>
      </c>
      <c r="D2773">
        <v>12.6</v>
      </c>
      <c r="E2773">
        <v>60</v>
      </c>
      <c r="F2773">
        <v>2.4</v>
      </c>
      <c r="G2773">
        <v>281</v>
      </c>
      <c r="H2773">
        <v>5</v>
      </c>
      <c r="I2773">
        <v>2.23</v>
      </c>
      <c r="J2773">
        <v>0</v>
      </c>
      <c r="K2773">
        <v>0</v>
      </c>
      <c r="L2773" t="s">
        <v>38</v>
      </c>
      <c r="M2773" t="s">
        <v>20</v>
      </c>
      <c r="N2773" t="s">
        <v>21</v>
      </c>
      <c r="O2773" s="3">
        <f t="shared" si="222"/>
        <v>20.662100456621005</v>
      </c>
      <c r="P2773" s="3">
        <f t="shared" si="223"/>
        <v>439.58333333333337</v>
      </c>
      <c r="Q2773" s="3">
        <f t="shared" si="221"/>
        <v>418.92123287671234</v>
      </c>
      <c r="R2773" s="3">
        <f t="shared" si="224"/>
        <v>376.19373287671232</v>
      </c>
      <c r="S2773" s="3">
        <f t="shared" si="225"/>
        <v>42.727500000000006</v>
      </c>
      <c r="T2773" s="3"/>
    </row>
    <row r="2774" spans="1:20" x14ac:dyDescent="0.25">
      <c r="A2774" s="1">
        <v>43185</v>
      </c>
      <c r="B2774">
        <v>492</v>
      </c>
      <c r="C2774">
        <v>12</v>
      </c>
      <c r="D2774">
        <v>14.6</v>
      </c>
      <c r="E2774">
        <v>53</v>
      </c>
      <c r="F2774">
        <v>2.5</v>
      </c>
      <c r="G2774">
        <v>348</v>
      </c>
      <c r="H2774">
        <v>5.0999999999999996</v>
      </c>
      <c r="I2774">
        <v>2.65</v>
      </c>
      <c r="J2774">
        <v>0</v>
      </c>
      <c r="K2774">
        <v>0</v>
      </c>
      <c r="L2774" t="s">
        <v>38</v>
      </c>
      <c r="M2774" t="s">
        <v>20</v>
      </c>
      <c r="N2774" t="s">
        <v>21</v>
      </c>
      <c r="O2774" s="3">
        <f t="shared" si="222"/>
        <v>20.662100456621005</v>
      </c>
      <c r="P2774" s="3">
        <f t="shared" si="223"/>
        <v>512.5</v>
      </c>
      <c r="Q2774" s="3">
        <f t="shared" si="221"/>
        <v>491.83789954337897</v>
      </c>
      <c r="R2774" s="3">
        <f t="shared" si="224"/>
        <v>442.02289954337897</v>
      </c>
      <c r="S2774" s="3">
        <f t="shared" si="225"/>
        <v>49.815000000000005</v>
      </c>
      <c r="T2774" s="3"/>
    </row>
    <row r="2775" spans="1:20" x14ac:dyDescent="0.25">
      <c r="A2775" s="1">
        <v>43185</v>
      </c>
      <c r="B2775">
        <v>504</v>
      </c>
      <c r="C2775">
        <v>13</v>
      </c>
      <c r="D2775">
        <v>16</v>
      </c>
      <c r="E2775">
        <v>47</v>
      </c>
      <c r="F2775">
        <v>2.5</v>
      </c>
      <c r="G2775">
        <v>459</v>
      </c>
      <c r="H2775">
        <v>4.5999999999999996</v>
      </c>
      <c r="I2775">
        <v>2.8</v>
      </c>
      <c r="J2775">
        <v>0</v>
      </c>
      <c r="K2775">
        <v>0</v>
      </c>
      <c r="L2775" t="s">
        <v>38</v>
      </c>
      <c r="M2775" t="s">
        <v>20</v>
      </c>
      <c r="N2775" t="s">
        <v>21</v>
      </c>
      <c r="O2775" s="3">
        <f t="shared" si="222"/>
        <v>20.662100456621005</v>
      </c>
      <c r="P2775" s="3">
        <f t="shared" si="223"/>
        <v>525</v>
      </c>
      <c r="Q2775" s="3">
        <f t="shared" si="221"/>
        <v>504.33789954337897</v>
      </c>
      <c r="R2775" s="3">
        <f t="shared" si="224"/>
        <v>453.30789954337899</v>
      </c>
      <c r="S2775" s="3">
        <f t="shared" si="225"/>
        <v>51.03</v>
      </c>
      <c r="T2775" s="3"/>
    </row>
    <row r="2776" spans="1:20" x14ac:dyDescent="0.25">
      <c r="A2776" s="1">
        <v>43185</v>
      </c>
      <c r="B2776">
        <v>575</v>
      </c>
      <c r="C2776">
        <v>14</v>
      </c>
      <c r="D2776">
        <v>17.399999999999999</v>
      </c>
      <c r="E2776">
        <v>39</v>
      </c>
      <c r="F2776">
        <v>2.9</v>
      </c>
      <c r="G2776">
        <v>520</v>
      </c>
      <c r="H2776">
        <v>3.2</v>
      </c>
      <c r="I2776">
        <v>2.7</v>
      </c>
      <c r="J2776">
        <v>0</v>
      </c>
      <c r="K2776">
        <v>0</v>
      </c>
      <c r="L2776" t="s">
        <v>38</v>
      </c>
      <c r="M2776" t="s">
        <v>20</v>
      </c>
      <c r="N2776" t="s">
        <v>21</v>
      </c>
      <c r="O2776" s="3">
        <f t="shared" si="222"/>
        <v>20.662100456621005</v>
      </c>
      <c r="P2776" s="3">
        <f t="shared" si="223"/>
        <v>598.95833333333337</v>
      </c>
      <c r="Q2776" s="3">
        <f t="shared" si="221"/>
        <v>578.29623287671234</v>
      </c>
      <c r="R2776" s="3">
        <f t="shared" si="224"/>
        <v>520.07748287671234</v>
      </c>
      <c r="S2776" s="3">
        <f t="shared" si="225"/>
        <v>58.218750000000007</v>
      </c>
      <c r="T2776" s="3"/>
    </row>
    <row r="2777" spans="1:20" x14ac:dyDescent="0.25">
      <c r="A2777" s="1">
        <v>43185</v>
      </c>
      <c r="B2777">
        <v>604</v>
      </c>
      <c r="C2777">
        <v>15</v>
      </c>
      <c r="D2777">
        <v>17.600000000000001</v>
      </c>
      <c r="E2777">
        <v>33</v>
      </c>
      <c r="F2777">
        <v>3.6</v>
      </c>
      <c r="G2777">
        <v>985</v>
      </c>
      <c r="H2777">
        <v>1.1000000000000001</v>
      </c>
      <c r="I2777">
        <v>2.44</v>
      </c>
      <c r="J2777">
        <v>0</v>
      </c>
      <c r="K2777">
        <v>0</v>
      </c>
      <c r="L2777" t="s">
        <v>38</v>
      </c>
      <c r="M2777" t="s">
        <v>20</v>
      </c>
      <c r="N2777" t="s">
        <v>21</v>
      </c>
      <c r="O2777" s="3">
        <f t="shared" si="222"/>
        <v>20.662100456621005</v>
      </c>
      <c r="P2777" s="3">
        <f t="shared" si="223"/>
        <v>629.16666666666674</v>
      </c>
      <c r="Q2777" s="3">
        <f t="shared" si="221"/>
        <v>608.50456621004571</v>
      </c>
      <c r="R2777" s="3">
        <f t="shared" si="224"/>
        <v>547.34956621004574</v>
      </c>
      <c r="S2777" s="3">
        <f t="shared" si="225"/>
        <v>61.155000000000015</v>
      </c>
      <c r="T2777" s="3"/>
    </row>
    <row r="2778" spans="1:20" x14ac:dyDescent="0.25">
      <c r="A2778" s="1">
        <v>43185</v>
      </c>
      <c r="B2778">
        <v>819</v>
      </c>
      <c r="C2778">
        <v>16</v>
      </c>
      <c r="D2778">
        <v>17.7</v>
      </c>
      <c r="E2778">
        <v>33</v>
      </c>
      <c r="F2778">
        <v>3.4</v>
      </c>
      <c r="G2778">
        <v>897</v>
      </c>
      <c r="H2778">
        <v>1.2</v>
      </c>
      <c r="I2778">
        <v>1.96</v>
      </c>
      <c r="J2778">
        <v>0</v>
      </c>
      <c r="K2778">
        <v>0</v>
      </c>
      <c r="L2778" t="s">
        <v>38</v>
      </c>
      <c r="M2778" t="s">
        <v>20</v>
      </c>
      <c r="N2778" t="s">
        <v>21</v>
      </c>
      <c r="O2778" s="3">
        <f t="shared" si="222"/>
        <v>20.662100456621005</v>
      </c>
      <c r="P2778" s="3">
        <f t="shared" si="223"/>
        <v>853.12500000000011</v>
      </c>
      <c r="Q2778" s="3">
        <f t="shared" si="221"/>
        <v>832.46289954337908</v>
      </c>
      <c r="R2778" s="3">
        <f t="shared" si="224"/>
        <v>749.53914954337904</v>
      </c>
      <c r="S2778" s="3">
        <f t="shared" si="225"/>
        <v>82.923750000000013</v>
      </c>
      <c r="T2778" s="3"/>
    </row>
    <row r="2779" spans="1:20" x14ac:dyDescent="0.25">
      <c r="A2779" s="1">
        <v>43185</v>
      </c>
      <c r="B2779">
        <v>925</v>
      </c>
      <c r="C2779">
        <v>17</v>
      </c>
      <c r="D2779">
        <v>17.100000000000001</v>
      </c>
      <c r="E2779">
        <v>31</v>
      </c>
      <c r="F2779">
        <v>3.3</v>
      </c>
      <c r="G2779">
        <v>1075</v>
      </c>
      <c r="H2779">
        <v>-0.1</v>
      </c>
      <c r="I2779">
        <v>1.33</v>
      </c>
      <c r="J2779">
        <v>0</v>
      </c>
      <c r="K2779">
        <v>0</v>
      </c>
      <c r="L2779" t="s">
        <v>38</v>
      </c>
      <c r="M2779" t="s">
        <v>20</v>
      </c>
      <c r="N2779" t="s">
        <v>21</v>
      </c>
      <c r="O2779" s="3">
        <f t="shared" si="222"/>
        <v>20.662100456621005</v>
      </c>
      <c r="P2779" s="3">
        <f t="shared" si="223"/>
        <v>963.54166666666674</v>
      </c>
      <c r="Q2779" s="3">
        <f t="shared" si="221"/>
        <v>942.87956621004571</v>
      </c>
      <c r="R2779" s="3">
        <f t="shared" si="224"/>
        <v>849.22331621004571</v>
      </c>
      <c r="S2779" s="3">
        <f t="shared" si="225"/>
        <v>93.656250000000014</v>
      </c>
      <c r="T2779" s="3"/>
    </row>
    <row r="2780" spans="1:20" x14ac:dyDescent="0.25">
      <c r="A2780" s="1">
        <v>43185</v>
      </c>
      <c r="B2780">
        <v>1477</v>
      </c>
      <c r="C2780">
        <v>18</v>
      </c>
      <c r="D2780">
        <v>16</v>
      </c>
      <c r="E2780">
        <v>33</v>
      </c>
      <c r="F2780">
        <v>2.9</v>
      </c>
      <c r="G2780">
        <v>1138</v>
      </c>
      <c r="H2780">
        <v>-0.2</v>
      </c>
      <c r="I2780">
        <v>0.6</v>
      </c>
      <c r="J2780">
        <v>0</v>
      </c>
      <c r="K2780">
        <v>0</v>
      </c>
      <c r="L2780" t="s">
        <v>38</v>
      </c>
      <c r="M2780" t="s">
        <v>20</v>
      </c>
      <c r="N2780" t="s">
        <v>21</v>
      </c>
      <c r="O2780" s="3">
        <f t="shared" si="222"/>
        <v>20.662100456621005</v>
      </c>
      <c r="P2780" s="3">
        <f t="shared" si="223"/>
        <v>1538.5416666666667</v>
      </c>
      <c r="Q2780" s="3">
        <f t="shared" si="221"/>
        <v>1517.8795662100458</v>
      </c>
      <c r="R2780" s="3">
        <f t="shared" si="224"/>
        <v>1368.3333162100457</v>
      </c>
      <c r="S2780" s="3">
        <f t="shared" si="225"/>
        <v>149.54625000000001</v>
      </c>
      <c r="T2780" s="3"/>
    </row>
    <row r="2781" spans="1:20" x14ac:dyDescent="0.25">
      <c r="A2781" s="1">
        <v>43185</v>
      </c>
      <c r="B2781">
        <v>1031</v>
      </c>
      <c r="C2781">
        <v>19</v>
      </c>
      <c r="D2781">
        <v>14.3</v>
      </c>
      <c r="E2781">
        <v>37</v>
      </c>
      <c r="F2781">
        <v>3.1</v>
      </c>
      <c r="G2781">
        <v>1247</v>
      </c>
      <c r="H2781">
        <v>-0.2</v>
      </c>
      <c r="I2781">
        <v>0.1</v>
      </c>
      <c r="J2781">
        <v>0</v>
      </c>
      <c r="K2781">
        <v>0</v>
      </c>
      <c r="L2781" t="s">
        <v>38</v>
      </c>
      <c r="M2781" t="s">
        <v>20</v>
      </c>
      <c r="N2781" t="s">
        <v>21</v>
      </c>
      <c r="O2781" s="3">
        <f t="shared" si="222"/>
        <v>20.662100456621005</v>
      </c>
      <c r="P2781" s="3">
        <f t="shared" si="223"/>
        <v>1073.9583333333335</v>
      </c>
      <c r="Q2781" s="3">
        <f t="shared" si="221"/>
        <v>1053.2962328767126</v>
      </c>
      <c r="R2781" s="3">
        <f t="shared" si="224"/>
        <v>948.90748287671249</v>
      </c>
      <c r="S2781" s="3">
        <f t="shared" si="225"/>
        <v>104.38875000000003</v>
      </c>
      <c r="T2781" s="3"/>
    </row>
    <row r="2782" spans="1:20" x14ac:dyDescent="0.25">
      <c r="A2782" s="1">
        <v>43185</v>
      </c>
      <c r="B2782">
        <v>835</v>
      </c>
      <c r="C2782">
        <v>20</v>
      </c>
      <c r="D2782">
        <v>12.9</v>
      </c>
      <c r="E2782">
        <v>42</v>
      </c>
      <c r="F2782">
        <v>2.8</v>
      </c>
      <c r="G2782">
        <v>1047</v>
      </c>
      <c r="H2782">
        <v>0.2</v>
      </c>
      <c r="I2782">
        <v>0</v>
      </c>
      <c r="J2782">
        <v>0</v>
      </c>
      <c r="K2782">
        <v>0</v>
      </c>
      <c r="L2782" t="s">
        <v>38</v>
      </c>
      <c r="M2782" t="s">
        <v>20</v>
      </c>
      <c r="N2782" t="s">
        <v>21</v>
      </c>
      <c r="O2782" s="3">
        <f t="shared" si="222"/>
        <v>20.662100456621005</v>
      </c>
      <c r="P2782" s="3">
        <f t="shared" si="223"/>
        <v>869.79166666666674</v>
      </c>
      <c r="Q2782" s="3">
        <f t="shared" si="221"/>
        <v>849.12956621004571</v>
      </c>
      <c r="R2782" s="3">
        <f t="shared" si="224"/>
        <v>764.58581621004566</v>
      </c>
      <c r="S2782" s="3">
        <f t="shared" si="225"/>
        <v>84.543750000000017</v>
      </c>
      <c r="T2782" s="3"/>
    </row>
    <row r="2783" spans="1:20" x14ac:dyDescent="0.25">
      <c r="A2783" s="1">
        <v>43185</v>
      </c>
      <c r="B2783">
        <v>798</v>
      </c>
      <c r="C2783">
        <v>21</v>
      </c>
      <c r="D2783">
        <v>11.6</v>
      </c>
      <c r="E2783">
        <v>54</v>
      </c>
      <c r="F2783">
        <v>1.5</v>
      </c>
      <c r="G2783">
        <v>693</v>
      </c>
      <c r="H2783">
        <v>2.5</v>
      </c>
      <c r="I2783">
        <v>0</v>
      </c>
      <c r="J2783">
        <v>0</v>
      </c>
      <c r="K2783">
        <v>0</v>
      </c>
      <c r="L2783" t="s">
        <v>38</v>
      </c>
      <c r="M2783" t="s">
        <v>20</v>
      </c>
      <c r="N2783" t="s">
        <v>21</v>
      </c>
      <c r="O2783" s="3">
        <f t="shared" si="222"/>
        <v>20.662100456621005</v>
      </c>
      <c r="P2783" s="3">
        <f t="shared" si="223"/>
        <v>831.25000000000011</v>
      </c>
      <c r="Q2783" s="3">
        <f t="shared" si="221"/>
        <v>810.58789954337908</v>
      </c>
      <c r="R2783" s="3">
        <f t="shared" si="224"/>
        <v>729.79039954337907</v>
      </c>
      <c r="S2783" s="3">
        <f t="shared" si="225"/>
        <v>80.797500000000014</v>
      </c>
      <c r="T2783" s="3"/>
    </row>
    <row r="2784" spans="1:20" x14ac:dyDescent="0.25">
      <c r="A2784" s="1">
        <v>43185</v>
      </c>
      <c r="B2784">
        <v>662</v>
      </c>
      <c r="C2784">
        <v>22</v>
      </c>
      <c r="D2784">
        <v>10.7</v>
      </c>
      <c r="E2784">
        <v>58</v>
      </c>
      <c r="F2784">
        <v>1.4</v>
      </c>
      <c r="G2784">
        <v>600</v>
      </c>
      <c r="H2784">
        <v>2.7</v>
      </c>
      <c r="I2784">
        <v>0</v>
      </c>
      <c r="J2784">
        <v>0</v>
      </c>
      <c r="K2784">
        <v>0</v>
      </c>
      <c r="L2784" t="s">
        <v>38</v>
      </c>
      <c r="M2784" t="s">
        <v>20</v>
      </c>
      <c r="N2784" t="s">
        <v>21</v>
      </c>
      <c r="O2784" s="3">
        <f t="shared" si="222"/>
        <v>20.662100456621005</v>
      </c>
      <c r="P2784" s="3">
        <f t="shared" si="223"/>
        <v>689.58333333333337</v>
      </c>
      <c r="Q2784" s="3">
        <f t="shared" si="221"/>
        <v>668.92123287671234</v>
      </c>
      <c r="R2784" s="3">
        <f t="shared" si="224"/>
        <v>601.89373287671231</v>
      </c>
      <c r="S2784" s="3">
        <f t="shared" si="225"/>
        <v>67.027500000000003</v>
      </c>
      <c r="T2784" s="3"/>
    </row>
    <row r="2785" spans="1:20" x14ac:dyDescent="0.25">
      <c r="A2785" s="1">
        <v>43185</v>
      </c>
      <c r="B2785">
        <v>447</v>
      </c>
      <c r="C2785">
        <v>23</v>
      </c>
      <c r="D2785">
        <v>9.8000000000000007</v>
      </c>
      <c r="E2785">
        <v>62</v>
      </c>
      <c r="F2785">
        <v>0.6</v>
      </c>
      <c r="G2785">
        <v>535</v>
      </c>
      <c r="H2785">
        <v>2.8</v>
      </c>
      <c r="I2785">
        <v>0</v>
      </c>
      <c r="J2785">
        <v>0</v>
      </c>
      <c r="K2785">
        <v>0</v>
      </c>
      <c r="L2785" t="s">
        <v>38</v>
      </c>
      <c r="M2785" t="s">
        <v>20</v>
      </c>
      <c r="N2785" t="s">
        <v>21</v>
      </c>
      <c r="O2785" s="3">
        <f t="shared" si="222"/>
        <v>20.662100456621005</v>
      </c>
      <c r="P2785" s="3">
        <f t="shared" si="223"/>
        <v>465.62500000000006</v>
      </c>
      <c r="Q2785" s="3">
        <f t="shared" si="221"/>
        <v>444.96289954337908</v>
      </c>
      <c r="R2785" s="3">
        <f t="shared" si="224"/>
        <v>399.70414954337906</v>
      </c>
      <c r="S2785" s="3">
        <f t="shared" si="225"/>
        <v>45.258750000000006</v>
      </c>
      <c r="T2785" s="3"/>
    </row>
    <row r="2786" spans="1:20" x14ac:dyDescent="0.25">
      <c r="A2786" s="1">
        <v>43186</v>
      </c>
      <c r="B2786">
        <v>380</v>
      </c>
      <c r="C2786">
        <v>0</v>
      </c>
      <c r="D2786">
        <v>9</v>
      </c>
      <c r="E2786">
        <v>68</v>
      </c>
      <c r="F2786">
        <v>1.1000000000000001</v>
      </c>
      <c r="G2786">
        <v>426</v>
      </c>
      <c r="H2786">
        <v>3.3</v>
      </c>
      <c r="I2786">
        <v>0</v>
      </c>
      <c r="J2786">
        <v>0</v>
      </c>
      <c r="K2786">
        <v>0</v>
      </c>
      <c r="L2786" t="s">
        <v>38</v>
      </c>
      <c r="M2786" t="s">
        <v>20</v>
      </c>
      <c r="N2786" t="s">
        <v>21</v>
      </c>
      <c r="O2786" s="3">
        <f t="shared" si="222"/>
        <v>20.662100456621005</v>
      </c>
      <c r="P2786" s="3">
        <f t="shared" si="223"/>
        <v>395.83333333333337</v>
      </c>
      <c r="Q2786" s="3">
        <f t="shared" si="221"/>
        <v>375.17123287671234</v>
      </c>
      <c r="R2786" s="3">
        <f t="shared" si="224"/>
        <v>336.69623287671232</v>
      </c>
      <c r="S2786" s="3">
        <f t="shared" si="225"/>
        <v>38.475000000000009</v>
      </c>
      <c r="T2786" s="3"/>
    </row>
    <row r="2787" spans="1:20" x14ac:dyDescent="0.25">
      <c r="A2787" s="1">
        <v>43186</v>
      </c>
      <c r="B2787">
        <v>278</v>
      </c>
      <c r="C2787">
        <v>1</v>
      </c>
      <c r="D2787">
        <v>8.6999999999999993</v>
      </c>
      <c r="E2787">
        <v>70</v>
      </c>
      <c r="F2787">
        <v>0.9</v>
      </c>
      <c r="G2787">
        <v>398</v>
      </c>
      <c r="H2787">
        <v>3.5</v>
      </c>
      <c r="I2787">
        <v>0</v>
      </c>
      <c r="J2787">
        <v>0</v>
      </c>
      <c r="K2787">
        <v>0</v>
      </c>
      <c r="L2787" t="s">
        <v>38</v>
      </c>
      <c r="M2787" t="s">
        <v>20</v>
      </c>
      <c r="N2787" t="s">
        <v>21</v>
      </c>
      <c r="O2787" s="3">
        <f t="shared" si="222"/>
        <v>20.662100456621005</v>
      </c>
      <c r="P2787" s="3">
        <f t="shared" si="223"/>
        <v>289.58333333333337</v>
      </c>
      <c r="Q2787" s="3">
        <f t="shared" si="221"/>
        <v>268.92123287671234</v>
      </c>
      <c r="R2787" s="3">
        <f t="shared" si="224"/>
        <v>240.77373287671233</v>
      </c>
      <c r="S2787" s="3">
        <f t="shared" si="225"/>
        <v>28.147500000000004</v>
      </c>
      <c r="T2787" s="3"/>
    </row>
    <row r="2788" spans="1:20" x14ac:dyDescent="0.25">
      <c r="A2788" s="1">
        <v>43186</v>
      </c>
      <c r="B2788">
        <v>163</v>
      </c>
      <c r="C2788">
        <v>2</v>
      </c>
      <c r="D2788">
        <v>8.3000000000000007</v>
      </c>
      <c r="E2788">
        <v>70</v>
      </c>
      <c r="F2788">
        <v>0.8</v>
      </c>
      <c r="G2788">
        <v>394</v>
      </c>
      <c r="H2788">
        <v>3.1</v>
      </c>
      <c r="I2788">
        <v>0</v>
      </c>
      <c r="J2788">
        <v>0</v>
      </c>
      <c r="K2788">
        <v>0</v>
      </c>
      <c r="L2788" t="s">
        <v>38</v>
      </c>
      <c r="M2788" t="s">
        <v>20</v>
      </c>
      <c r="N2788" t="s">
        <v>21</v>
      </c>
      <c r="O2788" s="3">
        <f t="shared" si="222"/>
        <v>20.662100456621005</v>
      </c>
      <c r="P2788" s="3">
        <f t="shared" si="223"/>
        <v>169.79166666666669</v>
      </c>
      <c r="Q2788" s="3">
        <f t="shared" si="221"/>
        <v>149.12956621004568</v>
      </c>
      <c r="R2788" s="3">
        <f t="shared" si="224"/>
        <v>132.62581621004568</v>
      </c>
      <c r="S2788" s="3">
        <f t="shared" si="225"/>
        <v>16.503750000000004</v>
      </c>
      <c r="T2788" s="3"/>
    </row>
    <row r="2789" spans="1:20" x14ac:dyDescent="0.25">
      <c r="A2789" s="1">
        <v>43186</v>
      </c>
      <c r="B2789">
        <v>127</v>
      </c>
      <c r="C2789">
        <v>3</v>
      </c>
      <c r="D2789">
        <v>8.1</v>
      </c>
      <c r="E2789">
        <v>71</v>
      </c>
      <c r="F2789">
        <v>0.9</v>
      </c>
      <c r="G2789">
        <v>378</v>
      </c>
      <c r="H2789">
        <v>3.1</v>
      </c>
      <c r="I2789">
        <v>0</v>
      </c>
      <c r="J2789">
        <v>0</v>
      </c>
      <c r="K2789">
        <v>0</v>
      </c>
      <c r="L2789" t="s">
        <v>38</v>
      </c>
      <c r="M2789" t="s">
        <v>20</v>
      </c>
      <c r="N2789" t="s">
        <v>21</v>
      </c>
      <c r="O2789" s="3">
        <f t="shared" si="222"/>
        <v>20.662100456621005</v>
      </c>
      <c r="P2789" s="3">
        <f t="shared" si="223"/>
        <v>132.29166666666669</v>
      </c>
      <c r="Q2789" s="3">
        <f t="shared" si="221"/>
        <v>111.62956621004568</v>
      </c>
      <c r="R2789" s="3">
        <f t="shared" si="224"/>
        <v>98.77081621004568</v>
      </c>
      <c r="S2789" s="3">
        <f t="shared" si="225"/>
        <v>12.858750000000002</v>
      </c>
      <c r="T2789" s="3"/>
    </row>
    <row r="2790" spans="1:20" x14ac:dyDescent="0.25">
      <c r="A2790" s="1">
        <v>43186</v>
      </c>
      <c r="B2790">
        <v>95</v>
      </c>
      <c r="C2790">
        <v>4</v>
      </c>
      <c r="D2790">
        <v>7.8</v>
      </c>
      <c r="E2790">
        <v>70</v>
      </c>
      <c r="F2790">
        <v>0.3</v>
      </c>
      <c r="G2790">
        <v>395</v>
      </c>
      <c r="H2790">
        <v>2.6</v>
      </c>
      <c r="I2790">
        <v>0</v>
      </c>
      <c r="J2790">
        <v>0</v>
      </c>
      <c r="K2790">
        <v>0</v>
      </c>
      <c r="L2790" t="s">
        <v>38</v>
      </c>
      <c r="M2790" t="s">
        <v>20</v>
      </c>
      <c r="N2790" t="s">
        <v>21</v>
      </c>
      <c r="O2790" s="3">
        <f t="shared" si="222"/>
        <v>20.662100456621005</v>
      </c>
      <c r="P2790" s="3">
        <f t="shared" si="223"/>
        <v>98.958333333333343</v>
      </c>
      <c r="Q2790" s="3">
        <f t="shared" si="221"/>
        <v>78.296232876712338</v>
      </c>
      <c r="R2790" s="3">
        <f t="shared" si="224"/>
        <v>68.677482876712332</v>
      </c>
      <c r="S2790" s="3">
        <f t="shared" si="225"/>
        <v>9.6187500000000021</v>
      </c>
      <c r="T2790" s="3"/>
    </row>
    <row r="2791" spans="1:20" x14ac:dyDescent="0.25">
      <c r="A2791" s="1">
        <v>43186</v>
      </c>
      <c r="B2791">
        <v>110</v>
      </c>
      <c r="C2791">
        <v>5</v>
      </c>
      <c r="D2791">
        <v>8</v>
      </c>
      <c r="E2791">
        <v>63</v>
      </c>
      <c r="F2791">
        <v>0.8</v>
      </c>
      <c r="G2791">
        <v>439</v>
      </c>
      <c r="H2791">
        <v>1.3</v>
      </c>
      <c r="I2791">
        <v>0</v>
      </c>
      <c r="J2791">
        <v>0</v>
      </c>
      <c r="K2791">
        <v>0</v>
      </c>
      <c r="L2791" t="s">
        <v>38</v>
      </c>
      <c r="M2791" t="s">
        <v>20</v>
      </c>
      <c r="N2791" t="s">
        <v>21</v>
      </c>
      <c r="O2791" s="3">
        <f t="shared" si="222"/>
        <v>20.662100456621005</v>
      </c>
      <c r="P2791" s="3">
        <f t="shared" si="223"/>
        <v>114.58333333333334</v>
      </c>
      <c r="Q2791" s="3">
        <f t="shared" si="221"/>
        <v>93.921232876712338</v>
      </c>
      <c r="R2791" s="3">
        <f t="shared" si="224"/>
        <v>82.783732876712335</v>
      </c>
      <c r="S2791" s="3">
        <f t="shared" si="225"/>
        <v>11.137500000000001</v>
      </c>
      <c r="T2791" s="3"/>
    </row>
    <row r="2792" spans="1:20" x14ac:dyDescent="0.25">
      <c r="A2792" s="1">
        <v>43186</v>
      </c>
      <c r="B2792">
        <v>231</v>
      </c>
      <c r="C2792">
        <v>6</v>
      </c>
      <c r="D2792">
        <v>8.1</v>
      </c>
      <c r="E2792">
        <v>66</v>
      </c>
      <c r="F2792">
        <v>0.6</v>
      </c>
      <c r="G2792">
        <v>415</v>
      </c>
      <c r="H2792">
        <v>2.1</v>
      </c>
      <c r="I2792">
        <v>0</v>
      </c>
      <c r="J2792">
        <v>0</v>
      </c>
      <c r="K2792">
        <v>0</v>
      </c>
      <c r="L2792" t="s">
        <v>38</v>
      </c>
      <c r="M2792" t="s">
        <v>20</v>
      </c>
      <c r="N2792" t="s">
        <v>21</v>
      </c>
      <c r="O2792" s="3">
        <f t="shared" si="222"/>
        <v>20.662100456621005</v>
      </c>
      <c r="P2792" s="3">
        <f t="shared" si="223"/>
        <v>240.62500000000003</v>
      </c>
      <c r="Q2792" s="3">
        <f t="shared" si="221"/>
        <v>219.96289954337902</v>
      </c>
      <c r="R2792" s="3">
        <f t="shared" si="224"/>
        <v>196.57414954337901</v>
      </c>
      <c r="S2792" s="3">
        <f t="shared" si="225"/>
        <v>23.388750000000005</v>
      </c>
      <c r="T2792" s="3"/>
    </row>
    <row r="2793" spans="1:20" x14ac:dyDescent="0.25">
      <c r="A2793" s="1">
        <v>43186</v>
      </c>
      <c r="B2793">
        <v>705</v>
      </c>
      <c r="C2793">
        <v>7</v>
      </c>
      <c r="D2793">
        <v>8.5</v>
      </c>
      <c r="E2793">
        <v>67</v>
      </c>
      <c r="F2793">
        <v>0.7</v>
      </c>
      <c r="G2793">
        <v>475</v>
      </c>
      <c r="H2793">
        <v>2.7</v>
      </c>
      <c r="I2793">
        <v>0.02</v>
      </c>
      <c r="J2793">
        <v>0</v>
      </c>
      <c r="K2793">
        <v>0</v>
      </c>
      <c r="L2793" t="s">
        <v>38</v>
      </c>
      <c r="M2793" t="s">
        <v>20</v>
      </c>
      <c r="N2793" t="s">
        <v>21</v>
      </c>
      <c r="O2793" s="3">
        <f t="shared" si="222"/>
        <v>20.662100456621005</v>
      </c>
      <c r="P2793" s="3">
        <f t="shared" si="223"/>
        <v>734.375</v>
      </c>
      <c r="Q2793" s="3">
        <f t="shared" si="221"/>
        <v>713.71289954337897</v>
      </c>
      <c r="R2793" s="3">
        <f t="shared" si="224"/>
        <v>642.33164954337894</v>
      </c>
      <c r="S2793" s="3">
        <f t="shared" si="225"/>
        <v>71.381250000000009</v>
      </c>
      <c r="T2793" s="3"/>
    </row>
    <row r="2794" spans="1:20" x14ac:dyDescent="0.25">
      <c r="A2794" s="1">
        <v>43186</v>
      </c>
      <c r="B2794">
        <v>1201</v>
      </c>
      <c r="C2794">
        <v>8</v>
      </c>
      <c r="D2794">
        <v>9.3000000000000007</v>
      </c>
      <c r="E2794">
        <v>62</v>
      </c>
      <c r="F2794">
        <v>0.6</v>
      </c>
      <c r="G2794">
        <v>519</v>
      </c>
      <c r="H2794">
        <v>2.2999999999999998</v>
      </c>
      <c r="I2794">
        <v>0.25</v>
      </c>
      <c r="J2794">
        <v>0</v>
      </c>
      <c r="K2794">
        <v>0</v>
      </c>
      <c r="L2794" t="s">
        <v>38</v>
      </c>
      <c r="M2794" t="s">
        <v>20</v>
      </c>
      <c r="N2794" t="s">
        <v>21</v>
      </c>
      <c r="O2794" s="3">
        <f t="shared" si="222"/>
        <v>20.662100456621005</v>
      </c>
      <c r="P2794" s="3">
        <f t="shared" si="223"/>
        <v>1251.0416666666667</v>
      </c>
      <c r="Q2794" s="3">
        <f t="shared" si="221"/>
        <v>1230.3795662100458</v>
      </c>
      <c r="R2794" s="3">
        <f t="shared" si="224"/>
        <v>1108.7783162100459</v>
      </c>
      <c r="S2794" s="3">
        <f t="shared" si="225"/>
        <v>121.60125000000002</v>
      </c>
      <c r="T2794" s="3"/>
    </row>
    <row r="2795" spans="1:20" x14ac:dyDescent="0.25">
      <c r="A2795" s="1">
        <v>43186</v>
      </c>
      <c r="B2795">
        <v>699</v>
      </c>
      <c r="C2795">
        <v>9</v>
      </c>
      <c r="D2795">
        <v>11.6</v>
      </c>
      <c r="E2795">
        <v>51</v>
      </c>
      <c r="F2795">
        <v>0.8</v>
      </c>
      <c r="G2795">
        <v>498</v>
      </c>
      <c r="H2795">
        <v>1.7</v>
      </c>
      <c r="I2795">
        <v>0.84</v>
      </c>
      <c r="J2795">
        <v>0</v>
      </c>
      <c r="K2795">
        <v>0</v>
      </c>
      <c r="L2795" t="s">
        <v>38</v>
      </c>
      <c r="M2795" t="s">
        <v>20</v>
      </c>
      <c r="N2795" t="s">
        <v>21</v>
      </c>
      <c r="O2795" s="3">
        <f t="shared" si="222"/>
        <v>20.662100456621005</v>
      </c>
      <c r="P2795" s="3">
        <f t="shared" si="223"/>
        <v>728.125</v>
      </c>
      <c r="Q2795" s="3">
        <f t="shared" si="221"/>
        <v>707.46289954337897</v>
      </c>
      <c r="R2795" s="3">
        <f t="shared" si="224"/>
        <v>636.68914954337902</v>
      </c>
      <c r="S2795" s="3">
        <f t="shared" si="225"/>
        <v>70.773750000000007</v>
      </c>
      <c r="T2795" s="3"/>
    </row>
    <row r="2796" spans="1:20" x14ac:dyDescent="0.25">
      <c r="A2796" s="1">
        <v>43186</v>
      </c>
      <c r="B2796">
        <v>462</v>
      </c>
      <c r="C2796">
        <v>10</v>
      </c>
      <c r="D2796">
        <v>13.9</v>
      </c>
      <c r="E2796">
        <v>40</v>
      </c>
      <c r="F2796">
        <v>0.8</v>
      </c>
      <c r="G2796">
        <v>586</v>
      </c>
      <c r="H2796">
        <v>0.5</v>
      </c>
      <c r="I2796">
        <v>1.6</v>
      </c>
      <c r="J2796">
        <v>0</v>
      </c>
      <c r="K2796">
        <v>0</v>
      </c>
      <c r="L2796" t="s">
        <v>38</v>
      </c>
      <c r="M2796" t="s">
        <v>20</v>
      </c>
      <c r="N2796" t="s">
        <v>21</v>
      </c>
      <c r="O2796" s="3">
        <f t="shared" si="222"/>
        <v>20.662100456621005</v>
      </c>
      <c r="P2796" s="3">
        <f t="shared" si="223"/>
        <v>481.25000000000006</v>
      </c>
      <c r="Q2796" s="3">
        <f t="shared" si="221"/>
        <v>460.58789954337908</v>
      </c>
      <c r="R2796" s="3">
        <f t="shared" si="224"/>
        <v>413.81039954337905</v>
      </c>
      <c r="S2796" s="3">
        <f t="shared" si="225"/>
        <v>46.777500000000011</v>
      </c>
      <c r="T2796" s="3"/>
    </row>
    <row r="2797" spans="1:20" x14ac:dyDescent="0.25">
      <c r="A2797" s="1">
        <v>43186</v>
      </c>
      <c r="B2797">
        <v>560</v>
      </c>
      <c r="C2797">
        <v>11</v>
      </c>
      <c r="D2797">
        <v>15.8</v>
      </c>
      <c r="E2797">
        <v>40</v>
      </c>
      <c r="F2797">
        <v>1.9</v>
      </c>
      <c r="G2797">
        <v>647</v>
      </c>
      <c r="H2797">
        <v>2.2000000000000002</v>
      </c>
      <c r="I2797">
        <v>1.95</v>
      </c>
      <c r="J2797">
        <v>0</v>
      </c>
      <c r="K2797">
        <v>0</v>
      </c>
      <c r="L2797" t="s">
        <v>38</v>
      </c>
      <c r="M2797" t="s">
        <v>20</v>
      </c>
      <c r="N2797" t="s">
        <v>21</v>
      </c>
      <c r="O2797" s="3">
        <f t="shared" si="222"/>
        <v>20.662100456621005</v>
      </c>
      <c r="P2797" s="3">
        <f t="shared" si="223"/>
        <v>583.33333333333337</v>
      </c>
      <c r="Q2797" s="3">
        <f t="shared" si="221"/>
        <v>562.67123287671234</v>
      </c>
      <c r="R2797" s="3">
        <f t="shared" si="224"/>
        <v>505.97123287671235</v>
      </c>
      <c r="S2797" s="3">
        <f t="shared" si="225"/>
        <v>56.70000000000001</v>
      </c>
      <c r="T2797" s="3"/>
    </row>
    <row r="2798" spans="1:20" x14ac:dyDescent="0.25">
      <c r="A2798" s="1">
        <v>43186</v>
      </c>
      <c r="B2798">
        <v>586</v>
      </c>
      <c r="C2798">
        <v>12</v>
      </c>
      <c r="D2798">
        <v>16.7</v>
      </c>
      <c r="E2798">
        <v>47</v>
      </c>
      <c r="F2798">
        <v>2.4</v>
      </c>
      <c r="G2798">
        <v>620</v>
      </c>
      <c r="H2798">
        <v>5.3</v>
      </c>
      <c r="I2798">
        <v>1.76</v>
      </c>
      <c r="J2798">
        <v>0</v>
      </c>
      <c r="K2798">
        <v>0</v>
      </c>
      <c r="L2798" t="s">
        <v>38</v>
      </c>
      <c r="M2798" t="s">
        <v>20</v>
      </c>
      <c r="N2798" t="s">
        <v>21</v>
      </c>
      <c r="O2798" s="3">
        <f t="shared" si="222"/>
        <v>20.662100456621005</v>
      </c>
      <c r="P2798" s="3">
        <f t="shared" si="223"/>
        <v>610.41666666666674</v>
      </c>
      <c r="Q2798" s="3">
        <f t="shared" si="221"/>
        <v>589.75456621004571</v>
      </c>
      <c r="R2798" s="3">
        <f t="shared" si="224"/>
        <v>530.42206621004573</v>
      </c>
      <c r="S2798" s="3">
        <f t="shared" si="225"/>
        <v>59.33250000000001</v>
      </c>
      <c r="T2798" s="3"/>
    </row>
    <row r="2799" spans="1:20" x14ac:dyDescent="0.25">
      <c r="A2799" s="1">
        <v>43186</v>
      </c>
      <c r="B2799">
        <v>563</v>
      </c>
      <c r="C2799">
        <v>13</v>
      </c>
      <c r="D2799">
        <v>18.600000000000001</v>
      </c>
      <c r="E2799">
        <v>46</v>
      </c>
      <c r="F2799">
        <v>2.1</v>
      </c>
      <c r="G2799">
        <v>642</v>
      </c>
      <c r="H2799">
        <v>6.7</v>
      </c>
      <c r="I2799">
        <v>2.54</v>
      </c>
      <c r="J2799">
        <v>0</v>
      </c>
      <c r="K2799">
        <v>0</v>
      </c>
      <c r="L2799" t="s">
        <v>38</v>
      </c>
      <c r="M2799" t="s">
        <v>20</v>
      </c>
      <c r="N2799" t="s">
        <v>21</v>
      </c>
      <c r="O2799" s="3">
        <f t="shared" si="222"/>
        <v>20.662100456621005</v>
      </c>
      <c r="P2799" s="3">
        <f t="shared" si="223"/>
        <v>586.45833333333337</v>
      </c>
      <c r="Q2799" s="3">
        <f t="shared" si="221"/>
        <v>565.79623287671234</v>
      </c>
      <c r="R2799" s="3">
        <f t="shared" si="224"/>
        <v>508.79248287671231</v>
      </c>
      <c r="S2799" s="3">
        <f t="shared" si="225"/>
        <v>57.003750000000011</v>
      </c>
      <c r="T2799" s="3"/>
    </row>
    <row r="2800" spans="1:20" x14ac:dyDescent="0.25">
      <c r="A2800" s="1">
        <v>43186</v>
      </c>
      <c r="B2800">
        <v>618</v>
      </c>
      <c r="C2800">
        <v>14</v>
      </c>
      <c r="D2800">
        <v>19.399999999999999</v>
      </c>
      <c r="E2800">
        <v>45</v>
      </c>
      <c r="F2800">
        <v>2</v>
      </c>
      <c r="G2800">
        <v>624</v>
      </c>
      <c r="H2800">
        <v>7.1</v>
      </c>
      <c r="I2800">
        <v>2.0499999999999998</v>
      </c>
      <c r="J2800">
        <v>0</v>
      </c>
      <c r="K2800">
        <v>0</v>
      </c>
      <c r="L2800" t="s">
        <v>38</v>
      </c>
      <c r="M2800" t="s">
        <v>20</v>
      </c>
      <c r="N2800" t="s">
        <v>21</v>
      </c>
      <c r="O2800" s="3">
        <f t="shared" si="222"/>
        <v>20.662100456621005</v>
      </c>
      <c r="P2800" s="3">
        <f t="shared" si="223"/>
        <v>643.75</v>
      </c>
      <c r="Q2800" s="3">
        <f t="shared" si="221"/>
        <v>623.08789954337897</v>
      </c>
      <c r="R2800" s="3">
        <f t="shared" si="224"/>
        <v>560.51539954337898</v>
      </c>
      <c r="S2800" s="3">
        <f t="shared" si="225"/>
        <v>62.572500000000005</v>
      </c>
      <c r="T2800" s="3"/>
    </row>
    <row r="2801" spans="1:20" x14ac:dyDescent="0.25">
      <c r="A2801" s="1">
        <v>43186</v>
      </c>
      <c r="B2801">
        <v>636</v>
      </c>
      <c r="C2801">
        <v>15</v>
      </c>
      <c r="D2801">
        <v>19.899999999999999</v>
      </c>
      <c r="E2801">
        <v>45</v>
      </c>
      <c r="F2801">
        <v>2.7</v>
      </c>
      <c r="G2801">
        <v>676</v>
      </c>
      <c r="H2801">
        <v>7.6</v>
      </c>
      <c r="I2801">
        <v>1.79</v>
      </c>
      <c r="J2801">
        <v>0</v>
      </c>
      <c r="K2801">
        <v>0</v>
      </c>
      <c r="L2801" t="s">
        <v>38</v>
      </c>
      <c r="M2801" t="s">
        <v>20</v>
      </c>
      <c r="N2801" t="s">
        <v>21</v>
      </c>
      <c r="O2801" s="3">
        <f t="shared" si="222"/>
        <v>20.662100456621005</v>
      </c>
      <c r="P2801" s="3">
        <f t="shared" si="223"/>
        <v>662.5</v>
      </c>
      <c r="Q2801" s="3">
        <f t="shared" si="221"/>
        <v>641.83789954337897</v>
      </c>
      <c r="R2801" s="3">
        <f t="shared" si="224"/>
        <v>577.44289954337899</v>
      </c>
      <c r="S2801" s="3">
        <f t="shared" si="225"/>
        <v>64.39500000000001</v>
      </c>
      <c r="T2801" s="3"/>
    </row>
    <row r="2802" spans="1:20" x14ac:dyDescent="0.25">
      <c r="A2802" s="1">
        <v>43186</v>
      </c>
      <c r="B2802">
        <v>774</v>
      </c>
      <c r="C2802">
        <v>16</v>
      </c>
      <c r="D2802">
        <v>19.5</v>
      </c>
      <c r="E2802">
        <v>50</v>
      </c>
      <c r="F2802">
        <v>3.4</v>
      </c>
      <c r="G2802">
        <v>613</v>
      </c>
      <c r="H2802">
        <v>8.6999999999999993</v>
      </c>
      <c r="I2802">
        <v>1.6</v>
      </c>
      <c r="J2802">
        <v>0</v>
      </c>
      <c r="K2802">
        <v>0</v>
      </c>
      <c r="L2802" t="s">
        <v>38</v>
      </c>
      <c r="M2802" t="s">
        <v>20</v>
      </c>
      <c r="N2802" t="s">
        <v>21</v>
      </c>
      <c r="O2802" s="3">
        <f t="shared" si="222"/>
        <v>20.662100456621005</v>
      </c>
      <c r="P2802" s="3">
        <f t="shared" si="223"/>
        <v>806.25000000000011</v>
      </c>
      <c r="Q2802" s="3">
        <f t="shared" si="221"/>
        <v>785.58789954337908</v>
      </c>
      <c r="R2802" s="3">
        <f t="shared" si="224"/>
        <v>707.22039954337902</v>
      </c>
      <c r="S2802" s="3">
        <f t="shared" si="225"/>
        <v>78.367500000000021</v>
      </c>
      <c r="T2802" s="3"/>
    </row>
    <row r="2803" spans="1:20" x14ac:dyDescent="0.25">
      <c r="A2803" s="1">
        <v>43186</v>
      </c>
      <c r="B2803">
        <v>960</v>
      </c>
      <c r="C2803">
        <v>17</v>
      </c>
      <c r="D2803">
        <v>18.399999999999999</v>
      </c>
      <c r="E2803">
        <v>54</v>
      </c>
      <c r="F2803">
        <v>3.2</v>
      </c>
      <c r="G2803">
        <v>605</v>
      </c>
      <c r="H2803">
        <v>8.9</v>
      </c>
      <c r="I2803">
        <v>1.05</v>
      </c>
      <c r="J2803">
        <v>0</v>
      </c>
      <c r="K2803">
        <v>0</v>
      </c>
      <c r="L2803" t="s">
        <v>38</v>
      </c>
      <c r="M2803" t="s">
        <v>20</v>
      </c>
      <c r="N2803" t="s">
        <v>21</v>
      </c>
      <c r="O2803" s="3">
        <f t="shared" si="222"/>
        <v>20.662100456621005</v>
      </c>
      <c r="P2803" s="3">
        <f t="shared" si="223"/>
        <v>1000.0000000000001</v>
      </c>
      <c r="Q2803" s="3">
        <f t="shared" si="221"/>
        <v>979.33789954337908</v>
      </c>
      <c r="R2803" s="3">
        <f t="shared" si="224"/>
        <v>882.13789954337904</v>
      </c>
      <c r="S2803" s="3">
        <f t="shared" si="225"/>
        <v>97.200000000000017</v>
      </c>
      <c r="T2803" s="3"/>
    </row>
    <row r="2804" spans="1:20" x14ac:dyDescent="0.25">
      <c r="A2804" s="1">
        <v>43186</v>
      </c>
      <c r="B2804">
        <v>1521</v>
      </c>
      <c r="C2804">
        <v>18</v>
      </c>
      <c r="D2804">
        <v>16.8</v>
      </c>
      <c r="E2804">
        <v>60</v>
      </c>
      <c r="F2804">
        <v>3.1</v>
      </c>
      <c r="G2804">
        <v>580</v>
      </c>
      <c r="H2804">
        <v>8.9</v>
      </c>
      <c r="I2804">
        <v>0.46</v>
      </c>
      <c r="J2804">
        <v>0</v>
      </c>
      <c r="K2804">
        <v>0</v>
      </c>
      <c r="L2804" t="s">
        <v>38</v>
      </c>
      <c r="M2804" t="s">
        <v>20</v>
      </c>
      <c r="N2804" t="s">
        <v>21</v>
      </c>
      <c r="O2804" s="3">
        <f t="shared" si="222"/>
        <v>20.662100456621005</v>
      </c>
      <c r="P2804" s="3">
        <f t="shared" si="223"/>
        <v>1584.375</v>
      </c>
      <c r="Q2804" s="3">
        <f t="shared" si="221"/>
        <v>1563.7128995433791</v>
      </c>
      <c r="R2804" s="3">
        <f t="shared" si="224"/>
        <v>1409.7116495433791</v>
      </c>
      <c r="S2804" s="3">
        <f t="shared" si="225"/>
        <v>154.00125000000003</v>
      </c>
      <c r="T2804" s="3"/>
    </row>
    <row r="2805" spans="1:20" x14ac:dyDescent="0.25">
      <c r="A2805" s="1">
        <v>43186</v>
      </c>
      <c r="B2805">
        <v>1020</v>
      </c>
      <c r="C2805">
        <v>19</v>
      </c>
      <c r="D2805">
        <v>15</v>
      </c>
      <c r="E2805">
        <v>67</v>
      </c>
      <c r="F2805">
        <v>2.6</v>
      </c>
      <c r="G2805">
        <v>452</v>
      </c>
      <c r="H2805">
        <v>8.9</v>
      </c>
      <c r="I2805">
        <v>7.0000000000000007E-2</v>
      </c>
      <c r="J2805">
        <v>0</v>
      </c>
      <c r="K2805">
        <v>0</v>
      </c>
      <c r="L2805" t="s">
        <v>38</v>
      </c>
      <c r="M2805" t="s">
        <v>20</v>
      </c>
      <c r="N2805" t="s">
        <v>21</v>
      </c>
      <c r="O2805" s="3">
        <f t="shared" si="222"/>
        <v>20.662100456621005</v>
      </c>
      <c r="P2805" s="3">
        <f t="shared" si="223"/>
        <v>1062.5</v>
      </c>
      <c r="Q2805" s="3">
        <f t="shared" si="221"/>
        <v>1041.8378995433791</v>
      </c>
      <c r="R2805" s="3">
        <f t="shared" si="224"/>
        <v>938.5628995433791</v>
      </c>
      <c r="S2805" s="3">
        <f t="shared" si="225"/>
        <v>103.27500000000001</v>
      </c>
      <c r="T2805" s="3"/>
    </row>
    <row r="2806" spans="1:20" x14ac:dyDescent="0.25">
      <c r="A2806" s="1">
        <v>43186</v>
      </c>
      <c r="B2806">
        <v>864</v>
      </c>
      <c r="C2806">
        <v>20</v>
      </c>
      <c r="D2806">
        <v>13.9</v>
      </c>
      <c r="E2806">
        <v>72</v>
      </c>
      <c r="F2806">
        <v>2.4</v>
      </c>
      <c r="G2806">
        <v>385</v>
      </c>
      <c r="H2806">
        <v>8.9</v>
      </c>
      <c r="I2806">
        <v>0</v>
      </c>
      <c r="J2806">
        <v>0</v>
      </c>
      <c r="K2806">
        <v>0</v>
      </c>
      <c r="L2806" t="s">
        <v>38</v>
      </c>
      <c r="M2806" t="s">
        <v>20</v>
      </c>
      <c r="N2806" t="s">
        <v>21</v>
      </c>
      <c r="O2806" s="3">
        <f t="shared" si="222"/>
        <v>20.662100456621005</v>
      </c>
      <c r="P2806" s="3">
        <f t="shared" si="223"/>
        <v>900.00000000000011</v>
      </c>
      <c r="Q2806" s="3">
        <f t="shared" si="221"/>
        <v>879.33789954337908</v>
      </c>
      <c r="R2806" s="3">
        <f t="shared" si="224"/>
        <v>791.85789954337906</v>
      </c>
      <c r="S2806" s="3">
        <f t="shared" si="225"/>
        <v>87.480000000000018</v>
      </c>
      <c r="T2806" s="3"/>
    </row>
    <row r="2807" spans="1:20" x14ac:dyDescent="0.25">
      <c r="A2807" s="1">
        <v>43186</v>
      </c>
      <c r="B2807">
        <v>866</v>
      </c>
      <c r="C2807">
        <v>21</v>
      </c>
      <c r="D2807">
        <v>13.4</v>
      </c>
      <c r="E2807">
        <v>73</v>
      </c>
      <c r="F2807">
        <v>1.5</v>
      </c>
      <c r="G2807">
        <v>325</v>
      </c>
      <c r="H2807">
        <v>8.6</v>
      </c>
      <c r="I2807">
        <v>0</v>
      </c>
      <c r="J2807">
        <v>0</v>
      </c>
      <c r="K2807">
        <v>0</v>
      </c>
      <c r="L2807" t="s">
        <v>38</v>
      </c>
      <c r="M2807" t="s">
        <v>20</v>
      </c>
      <c r="N2807" t="s">
        <v>21</v>
      </c>
      <c r="O2807" s="3">
        <f t="shared" si="222"/>
        <v>20.662100456621005</v>
      </c>
      <c r="P2807" s="3">
        <f t="shared" si="223"/>
        <v>902.08333333333337</v>
      </c>
      <c r="Q2807" s="3">
        <f t="shared" si="221"/>
        <v>881.42123287671234</v>
      </c>
      <c r="R2807" s="3">
        <f t="shared" si="224"/>
        <v>793.73873287671233</v>
      </c>
      <c r="S2807" s="3">
        <f t="shared" si="225"/>
        <v>87.682500000000005</v>
      </c>
      <c r="T2807" s="3"/>
    </row>
    <row r="2808" spans="1:20" x14ac:dyDescent="0.25">
      <c r="A2808" s="1">
        <v>43186</v>
      </c>
      <c r="B2808">
        <v>764</v>
      </c>
      <c r="C2808">
        <v>22</v>
      </c>
      <c r="D2808">
        <v>12.9</v>
      </c>
      <c r="E2808">
        <v>75</v>
      </c>
      <c r="F2808">
        <v>1.3</v>
      </c>
      <c r="G2808">
        <v>326</v>
      </c>
      <c r="H2808">
        <v>8.5</v>
      </c>
      <c r="I2808">
        <v>0</v>
      </c>
      <c r="J2808">
        <v>0</v>
      </c>
      <c r="K2808">
        <v>0</v>
      </c>
      <c r="L2808" t="s">
        <v>38</v>
      </c>
      <c r="M2808" t="s">
        <v>20</v>
      </c>
      <c r="N2808" t="s">
        <v>21</v>
      </c>
      <c r="O2808" s="3">
        <f t="shared" si="222"/>
        <v>20.662100456621005</v>
      </c>
      <c r="P2808" s="3">
        <f t="shared" si="223"/>
        <v>795.83333333333337</v>
      </c>
      <c r="Q2808" s="3">
        <f t="shared" si="221"/>
        <v>775.17123287671234</v>
      </c>
      <c r="R2808" s="3">
        <f t="shared" si="224"/>
        <v>697.81623287671232</v>
      </c>
      <c r="S2808" s="3">
        <f t="shared" si="225"/>
        <v>77.355000000000004</v>
      </c>
      <c r="T2808" s="3"/>
    </row>
    <row r="2809" spans="1:20" x14ac:dyDescent="0.25">
      <c r="A2809" s="1">
        <v>43186</v>
      </c>
      <c r="B2809">
        <v>527</v>
      </c>
      <c r="C2809">
        <v>23</v>
      </c>
      <c r="D2809">
        <v>12.4</v>
      </c>
      <c r="E2809">
        <v>74</v>
      </c>
      <c r="F2809">
        <v>1.5</v>
      </c>
      <c r="G2809">
        <v>356</v>
      </c>
      <c r="H2809">
        <v>7.8</v>
      </c>
      <c r="I2809">
        <v>0</v>
      </c>
      <c r="J2809">
        <v>0</v>
      </c>
      <c r="K2809">
        <v>0</v>
      </c>
      <c r="L2809" t="s">
        <v>38</v>
      </c>
      <c r="M2809" t="s">
        <v>20</v>
      </c>
      <c r="N2809" t="s">
        <v>21</v>
      </c>
      <c r="O2809" s="3">
        <f t="shared" si="222"/>
        <v>20.662100456621005</v>
      </c>
      <c r="P2809" s="3">
        <f t="shared" si="223"/>
        <v>548.95833333333337</v>
      </c>
      <c r="Q2809" s="3">
        <f t="shared" si="221"/>
        <v>528.29623287671234</v>
      </c>
      <c r="R2809" s="3">
        <f t="shared" si="224"/>
        <v>474.93748287671235</v>
      </c>
      <c r="S2809" s="3">
        <f t="shared" si="225"/>
        <v>53.358750000000008</v>
      </c>
      <c r="T2809" s="3"/>
    </row>
    <row r="2810" spans="1:20" x14ac:dyDescent="0.25">
      <c r="A2810" s="1">
        <v>43187</v>
      </c>
      <c r="B2810">
        <v>400</v>
      </c>
      <c r="C2810">
        <v>0</v>
      </c>
      <c r="D2810">
        <v>12</v>
      </c>
      <c r="E2810">
        <v>76</v>
      </c>
      <c r="F2810">
        <v>0.8</v>
      </c>
      <c r="G2810">
        <v>346</v>
      </c>
      <c r="H2810">
        <v>7.8</v>
      </c>
      <c r="I2810">
        <v>0</v>
      </c>
      <c r="J2810">
        <v>0</v>
      </c>
      <c r="K2810">
        <v>0</v>
      </c>
      <c r="L2810" t="s">
        <v>38</v>
      </c>
      <c r="M2810" t="s">
        <v>20</v>
      </c>
      <c r="N2810" t="s">
        <v>21</v>
      </c>
      <c r="O2810" s="3">
        <f t="shared" si="222"/>
        <v>20.662100456621005</v>
      </c>
      <c r="P2810" s="3">
        <f t="shared" si="223"/>
        <v>416.66666666666669</v>
      </c>
      <c r="Q2810" s="3">
        <f t="shared" si="221"/>
        <v>396.00456621004571</v>
      </c>
      <c r="R2810" s="3">
        <f t="shared" si="224"/>
        <v>355.50456621004571</v>
      </c>
      <c r="S2810" s="3">
        <f t="shared" si="225"/>
        <v>40.500000000000007</v>
      </c>
      <c r="T2810" s="3"/>
    </row>
    <row r="2811" spans="1:20" x14ac:dyDescent="0.25">
      <c r="A2811" s="1">
        <v>43187</v>
      </c>
      <c r="B2811">
        <v>337</v>
      </c>
      <c r="C2811">
        <v>1</v>
      </c>
      <c r="D2811">
        <v>11.6</v>
      </c>
      <c r="E2811">
        <v>74</v>
      </c>
      <c r="F2811">
        <v>1.2</v>
      </c>
      <c r="G2811">
        <v>374</v>
      </c>
      <c r="H2811">
        <v>7.1</v>
      </c>
      <c r="I2811">
        <v>0</v>
      </c>
      <c r="J2811">
        <v>0</v>
      </c>
      <c r="K2811">
        <v>0</v>
      </c>
      <c r="L2811" t="s">
        <v>38</v>
      </c>
      <c r="M2811" t="s">
        <v>20</v>
      </c>
      <c r="N2811" t="s">
        <v>21</v>
      </c>
      <c r="O2811" s="3">
        <f t="shared" si="222"/>
        <v>20.662100456621005</v>
      </c>
      <c r="P2811" s="3">
        <f t="shared" si="223"/>
        <v>351.04166666666669</v>
      </c>
      <c r="Q2811" s="3">
        <f t="shared" si="221"/>
        <v>330.37956621004571</v>
      </c>
      <c r="R2811" s="3">
        <f t="shared" si="224"/>
        <v>296.25831621004568</v>
      </c>
      <c r="S2811" s="3">
        <f t="shared" si="225"/>
        <v>34.121250000000003</v>
      </c>
      <c r="T2811" s="3"/>
    </row>
    <row r="2812" spans="1:20" x14ac:dyDescent="0.25">
      <c r="A2812" s="1">
        <v>43187</v>
      </c>
      <c r="B2812">
        <v>225</v>
      </c>
      <c r="C2812">
        <v>2</v>
      </c>
      <c r="D2812">
        <v>11.5</v>
      </c>
      <c r="E2812">
        <v>75</v>
      </c>
      <c r="F2812">
        <v>1.9</v>
      </c>
      <c r="G2812">
        <v>399</v>
      </c>
      <c r="H2812">
        <v>7.2</v>
      </c>
      <c r="I2812">
        <v>0</v>
      </c>
      <c r="J2812">
        <v>0</v>
      </c>
      <c r="K2812">
        <v>0</v>
      </c>
      <c r="L2812" t="s">
        <v>38</v>
      </c>
      <c r="M2812" t="s">
        <v>20</v>
      </c>
      <c r="N2812" t="s">
        <v>21</v>
      </c>
      <c r="O2812" s="3">
        <f t="shared" si="222"/>
        <v>20.662100456621005</v>
      </c>
      <c r="P2812" s="3">
        <f t="shared" si="223"/>
        <v>234.37500000000003</v>
      </c>
      <c r="Q2812" s="3">
        <f t="shared" si="221"/>
        <v>213.71289954337902</v>
      </c>
      <c r="R2812" s="3">
        <f t="shared" si="224"/>
        <v>190.93164954337902</v>
      </c>
      <c r="S2812" s="3">
        <f t="shared" si="225"/>
        <v>22.781250000000004</v>
      </c>
      <c r="T2812" s="3"/>
    </row>
    <row r="2813" spans="1:20" x14ac:dyDescent="0.25">
      <c r="A2813" s="1">
        <v>43187</v>
      </c>
      <c r="B2813">
        <v>150</v>
      </c>
      <c r="C2813">
        <v>3</v>
      </c>
      <c r="D2813">
        <v>10.9</v>
      </c>
      <c r="E2813">
        <v>79</v>
      </c>
      <c r="F2813">
        <v>0.8</v>
      </c>
      <c r="G2813">
        <v>383</v>
      </c>
      <c r="H2813">
        <v>7.3</v>
      </c>
      <c r="I2813">
        <v>0</v>
      </c>
      <c r="J2813">
        <v>0</v>
      </c>
      <c r="K2813">
        <v>0</v>
      </c>
      <c r="L2813" t="s">
        <v>38</v>
      </c>
      <c r="M2813" t="s">
        <v>20</v>
      </c>
      <c r="N2813" t="s">
        <v>21</v>
      </c>
      <c r="O2813" s="3">
        <f t="shared" si="222"/>
        <v>20.662100456621005</v>
      </c>
      <c r="P2813" s="3">
        <f t="shared" si="223"/>
        <v>156.25</v>
      </c>
      <c r="Q2813" s="3">
        <f t="shared" si="221"/>
        <v>135.587899543379</v>
      </c>
      <c r="R2813" s="3">
        <f t="shared" si="224"/>
        <v>120.400399543379</v>
      </c>
      <c r="S2813" s="3">
        <f t="shared" si="225"/>
        <v>15.187500000000002</v>
      </c>
      <c r="T2813" s="3"/>
    </row>
    <row r="2814" spans="1:20" x14ac:dyDescent="0.25">
      <c r="A2814" s="1">
        <v>43187</v>
      </c>
      <c r="B2814">
        <v>104</v>
      </c>
      <c r="C2814">
        <v>4</v>
      </c>
      <c r="D2814">
        <v>10.6</v>
      </c>
      <c r="E2814">
        <v>77</v>
      </c>
      <c r="F2814">
        <v>0.9</v>
      </c>
      <c r="G2814">
        <v>422</v>
      </c>
      <c r="H2814">
        <v>6.7</v>
      </c>
      <c r="I2814">
        <v>0</v>
      </c>
      <c r="J2814">
        <v>0</v>
      </c>
      <c r="K2814">
        <v>0</v>
      </c>
      <c r="L2814" t="s">
        <v>38</v>
      </c>
      <c r="M2814" t="s">
        <v>20</v>
      </c>
      <c r="N2814" t="s">
        <v>21</v>
      </c>
      <c r="O2814" s="3">
        <f t="shared" si="222"/>
        <v>20.662100456621005</v>
      </c>
      <c r="P2814" s="3">
        <f t="shared" si="223"/>
        <v>108.33333333333334</v>
      </c>
      <c r="Q2814" s="3">
        <f t="shared" si="221"/>
        <v>87.671232876712338</v>
      </c>
      <c r="R2814" s="3">
        <f t="shared" si="224"/>
        <v>77.141232876712337</v>
      </c>
      <c r="S2814" s="3">
        <f t="shared" si="225"/>
        <v>10.530000000000001</v>
      </c>
      <c r="T2814" s="3"/>
    </row>
    <row r="2815" spans="1:20" x14ac:dyDescent="0.25">
      <c r="A2815" s="1">
        <v>43187</v>
      </c>
      <c r="B2815">
        <v>107</v>
      </c>
      <c r="C2815">
        <v>5</v>
      </c>
      <c r="D2815">
        <v>10.199999999999999</v>
      </c>
      <c r="E2815">
        <v>80</v>
      </c>
      <c r="F2815">
        <v>0.8</v>
      </c>
      <c r="G2815">
        <v>366</v>
      </c>
      <c r="H2815">
        <v>6.8</v>
      </c>
      <c r="I2815">
        <v>0</v>
      </c>
      <c r="J2815">
        <v>0</v>
      </c>
      <c r="K2815">
        <v>0</v>
      </c>
      <c r="L2815" t="s">
        <v>38</v>
      </c>
      <c r="M2815" t="s">
        <v>20</v>
      </c>
      <c r="N2815" t="s">
        <v>21</v>
      </c>
      <c r="O2815" s="3">
        <f t="shared" si="222"/>
        <v>20.662100456621005</v>
      </c>
      <c r="P2815" s="3">
        <f t="shared" si="223"/>
        <v>111.45833333333334</v>
      </c>
      <c r="Q2815" s="3">
        <f t="shared" si="221"/>
        <v>90.796232876712338</v>
      </c>
      <c r="R2815" s="3">
        <f t="shared" si="224"/>
        <v>79.962482876712329</v>
      </c>
      <c r="S2815" s="3">
        <f t="shared" si="225"/>
        <v>10.833750000000002</v>
      </c>
      <c r="T2815" s="3"/>
    </row>
    <row r="2816" spans="1:20" x14ac:dyDescent="0.25">
      <c r="A2816" s="1">
        <v>43187</v>
      </c>
      <c r="B2816">
        <v>258</v>
      </c>
      <c r="C2816">
        <v>6</v>
      </c>
      <c r="D2816">
        <v>9.6</v>
      </c>
      <c r="E2816">
        <v>84</v>
      </c>
      <c r="F2816">
        <v>0.7</v>
      </c>
      <c r="G2816">
        <v>301</v>
      </c>
      <c r="H2816">
        <v>7</v>
      </c>
      <c r="I2816">
        <v>0</v>
      </c>
      <c r="J2816">
        <v>0</v>
      </c>
      <c r="K2816">
        <v>0</v>
      </c>
      <c r="L2816" t="s">
        <v>38</v>
      </c>
      <c r="M2816" t="s">
        <v>20</v>
      </c>
      <c r="N2816" t="s">
        <v>21</v>
      </c>
      <c r="O2816" s="3">
        <f t="shared" si="222"/>
        <v>20.662100456621005</v>
      </c>
      <c r="P2816" s="3">
        <f t="shared" si="223"/>
        <v>268.75</v>
      </c>
      <c r="Q2816" s="3">
        <f t="shared" si="221"/>
        <v>248.087899543379</v>
      </c>
      <c r="R2816" s="3">
        <f t="shared" si="224"/>
        <v>221.96539954337899</v>
      </c>
      <c r="S2816" s="3">
        <f t="shared" si="225"/>
        <v>26.122500000000002</v>
      </c>
      <c r="T2816" s="3"/>
    </row>
    <row r="2817" spans="1:20" x14ac:dyDescent="0.25">
      <c r="A2817" s="1">
        <v>43187</v>
      </c>
      <c r="B2817">
        <v>741</v>
      </c>
      <c r="C2817">
        <v>7</v>
      </c>
      <c r="D2817">
        <v>9.6</v>
      </c>
      <c r="E2817">
        <v>82</v>
      </c>
      <c r="F2817">
        <v>1.1000000000000001</v>
      </c>
      <c r="G2817">
        <v>284</v>
      </c>
      <c r="H2817">
        <v>6.6</v>
      </c>
      <c r="I2817">
        <v>0.04</v>
      </c>
      <c r="J2817">
        <v>0</v>
      </c>
      <c r="K2817">
        <v>0</v>
      </c>
      <c r="L2817" t="s">
        <v>38</v>
      </c>
      <c r="M2817" t="s">
        <v>20</v>
      </c>
      <c r="N2817" t="s">
        <v>21</v>
      </c>
      <c r="O2817" s="3">
        <f t="shared" si="222"/>
        <v>20.662100456621005</v>
      </c>
      <c r="P2817" s="3">
        <f t="shared" si="223"/>
        <v>771.875</v>
      </c>
      <c r="Q2817" s="3">
        <f t="shared" si="221"/>
        <v>751.21289954337897</v>
      </c>
      <c r="R2817" s="3">
        <f t="shared" si="224"/>
        <v>676.18664954337896</v>
      </c>
      <c r="S2817" s="3">
        <f t="shared" si="225"/>
        <v>75.026250000000005</v>
      </c>
      <c r="T2817" s="3"/>
    </row>
    <row r="2818" spans="1:20" x14ac:dyDescent="0.25">
      <c r="A2818" s="1">
        <v>43187</v>
      </c>
      <c r="B2818">
        <v>1353</v>
      </c>
      <c r="C2818">
        <v>8</v>
      </c>
      <c r="D2818">
        <v>10.3</v>
      </c>
      <c r="E2818">
        <v>77</v>
      </c>
      <c r="F2818">
        <v>0.7</v>
      </c>
      <c r="G2818">
        <v>341</v>
      </c>
      <c r="H2818">
        <v>6.4</v>
      </c>
      <c r="I2818">
        <v>0.37</v>
      </c>
      <c r="J2818">
        <v>0</v>
      </c>
      <c r="K2818">
        <v>0</v>
      </c>
      <c r="L2818" t="s">
        <v>38</v>
      </c>
      <c r="M2818" t="s">
        <v>20</v>
      </c>
      <c r="N2818" t="s">
        <v>21</v>
      </c>
      <c r="O2818" s="3">
        <f t="shared" si="222"/>
        <v>20.662100456621005</v>
      </c>
      <c r="P2818" s="3">
        <f t="shared" si="223"/>
        <v>1409.375</v>
      </c>
      <c r="Q2818" s="3">
        <f t="shared" ref="Q2818:Q2881" si="226">P2818-O2818</f>
        <v>1388.7128995433791</v>
      </c>
      <c r="R2818" s="3">
        <f t="shared" si="224"/>
        <v>1251.721649543379</v>
      </c>
      <c r="S2818" s="3">
        <f t="shared" si="225"/>
        <v>136.99125000000001</v>
      </c>
      <c r="T2818" s="3"/>
    </row>
    <row r="2819" spans="1:20" x14ac:dyDescent="0.25">
      <c r="A2819" s="1">
        <v>43187</v>
      </c>
      <c r="B2819">
        <v>723</v>
      </c>
      <c r="C2819">
        <v>9</v>
      </c>
      <c r="D2819">
        <v>12.4</v>
      </c>
      <c r="E2819">
        <v>66</v>
      </c>
      <c r="F2819">
        <v>1</v>
      </c>
      <c r="G2819">
        <v>546</v>
      </c>
      <c r="H2819">
        <v>6.2</v>
      </c>
      <c r="I2819">
        <v>0.91</v>
      </c>
      <c r="J2819">
        <v>0</v>
      </c>
      <c r="K2819">
        <v>0</v>
      </c>
      <c r="L2819" t="s">
        <v>38</v>
      </c>
      <c r="M2819" t="s">
        <v>20</v>
      </c>
      <c r="N2819" t="s">
        <v>21</v>
      </c>
      <c r="O2819" s="3">
        <f t="shared" ref="O2819:O2882" si="227">$V$7</f>
        <v>20.662100456621005</v>
      </c>
      <c r="P2819" s="3">
        <f t="shared" ref="P2819:P2882" si="228">$V$10*B2819</f>
        <v>753.125</v>
      </c>
      <c r="Q2819" s="3">
        <f t="shared" si="226"/>
        <v>732.46289954337897</v>
      </c>
      <c r="R2819" s="3">
        <f t="shared" ref="R2819:R2882" si="229">Q2819-S2819</f>
        <v>659.25914954337895</v>
      </c>
      <c r="S2819" s="3">
        <f t="shared" ref="S2819:S2882" si="230">9.72%*P2819</f>
        <v>73.203749999999999</v>
      </c>
      <c r="T2819" s="3"/>
    </row>
    <row r="2820" spans="1:20" x14ac:dyDescent="0.25">
      <c r="A2820" s="1">
        <v>43187</v>
      </c>
      <c r="B2820">
        <v>494</v>
      </c>
      <c r="C2820">
        <v>10</v>
      </c>
      <c r="D2820">
        <v>14.7</v>
      </c>
      <c r="E2820">
        <v>62</v>
      </c>
      <c r="F2820">
        <v>2.9</v>
      </c>
      <c r="G2820">
        <v>684</v>
      </c>
      <c r="H2820">
        <v>7.4</v>
      </c>
      <c r="I2820">
        <v>1.59</v>
      </c>
      <c r="J2820">
        <v>0</v>
      </c>
      <c r="K2820">
        <v>0</v>
      </c>
      <c r="L2820" t="s">
        <v>38</v>
      </c>
      <c r="M2820" t="s">
        <v>20</v>
      </c>
      <c r="N2820" t="s">
        <v>21</v>
      </c>
      <c r="O2820" s="3">
        <f t="shared" si="227"/>
        <v>20.662100456621005</v>
      </c>
      <c r="P2820" s="3">
        <f t="shared" si="228"/>
        <v>514.58333333333337</v>
      </c>
      <c r="Q2820" s="3">
        <f t="shared" si="226"/>
        <v>493.92123287671234</v>
      </c>
      <c r="R2820" s="3">
        <f t="shared" si="229"/>
        <v>443.90373287671235</v>
      </c>
      <c r="S2820" s="3">
        <f t="shared" si="230"/>
        <v>50.017500000000005</v>
      </c>
      <c r="T2820" s="3"/>
    </row>
    <row r="2821" spans="1:20" x14ac:dyDescent="0.25">
      <c r="A2821" s="1">
        <v>43187</v>
      </c>
      <c r="B2821">
        <v>588</v>
      </c>
      <c r="C2821">
        <v>11</v>
      </c>
      <c r="D2821">
        <v>15.6</v>
      </c>
      <c r="E2821">
        <v>60</v>
      </c>
      <c r="F2821">
        <v>3.7</v>
      </c>
      <c r="G2821">
        <v>817</v>
      </c>
      <c r="H2821">
        <v>7.8</v>
      </c>
      <c r="I2821">
        <v>1.44</v>
      </c>
      <c r="J2821">
        <v>0</v>
      </c>
      <c r="K2821">
        <v>0</v>
      </c>
      <c r="L2821" t="s">
        <v>38</v>
      </c>
      <c r="M2821" t="s">
        <v>20</v>
      </c>
      <c r="N2821" t="s">
        <v>21</v>
      </c>
      <c r="O2821" s="3">
        <f t="shared" si="227"/>
        <v>20.662100456621005</v>
      </c>
      <c r="P2821" s="3">
        <f t="shared" si="228"/>
        <v>612.5</v>
      </c>
      <c r="Q2821" s="3">
        <f t="shared" si="226"/>
        <v>591.83789954337897</v>
      </c>
      <c r="R2821" s="3">
        <f t="shared" si="229"/>
        <v>532.302899543379</v>
      </c>
      <c r="S2821" s="3">
        <f t="shared" si="230"/>
        <v>59.535000000000004</v>
      </c>
      <c r="T2821" s="3"/>
    </row>
    <row r="2822" spans="1:20" x14ac:dyDescent="0.25">
      <c r="A2822" s="1">
        <v>43187</v>
      </c>
      <c r="B2822">
        <v>629</v>
      </c>
      <c r="C2822">
        <v>12</v>
      </c>
      <c r="D2822">
        <v>16.5</v>
      </c>
      <c r="E2822">
        <v>57</v>
      </c>
      <c r="F2822">
        <v>3.8</v>
      </c>
      <c r="G2822">
        <v>881</v>
      </c>
      <c r="H2822">
        <v>7.9</v>
      </c>
      <c r="I2822">
        <v>1.55</v>
      </c>
      <c r="J2822">
        <v>0</v>
      </c>
      <c r="K2822">
        <v>0</v>
      </c>
      <c r="L2822" t="s">
        <v>38</v>
      </c>
      <c r="M2822" t="s">
        <v>20</v>
      </c>
      <c r="N2822" t="s">
        <v>21</v>
      </c>
      <c r="O2822" s="3">
        <f t="shared" si="227"/>
        <v>20.662100456621005</v>
      </c>
      <c r="P2822" s="3">
        <f t="shared" si="228"/>
        <v>655.20833333333337</v>
      </c>
      <c r="Q2822" s="3">
        <f t="shared" si="226"/>
        <v>634.54623287671234</v>
      </c>
      <c r="R2822" s="3">
        <f t="shared" si="229"/>
        <v>570.85998287671237</v>
      </c>
      <c r="S2822" s="3">
        <f t="shared" si="230"/>
        <v>63.686250000000008</v>
      </c>
      <c r="T2822" s="3"/>
    </row>
    <row r="2823" spans="1:20" x14ac:dyDescent="0.25">
      <c r="A2823" s="1">
        <v>43187</v>
      </c>
      <c r="B2823">
        <v>723</v>
      </c>
      <c r="C2823">
        <v>13</v>
      </c>
      <c r="D2823">
        <v>17.5</v>
      </c>
      <c r="E2823">
        <v>54</v>
      </c>
      <c r="F2823">
        <v>3.1</v>
      </c>
      <c r="G2823">
        <v>1065</v>
      </c>
      <c r="H2823">
        <v>8</v>
      </c>
      <c r="I2823">
        <v>1.63</v>
      </c>
      <c r="J2823">
        <v>0</v>
      </c>
      <c r="K2823">
        <v>0</v>
      </c>
      <c r="L2823" t="s">
        <v>38</v>
      </c>
      <c r="M2823" t="s">
        <v>20</v>
      </c>
      <c r="N2823" t="s">
        <v>21</v>
      </c>
      <c r="O2823" s="3">
        <f t="shared" si="227"/>
        <v>20.662100456621005</v>
      </c>
      <c r="P2823" s="3">
        <f t="shared" si="228"/>
        <v>753.125</v>
      </c>
      <c r="Q2823" s="3">
        <f t="shared" si="226"/>
        <v>732.46289954337897</v>
      </c>
      <c r="R2823" s="3">
        <f t="shared" si="229"/>
        <v>659.25914954337895</v>
      </c>
      <c r="S2823" s="3">
        <f t="shared" si="230"/>
        <v>73.203749999999999</v>
      </c>
      <c r="T2823" s="3"/>
    </row>
    <row r="2824" spans="1:20" x14ac:dyDescent="0.25">
      <c r="A2824" s="1">
        <v>43187</v>
      </c>
      <c r="B2824">
        <v>698</v>
      </c>
      <c r="C2824">
        <v>14</v>
      </c>
      <c r="D2824">
        <v>18.600000000000001</v>
      </c>
      <c r="E2824">
        <v>46</v>
      </c>
      <c r="F2824">
        <v>4.4000000000000004</v>
      </c>
      <c r="G2824">
        <v>1664</v>
      </c>
      <c r="H2824">
        <v>6.7</v>
      </c>
      <c r="I2824">
        <v>2.14</v>
      </c>
      <c r="J2824">
        <v>0</v>
      </c>
      <c r="K2824">
        <v>0</v>
      </c>
      <c r="L2824" t="s">
        <v>38</v>
      </c>
      <c r="M2824" t="s">
        <v>20</v>
      </c>
      <c r="N2824" t="s">
        <v>21</v>
      </c>
      <c r="O2824" s="3">
        <f t="shared" si="227"/>
        <v>20.662100456621005</v>
      </c>
      <c r="P2824" s="3">
        <f t="shared" si="228"/>
        <v>727.08333333333337</v>
      </c>
      <c r="Q2824" s="3">
        <f t="shared" si="226"/>
        <v>706.42123287671234</v>
      </c>
      <c r="R2824" s="3">
        <f t="shared" si="229"/>
        <v>635.74873287671232</v>
      </c>
      <c r="S2824" s="3">
        <f t="shared" si="230"/>
        <v>70.672500000000014</v>
      </c>
      <c r="T2824" s="3"/>
    </row>
    <row r="2825" spans="1:20" x14ac:dyDescent="0.25">
      <c r="A2825" s="1">
        <v>43187</v>
      </c>
      <c r="B2825">
        <v>785</v>
      </c>
      <c r="C2825">
        <v>15</v>
      </c>
      <c r="D2825">
        <v>18.2</v>
      </c>
      <c r="E2825">
        <v>45</v>
      </c>
      <c r="F2825">
        <v>4.0999999999999996</v>
      </c>
      <c r="G2825">
        <v>1908</v>
      </c>
      <c r="H2825">
        <v>6</v>
      </c>
      <c r="I2825">
        <v>1.86</v>
      </c>
      <c r="J2825">
        <v>0</v>
      </c>
      <c r="K2825">
        <v>0</v>
      </c>
      <c r="L2825" t="s">
        <v>38</v>
      </c>
      <c r="M2825" t="s">
        <v>20</v>
      </c>
      <c r="N2825" t="s">
        <v>21</v>
      </c>
      <c r="O2825" s="3">
        <f t="shared" si="227"/>
        <v>20.662100456621005</v>
      </c>
      <c r="P2825" s="3">
        <f t="shared" si="228"/>
        <v>817.70833333333337</v>
      </c>
      <c r="Q2825" s="3">
        <f t="shared" si="226"/>
        <v>797.04623287671234</v>
      </c>
      <c r="R2825" s="3">
        <f t="shared" si="229"/>
        <v>717.56498287671229</v>
      </c>
      <c r="S2825" s="3">
        <f t="shared" si="230"/>
        <v>79.481250000000017</v>
      </c>
      <c r="T2825" s="3"/>
    </row>
    <row r="2826" spans="1:20" x14ac:dyDescent="0.25">
      <c r="A2826" s="1">
        <v>43187</v>
      </c>
      <c r="B2826">
        <v>943</v>
      </c>
      <c r="C2826">
        <v>16</v>
      </c>
      <c r="D2826">
        <v>18.3</v>
      </c>
      <c r="E2826">
        <v>43</v>
      </c>
      <c r="F2826">
        <v>4.3</v>
      </c>
      <c r="G2826">
        <v>1931</v>
      </c>
      <c r="H2826">
        <v>5.4</v>
      </c>
      <c r="I2826">
        <v>1.3</v>
      </c>
      <c r="J2826">
        <v>0</v>
      </c>
      <c r="K2826">
        <v>0</v>
      </c>
      <c r="L2826" t="s">
        <v>38</v>
      </c>
      <c r="M2826" t="s">
        <v>20</v>
      </c>
      <c r="N2826" t="s">
        <v>21</v>
      </c>
      <c r="O2826" s="3">
        <f t="shared" si="227"/>
        <v>20.662100456621005</v>
      </c>
      <c r="P2826" s="3">
        <f t="shared" si="228"/>
        <v>982.29166666666674</v>
      </c>
      <c r="Q2826" s="3">
        <f t="shared" si="226"/>
        <v>961.62956621004571</v>
      </c>
      <c r="R2826" s="3">
        <f t="shared" si="229"/>
        <v>866.15081621004572</v>
      </c>
      <c r="S2826" s="3">
        <f t="shared" si="230"/>
        <v>95.478750000000019</v>
      </c>
      <c r="T2826" s="3"/>
    </row>
    <row r="2827" spans="1:20" x14ac:dyDescent="0.25">
      <c r="A2827" s="1">
        <v>43187</v>
      </c>
      <c r="B2827">
        <v>1221</v>
      </c>
      <c r="C2827">
        <v>17</v>
      </c>
      <c r="D2827">
        <v>17.600000000000001</v>
      </c>
      <c r="E2827">
        <v>45</v>
      </c>
      <c r="F2827">
        <v>4.2</v>
      </c>
      <c r="G2827">
        <v>1947</v>
      </c>
      <c r="H2827">
        <v>5.5</v>
      </c>
      <c r="I2827">
        <v>0.7</v>
      </c>
      <c r="J2827">
        <v>0</v>
      </c>
      <c r="K2827">
        <v>0</v>
      </c>
      <c r="L2827" t="s">
        <v>38</v>
      </c>
      <c r="M2827" t="s">
        <v>20</v>
      </c>
      <c r="N2827" t="s">
        <v>21</v>
      </c>
      <c r="O2827" s="3">
        <f t="shared" si="227"/>
        <v>20.662100456621005</v>
      </c>
      <c r="P2827" s="3">
        <f t="shared" si="228"/>
        <v>1271.875</v>
      </c>
      <c r="Q2827" s="3">
        <f t="shared" si="226"/>
        <v>1251.2128995433791</v>
      </c>
      <c r="R2827" s="3">
        <f t="shared" si="229"/>
        <v>1127.5866495433791</v>
      </c>
      <c r="S2827" s="3">
        <f t="shared" si="230"/>
        <v>123.62625000000001</v>
      </c>
      <c r="T2827" s="3"/>
    </row>
    <row r="2828" spans="1:20" x14ac:dyDescent="0.25">
      <c r="A2828" s="1">
        <v>43187</v>
      </c>
      <c r="B2828">
        <v>1839</v>
      </c>
      <c r="C2828">
        <v>18</v>
      </c>
      <c r="D2828">
        <v>17</v>
      </c>
      <c r="E2828">
        <v>53</v>
      </c>
      <c r="F2828">
        <v>3.1</v>
      </c>
      <c r="G2828">
        <v>1855</v>
      </c>
      <c r="H2828">
        <v>7.3</v>
      </c>
      <c r="I2828">
        <v>0.35</v>
      </c>
      <c r="J2828">
        <v>0</v>
      </c>
      <c r="K2828">
        <v>0</v>
      </c>
      <c r="L2828" t="s">
        <v>38</v>
      </c>
      <c r="M2828" t="s">
        <v>20</v>
      </c>
      <c r="N2828" t="s">
        <v>21</v>
      </c>
      <c r="O2828" s="3">
        <f t="shared" si="227"/>
        <v>20.662100456621005</v>
      </c>
      <c r="P2828" s="3">
        <f t="shared" si="228"/>
        <v>1915.6250000000002</v>
      </c>
      <c r="Q2828" s="3">
        <f t="shared" si="226"/>
        <v>1894.9628995433793</v>
      </c>
      <c r="R2828" s="3">
        <f t="shared" si="229"/>
        <v>1708.7641495433793</v>
      </c>
      <c r="S2828" s="3">
        <f t="shared" si="230"/>
        <v>186.19875000000005</v>
      </c>
      <c r="T2828" s="3"/>
    </row>
    <row r="2829" spans="1:20" x14ac:dyDescent="0.25">
      <c r="A2829" s="1">
        <v>43187</v>
      </c>
      <c r="B2829">
        <v>1288</v>
      </c>
      <c r="C2829">
        <v>19</v>
      </c>
      <c r="D2829">
        <v>16</v>
      </c>
      <c r="E2829">
        <v>60</v>
      </c>
      <c r="F2829">
        <v>2.8</v>
      </c>
      <c r="G2829">
        <v>1436</v>
      </c>
      <c r="H2829">
        <v>8.1999999999999993</v>
      </c>
      <c r="I2829">
        <v>0.06</v>
      </c>
      <c r="J2829">
        <v>0</v>
      </c>
      <c r="K2829">
        <v>0</v>
      </c>
      <c r="L2829" t="s">
        <v>38</v>
      </c>
      <c r="M2829" t="s">
        <v>20</v>
      </c>
      <c r="N2829" t="s">
        <v>21</v>
      </c>
      <c r="O2829" s="3">
        <f t="shared" si="227"/>
        <v>20.662100456621005</v>
      </c>
      <c r="P2829" s="3">
        <f t="shared" si="228"/>
        <v>1341.6666666666667</v>
      </c>
      <c r="Q2829" s="3">
        <f t="shared" si="226"/>
        <v>1321.0045662100458</v>
      </c>
      <c r="R2829" s="3">
        <f t="shared" si="229"/>
        <v>1190.5945662100457</v>
      </c>
      <c r="S2829" s="3">
        <f t="shared" si="230"/>
        <v>130.41000000000003</v>
      </c>
      <c r="T2829" s="3"/>
    </row>
    <row r="2830" spans="1:20" x14ac:dyDescent="0.25">
      <c r="A2830" s="1">
        <v>43187</v>
      </c>
      <c r="B2830">
        <v>1133</v>
      </c>
      <c r="C2830">
        <v>20</v>
      </c>
      <c r="D2830">
        <v>15.2</v>
      </c>
      <c r="E2830">
        <v>65</v>
      </c>
      <c r="F2830">
        <v>2.2000000000000002</v>
      </c>
      <c r="G2830">
        <v>988</v>
      </c>
      <c r="H2830">
        <v>8.6</v>
      </c>
      <c r="I2830">
        <v>0</v>
      </c>
      <c r="J2830">
        <v>0</v>
      </c>
      <c r="K2830">
        <v>0</v>
      </c>
      <c r="L2830" t="s">
        <v>38</v>
      </c>
      <c r="M2830" t="s">
        <v>20</v>
      </c>
      <c r="N2830" t="s">
        <v>21</v>
      </c>
      <c r="O2830" s="3">
        <f t="shared" si="227"/>
        <v>20.662100456621005</v>
      </c>
      <c r="P2830" s="3">
        <f t="shared" si="228"/>
        <v>1180.2083333333335</v>
      </c>
      <c r="Q2830" s="3">
        <f t="shared" si="226"/>
        <v>1159.5462328767126</v>
      </c>
      <c r="R2830" s="3">
        <f t="shared" si="229"/>
        <v>1044.8299828767126</v>
      </c>
      <c r="S2830" s="3">
        <f t="shared" si="230"/>
        <v>114.71625000000003</v>
      </c>
      <c r="T2830" s="3"/>
    </row>
    <row r="2831" spans="1:20" x14ac:dyDescent="0.25">
      <c r="A2831" s="1">
        <v>43187</v>
      </c>
      <c r="B2831">
        <v>1035</v>
      </c>
      <c r="C2831">
        <v>21</v>
      </c>
      <c r="D2831">
        <v>14.2</v>
      </c>
      <c r="E2831">
        <v>70</v>
      </c>
      <c r="F2831">
        <v>0.8</v>
      </c>
      <c r="G2831">
        <v>723</v>
      </c>
      <c r="H2831">
        <v>8.6999999999999993</v>
      </c>
      <c r="I2831">
        <v>0</v>
      </c>
      <c r="J2831">
        <v>0</v>
      </c>
      <c r="K2831">
        <v>0</v>
      </c>
      <c r="L2831" t="s">
        <v>38</v>
      </c>
      <c r="M2831" t="s">
        <v>20</v>
      </c>
      <c r="N2831" t="s">
        <v>21</v>
      </c>
      <c r="O2831" s="3">
        <f t="shared" si="227"/>
        <v>20.662100456621005</v>
      </c>
      <c r="P2831" s="3">
        <f t="shared" si="228"/>
        <v>1078.125</v>
      </c>
      <c r="Q2831" s="3">
        <f t="shared" si="226"/>
        <v>1057.4628995433791</v>
      </c>
      <c r="R2831" s="3">
        <f t="shared" si="229"/>
        <v>952.66914954337904</v>
      </c>
      <c r="S2831" s="3">
        <f t="shared" si="230"/>
        <v>104.79375</v>
      </c>
      <c r="T2831" s="3"/>
    </row>
    <row r="2832" spans="1:20" x14ac:dyDescent="0.25">
      <c r="A2832" s="1">
        <v>43187</v>
      </c>
      <c r="B2832">
        <v>907</v>
      </c>
      <c r="C2832">
        <v>22</v>
      </c>
      <c r="D2832">
        <v>13.6</v>
      </c>
      <c r="E2832">
        <v>73</v>
      </c>
      <c r="F2832">
        <v>2</v>
      </c>
      <c r="G2832">
        <v>644</v>
      </c>
      <c r="H2832">
        <v>8.8000000000000007</v>
      </c>
      <c r="I2832">
        <v>0</v>
      </c>
      <c r="J2832">
        <v>0</v>
      </c>
      <c r="K2832">
        <v>0</v>
      </c>
      <c r="L2832" t="s">
        <v>38</v>
      </c>
      <c r="M2832" t="s">
        <v>20</v>
      </c>
      <c r="N2832" t="s">
        <v>21</v>
      </c>
      <c r="O2832" s="3">
        <f t="shared" si="227"/>
        <v>20.662100456621005</v>
      </c>
      <c r="P2832" s="3">
        <f t="shared" si="228"/>
        <v>944.79166666666674</v>
      </c>
      <c r="Q2832" s="3">
        <f t="shared" si="226"/>
        <v>924.12956621004571</v>
      </c>
      <c r="R2832" s="3">
        <f t="shared" si="229"/>
        <v>832.2958162100457</v>
      </c>
      <c r="S2832" s="3">
        <f t="shared" si="230"/>
        <v>91.833750000000009</v>
      </c>
      <c r="T2832" s="3"/>
    </row>
    <row r="2833" spans="1:20" x14ac:dyDescent="0.25">
      <c r="A2833" s="1">
        <v>43187</v>
      </c>
      <c r="B2833">
        <v>614</v>
      </c>
      <c r="C2833">
        <v>23</v>
      </c>
      <c r="D2833">
        <v>13.5</v>
      </c>
      <c r="E2833">
        <v>74</v>
      </c>
      <c r="F2833">
        <v>1.2</v>
      </c>
      <c r="G2833">
        <v>603</v>
      </c>
      <c r="H2833">
        <v>8.9</v>
      </c>
      <c r="I2833">
        <v>0</v>
      </c>
      <c r="J2833">
        <v>0</v>
      </c>
      <c r="K2833">
        <v>0</v>
      </c>
      <c r="L2833" t="s">
        <v>38</v>
      </c>
      <c r="M2833" t="s">
        <v>20</v>
      </c>
      <c r="N2833" t="s">
        <v>21</v>
      </c>
      <c r="O2833" s="3">
        <f t="shared" si="227"/>
        <v>20.662100456621005</v>
      </c>
      <c r="P2833" s="3">
        <f t="shared" si="228"/>
        <v>639.58333333333337</v>
      </c>
      <c r="Q2833" s="3">
        <f t="shared" si="226"/>
        <v>618.92123287671234</v>
      </c>
      <c r="R2833" s="3">
        <f t="shared" si="229"/>
        <v>556.75373287671232</v>
      </c>
      <c r="S2833" s="3">
        <f t="shared" si="230"/>
        <v>62.167500000000011</v>
      </c>
      <c r="T2833" s="3"/>
    </row>
    <row r="2834" spans="1:20" x14ac:dyDescent="0.25">
      <c r="A2834" s="1">
        <v>43188</v>
      </c>
      <c r="B2834">
        <v>466</v>
      </c>
      <c r="C2834">
        <v>0</v>
      </c>
      <c r="D2834">
        <v>13.4</v>
      </c>
      <c r="E2834">
        <v>77</v>
      </c>
      <c r="F2834">
        <v>1.5</v>
      </c>
      <c r="G2834">
        <v>537</v>
      </c>
      <c r="H2834">
        <v>9.4</v>
      </c>
      <c r="I2834">
        <v>0</v>
      </c>
      <c r="J2834">
        <v>0</v>
      </c>
      <c r="K2834">
        <v>0</v>
      </c>
      <c r="L2834" t="s">
        <v>38</v>
      </c>
      <c r="M2834" t="s">
        <v>20</v>
      </c>
      <c r="N2834" t="s">
        <v>21</v>
      </c>
      <c r="O2834" s="3">
        <f t="shared" si="227"/>
        <v>20.662100456621005</v>
      </c>
      <c r="P2834" s="3">
        <f t="shared" si="228"/>
        <v>485.41666666666669</v>
      </c>
      <c r="Q2834" s="3">
        <f t="shared" si="226"/>
        <v>464.75456621004571</v>
      </c>
      <c r="R2834" s="3">
        <f t="shared" si="229"/>
        <v>417.5720662100457</v>
      </c>
      <c r="S2834" s="3">
        <f t="shared" si="230"/>
        <v>47.182500000000005</v>
      </c>
      <c r="T2834" s="3"/>
    </row>
    <row r="2835" spans="1:20" x14ac:dyDescent="0.25">
      <c r="A2835" s="1">
        <v>43188</v>
      </c>
      <c r="B2835">
        <v>390</v>
      </c>
      <c r="C2835">
        <v>1</v>
      </c>
      <c r="D2835">
        <v>13</v>
      </c>
      <c r="E2835">
        <v>81</v>
      </c>
      <c r="F2835">
        <v>1.9</v>
      </c>
      <c r="G2835">
        <v>484</v>
      </c>
      <c r="H2835">
        <v>9.8000000000000007</v>
      </c>
      <c r="I2835">
        <v>0</v>
      </c>
      <c r="J2835">
        <v>0</v>
      </c>
      <c r="K2835">
        <v>0</v>
      </c>
      <c r="L2835" t="s">
        <v>38</v>
      </c>
      <c r="M2835" t="s">
        <v>20</v>
      </c>
      <c r="N2835" t="s">
        <v>21</v>
      </c>
      <c r="O2835" s="3">
        <f t="shared" si="227"/>
        <v>20.662100456621005</v>
      </c>
      <c r="P2835" s="3">
        <f t="shared" si="228"/>
        <v>406.25000000000006</v>
      </c>
      <c r="Q2835" s="3">
        <f t="shared" si="226"/>
        <v>385.58789954337908</v>
      </c>
      <c r="R2835" s="3">
        <f t="shared" si="229"/>
        <v>346.10039954337907</v>
      </c>
      <c r="S2835" s="3">
        <f t="shared" si="230"/>
        <v>39.487500000000011</v>
      </c>
      <c r="T2835" s="3"/>
    </row>
    <row r="2836" spans="1:20" x14ac:dyDescent="0.25">
      <c r="A2836" s="1">
        <v>43188</v>
      </c>
      <c r="B2836">
        <v>254</v>
      </c>
      <c r="C2836">
        <v>2</v>
      </c>
      <c r="D2836">
        <v>12.9</v>
      </c>
      <c r="E2836">
        <v>83</v>
      </c>
      <c r="F2836">
        <v>1.6</v>
      </c>
      <c r="G2836">
        <v>369</v>
      </c>
      <c r="H2836">
        <v>10</v>
      </c>
      <c r="I2836">
        <v>0</v>
      </c>
      <c r="J2836">
        <v>0</v>
      </c>
      <c r="K2836">
        <v>0</v>
      </c>
      <c r="L2836" t="s">
        <v>38</v>
      </c>
      <c r="M2836" t="s">
        <v>20</v>
      </c>
      <c r="N2836" t="s">
        <v>21</v>
      </c>
      <c r="O2836" s="3">
        <f t="shared" si="227"/>
        <v>20.662100456621005</v>
      </c>
      <c r="P2836" s="3">
        <f t="shared" si="228"/>
        <v>264.58333333333337</v>
      </c>
      <c r="Q2836" s="3">
        <f t="shared" si="226"/>
        <v>243.92123287671237</v>
      </c>
      <c r="R2836" s="3">
        <f t="shared" si="229"/>
        <v>218.20373287671237</v>
      </c>
      <c r="S2836" s="3">
        <f t="shared" si="230"/>
        <v>25.717500000000005</v>
      </c>
      <c r="T2836" s="3"/>
    </row>
    <row r="2837" spans="1:20" x14ac:dyDescent="0.25">
      <c r="A2837" s="1">
        <v>43188</v>
      </c>
      <c r="B2837">
        <v>170</v>
      </c>
      <c r="C2837">
        <v>3</v>
      </c>
      <c r="D2837">
        <v>12.7</v>
      </c>
      <c r="E2837">
        <v>80</v>
      </c>
      <c r="F2837">
        <v>0.4</v>
      </c>
      <c r="G2837">
        <v>384</v>
      </c>
      <c r="H2837">
        <v>9.3000000000000007</v>
      </c>
      <c r="I2837">
        <v>0</v>
      </c>
      <c r="J2837">
        <v>0</v>
      </c>
      <c r="K2837">
        <v>0</v>
      </c>
      <c r="L2837" t="s">
        <v>38</v>
      </c>
      <c r="M2837" t="s">
        <v>20</v>
      </c>
      <c r="N2837" t="s">
        <v>21</v>
      </c>
      <c r="O2837" s="3">
        <f t="shared" si="227"/>
        <v>20.662100456621005</v>
      </c>
      <c r="P2837" s="3">
        <f t="shared" si="228"/>
        <v>177.08333333333334</v>
      </c>
      <c r="Q2837" s="3">
        <f t="shared" si="226"/>
        <v>156.42123287671234</v>
      </c>
      <c r="R2837" s="3">
        <f t="shared" si="229"/>
        <v>139.20873287671233</v>
      </c>
      <c r="S2837" s="3">
        <f t="shared" si="230"/>
        <v>17.212500000000002</v>
      </c>
      <c r="T2837" s="3"/>
    </row>
    <row r="2838" spans="1:20" x14ac:dyDescent="0.25">
      <c r="A2838" s="1">
        <v>43188</v>
      </c>
      <c r="B2838">
        <v>109</v>
      </c>
      <c r="C2838">
        <v>4</v>
      </c>
      <c r="D2838">
        <v>12.8</v>
      </c>
      <c r="E2838">
        <v>81</v>
      </c>
      <c r="F2838">
        <v>0.2</v>
      </c>
      <c r="G2838">
        <v>418</v>
      </c>
      <c r="H2838">
        <v>9.6</v>
      </c>
      <c r="I2838">
        <v>0</v>
      </c>
      <c r="J2838">
        <v>0</v>
      </c>
      <c r="K2838">
        <v>0</v>
      </c>
      <c r="L2838" t="s">
        <v>38</v>
      </c>
      <c r="M2838" t="s">
        <v>20</v>
      </c>
      <c r="N2838" t="s">
        <v>21</v>
      </c>
      <c r="O2838" s="3">
        <f t="shared" si="227"/>
        <v>20.662100456621005</v>
      </c>
      <c r="P2838" s="3">
        <f t="shared" si="228"/>
        <v>113.54166666666667</v>
      </c>
      <c r="Q2838" s="3">
        <f t="shared" si="226"/>
        <v>92.879566210045667</v>
      </c>
      <c r="R2838" s="3">
        <f t="shared" si="229"/>
        <v>81.843316210045671</v>
      </c>
      <c r="S2838" s="3">
        <f t="shared" si="230"/>
        <v>11.036250000000001</v>
      </c>
      <c r="T2838" s="3"/>
    </row>
    <row r="2839" spans="1:20" x14ac:dyDescent="0.25">
      <c r="A2839" s="1">
        <v>43188</v>
      </c>
      <c r="B2839">
        <v>106</v>
      </c>
      <c r="C2839">
        <v>5</v>
      </c>
      <c r="D2839">
        <v>12.7</v>
      </c>
      <c r="E2839">
        <v>83</v>
      </c>
      <c r="F2839">
        <v>0.8</v>
      </c>
      <c r="G2839">
        <v>392</v>
      </c>
      <c r="H2839">
        <v>9.8000000000000007</v>
      </c>
      <c r="I2839">
        <v>0</v>
      </c>
      <c r="J2839">
        <v>0</v>
      </c>
      <c r="K2839">
        <v>0</v>
      </c>
      <c r="L2839" t="s">
        <v>38</v>
      </c>
      <c r="M2839" t="s">
        <v>20</v>
      </c>
      <c r="N2839" t="s">
        <v>21</v>
      </c>
      <c r="O2839" s="3">
        <f t="shared" si="227"/>
        <v>20.662100456621005</v>
      </c>
      <c r="P2839" s="3">
        <f t="shared" si="228"/>
        <v>110.41666666666667</v>
      </c>
      <c r="Q2839" s="3">
        <f t="shared" si="226"/>
        <v>89.754566210045667</v>
      </c>
      <c r="R2839" s="3">
        <f t="shared" si="229"/>
        <v>79.022066210045665</v>
      </c>
      <c r="S2839" s="3">
        <f t="shared" si="230"/>
        <v>10.732500000000002</v>
      </c>
      <c r="T2839" s="3"/>
    </row>
    <row r="2840" spans="1:20" x14ac:dyDescent="0.25">
      <c r="A2840" s="1">
        <v>43188</v>
      </c>
      <c r="B2840">
        <v>274</v>
      </c>
      <c r="C2840">
        <v>6</v>
      </c>
      <c r="D2840">
        <v>12.6</v>
      </c>
      <c r="E2840">
        <v>83</v>
      </c>
      <c r="F2840">
        <v>0.5</v>
      </c>
      <c r="G2840">
        <v>332</v>
      </c>
      <c r="H2840">
        <v>9.6999999999999993</v>
      </c>
      <c r="I2840">
        <v>0</v>
      </c>
      <c r="J2840">
        <v>0</v>
      </c>
      <c r="K2840">
        <v>0</v>
      </c>
      <c r="L2840" t="s">
        <v>38</v>
      </c>
      <c r="M2840" t="s">
        <v>20</v>
      </c>
      <c r="N2840" t="s">
        <v>21</v>
      </c>
      <c r="O2840" s="3">
        <f t="shared" si="227"/>
        <v>20.662100456621005</v>
      </c>
      <c r="P2840" s="3">
        <f t="shared" si="228"/>
        <v>285.41666666666669</v>
      </c>
      <c r="Q2840" s="3">
        <f t="shared" si="226"/>
        <v>264.75456621004571</v>
      </c>
      <c r="R2840" s="3">
        <f t="shared" si="229"/>
        <v>237.0120662100457</v>
      </c>
      <c r="S2840" s="3">
        <f t="shared" si="230"/>
        <v>27.742500000000003</v>
      </c>
      <c r="T2840" s="3"/>
    </row>
    <row r="2841" spans="1:20" x14ac:dyDescent="0.25">
      <c r="A2841" s="1">
        <v>43188</v>
      </c>
      <c r="B2841">
        <v>781</v>
      </c>
      <c r="C2841">
        <v>7</v>
      </c>
      <c r="D2841">
        <v>12.8</v>
      </c>
      <c r="E2841">
        <v>82</v>
      </c>
      <c r="F2841">
        <v>0.6</v>
      </c>
      <c r="G2841">
        <v>370</v>
      </c>
      <c r="H2841">
        <v>9.6999999999999993</v>
      </c>
      <c r="I2841">
        <v>0.01</v>
      </c>
      <c r="J2841">
        <v>0</v>
      </c>
      <c r="K2841">
        <v>0</v>
      </c>
      <c r="L2841" t="s">
        <v>38</v>
      </c>
      <c r="M2841" t="s">
        <v>20</v>
      </c>
      <c r="N2841" t="s">
        <v>21</v>
      </c>
      <c r="O2841" s="3">
        <f t="shared" si="227"/>
        <v>20.662100456621005</v>
      </c>
      <c r="P2841" s="3">
        <f t="shared" si="228"/>
        <v>813.54166666666674</v>
      </c>
      <c r="Q2841" s="3">
        <f t="shared" si="226"/>
        <v>792.87956621004571</v>
      </c>
      <c r="R2841" s="3">
        <f t="shared" si="229"/>
        <v>713.80331621004575</v>
      </c>
      <c r="S2841" s="3">
        <f t="shared" si="230"/>
        <v>79.076250000000016</v>
      </c>
      <c r="T2841" s="3"/>
    </row>
    <row r="2842" spans="1:20" x14ac:dyDescent="0.25">
      <c r="A2842" s="1">
        <v>43188</v>
      </c>
      <c r="B2842">
        <v>1281</v>
      </c>
      <c r="C2842">
        <v>8</v>
      </c>
      <c r="D2842">
        <v>13.3</v>
      </c>
      <c r="E2842">
        <v>80</v>
      </c>
      <c r="F2842">
        <v>1.2</v>
      </c>
      <c r="G2842">
        <v>369</v>
      </c>
      <c r="H2842">
        <v>9.9</v>
      </c>
      <c r="I2842">
        <v>0.14000000000000001</v>
      </c>
      <c r="J2842">
        <v>0</v>
      </c>
      <c r="K2842">
        <v>0</v>
      </c>
      <c r="L2842" t="s">
        <v>38</v>
      </c>
      <c r="M2842" t="s">
        <v>20</v>
      </c>
      <c r="N2842" t="s">
        <v>21</v>
      </c>
      <c r="O2842" s="3">
        <f t="shared" si="227"/>
        <v>20.662100456621005</v>
      </c>
      <c r="P2842" s="3">
        <f t="shared" si="228"/>
        <v>1334.375</v>
      </c>
      <c r="Q2842" s="3">
        <f t="shared" si="226"/>
        <v>1313.7128995433791</v>
      </c>
      <c r="R2842" s="3">
        <f t="shared" si="229"/>
        <v>1184.011649543379</v>
      </c>
      <c r="S2842" s="3">
        <f t="shared" si="230"/>
        <v>129.70125000000002</v>
      </c>
      <c r="T2842" s="3"/>
    </row>
    <row r="2843" spans="1:20" x14ac:dyDescent="0.25">
      <c r="A2843" s="1">
        <v>43188</v>
      </c>
      <c r="B2843">
        <v>757</v>
      </c>
      <c r="C2843">
        <v>9</v>
      </c>
      <c r="D2843">
        <v>13.5</v>
      </c>
      <c r="E2843">
        <v>79</v>
      </c>
      <c r="F2843">
        <v>1.9</v>
      </c>
      <c r="G2843">
        <v>382</v>
      </c>
      <c r="H2843">
        <v>9.9</v>
      </c>
      <c r="I2843">
        <v>0.2</v>
      </c>
      <c r="J2843">
        <v>0</v>
      </c>
      <c r="K2843">
        <v>0</v>
      </c>
      <c r="L2843" t="s">
        <v>38</v>
      </c>
      <c r="M2843" t="s">
        <v>20</v>
      </c>
      <c r="N2843" t="s">
        <v>21</v>
      </c>
      <c r="O2843" s="3">
        <f t="shared" si="227"/>
        <v>20.662100456621005</v>
      </c>
      <c r="P2843" s="3">
        <f t="shared" si="228"/>
        <v>788.54166666666674</v>
      </c>
      <c r="Q2843" s="3">
        <f t="shared" si="226"/>
        <v>767.87956621004571</v>
      </c>
      <c r="R2843" s="3">
        <f t="shared" si="229"/>
        <v>691.2333162100457</v>
      </c>
      <c r="S2843" s="3">
        <f t="shared" si="230"/>
        <v>76.646250000000009</v>
      </c>
      <c r="T2843" s="3"/>
    </row>
    <row r="2844" spans="1:20" x14ac:dyDescent="0.25">
      <c r="A2844" s="1">
        <v>43188</v>
      </c>
      <c r="B2844">
        <v>482</v>
      </c>
      <c r="C2844">
        <v>10</v>
      </c>
      <c r="D2844">
        <v>15</v>
      </c>
      <c r="E2844">
        <v>69</v>
      </c>
      <c r="F2844">
        <v>1.5</v>
      </c>
      <c r="G2844">
        <v>552</v>
      </c>
      <c r="H2844">
        <v>9.3000000000000007</v>
      </c>
      <c r="I2844">
        <v>1.02</v>
      </c>
      <c r="J2844">
        <v>0</v>
      </c>
      <c r="K2844">
        <v>0</v>
      </c>
      <c r="L2844" t="s">
        <v>38</v>
      </c>
      <c r="M2844" t="s">
        <v>20</v>
      </c>
      <c r="N2844" t="s">
        <v>21</v>
      </c>
      <c r="O2844" s="3">
        <f t="shared" si="227"/>
        <v>20.662100456621005</v>
      </c>
      <c r="P2844" s="3">
        <f t="shared" si="228"/>
        <v>502.08333333333337</v>
      </c>
      <c r="Q2844" s="3">
        <f t="shared" si="226"/>
        <v>481.42123287671234</v>
      </c>
      <c r="R2844" s="3">
        <f t="shared" si="229"/>
        <v>432.61873287671233</v>
      </c>
      <c r="S2844" s="3">
        <f t="shared" si="230"/>
        <v>48.802500000000009</v>
      </c>
      <c r="T2844" s="3"/>
    </row>
    <row r="2845" spans="1:20" x14ac:dyDescent="0.25">
      <c r="A2845" s="1">
        <v>43188</v>
      </c>
      <c r="B2845">
        <v>583</v>
      </c>
      <c r="C2845">
        <v>11</v>
      </c>
      <c r="D2845">
        <v>16.100000000000001</v>
      </c>
      <c r="E2845">
        <v>63</v>
      </c>
      <c r="F2845">
        <v>1.2</v>
      </c>
      <c r="G2845">
        <v>555</v>
      </c>
      <c r="H2845">
        <v>9</v>
      </c>
      <c r="I2845">
        <v>1.08</v>
      </c>
      <c r="J2845">
        <v>0</v>
      </c>
      <c r="K2845">
        <v>0</v>
      </c>
      <c r="L2845" t="s">
        <v>38</v>
      </c>
      <c r="M2845" t="s">
        <v>20</v>
      </c>
      <c r="N2845" t="s">
        <v>21</v>
      </c>
      <c r="O2845" s="3">
        <f t="shared" si="227"/>
        <v>20.662100456621005</v>
      </c>
      <c r="P2845" s="3">
        <f t="shared" si="228"/>
        <v>607.29166666666674</v>
      </c>
      <c r="Q2845" s="3">
        <f t="shared" si="226"/>
        <v>586.62956621004571</v>
      </c>
      <c r="R2845" s="3">
        <f t="shared" si="229"/>
        <v>527.60081621004565</v>
      </c>
      <c r="S2845" s="3">
        <f t="shared" si="230"/>
        <v>59.028750000000009</v>
      </c>
      <c r="T2845" s="3"/>
    </row>
    <row r="2846" spans="1:20" x14ac:dyDescent="0.25">
      <c r="A2846" s="1">
        <v>43188</v>
      </c>
      <c r="B2846">
        <v>714</v>
      </c>
      <c r="C2846">
        <v>12</v>
      </c>
      <c r="D2846">
        <v>18.2</v>
      </c>
      <c r="E2846">
        <v>55</v>
      </c>
      <c r="F2846">
        <v>2.2999999999999998</v>
      </c>
      <c r="G2846">
        <v>594</v>
      </c>
      <c r="H2846">
        <v>9</v>
      </c>
      <c r="I2846">
        <v>2.2400000000000002</v>
      </c>
      <c r="J2846">
        <v>0</v>
      </c>
      <c r="K2846">
        <v>0</v>
      </c>
      <c r="L2846" t="s">
        <v>38</v>
      </c>
      <c r="M2846" t="s">
        <v>20</v>
      </c>
      <c r="N2846" t="s">
        <v>21</v>
      </c>
      <c r="O2846" s="3">
        <f t="shared" si="227"/>
        <v>20.662100456621005</v>
      </c>
      <c r="P2846" s="3">
        <f t="shared" si="228"/>
        <v>743.75</v>
      </c>
      <c r="Q2846" s="3">
        <f t="shared" si="226"/>
        <v>723.08789954337897</v>
      </c>
      <c r="R2846" s="3">
        <f t="shared" si="229"/>
        <v>650.79539954337895</v>
      </c>
      <c r="S2846" s="3">
        <f t="shared" si="230"/>
        <v>72.292500000000004</v>
      </c>
      <c r="T2846" s="3"/>
    </row>
    <row r="2847" spans="1:20" x14ac:dyDescent="0.25">
      <c r="A2847" s="1">
        <v>43188</v>
      </c>
      <c r="B2847">
        <v>716</v>
      </c>
      <c r="C2847">
        <v>13</v>
      </c>
      <c r="D2847">
        <v>19.5</v>
      </c>
      <c r="E2847">
        <v>48</v>
      </c>
      <c r="F2847">
        <v>1.9</v>
      </c>
      <c r="G2847">
        <v>596</v>
      </c>
      <c r="H2847">
        <v>8.1</v>
      </c>
      <c r="I2847">
        <v>2.3199999999999998</v>
      </c>
      <c r="J2847">
        <v>0</v>
      </c>
      <c r="K2847">
        <v>0</v>
      </c>
      <c r="L2847" t="s">
        <v>38</v>
      </c>
      <c r="M2847" t="s">
        <v>20</v>
      </c>
      <c r="N2847" t="s">
        <v>21</v>
      </c>
      <c r="O2847" s="3">
        <f t="shared" si="227"/>
        <v>20.662100456621005</v>
      </c>
      <c r="P2847" s="3">
        <f t="shared" si="228"/>
        <v>745.83333333333337</v>
      </c>
      <c r="Q2847" s="3">
        <f t="shared" si="226"/>
        <v>725.17123287671234</v>
      </c>
      <c r="R2847" s="3">
        <f t="shared" si="229"/>
        <v>652.67623287671233</v>
      </c>
      <c r="S2847" s="3">
        <f t="shared" si="230"/>
        <v>72.495000000000005</v>
      </c>
      <c r="T2847" s="3"/>
    </row>
    <row r="2848" spans="1:20" x14ac:dyDescent="0.25">
      <c r="A2848" s="1">
        <v>43188</v>
      </c>
      <c r="B2848">
        <v>711</v>
      </c>
      <c r="C2848">
        <v>14</v>
      </c>
      <c r="D2848">
        <v>20.2</v>
      </c>
      <c r="E2848">
        <v>47</v>
      </c>
      <c r="F2848">
        <v>2.4</v>
      </c>
      <c r="G2848">
        <v>541</v>
      </c>
      <c r="H2848">
        <v>8.5</v>
      </c>
      <c r="I2848">
        <v>2.2999999999999998</v>
      </c>
      <c r="J2848">
        <v>0</v>
      </c>
      <c r="K2848">
        <v>0</v>
      </c>
      <c r="L2848" t="s">
        <v>38</v>
      </c>
      <c r="M2848" t="s">
        <v>20</v>
      </c>
      <c r="N2848" t="s">
        <v>21</v>
      </c>
      <c r="O2848" s="3">
        <f t="shared" si="227"/>
        <v>20.662100456621005</v>
      </c>
      <c r="P2848" s="3">
        <f t="shared" si="228"/>
        <v>740.625</v>
      </c>
      <c r="Q2848" s="3">
        <f t="shared" si="226"/>
        <v>719.96289954337897</v>
      </c>
      <c r="R2848" s="3">
        <f t="shared" si="229"/>
        <v>647.97414954337899</v>
      </c>
      <c r="S2848" s="3">
        <f t="shared" si="230"/>
        <v>71.98875000000001</v>
      </c>
      <c r="T2848" s="3"/>
    </row>
    <row r="2849" spans="1:20" x14ac:dyDescent="0.25">
      <c r="A2849" s="1">
        <v>43188</v>
      </c>
      <c r="B2849">
        <v>781</v>
      </c>
      <c r="C2849">
        <v>15</v>
      </c>
      <c r="D2849">
        <v>20.8</v>
      </c>
      <c r="E2849">
        <v>42</v>
      </c>
      <c r="F2849">
        <v>3.1</v>
      </c>
      <c r="G2849">
        <v>576</v>
      </c>
      <c r="H2849">
        <v>7.4</v>
      </c>
      <c r="I2849">
        <v>2.1</v>
      </c>
      <c r="J2849">
        <v>0</v>
      </c>
      <c r="K2849">
        <v>0</v>
      </c>
      <c r="L2849" t="s">
        <v>38</v>
      </c>
      <c r="M2849" t="s">
        <v>20</v>
      </c>
      <c r="N2849" t="s">
        <v>21</v>
      </c>
      <c r="O2849" s="3">
        <f t="shared" si="227"/>
        <v>20.662100456621005</v>
      </c>
      <c r="P2849" s="3">
        <f t="shared" si="228"/>
        <v>813.54166666666674</v>
      </c>
      <c r="Q2849" s="3">
        <f t="shared" si="226"/>
        <v>792.87956621004571</v>
      </c>
      <c r="R2849" s="3">
        <f t="shared" si="229"/>
        <v>713.80331621004575</v>
      </c>
      <c r="S2849" s="3">
        <f t="shared" si="230"/>
        <v>79.076250000000016</v>
      </c>
      <c r="T2849" s="3"/>
    </row>
    <row r="2850" spans="1:20" x14ac:dyDescent="0.25">
      <c r="A2850" s="1">
        <v>43188</v>
      </c>
      <c r="B2850">
        <v>957</v>
      </c>
      <c r="C2850">
        <v>16</v>
      </c>
      <c r="D2850">
        <v>20.7</v>
      </c>
      <c r="E2850">
        <v>38</v>
      </c>
      <c r="F2850">
        <v>2.2000000000000002</v>
      </c>
      <c r="G2850">
        <v>741</v>
      </c>
      <c r="H2850">
        <v>5.8</v>
      </c>
      <c r="I2850">
        <v>1.63</v>
      </c>
      <c r="J2850">
        <v>0</v>
      </c>
      <c r="K2850">
        <v>0</v>
      </c>
      <c r="L2850" t="s">
        <v>38</v>
      </c>
      <c r="M2850" t="s">
        <v>20</v>
      </c>
      <c r="N2850" t="s">
        <v>21</v>
      </c>
      <c r="O2850" s="3">
        <f t="shared" si="227"/>
        <v>20.662100456621005</v>
      </c>
      <c r="P2850" s="3">
        <f t="shared" si="228"/>
        <v>996.87500000000011</v>
      </c>
      <c r="Q2850" s="3">
        <f t="shared" si="226"/>
        <v>976.21289954337908</v>
      </c>
      <c r="R2850" s="3">
        <f t="shared" si="229"/>
        <v>879.31664954337907</v>
      </c>
      <c r="S2850" s="3">
        <f t="shared" si="230"/>
        <v>96.896250000000023</v>
      </c>
      <c r="T2850" s="3"/>
    </row>
    <row r="2851" spans="1:20" x14ac:dyDescent="0.25">
      <c r="A2851" s="1">
        <v>43188</v>
      </c>
      <c r="B2851">
        <v>1194</v>
      </c>
      <c r="C2851">
        <v>17</v>
      </c>
      <c r="D2851">
        <v>20.3</v>
      </c>
      <c r="E2851">
        <v>48</v>
      </c>
      <c r="F2851">
        <v>2.8</v>
      </c>
      <c r="G2851">
        <v>635</v>
      </c>
      <c r="H2851">
        <v>8.9</v>
      </c>
      <c r="I2851">
        <v>1.1399999999999999</v>
      </c>
      <c r="J2851">
        <v>0</v>
      </c>
      <c r="K2851">
        <v>0</v>
      </c>
      <c r="L2851" t="s">
        <v>38</v>
      </c>
      <c r="M2851" t="s">
        <v>20</v>
      </c>
      <c r="N2851" t="s">
        <v>21</v>
      </c>
      <c r="O2851" s="3">
        <f t="shared" si="227"/>
        <v>20.662100456621005</v>
      </c>
      <c r="P2851" s="3">
        <f t="shared" si="228"/>
        <v>1243.75</v>
      </c>
      <c r="Q2851" s="3">
        <f t="shared" si="226"/>
        <v>1223.0878995433791</v>
      </c>
      <c r="R2851" s="3">
        <f t="shared" si="229"/>
        <v>1102.1953995433792</v>
      </c>
      <c r="S2851" s="3">
        <f t="shared" si="230"/>
        <v>120.89250000000001</v>
      </c>
      <c r="T2851" s="3"/>
    </row>
    <row r="2852" spans="1:20" x14ac:dyDescent="0.25">
      <c r="A2852" s="1">
        <v>43188</v>
      </c>
      <c r="B2852">
        <v>1776</v>
      </c>
      <c r="C2852">
        <v>18</v>
      </c>
      <c r="D2852">
        <v>19.100000000000001</v>
      </c>
      <c r="E2852">
        <v>47</v>
      </c>
      <c r="F2852">
        <v>2.4</v>
      </c>
      <c r="G2852">
        <v>942</v>
      </c>
      <c r="H2852">
        <v>7.5</v>
      </c>
      <c r="I2852">
        <v>0.56999999999999995</v>
      </c>
      <c r="J2852">
        <v>0</v>
      </c>
      <c r="K2852">
        <v>0</v>
      </c>
      <c r="L2852" t="s">
        <v>38</v>
      </c>
      <c r="M2852" t="s">
        <v>20</v>
      </c>
      <c r="N2852" t="s">
        <v>21</v>
      </c>
      <c r="O2852" s="3">
        <f t="shared" si="227"/>
        <v>20.662100456621005</v>
      </c>
      <c r="P2852" s="3">
        <f t="shared" si="228"/>
        <v>1850.0000000000002</v>
      </c>
      <c r="Q2852" s="3">
        <f t="shared" si="226"/>
        <v>1829.3378995433793</v>
      </c>
      <c r="R2852" s="3">
        <f t="shared" si="229"/>
        <v>1649.5178995433794</v>
      </c>
      <c r="S2852" s="3">
        <f t="shared" si="230"/>
        <v>179.82000000000005</v>
      </c>
      <c r="T2852" s="3"/>
    </row>
    <row r="2853" spans="1:20" x14ac:dyDescent="0.25">
      <c r="A2853" s="1">
        <v>43188</v>
      </c>
      <c r="B2853">
        <v>1260</v>
      </c>
      <c r="C2853">
        <v>19</v>
      </c>
      <c r="D2853">
        <v>17.5</v>
      </c>
      <c r="E2853">
        <v>61</v>
      </c>
      <c r="F2853">
        <v>2.2000000000000002</v>
      </c>
      <c r="G2853">
        <v>758</v>
      </c>
      <c r="H2853">
        <v>9.8000000000000007</v>
      </c>
      <c r="I2853">
        <v>0.11</v>
      </c>
      <c r="J2853">
        <v>0</v>
      </c>
      <c r="K2853">
        <v>0</v>
      </c>
      <c r="L2853" t="s">
        <v>38</v>
      </c>
      <c r="M2853" t="s">
        <v>20</v>
      </c>
      <c r="N2853" t="s">
        <v>21</v>
      </c>
      <c r="O2853" s="3">
        <f t="shared" si="227"/>
        <v>20.662100456621005</v>
      </c>
      <c r="P2853" s="3">
        <f t="shared" si="228"/>
        <v>1312.5</v>
      </c>
      <c r="Q2853" s="3">
        <f t="shared" si="226"/>
        <v>1291.8378995433791</v>
      </c>
      <c r="R2853" s="3">
        <f t="shared" si="229"/>
        <v>1164.262899543379</v>
      </c>
      <c r="S2853" s="3">
        <f t="shared" si="230"/>
        <v>127.57500000000002</v>
      </c>
      <c r="T2853" s="3"/>
    </row>
    <row r="2854" spans="1:20" x14ac:dyDescent="0.25">
      <c r="A2854" s="1">
        <v>43188</v>
      </c>
      <c r="B2854">
        <v>1079</v>
      </c>
      <c r="C2854">
        <v>20</v>
      </c>
      <c r="D2854">
        <v>15.6</v>
      </c>
      <c r="E2854">
        <v>64</v>
      </c>
      <c r="F2854">
        <v>2.7</v>
      </c>
      <c r="G2854">
        <v>686</v>
      </c>
      <c r="H2854">
        <v>8.8000000000000007</v>
      </c>
      <c r="I2854">
        <v>0</v>
      </c>
      <c r="J2854">
        <v>0</v>
      </c>
      <c r="K2854">
        <v>0</v>
      </c>
      <c r="L2854" t="s">
        <v>38</v>
      </c>
      <c r="M2854" t="s">
        <v>20</v>
      </c>
      <c r="N2854" t="s">
        <v>21</v>
      </c>
      <c r="O2854" s="3">
        <f t="shared" si="227"/>
        <v>20.662100456621005</v>
      </c>
      <c r="P2854" s="3">
        <f t="shared" si="228"/>
        <v>1123.9583333333335</v>
      </c>
      <c r="Q2854" s="3">
        <f t="shared" si="226"/>
        <v>1103.2962328767126</v>
      </c>
      <c r="R2854" s="3">
        <f t="shared" si="229"/>
        <v>994.04748287671259</v>
      </c>
      <c r="S2854" s="3">
        <f t="shared" si="230"/>
        <v>109.24875000000003</v>
      </c>
      <c r="T2854" s="3"/>
    </row>
    <row r="2855" spans="1:20" x14ac:dyDescent="0.25">
      <c r="A2855" s="1">
        <v>43188</v>
      </c>
      <c r="B2855">
        <v>1046</v>
      </c>
      <c r="C2855">
        <v>21</v>
      </c>
      <c r="D2855">
        <v>14.4</v>
      </c>
      <c r="E2855">
        <v>66</v>
      </c>
      <c r="F2855">
        <v>1.7</v>
      </c>
      <c r="G2855">
        <v>677</v>
      </c>
      <c r="H2855">
        <v>8.1</v>
      </c>
      <c r="I2855">
        <v>0</v>
      </c>
      <c r="J2855">
        <v>0</v>
      </c>
      <c r="K2855">
        <v>0</v>
      </c>
      <c r="L2855" t="s">
        <v>38</v>
      </c>
      <c r="M2855" t="s">
        <v>20</v>
      </c>
      <c r="N2855" t="s">
        <v>21</v>
      </c>
      <c r="O2855" s="3">
        <f t="shared" si="227"/>
        <v>20.662100456621005</v>
      </c>
      <c r="P2855" s="3">
        <f t="shared" si="228"/>
        <v>1089.5833333333335</v>
      </c>
      <c r="Q2855" s="3">
        <f t="shared" si="226"/>
        <v>1068.9212328767126</v>
      </c>
      <c r="R2855" s="3">
        <f t="shared" si="229"/>
        <v>963.01373287671254</v>
      </c>
      <c r="S2855" s="3">
        <f t="shared" si="230"/>
        <v>105.90750000000003</v>
      </c>
      <c r="T2855" s="3"/>
    </row>
    <row r="2856" spans="1:20" x14ac:dyDescent="0.25">
      <c r="A2856" s="1">
        <v>43188</v>
      </c>
      <c r="B2856">
        <v>949</v>
      </c>
      <c r="C2856">
        <v>22</v>
      </c>
      <c r="D2856">
        <v>13.3</v>
      </c>
      <c r="E2856">
        <v>71</v>
      </c>
      <c r="F2856">
        <v>2.1</v>
      </c>
      <c r="G2856">
        <v>581</v>
      </c>
      <c r="H2856">
        <v>8.1</v>
      </c>
      <c r="I2856">
        <v>0</v>
      </c>
      <c r="J2856">
        <v>0</v>
      </c>
      <c r="K2856">
        <v>0</v>
      </c>
      <c r="L2856" t="s">
        <v>38</v>
      </c>
      <c r="M2856" t="s">
        <v>20</v>
      </c>
      <c r="N2856" t="s">
        <v>21</v>
      </c>
      <c r="O2856" s="3">
        <f t="shared" si="227"/>
        <v>20.662100456621005</v>
      </c>
      <c r="P2856" s="3">
        <f t="shared" si="228"/>
        <v>988.54166666666674</v>
      </c>
      <c r="Q2856" s="3">
        <f t="shared" si="226"/>
        <v>967.87956621004571</v>
      </c>
      <c r="R2856" s="3">
        <f t="shared" si="229"/>
        <v>871.79331621004565</v>
      </c>
      <c r="S2856" s="3">
        <f t="shared" si="230"/>
        <v>96.086250000000021</v>
      </c>
      <c r="T2856" s="3"/>
    </row>
    <row r="2857" spans="1:20" x14ac:dyDescent="0.25">
      <c r="A2857" s="1">
        <v>43188</v>
      </c>
      <c r="B2857">
        <v>614</v>
      </c>
      <c r="C2857">
        <v>23</v>
      </c>
      <c r="D2857">
        <v>12.7</v>
      </c>
      <c r="E2857">
        <v>75</v>
      </c>
      <c r="F2857">
        <v>1.6</v>
      </c>
      <c r="G2857">
        <v>475</v>
      </c>
      <c r="H2857">
        <v>8.3000000000000007</v>
      </c>
      <c r="I2857">
        <v>0</v>
      </c>
      <c r="J2857">
        <v>0</v>
      </c>
      <c r="K2857">
        <v>0</v>
      </c>
      <c r="L2857" t="s">
        <v>38</v>
      </c>
      <c r="M2857" t="s">
        <v>20</v>
      </c>
      <c r="N2857" t="s">
        <v>21</v>
      </c>
      <c r="O2857" s="3">
        <f t="shared" si="227"/>
        <v>20.662100456621005</v>
      </c>
      <c r="P2857" s="3">
        <f t="shared" si="228"/>
        <v>639.58333333333337</v>
      </c>
      <c r="Q2857" s="3">
        <f t="shared" si="226"/>
        <v>618.92123287671234</v>
      </c>
      <c r="R2857" s="3">
        <f t="shared" si="229"/>
        <v>556.75373287671232</v>
      </c>
      <c r="S2857" s="3">
        <f t="shared" si="230"/>
        <v>62.167500000000011</v>
      </c>
      <c r="T2857" s="3"/>
    </row>
    <row r="2858" spans="1:20" x14ac:dyDescent="0.25">
      <c r="A2858" s="1">
        <v>43189</v>
      </c>
      <c r="B2858">
        <v>490</v>
      </c>
      <c r="C2858">
        <v>0</v>
      </c>
      <c r="D2858">
        <v>11.8</v>
      </c>
      <c r="E2858">
        <v>78</v>
      </c>
      <c r="F2858">
        <v>0.6</v>
      </c>
      <c r="G2858">
        <v>438</v>
      </c>
      <c r="H2858">
        <v>8</v>
      </c>
      <c r="I2858">
        <v>0</v>
      </c>
      <c r="J2858">
        <v>0</v>
      </c>
      <c r="K2858">
        <v>0</v>
      </c>
      <c r="L2858" t="s">
        <v>38</v>
      </c>
      <c r="M2858" t="s">
        <v>20</v>
      </c>
      <c r="N2858" t="s">
        <v>21</v>
      </c>
      <c r="O2858" s="3">
        <f t="shared" si="227"/>
        <v>20.662100456621005</v>
      </c>
      <c r="P2858" s="3">
        <f t="shared" si="228"/>
        <v>510.41666666666669</v>
      </c>
      <c r="Q2858" s="3">
        <f t="shared" si="226"/>
        <v>489.75456621004571</v>
      </c>
      <c r="R2858" s="3">
        <f t="shared" si="229"/>
        <v>440.1420662100457</v>
      </c>
      <c r="S2858" s="3">
        <f t="shared" si="230"/>
        <v>49.612500000000004</v>
      </c>
      <c r="T2858" s="3"/>
    </row>
    <row r="2859" spans="1:20" x14ac:dyDescent="0.25">
      <c r="A2859" s="1">
        <v>43189</v>
      </c>
      <c r="B2859">
        <v>401</v>
      </c>
      <c r="C2859">
        <v>1</v>
      </c>
      <c r="D2859">
        <v>11.4</v>
      </c>
      <c r="E2859">
        <v>77</v>
      </c>
      <c r="F2859">
        <v>0.7</v>
      </c>
      <c r="G2859">
        <v>466</v>
      </c>
      <c r="H2859">
        <v>7.5</v>
      </c>
      <c r="I2859">
        <v>0</v>
      </c>
      <c r="J2859">
        <v>0</v>
      </c>
      <c r="K2859">
        <v>0</v>
      </c>
      <c r="L2859" t="s">
        <v>38</v>
      </c>
      <c r="M2859" t="s">
        <v>20</v>
      </c>
      <c r="N2859" t="s">
        <v>21</v>
      </c>
      <c r="O2859" s="3">
        <f t="shared" si="227"/>
        <v>20.662100456621005</v>
      </c>
      <c r="P2859" s="3">
        <f t="shared" si="228"/>
        <v>417.70833333333337</v>
      </c>
      <c r="Q2859" s="3">
        <f t="shared" si="226"/>
        <v>397.04623287671234</v>
      </c>
      <c r="R2859" s="3">
        <f t="shared" si="229"/>
        <v>356.44498287671234</v>
      </c>
      <c r="S2859" s="3">
        <f t="shared" si="230"/>
        <v>40.601250000000007</v>
      </c>
      <c r="T2859" s="3"/>
    </row>
    <row r="2860" spans="1:20" x14ac:dyDescent="0.25">
      <c r="A2860" s="1">
        <v>43189</v>
      </c>
      <c r="B2860">
        <v>261</v>
      </c>
      <c r="C2860">
        <v>2</v>
      </c>
      <c r="D2860">
        <v>10.8</v>
      </c>
      <c r="E2860">
        <v>72</v>
      </c>
      <c r="F2860">
        <v>0.4</v>
      </c>
      <c r="G2860">
        <v>639</v>
      </c>
      <c r="H2860">
        <v>5.9</v>
      </c>
      <c r="I2860">
        <v>0</v>
      </c>
      <c r="J2860">
        <v>0</v>
      </c>
      <c r="K2860">
        <v>0</v>
      </c>
      <c r="L2860" t="s">
        <v>38</v>
      </c>
      <c r="M2860" t="s">
        <v>20</v>
      </c>
      <c r="N2860" t="s">
        <v>21</v>
      </c>
      <c r="O2860" s="3">
        <f t="shared" si="227"/>
        <v>20.662100456621005</v>
      </c>
      <c r="P2860" s="3">
        <f t="shared" si="228"/>
        <v>271.875</v>
      </c>
      <c r="Q2860" s="3">
        <f t="shared" si="226"/>
        <v>251.212899543379</v>
      </c>
      <c r="R2860" s="3">
        <f t="shared" si="229"/>
        <v>224.78664954337899</v>
      </c>
      <c r="S2860" s="3">
        <f t="shared" si="230"/>
        <v>26.426250000000003</v>
      </c>
      <c r="T2860" s="3"/>
    </row>
    <row r="2861" spans="1:20" x14ac:dyDescent="0.25">
      <c r="A2861" s="1">
        <v>43189</v>
      </c>
      <c r="B2861">
        <v>184</v>
      </c>
      <c r="C2861">
        <v>3</v>
      </c>
      <c r="D2861">
        <v>10.3</v>
      </c>
      <c r="E2861">
        <v>68</v>
      </c>
      <c r="F2861">
        <v>0.7</v>
      </c>
      <c r="G2861">
        <v>887</v>
      </c>
      <c r="H2861">
        <v>4.5999999999999996</v>
      </c>
      <c r="I2861">
        <v>0</v>
      </c>
      <c r="J2861">
        <v>0</v>
      </c>
      <c r="K2861">
        <v>0</v>
      </c>
      <c r="L2861" t="s">
        <v>38</v>
      </c>
      <c r="M2861" t="s">
        <v>20</v>
      </c>
      <c r="N2861" t="s">
        <v>21</v>
      </c>
      <c r="O2861" s="3">
        <f t="shared" si="227"/>
        <v>20.662100456621005</v>
      </c>
      <c r="P2861" s="3">
        <f t="shared" si="228"/>
        <v>191.66666666666669</v>
      </c>
      <c r="Q2861" s="3">
        <f t="shared" si="226"/>
        <v>171.00456621004568</v>
      </c>
      <c r="R2861" s="3">
        <f t="shared" si="229"/>
        <v>152.37456621004569</v>
      </c>
      <c r="S2861" s="3">
        <f t="shared" si="230"/>
        <v>18.630000000000003</v>
      </c>
      <c r="T2861" s="3"/>
    </row>
    <row r="2862" spans="1:20" x14ac:dyDescent="0.25">
      <c r="A2862" s="1">
        <v>43189</v>
      </c>
      <c r="B2862">
        <v>115</v>
      </c>
      <c r="C2862">
        <v>4</v>
      </c>
      <c r="D2862">
        <v>9.9</v>
      </c>
      <c r="E2862">
        <v>67</v>
      </c>
      <c r="F2862">
        <v>1.1000000000000001</v>
      </c>
      <c r="G2862">
        <v>820</v>
      </c>
      <c r="H2862">
        <v>4</v>
      </c>
      <c r="I2862">
        <v>0</v>
      </c>
      <c r="J2862">
        <v>0</v>
      </c>
      <c r="K2862">
        <v>0</v>
      </c>
      <c r="L2862" t="s">
        <v>38</v>
      </c>
      <c r="M2862" t="s">
        <v>20</v>
      </c>
      <c r="N2862" t="s">
        <v>21</v>
      </c>
      <c r="O2862" s="3">
        <f t="shared" si="227"/>
        <v>20.662100456621005</v>
      </c>
      <c r="P2862" s="3">
        <f t="shared" si="228"/>
        <v>119.79166666666667</v>
      </c>
      <c r="Q2862" s="3">
        <f t="shared" si="226"/>
        <v>99.129566210045667</v>
      </c>
      <c r="R2862" s="3">
        <f t="shared" si="229"/>
        <v>87.48581621004567</v>
      </c>
      <c r="S2862" s="3">
        <f t="shared" si="230"/>
        <v>11.643750000000001</v>
      </c>
      <c r="T2862" s="3"/>
    </row>
    <row r="2863" spans="1:20" x14ac:dyDescent="0.25">
      <c r="A2863" s="1">
        <v>43189</v>
      </c>
      <c r="B2863">
        <v>117</v>
      </c>
      <c r="C2863">
        <v>5</v>
      </c>
      <c r="D2863">
        <v>10.4</v>
      </c>
      <c r="E2863">
        <v>62</v>
      </c>
      <c r="F2863">
        <v>1.8</v>
      </c>
      <c r="G2863">
        <v>911</v>
      </c>
      <c r="H2863">
        <v>3.4</v>
      </c>
      <c r="I2863">
        <v>0</v>
      </c>
      <c r="J2863">
        <v>0</v>
      </c>
      <c r="K2863">
        <v>0</v>
      </c>
      <c r="L2863" t="s">
        <v>38</v>
      </c>
      <c r="M2863" t="s">
        <v>20</v>
      </c>
      <c r="N2863" t="s">
        <v>21</v>
      </c>
      <c r="O2863" s="3">
        <f t="shared" si="227"/>
        <v>20.662100456621005</v>
      </c>
      <c r="P2863" s="3">
        <f t="shared" si="228"/>
        <v>121.87500000000001</v>
      </c>
      <c r="Q2863" s="3">
        <f t="shared" si="226"/>
        <v>101.21289954337901</v>
      </c>
      <c r="R2863" s="3">
        <f t="shared" si="229"/>
        <v>89.366649543379012</v>
      </c>
      <c r="S2863" s="3">
        <f t="shared" si="230"/>
        <v>11.846250000000003</v>
      </c>
      <c r="T2863" s="3"/>
    </row>
    <row r="2864" spans="1:20" x14ac:dyDescent="0.25">
      <c r="A2864" s="1">
        <v>43189</v>
      </c>
      <c r="B2864">
        <v>284</v>
      </c>
      <c r="C2864">
        <v>6</v>
      </c>
      <c r="D2864">
        <v>10.3</v>
      </c>
      <c r="E2864">
        <v>70</v>
      </c>
      <c r="F2864">
        <v>1.2</v>
      </c>
      <c r="G2864">
        <v>555</v>
      </c>
      <c r="H2864">
        <v>5</v>
      </c>
      <c r="I2864">
        <v>0</v>
      </c>
      <c r="J2864">
        <v>0</v>
      </c>
      <c r="K2864">
        <v>0</v>
      </c>
      <c r="L2864" t="s">
        <v>38</v>
      </c>
      <c r="M2864" t="s">
        <v>20</v>
      </c>
      <c r="N2864" t="s">
        <v>21</v>
      </c>
      <c r="O2864" s="3">
        <f t="shared" si="227"/>
        <v>20.662100456621005</v>
      </c>
      <c r="P2864" s="3">
        <f t="shared" si="228"/>
        <v>295.83333333333337</v>
      </c>
      <c r="Q2864" s="3">
        <f t="shared" si="226"/>
        <v>275.17123287671234</v>
      </c>
      <c r="R2864" s="3">
        <f t="shared" si="229"/>
        <v>246.41623287671234</v>
      </c>
      <c r="S2864" s="3">
        <f t="shared" si="230"/>
        <v>28.755000000000006</v>
      </c>
      <c r="T2864" s="3"/>
    </row>
    <row r="2865" spans="1:20" x14ac:dyDescent="0.25">
      <c r="A2865" s="1">
        <v>43189</v>
      </c>
      <c r="B2865">
        <v>747</v>
      </c>
      <c r="C2865">
        <v>7</v>
      </c>
      <c r="D2865">
        <v>10.5</v>
      </c>
      <c r="E2865">
        <v>70</v>
      </c>
      <c r="F2865">
        <v>1.1000000000000001</v>
      </c>
      <c r="G2865">
        <v>483</v>
      </c>
      <c r="H2865">
        <v>5.2</v>
      </c>
      <c r="I2865">
        <v>0.04</v>
      </c>
      <c r="J2865">
        <v>0</v>
      </c>
      <c r="K2865">
        <v>0</v>
      </c>
      <c r="L2865" t="s">
        <v>38</v>
      </c>
      <c r="M2865" t="s">
        <v>20</v>
      </c>
      <c r="N2865" t="s">
        <v>21</v>
      </c>
      <c r="O2865" s="3">
        <f t="shared" si="227"/>
        <v>20.662100456621005</v>
      </c>
      <c r="P2865" s="3">
        <f t="shared" si="228"/>
        <v>778.125</v>
      </c>
      <c r="Q2865" s="3">
        <f t="shared" si="226"/>
        <v>757.46289954337897</v>
      </c>
      <c r="R2865" s="3">
        <f t="shared" si="229"/>
        <v>681.829149543379</v>
      </c>
      <c r="S2865" s="3">
        <f t="shared" si="230"/>
        <v>75.633750000000006</v>
      </c>
      <c r="T2865" s="3"/>
    </row>
    <row r="2866" spans="1:20" x14ac:dyDescent="0.25">
      <c r="A2866" s="1">
        <v>43189</v>
      </c>
      <c r="B2866">
        <v>1406</v>
      </c>
      <c r="C2866">
        <v>8</v>
      </c>
      <c r="D2866">
        <v>11.5</v>
      </c>
      <c r="E2866">
        <v>60</v>
      </c>
      <c r="F2866">
        <v>1.6</v>
      </c>
      <c r="G2866">
        <v>550</v>
      </c>
      <c r="H2866">
        <v>3.9</v>
      </c>
      <c r="I2866">
        <v>0.42</v>
      </c>
      <c r="J2866">
        <v>0</v>
      </c>
      <c r="K2866">
        <v>0</v>
      </c>
      <c r="L2866" t="s">
        <v>38</v>
      </c>
      <c r="M2866" t="s">
        <v>20</v>
      </c>
      <c r="N2866" t="s">
        <v>21</v>
      </c>
      <c r="O2866" s="3">
        <f t="shared" si="227"/>
        <v>20.662100456621005</v>
      </c>
      <c r="P2866" s="3">
        <f t="shared" si="228"/>
        <v>1464.5833333333335</v>
      </c>
      <c r="Q2866" s="3">
        <f t="shared" si="226"/>
        <v>1443.9212328767126</v>
      </c>
      <c r="R2866" s="3">
        <f t="shared" si="229"/>
        <v>1301.5637328767125</v>
      </c>
      <c r="S2866" s="3">
        <f t="shared" si="230"/>
        <v>142.35750000000002</v>
      </c>
      <c r="T2866" s="3"/>
    </row>
    <row r="2867" spans="1:20" x14ac:dyDescent="0.25">
      <c r="A2867" s="1">
        <v>43189</v>
      </c>
      <c r="B2867">
        <v>772</v>
      </c>
      <c r="C2867">
        <v>9</v>
      </c>
      <c r="D2867">
        <v>13.7</v>
      </c>
      <c r="E2867">
        <v>46</v>
      </c>
      <c r="F2867">
        <v>1.3</v>
      </c>
      <c r="G2867">
        <v>972</v>
      </c>
      <c r="H2867">
        <v>2.2000000000000002</v>
      </c>
      <c r="I2867">
        <v>1.08</v>
      </c>
      <c r="J2867">
        <v>0</v>
      </c>
      <c r="K2867">
        <v>0</v>
      </c>
      <c r="L2867" t="s">
        <v>38</v>
      </c>
      <c r="M2867" t="s">
        <v>20</v>
      </c>
      <c r="N2867" t="s">
        <v>21</v>
      </c>
      <c r="O2867" s="3">
        <f t="shared" si="227"/>
        <v>20.662100456621005</v>
      </c>
      <c r="P2867" s="3">
        <f t="shared" si="228"/>
        <v>804.16666666666674</v>
      </c>
      <c r="Q2867" s="3">
        <f t="shared" si="226"/>
        <v>783.50456621004571</v>
      </c>
      <c r="R2867" s="3">
        <f t="shared" si="229"/>
        <v>705.33956621004563</v>
      </c>
      <c r="S2867" s="3">
        <f t="shared" si="230"/>
        <v>78.16500000000002</v>
      </c>
      <c r="T2867" s="3"/>
    </row>
    <row r="2868" spans="1:20" x14ac:dyDescent="0.25">
      <c r="A2868" s="1">
        <v>43189</v>
      </c>
      <c r="B2868">
        <v>583</v>
      </c>
      <c r="C2868">
        <v>10</v>
      </c>
      <c r="D2868">
        <v>16</v>
      </c>
      <c r="E2868">
        <v>29</v>
      </c>
      <c r="F2868">
        <v>1.4</v>
      </c>
      <c r="G2868">
        <v>1708</v>
      </c>
      <c r="H2868">
        <v>-2</v>
      </c>
      <c r="I2868">
        <v>1.79</v>
      </c>
      <c r="J2868">
        <v>0</v>
      </c>
      <c r="K2868">
        <v>0</v>
      </c>
      <c r="L2868" t="s">
        <v>38</v>
      </c>
      <c r="M2868" t="s">
        <v>20</v>
      </c>
      <c r="N2868" t="s">
        <v>21</v>
      </c>
      <c r="O2868" s="3">
        <f t="shared" si="227"/>
        <v>20.662100456621005</v>
      </c>
      <c r="P2868" s="3">
        <f t="shared" si="228"/>
        <v>607.29166666666674</v>
      </c>
      <c r="Q2868" s="3">
        <f t="shared" si="226"/>
        <v>586.62956621004571</v>
      </c>
      <c r="R2868" s="3">
        <f t="shared" si="229"/>
        <v>527.60081621004565</v>
      </c>
      <c r="S2868" s="3">
        <f t="shared" si="230"/>
        <v>59.028750000000009</v>
      </c>
      <c r="T2868" s="3"/>
    </row>
    <row r="2869" spans="1:20" x14ac:dyDescent="0.25">
      <c r="A2869" s="1">
        <v>43189</v>
      </c>
      <c r="B2869">
        <v>739</v>
      </c>
      <c r="C2869">
        <v>11</v>
      </c>
      <c r="D2869">
        <v>17.8</v>
      </c>
      <c r="E2869">
        <v>26</v>
      </c>
      <c r="F2869">
        <v>2.6</v>
      </c>
      <c r="G2869">
        <v>1822</v>
      </c>
      <c r="H2869">
        <v>-1.9</v>
      </c>
      <c r="I2869">
        <v>2.37</v>
      </c>
      <c r="J2869">
        <v>0</v>
      </c>
      <c r="K2869">
        <v>0</v>
      </c>
      <c r="L2869" t="s">
        <v>38</v>
      </c>
      <c r="M2869" t="s">
        <v>20</v>
      </c>
      <c r="N2869" t="s">
        <v>21</v>
      </c>
      <c r="O2869" s="3">
        <f t="shared" si="227"/>
        <v>20.662100456621005</v>
      </c>
      <c r="P2869" s="3">
        <f t="shared" si="228"/>
        <v>769.79166666666674</v>
      </c>
      <c r="Q2869" s="3">
        <f t="shared" si="226"/>
        <v>749.12956621004571</v>
      </c>
      <c r="R2869" s="3">
        <f t="shared" si="229"/>
        <v>674.30581621004569</v>
      </c>
      <c r="S2869" s="3">
        <f t="shared" si="230"/>
        <v>74.823750000000018</v>
      </c>
      <c r="T2869" s="3"/>
    </row>
    <row r="2870" spans="1:20" x14ac:dyDescent="0.25">
      <c r="A2870" s="1">
        <v>43189</v>
      </c>
      <c r="B2870">
        <v>939</v>
      </c>
      <c r="C2870">
        <v>12</v>
      </c>
      <c r="D2870">
        <v>19.100000000000001</v>
      </c>
      <c r="E2870">
        <v>26</v>
      </c>
      <c r="F2870">
        <v>1.6</v>
      </c>
      <c r="G2870">
        <v>1704</v>
      </c>
      <c r="H2870">
        <v>-0.8</v>
      </c>
      <c r="I2870">
        <v>2.73</v>
      </c>
      <c r="J2870">
        <v>0</v>
      </c>
      <c r="K2870">
        <v>0</v>
      </c>
      <c r="L2870" t="s">
        <v>38</v>
      </c>
      <c r="M2870" t="s">
        <v>20</v>
      </c>
      <c r="N2870" t="s">
        <v>21</v>
      </c>
      <c r="O2870" s="3">
        <f t="shared" si="227"/>
        <v>20.662100456621005</v>
      </c>
      <c r="P2870" s="3">
        <f t="shared" si="228"/>
        <v>978.12500000000011</v>
      </c>
      <c r="Q2870" s="3">
        <f t="shared" si="226"/>
        <v>957.46289954337908</v>
      </c>
      <c r="R2870" s="3">
        <f t="shared" si="229"/>
        <v>862.38914954337906</v>
      </c>
      <c r="S2870" s="3">
        <f t="shared" si="230"/>
        <v>95.073750000000018</v>
      </c>
      <c r="T2870" s="3"/>
    </row>
    <row r="2871" spans="1:20" x14ac:dyDescent="0.25">
      <c r="A2871" s="1">
        <v>43189</v>
      </c>
      <c r="B2871">
        <v>860</v>
      </c>
      <c r="C2871">
        <v>13</v>
      </c>
      <c r="D2871">
        <v>20.3</v>
      </c>
      <c r="E2871">
        <v>27</v>
      </c>
      <c r="F2871">
        <v>1.4</v>
      </c>
      <c r="G2871">
        <v>1464</v>
      </c>
      <c r="H2871">
        <v>0.6</v>
      </c>
      <c r="I2871">
        <v>2.87</v>
      </c>
      <c r="J2871">
        <v>0</v>
      </c>
      <c r="K2871">
        <v>0</v>
      </c>
      <c r="L2871" t="s">
        <v>38</v>
      </c>
      <c r="M2871" t="s">
        <v>20</v>
      </c>
      <c r="N2871" t="s">
        <v>21</v>
      </c>
      <c r="O2871" s="3">
        <f t="shared" si="227"/>
        <v>20.662100456621005</v>
      </c>
      <c r="P2871" s="3">
        <f t="shared" si="228"/>
        <v>895.83333333333337</v>
      </c>
      <c r="Q2871" s="3">
        <f t="shared" si="226"/>
        <v>875.17123287671234</v>
      </c>
      <c r="R2871" s="3">
        <f t="shared" si="229"/>
        <v>788.09623287671229</v>
      </c>
      <c r="S2871" s="3">
        <f t="shared" si="230"/>
        <v>87.075000000000017</v>
      </c>
      <c r="T2871" s="3"/>
    </row>
    <row r="2872" spans="1:20" x14ac:dyDescent="0.25">
      <c r="A2872" s="1">
        <v>43189</v>
      </c>
      <c r="B2872">
        <v>965</v>
      </c>
      <c r="C2872">
        <v>14</v>
      </c>
      <c r="D2872">
        <v>21</v>
      </c>
      <c r="E2872">
        <v>28</v>
      </c>
      <c r="F2872">
        <v>2.8</v>
      </c>
      <c r="G2872">
        <v>1191</v>
      </c>
      <c r="H2872">
        <v>1.7</v>
      </c>
      <c r="I2872">
        <v>2.75</v>
      </c>
      <c r="J2872">
        <v>0</v>
      </c>
      <c r="K2872">
        <v>0</v>
      </c>
      <c r="L2872" t="s">
        <v>38</v>
      </c>
      <c r="M2872" t="s">
        <v>20</v>
      </c>
      <c r="N2872" t="s">
        <v>21</v>
      </c>
      <c r="O2872" s="3">
        <f t="shared" si="227"/>
        <v>20.662100456621005</v>
      </c>
      <c r="P2872" s="3">
        <f t="shared" si="228"/>
        <v>1005.2083333333334</v>
      </c>
      <c r="Q2872" s="3">
        <f t="shared" si="226"/>
        <v>984.54623287671234</v>
      </c>
      <c r="R2872" s="3">
        <f t="shared" si="229"/>
        <v>886.83998287671238</v>
      </c>
      <c r="S2872" s="3">
        <f t="shared" si="230"/>
        <v>97.706250000000011</v>
      </c>
      <c r="T2872" s="3"/>
    </row>
    <row r="2873" spans="1:20" x14ac:dyDescent="0.25">
      <c r="A2873" s="1">
        <v>43189</v>
      </c>
      <c r="B2873">
        <v>1068</v>
      </c>
      <c r="C2873">
        <v>15</v>
      </c>
      <c r="D2873">
        <v>21.8</v>
      </c>
      <c r="E2873">
        <v>28</v>
      </c>
      <c r="F2873">
        <v>2.2999999999999998</v>
      </c>
      <c r="G2873">
        <v>1162</v>
      </c>
      <c r="H2873">
        <v>2.4</v>
      </c>
      <c r="I2873">
        <v>2.4</v>
      </c>
      <c r="J2873">
        <v>0</v>
      </c>
      <c r="K2873">
        <v>0</v>
      </c>
      <c r="L2873" t="s">
        <v>38</v>
      </c>
      <c r="M2873" t="s">
        <v>20</v>
      </c>
      <c r="N2873" t="s">
        <v>21</v>
      </c>
      <c r="O2873" s="3">
        <f t="shared" si="227"/>
        <v>20.662100456621005</v>
      </c>
      <c r="P2873" s="3">
        <f t="shared" si="228"/>
        <v>1112.5</v>
      </c>
      <c r="Q2873" s="3">
        <f t="shared" si="226"/>
        <v>1091.8378995433791</v>
      </c>
      <c r="R2873" s="3">
        <f t="shared" si="229"/>
        <v>983.70289954337909</v>
      </c>
      <c r="S2873" s="3">
        <f t="shared" si="230"/>
        <v>108.13500000000001</v>
      </c>
      <c r="T2873" s="3"/>
    </row>
    <row r="2874" spans="1:20" x14ac:dyDescent="0.25">
      <c r="A2874" s="1">
        <v>43189</v>
      </c>
      <c r="B2874">
        <v>1156</v>
      </c>
      <c r="C2874">
        <v>16</v>
      </c>
      <c r="D2874">
        <v>20.7</v>
      </c>
      <c r="E2874">
        <v>36</v>
      </c>
      <c r="F2874">
        <v>3.6</v>
      </c>
      <c r="G2874">
        <v>811</v>
      </c>
      <c r="H2874">
        <v>5</v>
      </c>
      <c r="I2874">
        <v>1.82</v>
      </c>
      <c r="J2874">
        <v>0</v>
      </c>
      <c r="K2874">
        <v>0</v>
      </c>
      <c r="L2874" t="s">
        <v>38</v>
      </c>
      <c r="M2874" t="s">
        <v>20</v>
      </c>
      <c r="N2874" t="s">
        <v>21</v>
      </c>
      <c r="O2874" s="3">
        <f t="shared" si="227"/>
        <v>20.662100456621005</v>
      </c>
      <c r="P2874" s="3">
        <f t="shared" si="228"/>
        <v>1204.1666666666667</v>
      </c>
      <c r="Q2874" s="3">
        <f t="shared" si="226"/>
        <v>1183.5045662100458</v>
      </c>
      <c r="R2874" s="3">
        <f t="shared" si="229"/>
        <v>1066.4595662100458</v>
      </c>
      <c r="S2874" s="3">
        <f t="shared" si="230"/>
        <v>117.04500000000002</v>
      </c>
      <c r="T2874" s="3"/>
    </row>
    <row r="2875" spans="1:20" x14ac:dyDescent="0.25">
      <c r="A2875" s="1">
        <v>43189</v>
      </c>
      <c r="B2875">
        <v>1460</v>
      </c>
      <c r="C2875">
        <v>17</v>
      </c>
      <c r="D2875">
        <v>19.399999999999999</v>
      </c>
      <c r="E2875">
        <v>45</v>
      </c>
      <c r="F2875">
        <v>2.9</v>
      </c>
      <c r="G2875">
        <v>778</v>
      </c>
      <c r="H2875">
        <v>7.1</v>
      </c>
      <c r="I2875">
        <v>1.1299999999999999</v>
      </c>
      <c r="J2875">
        <v>0</v>
      </c>
      <c r="K2875">
        <v>0</v>
      </c>
      <c r="L2875" t="s">
        <v>38</v>
      </c>
      <c r="M2875" t="s">
        <v>20</v>
      </c>
      <c r="N2875" t="s">
        <v>21</v>
      </c>
      <c r="O2875" s="3">
        <f t="shared" si="227"/>
        <v>20.662100456621005</v>
      </c>
      <c r="P2875" s="3">
        <f t="shared" si="228"/>
        <v>1520.8333333333335</v>
      </c>
      <c r="Q2875" s="3">
        <f t="shared" si="226"/>
        <v>1500.1712328767126</v>
      </c>
      <c r="R2875" s="3">
        <f t="shared" si="229"/>
        <v>1352.3462328767125</v>
      </c>
      <c r="S2875" s="3">
        <f t="shared" si="230"/>
        <v>147.82500000000002</v>
      </c>
      <c r="T2875" s="3"/>
    </row>
    <row r="2876" spans="1:20" x14ac:dyDescent="0.25">
      <c r="A2876" s="1">
        <v>43189</v>
      </c>
      <c r="B2876">
        <v>1935</v>
      </c>
      <c r="C2876">
        <v>18</v>
      </c>
      <c r="D2876">
        <v>17.399999999999999</v>
      </c>
      <c r="E2876">
        <v>57</v>
      </c>
      <c r="F2876">
        <v>3.1</v>
      </c>
      <c r="G2876">
        <v>657</v>
      </c>
      <c r="H2876">
        <v>8.6999999999999993</v>
      </c>
      <c r="I2876">
        <v>0.52</v>
      </c>
      <c r="J2876">
        <v>0</v>
      </c>
      <c r="K2876">
        <v>0</v>
      </c>
      <c r="L2876" t="s">
        <v>38</v>
      </c>
      <c r="M2876" t="s">
        <v>20</v>
      </c>
      <c r="N2876" t="s">
        <v>21</v>
      </c>
      <c r="O2876" s="3">
        <f t="shared" si="227"/>
        <v>20.662100456621005</v>
      </c>
      <c r="P2876" s="3">
        <f t="shared" si="228"/>
        <v>2015.6250000000002</v>
      </c>
      <c r="Q2876" s="3">
        <f t="shared" si="226"/>
        <v>1994.9628995433793</v>
      </c>
      <c r="R2876" s="3">
        <f t="shared" si="229"/>
        <v>1799.0441495433793</v>
      </c>
      <c r="S2876" s="3">
        <f t="shared" si="230"/>
        <v>195.91875000000005</v>
      </c>
      <c r="T2876" s="3"/>
    </row>
    <row r="2877" spans="1:20" x14ac:dyDescent="0.25">
      <c r="A2877" s="1">
        <v>43189</v>
      </c>
      <c r="B2877">
        <v>1268</v>
      </c>
      <c r="C2877">
        <v>19</v>
      </c>
      <c r="D2877">
        <v>15.2</v>
      </c>
      <c r="E2877">
        <v>60</v>
      </c>
      <c r="F2877">
        <v>3.2</v>
      </c>
      <c r="G2877">
        <v>1081</v>
      </c>
      <c r="H2877">
        <v>7.4</v>
      </c>
      <c r="I2877">
        <v>0.09</v>
      </c>
      <c r="J2877">
        <v>0</v>
      </c>
      <c r="K2877">
        <v>0</v>
      </c>
      <c r="L2877" t="s">
        <v>38</v>
      </c>
      <c r="M2877" t="s">
        <v>20</v>
      </c>
      <c r="N2877" t="s">
        <v>21</v>
      </c>
      <c r="O2877" s="3">
        <f t="shared" si="227"/>
        <v>20.662100456621005</v>
      </c>
      <c r="P2877" s="3">
        <f t="shared" si="228"/>
        <v>1320.8333333333335</v>
      </c>
      <c r="Q2877" s="3">
        <f t="shared" si="226"/>
        <v>1300.1712328767126</v>
      </c>
      <c r="R2877" s="3">
        <f t="shared" si="229"/>
        <v>1171.7862328767126</v>
      </c>
      <c r="S2877" s="3">
        <f t="shared" si="230"/>
        <v>128.38500000000002</v>
      </c>
      <c r="T2877" s="3"/>
    </row>
    <row r="2878" spans="1:20" x14ac:dyDescent="0.25">
      <c r="A2878" s="1">
        <v>43189</v>
      </c>
      <c r="B2878">
        <v>1045</v>
      </c>
      <c r="C2878">
        <v>20</v>
      </c>
      <c r="D2878">
        <v>14.3</v>
      </c>
      <c r="E2878">
        <v>63</v>
      </c>
      <c r="F2878">
        <v>2.6</v>
      </c>
      <c r="G2878">
        <v>936</v>
      </c>
      <c r="H2878">
        <v>7.3</v>
      </c>
      <c r="I2878">
        <v>0</v>
      </c>
      <c r="J2878">
        <v>0</v>
      </c>
      <c r="K2878">
        <v>0</v>
      </c>
      <c r="L2878" t="s">
        <v>38</v>
      </c>
      <c r="M2878" t="s">
        <v>20</v>
      </c>
      <c r="N2878" t="s">
        <v>21</v>
      </c>
      <c r="O2878" s="3">
        <f t="shared" si="227"/>
        <v>20.662100456621005</v>
      </c>
      <c r="P2878" s="3">
        <f t="shared" si="228"/>
        <v>1088.5416666666667</v>
      </c>
      <c r="Q2878" s="3">
        <f t="shared" si="226"/>
        <v>1067.8795662100458</v>
      </c>
      <c r="R2878" s="3">
        <f t="shared" si="229"/>
        <v>962.07331621004585</v>
      </c>
      <c r="S2878" s="3">
        <f t="shared" si="230"/>
        <v>105.80625000000002</v>
      </c>
      <c r="T2878" s="3"/>
    </row>
    <row r="2879" spans="1:20" x14ac:dyDescent="0.25">
      <c r="A2879" s="1">
        <v>43189</v>
      </c>
      <c r="B2879">
        <v>948</v>
      </c>
      <c r="C2879">
        <v>21</v>
      </c>
      <c r="D2879">
        <v>13.7</v>
      </c>
      <c r="E2879">
        <v>73</v>
      </c>
      <c r="F2879">
        <v>1.8</v>
      </c>
      <c r="G2879">
        <v>658</v>
      </c>
      <c r="H2879">
        <v>8.9</v>
      </c>
      <c r="I2879">
        <v>0</v>
      </c>
      <c r="J2879">
        <v>0</v>
      </c>
      <c r="K2879">
        <v>0</v>
      </c>
      <c r="L2879" t="s">
        <v>38</v>
      </c>
      <c r="M2879" t="s">
        <v>20</v>
      </c>
      <c r="N2879" t="s">
        <v>21</v>
      </c>
      <c r="O2879" s="3">
        <f t="shared" si="227"/>
        <v>20.662100456621005</v>
      </c>
      <c r="P2879" s="3">
        <f t="shared" si="228"/>
        <v>987.50000000000011</v>
      </c>
      <c r="Q2879" s="3">
        <f t="shared" si="226"/>
        <v>966.83789954337908</v>
      </c>
      <c r="R2879" s="3">
        <f t="shared" si="229"/>
        <v>870.85289954337907</v>
      </c>
      <c r="S2879" s="3">
        <f t="shared" si="230"/>
        <v>95.985000000000014</v>
      </c>
      <c r="T2879" s="3"/>
    </row>
    <row r="2880" spans="1:20" x14ac:dyDescent="0.25">
      <c r="A2880" s="1">
        <v>43189</v>
      </c>
      <c r="B2880">
        <v>880</v>
      </c>
      <c r="C2880">
        <v>22</v>
      </c>
      <c r="D2880">
        <v>12.7</v>
      </c>
      <c r="E2880">
        <v>76</v>
      </c>
      <c r="F2880">
        <v>1.5</v>
      </c>
      <c r="G2880">
        <v>521</v>
      </c>
      <c r="H2880">
        <v>8.5</v>
      </c>
      <c r="I2880">
        <v>0</v>
      </c>
      <c r="J2880">
        <v>0</v>
      </c>
      <c r="K2880">
        <v>0</v>
      </c>
      <c r="L2880" t="s">
        <v>38</v>
      </c>
      <c r="M2880" t="s">
        <v>20</v>
      </c>
      <c r="N2880" t="s">
        <v>21</v>
      </c>
      <c r="O2880" s="3">
        <f t="shared" si="227"/>
        <v>20.662100456621005</v>
      </c>
      <c r="P2880" s="3">
        <f t="shared" si="228"/>
        <v>916.66666666666674</v>
      </c>
      <c r="Q2880" s="3">
        <f t="shared" si="226"/>
        <v>896.00456621004571</v>
      </c>
      <c r="R2880" s="3">
        <f t="shared" si="229"/>
        <v>806.90456621004569</v>
      </c>
      <c r="S2880" s="3">
        <f t="shared" si="230"/>
        <v>89.100000000000009</v>
      </c>
      <c r="T2880" s="3"/>
    </row>
    <row r="2881" spans="1:20" x14ac:dyDescent="0.25">
      <c r="A2881" s="1">
        <v>43189</v>
      </c>
      <c r="B2881">
        <v>678</v>
      </c>
      <c r="C2881">
        <v>23</v>
      </c>
      <c r="D2881">
        <v>12.1</v>
      </c>
      <c r="E2881">
        <v>77</v>
      </c>
      <c r="F2881">
        <v>1.4</v>
      </c>
      <c r="G2881">
        <v>540</v>
      </c>
      <c r="H2881">
        <v>8.1</v>
      </c>
      <c r="I2881">
        <v>0</v>
      </c>
      <c r="J2881">
        <v>0</v>
      </c>
      <c r="K2881">
        <v>0</v>
      </c>
      <c r="L2881" t="s">
        <v>38</v>
      </c>
      <c r="M2881" t="s">
        <v>20</v>
      </c>
      <c r="N2881" t="s">
        <v>21</v>
      </c>
      <c r="O2881" s="3">
        <f t="shared" si="227"/>
        <v>20.662100456621005</v>
      </c>
      <c r="P2881" s="3">
        <f t="shared" si="228"/>
        <v>706.25</v>
      </c>
      <c r="Q2881" s="3">
        <f t="shared" si="226"/>
        <v>685.58789954337897</v>
      </c>
      <c r="R2881" s="3">
        <f t="shared" si="229"/>
        <v>616.94039954337893</v>
      </c>
      <c r="S2881" s="3">
        <f t="shared" si="230"/>
        <v>68.647500000000008</v>
      </c>
      <c r="T2881" s="3"/>
    </row>
    <row r="2882" spans="1:20" x14ac:dyDescent="0.25">
      <c r="A2882" s="1">
        <v>43190</v>
      </c>
      <c r="B2882">
        <v>537</v>
      </c>
      <c r="C2882">
        <v>0</v>
      </c>
      <c r="D2882">
        <v>11.7</v>
      </c>
      <c r="E2882">
        <v>77</v>
      </c>
      <c r="F2882">
        <v>1.3</v>
      </c>
      <c r="G2882">
        <v>588</v>
      </c>
      <c r="H2882">
        <v>7.7</v>
      </c>
      <c r="I2882">
        <v>0</v>
      </c>
      <c r="J2882">
        <v>0</v>
      </c>
      <c r="K2882">
        <v>0</v>
      </c>
      <c r="L2882" t="s">
        <v>38</v>
      </c>
      <c r="M2882" t="s">
        <v>20</v>
      </c>
      <c r="N2882" t="s">
        <v>21</v>
      </c>
      <c r="O2882" s="3">
        <f t="shared" si="227"/>
        <v>20.662100456621005</v>
      </c>
      <c r="P2882" s="3">
        <f t="shared" si="228"/>
        <v>559.375</v>
      </c>
      <c r="Q2882" s="3">
        <f t="shared" ref="Q2882:Q2945" si="231">P2882-O2882</f>
        <v>538.71289954337897</v>
      </c>
      <c r="R2882" s="3">
        <f t="shared" si="229"/>
        <v>484.34164954337894</v>
      </c>
      <c r="S2882" s="3">
        <f t="shared" si="230"/>
        <v>54.371250000000003</v>
      </c>
      <c r="T2882" s="3"/>
    </row>
    <row r="2883" spans="1:20" x14ac:dyDescent="0.25">
      <c r="A2883" s="1">
        <v>43190</v>
      </c>
      <c r="B2883">
        <v>502</v>
      </c>
      <c r="C2883">
        <v>1</v>
      </c>
      <c r="D2883">
        <v>11.5</v>
      </c>
      <c r="E2883">
        <v>77</v>
      </c>
      <c r="F2883">
        <v>2</v>
      </c>
      <c r="G2883">
        <v>593</v>
      </c>
      <c r="H2883">
        <v>7.6</v>
      </c>
      <c r="I2883">
        <v>0</v>
      </c>
      <c r="J2883">
        <v>0</v>
      </c>
      <c r="K2883">
        <v>0</v>
      </c>
      <c r="L2883" t="s">
        <v>38</v>
      </c>
      <c r="M2883" t="s">
        <v>20</v>
      </c>
      <c r="N2883" t="s">
        <v>21</v>
      </c>
      <c r="O2883" s="3">
        <f t="shared" ref="O2883:O2946" si="232">$V$7</f>
        <v>20.662100456621005</v>
      </c>
      <c r="P2883" s="3">
        <f t="shared" ref="P2883:P2946" si="233">$V$10*B2883</f>
        <v>522.91666666666674</v>
      </c>
      <c r="Q2883" s="3">
        <f t="shared" si="231"/>
        <v>502.25456621004571</v>
      </c>
      <c r="R2883" s="3">
        <f t="shared" ref="R2883:R2946" si="234">Q2883-S2883</f>
        <v>451.42706621004572</v>
      </c>
      <c r="S2883" s="3">
        <f t="shared" ref="S2883:S2946" si="235">9.72%*P2883</f>
        <v>50.827500000000015</v>
      </c>
      <c r="T2883" s="3"/>
    </row>
    <row r="2884" spans="1:20" x14ac:dyDescent="0.25">
      <c r="A2884" s="1">
        <v>43190</v>
      </c>
      <c r="B2884">
        <v>397</v>
      </c>
      <c r="C2884">
        <v>2</v>
      </c>
      <c r="D2884">
        <v>11</v>
      </c>
      <c r="E2884">
        <v>73</v>
      </c>
      <c r="F2884">
        <v>1.5</v>
      </c>
      <c r="G2884">
        <v>816</v>
      </c>
      <c r="H2884">
        <v>6.3</v>
      </c>
      <c r="I2884">
        <v>0</v>
      </c>
      <c r="J2884">
        <v>0</v>
      </c>
      <c r="K2884">
        <v>0</v>
      </c>
      <c r="L2884" t="s">
        <v>38</v>
      </c>
      <c r="M2884" t="s">
        <v>20</v>
      </c>
      <c r="N2884" t="s">
        <v>21</v>
      </c>
      <c r="O2884" s="3">
        <f t="shared" si="232"/>
        <v>20.662100456621005</v>
      </c>
      <c r="P2884" s="3">
        <f t="shared" si="233"/>
        <v>413.54166666666669</v>
      </c>
      <c r="Q2884" s="3">
        <f t="shared" si="231"/>
        <v>392.87956621004571</v>
      </c>
      <c r="R2884" s="3">
        <f t="shared" si="234"/>
        <v>352.68331621004569</v>
      </c>
      <c r="S2884" s="3">
        <f t="shared" si="235"/>
        <v>40.196250000000006</v>
      </c>
      <c r="T2884" s="3"/>
    </row>
    <row r="2885" spans="1:20" x14ac:dyDescent="0.25">
      <c r="A2885" s="1">
        <v>43190</v>
      </c>
      <c r="B2885">
        <v>264</v>
      </c>
      <c r="C2885">
        <v>3</v>
      </c>
      <c r="D2885">
        <v>10.7</v>
      </c>
      <c r="E2885">
        <v>74</v>
      </c>
      <c r="F2885">
        <v>1.7</v>
      </c>
      <c r="G2885">
        <v>712</v>
      </c>
      <c r="H2885">
        <v>6.2</v>
      </c>
      <c r="I2885">
        <v>0</v>
      </c>
      <c r="J2885">
        <v>0</v>
      </c>
      <c r="K2885">
        <v>0</v>
      </c>
      <c r="L2885" t="s">
        <v>38</v>
      </c>
      <c r="M2885" t="s">
        <v>20</v>
      </c>
      <c r="N2885" t="s">
        <v>21</v>
      </c>
      <c r="O2885" s="3">
        <f t="shared" si="232"/>
        <v>20.662100456621005</v>
      </c>
      <c r="P2885" s="3">
        <f t="shared" si="233"/>
        <v>275</v>
      </c>
      <c r="Q2885" s="3">
        <f t="shared" si="231"/>
        <v>254.337899543379</v>
      </c>
      <c r="R2885" s="3">
        <f t="shared" si="234"/>
        <v>227.60789954337901</v>
      </c>
      <c r="S2885" s="3">
        <f t="shared" si="235"/>
        <v>26.730000000000004</v>
      </c>
      <c r="T2885" s="3"/>
    </row>
    <row r="2886" spans="1:20" x14ac:dyDescent="0.25">
      <c r="A2886" s="1">
        <v>43190</v>
      </c>
      <c r="B2886">
        <v>163</v>
      </c>
      <c r="C2886">
        <v>4</v>
      </c>
      <c r="D2886">
        <v>10.4</v>
      </c>
      <c r="E2886">
        <v>73</v>
      </c>
      <c r="F2886">
        <v>1.7</v>
      </c>
      <c r="G2886">
        <v>801</v>
      </c>
      <c r="H2886">
        <v>5.7</v>
      </c>
      <c r="I2886">
        <v>0</v>
      </c>
      <c r="J2886">
        <v>0</v>
      </c>
      <c r="K2886">
        <v>0</v>
      </c>
      <c r="L2886" t="s">
        <v>38</v>
      </c>
      <c r="M2886" t="s">
        <v>20</v>
      </c>
      <c r="N2886" t="s">
        <v>21</v>
      </c>
      <c r="O2886" s="3">
        <f t="shared" si="232"/>
        <v>20.662100456621005</v>
      </c>
      <c r="P2886" s="3">
        <f t="shared" si="233"/>
        <v>169.79166666666669</v>
      </c>
      <c r="Q2886" s="3">
        <f t="shared" si="231"/>
        <v>149.12956621004568</v>
      </c>
      <c r="R2886" s="3">
        <f t="shared" si="234"/>
        <v>132.62581621004568</v>
      </c>
      <c r="S2886" s="3">
        <f t="shared" si="235"/>
        <v>16.503750000000004</v>
      </c>
      <c r="T2886" s="3"/>
    </row>
    <row r="2887" spans="1:20" x14ac:dyDescent="0.25">
      <c r="A2887" s="1">
        <v>43190</v>
      </c>
      <c r="B2887">
        <v>108</v>
      </c>
      <c r="C2887">
        <v>5</v>
      </c>
      <c r="D2887">
        <v>9.8000000000000007</v>
      </c>
      <c r="E2887">
        <v>73</v>
      </c>
      <c r="F2887">
        <v>0.8</v>
      </c>
      <c r="G2887">
        <v>1098</v>
      </c>
      <c r="H2887">
        <v>5.0999999999999996</v>
      </c>
      <c r="I2887">
        <v>0</v>
      </c>
      <c r="J2887">
        <v>0</v>
      </c>
      <c r="K2887">
        <v>0</v>
      </c>
      <c r="L2887" t="s">
        <v>38</v>
      </c>
      <c r="M2887" t="s">
        <v>20</v>
      </c>
      <c r="N2887" t="s">
        <v>21</v>
      </c>
      <c r="O2887" s="3">
        <f t="shared" si="232"/>
        <v>20.662100456621005</v>
      </c>
      <c r="P2887" s="3">
        <f t="shared" si="233"/>
        <v>112.50000000000001</v>
      </c>
      <c r="Q2887" s="3">
        <f t="shared" si="231"/>
        <v>91.83789954337901</v>
      </c>
      <c r="R2887" s="3">
        <f t="shared" si="234"/>
        <v>80.902899543379007</v>
      </c>
      <c r="S2887" s="3">
        <f t="shared" si="235"/>
        <v>10.935000000000002</v>
      </c>
      <c r="T2887" s="3"/>
    </row>
    <row r="2888" spans="1:20" x14ac:dyDescent="0.25">
      <c r="A2888" s="1">
        <v>43190</v>
      </c>
      <c r="B2888">
        <v>142</v>
      </c>
      <c r="C2888">
        <v>6</v>
      </c>
      <c r="D2888">
        <v>9.4</v>
      </c>
      <c r="E2888">
        <v>75</v>
      </c>
      <c r="F2888">
        <v>0.9</v>
      </c>
      <c r="G2888">
        <v>1117</v>
      </c>
      <c r="H2888">
        <v>5.0999999999999996</v>
      </c>
      <c r="I2888">
        <v>0</v>
      </c>
      <c r="J2888">
        <v>0</v>
      </c>
      <c r="K2888">
        <v>0</v>
      </c>
      <c r="L2888" t="s">
        <v>38</v>
      </c>
      <c r="M2888" t="s">
        <v>20</v>
      </c>
      <c r="N2888" t="s">
        <v>21</v>
      </c>
      <c r="O2888" s="3">
        <f t="shared" si="232"/>
        <v>20.662100456621005</v>
      </c>
      <c r="P2888" s="3">
        <f t="shared" si="233"/>
        <v>147.91666666666669</v>
      </c>
      <c r="Q2888" s="3">
        <f t="shared" si="231"/>
        <v>127.25456621004568</v>
      </c>
      <c r="R2888" s="3">
        <f t="shared" si="234"/>
        <v>112.87706621004568</v>
      </c>
      <c r="S2888" s="3">
        <f t="shared" si="235"/>
        <v>14.377500000000003</v>
      </c>
      <c r="T2888" s="3"/>
    </row>
    <row r="2889" spans="1:20" x14ac:dyDescent="0.25">
      <c r="A2889" s="1">
        <v>43190</v>
      </c>
      <c r="B2889">
        <v>264</v>
      </c>
      <c r="C2889">
        <v>7</v>
      </c>
      <c r="D2889">
        <v>9.5</v>
      </c>
      <c r="E2889">
        <v>72</v>
      </c>
      <c r="F2889">
        <v>0.2</v>
      </c>
      <c r="G2889">
        <v>1017</v>
      </c>
      <c r="H2889">
        <v>4.5999999999999996</v>
      </c>
      <c r="I2889">
        <v>0.04</v>
      </c>
      <c r="J2889">
        <v>0</v>
      </c>
      <c r="K2889">
        <v>0</v>
      </c>
      <c r="L2889" t="s">
        <v>38</v>
      </c>
      <c r="M2889" t="s">
        <v>20</v>
      </c>
      <c r="N2889" t="s">
        <v>21</v>
      </c>
      <c r="O2889" s="3">
        <f t="shared" si="232"/>
        <v>20.662100456621005</v>
      </c>
      <c r="P2889" s="3">
        <f t="shared" si="233"/>
        <v>275</v>
      </c>
      <c r="Q2889" s="3">
        <f t="shared" si="231"/>
        <v>254.337899543379</v>
      </c>
      <c r="R2889" s="3">
        <f t="shared" si="234"/>
        <v>227.60789954337901</v>
      </c>
      <c r="S2889" s="3">
        <f t="shared" si="235"/>
        <v>26.730000000000004</v>
      </c>
      <c r="T2889" s="3"/>
    </row>
    <row r="2890" spans="1:20" x14ac:dyDescent="0.25">
      <c r="A2890" s="1">
        <v>43190</v>
      </c>
      <c r="B2890">
        <v>489</v>
      </c>
      <c r="C2890">
        <v>8</v>
      </c>
      <c r="D2890">
        <v>10.4</v>
      </c>
      <c r="E2890">
        <v>65</v>
      </c>
      <c r="F2890">
        <v>0.8</v>
      </c>
      <c r="G2890">
        <v>979</v>
      </c>
      <c r="H2890">
        <v>4</v>
      </c>
      <c r="I2890">
        <v>0.41</v>
      </c>
      <c r="J2890">
        <v>0</v>
      </c>
      <c r="K2890">
        <v>0</v>
      </c>
      <c r="L2890" t="s">
        <v>38</v>
      </c>
      <c r="M2890" t="s">
        <v>20</v>
      </c>
      <c r="N2890" t="s">
        <v>21</v>
      </c>
      <c r="O2890" s="3">
        <f t="shared" si="232"/>
        <v>20.662100456621005</v>
      </c>
      <c r="P2890" s="3">
        <f t="shared" si="233"/>
        <v>509.37500000000006</v>
      </c>
      <c r="Q2890" s="3">
        <f t="shared" si="231"/>
        <v>488.71289954337908</v>
      </c>
      <c r="R2890" s="3">
        <f t="shared" si="234"/>
        <v>439.20164954337906</v>
      </c>
      <c r="S2890" s="3">
        <f t="shared" si="235"/>
        <v>49.511250000000011</v>
      </c>
      <c r="T2890" s="3"/>
    </row>
    <row r="2891" spans="1:20" x14ac:dyDescent="0.25">
      <c r="A2891" s="1">
        <v>43190</v>
      </c>
      <c r="B2891">
        <v>642</v>
      </c>
      <c r="C2891">
        <v>9</v>
      </c>
      <c r="D2891">
        <v>12.6</v>
      </c>
      <c r="E2891">
        <v>57</v>
      </c>
      <c r="F2891">
        <v>0.9</v>
      </c>
      <c r="G2891">
        <v>859</v>
      </c>
      <c r="H2891">
        <v>4.2</v>
      </c>
      <c r="I2891">
        <v>0.98</v>
      </c>
      <c r="J2891">
        <v>0</v>
      </c>
      <c r="K2891">
        <v>0</v>
      </c>
      <c r="L2891" t="s">
        <v>38</v>
      </c>
      <c r="M2891" t="s">
        <v>20</v>
      </c>
      <c r="N2891" t="s">
        <v>21</v>
      </c>
      <c r="O2891" s="3">
        <f t="shared" si="232"/>
        <v>20.662100456621005</v>
      </c>
      <c r="P2891" s="3">
        <f t="shared" si="233"/>
        <v>668.75</v>
      </c>
      <c r="Q2891" s="3">
        <f t="shared" si="231"/>
        <v>648.08789954337897</v>
      </c>
      <c r="R2891" s="3">
        <f t="shared" si="234"/>
        <v>583.08539954337891</v>
      </c>
      <c r="S2891" s="3">
        <f t="shared" si="235"/>
        <v>65.002500000000012</v>
      </c>
      <c r="T2891" s="3"/>
    </row>
    <row r="2892" spans="1:20" x14ac:dyDescent="0.25">
      <c r="A2892" s="1">
        <v>43190</v>
      </c>
      <c r="B2892">
        <v>618</v>
      </c>
      <c r="C2892">
        <v>10</v>
      </c>
      <c r="D2892">
        <v>14.7</v>
      </c>
      <c r="E2892">
        <v>53</v>
      </c>
      <c r="F2892">
        <v>0.9</v>
      </c>
      <c r="G2892">
        <v>831</v>
      </c>
      <c r="H2892">
        <v>5.2</v>
      </c>
      <c r="I2892">
        <v>1.59</v>
      </c>
      <c r="J2892">
        <v>0</v>
      </c>
      <c r="K2892">
        <v>0</v>
      </c>
      <c r="L2892" t="s">
        <v>38</v>
      </c>
      <c r="M2892" t="s">
        <v>20</v>
      </c>
      <c r="N2892" t="s">
        <v>21</v>
      </c>
      <c r="O2892" s="3">
        <f t="shared" si="232"/>
        <v>20.662100456621005</v>
      </c>
      <c r="P2892" s="3">
        <f t="shared" si="233"/>
        <v>643.75</v>
      </c>
      <c r="Q2892" s="3">
        <f t="shared" si="231"/>
        <v>623.08789954337897</v>
      </c>
      <c r="R2892" s="3">
        <f t="shared" si="234"/>
        <v>560.51539954337898</v>
      </c>
      <c r="S2892" s="3">
        <f t="shared" si="235"/>
        <v>62.572500000000005</v>
      </c>
      <c r="T2892" s="3"/>
    </row>
    <row r="2893" spans="1:20" x14ac:dyDescent="0.25">
      <c r="A2893" s="1">
        <v>43190</v>
      </c>
      <c r="B2893">
        <v>824</v>
      </c>
      <c r="C2893">
        <v>11</v>
      </c>
      <c r="D2893">
        <v>16.7</v>
      </c>
      <c r="E2893">
        <v>45</v>
      </c>
      <c r="F2893">
        <v>1.9</v>
      </c>
      <c r="G2893">
        <v>1054</v>
      </c>
      <c r="H2893">
        <v>4.5999999999999996</v>
      </c>
      <c r="I2893">
        <v>2.0699999999999998</v>
      </c>
      <c r="J2893">
        <v>0</v>
      </c>
      <c r="K2893">
        <v>0</v>
      </c>
      <c r="L2893" t="s">
        <v>38</v>
      </c>
      <c r="M2893" t="s">
        <v>20</v>
      </c>
      <c r="N2893" t="s">
        <v>21</v>
      </c>
      <c r="O2893" s="3">
        <f t="shared" si="232"/>
        <v>20.662100456621005</v>
      </c>
      <c r="P2893" s="3">
        <f t="shared" si="233"/>
        <v>858.33333333333337</v>
      </c>
      <c r="Q2893" s="3">
        <f t="shared" si="231"/>
        <v>837.67123287671234</v>
      </c>
      <c r="R2893" s="3">
        <f t="shared" si="234"/>
        <v>754.24123287671227</v>
      </c>
      <c r="S2893" s="3">
        <f t="shared" si="235"/>
        <v>83.43</v>
      </c>
      <c r="T2893" s="3"/>
    </row>
    <row r="2894" spans="1:20" x14ac:dyDescent="0.25">
      <c r="A2894" s="1">
        <v>43190</v>
      </c>
      <c r="B2894">
        <v>1072</v>
      </c>
      <c r="C2894">
        <v>12</v>
      </c>
      <c r="D2894">
        <v>18.2</v>
      </c>
      <c r="E2894">
        <v>38</v>
      </c>
      <c r="F2894">
        <v>4.2</v>
      </c>
      <c r="G2894">
        <v>1189</v>
      </c>
      <c r="H2894">
        <v>3.6</v>
      </c>
      <c r="I2894">
        <v>2.41</v>
      </c>
      <c r="J2894">
        <v>0</v>
      </c>
      <c r="K2894">
        <v>0</v>
      </c>
      <c r="L2894" t="s">
        <v>38</v>
      </c>
      <c r="M2894" t="s">
        <v>20</v>
      </c>
      <c r="N2894" t="s">
        <v>21</v>
      </c>
      <c r="O2894" s="3">
        <f t="shared" si="232"/>
        <v>20.662100456621005</v>
      </c>
      <c r="P2894" s="3">
        <f t="shared" si="233"/>
        <v>1116.6666666666667</v>
      </c>
      <c r="Q2894" s="3">
        <f t="shared" si="231"/>
        <v>1096.0045662100458</v>
      </c>
      <c r="R2894" s="3">
        <f t="shared" si="234"/>
        <v>987.46456621004586</v>
      </c>
      <c r="S2894" s="3">
        <f t="shared" si="235"/>
        <v>108.54000000000002</v>
      </c>
      <c r="T2894" s="3"/>
    </row>
    <row r="2895" spans="1:20" x14ac:dyDescent="0.25">
      <c r="A2895" s="1">
        <v>43190</v>
      </c>
      <c r="B2895">
        <v>1218</v>
      </c>
      <c r="C2895">
        <v>13</v>
      </c>
      <c r="D2895">
        <v>19.3</v>
      </c>
      <c r="E2895">
        <v>37</v>
      </c>
      <c r="F2895">
        <v>3</v>
      </c>
      <c r="G2895">
        <v>1257</v>
      </c>
      <c r="H2895">
        <v>4.2</v>
      </c>
      <c r="I2895">
        <v>2.5299999999999998</v>
      </c>
      <c r="J2895">
        <v>0</v>
      </c>
      <c r="K2895">
        <v>0</v>
      </c>
      <c r="L2895" t="s">
        <v>38</v>
      </c>
      <c r="M2895" t="s">
        <v>20</v>
      </c>
      <c r="N2895" t="s">
        <v>21</v>
      </c>
      <c r="O2895" s="3">
        <f t="shared" si="232"/>
        <v>20.662100456621005</v>
      </c>
      <c r="P2895" s="3">
        <f t="shared" si="233"/>
        <v>1268.75</v>
      </c>
      <c r="Q2895" s="3">
        <f t="shared" si="231"/>
        <v>1248.0878995433791</v>
      </c>
      <c r="R2895" s="3">
        <f t="shared" si="234"/>
        <v>1124.7653995433791</v>
      </c>
      <c r="S2895" s="3">
        <f t="shared" si="235"/>
        <v>123.32250000000001</v>
      </c>
      <c r="T2895" s="3"/>
    </row>
    <row r="2896" spans="1:20" x14ac:dyDescent="0.25">
      <c r="A2896" s="1">
        <v>43190</v>
      </c>
      <c r="B2896">
        <v>1381</v>
      </c>
      <c r="C2896">
        <v>14</v>
      </c>
      <c r="D2896">
        <v>20.100000000000001</v>
      </c>
      <c r="E2896">
        <v>30</v>
      </c>
      <c r="F2896">
        <v>3</v>
      </c>
      <c r="G2896">
        <v>1554</v>
      </c>
      <c r="H2896">
        <v>1.9</v>
      </c>
      <c r="I2896">
        <v>2.57</v>
      </c>
      <c r="J2896">
        <v>0</v>
      </c>
      <c r="K2896">
        <v>0</v>
      </c>
      <c r="L2896" t="s">
        <v>38</v>
      </c>
      <c r="M2896" t="s">
        <v>20</v>
      </c>
      <c r="N2896" t="s">
        <v>21</v>
      </c>
      <c r="O2896" s="3">
        <f t="shared" si="232"/>
        <v>20.662100456621005</v>
      </c>
      <c r="P2896" s="3">
        <f t="shared" si="233"/>
        <v>1438.5416666666667</v>
      </c>
      <c r="Q2896" s="3">
        <f t="shared" si="231"/>
        <v>1417.8795662100458</v>
      </c>
      <c r="R2896" s="3">
        <f t="shared" si="234"/>
        <v>1278.0533162100458</v>
      </c>
      <c r="S2896" s="3">
        <f t="shared" si="235"/>
        <v>139.82625000000002</v>
      </c>
      <c r="T2896" s="3"/>
    </row>
    <row r="2897" spans="1:20" x14ac:dyDescent="0.25">
      <c r="A2897" s="1">
        <v>43190</v>
      </c>
      <c r="B2897">
        <v>1542</v>
      </c>
      <c r="C2897">
        <v>15</v>
      </c>
      <c r="D2897">
        <v>18.899999999999999</v>
      </c>
      <c r="E2897">
        <v>28</v>
      </c>
      <c r="F2897">
        <v>3.7</v>
      </c>
      <c r="G2897">
        <v>1769</v>
      </c>
      <c r="H2897">
        <v>0</v>
      </c>
      <c r="I2897">
        <v>2.09</v>
      </c>
      <c r="J2897">
        <v>0</v>
      </c>
      <c r="K2897">
        <v>0</v>
      </c>
      <c r="L2897" t="s">
        <v>38</v>
      </c>
      <c r="M2897" t="s">
        <v>20</v>
      </c>
      <c r="N2897" t="s">
        <v>21</v>
      </c>
      <c r="O2897" s="3">
        <f t="shared" si="232"/>
        <v>20.662100456621005</v>
      </c>
      <c r="P2897" s="3">
        <f t="shared" si="233"/>
        <v>1606.2500000000002</v>
      </c>
      <c r="Q2897" s="3">
        <f t="shared" si="231"/>
        <v>1585.5878995433793</v>
      </c>
      <c r="R2897" s="3">
        <f t="shared" si="234"/>
        <v>1429.4603995433793</v>
      </c>
      <c r="S2897" s="3">
        <f t="shared" si="235"/>
        <v>156.12750000000003</v>
      </c>
      <c r="T2897" s="3"/>
    </row>
    <row r="2898" spans="1:20" x14ac:dyDescent="0.25">
      <c r="A2898" s="1">
        <v>43190</v>
      </c>
      <c r="B2898">
        <v>1578</v>
      </c>
      <c r="C2898">
        <v>16</v>
      </c>
      <c r="D2898">
        <v>18</v>
      </c>
      <c r="E2898">
        <v>32</v>
      </c>
      <c r="F2898">
        <v>3</v>
      </c>
      <c r="G2898">
        <v>1836</v>
      </c>
      <c r="H2898">
        <v>1</v>
      </c>
      <c r="I2898">
        <v>1.03</v>
      </c>
      <c r="J2898">
        <v>0</v>
      </c>
      <c r="K2898">
        <v>0</v>
      </c>
      <c r="L2898" t="s">
        <v>38</v>
      </c>
      <c r="M2898" t="s">
        <v>20</v>
      </c>
      <c r="N2898" t="s">
        <v>21</v>
      </c>
      <c r="O2898" s="3">
        <f t="shared" si="232"/>
        <v>20.662100456621005</v>
      </c>
      <c r="P2898" s="3">
        <f t="shared" si="233"/>
        <v>1643.7500000000002</v>
      </c>
      <c r="Q2898" s="3">
        <f t="shared" si="231"/>
        <v>1623.0878995433793</v>
      </c>
      <c r="R2898" s="3">
        <f t="shared" si="234"/>
        <v>1463.3153995433793</v>
      </c>
      <c r="S2898" s="3">
        <f t="shared" si="235"/>
        <v>159.77250000000004</v>
      </c>
      <c r="T2898" s="3"/>
    </row>
    <row r="2899" spans="1:20" x14ac:dyDescent="0.25">
      <c r="A2899" s="1">
        <v>43190</v>
      </c>
      <c r="B2899">
        <v>1531</v>
      </c>
      <c r="C2899">
        <v>17</v>
      </c>
      <c r="D2899">
        <v>17.3</v>
      </c>
      <c r="E2899">
        <v>36</v>
      </c>
      <c r="F2899">
        <v>3.4</v>
      </c>
      <c r="G2899">
        <v>1722</v>
      </c>
      <c r="H2899">
        <v>2</v>
      </c>
      <c r="I2899">
        <v>0.8</v>
      </c>
      <c r="J2899">
        <v>0</v>
      </c>
      <c r="K2899">
        <v>0</v>
      </c>
      <c r="L2899" t="s">
        <v>38</v>
      </c>
      <c r="M2899" t="s">
        <v>20</v>
      </c>
      <c r="N2899" t="s">
        <v>21</v>
      </c>
      <c r="O2899" s="3">
        <f t="shared" si="232"/>
        <v>20.662100456621005</v>
      </c>
      <c r="P2899" s="3">
        <f t="shared" si="233"/>
        <v>1594.7916666666667</v>
      </c>
      <c r="Q2899" s="3">
        <f t="shared" si="231"/>
        <v>1574.1295662100458</v>
      </c>
      <c r="R2899" s="3">
        <f t="shared" si="234"/>
        <v>1419.1158162100458</v>
      </c>
      <c r="S2899" s="3">
        <f t="shared" si="235"/>
        <v>155.01375000000002</v>
      </c>
      <c r="T2899" s="3"/>
    </row>
    <row r="2900" spans="1:20" x14ac:dyDescent="0.25">
      <c r="A2900" s="1">
        <v>43190</v>
      </c>
      <c r="B2900">
        <v>1391</v>
      </c>
      <c r="C2900">
        <v>18</v>
      </c>
      <c r="D2900">
        <v>16.600000000000001</v>
      </c>
      <c r="E2900">
        <v>33</v>
      </c>
      <c r="F2900">
        <v>2.6</v>
      </c>
      <c r="G2900">
        <v>1867</v>
      </c>
      <c r="H2900">
        <v>0.2</v>
      </c>
      <c r="I2900">
        <v>0.48</v>
      </c>
      <c r="J2900">
        <v>0</v>
      </c>
      <c r="K2900">
        <v>0</v>
      </c>
      <c r="L2900" t="s">
        <v>38</v>
      </c>
      <c r="M2900" t="s">
        <v>20</v>
      </c>
      <c r="N2900" t="s">
        <v>21</v>
      </c>
      <c r="O2900" s="3">
        <f t="shared" si="232"/>
        <v>20.662100456621005</v>
      </c>
      <c r="P2900" s="3">
        <f t="shared" si="233"/>
        <v>1448.9583333333335</v>
      </c>
      <c r="Q2900" s="3">
        <f t="shared" si="231"/>
        <v>1428.2962328767126</v>
      </c>
      <c r="R2900" s="3">
        <f t="shared" si="234"/>
        <v>1287.4574828767124</v>
      </c>
      <c r="S2900" s="3">
        <f t="shared" si="235"/>
        <v>140.83875000000003</v>
      </c>
      <c r="T2900" s="3"/>
    </row>
    <row r="2901" spans="1:20" x14ac:dyDescent="0.25">
      <c r="A2901" s="1">
        <v>43190</v>
      </c>
      <c r="B2901">
        <v>1025</v>
      </c>
      <c r="C2901">
        <v>19</v>
      </c>
      <c r="D2901">
        <v>15.3</v>
      </c>
      <c r="E2901">
        <v>41</v>
      </c>
      <c r="F2901">
        <v>2</v>
      </c>
      <c r="G2901">
        <v>1751</v>
      </c>
      <c r="H2901">
        <v>2.1</v>
      </c>
      <c r="I2901">
        <v>0.08</v>
      </c>
      <c r="J2901">
        <v>0</v>
      </c>
      <c r="K2901">
        <v>0</v>
      </c>
      <c r="L2901" t="s">
        <v>38</v>
      </c>
      <c r="M2901" t="s">
        <v>20</v>
      </c>
      <c r="N2901" t="s">
        <v>21</v>
      </c>
      <c r="O2901" s="3">
        <f t="shared" si="232"/>
        <v>20.662100456621005</v>
      </c>
      <c r="P2901" s="3">
        <f t="shared" si="233"/>
        <v>1067.7083333333335</v>
      </c>
      <c r="Q2901" s="3">
        <f t="shared" si="231"/>
        <v>1047.0462328767126</v>
      </c>
      <c r="R2901" s="3">
        <f t="shared" si="234"/>
        <v>943.26498287671257</v>
      </c>
      <c r="S2901" s="3">
        <f t="shared" si="235"/>
        <v>103.78125000000003</v>
      </c>
      <c r="T2901" s="3"/>
    </row>
    <row r="2902" spans="1:20" x14ac:dyDescent="0.25">
      <c r="A2902" s="1">
        <v>43190</v>
      </c>
      <c r="B2902">
        <v>972</v>
      </c>
      <c r="C2902">
        <v>20</v>
      </c>
      <c r="D2902">
        <v>14</v>
      </c>
      <c r="E2902">
        <v>45</v>
      </c>
      <c r="F2902">
        <v>1.6</v>
      </c>
      <c r="G2902">
        <v>1729</v>
      </c>
      <c r="H2902">
        <v>2.2000000000000002</v>
      </c>
      <c r="I2902">
        <v>0</v>
      </c>
      <c r="J2902">
        <v>0</v>
      </c>
      <c r="K2902">
        <v>0</v>
      </c>
      <c r="L2902" t="s">
        <v>38</v>
      </c>
      <c r="M2902" t="s">
        <v>20</v>
      </c>
      <c r="N2902" t="s">
        <v>21</v>
      </c>
      <c r="O2902" s="3">
        <f t="shared" si="232"/>
        <v>20.662100456621005</v>
      </c>
      <c r="P2902" s="3">
        <f t="shared" si="233"/>
        <v>1012.5000000000001</v>
      </c>
      <c r="Q2902" s="3">
        <f t="shared" si="231"/>
        <v>991.83789954337908</v>
      </c>
      <c r="R2902" s="3">
        <f t="shared" si="234"/>
        <v>893.42289954337912</v>
      </c>
      <c r="S2902" s="3">
        <f t="shared" si="235"/>
        <v>98.41500000000002</v>
      </c>
      <c r="T2902" s="3"/>
    </row>
    <row r="2903" spans="1:20" x14ac:dyDescent="0.25">
      <c r="A2903" s="1">
        <v>43190</v>
      </c>
      <c r="B2903">
        <v>1010</v>
      </c>
      <c r="C2903">
        <v>21</v>
      </c>
      <c r="D2903">
        <v>13.3</v>
      </c>
      <c r="E2903">
        <v>48</v>
      </c>
      <c r="F2903">
        <v>1.6</v>
      </c>
      <c r="G2903">
        <v>1582</v>
      </c>
      <c r="H2903">
        <v>2.5</v>
      </c>
      <c r="I2903">
        <v>0</v>
      </c>
      <c r="J2903">
        <v>0</v>
      </c>
      <c r="K2903">
        <v>0</v>
      </c>
      <c r="L2903" t="s">
        <v>38</v>
      </c>
      <c r="M2903" t="s">
        <v>20</v>
      </c>
      <c r="N2903" t="s">
        <v>21</v>
      </c>
      <c r="O2903" s="3">
        <f t="shared" si="232"/>
        <v>20.662100456621005</v>
      </c>
      <c r="P2903" s="3">
        <f t="shared" si="233"/>
        <v>1052.0833333333335</v>
      </c>
      <c r="Q2903" s="3">
        <f t="shared" si="231"/>
        <v>1031.4212328767126</v>
      </c>
      <c r="R2903" s="3">
        <f t="shared" si="234"/>
        <v>929.15873287671252</v>
      </c>
      <c r="S2903" s="3">
        <f t="shared" si="235"/>
        <v>102.26250000000002</v>
      </c>
      <c r="T2903" s="3"/>
    </row>
    <row r="2904" spans="1:20" x14ac:dyDescent="0.25">
      <c r="A2904" s="1">
        <v>43190</v>
      </c>
      <c r="B2904">
        <v>922</v>
      </c>
      <c r="C2904">
        <v>22</v>
      </c>
      <c r="D2904">
        <v>12.8</v>
      </c>
      <c r="E2904">
        <v>52</v>
      </c>
      <c r="F2904">
        <v>1.5</v>
      </c>
      <c r="G2904">
        <v>1616</v>
      </c>
      <c r="H2904">
        <v>3.1</v>
      </c>
      <c r="I2904">
        <v>0</v>
      </c>
      <c r="J2904">
        <v>0</v>
      </c>
      <c r="K2904">
        <v>0</v>
      </c>
      <c r="L2904" t="s">
        <v>38</v>
      </c>
      <c r="M2904" t="s">
        <v>20</v>
      </c>
      <c r="N2904" t="s">
        <v>21</v>
      </c>
      <c r="O2904" s="3">
        <f t="shared" si="232"/>
        <v>20.662100456621005</v>
      </c>
      <c r="P2904" s="3">
        <f t="shared" si="233"/>
        <v>960.41666666666674</v>
      </c>
      <c r="Q2904" s="3">
        <f t="shared" si="231"/>
        <v>939.75456621004571</v>
      </c>
      <c r="R2904" s="3">
        <f t="shared" si="234"/>
        <v>846.40206621004563</v>
      </c>
      <c r="S2904" s="3">
        <f t="shared" si="235"/>
        <v>93.35250000000002</v>
      </c>
      <c r="T2904" s="3"/>
    </row>
    <row r="2905" spans="1:20" x14ac:dyDescent="0.25">
      <c r="A2905" s="1">
        <v>43190</v>
      </c>
      <c r="B2905">
        <v>655</v>
      </c>
      <c r="C2905">
        <v>23</v>
      </c>
      <c r="D2905">
        <v>12.4</v>
      </c>
      <c r="E2905">
        <v>63</v>
      </c>
      <c r="F2905">
        <v>1.3</v>
      </c>
      <c r="G2905">
        <v>1201</v>
      </c>
      <c r="H2905">
        <v>5.5</v>
      </c>
      <c r="I2905">
        <v>0</v>
      </c>
      <c r="J2905">
        <v>0</v>
      </c>
      <c r="K2905">
        <v>0</v>
      </c>
      <c r="L2905" t="s">
        <v>38</v>
      </c>
      <c r="M2905" t="s">
        <v>20</v>
      </c>
      <c r="N2905" t="s">
        <v>21</v>
      </c>
      <c r="O2905" s="3">
        <f t="shared" si="232"/>
        <v>20.662100456621005</v>
      </c>
      <c r="P2905" s="3">
        <f t="shared" si="233"/>
        <v>682.29166666666674</v>
      </c>
      <c r="Q2905" s="3">
        <f t="shared" si="231"/>
        <v>661.62956621004571</v>
      </c>
      <c r="R2905" s="3">
        <f t="shared" si="234"/>
        <v>595.31081621004569</v>
      </c>
      <c r="S2905" s="3">
        <f t="shared" si="235"/>
        <v>66.318750000000009</v>
      </c>
      <c r="T2905" s="3"/>
    </row>
    <row r="2906" spans="1:20" x14ac:dyDescent="0.25">
      <c r="A2906" s="1">
        <v>43191</v>
      </c>
      <c r="B2906">
        <v>579</v>
      </c>
      <c r="C2906">
        <v>0</v>
      </c>
      <c r="D2906">
        <v>12.1</v>
      </c>
      <c r="E2906">
        <v>70</v>
      </c>
      <c r="F2906">
        <v>0.8</v>
      </c>
      <c r="G2906">
        <v>1050</v>
      </c>
      <c r="H2906">
        <v>6.7</v>
      </c>
      <c r="I2906">
        <v>0</v>
      </c>
      <c r="J2906">
        <v>0</v>
      </c>
      <c r="K2906">
        <v>0</v>
      </c>
      <c r="L2906" t="s">
        <v>38</v>
      </c>
      <c r="M2906" t="s">
        <v>20</v>
      </c>
      <c r="N2906" t="s">
        <v>21</v>
      </c>
      <c r="O2906" s="3">
        <f t="shared" si="232"/>
        <v>20.662100456621005</v>
      </c>
      <c r="P2906" s="3">
        <f t="shared" si="233"/>
        <v>603.125</v>
      </c>
      <c r="Q2906" s="3">
        <f t="shared" si="231"/>
        <v>582.46289954337897</v>
      </c>
      <c r="R2906" s="3">
        <f t="shared" si="234"/>
        <v>523.83914954337899</v>
      </c>
      <c r="S2906" s="3">
        <f t="shared" si="235"/>
        <v>58.623750000000008</v>
      </c>
      <c r="T2906" s="3"/>
    </row>
    <row r="2907" spans="1:20" x14ac:dyDescent="0.25">
      <c r="A2907" s="1">
        <v>43191</v>
      </c>
      <c r="B2907">
        <v>453</v>
      </c>
      <c r="C2907">
        <v>1</v>
      </c>
      <c r="D2907">
        <v>11.7</v>
      </c>
      <c r="E2907">
        <v>74</v>
      </c>
      <c r="F2907">
        <v>0.5</v>
      </c>
      <c r="G2907">
        <v>979</v>
      </c>
      <c r="H2907">
        <v>7.2</v>
      </c>
      <c r="I2907">
        <v>0</v>
      </c>
      <c r="J2907">
        <v>0</v>
      </c>
      <c r="K2907">
        <v>0</v>
      </c>
      <c r="L2907" t="s">
        <v>38</v>
      </c>
      <c r="M2907" t="s">
        <v>20</v>
      </c>
      <c r="N2907" t="s">
        <v>21</v>
      </c>
      <c r="O2907" s="3">
        <f t="shared" si="232"/>
        <v>20.662100456621005</v>
      </c>
      <c r="P2907" s="3">
        <f t="shared" si="233"/>
        <v>471.87500000000006</v>
      </c>
      <c r="Q2907" s="3">
        <f t="shared" si="231"/>
        <v>451.21289954337908</v>
      </c>
      <c r="R2907" s="3">
        <f t="shared" si="234"/>
        <v>405.34664954337904</v>
      </c>
      <c r="S2907" s="3">
        <f t="shared" si="235"/>
        <v>45.866250000000008</v>
      </c>
      <c r="T2907" s="3"/>
    </row>
    <row r="2908" spans="1:20" x14ac:dyDescent="0.25">
      <c r="A2908" s="1">
        <v>43191</v>
      </c>
      <c r="B2908">
        <v>322</v>
      </c>
      <c r="C2908">
        <v>2</v>
      </c>
      <c r="D2908">
        <v>11.7</v>
      </c>
      <c r="E2908">
        <v>72</v>
      </c>
      <c r="F2908">
        <v>0.6</v>
      </c>
      <c r="G2908">
        <v>915</v>
      </c>
      <c r="H2908">
        <v>6.8</v>
      </c>
      <c r="I2908">
        <v>0</v>
      </c>
      <c r="J2908">
        <v>0</v>
      </c>
      <c r="K2908">
        <v>0</v>
      </c>
      <c r="L2908" t="s">
        <v>38</v>
      </c>
      <c r="M2908" t="s">
        <v>20</v>
      </c>
      <c r="N2908" t="s">
        <v>21</v>
      </c>
      <c r="O2908" s="3">
        <f t="shared" si="232"/>
        <v>20.662100456621005</v>
      </c>
      <c r="P2908" s="3">
        <f t="shared" si="233"/>
        <v>335.41666666666669</v>
      </c>
      <c r="Q2908" s="3">
        <f t="shared" si="231"/>
        <v>314.75456621004571</v>
      </c>
      <c r="R2908" s="3">
        <f t="shared" si="234"/>
        <v>282.15206621004569</v>
      </c>
      <c r="S2908" s="3">
        <f t="shared" si="235"/>
        <v>32.602500000000006</v>
      </c>
      <c r="T2908" s="3"/>
    </row>
    <row r="2909" spans="1:20" x14ac:dyDescent="0.25">
      <c r="A2909" s="1">
        <v>43191</v>
      </c>
      <c r="B2909">
        <v>221</v>
      </c>
      <c r="C2909">
        <v>3</v>
      </c>
      <c r="D2909">
        <v>11.9</v>
      </c>
      <c r="E2909">
        <v>71</v>
      </c>
      <c r="F2909">
        <v>0.7</v>
      </c>
      <c r="G2909">
        <v>853</v>
      </c>
      <c r="H2909">
        <v>6.7</v>
      </c>
      <c r="I2909">
        <v>0</v>
      </c>
      <c r="J2909">
        <v>0</v>
      </c>
      <c r="K2909">
        <v>0</v>
      </c>
      <c r="L2909" t="s">
        <v>38</v>
      </c>
      <c r="M2909" t="s">
        <v>20</v>
      </c>
      <c r="N2909" t="s">
        <v>21</v>
      </c>
      <c r="O2909" s="3">
        <f t="shared" si="232"/>
        <v>20.662100456621005</v>
      </c>
      <c r="P2909" s="3">
        <f t="shared" si="233"/>
        <v>230.20833333333334</v>
      </c>
      <c r="Q2909" s="3">
        <f t="shared" si="231"/>
        <v>209.54623287671234</v>
      </c>
      <c r="R2909" s="3">
        <f t="shared" si="234"/>
        <v>187.16998287671234</v>
      </c>
      <c r="S2909" s="3">
        <f t="shared" si="235"/>
        <v>22.376250000000002</v>
      </c>
      <c r="T2909" s="3"/>
    </row>
    <row r="2910" spans="1:20" x14ac:dyDescent="0.25">
      <c r="A2910" s="1">
        <v>43191</v>
      </c>
      <c r="B2910">
        <v>147</v>
      </c>
      <c r="C2910">
        <v>4</v>
      </c>
      <c r="D2910">
        <v>12.1</v>
      </c>
      <c r="E2910">
        <v>69</v>
      </c>
      <c r="F2910">
        <v>0.3</v>
      </c>
      <c r="G2910">
        <v>827</v>
      </c>
      <c r="H2910">
        <v>6.5</v>
      </c>
      <c r="I2910">
        <v>0</v>
      </c>
      <c r="J2910">
        <v>0</v>
      </c>
      <c r="K2910">
        <v>0</v>
      </c>
      <c r="L2910" t="s">
        <v>38</v>
      </c>
      <c r="M2910" t="s">
        <v>20</v>
      </c>
      <c r="N2910" t="s">
        <v>21</v>
      </c>
      <c r="O2910" s="3">
        <f t="shared" si="232"/>
        <v>20.662100456621005</v>
      </c>
      <c r="P2910" s="3">
        <f t="shared" si="233"/>
        <v>153.125</v>
      </c>
      <c r="Q2910" s="3">
        <f t="shared" si="231"/>
        <v>132.462899543379</v>
      </c>
      <c r="R2910" s="3">
        <f t="shared" si="234"/>
        <v>117.57914954337899</v>
      </c>
      <c r="S2910" s="3">
        <f t="shared" si="235"/>
        <v>14.883750000000001</v>
      </c>
      <c r="T2910" s="3"/>
    </row>
    <row r="2911" spans="1:20" x14ac:dyDescent="0.25">
      <c r="A2911" s="1">
        <v>43191</v>
      </c>
      <c r="B2911">
        <v>96</v>
      </c>
      <c r="C2911">
        <v>5</v>
      </c>
      <c r="D2911">
        <v>12.3</v>
      </c>
      <c r="E2911">
        <v>65</v>
      </c>
      <c r="F2911">
        <v>0.5</v>
      </c>
      <c r="G2911">
        <v>1085</v>
      </c>
      <c r="H2911">
        <v>5.8</v>
      </c>
      <c r="I2911">
        <v>0</v>
      </c>
      <c r="J2911">
        <v>0</v>
      </c>
      <c r="K2911">
        <v>0</v>
      </c>
      <c r="L2911" t="s">
        <v>38</v>
      </c>
      <c r="M2911" t="s">
        <v>20</v>
      </c>
      <c r="N2911" t="s">
        <v>21</v>
      </c>
      <c r="O2911" s="3">
        <f t="shared" si="232"/>
        <v>20.662100456621005</v>
      </c>
      <c r="P2911" s="3">
        <f t="shared" si="233"/>
        <v>100</v>
      </c>
      <c r="Q2911" s="3">
        <f t="shared" si="231"/>
        <v>79.337899543378995</v>
      </c>
      <c r="R2911" s="3">
        <f t="shared" si="234"/>
        <v>69.617899543378996</v>
      </c>
      <c r="S2911" s="3">
        <f t="shared" si="235"/>
        <v>9.7200000000000006</v>
      </c>
      <c r="T2911" s="3"/>
    </row>
    <row r="2912" spans="1:20" x14ac:dyDescent="0.25">
      <c r="A2912" s="1">
        <v>43191</v>
      </c>
      <c r="B2912">
        <v>110</v>
      </c>
      <c r="C2912">
        <v>6</v>
      </c>
      <c r="D2912">
        <v>12.4</v>
      </c>
      <c r="E2912">
        <v>61</v>
      </c>
      <c r="F2912">
        <v>0.4</v>
      </c>
      <c r="G2912">
        <v>1131</v>
      </c>
      <c r="H2912">
        <v>5</v>
      </c>
      <c r="I2912">
        <v>0</v>
      </c>
      <c r="J2912">
        <v>0</v>
      </c>
      <c r="K2912">
        <v>0</v>
      </c>
      <c r="L2912" t="s">
        <v>38</v>
      </c>
      <c r="M2912" t="s">
        <v>20</v>
      </c>
      <c r="N2912" t="s">
        <v>21</v>
      </c>
      <c r="O2912" s="3">
        <f t="shared" si="232"/>
        <v>20.662100456621005</v>
      </c>
      <c r="P2912" s="3">
        <f t="shared" si="233"/>
        <v>114.58333333333334</v>
      </c>
      <c r="Q2912" s="3">
        <f t="shared" si="231"/>
        <v>93.921232876712338</v>
      </c>
      <c r="R2912" s="3">
        <f t="shared" si="234"/>
        <v>82.783732876712335</v>
      </c>
      <c r="S2912" s="3">
        <f t="shared" si="235"/>
        <v>11.137500000000001</v>
      </c>
      <c r="T2912" s="3"/>
    </row>
    <row r="2913" spans="1:20" x14ac:dyDescent="0.25">
      <c r="A2913" s="1">
        <v>43191</v>
      </c>
      <c r="B2913">
        <v>169</v>
      </c>
      <c r="C2913">
        <v>7</v>
      </c>
      <c r="D2913">
        <v>12.5</v>
      </c>
      <c r="E2913">
        <v>62</v>
      </c>
      <c r="F2913">
        <v>0.4</v>
      </c>
      <c r="G2913">
        <v>1003</v>
      </c>
      <c r="H2913">
        <v>5.4</v>
      </c>
      <c r="I2913">
        <v>0</v>
      </c>
      <c r="J2913">
        <v>0</v>
      </c>
      <c r="K2913">
        <v>0</v>
      </c>
      <c r="L2913" t="s">
        <v>38</v>
      </c>
      <c r="M2913" t="s">
        <v>20</v>
      </c>
      <c r="N2913" t="s">
        <v>21</v>
      </c>
      <c r="O2913" s="3">
        <f t="shared" si="232"/>
        <v>20.662100456621005</v>
      </c>
      <c r="P2913" s="3">
        <f t="shared" si="233"/>
        <v>176.04166666666669</v>
      </c>
      <c r="Q2913" s="3">
        <f t="shared" si="231"/>
        <v>155.37956621004568</v>
      </c>
      <c r="R2913" s="3">
        <f t="shared" si="234"/>
        <v>138.26831621004567</v>
      </c>
      <c r="S2913" s="3">
        <f t="shared" si="235"/>
        <v>17.111250000000002</v>
      </c>
      <c r="T2913" s="3"/>
    </row>
    <row r="2914" spans="1:20" x14ac:dyDescent="0.25">
      <c r="A2914" s="1">
        <v>43191</v>
      </c>
      <c r="B2914">
        <v>342</v>
      </c>
      <c r="C2914">
        <v>8</v>
      </c>
      <c r="D2914">
        <v>12.9</v>
      </c>
      <c r="E2914">
        <v>64</v>
      </c>
      <c r="F2914">
        <v>1.5</v>
      </c>
      <c r="G2914">
        <v>778</v>
      </c>
      <c r="H2914">
        <v>6.2</v>
      </c>
      <c r="I2914">
        <v>0.06</v>
      </c>
      <c r="J2914">
        <v>0</v>
      </c>
      <c r="K2914">
        <v>0</v>
      </c>
      <c r="L2914" t="s">
        <v>38</v>
      </c>
      <c r="M2914" t="s">
        <v>20</v>
      </c>
      <c r="N2914" t="s">
        <v>21</v>
      </c>
      <c r="O2914" s="3">
        <f t="shared" si="232"/>
        <v>20.662100456621005</v>
      </c>
      <c r="P2914" s="3">
        <f t="shared" si="233"/>
        <v>356.25</v>
      </c>
      <c r="Q2914" s="3">
        <f t="shared" si="231"/>
        <v>335.58789954337897</v>
      </c>
      <c r="R2914" s="3">
        <f t="shared" si="234"/>
        <v>300.96039954337897</v>
      </c>
      <c r="S2914" s="3">
        <f t="shared" si="235"/>
        <v>34.627500000000005</v>
      </c>
      <c r="T2914" s="3"/>
    </row>
    <row r="2915" spans="1:20" x14ac:dyDescent="0.25">
      <c r="A2915" s="1">
        <v>43191</v>
      </c>
      <c r="B2915">
        <v>485</v>
      </c>
      <c r="C2915">
        <v>9</v>
      </c>
      <c r="D2915">
        <v>13.5</v>
      </c>
      <c r="E2915">
        <v>66</v>
      </c>
      <c r="F2915">
        <v>1.8</v>
      </c>
      <c r="G2915">
        <v>934</v>
      </c>
      <c r="H2915">
        <v>7.2</v>
      </c>
      <c r="I2915">
        <v>0.16</v>
      </c>
      <c r="J2915">
        <v>0</v>
      </c>
      <c r="K2915">
        <v>0</v>
      </c>
      <c r="L2915" t="s">
        <v>38</v>
      </c>
      <c r="M2915" t="s">
        <v>20</v>
      </c>
      <c r="N2915" t="s">
        <v>21</v>
      </c>
      <c r="O2915" s="3">
        <f t="shared" si="232"/>
        <v>20.662100456621005</v>
      </c>
      <c r="P2915" s="3">
        <f t="shared" si="233"/>
        <v>505.20833333333337</v>
      </c>
      <c r="Q2915" s="3">
        <f t="shared" si="231"/>
        <v>484.54623287671234</v>
      </c>
      <c r="R2915" s="3">
        <f t="shared" si="234"/>
        <v>435.43998287671235</v>
      </c>
      <c r="S2915" s="3">
        <f t="shared" si="235"/>
        <v>49.10625000000001</v>
      </c>
      <c r="T2915" s="3"/>
    </row>
    <row r="2916" spans="1:20" x14ac:dyDescent="0.25">
      <c r="A2916" s="1">
        <v>43191</v>
      </c>
      <c r="B2916">
        <v>566</v>
      </c>
      <c r="C2916">
        <v>10</v>
      </c>
      <c r="D2916">
        <v>14.7</v>
      </c>
      <c r="E2916">
        <v>61</v>
      </c>
      <c r="F2916">
        <v>2</v>
      </c>
      <c r="G2916">
        <v>945</v>
      </c>
      <c r="H2916">
        <v>7.2</v>
      </c>
      <c r="I2916">
        <v>0.64</v>
      </c>
      <c r="J2916">
        <v>0</v>
      </c>
      <c r="K2916">
        <v>0</v>
      </c>
      <c r="L2916" t="s">
        <v>38</v>
      </c>
      <c r="M2916" t="s">
        <v>20</v>
      </c>
      <c r="N2916" t="s">
        <v>21</v>
      </c>
      <c r="O2916" s="3">
        <f t="shared" si="232"/>
        <v>20.662100456621005</v>
      </c>
      <c r="P2916" s="3">
        <f t="shared" si="233"/>
        <v>589.58333333333337</v>
      </c>
      <c r="Q2916" s="3">
        <f t="shared" si="231"/>
        <v>568.92123287671234</v>
      </c>
      <c r="R2916" s="3">
        <f t="shared" si="234"/>
        <v>511.61373287671233</v>
      </c>
      <c r="S2916" s="3">
        <f t="shared" si="235"/>
        <v>57.307500000000012</v>
      </c>
      <c r="T2916" s="3"/>
    </row>
    <row r="2917" spans="1:20" x14ac:dyDescent="0.25">
      <c r="A2917" s="1">
        <v>43191</v>
      </c>
      <c r="B2917">
        <v>737</v>
      </c>
      <c r="C2917">
        <v>11</v>
      </c>
      <c r="D2917">
        <v>16.7</v>
      </c>
      <c r="E2917">
        <v>55</v>
      </c>
      <c r="F2917">
        <v>2.1</v>
      </c>
      <c r="G2917">
        <v>1182</v>
      </c>
      <c r="H2917">
        <v>7.6</v>
      </c>
      <c r="I2917">
        <v>1.37</v>
      </c>
      <c r="J2917">
        <v>0</v>
      </c>
      <c r="K2917">
        <v>0</v>
      </c>
      <c r="L2917" t="s">
        <v>38</v>
      </c>
      <c r="M2917" t="s">
        <v>20</v>
      </c>
      <c r="N2917" t="s">
        <v>21</v>
      </c>
      <c r="O2917" s="3">
        <f t="shared" si="232"/>
        <v>20.662100456621005</v>
      </c>
      <c r="P2917" s="3">
        <f t="shared" si="233"/>
        <v>767.70833333333337</v>
      </c>
      <c r="Q2917" s="3">
        <f t="shared" si="231"/>
        <v>747.04623287671234</v>
      </c>
      <c r="R2917" s="3">
        <f t="shared" si="234"/>
        <v>672.42498287671231</v>
      </c>
      <c r="S2917" s="3">
        <f t="shared" si="235"/>
        <v>74.621250000000003</v>
      </c>
      <c r="T2917" s="3"/>
    </row>
    <row r="2918" spans="1:20" x14ac:dyDescent="0.25">
      <c r="A2918" s="1">
        <v>43191</v>
      </c>
      <c r="B2918">
        <v>926</v>
      </c>
      <c r="C2918">
        <v>12</v>
      </c>
      <c r="D2918">
        <v>18</v>
      </c>
      <c r="E2918">
        <v>53</v>
      </c>
      <c r="F2918">
        <v>3.1</v>
      </c>
      <c r="G2918">
        <v>1350</v>
      </c>
      <c r="H2918">
        <v>8.1999999999999993</v>
      </c>
      <c r="I2918">
        <v>1.53</v>
      </c>
      <c r="J2918">
        <v>0</v>
      </c>
      <c r="K2918">
        <v>0</v>
      </c>
      <c r="L2918" t="s">
        <v>38</v>
      </c>
      <c r="M2918" t="s">
        <v>20</v>
      </c>
      <c r="N2918" t="s">
        <v>21</v>
      </c>
      <c r="O2918" s="3">
        <f t="shared" si="232"/>
        <v>20.662100456621005</v>
      </c>
      <c r="P2918" s="3">
        <f t="shared" si="233"/>
        <v>964.58333333333337</v>
      </c>
      <c r="Q2918" s="3">
        <f t="shared" si="231"/>
        <v>943.92123287671234</v>
      </c>
      <c r="R2918" s="3">
        <f t="shared" si="234"/>
        <v>850.16373287671229</v>
      </c>
      <c r="S2918" s="3">
        <f t="shared" si="235"/>
        <v>93.757500000000007</v>
      </c>
      <c r="T2918" s="3"/>
    </row>
    <row r="2919" spans="1:20" x14ac:dyDescent="0.25">
      <c r="A2919" s="1">
        <v>43191</v>
      </c>
      <c r="B2919">
        <v>1156</v>
      </c>
      <c r="C2919">
        <v>13</v>
      </c>
      <c r="D2919">
        <v>17.899999999999999</v>
      </c>
      <c r="E2919">
        <v>60</v>
      </c>
      <c r="F2919">
        <v>2.2000000000000002</v>
      </c>
      <c r="G2919">
        <v>1248</v>
      </c>
      <c r="H2919">
        <v>10</v>
      </c>
      <c r="I2919">
        <v>0.86</v>
      </c>
      <c r="J2919">
        <v>0</v>
      </c>
      <c r="K2919">
        <v>0</v>
      </c>
      <c r="L2919" t="s">
        <v>38</v>
      </c>
      <c r="M2919" t="s">
        <v>20</v>
      </c>
      <c r="N2919" t="s">
        <v>21</v>
      </c>
      <c r="O2919" s="3">
        <f t="shared" si="232"/>
        <v>20.662100456621005</v>
      </c>
      <c r="P2919" s="3">
        <f t="shared" si="233"/>
        <v>1204.1666666666667</v>
      </c>
      <c r="Q2919" s="3">
        <f t="shared" si="231"/>
        <v>1183.5045662100458</v>
      </c>
      <c r="R2919" s="3">
        <f t="shared" si="234"/>
        <v>1066.4595662100458</v>
      </c>
      <c r="S2919" s="3">
        <f t="shared" si="235"/>
        <v>117.04500000000002</v>
      </c>
      <c r="T2919" s="3"/>
    </row>
    <row r="2920" spans="1:20" x14ac:dyDescent="0.25">
      <c r="A2920" s="1">
        <v>43191</v>
      </c>
      <c r="B2920">
        <v>1201</v>
      </c>
      <c r="C2920">
        <v>14</v>
      </c>
      <c r="D2920">
        <v>17.5</v>
      </c>
      <c r="E2920">
        <v>67</v>
      </c>
      <c r="F2920">
        <v>2.1</v>
      </c>
      <c r="G2920">
        <v>832</v>
      </c>
      <c r="H2920">
        <v>11.2</v>
      </c>
      <c r="I2920">
        <v>0.42</v>
      </c>
      <c r="J2920">
        <v>0</v>
      </c>
      <c r="K2920">
        <v>0</v>
      </c>
      <c r="L2920" t="s">
        <v>38</v>
      </c>
      <c r="M2920" t="s">
        <v>20</v>
      </c>
      <c r="N2920" t="s">
        <v>21</v>
      </c>
      <c r="O2920" s="3">
        <f t="shared" si="232"/>
        <v>20.662100456621005</v>
      </c>
      <c r="P2920" s="3">
        <f t="shared" si="233"/>
        <v>1251.0416666666667</v>
      </c>
      <c r="Q2920" s="3">
        <f t="shared" si="231"/>
        <v>1230.3795662100458</v>
      </c>
      <c r="R2920" s="3">
        <f t="shared" si="234"/>
        <v>1108.7783162100459</v>
      </c>
      <c r="S2920" s="3">
        <f t="shared" si="235"/>
        <v>121.60125000000002</v>
      </c>
      <c r="T2920" s="3"/>
    </row>
    <row r="2921" spans="1:20" x14ac:dyDescent="0.25">
      <c r="A2921" s="1">
        <v>43191</v>
      </c>
      <c r="B2921">
        <v>1349</v>
      </c>
      <c r="C2921">
        <v>15</v>
      </c>
      <c r="D2921">
        <v>18.2</v>
      </c>
      <c r="E2921">
        <v>63</v>
      </c>
      <c r="F2921">
        <v>2.2000000000000002</v>
      </c>
      <c r="G2921">
        <v>687</v>
      </c>
      <c r="H2921">
        <v>11</v>
      </c>
      <c r="I2921">
        <v>0.72</v>
      </c>
      <c r="J2921">
        <v>0</v>
      </c>
      <c r="K2921">
        <v>0</v>
      </c>
      <c r="L2921" t="s">
        <v>38</v>
      </c>
      <c r="M2921" t="s">
        <v>20</v>
      </c>
      <c r="N2921" t="s">
        <v>21</v>
      </c>
      <c r="O2921" s="3">
        <f t="shared" si="232"/>
        <v>20.662100456621005</v>
      </c>
      <c r="P2921" s="3">
        <f t="shared" si="233"/>
        <v>1405.2083333333335</v>
      </c>
      <c r="Q2921" s="3">
        <f t="shared" si="231"/>
        <v>1384.5462328767126</v>
      </c>
      <c r="R2921" s="3">
        <f t="shared" si="234"/>
        <v>1247.9599828767125</v>
      </c>
      <c r="S2921" s="3">
        <f t="shared" si="235"/>
        <v>136.58625000000004</v>
      </c>
      <c r="T2921" s="3"/>
    </row>
    <row r="2922" spans="1:20" x14ac:dyDescent="0.25">
      <c r="A2922" s="1">
        <v>43191</v>
      </c>
      <c r="B2922">
        <v>1409</v>
      </c>
      <c r="C2922">
        <v>16</v>
      </c>
      <c r="D2922">
        <v>18.2</v>
      </c>
      <c r="E2922">
        <v>69</v>
      </c>
      <c r="F2922">
        <v>3.2</v>
      </c>
      <c r="G2922">
        <v>625</v>
      </c>
      <c r="H2922">
        <v>12.4</v>
      </c>
      <c r="I2922">
        <v>0.87</v>
      </c>
      <c r="J2922">
        <v>0</v>
      </c>
      <c r="K2922">
        <v>0</v>
      </c>
      <c r="L2922" t="s">
        <v>38</v>
      </c>
      <c r="M2922" t="s">
        <v>20</v>
      </c>
      <c r="N2922" t="s">
        <v>21</v>
      </c>
      <c r="O2922" s="3">
        <f t="shared" si="232"/>
        <v>20.662100456621005</v>
      </c>
      <c r="P2922" s="3">
        <f t="shared" si="233"/>
        <v>1467.7083333333335</v>
      </c>
      <c r="Q2922" s="3">
        <f t="shared" si="231"/>
        <v>1447.0462328767126</v>
      </c>
      <c r="R2922" s="3">
        <f t="shared" si="234"/>
        <v>1304.3849828767125</v>
      </c>
      <c r="S2922" s="3">
        <f t="shared" si="235"/>
        <v>142.66125000000002</v>
      </c>
      <c r="T2922" s="3"/>
    </row>
    <row r="2923" spans="1:20" x14ac:dyDescent="0.25">
      <c r="A2923" s="1">
        <v>43191</v>
      </c>
      <c r="B2923">
        <v>1362</v>
      </c>
      <c r="C2923">
        <v>17</v>
      </c>
      <c r="D2923">
        <v>18</v>
      </c>
      <c r="E2923">
        <v>72</v>
      </c>
      <c r="F2923">
        <v>1.8</v>
      </c>
      <c r="G2923">
        <v>559</v>
      </c>
      <c r="H2923">
        <v>12.8</v>
      </c>
      <c r="I2923">
        <v>0.47</v>
      </c>
      <c r="J2923">
        <v>0</v>
      </c>
      <c r="K2923">
        <v>0</v>
      </c>
      <c r="L2923" t="s">
        <v>38</v>
      </c>
      <c r="M2923" t="s">
        <v>20</v>
      </c>
      <c r="N2923" t="s">
        <v>21</v>
      </c>
      <c r="O2923" s="3">
        <f t="shared" si="232"/>
        <v>20.662100456621005</v>
      </c>
      <c r="P2923" s="3">
        <f t="shared" si="233"/>
        <v>1418.75</v>
      </c>
      <c r="Q2923" s="3">
        <f t="shared" si="231"/>
        <v>1398.0878995433791</v>
      </c>
      <c r="R2923" s="3">
        <f t="shared" si="234"/>
        <v>1260.1853995433792</v>
      </c>
      <c r="S2923" s="3">
        <f t="shared" si="235"/>
        <v>137.9025</v>
      </c>
      <c r="T2923" s="3"/>
    </row>
    <row r="2924" spans="1:20" x14ac:dyDescent="0.25">
      <c r="A2924" s="1">
        <v>43191</v>
      </c>
      <c r="B2924">
        <v>1296</v>
      </c>
      <c r="C2924">
        <v>18</v>
      </c>
      <c r="D2924">
        <v>17.7</v>
      </c>
      <c r="E2924">
        <v>75</v>
      </c>
      <c r="F2924">
        <v>2.1</v>
      </c>
      <c r="G2924">
        <v>519</v>
      </c>
      <c r="H2924">
        <v>13.2</v>
      </c>
      <c r="I2924">
        <v>0.12</v>
      </c>
      <c r="J2924">
        <v>0</v>
      </c>
      <c r="K2924">
        <v>0</v>
      </c>
      <c r="L2924" t="s">
        <v>38</v>
      </c>
      <c r="M2924" t="s">
        <v>20</v>
      </c>
      <c r="N2924" t="s">
        <v>21</v>
      </c>
      <c r="O2924" s="3">
        <f t="shared" si="232"/>
        <v>20.662100456621005</v>
      </c>
      <c r="P2924" s="3">
        <f t="shared" si="233"/>
        <v>1350</v>
      </c>
      <c r="Q2924" s="3">
        <f t="shared" si="231"/>
        <v>1329.3378995433791</v>
      </c>
      <c r="R2924" s="3">
        <f t="shared" si="234"/>
        <v>1198.1178995433791</v>
      </c>
      <c r="S2924" s="3">
        <f t="shared" si="235"/>
        <v>131.22</v>
      </c>
      <c r="T2924" s="3"/>
    </row>
    <row r="2925" spans="1:20" x14ac:dyDescent="0.25">
      <c r="A2925" s="1">
        <v>43191</v>
      </c>
      <c r="B2925">
        <v>1066</v>
      </c>
      <c r="C2925">
        <v>19</v>
      </c>
      <c r="D2925">
        <v>17.399999999999999</v>
      </c>
      <c r="E2925">
        <v>79</v>
      </c>
      <c r="F2925">
        <v>2.2999999999999998</v>
      </c>
      <c r="G2925">
        <v>614</v>
      </c>
      <c r="H2925">
        <v>13.7</v>
      </c>
      <c r="I2925">
        <v>0.03</v>
      </c>
      <c r="J2925">
        <v>0</v>
      </c>
      <c r="K2925">
        <v>0</v>
      </c>
      <c r="L2925" t="s">
        <v>38</v>
      </c>
      <c r="M2925" t="s">
        <v>20</v>
      </c>
      <c r="N2925" t="s">
        <v>21</v>
      </c>
      <c r="O2925" s="3">
        <f t="shared" si="232"/>
        <v>20.662100456621005</v>
      </c>
      <c r="P2925" s="3">
        <f t="shared" si="233"/>
        <v>1110.4166666666667</v>
      </c>
      <c r="Q2925" s="3">
        <f t="shared" si="231"/>
        <v>1089.7545662100458</v>
      </c>
      <c r="R2925" s="3">
        <f t="shared" si="234"/>
        <v>981.82206621004582</v>
      </c>
      <c r="S2925" s="3">
        <f t="shared" si="235"/>
        <v>107.93250000000002</v>
      </c>
      <c r="T2925" s="3"/>
    </row>
    <row r="2926" spans="1:20" x14ac:dyDescent="0.25">
      <c r="A2926" s="1">
        <v>43191</v>
      </c>
      <c r="B2926">
        <v>984</v>
      </c>
      <c r="C2926">
        <v>20</v>
      </c>
      <c r="D2926">
        <v>17.100000000000001</v>
      </c>
      <c r="E2926">
        <v>80</v>
      </c>
      <c r="F2926">
        <v>1.5</v>
      </c>
      <c r="G2926">
        <v>480</v>
      </c>
      <c r="H2926">
        <v>13.6</v>
      </c>
      <c r="I2926">
        <v>0</v>
      </c>
      <c r="J2926">
        <v>0</v>
      </c>
      <c r="K2926">
        <v>0</v>
      </c>
      <c r="L2926" t="s">
        <v>38</v>
      </c>
      <c r="M2926" t="s">
        <v>20</v>
      </c>
      <c r="N2926" t="s">
        <v>21</v>
      </c>
      <c r="O2926" s="3">
        <f t="shared" si="232"/>
        <v>20.662100456621005</v>
      </c>
      <c r="P2926" s="3">
        <f t="shared" si="233"/>
        <v>1025</v>
      </c>
      <c r="Q2926" s="3">
        <f t="shared" si="231"/>
        <v>1004.337899543379</v>
      </c>
      <c r="R2926" s="3">
        <f t="shared" si="234"/>
        <v>904.70789954337897</v>
      </c>
      <c r="S2926" s="3">
        <f t="shared" si="235"/>
        <v>99.63000000000001</v>
      </c>
      <c r="T2926" s="3"/>
    </row>
    <row r="2927" spans="1:20" x14ac:dyDescent="0.25">
      <c r="A2927" s="1">
        <v>43191</v>
      </c>
      <c r="B2927">
        <v>983</v>
      </c>
      <c r="C2927">
        <v>21</v>
      </c>
      <c r="D2927">
        <v>16.899999999999999</v>
      </c>
      <c r="E2927">
        <v>81</v>
      </c>
      <c r="F2927">
        <v>1.9</v>
      </c>
      <c r="G2927">
        <v>472</v>
      </c>
      <c r="H2927">
        <v>13.6</v>
      </c>
      <c r="I2927">
        <v>0</v>
      </c>
      <c r="J2927">
        <v>0</v>
      </c>
      <c r="K2927">
        <v>0</v>
      </c>
      <c r="L2927" t="s">
        <v>38</v>
      </c>
      <c r="M2927" t="s">
        <v>20</v>
      </c>
      <c r="N2927" t="s">
        <v>21</v>
      </c>
      <c r="O2927" s="3">
        <f t="shared" si="232"/>
        <v>20.662100456621005</v>
      </c>
      <c r="P2927" s="3">
        <f t="shared" si="233"/>
        <v>1023.9583333333334</v>
      </c>
      <c r="Q2927" s="3">
        <f t="shared" si="231"/>
        <v>1003.2962328767123</v>
      </c>
      <c r="R2927" s="3">
        <f t="shared" si="234"/>
        <v>903.76748287671228</v>
      </c>
      <c r="S2927" s="3">
        <f t="shared" si="235"/>
        <v>99.528750000000016</v>
      </c>
      <c r="T2927" s="3"/>
    </row>
    <row r="2928" spans="1:20" x14ac:dyDescent="0.25">
      <c r="A2928" s="1">
        <v>43191</v>
      </c>
      <c r="B2928">
        <v>841</v>
      </c>
      <c r="C2928">
        <v>22</v>
      </c>
      <c r="D2928">
        <v>16.7</v>
      </c>
      <c r="E2928">
        <v>83</v>
      </c>
      <c r="F2928">
        <v>2.4</v>
      </c>
      <c r="G2928">
        <v>416</v>
      </c>
      <c r="H2928">
        <v>13.7</v>
      </c>
      <c r="I2928">
        <v>0</v>
      </c>
      <c r="J2928">
        <v>0</v>
      </c>
      <c r="K2928">
        <v>0</v>
      </c>
      <c r="L2928" t="s">
        <v>38</v>
      </c>
      <c r="M2928" t="s">
        <v>20</v>
      </c>
      <c r="N2928" t="s">
        <v>21</v>
      </c>
      <c r="O2928" s="3">
        <f t="shared" si="232"/>
        <v>20.662100456621005</v>
      </c>
      <c r="P2928" s="3">
        <f t="shared" si="233"/>
        <v>876.04166666666674</v>
      </c>
      <c r="Q2928" s="3">
        <f t="shared" si="231"/>
        <v>855.37956621004571</v>
      </c>
      <c r="R2928" s="3">
        <f t="shared" si="234"/>
        <v>770.2283162100457</v>
      </c>
      <c r="S2928" s="3">
        <f t="shared" si="235"/>
        <v>85.151250000000019</v>
      </c>
      <c r="T2928" s="3"/>
    </row>
    <row r="2929" spans="1:20" x14ac:dyDescent="0.25">
      <c r="A2929" s="1">
        <v>43191</v>
      </c>
      <c r="B2929">
        <v>588</v>
      </c>
      <c r="C2929">
        <v>23</v>
      </c>
      <c r="D2929">
        <v>16.3</v>
      </c>
      <c r="E2929">
        <v>82</v>
      </c>
      <c r="F2929">
        <v>1.3</v>
      </c>
      <c r="G2929">
        <v>480</v>
      </c>
      <c r="H2929">
        <v>13.2</v>
      </c>
      <c r="I2929">
        <v>0</v>
      </c>
      <c r="J2929">
        <v>0</v>
      </c>
      <c r="K2929">
        <v>0</v>
      </c>
      <c r="L2929" t="s">
        <v>38</v>
      </c>
      <c r="M2929" t="s">
        <v>20</v>
      </c>
      <c r="N2929" t="s">
        <v>21</v>
      </c>
      <c r="O2929" s="3">
        <f t="shared" si="232"/>
        <v>20.662100456621005</v>
      </c>
      <c r="P2929" s="3">
        <f t="shared" si="233"/>
        <v>612.5</v>
      </c>
      <c r="Q2929" s="3">
        <f t="shared" si="231"/>
        <v>591.83789954337897</v>
      </c>
      <c r="R2929" s="3">
        <f t="shared" si="234"/>
        <v>532.302899543379</v>
      </c>
      <c r="S2929" s="3">
        <f t="shared" si="235"/>
        <v>59.535000000000004</v>
      </c>
      <c r="T2929" s="3"/>
    </row>
    <row r="2930" spans="1:20" x14ac:dyDescent="0.25">
      <c r="A2930" s="1">
        <v>43192</v>
      </c>
      <c r="B2930">
        <v>468</v>
      </c>
      <c r="C2930">
        <v>0</v>
      </c>
      <c r="D2930">
        <v>16.100000000000001</v>
      </c>
      <c r="E2930">
        <v>80</v>
      </c>
      <c r="F2930">
        <v>1.9</v>
      </c>
      <c r="G2930">
        <v>605</v>
      </c>
      <c r="H2930">
        <v>12.6</v>
      </c>
      <c r="I2930">
        <v>0</v>
      </c>
      <c r="J2930">
        <v>0</v>
      </c>
      <c r="K2930">
        <v>0</v>
      </c>
      <c r="L2930" t="s">
        <v>38</v>
      </c>
      <c r="M2930" t="s">
        <v>20</v>
      </c>
      <c r="N2930" t="s">
        <v>21</v>
      </c>
      <c r="O2930" s="3">
        <f t="shared" si="232"/>
        <v>20.662100456621005</v>
      </c>
      <c r="P2930" s="3">
        <f t="shared" si="233"/>
        <v>487.50000000000006</v>
      </c>
      <c r="Q2930" s="3">
        <f t="shared" si="231"/>
        <v>466.83789954337908</v>
      </c>
      <c r="R2930" s="3">
        <f t="shared" si="234"/>
        <v>419.45289954337909</v>
      </c>
      <c r="S2930" s="3">
        <f t="shared" si="235"/>
        <v>47.385000000000012</v>
      </c>
      <c r="T2930" s="3"/>
    </row>
    <row r="2931" spans="1:20" x14ac:dyDescent="0.25">
      <c r="A2931" s="1">
        <v>43192</v>
      </c>
      <c r="B2931">
        <v>295</v>
      </c>
      <c r="C2931">
        <v>1</v>
      </c>
      <c r="D2931">
        <v>16</v>
      </c>
      <c r="E2931">
        <v>79</v>
      </c>
      <c r="F2931">
        <v>1</v>
      </c>
      <c r="G2931">
        <v>716</v>
      </c>
      <c r="H2931">
        <v>12.3</v>
      </c>
      <c r="I2931">
        <v>0</v>
      </c>
      <c r="J2931">
        <v>0</v>
      </c>
      <c r="K2931">
        <v>0</v>
      </c>
      <c r="L2931" t="s">
        <v>38</v>
      </c>
      <c r="M2931" t="s">
        <v>20</v>
      </c>
      <c r="N2931" t="s">
        <v>21</v>
      </c>
      <c r="O2931" s="3">
        <f t="shared" si="232"/>
        <v>20.662100456621005</v>
      </c>
      <c r="P2931" s="3">
        <f t="shared" si="233"/>
        <v>307.29166666666669</v>
      </c>
      <c r="Q2931" s="3">
        <f t="shared" si="231"/>
        <v>286.62956621004571</v>
      </c>
      <c r="R2931" s="3">
        <f t="shared" si="234"/>
        <v>256.76081621004573</v>
      </c>
      <c r="S2931" s="3">
        <f t="shared" si="235"/>
        <v>29.868750000000006</v>
      </c>
      <c r="T2931" s="3"/>
    </row>
    <row r="2932" spans="1:20" x14ac:dyDescent="0.25">
      <c r="A2932" s="1">
        <v>43192</v>
      </c>
      <c r="B2932">
        <v>155</v>
      </c>
      <c r="C2932">
        <v>2</v>
      </c>
      <c r="D2932">
        <v>15.7</v>
      </c>
      <c r="E2932">
        <v>81</v>
      </c>
      <c r="F2932">
        <v>1.4</v>
      </c>
      <c r="G2932">
        <v>694</v>
      </c>
      <c r="H2932">
        <v>12.4</v>
      </c>
      <c r="I2932">
        <v>0</v>
      </c>
      <c r="J2932">
        <v>0</v>
      </c>
      <c r="K2932">
        <v>0</v>
      </c>
      <c r="L2932" t="s">
        <v>38</v>
      </c>
      <c r="M2932" t="s">
        <v>20</v>
      </c>
      <c r="N2932" t="s">
        <v>21</v>
      </c>
      <c r="O2932" s="3">
        <f t="shared" si="232"/>
        <v>20.662100456621005</v>
      </c>
      <c r="P2932" s="3">
        <f t="shared" si="233"/>
        <v>161.45833333333334</v>
      </c>
      <c r="Q2932" s="3">
        <f t="shared" si="231"/>
        <v>140.79623287671234</v>
      </c>
      <c r="R2932" s="3">
        <f t="shared" si="234"/>
        <v>125.10248287671233</v>
      </c>
      <c r="S2932" s="3">
        <f t="shared" si="235"/>
        <v>15.693750000000003</v>
      </c>
      <c r="T2932" s="3"/>
    </row>
    <row r="2933" spans="1:20" x14ac:dyDescent="0.25">
      <c r="A2933" s="1">
        <v>43192</v>
      </c>
      <c r="B2933">
        <v>111</v>
      </c>
      <c r="C2933">
        <v>3</v>
      </c>
      <c r="D2933">
        <v>15.6</v>
      </c>
      <c r="E2933">
        <v>81</v>
      </c>
      <c r="F2933">
        <v>1.2</v>
      </c>
      <c r="G2933">
        <v>628</v>
      </c>
      <c r="H2933">
        <v>12.3</v>
      </c>
      <c r="I2933">
        <v>0</v>
      </c>
      <c r="J2933">
        <v>0</v>
      </c>
      <c r="K2933">
        <v>0</v>
      </c>
      <c r="L2933" t="s">
        <v>38</v>
      </c>
      <c r="M2933" t="s">
        <v>20</v>
      </c>
      <c r="N2933" t="s">
        <v>21</v>
      </c>
      <c r="O2933" s="3">
        <f t="shared" si="232"/>
        <v>20.662100456621005</v>
      </c>
      <c r="P2933" s="3">
        <f t="shared" si="233"/>
        <v>115.62500000000001</v>
      </c>
      <c r="Q2933" s="3">
        <f t="shared" si="231"/>
        <v>94.96289954337901</v>
      </c>
      <c r="R2933" s="3">
        <f t="shared" si="234"/>
        <v>83.724149543379013</v>
      </c>
      <c r="S2933" s="3">
        <f t="shared" si="235"/>
        <v>11.238750000000003</v>
      </c>
      <c r="T2933" s="3"/>
    </row>
    <row r="2934" spans="1:20" x14ac:dyDescent="0.25">
      <c r="A2934" s="1">
        <v>43192</v>
      </c>
      <c r="B2934">
        <v>86</v>
      </c>
      <c r="C2934">
        <v>4</v>
      </c>
      <c r="D2934">
        <v>15.7</v>
      </c>
      <c r="E2934">
        <v>79</v>
      </c>
      <c r="F2934">
        <v>1.2</v>
      </c>
      <c r="G2934">
        <v>628</v>
      </c>
      <c r="H2934">
        <v>12</v>
      </c>
      <c r="I2934">
        <v>0</v>
      </c>
      <c r="J2934">
        <v>0</v>
      </c>
      <c r="K2934">
        <v>0</v>
      </c>
      <c r="L2934" t="s">
        <v>38</v>
      </c>
      <c r="M2934" t="s">
        <v>20</v>
      </c>
      <c r="N2934" t="s">
        <v>21</v>
      </c>
      <c r="O2934" s="3">
        <f t="shared" si="232"/>
        <v>20.662100456621005</v>
      </c>
      <c r="P2934" s="3">
        <f t="shared" si="233"/>
        <v>89.583333333333343</v>
      </c>
      <c r="Q2934" s="3">
        <f t="shared" si="231"/>
        <v>68.921232876712338</v>
      </c>
      <c r="R2934" s="3">
        <f t="shared" si="234"/>
        <v>60.213732876712335</v>
      </c>
      <c r="S2934" s="3">
        <f t="shared" si="235"/>
        <v>8.7075000000000014</v>
      </c>
      <c r="T2934" s="3"/>
    </row>
    <row r="2935" spans="1:20" x14ac:dyDescent="0.25">
      <c r="A2935" s="1">
        <v>43192</v>
      </c>
      <c r="B2935">
        <v>125</v>
      </c>
      <c r="C2935">
        <v>5</v>
      </c>
      <c r="D2935">
        <v>15.3</v>
      </c>
      <c r="E2935">
        <v>82</v>
      </c>
      <c r="F2935">
        <v>1.4</v>
      </c>
      <c r="G2935">
        <v>508</v>
      </c>
      <c r="H2935">
        <v>12.2</v>
      </c>
      <c r="I2935">
        <v>0</v>
      </c>
      <c r="J2935">
        <v>0</v>
      </c>
      <c r="K2935">
        <v>0</v>
      </c>
      <c r="L2935" t="s">
        <v>38</v>
      </c>
      <c r="M2935" t="s">
        <v>20</v>
      </c>
      <c r="N2935" t="s">
        <v>21</v>
      </c>
      <c r="O2935" s="3">
        <f t="shared" si="232"/>
        <v>20.662100456621005</v>
      </c>
      <c r="P2935" s="3">
        <f t="shared" si="233"/>
        <v>130.20833333333334</v>
      </c>
      <c r="Q2935" s="3">
        <f t="shared" si="231"/>
        <v>109.54623287671234</v>
      </c>
      <c r="R2935" s="3">
        <f t="shared" si="234"/>
        <v>96.889982876712338</v>
      </c>
      <c r="S2935" s="3">
        <f t="shared" si="235"/>
        <v>12.656250000000002</v>
      </c>
      <c r="T2935" s="3"/>
    </row>
    <row r="2936" spans="1:20" x14ac:dyDescent="0.25">
      <c r="A2936" s="1">
        <v>43192</v>
      </c>
      <c r="B2936">
        <v>359</v>
      </c>
      <c r="C2936">
        <v>6</v>
      </c>
      <c r="D2936">
        <v>14.9</v>
      </c>
      <c r="E2936">
        <v>81</v>
      </c>
      <c r="F2936">
        <v>0.4</v>
      </c>
      <c r="G2936">
        <v>580</v>
      </c>
      <c r="H2936">
        <v>11.6</v>
      </c>
      <c r="I2936">
        <v>0</v>
      </c>
      <c r="J2936">
        <v>0</v>
      </c>
      <c r="K2936">
        <v>0</v>
      </c>
      <c r="L2936" t="s">
        <v>38</v>
      </c>
      <c r="M2936" t="s">
        <v>20</v>
      </c>
      <c r="N2936" t="s">
        <v>21</v>
      </c>
      <c r="O2936" s="3">
        <f t="shared" si="232"/>
        <v>20.662100456621005</v>
      </c>
      <c r="P2936" s="3">
        <f t="shared" si="233"/>
        <v>373.95833333333337</v>
      </c>
      <c r="Q2936" s="3">
        <f t="shared" si="231"/>
        <v>353.29623287671234</v>
      </c>
      <c r="R2936" s="3">
        <f t="shared" si="234"/>
        <v>316.94748287671234</v>
      </c>
      <c r="S2936" s="3">
        <f t="shared" si="235"/>
        <v>36.34875000000001</v>
      </c>
      <c r="T2936" s="3"/>
    </row>
    <row r="2937" spans="1:20" x14ac:dyDescent="0.25">
      <c r="A2937" s="1">
        <v>43192</v>
      </c>
      <c r="B2937">
        <v>918</v>
      </c>
      <c r="C2937">
        <v>7</v>
      </c>
      <c r="D2937">
        <v>15.1</v>
      </c>
      <c r="E2937">
        <v>80</v>
      </c>
      <c r="F2937">
        <v>1</v>
      </c>
      <c r="G2937">
        <v>623</v>
      </c>
      <c r="H2937">
        <v>11.6</v>
      </c>
      <c r="I2937">
        <v>0.01</v>
      </c>
      <c r="J2937">
        <v>0</v>
      </c>
      <c r="K2937">
        <v>0</v>
      </c>
      <c r="L2937" t="s">
        <v>38</v>
      </c>
      <c r="M2937" t="s">
        <v>20</v>
      </c>
      <c r="N2937" t="s">
        <v>21</v>
      </c>
      <c r="O2937" s="3">
        <f t="shared" si="232"/>
        <v>20.662100456621005</v>
      </c>
      <c r="P2937" s="3">
        <f t="shared" si="233"/>
        <v>956.25000000000011</v>
      </c>
      <c r="Q2937" s="3">
        <f t="shared" si="231"/>
        <v>935.58789954337908</v>
      </c>
      <c r="R2937" s="3">
        <f t="shared" si="234"/>
        <v>842.64039954337909</v>
      </c>
      <c r="S2937" s="3">
        <f t="shared" si="235"/>
        <v>92.947500000000019</v>
      </c>
      <c r="T2937" s="3"/>
    </row>
    <row r="2938" spans="1:20" x14ac:dyDescent="0.25">
      <c r="A2938" s="1">
        <v>43192</v>
      </c>
      <c r="B2938">
        <v>1469</v>
      </c>
      <c r="C2938">
        <v>8</v>
      </c>
      <c r="D2938">
        <v>15.7</v>
      </c>
      <c r="E2938">
        <v>75</v>
      </c>
      <c r="F2938">
        <v>1.1000000000000001</v>
      </c>
      <c r="G2938">
        <v>804</v>
      </c>
      <c r="H2938">
        <v>11.2</v>
      </c>
      <c r="I2938">
        <v>0.11</v>
      </c>
      <c r="J2938">
        <v>0</v>
      </c>
      <c r="K2938">
        <v>0</v>
      </c>
      <c r="L2938" t="s">
        <v>38</v>
      </c>
      <c r="M2938" t="s">
        <v>20</v>
      </c>
      <c r="N2938" t="s">
        <v>21</v>
      </c>
      <c r="O2938" s="3">
        <f t="shared" si="232"/>
        <v>20.662100456621005</v>
      </c>
      <c r="P2938" s="3">
        <f t="shared" si="233"/>
        <v>1530.2083333333335</v>
      </c>
      <c r="Q2938" s="3">
        <f t="shared" si="231"/>
        <v>1509.5462328767126</v>
      </c>
      <c r="R2938" s="3">
        <f t="shared" si="234"/>
        <v>1360.8099828767126</v>
      </c>
      <c r="S2938" s="3">
        <f t="shared" si="235"/>
        <v>148.73625000000004</v>
      </c>
      <c r="T2938" s="3"/>
    </row>
    <row r="2939" spans="1:20" x14ac:dyDescent="0.25">
      <c r="A2939" s="1">
        <v>43192</v>
      </c>
      <c r="B2939">
        <v>806</v>
      </c>
      <c r="C2939">
        <v>9</v>
      </c>
      <c r="D2939">
        <v>16.600000000000001</v>
      </c>
      <c r="E2939">
        <v>70</v>
      </c>
      <c r="F2939">
        <v>1.5</v>
      </c>
      <c r="G2939">
        <v>945</v>
      </c>
      <c r="H2939">
        <v>11</v>
      </c>
      <c r="I2939">
        <v>0.3</v>
      </c>
      <c r="J2939">
        <v>0</v>
      </c>
      <c r="K2939">
        <v>0</v>
      </c>
      <c r="L2939" t="s">
        <v>38</v>
      </c>
      <c r="M2939" t="s">
        <v>20</v>
      </c>
      <c r="N2939" t="s">
        <v>21</v>
      </c>
      <c r="O2939" s="3">
        <f t="shared" si="232"/>
        <v>20.662100456621005</v>
      </c>
      <c r="P2939" s="3">
        <f t="shared" si="233"/>
        <v>839.58333333333337</v>
      </c>
      <c r="Q2939" s="3">
        <f t="shared" si="231"/>
        <v>818.92123287671234</v>
      </c>
      <c r="R2939" s="3">
        <f t="shared" si="234"/>
        <v>737.31373287671227</v>
      </c>
      <c r="S2939" s="3">
        <f t="shared" si="235"/>
        <v>81.607500000000016</v>
      </c>
      <c r="T2939" s="3"/>
    </row>
    <row r="2940" spans="1:20" x14ac:dyDescent="0.25">
      <c r="A2940" s="1">
        <v>43192</v>
      </c>
      <c r="B2940">
        <v>579</v>
      </c>
      <c r="C2940">
        <v>10</v>
      </c>
      <c r="D2940">
        <v>17.5</v>
      </c>
      <c r="E2940">
        <v>66</v>
      </c>
      <c r="F2940">
        <v>1.3</v>
      </c>
      <c r="G2940">
        <v>1059</v>
      </c>
      <c r="H2940">
        <v>11</v>
      </c>
      <c r="I2940">
        <v>0.55000000000000004</v>
      </c>
      <c r="J2940">
        <v>0</v>
      </c>
      <c r="K2940">
        <v>0</v>
      </c>
      <c r="L2940" t="s">
        <v>38</v>
      </c>
      <c r="M2940" t="s">
        <v>20</v>
      </c>
      <c r="N2940" t="s">
        <v>21</v>
      </c>
      <c r="O2940" s="3">
        <f t="shared" si="232"/>
        <v>20.662100456621005</v>
      </c>
      <c r="P2940" s="3">
        <f t="shared" si="233"/>
        <v>603.125</v>
      </c>
      <c r="Q2940" s="3">
        <f t="shared" si="231"/>
        <v>582.46289954337897</v>
      </c>
      <c r="R2940" s="3">
        <f t="shared" si="234"/>
        <v>523.83914954337899</v>
      </c>
      <c r="S2940" s="3">
        <f t="shared" si="235"/>
        <v>58.623750000000008</v>
      </c>
      <c r="T2940" s="3"/>
    </row>
    <row r="2941" spans="1:20" x14ac:dyDescent="0.25">
      <c r="A2941" s="1">
        <v>43192</v>
      </c>
      <c r="B2941">
        <v>662</v>
      </c>
      <c r="C2941">
        <v>11</v>
      </c>
      <c r="D2941">
        <v>18.5</v>
      </c>
      <c r="E2941">
        <v>61</v>
      </c>
      <c r="F2941">
        <v>1.6</v>
      </c>
      <c r="G2941">
        <v>1301</v>
      </c>
      <c r="H2941">
        <v>10.8</v>
      </c>
      <c r="I2941">
        <v>0.95</v>
      </c>
      <c r="J2941">
        <v>0</v>
      </c>
      <c r="K2941">
        <v>0</v>
      </c>
      <c r="L2941" t="s">
        <v>38</v>
      </c>
      <c r="M2941" t="s">
        <v>20</v>
      </c>
      <c r="N2941" t="s">
        <v>21</v>
      </c>
      <c r="O2941" s="3">
        <f t="shared" si="232"/>
        <v>20.662100456621005</v>
      </c>
      <c r="P2941" s="3">
        <f t="shared" si="233"/>
        <v>689.58333333333337</v>
      </c>
      <c r="Q2941" s="3">
        <f t="shared" si="231"/>
        <v>668.92123287671234</v>
      </c>
      <c r="R2941" s="3">
        <f t="shared" si="234"/>
        <v>601.89373287671231</v>
      </c>
      <c r="S2941" s="3">
        <f t="shared" si="235"/>
        <v>67.027500000000003</v>
      </c>
      <c r="T2941" s="3"/>
    </row>
    <row r="2942" spans="1:20" x14ac:dyDescent="0.25">
      <c r="A2942" s="1">
        <v>43192</v>
      </c>
      <c r="B2942">
        <v>818</v>
      </c>
      <c r="C2942">
        <v>12</v>
      </c>
      <c r="D2942">
        <v>20.8</v>
      </c>
      <c r="E2942">
        <v>50</v>
      </c>
      <c r="F2942">
        <v>2</v>
      </c>
      <c r="G2942">
        <v>1240</v>
      </c>
      <c r="H2942">
        <v>9.9</v>
      </c>
      <c r="I2942">
        <v>1.82</v>
      </c>
      <c r="J2942">
        <v>0</v>
      </c>
      <c r="K2942">
        <v>0</v>
      </c>
      <c r="L2942" t="s">
        <v>38</v>
      </c>
      <c r="M2942" t="s">
        <v>20</v>
      </c>
      <c r="N2942" t="s">
        <v>21</v>
      </c>
      <c r="O2942" s="3">
        <f t="shared" si="232"/>
        <v>20.662100456621005</v>
      </c>
      <c r="P2942" s="3">
        <f t="shared" si="233"/>
        <v>852.08333333333337</v>
      </c>
      <c r="Q2942" s="3">
        <f t="shared" si="231"/>
        <v>831.42123287671234</v>
      </c>
      <c r="R2942" s="3">
        <f t="shared" si="234"/>
        <v>748.59873287671235</v>
      </c>
      <c r="S2942" s="3">
        <f t="shared" si="235"/>
        <v>82.822500000000005</v>
      </c>
      <c r="T2942" s="3"/>
    </row>
    <row r="2943" spans="1:20" x14ac:dyDescent="0.25">
      <c r="A2943" s="1">
        <v>43192</v>
      </c>
      <c r="B2943">
        <v>818</v>
      </c>
      <c r="C2943">
        <v>13</v>
      </c>
      <c r="D2943">
        <v>21.9</v>
      </c>
      <c r="E2943">
        <v>48</v>
      </c>
      <c r="F2943">
        <v>2.5</v>
      </c>
      <c r="G2943">
        <v>1113</v>
      </c>
      <c r="H2943">
        <v>10.3</v>
      </c>
      <c r="I2943">
        <v>2.14</v>
      </c>
      <c r="J2943">
        <v>0</v>
      </c>
      <c r="K2943">
        <v>0</v>
      </c>
      <c r="L2943" t="s">
        <v>38</v>
      </c>
      <c r="M2943" t="s">
        <v>20</v>
      </c>
      <c r="N2943" t="s">
        <v>21</v>
      </c>
      <c r="O2943" s="3">
        <f t="shared" si="232"/>
        <v>20.662100456621005</v>
      </c>
      <c r="P2943" s="3">
        <f t="shared" si="233"/>
        <v>852.08333333333337</v>
      </c>
      <c r="Q2943" s="3">
        <f t="shared" si="231"/>
        <v>831.42123287671234</v>
      </c>
      <c r="R2943" s="3">
        <f t="shared" si="234"/>
        <v>748.59873287671235</v>
      </c>
      <c r="S2943" s="3">
        <f t="shared" si="235"/>
        <v>82.822500000000005</v>
      </c>
      <c r="T2943" s="3"/>
    </row>
    <row r="2944" spans="1:20" x14ac:dyDescent="0.25">
      <c r="A2944" s="1">
        <v>43192</v>
      </c>
      <c r="B2944">
        <v>920</v>
      </c>
      <c r="C2944">
        <v>14</v>
      </c>
      <c r="D2944">
        <v>23</v>
      </c>
      <c r="E2944">
        <v>42</v>
      </c>
      <c r="F2944">
        <v>3.4</v>
      </c>
      <c r="G2944">
        <v>1315</v>
      </c>
      <c r="H2944">
        <v>9.3000000000000007</v>
      </c>
      <c r="I2944">
        <v>2.1</v>
      </c>
      <c r="J2944">
        <v>0</v>
      </c>
      <c r="K2944">
        <v>0</v>
      </c>
      <c r="L2944" t="s">
        <v>38</v>
      </c>
      <c r="M2944" t="s">
        <v>20</v>
      </c>
      <c r="N2944" t="s">
        <v>21</v>
      </c>
      <c r="O2944" s="3">
        <f t="shared" si="232"/>
        <v>20.662100456621005</v>
      </c>
      <c r="P2944" s="3">
        <f t="shared" si="233"/>
        <v>958.33333333333337</v>
      </c>
      <c r="Q2944" s="3">
        <f t="shared" si="231"/>
        <v>937.67123287671234</v>
      </c>
      <c r="R2944" s="3">
        <f t="shared" si="234"/>
        <v>844.52123287671236</v>
      </c>
      <c r="S2944" s="3">
        <f t="shared" si="235"/>
        <v>93.15</v>
      </c>
      <c r="T2944" s="3"/>
    </row>
    <row r="2945" spans="1:20" x14ac:dyDescent="0.25">
      <c r="A2945" s="1">
        <v>43192</v>
      </c>
      <c r="B2945">
        <v>993</v>
      </c>
      <c r="C2945">
        <v>15</v>
      </c>
      <c r="D2945">
        <v>23.7</v>
      </c>
      <c r="E2945">
        <v>43</v>
      </c>
      <c r="F2945">
        <v>2.8</v>
      </c>
      <c r="G2945">
        <v>1347</v>
      </c>
      <c r="H2945">
        <v>10.3</v>
      </c>
      <c r="I2945">
        <v>2.2799999999999998</v>
      </c>
      <c r="J2945">
        <v>0</v>
      </c>
      <c r="K2945">
        <v>0</v>
      </c>
      <c r="L2945" t="s">
        <v>38</v>
      </c>
      <c r="M2945" t="s">
        <v>20</v>
      </c>
      <c r="N2945" t="s">
        <v>21</v>
      </c>
      <c r="O2945" s="3">
        <f t="shared" si="232"/>
        <v>20.662100456621005</v>
      </c>
      <c r="P2945" s="3">
        <f t="shared" si="233"/>
        <v>1034.375</v>
      </c>
      <c r="Q2945" s="3">
        <f t="shared" si="231"/>
        <v>1013.712899543379</v>
      </c>
      <c r="R2945" s="3">
        <f t="shared" si="234"/>
        <v>913.17164954337898</v>
      </c>
      <c r="S2945" s="3">
        <f t="shared" si="235"/>
        <v>100.54125000000001</v>
      </c>
      <c r="T2945" s="3"/>
    </row>
    <row r="2946" spans="1:20" x14ac:dyDescent="0.25">
      <c r="A2946" s="1">
        <v>43192</v>
      </c>
      <c r="B2946">
        <v>1218</v>
      </c>
      <c r="C2946">
        <v>16</v>
      </c>
      <c r="D2946">
        <v>23</v>
      </c>
      <c r="E2946">
        <v>47</v>
      </c>
      <c r="F2946">
        <v>4.0999999999999996</v>
      </c>
      <c r="G2946">
        <v>1417</v>
      </c>
      <c r="H2946">
        <v>11</v>
      </c>
      <c r="I2946">
        <v>2</v>
      </c>
      <c r="J2946">
        <v>0</v>
      </c>
      <c r="K2946">
        <v>0</v>
      </c>
      <c r="L2946" t="s">
        <v>38</v>
      </c>
      <c r="M2946" t="s">
        <v>20</v>
      </c>
      <c r="N2946" t="s">
        <v>21</v>
      </c>
      <c r="O2946" s="3">
        <f t="shared" si="232"/>
        <v>20.662100456621005</v>
      </c>
      <c r="P2946" s="3">
        <f t="shared" si="233"/>
        <v>1268.75</v>
      </c>
      <c r="Q2946" s="3">
        <f t="shared" ref="Q2946:Q3009" si="236">P2946-O2946</f>
        <v>1248.0878995433791</v>
      </c>
      <c r="R2946" s="3">
        <f t="shared" si="234"/>
        <v>1124.7653995433791</v>
      </c>
      <c r="S2946" s="3">
        <f t="shared" si="235"/>
        <v>123.32250000000001</v>
      </c>
      <c r="T2946" s="3"/>
    </row>
    <row r="2947" spans="1:20" x14ac:dyDescent="0.25">
      <c r="A2947" s="1">
        <v>43192</v>
      </c>
      <c r="B2947">
        <v>1569</v>
      </c>
      <c r="C2947">
        <v>17</v>
      </c>
      <c r="D2947">
        <v>22</v>
      </c>
      <c r="E2947">
        <v>49</v>
      </c>
      <c r="F2947">
        <v>3.7</v>
      </c>
      <c r="G2947">
        <v>1582</v>
      </c>
      <c r="H2947">
        <v>10.7</v>
      </c>
      <c r="I2947">
        <v>1.28</v>
      </c>
      <c r="J2947">
        <v>0</v>
      </c>
      <c r="K2947">
        <v>0</v>
      </c>
      <c r="L2947" t="s">
        <v>38</v>
      </c>
      <c r="M2947" t="s">
        <v>20</v>
      </c>
      <c r="N2947" t="s">
        <v>21</v>
      </c>
      <c r="O2947" s="3">
        <f t="shared" ref="O2947:O3010" si="237">$V$7</f>
        <v>20.662100456621005</v>
      </c>
      <c r="P2947" s="3">
        <f t="shared" ref="P2947:P3010" si="238">$V$10*B2947</f>
        <v>1634.3750000000002</v>
      </c>
      <c r="Q2947" s="3">
        <f t="shared" si="236"/>
        <v>1613.7128995433793</v>
      </c>
      <c r="R2947" s="3">
        <f t="shared" ref="R2947:R3010" si="239">Q2947-S2947</f>
        <v>1454.8516495433792</v>
      </c>
      <c r="S2947" s="3">
        <f t="shared" ref="S2947:S3010" si="240">9.72%*P2947</f>
        <v>158.86125000000004</v>
      </c>
      <c r="T2947" s="3"/>
    </row>
    <row r="2948" spans="1:20" x14ac:dyDescent="0.25">
      <c r="A2948" s="1">
        <v>43192</v>
      </c>
      <c r="B2948">
        <v>2401</v>
      </c>
      <c r="C2948">
        <v>18</v>
      </c>
      <c r="D2948">
        <v>20.7</v>
      </c>
      <c r="E2948">
        <v>54</v>
      </c>
      <c r="F2948">
        <v>4.0999999999999996</v>
      </c>
      <c r="G2948">
        <v>1484</v>
      </c>
      <c r="H2948">
        <v>11</v>
      </c>
      <c r="I2948">
        <v>0.5</v>
      </c>
      <c r="J2948">
        <v>0</v>
      </c>
      <c r="K2948">
        <v>0</v>
      </c>
      <c r="L2948" t="s">
        <v>38</v>
      </c>
      <c r="M2948" t="s">
        <v>20</v>
      </c>
      <c r="N2948" t="s">
        <v>21</v>
      </c>
      <c r="O2948" s="3">
        <f t="shared" si="237"/>
        <v>20.662100456621005</v>
      </c>
      <c r="P2948" s="3">
        <f t="shared" si="238"/>
        <v>2501.041666666667</v>
      </c>
      <c r="Q2948" s="3">
        <f t="shared" si="236"/>
        <v>2480.3795662100461</v>
      </c>
      <c r="R2948" s="3">
        <f t="shared" si="239"/>
        <v>2237.2783162100459</v>
      </c>
      <c r="S2948" s="3">
        <f t="shared" si="240"/>
        <v>243.10125000000005</v>
      </c>
      <c r="T2948" s="3"/>
    </row>
    <row r="2949" spans="1:20" x14ac:dyDescent="0.25">
      <c r="A2949" s="1">
        <v>43192</v>
      </c>
      <c r="B2949">
        <v>1779</v>
      </c>
      <c r="C2949">
        <v>19</v>
      </c>
      <c r="D2949">
        <v>19.100000000000001</v>
      </c>
      <c r="E2949">
        <v>60</v>
      </c>
      <c r="F2949">
        <v>3.4</v>
      </c>
      <c r="G2949">
        <v>1592</v>
      </c>
      <c r="H2949">
        <v>11.1</v>
      </c>
      <c r="I2949">
        <v>0.1</v>
      </c>
      <c r="J2949">
        <v>0</v>
      </c>
      <c r="K2949">
        <v>0</v>
      </c>
      <c r="L2949" t="s">
        <v>38</v>
      </c>
      <c r="M2949" t="s">
        <v>20</v>
      </c>
      <c r="N2949" t="s">
        <v>21</v>
      </c>
      <c r="O2949" s="3">
        <f t="shared" si="237"/>
        <v>20.662100456621005</v>
      </c>
      <c r="P2949" s="3">
        <f t="shared" si="238"/>
        <v>1853.1250000000002</v>
      </c>
      <c r="Q2949" s="3">
        <f t="shared" si="236"/>
        <v>1832.4628995433793</v>
      </c>
      <c r="R2949" s="3">
        <f t="shared" si="239"/>
        <v>1652.3391495433793</v>
      </c>
      <c r="S2949" s="3">
        <f t="shared" si="240"/>
        <v>180.12375000000003</v>
      </c>
      <c r="T2949" s="3"/>
    </row>
    <row r="2950" spans="1:20" x14ac:dyDescent="0.25">
      <c r="A2950" s="1">
        <v>43192</v>
      </c>
      <c r="B2950">
        <v>1517</v>
      </c>
      <c r="C2950">
        <v>20</v>
      </c>
      <c r="D2950">
        <v>18.2</v>
      </c>
      <c r="E2950">
        <v>65</v>
      </c>
      <c r="F2950">
        <v>1.8</v>
      </c>
      <c r="G2950">
        <v>1563</v>
      </c>
      <c r="H2950">
        <v>11.5</v>
      </c>
      <c r="I2950">
        <v>0</v>
      </c>
      <c r="J2950">
        <v>0</v>
      </c>
      <c r="K2950">
        <v>0</v>
      </c>
      <c r="L2950" t="s">
        <v>38</v>
      </c>
      <c r="M2950" t="s">
        <v>20</v>
      </c>
      <c r="N2950" t="s">
        <v>21</v>
      </c>
      <c r="O2950" s="3">
        <f t="shared" si="237"/>
        <v>20.662100456621005</v>
      </c>
      <c r="P2950" s="3">
        <f t="shared" si="238"/>
        <v>1580.2083333333335</v>
      </c>
      <c r="Q2950" s="3">
        <f t="shared" si="236"/>
        <v>1559.5462328767126</v>
      </c>
      <c r="R2950" s="3">
        <f t="shared" si="239"/>
        <v>1405.9499828767125</v>
      </c>
      <c r="S2950" s="3">
        <f t="shared" si="240"/>
        <v>153.59625000000003</v>
      </c>
      <c r="T2950" s="3"/>
    </row>
    <row r="2951" spans="1:20" x14ac:dyDescent="0.25">
      <c r="A2951" s="1">
        <v>43192</v>
      </c>
      <c r="B2951">
        <v>1503</v>
      </c>
      <c r="C2951">
        <v>21</v>
      </c>
      <c r="D2951">
        <v>17.899999999999999</v>
      </c>
      <c r="E2951">
        <v>64</v>
      </c>
      <c r="F2951">
        <v>2.1</v>
      </c>
      <c r="G2951">
        <v>1652</v>
      </c>
      <c r="H2951">
        <v>10.9</v>
      </c>
      <c r="I2951">
        <v>0</v>
      </c>
      <c r="J2951">
        <v>0</v>
      </c>
      <c r="K2951">
        <v>0</v>
      </c>
      <c r="L2951" t="s">
        <v>38</v>
      </c>
      <c r="M2951" t="s">
        <v>20</v>
      </c>
      <c r="N2951" t="s">
        <v>21</v>
      </c>
      <c r="O2951" s="3">
        <f t="shared" si="237"/>
        <v>20.662100456621005</v>
      </c>
      <c r="P2951" s="3">
        <f t="shared" si="238"/>
        <v>1565.625</v>
      </c>
      <c r="Q2951" s="3">
        <f t="shared" si="236"/>
        <v>1544.9628995433791</v>
      </c>
      <c r="R2951" s="3">
        <f t="shared" si="239"/>
        <v>1392.784149543379</v>
      </c>
      <c r="S2951" s="3">
        <f t="shared" si="240"/>
        <v>152.17875000000001</v>
      </c>
      <c r="T2951" s="3"/>
    </row>
    <row r="2952" spans="1:20" x14ac:dyDescent="0.25">
      <c r="A2952" s="1">
        <v>43192</v>
      </c>
      <c r="B2952">
        <v>1213</v>
      </c>
      <c r="C2952">
        <v>22</v>
      </c>
      <c r="D2952">
        <v>17.399999999999999</v>
      </c>
      <c r="E2952">
        <v>66</v>
      </c>
      <c r="F2952">
        <v>2.2999999999999998</v>
      </c>
      <c r="G2952">
        <v>1565</v>
      </c>
      <c r="H2952">
        <v>10.9</v>
      </c>
      <c r="I2952">
        <v>0</v>
      </c>
      <c r="J2952">
        <v>0</v>
      </c>
      <c r="K2952">
        <v>0</v>
      </c>
      <c r="L2952" t="s">
        <v>38</v>
      </c>
      <c r="M2952" t="s">
        <v>20</v>
      </c>
      <c r="N2952" t="s">
        <v>21</v>
      </c>
      <c r="O2952" s="3">
        <f t="shared" si="237"/>
        <v>20.662100456621005</v>
      </c>
      <c r="P2952" s="3">
        <f t="shared" si="238"/>
        <v>1263.5416666666667</v>
      </c>
      <c r="Q2952" s="3">
        <f t="shared" si="236"/>
        <v>1242.8795662100458</v>
      </c>
      <c r="R2952" s="3">
        <f t="shared" si="239"/>
        <v>1120.0633162100457</v>
      </c>
      <c r="S2952" s="3">
        <f t="shared" si="240"/>
        <v>122.81625000000003</v>
      </c>
      <c r="T2952" s="3"/>
    </row>
    <row r="2953" spans="1:20" x14ac:dyDescent="0.25">
      <c r="A2953" s="1">
        <v>43192</v>
      </c>
      <c r="B2953">
        <v>803</v>
      </c>
      <c r="C2953">
        <v>23</v>
      </c>
      <c r="D2953">
        <v>16.8</v>
      </c>
      <c r="E2953">
        <v>70</v>
      </c>
      <c r="F2953">
        <v>0.9</v>
      </c>
      <c r="G2953">
        <v>1426</v>
      </c>
      <c r="H2953">
        <v>11.2</v>
      </c>
      <c r="I2953">
        <v>0</v>
      </c>
      <c r="J2953">
        <v>0</v>
      </c>
      <c r="K2953">
        <v>0</v>
      </c>
      <c r="L2953" t="s">
        <v>38</v>
      </c>
      <c r="M2953" t="s">
        <v>20</v>
      </c>
      <c r="N2953" t="s">
        <v>21</v>
      </c>
      <c r="O2953" s="3">
        <f t="shared" si="237"/>
        <v>20.662100456621005</v>
      </c>
      <c r="P2953" s="3">
        <f t="shared" si="238"/>
        <v>836.45833333333337</v>
      </c>
      <c r="Q2953" s="3">
        <f t="shared" si="236"/>
        <v>815.79623287671234</v>
      </c>
      <c r="R2953" s="3">
        <f t="shared" si="239"/>
        <v>734.4924828767123</v>
      </c>
      <c r="S2953" s="3">
        <f t="shared" si="240"/>
        <v>81.303750000000008</v>
      </c>
      <c r="T2953" s="3"/>
    </row>
    <row r="2954" spans="1:20" x14ac:dyDescent="0.25">
      <c r="A2954" s="1">
        <v>43193</v>
      </c>
      <c r="B2954">
        <v>532</v>
      </c>
      <c r="C2954">
        <v>0</v>
      </c>
      <c r="D2954">
        <v>16.8</v>
      </c>
      <c r="E2954">
        <v>69</v>
      </c>
      <c r="F2954">
        <v>0.8</v>
      </c>
      <c r="G2954">
        <v>1395</v>
      </c>
      <c r="H2954">
        <v>11</v>
      </c>
      <c r="I2954">
        <v>0</v>
      </c>
      <c r="J2954">
        <v>0</v>
      </c>
      <c r="K2954">
        <v>0</v>
      </c>
      <c r="L2954" t="s">
        <v>38</v>
      </c>
      <c r="M2954" t="s">
        <v>20</v>
      </c>
      <c r="N2954" t="s">
        <v>21</v>
      </c>
      <c r="O2954" s="3">
        <f t="shared" si="237"/>
        <v>20.662100456621005</v>
      </c>
      <c r="P2954" s="3">
        <f t="shared" si="238"/>
        <v>554.16666666666674</v>
      </c>
      <c r="Q2954" s="3">
        <f t="shared" si="236"/>
        <v>533.50456621004571</v>
      </c>
      <c r="R2954" s="3">
        <f t="shared" si="239"/>
        <v>479.6395662100457</v>
      </c>
      <c r="S2954" s="3">
        <f t="shared" si="240"/>
        <v>53.865000000000009</v>
      </c>
      <c r="T2954" s="3"/>
    </row>
    <row r="2955" spans="1:20" x14ac:dyDescent="0.25">
      <c r="A2955" s="1">
        <v>43193</v>
      </c>
      <c r="B2955">
        <v>430</v>
      </c>
      <c r="C2955">
        <v>1</v>
      </c>
      <c r="D2955">
        <v>17.100000000000001</v>
      </c>
      <c r="E2955">
        <v>72</v>
      </c>
      <c r="F2955">
        <v>1.7</v>
      </c>
      <c r="G2955">
        <v>1353</v>
      </c>
      <c r="H2955">
        <v>12</v>
      </c>
      <c r="I2955">
        <v>0</v>
      </c>
      <c r="J2955">
        <v>0</v>
      </c>
      <c r="K2955">
        <v>0</v>
      </c>
      <c r="L2955" t="s">
        <v>38</v>
      </c>
      <c r="M2955" t="s">
        <v>20</v>
      </c>
      <c r="N2955" t="s">
        <v>21</v>
      </c>
      <c r="O2955" s="3">
        <f t="shared" si="237"/>
        <v>20.662100456621005</v>
      </c>
      <c r="P2955" s="3">
        <f t="shared" si="238"/>
        <v>447.91666666666669</v>
      </c>
      <c r="Q2955" s="3">
        <f t="shared" si="236"/>
        <v>427.25456621004571</v>
      </c>
      <c r="R2955" s="3">
        <f t="shared" si="239"/>
        <v>383.71706621004569</v>
      </c>
      <c r="S2955" s="3">
        <f t="shared" si="240"/>
        <v>43.537500000000009</v>
      </c>
      <c r="T2955" s="3"/>
    </row>
    <row r="2956" spans="1:20" x14ac:dyDescent="0.25">
      <c r="A2956" s="1">
        <v>43193</v>
      </c>
      <c r="B2956">
        <v>275</v>
      </c>
      <c r="C2956">
        <v>2</v>
      </c>
      <c r="D2956">
        <v>17</v>
      </c>
      <c r="E2956">
        <v>73</v>
      </c>
      <c r="F2956">
        <v>1.6</v>
      </c>
      <c r="G2956">
        <v>1184</v>
      </c>
      <c r="H2956">
        <v>12.1</v>
      </c>
      <c r="I2956">
        <v>0</v>
      </c>
      <c r="J2956">
        <v>0</v>
      </c>
      <c r="K2956">
        <v>0</v>
      </c>
      <c r="L2956" t="s">
        <v>38</v>
      </c>
      <c r="M2956" t="s">
        <v>20</v>
      </c>
      <c r="N2956" t="s">
        <v>21</v>
      </c>
      <c r="O2956" s="3">
        <f t="shared" si="237"/>
        <v>20.662100456621005</v>
      </c>
      <c r="P2956" s="3">
        <f t="shared" si="238"/>
        <v>286.45833333333337</v>
      </c>
      <c r="Q2956" s="3">
        <f t="shared" si="236"/>
        <v>265.79623287671234</v>
      </c>
      <c r="R2956" s="3">
        <f t="shared" si="239"/>
        <v>237.95248287671234</v>
      </c>
      <c r="S2956" s="3">
        <f t="shared" si="240"/>
        <v>27.843750000000007</v>
      </c>
      <c r="T2956" s="3"/>
    </row>
    <row r="2957" spans="1:20" x14ac:dyDescent="0.25">
      <c r="A2957" s="1">
        <v>43193</v>
      </c>
      <c r="B2957">
        <v>156</v>
      </c>
      <c r="C2957">
        <v>3</v>
      </c>
      <c r="D2957">
        <v>17</v>
      </c>
      <c r="E2957">
        <v>74</v>
      </c>
      <c r="F2957">
        <v>1.7</v>
      </c>
      <c r="G2957">
        <v>1294</v>
      </c>
      <c r="H2957">
        <v>12.3</v>
      </c>
      <c r="I2957">
        <v>0</v>
      </c>
      <c r="J2957">
        <v>0</v>
      </c>
      <c r="K2957">
        <v>0</v>
      </c>
      <c r="L2957" t="s">
        <v>38</v>
      </c>
      <c r="M2957" t="s">
        <v>20</v>
      </c>
      <c r="N2957" t="s">
        <v>21</v>
      </c>
      <c r="O2957" s="3">
        <f t="shared" si="237"/>
        <v>20.662100456621005</v>
      </c>
      <c r="P2957" s="3">
        <f t="shared" si="238"/>
        <v>162.5</v>
      </c>
      <c r="Q2957" s="3">
        <f t="shared" si="236"/>
        <v>141.837899543379</v>
      </c>
      <c r="R2957" s="3">
        <f t="shared" si="239"/>
        <v>126.04289954337899</v>
      </c>
      <c r="S2957" s="3">
        <f t="shared" si="240"/>
        <v>15.795000000000002</v>
      </c>
      <c r="T2957" s="3"/>
    </row>
    <row r="2958" spans="1:20" x14ac:dyDescent="0.25">
      <c r="A2958" s="1">
        <v>43193</v>
      </c>
      <c r="B2958">
        <v>124</v>
      </c>
      <c r="C2958">
        <v>4</v>
      </c>
      <c r="D2958">
        <v>16.899999999999999</v>
      </c>
      <c r="E2958">
        <v>74</v>
      </c>
      <c r="F2958">
        <v>1.2</v>
      </c>
      <c r="G2958">
        <v>1199</v>
      </c>
      <c r="H2958">
        <v>12.2</v>
      </c>
      <c r="I2958">
        <v>0</v>
      </c>
      <c r="J2958">
        <v>0</v>
      </c>
      <c r="K2958">
        <v>0</v>
      </c>
      <c r="L2958" t="s">
        <v>38</v>
      </c>
      <c r="M2958" t="s">
        <v>20</v>
      </c>
      <c r="N2958" t="s">
        <v>21</v>
      </c>
      <c r="O2958" s="3">
        <f t="shared" si="237"/>
        <v>20.662100456621005</v>
      </c>
      <c r="P2958" s="3">
        <f t="shared" si="238"/>
        <v>129.16666666666669</v>
      </c>
      <c r="Q2958" s="3">
        <f t="shared" si="236"/>
        <v>108.50456621004568</v>
      </c>
      <c r="R2958" s="3">
        <f t="shared" si="239"/>
        <v>95.949566210045674</v>
      </c>
      <c r="S2958" s="3">
        <f t="shared" si="240"/>
        <v>12.555000000000003</v>
      </c>
      <c r="T2958" s="3"/>
    </row>
    <row r="2959" spans="1:20" x14ac:dyDescent="0.25">
      <c r="A2959" s="1">
        <v>43193</v>
      </c>
      <c r="B2959">
        <v>163</v>
      </c>
      <c r="C2959">
        <v>5</v>
      </c>
      <c r="D2959">
        <v>16.899999999999999</v>
      </c>
      <c r="E2959">
        <v>73</v>
      </c>
      <c r="F2959">
        <v>1.6</v>
      </c>
      <c r="G2959">
        <v>1275</v>
      </c>
      <c r="H2959">
        <v>12</v>
      </c>
      <c r="I2959">
        <v>0</v>
      </c>
      <c r="J2959">
        <v>0</v>
      </c>
      <c r="K2959">
        <v>0</v>
      </c>
      <c r="L2959" t="s">
        <v>38</v>
      </c>
      <c r="M2959" t="s">
        <v>20</v>
      </c>
      <c r="N2959" t="s">
        <v>21</v>
      </c>
      <c r="O2959" s="3">
        <f t="shared" si="237"/>
        <v>20.662100456621005</v>
      </c>
      <c r="P2959" s="3">
        <f t="shared" si="238"/>
        <v>169.79166666666669</v>
      </c>
      <c r="Q2959" s="3">
        <f t="shared" si="236"/>
        <v>149.12956621004568</v>
      </c>
      <c r="R2959" s="3">
        <f t="shared" si="239"/>
        <v>132.62581621004568</v>
      </c>
      <c r="S2959" s="3">
        <f t="shared" si="240"/>
        <v>16.503750000000004</v>
      </c>
      <c r="T2959" s="3"/>
    </row>
    <row r="2960" spans="1:20" x14ac:dyDescent="0.25">
      <c r="A2960" s="1">
        <v>43193</v>
      </c>
      <c r="B2960">
        <v>388</v>
      </c>
      <c r="C2960">
        <v>6</v>
      </c>
      <c r="D2960">
        <v>16.8</v>
      </c>
      <c r="E2960">
        <v>74</v>
      </c>
      <c r="F2960">
        <v>1.2</v>
      </c>
      <c r="G2960">
        <v>1265</v>
      </c>
      <c r="H2960">
        <v>12.1</v>
      </c>
      <c r="I2960">
        <v>0</v>
      </c>
      <c r="J2960">
        <v>0</v>
      </c>
      <c r="K2960">
        <v>0</v>
      </c>
      <c r="L2960" t="s">
        <v>38</v>
      </c>
      <c r="M2960" t="s">
        <v>20</v>
      </c>
      <c r="N2960" t="s">
        <v>21</v>
      </c>
      <c r="O2960" s="3">
        <f t="shared" si="237"/>
        <v>20.662100456621005</v>
      </c>
      <c r="P2960" s="3">
        <f t="shared" si="238"/>
        <v>404.16666666666669</v>
      </c>
      <c r="Q2960" s="3">
        <f t="shared" si="236"/>
        <v>383.50456621004571</v>
      </c>
      <c r="R2960" s="3">
        <f t="shared" si="239"/>
        <v>344.21956621004568</v>
      </c>
      <c r="S2960" s="3">
        <f t="shared" si="240"/>
        <v>39.285000000000004</v>
      </c>
      <c r="T2960" s="3"/>
    </row>
    <row r="2961" spans="1:20" x14ac:dyDescent="0.25">
      <c r="A2961" s="1">
        <v>43193</v>
      </c>
      <c r="B2961">
        <v>1033</v>
      </c>
      <c r="C2961">
        <v>7</v>
      </c>
      <c r="D2961">
        <v>16.8</v>
      </c>
      <c r="E2961">
        <v>73</v>
      </c>
      <c r="F2961">
        <v>1</v>
      </c>
      <c r="G2961">
        <v>1366</v>
      </c>
      <c r="H2961">
        <v>11.9</v>
      </c>
      <c r="I2961">
        <v>0.01</v>
      </c>
      <c r="J2961">
        <v>0</v>
      </c>
      <c r="K2961">
        <v>0</v>
      </c>
      <c r="L2961" t="s">
        <v>38</v>
      </c>
      <c r="M2961" t="s">
        <v>20</v>
      </c>
      <c r="N2961" t="s">
        <v>21</v>
      </c>
      <c r="O2961" s="3">
        <f t="shared" si="237"/>
        <v>20.662100456621005</v>
      </c>
      <c r="P2961" s="3">
        <f t="shared" si="238"/>
        <v>1076.0416666666667</v>
      </c>
      <c r="Q2961" s="3">
        <f t="shared" si="236"/>
        <v>1055.3795662100458</v>
      </c>
      <c r="R2961" s="3">
        <f t="shared" si="239"/>
        <v>950.78831621004576</v>
      </c>
      <c r="S2961" s="3">
        <f t="shared" si="240"/>
        <v>104.59125000000002</v>
      </c>
      <c r="T2961" s="3"/>
    </row>
    <row r="2962" spans="1:20" x14ac:dyDescent="0.25">
      <c r="A2962" s="1">
        <v>43193</v>
      </c>
      <c r="B2962">
        <v>1677</v>
      </c>
      <c r="C2962">
        <v>8</v>
      </c>
      <c r="D2962">
        <v>17.3</v>
      </c>
      <c r="E2962">
        <v>71</v>
      </c>
      <c r="F2962">
        <v>0.5</v>
      </c>
      <c r="G2962">
        <v>1481</v>
      </c>
      <c r="H2962">
        <v>11.9</v>
      </c>
      <c r="I2962">
        <v>0.17</v>
      </c>
      <c r="J2962">
        <v>0</v>
      </c>
      <c r="K2962">
        <v>0</v>
      </c>
      <c r="L2962" t="s">
        <v>38</v>
      </c>
      <c r="M2962" t="s">
        <v>20</v>
      </c>
      <c r="N2962" t="s">
        <v>21</v>
      </c>
      <c r="O2962" s="3">
        <f t="shared" si="237"/>
        <v>20.662100456621005</v>
      </c>
      <c r="P2962" s="3">
        <f t="shared" si="238"/>
        <v>1746.8750000000002</v>
      </c>
      <c r="Q2962" s="3">
        <f t="shared" si="236"/>
        <v>1726.2128995433793</v>
      </c>
      <c r="R2962" s="3">
        <f t="shared" si="239"/>
        <v>1556.4166495433792</v>
      </c>
      <c r="S2962" s="3">
        <f t="shared" si="240"/>
        <v>169.79625000000004</v>
      </c>
      <c r="T2962" s="3"/>
    </row>
    <row r="2963" spans="1:20" x14ac:dyDescent="0.25">
      <c r="A2963" s="1">
        <v>43193</v>
      </c>
      <c r="B2963">
        <v>867</v>
      </c>
      <c r="C2963">
        <v>9</v>
      </c>
      <c r="D2963">
        <v>18.3</v>
      </c>
      <c r="E2963">
        <v>67</v>
      </c>
      <c r="F2963">
        <v>2.4</v>
      </c>
      <c r="G2963">
        <v>1375</v>
      </c>
      <c r="H2963">
        <v>12</v>
      </c>
      <c r="I2963">
        <v>0.55000000000000004</v>
      </c>
      <c r="J2963">
        <v>0</v>
      </c>
      <c r="K2963">
        <v>0</v>
      </c>
      <c r="L2963" t="s">
        <v>38</v>
      </c>
      <c r="M2963" t="s">
        <v>20</v>
      </c>
      <c r="N2963" t="s">
        <v>21</v>
      </c>
      <c r="O2963" s="3">
        <f t="shared" si="237"/>
        <v>20.662100456621005</v>
      </c>
      <c r="P2963" s="3">
        <f t="shared" si="238"/>
        <v>903.12500000000011</v>
      </c>
      <c r="Q2963" s="3">
        <f t="shared" si="236"/>
        <v>882.46289954337908</v>
      </c>
      <c r="R2963" s="3">
        <f t="shared" si="239"/>
        <v>794.67914954337903</v>
      </c>
      <c r="S2963" s="3">
        <f t="shared" si="240"/>
        <v>87.783750000000012</v>
      </c>
      <c r="T2963" s="3"/>
    </row>
    <row r="2964" spans="1:20" x14ac:dyDescent="0.25">
      <c r="A2964" s="1">
        <v>43193</v>
      </c>
      <c r="B2964">
        <v>664</v>
      </c>
      <c r="C2964">
        <v>10</v>
      </c>
      <c r="D2964">
        <v>18.899999999999999</v>
      </c>
      <c r="E2964">
        <v>66</v>
      </c>
      <c r="F2964">
        <v>2</v>
      </c>
      <c r="G2964">
        <v>1298</v>
      </c>
      <c r="H2964">
        <v>12.4</v>
      </c>
      <c r="I2964">
        <v>0.85</v>
      </c>
      <c r="J2964">
        <v>0</v>
      </c>
      <c r="K2964">
        <v>0</v>
      </c>
      <c r="L2964" t="s">
        <v>38</v>
      </c>
      <c r="M2964" t="s">
        <v>20</v>
      </c>
      <c r="N2964" t="s">
        <v>21</v>
      </c>
      <c r="O2964" s="3">
        <f t="shared" si="237"/>
        <v>20.662100456621005</v>
      </c>
      <c r="P2964" s="3">
        <f t="shared" si="238"/>
        <v>691.66666666666674</v>
      </c>
      <c r="Q2964" s="3">
        <f t="shared" si="236"/>
        <v>671.00456621004571</v>
      </c>
      <c r="R2964" s="3">
        <f t="shared" si="239"/>
        <v>603.77456621004569</v>
      </c>
      <c r="S2964" s="3">
        <f t="shared" si="240"/>
        <v>67.230000000000018</v>
      </c>
      <c r="T2964" s="3"/>
    </row>
    <row r="2965" spans="1:20" x14ac:dyDescent="0.25">
      <c r="A2965" s="1">
        <v>43193</v>
      </c>
      <c r="B2965">
        <v>696</v>
      </c>
      <c r="C2965">
        <v>11</v>
      </c>
      <c r="D2965">
        <v>19</v>
      </c>
      <c r="E2965">
        <v>67</v>
      </c>
      <c r="F2965">
        <v>1.9</v>
      </c>
      <c r="G2965">
        <v>1062</v>
      </c>
      <c r="H2965">
        <v>12.7</v>
      </c>
      <c r="I2965">
        <v>0.52</v>
      </c>
      <c r="J2965">
        <v>0</v>
      </c>
      <c r="K2965">
        <v>0</v>
      </c>
      <c r="L2965" t="s">
        <v>38</v>
      </c>
      <c r="M2965" t="s">
        <v>20</v>
      </c>
      <c r="N2965" t="s">
        <v>21</v>
      </c>
      <c r="O2965" s="3">
        <f t="shared" si="237"/>
        <v>20.662100456621005</v>
      </c>
      <c r="P2965" s="3">
        <f t="shared" si="238"/>
        <v>725</v>
      </c>
      <c r="Q2965" s="3">
        <f t="shared" si="236"/>
        <v>704.33789954337897</v>
      </c>
      <c r="R2965" s="3">
        <f t="shared" si="239"/>
        <v>633.86789954337894</v>
      </c>
      <c r="S2965" s="3">
        <f t="shared" si="240"/>
        <v>70.470000000000013</v>
      </c>
      <c r="T2965" s="3"/>
    </row>
    <row r="2966" spans="1:20" x14ac:dyDescent="0.25">
      <c r="A2966" s="1">
        <v>43193</v>
      </c>
      <c r="B2966">
        <v>913</v>
      </c>
      <c r="C2966">
        <v>12</v>
      </c>
      <c r="D2966">
        <v>19.600000000000001</v>
      </c>
      <c r="E2966">
        <v>63</v>
      </c>
      <c r="F2966">
        <v>2.9</v>
      </c>
      <c r="G2966">
        <v>1034</v>
      </c>
      <c r="H2966">
        <v>12.3</v>
      </c>
      <c r="I2966">
        <v>0.68</v>
      </c>
      <c r="J2966">
        <v>0</v>
      </c>
      <c r="K2966">
        <v>0</v>
      </c>
      <c r="L2966" t="s">
        <v>38</v>
      </c>
      <c r="M2966" t="s">
        <v>20</v>
      </c>
      <c r="N2966" t="s">
        <v>21</v>
      </c>
      <c r="O2966" s="3">
        <f t="shared" si="237"/>
        <v>20.662100456621005</v>
      </c>
      <c r="P2966" s="3">
        <f t="shared" si="238"/>
        <v>951.04166666666674</v>
      </c>
      <c r="Q2966" s="3">
        <f t="shared" si="236"/>
        <v>930.37956621004571</v>
      </c>
      <c r="R2966" s="3">
        <f t="shared" si="239"/>
        <v>837.93831621004574</v>
      </c>
      <c r="S2966" s="3">
        <f t="shared" si="240"/>
        <v>92.441250000000011</v>
      </c>
      <c r="T2966" s="3"/>
    </row>
    <row r="2967" spans="1:20" x14ac:dyDescent="0.25">
      <c r="A2967" s="1">
        <v>43193</v>
      </c>
      <c r="B2967">
        <v>870</v>
      </c>
      <c r="C2967">
        <v>13</v>
      </c>
      <c r="D2967">
        <v>20.100000000000001</v>
      </c>
      <c r="E2967">
        <v>61</v>
      </c>
      <c r="F2967">
        <v>2.6</v>
      </c>
      <c r="G2967">
        <v>1117</v>
      </c>
      <c r="H2967">
        <v>12.3</v>
      </c>
      <c r="I2967">
        <v>1.01</v>
      </c>
      <c r="J2967">
        <v>0</v>
      </c>
      <c r="K2967">
        <v>0</v>
      </c>
      <c r="L2967" t="s">
        <v>38</v>
      </c>
      <c r="M2967" t="s">
        <v>20</v>
      </c>
      <c r="N2967" t="s">
        <v>21</v>
      </c>
      <c r="O2967" s="3">
        <f t="shared" si="237"/>
        <v>20.662100456621005</v>
      </c>
      <c r="P2967" s="3">
        <f t="shared" si="238"/>
        <v>906.25000000000011</v>
      </c>
      <c r="Q2967" s="3">
        <f t="shared" si="236"/>
        <v>885.58789954337908</v>
      </c>
      <c r="R2967" s="3">
        <f t="shared" si="239"/>
        <v>797.5003995433791</v>
      </c>
      <c r="S2967" s="3">
        <f t="shared" si="240"/>
        <v>88.08750000000002</v>
      </c>
      <c r="T2967" s="3"/>
    </row>
    <row r="2968" spans="1:20" x14ac:dyDescent="0.25">
      <c r="A2968" s="1">
        <v>43193</v>
      </c>
      <c r="B2968">
        <v>931</v>
      </c>
      <c r="C2968">
        <v>14</v>
      </c>
      <c r="D2968">
        <v>21</v>
      </c>
      <c r="E2968">
        <v>53</v>
      </c>
      <c r="F2968">
        <v>3.2</v>
      </c>
      <c r="G2968">
        <v>1306</v>
      </c>
      <c r="H2968">
        <v>11</v>
      </c>
      <c r="I2968">
        <v>1.1200000000000001</v>
      </c>
      <c r="J2968">
        <v>0</v>
      </c>
      <c r="K2968">
        <v>0</v>
      </c>
      <c r="L2968" t="s">
        <v>38</v>
      </c>
      <c r="M2968" t="s">
        <v>20</v>
      </c>
      <c r="N2968" t="s">
        <v>21</v>
      </c>
      <c r="O2968" s="3">
        <f t="shared" si="237"/>
        <v>20.662100456621005</v>
      </c>
      <c r="P2968" s="3">
        <f t="shared" si="238"/>
        <v>969.79166666666674</v>
      </c>
      <c r="Q2968" s="3">
        <f t="shared" si="236"/>
        <v>949.12956621004571</v>
      </c>
      <c r="R2968" s="3">
        <f t="shared" si="239"/>
        <v>854.86581621004575</v>
      </c>
      <c r="S2968" s="3">
        <f t="shared" si="240"/>
        <v>94.263750000000016</v>
      </c>
      <c r="T2968" s="3"/>
    </row>
    <row r="2969" spans="1:20" x14ac:dyDescent="0.25">
      <c r="A2969" s="1">
        <v>43193</v>
      </c>
      <c r="B2969">
        <v>961</v>
      </c>
      <c r="C2969">
        <v>15</v>
      </c>
      <c r="D2969">
        <v>19.899999999999999</v>
      </c>
      <c r="E2969">
        <v>58</v>
      </c>
      <c r="F2969">
        <v>2.5</v>
      </c>
      <c r="G2969">
        <v>1348</v>
      </c>
      <c r="H2969">
        <v>11.3</v>
      </c>
      <c r="I2969">
        <v>0.51</v>
      </c>
      <c r="J2969">
        <v>0</v>
      </c>
      <c r="K2969">
        <v>0</v>
      </c>
      <c r="L2969" t="s">
        <v>38</v>
      </c>
      <c r="M2969" t="s">
        <v>20</v>
      </c>
      <c r="N2969" t="s">
        <v>21</v>
      </c>
      <c r="O2969" s="3">
        <f t="shared" si="237"/>
        <v>20.662100456621005</v>
      </c>
      <c r="P2969" s="3">
        <f t="shared" si="238"/>
        <v>1001.0416666666667</v>
      </c>
      <c r="Q2969" s="3">
        <f t="shared" si="236"/>
        <v>980.37956621004571</v>
      </c>
      <c r="R2969" s="3">
        <f t="shared" si="239"/>
        <v>883.07831621004573</v>
      </c>
      <c r="S2969" s="3">
        <f t="shared" si="240"/>
        <v>97.30125000000001</v>
      </c>
      <c r="T2969" s="3"/>
    </row>
    <row r="2970" spans="1:20" x14ac:dyDescent="0.25">
      <c r="A2970" s="1">
        <v>43193</v>
      </c>
      <c r="B2970">
        <v>1173</v>
      </c>
      <c r="C2970">
        <v>16</v>
      </c>
      <c r="D2970">
        <v>19.7</v>
      </c>
      <c r="E2970">
        <v>58</v>
      </c>
      <c r="F2970">
        <v>3.7</v>
      </c>
      <c r="G2970">
        <v>1302</v>
      </c>
      <c r="H2970">
        <v>11.1</v>
      </c>
      <c r="I2970">
        <v>0.78</v>
      </c>
      <c r="J2970">
        <v>0</v>
      </c>
      <c r="K2970">
        <v>0</v>
      </c>
      <c r="L2970" t="s">
        <v>38</v>
      </c>
      <c r="M2970" t="s">
        <v>20</v>
      </c>
      <c r="N2970" t="s">
        <v>21</v>
      </c>
      <c r="O2970" s="3">
        <f t="shared" si="237"/>
        <v>20.662100456621005</v>
      </c>
      <c r="P2970" s="3">
        <f t="shared" si="238"/>
        <v>1221.875</v>
      </c>
      <c r="Q2970" s="3">
        <f t="shared" si="236"/>
        <v>1201.2128995433791</v>
      </c>
      <c r="R2970" s="3">
        <f t="shared" si="239"/>
        <v>1082.446649543379</v>
      </c>
      <c r="S2970" s="3">
        <f t="shared" si="240"/>
        <v>118.76625000000001</v>
      </c>
      <c r="T2970" s="3"/>
    </row>
    <row r="2971" spans="1:20" x14ac:dyDescent="0.25">
      <c r="A2971" s="1">
        <v>43193</v>
      </c>
      <c r="B2971">
        <v>1436</v>
      </c>
      <c r="C2971">
        <v>17</v>
      </c>
      <c r="D2971">
        <v>19.7</v>
      </c>
      <c r="E2971">
        <v>57</v>
      </c>
      <c r="F2971">
        <v>2.6</v>
      </c>
      <c r="G2971">
        <v>1302</v>
      </c>
      <c r="H2971">
        <v>10.9</v>
      </c>
      <c r="I2971">
        <v>0.54</v>
      </c>
      <c r="J2971">
        <v>0</v>
      </c>
      <c r="K2971">
        <v>0</v>
      </c>
      <c r="L2971" t="s">
        <v>38</v>
      </c>
      <c r="M2971" t="s">
        <v>20</v>
      </c>
      <c r="N2971" t="s">
        <v>21</v>
      </c>
      <c r="O2971" s="3">
        <f t="shared" si="237"/>
        <v>20.662100456621005</v>
      </c>
      <c r="P2971" s="3">
        <f t="shared" si="238"/>
        <v>1495.8333333333335</v>
      </c>
      <c r="Q2971" s="3">
        <f t="shared" si="236"/>
        <v>1475.1712328767126</v>
      </c>
      <c r="R2971" s="3">
        <f t="shared" si="239"/>
        <v>1329.7762328767126</v>
      </c>
      <c r="S2971" s="3">
        <f t="shared" si="240"/>
        <v>145.39500000000004</v>
      </c>
      <c r="T2971" s="3"/>
    </row>
    <row r="2972" spans="1:20" x14ac:dyDescent="0.25">
      <c r="A2972" s="1">
        <v>43193</v>
      </c>
      <c r="B2972">
        <v>2134</v>
      </c>
      <c r="C2972">
        <v>18</v>
      </c>
      <c r="D2972">
        <v>18.899999999999999</v>
      </c>
      <c r="E2972">
        <v>68</v>
      </c>
      <c r="F2972">
        <v>3.3</v>
      </c>
      <c r="G2972">
        <v>1326</v>
      </c>
      <c r="H2972">
        <v>12.8</v>
      </c>
      <c r="I2972">
        <v>0.12</v>
      </c>
      <c r="J2972">
        <v>0</v>
      </c>
      <c r="K2972">
        <v>0</v>
      </c>
      <c r="L2972" t="s">
        <v>38</v>
      </c>
      <c r="M2972" t="s">
        <v>20</v>
      </c>
      <c r="N2972" t="s">
        <v>21</v>
      </c>
      <c r="O2972" s="3">
        <f t="shared" si="237"/>
        <v>20.662100456621005</v>
      </c>
      <c r="P2972" s="3">
        <f t="shared" si="238"/>
        <v>2222.916666666667</v>
      </c>
      <c r="Q2972" s="3">
        <f t="shared" si="236"/>
        <v>2202.2545662100461</v>
      </c>
      <c r="R2972" s="3">
        <f t="shared" si="239"/>
        <v>1986.1870662100459</v>
      </c>
      <c r="S2972" s="3">
        <f t="shared" si="240"/>
        <v>216.06750000000005</v>
      </c>
      <c r="T2972" s="3"/>
    </row>
    <row r="2973" spans="1:20" x14ac:dyDescent="0.25">
      <c r="A2973" s="1">
        <v>43193</v>
      </c>
      <c r="B2973">
        <v>1415</v>
      </c>
      <c r="C2973">
        <v>19</v>
      </c>
      <c r="D2973">
        <v>18</v>
      </c>
      <c r="E2973">
        <v>74</v>
      </c>
      <c r="F2973">
        <v>3.1</v>
      </c>
      <c r="G2973">
        <v>1258</v>
      </c>
      <c r="H2973">
        <v>13.2</v>
      </c>
      <c r="I2973">
        <v>0.02</v>
      </c>
      <c r="J2973">
        <v>0</v>
      </c>
      <c r="K2973">
        <v>0</v>
      </c>
      <c r="L2973" t="s">
        <v>38</v>
      </c>
      <c r="M2973" t="s">
        <v>20</v>
      </c>
      <c r="N2973" t="s">
        <v>21</v>
      </c>
      <c r="O2973" s="3">
        <f t="shared" si="237"/>
        <v>20.662100456621005</v>
      </c>
      <c r="P2973" s="3">
        <f t="shared" si="238"/>
        <v>1473.9583333333335</v>
      </c>
      <c r="Q2973" s="3">
        <f t="shared" si="236"/>
        <v>1453.2962328767126</v>
      </c>
      <c r="R2973" s="3">
        <f t="shared" si="239"/>
        <v>1310.0274828767126</v>
      </c>
      <c r="S2973" s="3">
        <f t="shared" si="240"/>
        <v>143.26875000000004</v>
      </c>
      <c r="T2973" s="3"/>
    </row>
    <row r="2974" spans="1:20" x14ac:dyDescent="0.25">
      <c r="A2974" s="1">
        <v>43193</v>
      </c>
      <c r="B2974">
        <v>1470</v>
      </c>
      <c r="C2974">
        <v>20</v>
      </c>
      <c r="D2974">
        <v>17.3</v>
      </c>
      <c r="E2974">
        <v>80</v>
      </c>
      <c r="F2974">
        <v>2.4</v>
      </c>
      <c r="G2974">
        <v>927</v>
      </c>
      <c r="H2974">
        <v>13.8</v>
      </c>
      <c r="I2974">
        <v>0</v>
      </c>
      <c r="J2974">
        <v>0</v>
      </c>
      <c r="K2974">
        <v>0</v>
      </c>
      <c r="L2974" t="s">
        <v>38</v>
      </c>
      <c r="M2974" t="s">
        <v>20</v>
      </c>
      <c r="N2974" t="s">
        <v>21</v>
      </c>
      <c r="O2974" s="3">
        <f t="shared" si="237"/>
        <v>20.662100456621005</v>
      </c>
      <c r="P2974" s="3">
        <f t="shared" si="238"/>
        <v>1531.25</v>
      </c>
      <c r="Q2974" s="3">
        <f t="shared" si="236"/>
        <v>1510.5878995433791</v>
      </c>
      <c r="R2974" s="3">
        <f t="shared" si="239"/>
        <v>1361.750399543379</v>
      </c>
      <c r="S2974" s="3">
        <f t="shared" si="240"/>
        <v>148.83750000000001</v>
      </c>
      <c r="T2974" s="3"/>
    </row>
    <row r="2975" spans="1:20" x14ac:dyDescent="0.25">
      <c r="A2975" s="1">
        <v>43193</v>
      </c>
      <c r="B2975">
        <v>1223</v>
      </c>
      <c r="C2975">
        <v>21</v>
      </c>
      <c r="D2975">
        <v>17</v>
      </c>
      <c r="E2975">
        <v>83</v>
      </c>
      <c r="F2975">
        <v>3.2</v>
      </c>
      <c r="G2975">
        <v>744</v>
      </c>
      <c r="H2975">
        <v>14</v>
      </c>
      <c r="I2975">
        <v>0</v>
      </c>
      <c r="J2975">
        <v>0</v>
      </c>
      <c r="K2975">
        <v>0</v>
      </c>
      <c r="L2975" t="s">
        <v>38</v>
      </c>
      <c r="M2975" t="s">
        <v>20</v>
      </c>
      <c r="N2975" t="s">
        <v>21</v>
      </c>
      <c r="O2975" s="3">
        <f t="shared" si="237"/>
        <v>20.662100456621005</v>
      </c>
      <c r="P2975" s="3">
        <f t="shared" si="238"/>
        <v>1273.9583333333335</v>
      </c>
      <c r="Q2975" s="3">
        <f t="shared" si="236"/>
        <v>1253.2962328767126</v>
      </c>
      <c r="R2975" s="3">
        <f t="shared" si="239"/>
        <v>1129.4674828767124</v>
      </c>
      <c r="S2975" s="3">
        <f t="shared" si="240"/>
        <v>123.82875000000003</v>
      </c>
      <c r="T2975" s="3"/>
    </row>
    <row r="2976" spans="1:20" x14ac:dyDescent="0.25">
      <c r="A2976" s="1">
        <v>43193</v>
      </c>
      <c r="B2976">
        <v>1030</v>
      </c>
      <c r="C2976">
        <v>22</v>
      </c>
      <c r="D2976">
        <v>16</v>
      </c>
      <c r="E2976">
        <v>85</v>
      </c>
      <c r="F2976">
        <v>2</v>
      </c>
      <c r="G2976">
        <v>409</v>
      </c>
      <c r="H2976">
        <v>13.4</v>
      </c>
      <c r="I2976">
        <v>0</v>
      </c>
      <c r="J2976">
        <v>0</v>
      </c>
      <c r="K2976">
        <v>0</v>
      </c>
      <c r="L2976" t="s">
        <v>38</v>
      </c>
      <c r="M2976" t="s">
        <v>20</v>
      </c>
      <c r="N2976" t="s">
        <v>21</v>
      </c>
      <c r="O2976" s="3">
        <f t="shared" si="237"/>
        <v>20.662100456621005</v>
      </c>
      <c r="P2976" s="3">
        <f t="shared" si="238"/>
        <v>1072.9166666666667</v>
      </c>
      <c r="Q2976" s="3">
        <f t="shared" si="236"/>
        <v>1052.2545662100458</v>
      </c>
      <c r="R2976" s="3">
        <f t="shared" si="239"/>
        <v>947.9670662100458</v>
      </c>
      <c r="S2976" s="3">
        <f t="shared" si="240"/>
        <v>104.28750000000002</v>
      </c>
      <c r="T2976" s="3"/>
    </row>
    <row r="2977" spans="1:20" x14ac:dyDescent="0.25">
      <c r="A2977" s="1">
        <v>43193</v>
      </c>
      <c r="B2977">
        <v>454</v>
      </c>
      <c r="C2977">
        <v>23</v>
      </c>
      <c r="D2977">
        <v>15</v>
      </c>
      <c r="E2977">
        <v>94</v>
      </c>
      <c r="F2977">
        <v>1.6</v>
      </c>
      <c r="G2977">
        <v>163</v>
      </c>
      <c r="H2977">
        <v>14</v>
      </c>
      <c r="I2977">
        <v>0</v>
      </c>
      <c r="J2977">
        <v>0</v>
      </c>
      <c r="K2977">
        <v>0</v>
      </c>
      <c r="L2977" t="s">
        <v>38</v>
      </c>
      <c r="M2977" t="s">
        <v>20</v>
      </c>
      <c r="N2977" t="s">
        <v>21</v>
      </c>
      <c r="O2977" s="3">
        <f t="shared" si="237"/>
        <v>20.662100456621005</v>
      </c>
      <c r="P2977" s="3">
        <f t="shared" si="238"/>
        <v>472.91666666666669</v>
      </c>
      <c r="Q2977" s="3">
        <f t="shared" si="236"/>
        <v>452.25456621004571</v>
      </c>
      <c r="R2977" s="3">
        <f t="shared" si="239"/>
        <v>406.28706621004568</v>
      </c>
      <c r="S2977" s="3">
        <f t="shared" si="240"/>
        <v>45.967500000000008</v>
      </c>
      <c r="T2977" s="3"/>
    </row>
    <row r="2978" spans="1:20" x14ac:dyDescent="0.25">
      <c r="A2978" s="1">
        <v>43194</v>
      </c>
      <c r="B2978">
        <v>355</v>
      </c>
      <c r="C2978">
        <v>0</v>
      </c>
      <c r="D2978">
        <v>15</v>
      </c>
      <c r="E2978">
        <v>96</v>
      </c>
      <c r="F2978">
        <v>2.1</v>
      </c>
      <c r="G2978">
        <v>141</v>
      </c>
      <c r="H2978">
        <v>14.3</v>
      </c>
      <c r="I2978">
        <v>0</v>
      </c>
      <c r="J2978">
        <v>0.1</v>
      </c>
      <c r="K2978">
        <v>0</v>
      </c>
      <c r="L2978" t="s">
        <v>38</v>
      </c>
      <c r="M2978" t="s">
        <v>20</v>
      </c>
      <c r="N2978" t="s">
        <v>21</v>
      </c>
      <c r="O2978" s="3">
        <f t="shared" si="237"/>
        <v>20.662100456621005</v>
      </c>
      <c r="P2978" s="3">
        <f t="shared" si="238"/>
        <v>369.79166666666669</v>
      </c>
      <c r="Q2978" s="3">
        <f t="shared" si="236"/>
        <v>349.12956621004571</v>
      </c>
      <c r="R2978" s="3">
        <f t="shared" si="239"/>
        <v>313.18581621004569</v>
      </c>
      <c r="S2978" s="3">
        <f t="shared" si="240"/>
        <v>35.943750000000009</v>
      </c>
      <c r="T2978" s="3"/>
    </row>
    <row r="2979" spans="1:20" x14ac:dyDescent="0.25">
      <c r="A2979" s="1">
        <v>43194</v>
      </c>
      <c r="B2979">
        <v>113</v>
      </c>
      <c r="C2979">
        <v>1</v>
      </c>
      <c r="D2979">
        <v>14.8</v>
      </c>
      <c r="E2979">
        <v>96</v>
      </c>
      <c r="F2979">
        <v>1.7</v>
      </c>
      <c r="G2979">
        <v>209</v>
      </c>
      <c r="H2979">
        <v>14.1</v>
      </c>
      <c r="I2979">
        <v>0</v>
      </c>
      <c r="J2979">
        <v>0</v>
      </c>
      <c r="K2979">
        <v>0</v>
      </c>
      <c r="L2979" t="s">
        <v>38</v>
      </c>
      <c r="M2979" t="s">
        <v>20</v>
      </c>
      <c r="N2979" t="s">
        <v>21</v>
      </c>
      <c r="O2979" s="3">
        <f t="shared" si="237"/>
        <v>20.662100456621005</v>
      </c>
      <c r="P2979" s="3">
        <f t="shared" si="238"/>
        <v>117.70833333333334</v>
      </c>
      <c r="Q2979" s="3">
        <f t="shared" si="236"/>
        <v>97.046232876712338</v>
      </c>
      <c r="R2979" s="3">
        <f t="shared" si="239"/>
        <v>85.604982876712342</v>
      </c>
      <c r="S2979" s="3">
        <f t="shared" si="240"/>
        <v>11.441250000000002</v>
      </c>
      <c r="T2979" s="3"/>
    </row>
    <row r="2980" spans="1:20" x14ac:dyDescent="0.25">
      <c r="A2980" s="1">
        <v>43194</v>
      </c>
      <c r="B2980">
        <v>15</v>
      </c>
      <c r="C2980">
        <v>2</v>
      </c>
      <c r="D2980">
        <v>14.5</v>
      </c>
      <c r="E2980">
        <v>97</v>
      </c>
      <c r="F2980">
        <v>2.2000000000000002</v>
      </c>
      <c r="G2980">
        <v>179</v>
      </c>
      <c r="H2980">
        <v>14</v>
      </c>
      <c r="I2980">
        <v>0</v>
      </c>
      <c r="J2980">
        <v>3.5</v>
      </c>
      <c r="K2980">
        <v>0</v>
      </c>
      <c r="L2980" t="s">
        <v>38</v>
      </c>
      <c r="M2980" t="s">
        <v>20</v>
      </c>
      <c r="N2980" t="s">
        <v>21</v>
      </c>
      <c r="O2980" s="3">
        <f t="shared" si="237"/>
        <v>20.662100456621005</v>
      </c>
      <c r="P2980" s="3">
        <f t="shared" si="238"/>
        <v>15.625000000000002</v>
      </c>
      <c r="Q2980" s="3">
        <f t="shared" si="236"/>
        <v>-5.0371004566210029</v>
      </c>
      <c r="R2980" s="3">
        <f t="shared" si="239"/>
        <v>-6.5558504566210036</v>
      </c>
      <c r="S2980" s="3">
        <f t="shared" si="240"/>
        <v>1.5187500000000003</v>
      </c>
      <c r="T2980" s="3"/>
    </row>
    <row r="2981" spans="1:20" x14ac:dyDescent="0.25">
      <c r="A2981" s="1">
        <v>43194</v>
      </c>
      <c r="B2981">
        <v>22</v>
      </c>
      <c r="C2981">
        <v>3</v>
      </c>
      <c r="D2981">
        <v>14.3</v>
      </c>
      <c r="E2981">
        <v>97</v>
      </c>
      <c r="F2981">
        <v>1.2</v>
      </c>
      <c r="G2981">
        <v>228</v>
      </c>
      <c r="H2981">
        <v>13.8</v>
      </c>
      <c r="I2981">
        <v>0</v>
      </c>
      <c r="J2981">
        <v>7</v>
      </c>
      <c r="K2981">
        <v>0</v>
      </c>
      <c r="L2981" t="s">
        <v>38</v>
      </c>
      <c r="M2981" t="s">
        <v>20</v>
      </c>
      <c r="N2981" t="s">
        <v>21</v>
      </c>
      <c r="O2981" s="3">
        <f t="shared" si="237"/>
        <v>20.662100456621005</v>
      </c>
      <c r="P2981" s="3">
        <f t="shared" si="238"/>
        <v>22.916666666666668</v>
      </c>
      <c r="Q2981" s="3">
        <f t="shared" si="236"/>
        <v>2.2545662100456632</v>
      </c>
      <c r="R2981" s="3">
        <f t="shared" si="239"/>
        <v>2.7066210045662675E-2</v>
      </c>
      <c r="S2981" s="3">
        <f t="shared" si="240"/>
        <v>2.2275000000000005</v>
      </c>
      <c r="T2981" s="3"/>
    </row>
    <row r="2982" spans="1:20" x14ac:dyDescent="0.25">
      <c r="A2982" s="1">
        <v>43194</v>
      </c>
      <c r="B2982">
        <v>14</v>
      </c>
      <c r="C2982">
        <v>4</v>
      </c>
      <c r="D2982">
        <v>14.1</v>
      </c>
      <c r="E2982">
        <v>97</v>
      </c>
      <c r="F2982">
        <v>1.7</v>
      </c>
      <c r="G2982">
        <v>306</v>
      </c>
      <c r="H2982">
        <v>13.6</v>
      </c>
      <c r="I2982">
        <v>0</v>
      </c>
      <c r="J2982">
        <v>3</v>
      </c>
      <c r="K2982">
        <v>0</v>
      </c>
      <c r="L2982" t="s">
        <v>38</v>
      </c>
      <c r="M2982" t="s">
        <v>20</v>
      </c>
      <c r="N2982" t="s">
        <v>21</v>
      </c>
      <c r="O2982" s="3">
        <f t="shared" si="237"/>
        <v>20.662100456621005</v>
      </c>
      <c r="P2982" s="3">
        <f t="shared" si="238"/>
        <v>14.583333333333334</v>
      </c>
      <c r="Q2982" s="3">
        <f t="shared" si="236"/>
        <v>-6.0787671232876708</v>
      </c>
      <c r="R2982" s="3">
        <f t="shared" si="239"/>
        <v>-7.4962671232876712</v>
      </c>
      <c r="S2982" s="3">
        <f t="shared" si="240"/>
        <v>1.4175000000000002</v>
      </c>
      <c r="T2982" s="3"/>
    </row>
    <row r="2983" spans="1:20" x14ac:dyDescent="0.25">
      <c r="A2983" s="1">
        <v>43194</v>
      </c>
      <c r="B2983">
        <v>19</v>
      </c>
      <c r="C2983">
        <v>5</v>
      </c>
      <c r="D2983">
        <v>11.9</v>
      </c>
      <c r="E2983">
        <v>97</v>
      </c>
      <c r="F2983">
        <v>3.4</v>
      </c>
      <c r="G2983">
        <v>305</v>
      </c>
      <c r="H2983">
        <v>11.4</v>
      </c>
      <c r="I2983">
        <v>0</v>
      </c>
      <c r="J2983">
        <v>3</v>
      </c>
      <c r="K2983">
        <v>0</v>
      </c>
      <c r="L2983" t="s">
        <v>38</v>
      </c>
      <c r="M2983" t="s">
        <v>20</v>
      </c>
      <c r="N2983" t="s">
        <v>21</v>
      </c>
      <c r="O2983" s="3">
        <f t="shared" si="237"/>
        <v>20.662100456621005</v>
      </c>
      <c r="P2983" s="3">
        <f t="shared" si="238"/>
        <v>19.791666666666668</v>
      </c>
      <c r="Q2983" s="3">
        <f t="shared" si="236"/>
        <v>-0.87043378995433685</v>
      </c>
      <c r="R2983" s="3">
        <f t="shared" si="239"/>
        <v>-2.7941837899543369</v>
      </c>
      <c r="S2983" s="3">
        <f t="shared" si="240"/>
        <v>1.9237500000000003</v>
      </c>
      <c r="T2983" s="3"/>
    </row>
    <row r="2984" spans="1:20" x14ac:dyDescent="0.25">
      <c r="A2984" s="1">
        <v>43194</v>
      </c>
      <c r="B2984">
        <v>172</v>
      </c>
      <c r="C2984">
        <v>6</v>
      </c>
      <c r="D2984">
        <v>11.7</v>
      </c>
      <c r="E2984">
        <v>95</v>
      </c>
      <c r="F2984">
        <v>0.7</v>
      </c>
      <c r="G2984">
        <v>2000</v>
      </c>
      <c r="H2984">
        <v>10.9</v>
      </c>
      <c r="I2984">
        <v>0</v>
      </c>
      <c r="J2984">
        <v>2</v>
      </c>
      <c r="K2984">
        <v>0</v>
      </c>
      <c r="L2984" t="s">
        <v>38</v>
      </c>
      <c r="M2984" t="s">
        <v>20</v>
      </c>
      <c r="N2984" t="s">
        <v>21</v>
      </c>
      <c r="O2984" s="3">
        <f t="shared" si="237"/>
        <v>20.662100456621005</v>
      </c>
      <c r="P2984" s="3">
        <f t="shared" si="238"/>
        <v>179.16666666666669</v>
      </c>
      <c r="Q2984" s="3">
        <f t="shared" si="236"/>
        <v>158.50456621004568</v>
      </c>
      <c r="R2984" s="3">
        <f t="shared" si="239"/>
        <v>141.08956621004569</v>
      </c>
      <c r="S2984" s="3">
        <f t="shared" si="240"/>
        <v>17.415000000000003</v>
      </c>
      <c r="T2984" s="3"/>
    </row>
    <row r="2985" spans="1:20" x14ac:dyDescent="0.25">
      <c r="A2985" s="1">
        <v>43194</v>
      </c>
      <c r="B2985">
        <v>665</v>
      </c>
      <c r="C2985">
        <v>7</v>
      </c>
      <c r="D2985">
        <v>10.3</v>
      </c>
      <c r="E2985">
        <v>90</v>
      </c>
      <c r="F2985">
        <v>1.2</v>
      </c>
      <c r="G2985">
        <v>2000</v>
      </c>
      <c r="H2985">
        <v>8.6999999999999993</v>
      </c>
      <c r="I2985">
        <v>0.01</v>
      </c>
      <c r="J2985">
        <v>0</v>
      </c>
      <c r="K2985">
        <v>0</v>
      </c>
      <c r="L2985" t="s">
        <v>38</v>
      </c>
      <c r="M2985" t="s">
        <v>20</v>
      </c>
      <c r="N2985" t="s">
        <v>21</v>
      </c>
      <c r="O2985" s="3">
        <f t="shared" si="237"/>
        <v>20.662100456621005</v>
      </c>
      <c r="P2985" s="3">
        <f t="shared" si="238"/>
        <v>692.70833333333337</v>
      </c>
      <c r="Q2985" s="3">
        <f t="shared" si="236"/>
        <v>672.04623287671234</v>
      </c>
      <c r="R2985" s="3">
        <f t="shared" si="239"/>
        <v>604.71498287671238</v>
      </c>
      <c r="S2985" s="3">
        <f t="shared" si="240"/>
        <v>67.331250000000011</v>
      </c>
      <c r="T2985" s="3"/>
    </row>
    <row r="2986" spans="1:20" x14ac:dyDescent="0.25">
      <c r="A2986" s="1">
        <v>43194</v>
      </c>
      <c r="B2986">
        <v>1284</v>
      </c>
      <c r="C2986">
        <v>8</v>
      </c>
      <c r="D2986">
        <v>10.3</v>
      </c>
      <c r="E2986">
        <v>86</v>
      </c>
      <c r="F2986">
        <v>2.5</v>
      </c>
      <c r="G2986">
        <v>2000</v>
      </c>
      <c r="H2986">
        <v>8</v>
      </c>
      <c r="I2986">
        <v>0.15</v>
      </c>
      <c r="J2986">
        <v>0</v>
      </c>
      <c r="K2986">
        <v>0</v>
      </c>
      <c r="L2986" t="s">
        <v>38</v>
      </c>
      <c r="M2986" t="s">
        <v>20</v>
      </c>
      <c r="N2986" t="s">
        <v>21</v>
      </c>
      <c r="O2986" s="3">
        <f t="shared" si="237"/>
        <v>20.662100456621005</v>
      </c>
      <c r="P2986" s="3">
        <f t="shared" si="238"/>
        <v>1337.5</v>
      </c>
      <c r="Q2986" s="3">
        <f t="shared" si="236"/>
        <v>1316.8378995433791</v>
      </c>
      <c r="R2986" s="3">
        <f t="shared" si="239"/>
        <v>1186.832899543379</v>
      </c>
      <c r="S2986" s="3">
        <f t="shared" si="240"/>
        <v>130.00500000000002</v>
      </c>
      <c r="T2986" s="3"/>
    </row>
    <row r="2987" spans="1:20" x14ac:dyDescent="0.25">
      <c r="A2987" s="1">
        <v>43194</v>
      </c>
      <c r="B2987">
        <v>378</v>
      </c>
      <c r="C2987">
        <v>9</v>
      </c>
      <c r="D2987">
        <v>10.4</v>
      </c>
      <c r="E2987">
        <v>81</v>
      </c>
      <c r="F2987">
        <v>1.4</v>
      </c>
      <c r="G2987">
        <v>2000</v>
      </c>
      <c r="H2987">
        <v>7.2</v>
      </c>
      <c r="I2987">
        <v>0.36</v>
      </c>
      <c r="J2987">
        <v>0</v>
      </c>
      <c r="K2987">
        <v>0</v>
      </c>
      <c r="L2987" t="s">
        <v>38</v>
      </c>
      <c r="M2987" t="s">
        <v>20</v>
      </c>
      <c r="N2987" t="s">
        <v>21</v>
      </c>
      <c r="O2987" s="3">
        <f t="shared" si="237"/>
        <v>20.662100456621005</v>
      </c>
      <c r="P2987" s="3">
        <f t="shared" si="238"/>
        <v>393.75</v>
      </c>
      <c r="Q2987" s="3">
        <f t="shared" si="236"/>
        <v>373.08789954337897</v>
      </c>
      <c r="R2987" s="3">
        <f t="shared" si="239"/>
        <v>334.81539954337899</v>
      </c>
      <c r="S2987" s="3">
        <f t="shared" si="240"/>
        <v>38.272500000000001</v>
      </c>
      <c r="T2987" s="3"/>
    </row>
    <row r="2988" spans="1:20" x14ac:dyDescent="0.25">
      <c r="A2988" s="1">
        <v>43194</v>
      </c>
      <c r="B2988">
        <v>505</v>
      </c>
      <c r="C2988">
        <v>10</v>
      </c>
      <c r="D2988">
        <v>10.7</v>
      </c>
      <c r="E2988">
        <v>81</v>
      </c>
      <c r="F2988">
        <v>1.4</v>
      </c>
      <c r="G2988">
        <v>2000</v>
      </c>
      <c r="H2988">
        <v>7.5</v>
      </c>
      <c r="I2988">
        <v>0.56999999999999995</v>
      </c>
      <c r="J2988">
        <v>0</v>
      </c>
      <c r="K2988">
        <v>0</v>
      </c>
      <c r="L2988" t="s">
        <v>38</v>
      </c>
      <c r="M2988" t="s">
        <v>20</v>
      </c>
      <c r="N2988" t="s">
        <v>21</v>
      </c>
      <c r="O2988" s="3">
        <f t="shared" si="237"/>
        <v>20.662100456621005</v>
      </c>
      <c r="P2988" s="3">
        <f t="shared" si="238"/>
        <v>526.04166666666674</v>
      </c>
      <c r="Q2988" s="3">
        <f t="shared" si="236"/>
        <v>505.37956621004571</v>
      </c>
      <c r="R2988" s="3">
        <f t="shared" si="239"/>
        <v>454.24831621004569</v>
      </c>
      <c r="S2988" s="3">
        <f t="shared" si="240"/>
        <v>51.131250000000009</v>
      </c>
      <c r="T2988" s="3"/>
    </row>
    <row r="2989" spans="1:20" x14ac:dyDescent="0.25">
      <c r="A2989" s="1">
        <v>43194</v>
      </c>
      <c r="B2989">
        <v>744</v>
      </c>
      <c r="C2989">
        <v>11</v>
      </c>
      <c r="D2989">
        <v>12.8</v>
      </c>
      <c r="E2989">
        <v>65</v>
      </c>
      <c r="F2989">
        <v>2</v>
      </c>
      <c r="G2989">
        <v>2000</v>
      </c>
      <c r="H2989">
        <v>6.3</v>
      </c>
      <c r="I2989">
        <v>1.76</v>
      </c>
      <c r="J2989">
        <v>0</v>
      </c>
      <c r="K2989">
        <v>0</v>
      </c>
      <c r="L2989" t="s">
        <v>38</v>
      </c>
      <c r="M2989" t="s">
        <v>20</v>
      </c>
      <c r="N2989" t="s">
        <v>21</v>
      </c>
      <c r="O2989" s="3">
        <f t="shared" si="237"/>
        <v>20.662100456621005</v>
      </c>
      <c r="P2989" s="3">
        <f t="shared" si="238"/>
        <v>775</v>
      </c>
      <c r="Q2989" s="3">
        <f t="shared" si="236"/>
        <v>754.33789954337897</v>
      </c>
      <c r="R2989" s="3">
        <f t="shared" si="239"/>
        <v>679.00789954337893</v>
      </c>
      <c r="S2989" s="3">
        <f t="shared" si="240"/>
        <v>75.330000000000013</v>
      </c>
      <c r="T2989" s="3"/>
    </row>
    <row r="2990" spans="1:20" x14ac:dyDescent="0.25">
      <c r="A2990" s="1">
        <v>43194</v>
      </c>
      <c r="B2990">
        <v>928</v>
      </c>
      <c r="C2990">
        <v>12</v>
      </c>
      <c r="D2990">
        <v>15.3</v>
      </c>
      <c r="E2990">
        <v>54</v>
      </c>
      <c r="F2990">
        <v>2.1</v>
      </c>
      <c r="G2990">
        <v>1989</v>
      </c>
      <c r="H2990">
        <v>6</v>
      </c>
      <c r="I2990">
        <v>2.83</v>
      </c>
      <c r="J2990">
        <v>0</v>
      </c>
      <c r="K2990">
        <v>0</v>
      </c>
      <c r="L2990" t="s">
        <v>38</v>
      </c>
      <c r="M2990" t="s">
        <v>20</v>
      </c>
      <c r="N2990" t="s">
        <v>21</v>
      </c>
      <c r="O2990" s="3">
        <f t="shared" si="237"/>
        <v>20.662100456621005</v>
      </c>
      <c r="P2990" s="3">
        <f t="shared" si="238"/>
        <v>966.66666666666674</v>
      </c>
      <c r="Q2990" s="3">
        <f t="shared" si="236"/>
        <v>946.00456621004571</v>
      </c>
      <c r="R2990" s="3">
        <f t="shared" si="239"/>
        <v>852.04456621004567</v>
      </c>
      <c r="S2990" s="3">
        <f t="shared" si="240"/>
        <v>93.960000000000022</v>
      </c>
      <c r="T2990" s="3"/>
    </row>
    <row r="2991" spans="1:20" x14ac:dyDescent="0.25">
      <c r="A2991" s="1">
        <v>43194</v>
      </c>
      <c r="B2991">
        <v>951</v>
      </c>
      <c r="C2991">
        <v>13</v>
      </c>
      <c r="D2991">
        <v>16.7</v>
      </c>
      <c r="E2991">
        <v>47</v>
      </c>
      <c r="F2991">
        <v>1.4</v>
      </c>
      <c r="G2991">
        <v>2000</v>
      </c>
      <c r="H2991">
        <v>5.3</v>
      </c>
      <c r="I2991">
        <v>3.24</v>
      </c>
      <c r="J2991">
        <v>0</v>
      </c>
      <c r="K2991">
        <v>0</v>
      </c>
      <c r="L2991" t="s">
        <v>38</v>
      </c>
      <c r="M2991" t="s">
        <v>20</v>
      </c>
      <c r="N2991" t="s">
        <v>21</v>
      </c>
      <c r="O2991" s="3">
        <f t="shared" si="237"/>
        <v>20.662100456621005</v>
      </c>
      <c r="P2991" s="3">
        <f t="shared" si="238"/>
        <v>990.62500000000011</v>
      </c>
      <c r="Q2991" s="3">
        <f t="shared" si="236"/>
        <v>969.96289954337908</v>
      </c>
      <c r="R2991" s="3">
        <f t="shared" si="239"/>
        <v>873.67414954337903</v>
      </c>
      <c r="S2991" s="3">
        <f t="shared" si="240"/>
        <v>96.288750000000022</v>
      </c>
      <c r="T2991" s="3"/>
    </row>
    <row r="2992" spans="1:20" x14ac:dyDescent="0.25">
      <c r="A2992" s="1">
        <v>43194</v>
      </c>
      <c r="B2992">
        <v>1096</v>
      </c>
      <c r="C2992">
        <v>14</v>
      </c>
      <c r="D2992">
        <v>17.899999999999999</v>
      </c>
      <c r="E2992">
        <v>42</v>
      </c>
      <c r="F2992">
        <v>1.3</v>
      </c>
      <c r="G2992">
        <v>1981</v>
      </c>
      <c r="H2992">
        <v>4.7</v>
      </c>
      <c r="I2992">
        <v>3.04</v>
      </c>
      <c r="J2992">
        <v>0</v>
      </c>
      <c r="K2992">
        <v>0</v>
      </c>
      <c r="L2992" t="s">
        <v>38</v>
      </c>
      <c r="M2992" t="s">
        <v>20</v>
      </c>
      <c r="N2992" t="s">
        <v>21</v>
      </c>
      <c r="O2992" s="3">
        <f t="shared" si="237"/>
        <v>20.662100456621005</v>
      </c>
      <c r="P2992" s="3">
        <f t="shared" si="238"/>
        <v>1141.6666666666667</v>
      </c>
      <c r="Q2992" s="3">
        <f t="shared" si="236"/>
        <v>1121.0045662100458</v>
      </c>
      <c r="R2992" s="3">
        <f t="shared" si="239"/>
        <v>1010.0345662100458</v>
      </c>
      <c r="S2992" s="3">
        <f t="shared" si="240"/>
        <v>110.97000000000001</v>
      </c>
      <c r="T2992" s="3"/>
    </row>
    <row r="2993" spans="1:20" x14ac:dyDescent="0.25">
      <c r="A2993" s="1">
        <v>43194</v>
      </c>
      <c r="B2993">
        <v>1209</v>
      </c>
      <c r="C2993">
        <v>15</v>
      </c>
      <c r="D2993">
        <v>17.899999999999999</v>
      </c>
      <c r="E2993">
        <v>44</v>
      </c>
      <c r="F2993">
        <v>2.2000000000000002</v>
      </c>
      <c r="G2993">
        <v>2000</v>
      </c>
      <c r="H2993">
        <v>5.4</v>
      </c>
      <c r="I2993">
        <v>2.79</v>
      </c>
      <c r="J2993">
        <v>0</v>
      </c>
      <c r="K2993">
        <v>0</v>
      </c>
      <c r="L2993" t="s">
        <v>38</v>
      </c>
      <c r="M2993" t="s">
        <v>20</v>
      </c>
      <c r="N2993" t="s">
        <v>21</v>
      </c>
      <c r="O2993" s="3">
        <f t="shared" si="237"/>
        <v>20.662100456621005</v>
      </c>
      <c r="P2993" s="3">
        <f t="shared" si="238"/>
        <v>1259.375</v>
      </c>
      <c r="Q2993" s="3">
        <f t="shared" si="236"/>
        <v>1238.7128995433791</v>
      </c>
      <c r="R2993" s="3">
        <f t="shared" si="239"/>
        <v>1116.301649543379</v>
      </c>
      <c r="S2993" s="3">
        <f t="shared" si="240"/>
        <v>122.41125000000001</v>
      </c>
      <c r="T2993" s="3"/>
    </row>
    <row r="2994" spans="1:20" x14ac:dyDescent="0.25">
      <c r="A2994" s="1">
        <v>43194</v>
      </c>
      <c r="B2994">
        <v>1413</v>
      </c>
      <c r="C2994">
        <v>16</v>
      </c>
      <c r="D2994">
        <v>17.899999999999999</v>
      </c>
      <c r="E2994">
        <v>42</v>
      </c>
      <c r="F2994">
        <v>1.1000000000000001</v>
      </c>
      <c r="G2994">
        <v>2000</v>
      </c>
      <c r="H2994">
        <v>4.7</v>
      </c>
      <c r="I2994">
        <v>2.25</v>
      </c>
      <c r="J2994">
        <v>0</v>
      </c>
      <c r="K2994">
        <v>0</v>
      </c>
      <c r="L2994" t="s">
        <v>38</v>
      </c>
      <c r="M2994" t="s">
        <v>20</v>
      </c>
      <c r="N2994" t="s">
        <v>21</v>
      </c>
      <c r="O2994" s="3">
        <f t="shared" si="237"/>
        <v>20.662100456621005</v>
      </c>
      <c r="P2994" s="3">
        <f t="shared" si="238"/>
        <v>1471.875</v>
      </c>
      <c r="Q2994" s="3">
        <f t="shared" si="236"/>
        <v>1451.2128995433791</v>
      </c>
      <c r="R2994" s="3">
        <f t="shared" si="239"/>
        <v>1308.146649543379</v>
      </c>
      <c r="S2994" s="3">
        <f t="shared" si="240"/>
        <v>143.06625000000003</v>
      </c>
      <c r="T2994" s="3"/>
    </row>
    <row r="2995" spans="1:20" x14ac:dyDescent="0.25">
      <c r="A2995" s="1">
        <v>43194</v>
      </c>
      <c r="B2995">
        <v>1745</v>
      </c>
      <c r="C2995">
        <v>17</v>
      </c>
      <c r="D2995">
        <v>17.2</v>
      </c>
      <c r="E2995">
        <v>46</v>
      </c>
      <c r="F2995">
        <v>2.2000000000000002</v>
      </c>
      <c r="G2995">
        <v>2000</v>
      </c>
      <c r="H2995">
        <v>5.4</v>
      </c>
      <c r="I2995">
        <v>1.6</v>
      </c>
      <c r="J2995">
        <v>0</v>
      </c>
      <c r="K2995">
        <v>0</v>
      </c>
      <c r="L2995" t="s">
        <v>38</v>
      </c>
      <c r="M2995" t="s">
        <v>20</v>
      </c>
      <c r="N2995" t="s">
        <v>21</v>
      </c>
      <c r="O2995" s="3">
        <f t="shared" si="237"/>
        <v>20.662100456621005</v>
      </c>
      <c r="P2995" s="3">
        <f t="shared" si="238"/>
        <v>1817.7083333333335</v>
      </c>
      <c r="Q2995" s="3">
        <f t="shared" si="236"/>
        <v>1797.0462328767126</v>
      </c>
      <c r="R2995" s="3">
        <f t="shared" si="239"/>
        <v>1620.3649828767125</v>
      </c>
      <c r="S2995" s="3">
        <f t="shared" si="240"/>
        <v>176.68125000000003</v>
      </c>
      <c r="T2995" s="3"/>
    </row>
    <row r="2996" spans="1:20" x14ac:dyDescent="0.25">
      <c r="A2996" s="1">
        <v>43194</v>
      </c>
      <c r="B2996">
        <v>2402</v>
      </c>
      <c r="C2996">
        <v>18</v>
      </c>
      <c r="D2996">
        <v>16</v>
      </c>
      <c r="E2996">
        <v>47</v>
      </c>
      <c r="F2996">
        <v>2.1</v>
      </c>
      <c r="G2996">
        <v>2000</v>
      </c>
      <c r="H2996">
        <v>4.5999999999999996</v>
      </c>
      <c r="I2996">
        <v>0.79</v>
      </c>
      <c r="J2996">
        <v>0</v>
      </c>
      <c r="K2996">
        <v>0</v>
      </c>
      <c r="L2996" t="s">
        <v>38</v>
      </c>
      <c r="M2996" t="s">
        <v>20</v>
      </c>
      <c r="N2996" t="s">
        <v>21</v>
      </c>
      <c r="O2996" s="3">
        <f t="shared" si="237"/>
        <v>20.662100456621005</v>
      </c>
      <c r="P2996" s="3">
        <f t="shared" si="238"/>
        <v>2502.0833333333335</v>
      </c>
      <c r="Q2996" s="3">
        <f t="shared" si="236"/>
        <v>2481.4212328767126</v>
      </c>
      <c r="R2996" s="3">
        <f t="shared" si="239"/>
        <v>2238.2187328767127</v>
      </c>
      <c r="S2996" s="3">
        <f t="shared" si="240"/>
        <v>243.20250000000004</v>
      </c>
      <c r="T2996" s="3"/>
    </row>
    <row r="2997" spans="1:20" x14ac:dyDescent="0.25">
      <c r="A2997" s="1">
        <v>43194</v>
      </c>
      <c r="B2997">
        <v>1626</v>
      </c>
      <c r="C2997">
        <v>19</v>
      </c>
      <c r="D2997">
        <v>14.3</v>
      </c>
      <c r="E2997">
        <v>53</v>
      </c>
      <c r="F2997">
        <v>2.1</v>
      </c>
      <c r="G2997">
        <v>2000</v>
      </c>
      <c r="H2997">
        <v>4.8</v>
      </c>
      <c r="I2997">
        <v>0.17</v>
      </c>
      <c r="J2997">
        <v>0</v>
      </c>
      <c r="K2997">
        <v>0</v>
      </c>
      <c r="L2997" t="s">
        <v>38</v>
      </c>
      <c r="M2997" t="s">
        <v>20</v>
      </c>
      <c r="N2997" t="s">
        <v>21</v>
      </c>
      <c r="O2997" s="3">
        <f t="shared" si="237"/>
        <v>20.662100456621005</v>
      </c>
      <c r="P2997" s="3">
        <f t="shared" si="238"/>
        <v>1693.7500000000002</v>
      </c>
      <c r="Q2997" s="3">
        <f t="shared" si="236"/>
        <v>1673.0878995433793</v>
      </c>
      <c r="R2997" s="3">
        <f t="shared" si="239"/>
        <v>1508.4553995433794</v>
      </c>
      <c r="S2997" s="3">
        <f t="shared" si="240"/>
        <v>164.63250000000005</v>
      </c>
      <c r="T2997" s="3"/>
    </row>
    <row r="2998" spans="1:20" x14ac:dyDescent="0.25">
      <c r="A2998" s="1">
        <v>43194</v>
      </c>
      <c r="B2998">
        <v>1374</v>
      </c>
      <c r="C2998">
        <v>20</v>
      </c>
      <c r="D2998">
        <v>12.8</v>
      </c>
      <c r="E2998">
        <v>56</v>
      </c>
      <c r="F2998">
        <v>2</v>
      </c>
      <c r="G2998">
        <v>2000</v>
      </c>
      <c r="H2998">
        <v>4.2</v>
      </c>
      <c r="I2998">
        <v>0</v>
      </c>
      <c r="J2998">
        <v>0</v>
      </c>
      <c r="K2998">
        <v>0</v>
      </c>
      <c r="L2998" t="s">
        <v>38</v>
      </c>
      <c r="M2998" t="s">
        <v>20</v>
      </c>
      <c r="N2998" t="s">
        <v>21</v>
      </c>
      <c r="O2998" s="3">
        <f t="shared" si="237"/>
        <v>20.662100456621005</v>
      </c>
      <c r="P2998" s="3">
        <f t="shared" si="238"/>
        <v>1431.25</v>
      </c>
      <c r="Q2998" s="3">
        <f t="shared" si="236"/>
        <v>1410.5878995433791</v>
      </c>
      <c r="R2998" s="3">
        <f t="shared" si="239"/>
        <v>1271.470399543379</v>
      </c>
      <c r="S2998" s="3">
        <f t="shared" si="240"/>
        <v>139.11750000000001</v>
      </c>
      <c r="T2998" s="3"/>
    </row>
    <row r="2999" spans="1:20" x14ac:dyDescent="0.25">
      <c r="A2999" s="1">
        <v>43194</v>
      </c>
      <c r="B2999">
        <v>1256</v>
      </c>
      <c r="C2999">
        <v>21</v>
      </c>
      <c r="D2999">
        <v>11.8</v>
      </c>
      <c r="E2999">
        <v>57</v>
      </c>
      <c r="F2999">
        <v>1.9</v>
      </c>
      <c r="G2999">
        <v>2000</v>
      </c>
      <c r="H2999">
        <v>3.5</v>
      </c>
      <c r="I2999">
        <v>0</v>
      </c>
      <c r="J2999">
        <v>0</v>
      </c>
      <c r="K2999">
        <v>0</v>
      </c>
      <c r="L2999" t="s">
        <v>38</v>
      </c>
      <c r="M2999" t="s">
        <v>20</v>
      </c>
      <c r="N2999" t="s">
        <v>21</v>
      </c>
      <c r="O2999" s="3">
        <f t="shared" si="237"/>
        <v>20.662100456621005</v>
      </c>
      <c r="P2999" s="3">
        <f t="shared" si="238"/>
        <v>1308.3333333333335</v>
      </c>
      <c r="Q2999" s="3">
        <f t="shared" si="236"/>
        <v>1287.6712328767126</v>
      </c>
      <c r="R2999" s="3">
        <f t="shared" si="239"/>
        <v>1160.5012328767125</v>
      </c>
      <c r="S2999" s="3">
        <f t="shared" si="240"/>
        <v>127.17000000000003</v>
      </c>
      <c r="T2999" s="3"/>
    </row>
    <row r="3000" spans="1:20" x14ac:dyDescent="0.25">
      <c r="A3000" s="1">
        <v>43194</v>
      </c>
      <c r="B3000">
        <v>1041</v>
      </c>
      <c r="C3000">
        <v>22</v>
      </c>
      <c r="D3000">
        <v>10.9</v>
      </c>
      <c r="E3000">
        <v>58</v>
      </c>
      <c r="F3000">
        <v>1.5</v>
      </c>
      <c r="G3000">
        <v>2000</v>
      </c>
      <c r="H3000">
        <v>2.9</v>
      </c>
      <c r="I3000">
        <v>0</v>
      </c>
      <c r="J3000">
        <v>0</v>
      </c>
      <c r="K3000">
        <v>0</v>
      </c>
      <c r="L3000" t="s">
        <v>38</v>
      </c>
      <c r="M3000" t="s">
        <v>20</v>
      </c>
      <c r="N3000" t="s">
        <v>21</v>
      </c>
      <c r="O3000" s="3">
        <f t="shared" si="237"/>
        <v>20.662100456621005</v>
      </c>
      <c r="P3000" s="3">
        <f t="shared" si="238"/>
        <v>1084.375</v>
      </c>
      <c r="Q3000" s="3">
        <f t="shared" si="236"/>
        <v>1063.7128995433791</v>
      </c>
      <c r="R3000" s="3">
        <f t="shared" si="239"/>
        <v>958.31164954337908</v>
      </c>
      <c r="S3000" s="3">
        <f t="shared" si="240"/>
        <v>105.40125</v>
      </c>
      <c r="T3000" s="3"/>
    </row>
    <row r="3001" spans="1:20" x14ac:dyDescent="0.25">
      <c r="A3001" s="1">
        <v>43194</v>
      </c>
      <c r="B3001">
        <v>668</v>
      </c>
      <c r="C3001">
        <v>23</v>
      </c>
      <c r="D3001">
        <v>10.199999999999999</v>
      </c>
      <c r="E3001">
        <v>58</v>
      </c>
      <c r="F3001">
        <v>2.4</v>
      </c>
      <c r="G3001">
        <v>2000</v>
      </c>
      <c r="H3001">
        <v>2.2000000000000002</v>
      </c>
      <c r="I3001">
        <v>0</v>
      </c>
      <c r="J3001">
        <v>0</v>
      </c>
      <c r="K3001">
        <v>0</v>
      </c>
      <c r="L3001" t="s">
        <v>38</v>
      </c>
      <c r="M3001" t="s">
        <v>20</v>
      </c>
      <c r="N3001" t="s">
        <v>21</v>
      </c>
      <c r="O3001" s="3">
        <f t="shared" si="237"/>
        <v>20.662100456621005</v>
      </c>
      <c r="P3001" s="3">
        <f t="shared" si="238"/>
        <v>695.83333333333337</v>
      </c>
      <c r="Q3001" s="3">
        <f t="shared" si="236"/>
        <v>675.17123287671234</v>
      </c>
      <c r="R3001" s="3">
        <f t="shared" si="239"/>
        <v>607.53623287671235</v>
      </c>
      <c r="S3001" s="3">
        <f t="shared" si="240"/>
        <v>67.635000000000005</v>
      </c>
      <c r="T3001" s="3"/>
    </row>
    <row r="3002" spans="1:20" x14ac:dyDescent="0.25">
      <c r="A3002" s="1">
        <v>43195</v>
      </c>
      <c r="B3002">
        <v>436</v>
      </c>
      <c r="C3002">
        <v>0</v>
      </c>
      <c r="D3002">
        <v>9.5</v>
      </c>
      <c r="E3002">
        <v>61</v>
      </c>
      <c r="F3002">
        <v>1.7</v>
      </c>
      <c r="G3002">
        <v>2000</v>
      </c>
      <c r="H3002">
        <v>2.2999999999999998</v>
      </c>
      <c r="I3002">
        <v>0</v>
      </c>
      <c r="J3002">
        <v>0</v>
      </c>
      <c r="K3002">
        <v>0</v>
      </c>
      <c r="L3002" t="s">
        <v>38</v>
      </c>
      <c r="M3002" t="s">
        <v>20</v>
      </c>
      <c r="N3002" t="s">
        <v>21</v>
      </c>
      <c r="O3002" s="3">
        <f t="shared" si="237"/>
        <v>20.662100456621005</v>
      </c>
      <c r="P3002" s="3">
        <f t="shared" si="238"/>
        <v>454.16666666666669</v>
      </c>
      <c r="Q3002" s="3">
        <f t="shared" si="236"/>
        <v>433.50456621004571</v>
      </c>
      <c r="R3002" s="3">
        <f t="shared" si="239"/>
        <v>389.35956621004573</v>
      </c>
      <c r="S3002" s="3">
        <f t="shared" si="240"/>
        <v>44.145000000000003</v>
      </c>
      <c r="T3002" s="3"/>
    </row>
    <row r="3003" spans="1:20" x14ac:dyDescent="0.25">
      <c r="A3003" s="1">
        <v>43195</v>
      </c>
      <c r="B3003">
        <v>373</v>
      </c>
      <c r="C3003">
        <v>1</v>
      </c>
      <c r="D3003">
        <v>9</v>
      </c>
      <c r="E3003">
        <v>62</v>
      </c>
      <c r="F3003">
        <v>1.9</v>
      </c>
      <c r="G3003">
        <v>2000</v>
      </c>
      <c r="H3003">
        <v>2</v>
      </c>
      <c r="I3003">
        <v>0</v>
      </c>
      <c r="J3003">
        <v>0</v>
      </c>
      <c r="K3003">
        <v>0</v>
      </c>
      <c r="L3003" t="s">
        <v>38</v>
      </c>
      <c r="M3003" t="s">
        <v>20</v>
      </c>
      <c r="N3003" t="s">
        <v>21</v>
      </c>
      <c r="O3003" s="3">
        <f t="shared" si="237"/>
        <v>20.662100456621005</v>
      </c>
      <c r="P3003" s="3">
        <f t="shared" si="238"/>
        <v>388.54166666666669</v>
      </c>
      <c r="Q3003" s="3">
        <f t="shared" si="236"/>
        <v>367.87956621004571</v>
      </c>
      <c r="R3003" s="3">
        <f t="shared" si="239"/>
        <v>330.1133162100457</v>
      </c>
      <c r="S3003" s="3">
        <f t="shared" si="240"/>
        <v>37.766250000000007</v>
      </c>
      <c r="T3003" s="3"/>
    </row>
    <row r="3004" spans="1:20" x14ac:dyDescent="0.25">
      <c r="A3004" s="1">
        <v>43195</v>
      </c>
      <c r="B3004">
        <v>220</v>
      </c>
      <c r="C3004">
        <v>2</v>
      </c>
      <c r="D3004">
        <v>9</v>
      </c>
      <c r="E3004">
        <v>63</v>
      </c>
      <c r="F3004">
        <v>2.1</v>
      </c>
      <c r="G3004">
        <v>2000</v>
      </c>
      <c r="H3004">
        <v>2.2999999999999998</v>
      </c>
      <c r="I3004">
        <v>0</v>
      </c>
      <c r="J3004">
        <v>0</v>
      </c>
      <c r="K3004">
        <v>0</v>
      </c>
      <c r="L3004" t="s">
        <v>38</v>
      </c>
      <c r="M3004" t="s">
        <v>20</v>
      </c>
      <c r="N3004" t="s">
        <v>21</v>
      </c>
      <c r="O3004" s="3">
        <f t="shared" si="237"/>
        <v>20.662100456621005</v>
      </c>
      <c r="P3004" s="3">
        <f t="shared" si="238"/>
        <v>229.16666666666669</v>
      </c>
      <c r="Q3004" s="3">
        <f t="shared" si="236"/>
        <v>208.50456621004568</v>
      </c>
      <c r="R3004" s="3">
        <f t="shared" si="239"/>
        <v>186.22956621004568</v>
      </c>
      <c r="S3004" s="3">
        <f t="shared" si="240"/>
        <v>22.275000000000002</v>
      </c>
      <c r="T3004" s="3"/>
    </row>
    <row r="3005" spans="1:20" x14ac:dyDescent="0.25">
      <c r="A3005" s="1">
        <v>43195</v>
      </c>
      <c r="B3005">
        <v>150</v>
      </c>
      <c r="C3005">
        <v>3</v>
      </c>
      <c r="D3005">
        <v>8.9</v>
      </c>
      <c r="E3005">
        <v>64</v>
      </c>
      <c r="F3005">
        <v>2.2000000000000002</v>
      </c>
      <c r="G3005">
        <v>2000</v>
      </c>
      <c r="H3005">
        <v>2.4</v>
      </c>
      <c r="I3005">
        <v>0</v>
      </c>
      <c r="J3005">
        <v>0</v>
      </c>
      <c r="K3005">
        <v>0</v>
      </c>
      <c r="L3005" t="s">
        <v>38</v>
      </c>
      <c r="M3005" t="s">
        <v>20</v>
      </c>
      <c r="N3005" t="s">
        <v>21</v>
      </c>
      <c r="O3005" s="3">
        <f t="shared" si="237"/>
        <v>20.662100456621005</v>
      </c>
      <c r="P3005" s="3">
        <f t="shared" si="238"/>
        <v>156.25</v>
      </c>
      <c r="Q3005" s="3">
        <f t="shared" si="236"/>
        <v>135.587899543379</v>
      </c>
      <c r="R3005" s="3">
        <f t="shared" si="239"/>
        <v>120.400399543379</v>
      </c>
      <c r="S3005" s="3">
        <f t="shared" si="240"/>
        <v>15.187500000000002</v>
      </c>
      <c r="T3005" s="3"/>
    </row>
    <row r="3006" spans="1:20" x14ac:dyDescent="0.25">
      <c r="A3006" s="1">
        <v>43195</v>
      </c>
      <c r="B3006">
        <v>87</v>
      </c>
      <c r="C3006">
        <v>4</v>
      </c>
      <c r="D3006">
        <v>8.8000000000000007</v>
      </c>
      <c r="E3006">
        <v>65</v>
      </c>
      <c r="F3006">
        <v>2.5</v>
      </c>
      <c r="G3006">
        <v>2000</v>
      </c>
      <c r="H3006">
        <v>2.5</v>
      </c>
      <c r="I3006">
        <v>0</v>
      </c>
      <c r="J3006">
        <v>0</v>
      </c>
      <c r="K3006">
        <v>0</v>
      </c>
      <c r="L3006" t="s">
        <v>38</v>
      </c>
      <c r="M3006" t="s">
        <v>20</v>
      </c>
      <c r="N3006" t="s">
        <v>21</v>
      </c>
      <c r="O3006" s="3">
        <f t="shared" si="237"/>
        <v>20.662100456621005</v>
      </c>
      <c r="P3006" s="3">
        <f t="shared" si="238"/>
        <v>90.625</v>
      </c>
      <c r="Q3006" s="3">
        <f t="shared" si="236"/>
        <v>69.962899543378995</v>
      </c>
      <c r="R3006" s="3">
        <f t="shared" si="239"/>
        <v>61.154149543378992</v>
      </c>
      <c r="S3006" s="3">
        <f t="shared" si="240"/>
        <v>8.8087500000000016</v>
      </c>
      <c r="T3006" s="3"/>
    </row>
    <row r="3007" spans="1:20" x14ac:dyDescent="0.25">
      <c r="A3007" s="1">
        <v>43195</v>
      </c>
      <c r="B3007">
        <v>18</v>
      </c>
      <c r="C3007">
        <v>5</v>
      </c>
      <c r="D3007">
        <v>8.3000000000000007</v>
      </c>
      <c r="E3007">
        <v>81</v>
      </c>
      <c r="F3007">
        <v>2</v>
      </c>
      <c r="G3007">
        <v>1060</v>
      </c>
      <c r="H3007">
        <v>5.2</v>
      </c>
      <c r="I3007">
        <v>0</v>
      </c>
      <c r="J3007">
        <v>0.1</v>
      </c>
      <c r="K3007">
        <v>0</v>
      </c>
      <c r="L3007" t="s">
        <v>38</v>
      </c>
      <c r="M3007" t="s">
        <v>20</v>
      </c>
      <c r="N3007" t="s">
        <v>21</v>
      </c>
      <c r="O3007" s="3">
        <f t="shared" si="237"/>
        <v>20.662100456621005</v>
      </c>
      <c r="P3007" s="3">
        <f t="shared" si="238"/>
        <v>18.75</v>
      </c>
      <c r="Q3007" s="3">
        <f t="shared" si="236"/>
        <v>-1.9121004566210047</v>
      </c>
      <c r="R3007" s="3">
        <f t="shared" si="239"/>
        <v>-3.7346004566210049</v>
      </c>
      <c r="S3007" s="3">
        <f t="shared" si="240"/>
        <v>1.8225000000000002</v>
      </c>
      <c r="T3007" s="3"/>
    </row>
    <row r="3008" spans="1:20" x14ac:dyDescent="0.25">
      <c r="A3008" s="1">
        <v>43195</v>
      </c>
      <c r="B3008">
        <v>21</v>
      </c>
      <c r="C3008">
        <v>6</v>
      </c>
      <c r="D3008">
        <v>7.5</v>
      </c>
      <c r="E3008">
        <v>94</v>
      </c>
      <c r="F3008">
        <v>2.4</v>
      </c>
      <c r="G3008">
        <v>511</v>
      </c>
      <c r="H3008">
        <v>6.5</v>
      </c>
      <c r="I3008">
        <v>0</v>
      </c>
      <c r="J3008">
        <v>0.4</v>
      </c>
      <c r="K3008">
        <v>0</v>
      </c>
      <c r="L3008" t="s">
        <v>38</v>
      </c>
      <c r="M3008" t="s">
        <v>20</v>
      </c>
      <c r="N3008" t="s">
        <v>21</v>
      </c>
      <c r="O3008" s="3">
        <f t="shared" si="237"/>
        <v>20.662100456621005</v>
      </c>
      <c r="P3008" s="3">
        <f t="shared" si="238"/>
        <v>21.875</v>
      </c>
      <c r="Q3008" s="3">
        <f t="shared" si="236"/>
        <v>1.2128995433789953</v>
      </c>
      <c r="R3008" s="3">
        <f t="shared" si="239"/>
        <v>-0.91335045662100489</v>
      </c>
      <c r="S3008" s="3">
        <f t="shared" si="240"/>
        <v>2.1262500000000002</v>
      </c>
      <c r="T3008" s="3"/>
    </row>
    <row r="3009" spans="1:20" x14ac:dyDescent="0.25">
      <c r="A3009" s="1">
        <v>43195</v>
      </c>
      <c r="B3009">
        <v>38</v>
      </c>
      <c r="C3009">
        <v>7</v>
      </c>
      <c r="D3009">
        <v>7.1</v>
      </c>
      <c r="E3009">
        <v>94</v>
      </c>
      <c r="F3009">
        <v>2.2000000000000002</v>
      </c>
      <c r="G3009">
        <v>572</v>
      </c>
      <c r="H3009">
        <v>6.1</v>
      </c>
      <c r="I3009">
        <v>0</v>
      </c>
      <c r="J3009">
        <v>1.5</v>
      </c>
      <c r="K3009">
        <v>0</v>
      </c>
      <c r="L3009" t="s">
        <v>38</v>
      </c>
      <c r="M3009" t="s">
        <v>20</v>
      </c>
      <c r="N3009" t="s">
        <v>21</v>
      </c>
      <c r="O3009" s="3">
        <f t="shared" si="237"/>
        <v>20.662100456621005</v>
      </c>
      <c r="P3009" s="3">
        <f t="shared" si="238"/>
        <v>39.583333333333336</v>
      </c>
      <c r="Q3009" s="3">
        <f t="shared" si="236"/>
        <v>18.921232876712331</v>
      </c>
      <c r="R3009" s="3">
        <f t="shared" si="239"/>
        <v>15.073732876712331</v>
      </c>
      <c r="S3009" s="3">
        <f t="shared" si="240"/>
        <v>3.8475000000000006</v>
      </c>
      <c r="T3009" s="3"/>
    </row>
    <row r="3010" spans="1:20" x14ac:dyDescent="0.25">
      <c r="A3010" s="1">
        <v>43195</v>
      </c>
      <c r="B3010">
        <v>207</v>
      </c>
      <c r="C3010">
        <v>8</v>
      </c>
      <c r="D3010">
        <v>6.7</v>
      </c>
      <c r="E3010">
        <v>94</v>
      </c>
      <c r="F3010">
        <v>2.7</v>
      </c>
      <c r="G3010">
        <v>1127</v>
      </c>
      <c r="H3010">
        <v>5.7</v>
      </c>
      <c r="I3010">
        <v>0.05</v>
      </c>
      <c r="J3010">
        <v>2</v>
      </c>
      <c r="K3010">
        <v>0</v>
      </c>
      <c r="L3010" t="s">
        <v>38</v>
      </c>
      <c r="M3010" t="s">
        <v>20</v>
      </c>
      <c r="N3010" t="s">
        <v>21</v>
      </c>
      <c r="O3010" s="3">
        <f t="shared" si="237"/>
        <v>20.662100456621005</v>
      </c>
      <c r="P3010" s="3">
        <f t="shared" si="238"/>
        <v>215.62500000000003</v>
      </c>
      <c r="Q3010" s="3">
        <f t="shared" ref="Q3010:Q3073" si="241">P3010-O3010</f>
        <v>194.96289954337902</v>
      </c>
      <c r="R3010" s="3">
        <f t="shared" si="239"/>
        <v>174.00414954337901</v>
      </c>
      <c r="S3010" s="3">
        <f t="shared" si="240"/>
        <v>20.958750000000006</v>
      </c>
      <c r="T3010" s="3"/>
    </row>
    <row r="3011" spans="1:20" x14ac:dyDescent="0.25">
      <c r="A3011" s="1">
        <v>43195</v>
      </c>
      <c r="B3011">
        <v>129</v>
      </c>
      <c r="C3011">
        <v>9</v>
      </c>
      <c r="D3011">
        <v>6.8</v>
      </c>
      <c r="E3011">
        <v>89</v>
      </c>
      <c r="F3011">
        <v>2.9</v>
      </c>
      <c r="G3011">
        <v>2000</v>
      </c>
      <c r="H3011">
        <v>5.0999999999999996</v>
      </c>
      <c r="I3011">
        <v>7.0000000000000007E-2</v>
      </c>
      <c r="J3011">
        <v>0</v>
      </c>
      <c r="K3011">
        <v>0</v>
      </c>
      <c r="L3011" t="s">
        <v>38</v>
      </c>
      <c r="M3011" t="s">
        <v>20</v>
      </c>
      <c r="N3011" t="s">
        <v>21</v>
      </c>
      <c r="O3011" s="3">
        <f t="shared" ref="O3011:O3074" si="242">$V$7</f>
        <v>20.662100456621005</v>
      </c>
      <c r="P3011" s="3">
        <f t="shared" ref="P3011:P3074" si="243">$V$10*B3011</f>
        <v>134.375</v>
      </c>
      <c r="Q3011" s="3">
        <f t="shared" si="241"/>
        <v>113.712899543379</v>
      </c>
      <c r="R3011" s="3">
        <f t="shared" ref="R3011:R3074" si="244">Q3011-S3011</f>
        <v>100.65164954337899</v>
      </c>
      <c r="S3011" s="3">
        <f t="shared" ref="S3011:S3074" si="245">9.72%*P3011</f>
        <v>13.061250000000001</v>
      </c>
      <c r="T3011" s="3"/>
    </row>
    <row r="3012" spans="1:20" x14ac:dyDescent="0.25">
      <c r="A3012" s="1">
        <v>43195</v>
      </c>
      <c r="B3012">
        <v>95</v>
      </c>
      <c r="C3012">
        <v>10</v>
      </c>
      <c r="D3012">
        <v>7.1</v>
      </c>
      <c r="E3012">
        <v>87</v>
      </c>
      <c r="F3012">
        <v>2.9</v>
      </c>
      <c r="G3012">
        <v>2000</v>
      </c>
      <c r="H3012">
        <v>5</v>
      </c>
      <c r="I3012">
        <v>0.15</v>
      </c>
      <c r="J3012">
        <v>0</v>
      </c>
      <c r="K3012">
        <v>0</v>
      </c>
      <c r="L3012" t="s">
        <v>38</v>
      </c>
      <c r="M3012" t="s">
        <v>20</v>
      </c>
      <c r="N3012" t="s">
        <v>21</v>
      </c>
      <c r="O3012" s="3">
        <f t="shared" si="242"/>
        <v>20.662100456621005</v>
      </c>
      <c r="P3012" s="3">
        <f t="shared" si="243"/>
        <v>98.958333333333343</v>
      </c>
      <c r="Q3012" s="3">
        <f t="shared" si="241"/>
        <v>78.296232876712338</v>
      </c>
      <c r="R3012" s="3">
        <f t="shared" si="244"/>
        <v>68.677482876712332</v>
      </c>
      <c r="S3012" s="3">
        <f t="shared" si="245"/>
        <v>9.6187500000000021</v>
      </c>
      <c r="T3012" s="3"/>
    </row>
    <row r="3013" spans="1:20" x14ac:dyDescent="0.25">
      <c r="A3013" s="1">
        <v>43195</v>
      </c>
      <c r="B3013">
        <v>47</v>
      </c>
      <c r="C3013">
        <v>11</v>
      </c>
      <c r="D3013">
        <v>7.1</v>
      </c>
      <c r="E3013">
        <v>93</v>
      </c>
      <c r="F3013">
        <v>2.6</v>
      </c>
      <c r="G3013">
        <v>697</v>
      </c>
      <c r="H3013">
        <v>6</v>
      </c>
      <c r="I3013">
        <v>0.19</v>
      </c>
      <c r="J3013">
        <v>0</v>
      </c>
      <c r="K3013">
        <v>0</v>
      </c>
      <c r="L3013" t="s">
        <v>38</v>
      </c>
      <c r="M3013" t="s">
        <v>20</v>
      </c>
      <c r="N3013" t="s">
        <v>21</v>
      </c>
      <c r="O3013" s="3">
        <f t="shared" si="242"/>
        <v>20.662100456621005</v>
      </c>
      <c r="P3013" s="3">
        <f t="shared" si="243"/>
        <v>48.958333333333336</v>
      </c>
      <c r="Q3013" s="3">
        <f t="shared" si="241"/>
        <v>28.296232876712331</v>
      </c>
      <c r="R3013" s="3">
        <f t="shared" si="244"/>
        <v>23.537482876712332</v>
      </c>
      <c r="S3013" s="3">
        <f t="shared" si="245"/>
        <v>4.7587500000000009</v>
      </c>
      <c r="T3013" s="3"/>
    </row>
    <row r="3014" spans="1:20" x14ac:dyDescent="0.25">
      <c r="A3014" s="1">
        <v>43195</v>
      </c>
      <c r="B3014">
        <v>70</v>
      </c>
      <c r="C3014">
        <v>12</v>
      </c>
      <c r="D3014">
        <v>7.3</v>
      </c>
      <c r="E3014">
        <v>95</v>
      </c>
      <c r="F3014">
        <v>2.2000000000000002</v>
      </c>
      <c r="G3014">
        <v>676</v>
      </c>
      <c r="H3014">
        <v>6.5</v>
      </c>
      <c r="I3014">
        <v>0.3</v>
      </c>
      <c r="J3014">
        <v>0.5</v>
      </c>
      <c r="K3014">
        <v>0</v>
      </c>
      <c r="L3014" t="s">
        <v>38</v>
      </c>
      <c r="M3014" t="s">
        <v>20</v>
      </c>
      <c r="N3014" t="s">
        <v>21</v>
      </c>
      <c r="O3014" s="3">
        <f t="shared" si="242"/>
        <v>20.662100456621005</v>
      </c>
      <c r="P3014" s="3">
        <f t="shared" si="243"/>
        <v>72.916666666666671</v>
      </c>
      <c r="Q3014" s="3">
        <f t="shared" si="241"/>
        <v>52.254566210045667</v>
      </c>
      <c r="R3014" s="3">
        <f t="shared" si="244"/>
        <v>45.167066210045668</v>
      </c>
      <c r="S3014" s="3">
        <f t="shared" si="245"/>
        <v>7.0875000000000012</v>
      </c>
      <c r="T3014" s="3"/>
    </row>
    <row r="3015" spans="1:20" x14ac:dyDescent="0.25">
      <c r="A3015" s="1">
        <v>43195</v>
      </c>
      <c r="B3015">
        <v>84</v>
      </c>
      <c r="C3015">
        <v>13</v>
      </c>
      <c r="D3015">
        <v>7.7</v>
      </c>
      <c r="E3015">
        <v>95</v>
      </c>
      <c r="F3015">
        <v>1.9</v>
      </c>
      <c r="G3015">
        <v>442</v>
      </c>
      <c r="H3015">
        <v>6.9</v>
      </c>
      <c r="I3015">
        <v>0.4</v>
      </c>
      <c r="J3015">
        <v>0</v>
      </c>
      <c r="K3015">
        <v>0</v>
      </c>
      <c r="L3015" t="s">
        <v>38</v>
      </c>
      <c r="M3015" t="s">
        <v>20</v>
      </c>
      <c r="N3015" t="s">
        <v>21</v>
      </c>
      <c r="O3015" s="3">
        <f t="shared" si="242"/>
        <v>20.662100456621005</v>
      </c>
      <c r="P3015" s="3">
        <f t="shared" si="243"/>
        <v>87.5</v>
      </c>
      <c r="Q3015" s="3">
        <f t="shared" si="241"/>
        <v>66.837899543378995</v>
      </c>
      <c r="R3015" s="3">
        <f t="shared" si="244"/>
        <v>58.332899543378993</v>
      </c>
      <c r="S3015" s="3">
        <f t="shared" si="245"/>
        <v>8.5050000000000008</v>
      </c>
      <c r="T3015" s="3"/>
    </row>
    <row r="3016" spans="1:20" x14ac:dyDescent="0.25">
      <c r="A3016" s="1">
        <v>43195</v>
      </c>
      <c r="B3016">
        <v>46</v>
      </c>
      <c r="C3016">
        <v>14</v>
      </c>
      <c r="D3016">
        <v>8</v>
      </c>
      <c r="E3016">
        <v>95</v>
      </c>
      <c r="F3016">
        <v>1.5</v>
      </c>
      <c r="G3016">
        <v>514</v>
      </c>
      <c r="H3016">
        <v>7.2</v>
      </c>
      <c r="I3016">
        <v>0.35</v>
      </c>
      <c r="J3016">
        <v>0</v>
      </c>
      <c r="K3016">
        <v>0</v>
      </c>
      <c r="L3016" t="s">
        <v>38</v>
      </c>
      <c r="M3016" t="s">
        <v>20</v>
      </c>
      <c r="N3016" t="s">
        <v>21</v>
      </c>
      <c r="O3016" s="3">
        <f t="shared" si="242"/>
        <v>20.662100456621005</v>
      </c>
      <c r="P3016" s="3">
        <f t="shared" si="243"/>
        <v>47.916666666666671</v>
      </c>
      <c r="Q3016" s="3">
        <f t="shared" si="241"/>
        <v>27.254566210045667</v>
      </c>
      <c r="R3016" s="3">
        <f t="shared" si="244"/>
        <v>22.597066210045668</v>
      </c>
      <c r="S3016" s="3">
        <f t="shared" si="245"/>
        <v>4.6575000000000006</v>
      </c>
      <c r="T3016" s="3"/>
    </row>
    <row r="3017" spans="1:20" x14ac:dyDescent="0.25">
      <c r="A3017" s="1">
        <v>43195</v>
      </c>
      <c r="B3017">
        <v>37</v>
      </c>
      <c r="C3017">
        <v>15</v>
      </c>
      <c r="D3017">
        <v>8.1</v>
      </c>
      <c r="E3017">
        <v>96</v>
      </c>
      <c r="F3017">
        <v>1.9</v>
      </c>
      <c r="G3017">
        <v>410</v>
      </c>
      <c r="H3017">
        <v>7.4</v>
      </c>
      <c r="I3017">
        <v>0.26</v>
      </c>
      <c r="J3017">
        <v>0.5</v>
      </c>
      <c r="K3017">
        <v>0</v>
      </c>
      <c r="L3017" t="s">
        <v>38</v>
      </c>
      <c r="M3017" t="s">
        <v>20</v>
      </c>
      <c r="N3017" t="s">
        <v>21</v>
      </c>
      <c r="O3017" s="3">
        <f t="shared" si="242"/>
        <v>20.662100456621005</v>
      </c>
      <c r="P3017" s="3">
        <f t="shared" si="243"/>
        <v>38.541666666666671</v>
      </c>
      <c r="Q3017" s="3">
        <f t="shared" si="241"/>
        <v>17.879566210045667</v>
      </c>
      <c r="R3017" s="3">
        <f t="shared" si="244"/>
        <v>14.133316210045667</v>
      </c>
      <c r="S3017" s="3">
        <f t="shared" si="245"/>
        <v>3.7462500000000007</v>
      </c>
      <c r="T3017" s="3"/>
    </row>
    <row r="3018" spans="1:20" x14ac:dyDescent="0.25">
      <c r="A3018" s="1">
        <v>43195</v>
      </c>
      <c r="B3018">
        <v>31</v>
      </c>
      <c r="C3018">
        <v>16</v>
      </c>
      <c r="D3018">
        <v>8.1</v>
      </c>
      <c r="E3018">
        <v>96</v>
      </c>
      <c r="F3018">
        <v>1.5</v>
      </c>
      <c r="G3018">
        <v>281</v>
      </c>
      <c r="H3018">
        <v>7.4</v>
      </c>
      <c r="I3018">
        <v>0.21</v>
      </c>
      <c r="J3018">
        <v>1</v>
      </c>
      <c r="K3018">
        <v>0</v>
      </c>
      <c r="L3018" t="s">
        <v>38</v>
      </c>
      <c r="M3018" t="s">
        <v>20</v>
      </c>
      <c r="N3018" t="s">
        <v>21</v>
      </c>
      <c r="O3018" s="3">
        <f t="shared" si="242"/>
        <v>20.662100456621005</v>
      </c>
      <c r="P3018" s="3">
        <f t="shared" si="243"/>
        <v>32.291666666666671</v>
      </c>
      <c r="Q3018" s="3">
        <f t="shared" si="241"/>
        <v>11.629566210045667</v>
      </c>
      <c r="R3018" s="3">
        <f t="shared" si="244"/>
        <v>8.490816210045665</v>
      </c>
      <c r="S3018" s="3">
        <f t="shared" si="245"/>
        <v>3.1387500000000008</v>
      </c>
      <c r="T3018" s="3"/>
    </row>
    <row r="3019" spans="1:20" x14ac:dyDescent="0.25">
      <c r="A3019" s="1">
        <v>43195</v>
      </c>
      <c r="B3019">
        <v>46</v>
      </c>
      <c r="C3019">
        <v>17</v>
      </c>
      <c r="D3019">
        <v>8</v>
      </c>
      <c r="E3019">
        <v>96</v>
      </c>
      <c r="F3019">
        <v>1.4</v>
      </c>
      <c r="G3019">
        <v>298</v>
      </c>
      <c r="H3019">
        <v>7.3</v>
      </c>
      <c r="I3019">
        <v>0.13</v>
      </c>
      <c r="J3019">
        <v>1</v>
      </c>
      <c r="K3019">
        <v>0</v>
      </c>
      <c r="L3019" t="s">
        <v>38</v>
      </c>
      <c r="M3019" t="s">
        <v>20</v>
      </c>
      <c r="N3019" t="s">
        <v>21</v>
      </c>
      <c r="O3019" s="3">
        <f t="shared" si="242"/>
        <v>20.662100456621005</v>
      </c>
      <c r="P3019" s="3">
        <f t="shared" si="243"/>
        <v>47.916666666666671</v>
      </c>
      <c r="Q3019" s="3">
        <f t="shared" si="241"/>
        <v>27.254566210045667</v>
      </c>
      <c r="R3019" s="3">
        <f t="shared" si="244"/>
        <v>22.597066210045668</v>
      </c>
      <c r="S3019" s="3">
        <f t="shared" si="245"/>
        <v>4.6575000000000006</v>
      </c>
      <c r="T3019" s="3"/>
    </row>
    <row r="3020" spans="1:20" x14ac:dyDescent="0.25">
      <c r="A3020" s="1">
        <v>43195</v>
      </c>
      <c r="B3020">
        <v>75</v>
      </c>
      <c r="C3020">
        <v>18</v>
      </c>
      <c r="D3020">
        <v>7.6</v>
      </c>
      <c r="E3020">
        <v>96</v>
      </c>
      <c r="F3020">
        <v>2</v>
      </c>
      <c r="G3020">
        <v>660</v>
      </c>
      <c r="H3020">
        <v>6.9</v>
      </c>
      <c r="I3020">
        <v>0.04</v>
      </c>
      <c r="J3020">
        <v>0</v>
      </c>
      <c r="K3020">
        <v>0</v>
      </c>
      <c r="L3020" t="s">
        <v>38</v>
      </c>
      <c r="M3020" t="s">
        <v>20</v>
      </c>
      <c r="N3020" t="s">
        <v>21</v>
      </c>
      <c r="O3020" s="3">
        <f t="shared" si="242"/>
        <v>20.662100456621005</v>
      </c>
      <c r="P3020" s="3">
        <f t="shared" si="243"/>
        <v>78.125</v>
      </c>
      <c r="Q3020" s="3">
        <f t="shared" si="241"/>
        <v>57.462899543378995</v>
      </c>
      <c r="R3020" s="3">
        <f t="shared" si="244"/>
        <v>49.869149543378995</v>
      </c>
      <c r="S3020" s="3">
        <f t="shared" si="245"/>
        <v>7.5937500000000009</v>
      </c>
      <c r="T3020" s="3"/>
    </row>
    <row r="3021" spans="1:20" x14ac:dyDescent="0.25">
      <c r="A3021" s="1">
        <v>43195</v>
      </c>
      <c r="B3021">
        <v>75</v>
      </c>
      <c r="C3021">
        <v>19</v>
      </c>
      <c r="D3021">
        <v>7.6</v>
      </c>
      <c r="E3021">
        <v>96</v>
      </c>
      <c r="F3021">
        <v>1.5</v>
      </c>
      <c r="G3021">
        <v>1309</v>
      </c>
      <c r="H3021">
        <v>6.9</v>
      </c>
      <c r="I3021">
        <v>0</v>
      </c>
      <c r="J3021">
        <v>1.5</v>
      </c>
      <c r="K3021">
        <v>0</v>
      </c>
      <c r="L3021" t="s">
        <v>38</v>
      </c>
      <c r="M3021" t="s">
        <v>20</v>
      </c>
      <c r="N3021" t="s">
        <v>21</v>
      </c>
      <c r="O3021" s="3">
        <f t="shared" si="242"/>
        <v>20.662100456621005</v>
      </c>
      <c r="P3021" s="3">
        <f t="shared" si="243"/>
        <v>78.125</v>
      </c>
      <c r="Q3021" s="3">
        <f t="shared" si="241"/>
        <v>57.462899543378995</v>
      </c>
      <c r="R3021" s="3">
        <f t="shared" si="244"/>
        <v>49.869149543378995</v>
      </c>
      <c r="S3021" s="3">
        <f t="shared" si="245"/>
        <v>7.5937500000000009</v>
      </c>
      <c r="T3021" s="3"/>
    </row>
    <row r="3022" spans="1:20" x14ac:dyDescent="0.25">
      <c r="A3022" s="1">
        <v>43195</v>
      </c>
      <c r="B3022">
        <v>56</v>
      </c>
      <c r="C3022">
        <v>20</v>
      </c>
      <c r="D3022">
        <v>7.3</v>
      </c>
      <c r="E3022">
        <v>96</v>
      </c>
      <c r="F3022">
        <v>1.9</v>
      </c>
      <c r="G3022">
        <v>2000</v>
      </c>
      <c r="H3022">
        <v>6.6</v>
      </c>
      <c r="I3022">
        <v>0</v>
      </c>
      <c r="J3022">
        <v>0</v>
      </c>
      <c r="K3022">
        <v>0</v>
      </c>
      <c r="L3022" t="s">
        <v>38</v>
      </c>
      <c r="M3022" t="s">
        <v>20</v>
      </c>
      <c r="N3022" t="s">
        <v>21</v>
      </c>
      <c r="O3022" s="3">
        <f t="shared" si="242"/>
        <v>20.662100456621005</v>
      </c>
      <c r="P3022" s="3">
        <f t="shared" si="243"/>
        <v>58.333333333333336</v>
      </c>
      <c r="Q3022" s="3">
        <f t="shared" si="241"/>
        <v>37.671232876712331</v>
      </c>
      <c r="R3022" s="3">
        <f t="shared" si="244"/>
        <v>32.001232876712329</v>
      </c>
      <c r="S3022" s="3">
        <f t="shared" si="245"/>
        <v>5.6700000000000008</v>
      </c>
      <c r="T3022" s="3"/>
    </row>
    <row r="3023" spans="1:20" x14ac:dyDescent="0.25">
      <c r="A3023" s="1">
        <v>43195</v>
      </c>
      <c r="B3023">
        <v>99</v>
      </c>
      <c r="C3023">
        <v>21</v>
      </c>
      <c r="D3023">
        <v>7.3</v>
      </c>
      <c r="E3023">
        <v>96</v>
      </c>
      <c r="F3023">
        <v>1.5</v>
      </c>
      <c r="G3023">
        <v>749</v>
      </c>
      <c r="H3023">
        <v>6.6</v>
      </c>
      <c r="I3023">
        <v>0</v>
      </c>
      <c r="J3023">
        <v>1</v>
      </c>
      <c r="K3023">
        <v>0</v>
      </c>
      <c r="L3023" t="s">
        <v>38</v>
      </c>
      <c r="M3023" t="s">
        <v>20</v>
      </c>
      <c r="N3023" t="s">
        <v>21</v>
      </c>
      <c r="O3023" s="3">
        <f t="shared" si="242"/>
        <v>20.662100456621005</v>
      </c>
      <c r="P3023" s="3">
        <f t="shared" si="243"/>
        <v>103.12500000000001</v>
      </c>
      <c r="Q3023" s="3">
        <f t="shared" si="241"/>
        <v>82.46289954337901</v>
      </c>
      <c r="R3023" s="3">
        <f t="shared" si="244"/>
        <v>72.439149543379003</v>
      </c>
      <c r="S3023" s="3">
        <f t="shared" si="245"/>
        <v>10.023750000000001</v>
      </c>
      <c r="T3023" s="3"/>
    </row>
    <row r="3024" spans="1:20" x14ac:dyDescent="0.25">
      <c r="A3024" s="1">
        <v>43195</v>
      </c>
      <c r="B3024">
        <v>77</v>
      </c>
      <c r="C3024">
        <v>22</v>
      </c>
      <c r="D3024">
        <v>7.2</v>
      </c>
      <c r="E3024">
        <v>96</v>
      </c>
      <c r="F3024">
        <v>1</v>
      </c>
      <c r="G3024">
        <v>700</v>
      </c>
      <c r="H3024">
        <v>6.5</v>
      </c>
      <c r="I3024">
        <v>0</v>
      </c>
      <c r="J3024">
        <v>0</v>
      </c>
      <c r="K3024">
        <v>0</v>
      </c>
      <c r="L3024" t="s">
        <v>38</v>
      </c>
      <c r="M3024" t="s">
        <v>20</v>
      </c>
      <c r="N3024" t="s">
        <v>21</v>
      </c>
      <c r="O3024" s="3">
        <f t="shared" si="242"/>
        <v>20.662100456621005</v>
      </c>
      <c r="P3024" s="3">
        <f t="shared" si="243"/>
        <v>80.208333333333343</v>
      </c>
      <c r="Q3024" s="3">
        <f t="shared" si="241"/>
        <v>59.546232876712338</v>
      </c>
      <c r="R3024" s="3">
        <f t="shared" si="244"/>
        <v>51.749982876712338</v>
      </c>
      <c r="S3024" s="3">
        <f t="shared" si="245"/>
        <v>7.7962500000000015</v>
      </c>
      <c r="T3024" s="3"/>
    </row>
    <row r="3025" spans="1:20" x14ac:dyDescent="0.25">
      <c r="A3025" s="1">
        <v>43195</v>
      </c>
      <c r="B3025">
        <v>79</v>
      </c>
      <c r="C3025">
        <v>23</v>
      </c>
      <c r="D3025">
        <v>7.1</v>
      </c>
      <c r="E3025">
        <v>96</v>
      </c>
      <c r="F3025">
        <v>1.3</v>
      </c>
      <c r="G3025">
        <v>1497</v>
      </c>
      <c r="H3025">
        <v>6.5</v>
      </c>
      <c r="I3025">
        <v>0</v>
      </c>
      <c r="J3025">
        <v>0.5</v>
      </c>
      <c r="K3025">
        <v>0</v>
      </c>
      <c r="L3025" t="s">
        <v>38</v>
      </c>
      <c r="M3025" t="s">
        <v>20</v>
      </c>
      <c r="N3025" t="s">
        <v>21</v>
      </c>
      <c r="O3025" s="3">
        <f t="shared" si="242"/>
        <v>20.662100456621005</v>
      </c>
      <c r="P3025" s="3">
        <f t="shared" si="243"/>
        <v>82.291666666666671</v>
      </c>
      <c r="Q3025" s="3">
        <f t="shared" si="241"/>
        <v>61.629566210045667</v>
      </c>
      <c r="R3025" s="3">
        <f t="shared" si="244"/>
        <v>53.630816210045666</v>
      </c>
      <c r="S3025" s="3">
        <f t="shared" si="245"/>
        <v>7.9987500000000011</v>
      </c>
      <c r="T3025" s="3"/>
    </row>
    <row r="3026" spans="1:20" x14ac:dyDescent="0.25">
      <c r="A3026" s="1">
        <v>43196</v>
      </c>
      <c r="B3026">
        <v>56</v>
      </c>
      <c r="C3026">
        <v>0</v>
      </c>
      <c r="D3026">
        <v>7.2</v>
      </c>
      <c r="E3026">
        <v>95</v>
      </c>
      <c r="F3026">
        <v>0.9</v>
      </c>
      <c r="G3026">
        <v>861</v>
      </c>
      <c r="H3026">
        <v>6.4</v>
      </c>
      <c r="I3026">
        <v>0</v>
      </c>
      <c r="J3026">
        <v>0.5</v>
      </c>
      <c r="K3026">
        <v>0</v>
      </c>
      <c r="L3026" t="s">
        <v>38</v>
      </c>
      <c r="M3026" t="s">
        <v>20</v>
      </c>
      <c r="N3026" t="s">
        <v>21</v>
      </c>
      <c r="O3026" s="3">
        <f t="shared" si="242"/>
        <v>20.662100456621005</v>
      </c>
      <c r="P3026" s="3">
        <f t="shared" si="243"/>
        <v>58.333333333333336</v>
      </c>
      <c r="Q3026" s="3">
        <f t="shared" si="241"/>
        <v>37.671232876712331</v>
      </c>
      <c r="R3026" s="3">
        <f t="shared" si="244"/>
        <v>32.001232876712329</v>
      </c>
      <c r="S3026" s="3">
        <f t="shared" si="245"/>
        <v>5.6700000000000008</v>
      </c>
      <c r="T3026" s="3"/>
    </row>
    <row r="3027" spans="1:20" x14ac:dyDescent="0.25">
      <c r="A3027" s="1">
        <v>43196</v>
      </c>
      <c r="B3027">
        <v>50</v>
      </c>
      <c r="C3027">
        <v>1</v>
      </c>
      <c r="D3027">
        <v>7.2</v>
      </c>
      <c r="E3027">
        <v>95</v>
      </c>
      <c r="F3027">
        <v>0.2</v>
      </c>
      <c r="G3027">
        <v>683</v>
      </c>
      <c r="H3027">
        <v>6.4</v>
      </c>
      <c r="I3027">
        <v>0</v>
      </c>
      <c r="J3027">
        <v>0.5</v>
      </c>
      <c r="K3027">
        <v>0</v>
      </c>
      <c r="L3027" t="s">
        <v>38</v>
      </c>
      <c r="M3027" t="s">
        <v>20</v>
      </c>
      <c r="N3027" t="s">
        <v>21</v>
      </c>
      <c r="O3027" s="3">
        <f t="shared" si="242"/>
        <v>20.662100456621005</v>
      </c>
      <c r="P3027" s="3">
        <f t="shared" si="243"/>
        <v>52.083333333333336</v>
      </c>
      <c r="Q3027" s="3">
        <f t="shared" si="241"/>
        <v>31.421232876712331</v>
      </c>
      <c r="R3027" s="3">
        <f t="shared" si="244"/>
        <v>26.358732876712331</v>
      </c>
      <c r="S3027" s="3">
        <f t="shared" si="245"/>
        <v>5.0625000000000009</v>
      </c>
      <c r="T3027" s="3"/>
    </row>
    <row r="3028" spans="1:20" x14ac:dyDescent="0.25">
      <c r="A3028" s="1">
        <v>43196</v>
      </c>
      <c r="B3028">
        <v>27</v>
      </c>
      <c r="C3028">
        <v>2</v>
      </c>
      <c r="D3028">
        <v>7.3</v>
      </c>
      <c r="E3028">
        <v>96</v>
      </c>
      <c r="F3028">
        <v>1</v>
      </c>
      <c r="G3028">
        <v>337</v>
      </c>
      <c r="H3028">
        <v>6.6</v>
      </c>
      <c r="I3028">
        <v>0</v>
      </c>
      <c r="J3028">
        <v>1.5</v>
      </c>
      <c r="K3028">
        <v>0</v>
      </c>
      <c r="L3028" t="s">
        <v>38</v>
      </c>
      <c r="M3028" t="s">
        <v>20</v>
      </c>
      <c r="N3028" t="s">
        <v>21</v>
      </c>
      <c r="O3028" s="3">
        <f t="shared" si="242"/>
        <v>20.662100456621005</v>
      </c>
      <c r="P3028" s="3">
        <f t="shared" si="243"/>
        <v>28.125000000000004</v>
      </c>
      <c r="Q3028" s="3">
        <f t="shared" si="241"/>
        <v>7.4628995433789989</v>
      </c>
      <c r="R3028" s="3">
        <f t="shared" si="244"/>
        <v>4.7291495433789983</v>
      </c>
      <c r="S3028" s="3">
        <f t="shared" si="245"/>
        <v>2.7337500000000006</v>
      </c>
      <c r="T3028" s="3"/>
    </row>
    <row r="3029" spans="1:20" x14ac:dyDescent="0.25">
      <c r="A3029" s="1">
        <v>43196</v>
      </c>
      <c r="B3029">
        <v>18</v>
      </c>
      <c r="C3029">
        <v>3</v>
      </c>
      <c r="D3029">
        <v>7.2</v>
      </c>
      <c r="E3029">
        <v>96</v>
      </c>
      <c r="F3029">
        <v>0.8</v>
      </c>
      <c r="G3029">
        <v>349</v>
      </c>
      <c r="H3029">
        <v>6.5</v>
      </c>
      <c r="I3029">
        <v>0</v>
      </c>
      <c r="J3029">
        <v>2</v>
      </c>
      <c r="K3029">
        <v>0</v>
      </c>
      <c r="L3029" t="s">
        <v>38</v>
      </c>
      <c r="M3029" t="s">
        <v>20</v>
      </c>
      <c r="N3029" t="s">
        <v>21</v>
      </c>
      <c r="O3029" s="3">
        <f t="shared" si="242"/>
        <v>20.662100456621005</v>
      </c>
      <c r="P3029" s="3">
        <f t="shared" si="243"/>
        <v>18.75</v>
      </c>
      <c r="Q3029" s="3">
        <f t="shared" si="241"/>
        <v>-1.9121004566210047</v>
      </c>
      <c r="R3029" s="3">
        <f t="shared" si="244"/>
        <v>-3.7346004566210049</v>
      </c>
      <c r="S3029" s="3">
        <f t="shared" si="245"/>
        <v>1.8225000000000002</v>
      </c>
      <c r="T3029" s="3"/>
    </row>
    <row r="3030" spans="1:20" x14ac:dyDescent="0.25">
      <c r="A3030" s="1">
        <v>43196</v>
      </c>
      <c r="B3030">
        <v>9</v>
      </c>
      <c r="C3030">
        <v>4</v>
      </c>
      <c r="D3030">
        <v>6.8</v>
      </c>
      <c r="E3030">
        <v>97</v>
      </c>
      <c r="F3030">
        <v>2.2000000000000002</v>
      </c>
      <c r="G3030">
        <v>453</v>
      </c>
      <c r="H3030">
        <v>6.3</v>
      </c>
      <c r="I3030">
        <v>0</v>
      </c>
      <c r="J3030">
        <v>2</v>
      </c>
      <c r="K3030">
        <v>0</v>
      </c>
      <c r="L3030" t="s">
        <v>38</v>
      </c>
      <c r="M3030" t="s">
        <v>20</v>
      </c>
      <c r="N3030" t="s">
        <v>21</v>
      </c>
      <c r="O3030" s="3">
        <f t="shared" si="242"/>
        <v>20.662100456621005</v>
      </c>
      <c r="P3030" s="3">
        <f t="shared" si="243"/>
        <v>9.375</v>
      </c>
      <c r="Q3030" s="3">
        <f t="shared" si="241"/>
        <v>-11.287100456621005</v>
      </c>
      <c r="R3030" s="3">
        <f t="shared" si="244"/>
        <v>-12.198350456621005</v>
      </c>
      <c r="S3030" s="3">
        <f t="shared" si="245"/>
        <v>0.91125000000000012</v>
      </c>
      <c r="T3030" s="3"/>
    </row>
    <row r="3031" spans="1:20" x14ac:dyDescent="0.25">
      <c r="A3031" s="1">
        <v>43196</v>
      </c>
      <c r="B3031">
        <v>54</v>
      </c>
      <c r="C3031">
        <v>5</v>
      </c>
      <c r="D3031">
        <v>6.3</v>
      </c>
      <c r="E3031">
        <v>97</v>
      </c>
      <c r="F3031">
        <v>1.7</v>
      </c>
      <c r="G3031">
        <v>787</v>
      </c>
      <c r="H3031">
        <v>5.8</v>
      </c>
      <c r="I3031">
        <v>0</v>
      </c>
      <c r="J3031">
        <v>0.5</v>
      </c>
      <c r="K3031">
        <v>0</v>
      </c>
      <c r="L3031" t="s">
        <v>38</v>
      </c>
      <c r="M3031" t="s">
        <v>20</v>
      </c>
      <c r="N3031" t="s">
        <v>21</v>
      </c>
      <c r="O3031" s="3">
        <f t="shared" si="242"/>
        <v>20.662100456621005</v>
      </c>
      <c r="P3031" s="3">
        <f t="shared" si="243"/>
        <v>56.250000000000007</v>
      </c>
      <c r="Q3031" s="3">
        <f t="shared" si="241"/>
        <v>35.587899543379002</v>
      </c>
      <c r="R3031" s="3">
        <f t="shared" si="244"/>
        <v>30.120399543379001</v>
      </c>
      <c r="S3031" s="3">
        <f t="shared" si="245"/>
        <v>5.4675000000000011</v>
      </c>
      <c r="T3031" s="3"/>
    </row>
    <row r="3032" spans="1:20" x14ac:dyDescent="0.25">
      <c r="A3032" s="1">
        <v>43196</v>
      </c>
      <c r="B3032">
        <v>178</v>
      </c>
      <c r="C3032">
        <v>6</v>
      </c>
      <c r="D3032">
        <v>6.1</v>
      </c>
      <c r="E3032">
        <v>96</v>
      </c>
      <c r="F3032">
        <v>2.1</v>
      </c>
      <c r="G3032">
        <v>798</v>
      </c>
      <c r="H3032">
        <v>5.5</v>
      </c>
      <c r="I3032">
        <v>0</v>
      </c>
      <c r="J3032">
        <v>0</v>
      </c>
      <c r="K3032">
        <v>0</v>
      </c>
      <c r="L3032" t="s">
        <v>38</v>
      </c>
      <c r="M3032" t="s">
        <v>20</v>
      </c>
      <c r="N3032" t="s">
        <v>21</v>
      </c>
      <c r="O3032" s="3">
        <f t="shared" si="242"/>
        <v>20.662100456621005</v>
      </c>
      <c r="P3032" s="3">
        <f t="shared" si="243"/>
        <v>185.41666666666669</v>
      </c>
      <c r="Q3032" s="3">
        <f t="shared" si="241"/>
        <v>164.75456621004568</v>
      </c>
      <c r="R3032" s="3">
        <f t="shared" si="244"/>
        <v>146.73206621004567</v>
      </c>
      <c r="S3032" s="3">
        <f t="shared" si="245"/>
        <v>18.022500000000004</v>
      </c>
      <c r="T3032" s="3"/>
    </row>
    <row r="3033" spans="1:20" x14ac:dyDescent="0.25">
      <c r="A3033" s="1">
        <v>43196</v>
      </c>
      <c r="B3033">
        <v>591</v>
      </c>
      <c r="C3033">
        <v>7</v>
      </c>
      <c r="D3033">
        <v>5.7</v>
      </c>
      <c r="E3033">
        <v>95</v>
      </c>
      <c r="F3033">
        <v>3.4</v>
      </c>
      <c r="G3033">
        <v>1136</v>
      </c>
      <c r="H3033">
        <v>4.9000000000000004</v>
      </c>
      <c r="I3033">
        <v>0.02</v>
      </c>
      <c r="J3033">
        <v>0</v>
      </c>
      <c r="K3033">
        <v>0</v>
      </c>
      <c r="L3033" t="s">
        <v>38</v>
      </c>
      <c r="M3033" t="s">
        <v>20</v>
      </c>
      <c r="N3033" t="s">
        <v>21</v>
      </c>
      <c r="O3033" s="3">
        <f t="shared" si="242"/>
        <v>20.662100456621005</v>
      </c>
      <c r="P3033" s="3">
        <f t="shared" si="243"/>
        <v>615.625</v>
      </c>
      <c r="Q3033" s="3">
        <f t="shared" si="241"/>
        <v>594.96289954337897</v>
      </c>
      <c r="R3033" s="3">
        <f t="shared" si="244"/>
        <v>535.12414954337896</v>
      </c>
      <c r="S3033" s="3">
        <f t="shared" si="245"/>
        <v>59.838750000000005</v>
      </c>
      <c r="T3033" s="3"/>
    </row>
    <row r="3034" spans="1:20" x14ac:dyDescent="0.25">
      <c r="A3034" s="1">
        <v>43196</v>
      </c>
      <c r="B3034">
        <v>1235</v>
      </c>
      <c r="C3034">
        <v>8</v>
      </c>
      <c r="D3034">
        <v>5.9</v>
      </c>
      <c r="E3034">
        <v>90</v>
      </c>
      <c r="F3034">
        <v>2.8</v>
      </c>
      <c r="G3034">
        <v>1820</v>
      </c>
      <c r="H3034">
        <v>4.3</v>
      </c>
      <c r="I3034">
        <v>0.32</v>
      </c>
      <c r="J3034">
        <v>0</v>
      </c>
      <c r="K3034">
        <v>0</v>
      </c>
      <c r="L3034" t="s">
        <v>38</v>
      </c>
      <c r="M3034" t="s">
        <v>20</v>
      </c>
      <c r="N3034" t="s">
        <v>21</v>
      </c>
      <c r="O3034" s="3">
        <f t="shared" si="242"/>
        <v>20.662100456621005</v>
      </c>
      <c r="P3034" s="3">
        <f t="shared" si="243"/>
        <v>1286.4583333333335</v>
      </c>
      <c r="Q3034" s="3">
        <f t="shared" si="241"/>
        <v>1265.7962328767126</v>
      </c>
      <c r="R3034" s="3">
        <f t="shared" si="244"/>
        <v>1140.7524828767125</v>
      </c>
      <c r="S3034" s="3">
        <f t="shared" si="245"/>
        <v>125.04375000000003</v>
      </c>
      <c r="T3034" s="3"/>
    </row>
    <row r="3035" spans="1:20" x14ac:dyDescent="0.25">
      <c r="A3035" s="1">
        <v>43196</v>
      </c>
      <c r="B3035">
        <v>719</v>
      </c>
      <c r="C3035">
        <v>9</v>
      </c>
      <c r="D3035">
        <v>6.9</v>
      </c>
      <c r="E3035">
        <v>83</v>
      </c>
      <c r="F3035">
        <v>2.2000000000000002</v>
      </c>
      <c r="G3035">
        <v>1666</v>
      </c>
      <c r="H3035">
        <v>4.2</v>
      </c>
      <c r="I3035">
        <v>0.83</v>
      </c>
      <c r="J3035">
        <v>0</v>
      </c>
      <c r="K3035">
        <v>0</v>
      </c>
      <c r="L3035" t="s">
        <v>38</v>
      </c>
      <c r="M3035" t="s">
        <v>20</v>
      </c>
      <c r="N3035" t="s">
        <v>21</v>
      </c>
      <c r="O3035" s="3">
        <f t="shared" si="242"/>
        <v>20.662100456621005</v>
      </c>
      <c r="P3035" s="3">
        <f t="shared" si="243"/>
        <v>748.95833333333337</v>
      </c>
      <c r="Q3035" s="3">
        <f t="shared" si="241"/>
        <v>728.29623287671234</v>
      </c>
      <c r="R3035" s="3">
        <f t="shared" si="244"/>
        <v>655.4974828767123</v>
      </c>
      <c r="S3035" s="3">
        <f t="shared" si="245"/>
        <v>72.798750000000013</v>
      </c>
      <c r="T3035" s="3"/>
    </row>
    <row r="3036" spans="1:20" x14ac:dyDescent="0.25">
      <c r="A3036" s="1">
        <v>43196</v>
      </c>
      <c r="B3036">
        <v>529</v>
      </c>
      <c r="C3036">
        <v>10</v>
      </c>
      <c r="D3036">
        <v>8</v>
      </c>
      <c r="E3036">
        <v>73</v>
      </c>
      <c r="F3036">
        <v>2.8</v>
      </c>
      <c r="G3036">
        <v>1641</v>
      </c>
      <c r="H3036">
        <v>3.4</v>
      </c>
      <c r="I3036">
        <v>1.44</v>
      </c>
      <c r="J3036">
        <v>0</v>
      </c>
      <c r="K3036">
        <v>0</v>
      </c>
      <c r="L3036" t="s">
        <v>38</v>
      </c>
      <c r="M3036" t="s">
        <v>20</v>
      </c>
      <c r="N3036" t="s">
        <v>21</v>
      </c>
      <c r="O3036" s="3">
        <f t="shared" si="242"/>
        <v>20.662100456621005</v>
      </c>
      <c r="P3036" s="3">
        <f t="shared" si="243"/>
        <v>551.04166666666674</v>
      </c>
      <c r="Q3036" s="3">
        <f t="shared" si="241"/>
        <v>530.37956621004571</v>
      </c>
      <c r="R3036" s="3">
        <f t="shared" si="244"/>
        <v>476.81831621004568</v>
      </c>
      <c r="S3036" s="3">
        <f t="shared" si="245"/>
        <v>53.561250000000015</v>
      </c>
      <c r="T3036" s="3"/>
    </row>
    <row r="3037" spans="1:20" x14ac:dyDescent="0.25">
      <c r="A3037" s="1">
        <v>43196</v>
      </c>
      <c r="B3037">
        <v>598</v>
      </c>
      <c r="C3037">
        <v>11</v>
      </c>
      <c r="D3037">
        <v>8.3000000000000007</v>
      </c>
      <c r="E3037">
        <v>69</v>
      </c>
      <c r="F3037">
        <v>4.0999999999999996</v>
      </c>
      <c r="G3037">
        <v>1217</v>
      </c>
      <c r="H3037">
        <v>2.9</v>
      </c>
      <c r="I3037">
        <v>1.81</v>
      </c>
      <c r="J3037">
        <v>0</v>
      </c>
      <c r="K3037">
        <v>0</v>
      </c>
      <c r="L3037" t="s">
        <v>38</v>
      </c>
      <c r="M3037" t="s">
        <v>20</v>
      </c>
      <c r="N3037" t="s">
        <v>21</v>
      </c>
      <c r="O3037" s="3">
        <f t="shared" si="242"/>
        <v>20.662100456621005</v>
      </c>
      <c r="P3037" s="3">
        <f t="shared" si="243"/>
        <v>622.91666666666674</v>
      </c>
      <c r="Q3037" s="3">
        <f t="shared" si="241"/>
        <v>602.25456621004571</v>
      </c>
      <c r="R3037" s="3">
        <f t="shared" si="244"/>
        <v>541.7070662100457</v>
      </c>
      <c r="S3037" s="3">
        <f t="shared" si="245"/>
        <v>60.547500000000014</v>
      </c>
      <c r="T3037" s="3"/>
    </row>
    <row r="3038" spans="1:20" x14ac:dyDescent="0.25">
      <c r="A3038" s="1">
        <v>43196</v>
      </c>
      <c r="B3038">
        <v>756</v>
      </c>
      <c r="C3038">
        <v>12</v>
      </c>
      <c r="D3038">
        <v>6.7</v>
      </c>
      <c r="E3038">
        <v>71</v>
      </c>
      <c r="F3038">
        <v>4.5999999999999996</v>
      </c>
      <c r="G3038">
        <v>543</v>
      </c>
      <c r="H3038">
        <v>1.8</v>
      </c>
      <c r="I3038">
        <v>1.05</v>
      </c>
      <c r="J3038">
        <v>0</v>
      </c>
      <c r="K3038">
        <v>0</v>
      </c>
      <c r="L3038" t="s">
        <v>38</v>
      </c>
      <c r="M3038" t="s">
        <v>20</v>
      </c>
      <c r="N3038" t="s">
        <v>21</v>
      </c>
      <c r="O3038" s="3">
        <f t="shared" si="242"/>
        <v>20.662100456621005</v>
      </c>
      <c r="P3038" s="3">
        <f t="shared" si="243"/>
        <v>787.5</v>
      </c>
      <c r="Q3038" s="3">
        <f t="shared" si="241"/>
        <v>766.83789954337897</v>
      </c>
      <c r="R3038" s="3">
        <f t="shared" si="244"/>
        <v>690.29289954337901</v>
      </c>
      <c r="S3038" s="3">
        <f t="shared" si="245"/>
        <v>76.545000000000002</v>
      </c>
      <c r="T3038" s="3"/>
    </row>
    <row r="3039" spans="1:20" x14ac:dyDescent="0.25">
      <c r="A3039" s="1">
        <v>43196</v>
      </c>
      <c r="B3039">
        <v>683</v>
      </c>
      <c r="C3039">
        <v>13</v>
      </c>
      <c r="D3039">
        <v>7.9</v>
      </c>
      <c r="E3039">
        <v>58</v>
      </c>
      <c r="F3039">
        <v>4.3</v>
      </c>
      <c r="G3039">
        <v>488</v>
      </c>
      <c r="H3039">
        <v>0.1</v>
      </c>
      <c r="I3039">
        <v>1.88</v>
      </c>
      <c r="J3039">
        <v>0</v>
      </c>
      <c r="K3039">
        <v>0</v>
      </c>
      <c r="L3039" t="s">
        <v>38</v>
      </c>
      <c r="M3039" t="s">
        <v>20</v>
      </c>
      <c r="N3039" t="s">
        <v>21</v>
      </c>
      <c r="O3039" s="3">
        <f t="shared" si="242"/>
        <v>20.662100456621005</v>
      </c>
      <c r="P3039" s="3">
        <f t="shared" si="243"/>
        <v>711.45833333333337</v>
      </c>
      <c r="Q3039" s="3">
        <f t="shared" si="241"/>
        <v>690.79623287671234</v>
      </c>
      <c r="R3039" s="3">
        <f t="shared" si="244"/>
        <v>621.64248287671228</v>
      </c>
      <c r="S3039" s="3">
        <f t="shared" si="245"/>
        <v>69.153750000000016</v>
      </c>
      <c r="T3039" s="3"/>
    </row>
    <row r="3040" spans="1:20" x14ac:dyDescent="0.25">
      <c r="A3040" s="1">
        <v>43196</v>
      </c>
      <c r="B3040">
        <v>572</v>
      </c>
      <c r="C3040">
        <v>14</v>
      </c>
      <c r="D3040">
        <v>7.4</v>
      </c>
      <c r="E3040">
        <v>56</v>
      </c>
      <c r="F3040">
        <v>3.5</v>
      </c>
      <c r="G3040">
        <v>461</v>
      </c>
      <c r="H3040">
        <v>-0.8</v>
      </c>
      <c r="I3040">
        <v>1.04</v>
      </c>
      <c r="J3040">
        <v>0</v>
      </c>
      <c r="K3040">
        <v>0</v>
      </c>
      <c r="L3040" t="s">
        <v>38</v>
      </c>
      <c r="M3040" t="s">
        <v>20</v>
      </c>
      <c r="N3040" t="s">
        <v>21</v>
      </c>
      <c r="O3040" s="3">
        <f t="shared" si="242"/>
        <v>20.662100456621005</v>
      </c>
      <c r="P3040" s="3">
        <f t="shared" si="243"/>
        <v>595.83333333333337</v>
      </c>
      <c r="Q3040" s="3">
        <f t="shared" si="241"/>
        <v>575.17123287671234</v>
      </c>
      <c r="R3040" s="3">
        <f t="shared" si="244"/>
        <v>517.25623287671237</v>
      </c>
      <c r="S3040" s="3">
        <f t="shared" si="245"/>
        <v>57.915000000000006</v>
      </c>
      <c r="T3040" s="3"/>
    </row>
    <row r="3041" spans="1:20" x14ac:dyDescent="0.25">
      <c r="A3041" s="1">
        <v>43196</v>
      </c>
      <c r="B3041">
        <v>545</v>
      </c>
      <c r="C3041">
        <v>15</v>
      </c>
      <c r="D3041">
        <v>6.8</v>
      </c>
      <c r="E3041">
        <v>50</v>
      </c>
      <c r="F3041">
        <v>4.0999999999999996</v>
      </c>
      <c r="G3041">
        <v>660</v>
      </c>
      <c r="H3041">
        <v>-2.9</v>
      </c>
      <c r="I3041">
        <v>0.56000000000000005</v>
      </c>
      <c r="J3041">
        <v>0</v>
      </c>
      <c r="K3041">
        <v>0</v>
      </c>
      <c r="L3041" t="s">
        <v>38</v>
      </c>
      <c r="M3041" t="s">
        <v>20</v>
      </c>
      <c r="N3041" t="s">
        <v>21</v>
      </c>
      <c r="O3041" s="3">
        <f t="shared" si="242"/>
        <v>20.662100456621005</v>
      </c>
      <c r="P3041" s="3">
        <f t="shared" si="243"/>
        <v>567.70833333333337</v>
      </c>
      <c r="Q3041" s="3">
        <f t="shared" si="241"/>
        <v>547.04623287671234</v>
      </c>
      <c r="R3041" s="3">
        <f t="shared" si="244"/>
        <v>491.86498287671236</v>
      </c>
      <c r="S3041" s="3">
        <f t="shared" si="245"/>
        <v>55.181250000000006</v>
      </c>
      <c r="T3041" s="3"/>
    </row>
    <row r="3042" spans="1:20" x14ac:dyDescent="0.25">
      <c r="A3042" s="1">
        <v>43196</v>
      </c>
      <c r="B3042">
        <v>585</v>
      </c>
      <c r="C3042">
        <v>16</v>
      </c>
      <c r="D3042">
        <v>6.6</v>
      </c>
      <c r="E3042">
        <v>50</v>
      </c>
      <c r="F3042">
        <v>4</v>
      </c>
      <c r="G3042">
        <v>645</v>
      </c>
      <c r="H3042">
        <v>-3.1</v>
      </c>
      <c r="I3042">
        <v>0.81</v>
      </c>
      <c r="J3042">
        <v>0</v>
      </c>
      <c r="K3042">
        <v>0</v>
      </c>
      <c r="L3042" t="s">
        <v>38</v>
      </c>
      <c r="M3042" t="s">
        <v>20</v>
      </c>
      <c r="N3042" t="s">
        <v>21</v>
      </c>
      <c r="O3042" s="3">
        <f t="shared" si="242"/>
        <v>20.662100456621005</v>
      </c>
      <c r="P3042" s="3">
        <f t="shared" si="243"/>
        <v>609.375</v>
      </c>
      <c r="Q3042" s="3">
        <f t="shared" si="241"/>
        <v>588.71289954337897</v>
      </c>
      <c r="R3042" s="3">
        <f t="shared" si="244"/>
        <v>529.48164954337892</v>
      </c>
      <c r="S3042" s="3">
        <f t="shared" si="245"/>
        <v>59.231250000000003</v>
      </c>
      <c r="T3042" s="3"/>
    </row>
    <row r="3043" spans="1:20" x14ac:dyDescent="0.25">
      <c r="A3043" s="1">
        <v>43196</v>
      </c>
      <c r="B3043">
        <v>776</v>
      </c>
      <c r="C3043">
        <v>17</v>
      </c>
      <c r="D3043">
        <v>6.3</v>
      </c>
      <c r="E3043">
        <v>50</v>
      </c>
      <c r="F3043">
        <v>4.4000000000000004</v>
      </c>
      <c r="G3043">
        <v>707</v>
      </c>
      <c r="H3043">
        <v>-3.3</v>
      </c>
      <c r="I3043">
        <v>0.64</v>
      </c>
      <c r="J3043">
        <v>0</v>
      </c>
      <c r="K3043">
        <v>0</v>
      </c>
      <c r="L3043" t="s">
        <v>38</v>
      </c>
      <c r="M3043" t="s">
        <v>20</v>
      </c>
      <c r="N3043" t="s">
        <v>21</v>
      </c>
      <c r="O3043" s="3">
        <f t="shared" si="242"/>
        <v>20.662100456621005</v>
      </c>
      <c r="P3043" s="3">
        <f t="shared" si="243"/>
        <v>808.33333333333337</v>
      </c>
      <c r="Q3043" s="3">
        <f t="shared" si="241"/>
        <v>787.67123287671234</v>
      </c>
      <c r="R3043" s="3">
        <f t="shared" si="244"/>
        <v>709.10123287671229</v>
      </c>
      <c r="S3043" s="3">
        <f t="shared" si="245"/>
        <v>78.570000000000007</v>
      </c>
      <c r="T3043" s="3"/>
    </row>
    <row r="3044" spans="1:20" x14ac:dyDescent="0.25">
      <c r="A3044" s="1">
        <v>43196</v>
      </c>
      <c r="B3044">
        <v>1114</v>
      </c>
      <c r="C3044">
        <v>18</v>
      </c>
      <c r="D3044">
        <v>5.9</v>
      </c>
      <c r="E3044">
        <v>43</v>
      </c>
      <c r="F3044">
        <v>5.3</v>
      </c>
      <c r="G3044">
        <v>859</v>
      </c>
      <c r="H3044">
        <v>-5.7</v>
      </c>
      <c r="I3044">
        <v>0.62</v>
      </c>
      <c r="J3044">
        <v>0</v>
      </c>
      <c r="K3044">
        <v>0</v>
      </c>
      <c r="L3044" t="s">
        <v>38</v>
      </c>
      <c r="M3044" t="s">
        <v>20</v>
      </c>
      <c r="N3044" t="s">
        <v>21</v>
      </c>
      <c r="O3044" s="3">
        <f t="shared" si="242"/>
        <v>20.662100456621005</v>
      </c>
      <c r="P3044" s="3">
        <f t="shared" si="243"/>
        <v>1160.4166666666667</v>
      </c>
      <c r="Q3044" s="3">
        <f t="shared" si="241"/>
        <v>1139.7545662100458</v>
      </c>
      <c r="R3044" s="3">
        <f t="shared" si="244"/>
        <v>1026.9620662100458</v>
      </c>
      <c r="S3044" s="3">
        <f t="shared" si="245"/>
        <v>112.79250000000002</v>
      </c>
      <c r="T3044" s="3"/>
    </row>
    <row r="3045" spans="1:20" x14ac:dyDescent="0.25">
      <c r="A3045" s="1">
        <v>43196</v>
      </c>
      <c r="B3045">
        <v>659</v>
      </c>
      <c r="C3045">
        <v>19</v>
      </c>
      <c r="D3045">
        <v>4.8</v>
      </c>
      <c r="E3045">
        <v>48</v>
      </c>
      <c r="F3045">
        <v>3.8</v>
      </c>
      <c r="G3045">
        <v>1126</v>
      </c>
      <c r="H3045">
        <v>-5.3</v>
      </c>
      <c r="I3045">
        <v>0.17</v>
      </c>
      <c r="J3045">
        <v>0</v>
      </c>
      <c r="K3045">
        <v>0</v>
      </c>
      <c r="L3045" t="s">
        <v>38</v>
      </c>
      <c r="M3045" t="s">
        <v>20</v>
      </c>
      <c r="N3045" t="s">
        <v>21</v>
      </c>
      <c r="O3045" s="3">
        <f t="shared" si="242"/>
        <v>20.662100456621005</v>
      </c>
      <c r="P3045" s="3">
        <f t="shared" si="243"/>
        <v>686.45833333333337</v>
      </c>
      <c r="Q3045" s="3">
        <f t="shared" si="241"/>
        <v>665.79623287671234</v>
      </c>
      <c r="R3045" s="3">
        <f t="shared" si="244"/>
        <v>599.07248287671234</v>
      </c>
      <c r="S3045" s="3">
        <f t="shared" si="245"/>
        <v>66.72375000000001</v>
      </c>
      <c r="T3045" s="3"/>
    </row>
    <row r="3046" spans="1:20" x14ac:dyDescent="0.25">
      <c r="A3046" s="1">
        <v>43196</v>
      </c>
      <c r="B3046">
        <v>508</v>
      </c>
      <c r="C3046">
        <v>20</v>
      </c>
      <c r="D3046">
        <v>4.3</v>
      </c>
      <c r="E3046">
        <v>59</v>
      </c>
      <c r="F3046">
        <v>4.5999999999999996</v>
      </c>
      <c r="G3046">
        <v>991</v>
      </c>
      <c r="H3046">
        <v>-3</v>
      </c>
      <c r="I3046">
        <v>0</v>
      </c>
      <c r="J3046">
        <v>0</v>
      </c>
      <c r="K3046">
        <v>0</v>
      </c>
      <c r="L3046" t="s">
        <v>38</v>
      </c>
      <c r="M3046" t="s">
        <v>20</v>
      </c>
      <c r="N3046" t="s">
        <v>21</v>
      </c>
      <c r="O3046" s="3">
        <f t="shared" si="242"/>
        <v>20.662100456621005</v>
      </c>
      <c r="P3046" s="3">
        <f t="shared" si="243"/>
        <v>529.16666666666674</v>
      </c>
      <c r="Q3046" s="3">
        <f t="shared" si="241"/>
        <v>508.50456621004571</v>
      </c>
      <c r="R3046" s="3">
        <f t="shared" si="244"/>
        <v>457.06956621004571</v>
      </c>
      <c r="S3046" s="3">
        <f t="shared" si="245"/>
        <v>51.435000000000009</v>
      </c>
      <c r="T3046" s="3"/>
    </row>
    <row r="3047" spans="1:20" x14ac:dyDescent="0.25">
      <c r="A3047" s="1">
        <v>43196</v>
      </c>
      <c r="B3047">
        <v>447</v>
      </c>
      <c r="C3047">
        <v>21</v>
      </c>
      <c r="D3047">
        <v>4</v>
      </c>
      <c r="E3047">
        <v>67</v>
      </c>
      <c r="F3047">
        <v>3</v>
      </c>
      <c r="G3047">
        <v>794</v>
      </c>
      <c r="H3047">
        <v>-1.5</v>
      </c>
      <c r="I3047">
        <v>0</v>
      </c>
      <c r="J3047">
        <v>0</v>
      </c>
      <c r="K3047">
        <v>0</v>
      </c>
      <c r="L3047" t="s">
        <v>38</v>
      </c>
      <c r="M3047" t="s">
        <v>20</v>
      </c>
      <c r="N3047" t="s">
        <v>21</v>
      </c>
      <c r="O3047" s="3">
        <f t="shared" si="242"/>
        <v>20.662100456621005</v>
      </c>
      <c r="P3047" s="3">
        <f t="shared" si="243"/>
        <v>465.62500000000006</v>
      </c>
      <c r="Q3047" s="3">
        <f t="shared" si="241"/>
        <v>444.96289954337908</v>
      </c>
      <c r="R3047" s="3">
        <f t="shared" si="244"/>
        <v>399.70414954337906</v>
      </c>
      <c r="S3047" s="3">
        <f t="shared" si="245"/>
        <v>45.258750000000006</v>
      </c>
      <c r="T3047" s="3"/>
    </row>
    <row r="3048" spans="1:20" x14ac:dyDescent="0.25">
      <c r="A3048" s="1">
        <v>43196</v>
      </c>
      <c r="B3048">
        <v>499</v>
      </c>
      <c r="C3048">
        <v>22</v>
      </c>
      <c r="D3048">
        <v>3.9</v>
      </c>
      <c r="E3048">
        <v>68</v>
      </c>
      <c r="F3048">
        <v>3</v>
      </c>
      <c r="G3048">
        <v>737</v>
      </c>
      <c r="H3048">
        <v>-1.4</v>
      </c>
      <c r="I3048">
        <v>0</v>
      </c>
      <c r="J3048">
        <v>0</v>
      </c>
      <c r="K3048">
        <v>0</v>
      </c>
      <c r="L3048" t="s">
        <v>38</v>
      </c>
      <c r="M3048" t="s">
        <v>20</v>
      </c>
      <c r="N3048" t="s">
        <v>21</v>
      </c>
      <c r="O3048" s="3">
        <f t="shared" si="242"/>
        <v>20.662100456621005</v>
      </c>
      <c r="P3048" s="3">
        <f t="shared" si="243"/>
        <v>519.79166666666674</v>
      </c>
      <c r="Q3048" s="3">
        <f t="shared" si="241"/>
        <v>499.12956621004571</v>
      </c>
      <c r="R3048" s="3">
        <f t="shared" si="244"/>
        <v>448.6058162100457</v>
      </c>
      <c r="S3048" s="3">
        <f t="shared" si="245"/>
        <v>50.523750000000014</v>
      </c>
      <c r="T3048" s="3"/>
    </row>
    <row r="3049" spans="1:20" x14ac:dyDescent="0.25">
      <c r="A3049" s="1">
        <v>43196</v>
      </c>
      <c r="B3049">
        <v>312</v>
      </c>
      <c r="C3049">
        <v>23</v>
      </c>
      <c r="D3049">
        <v>3.8</v>
      </c>
      <c r="E3049">
        <v>75</v>
      </c>
      <c r="F3049">
        <v>4.0999999999999996</v>
      </c>
      <c r="G3049">
        <v>604</v>
      </c>
      <c r="H3049">
        <v>-0.2</v>
      </c>
      <c r="I3049">
        <v>0</v>
      </c>
      <c r="J3049">
        <v>0</v>
      </c>
      <c r="K3049">
        <v>0</v>
      </c>
      <c r="L3049" t="s">
        <v>38</v>
      </c>
      <c r="M3049" t="s">
        <v>20</v>
      </c>
      <c r="N3049" t="s">
        <v>21</v>
      </c>
      <c r="O3049" s="3">
        <f t="shared" si="242"/>
        <v>20.662100456621005</v>
      </c>
      <c r="P3049" s="3">
        <f t="shared" si="243"/>
        <v>325</v>
      </c>
      <c r="Q3049" s="3">
        <f t="shared" si="241"/>
        <v>304.33789954337897</v>
      </c>
      <c r="R3049" s="3">
        <f t="shared" si="244"/>
        <v>272.74789954337894</v>
      </c>
      <c r="S3049" s="3">
        <f t="shared" si="245"/>
        <v>31.590000000000003</v>
      </c>
      <c r="T3049" s="3"/>
    </row>
    <row r="3050" spans="1:20" x14ac:dyDescent="0.25">
      <c r="A3050" s="1">
        <v>43197</v>
      </c>
      <c r="B3050">
        <v>282</v>
      </c>
      <c r="C3050">
        <v>0</v>
      </c>
      <c r="D3050">
        <v>3</v>
      </c>
      <c r="E3050">
        <v>67</v>
      </c>
      <c r="F3050">
        <v>3.3</v>
      </c>
      <c r="G3050">
        <v>945</v>
      </c>
      <c r="H3050">
        <v>-2.5</v>
      </c>
      <c r="I3050">
        <v>0</v>
      </c>
      <c r="J3050">
        <v>0</v>
      </c>
      <c r="K3050">
        <v>0</v>
      </c>
      <c r="L3050" t="s">
        <v>38</v>
      </c>
      <c r="M3050" t="s">
        <v>20</v>
      </c>
      <c r="N3050" t="s">
        <v>21</v>
      </c>
      <c r="O3050" s="3">
        <f t="shared" si="242"/>
        <v>20.662100456621005</v>
      </c>
      <c r="P3050" s="3">
        <f t="shared" si="243"/>
        <v>293.75</v>
      </c>
      <c r="Q3050" s="3">
        <f t="shared" si="241"/>
        <v>273.08789954337897</v>
      </c>
      <c r="R3050" s="3">
        <f t="shared" si="244"/>
        <v>244.53539954337896</v>
      </c>
      <c r="S3050" s="3">
        <f t="shared" si="245"/>
        <v>28.552500000000002</v>
      </c>
      <c r="T3050" s="3"/>
    </row>
    <row r="3051" spans="1:20" x14ac:dyDescent="0.25">
      <c r="A3051" s="1">
        <v>43197</v>
      </c>
      <c r="B3051">
        <v>225</v>
      </c>
      <c r="C3051">
        <v>1</v>
      </c>
      <c r="D3051">
        <v>2.6</v>
      </c>
      <c r="E3051">
        <v>67</v>
      </c>
      <c r="F3051">
        <v>2.7</v>
      </c>
      <c r="G3051">
        <v>1053</v>
      </c>
      <c r="H3051">
        <v>-2.9</v>
      </c>
      <c r="I3051">
        <v>0</v>
      </c>
      <c r="J3051">
        <v>0</v>
      </c>
      <c r="K3051">
        <v>0</v>
      </c>
      <c r="L3051" t="s">
        <v>38</v>
      </c>
      <c r="M3051" t="s">
        <v>20</v>
      </c>
      <c r="N3051" t="s">
        <v>21</v>
      </c>
      <c r="O3051" s="3">
        <f t="shared" si="242"/>
        <v>20.662100456621005</v>
      </c>
      <c r="P3051" s="3">
        <f t="shared" si="243"/>
        <v>234.37500000000003</v>
      </c>
      <c r="Q3051" s="3">
        <f t="shared" si="241"/>
        <v>213.71289954337902</v>
      </c>
      <c r="R3051" s="3">
        <f t="shared" si="244"/>
        <v>190.93164954337902</v>
      </c>
      <c r="S3051" s="3">
        <f t="shared" si="245"/>
        <v>22.781250000000004</v>
      </c>
      <c r="T3051" s="3"/>
    </row>
    <row r="3052" spans="1:20" x14ac:dyDescent="0.25">
      <c r="A3052" s="1">
        <v>43197</v>
      </c>
      <c r="B3052">
        <v>123</v>
      </c>
      <c r="C3052">
        <v>2</v>
      </c>
      <c r="D3052">
        <v>1.8</v>
      </c>
      <c r="E3052">
        <v>81</v>
      </c>
      <c r="F3052">
        <v>2.9</v>
      </c>
      <c r="G3052">
        <v>325</v>
      </c>
      <c r="H3052">
        <v>-1.1000000000000001</v>
      </c>
      <c r="I3052">
        <v>0</v>
      </c>
      <c r="J3052">
        <v>0</v>
      </c>
      <c r="K3052">
        <v>0</v>
      </c>
      <c r="L3052" t="s">
        <v>38</v>
      </c>
      <c r="M3052" t="s">
        <v>20</v>
      </c>
      <c r="N3052" t="s">
        <v>21</v>
      </c>
      <c r="O3052" s="3">
        <f t="shared" si="242"/>
        <v>20.662100456621005</v>
      </c>
      <c r="P3052" s="3">
        <f t="shared" si="243"/>
        <v>128.125</v>
      </c>
      <c r="Q3052" s="3">
        <f t="shared" si="241"/>
        <v>107.462899543379</v>
      </c>
      <c r="R3052" s="3">
        <f t="shared" si="244"/>
        <v>95.009149543378996</v>
      </c>
      <c r="S3052" s="3">
        <f t="shared" si="245"/>
        <v>12.453750000000001</v>
      </c>
      <c r="T3052" s="3"/>
    </row>
    <row r="3053" spans="1:20" x14ac:dyDescent="0.25">
      <c r="A3053" s="1">
        <v>43197</v>
      </c>
      <c r="B3053">
        <v>122</v>
      </c>
      <c r="C3053">
        <v>3</v>
      </c>
      <c r="D3053">
        <v>1.5</v>
      </c>
      <c r="E3053">
        <v>82</v>
      </c>
      <c r="F3053">
        <v>3.5</v>
      </c>
      <c r="G3053">
        <v>372</v>
      </c>
      <c r="H3053">
        <v>-1.2</v>
      </c>
      <c r="I3053">
        <v>0</v>
      </c>
      <c r="J3053">
        <v>0.1</v>
      </c>
      <c r="K3053">
        <v>0</v>
      </c>
      <c r="L3053" t="s">
        <v>38</v>
      </c>
      <c r="M3053" t="s">
        <v>20</v>
      </c>
      <c r="N3053" t="s">
        <v>21</v>
      </c>
      <c r="O3053" s="3">
        <f t="shared" si="242"/>
        <v>20.662100456621005</v>
      </c>
      <c r="P3053" s="3">
        <f t="shared" si="243"/>
        <v>127.08333333333334</v>
      </c>
      <c r="Q3053" s="3">
        <f t="shared" si="241"/>
        <v>106.42123287671234</v>
      </c>
      <c r="R3053" s="3">
        <f t="shared" si="244"/>
        <v>94.068732876712332</v>
      </c>
      <c r="S3053" s="3">
        <f t="shared" si="245"/>
        <v>12.352500000000003</v>
      </c>
      <c r="T3053" s="3"/>
    </row>
    <row r="3054" spans="1:20" x14ac:dyDescent="0.25">
      <c r="A3054" s="1">
        <v>43197</v>
      </c>
      <c r="B3054">
        <v>80</v>
      </c>
      <c r="C3054">
        <v>4</v>
      </c>
      <c r="D3054">
        <v>1.6</v>
      </c>
      <c r="E3054">
        <v>70</v>
      </c>
      <c r="F3054">
        <v>3.6</v>
      </c>
      <c r="G3054">
        <v>1392</v>
      </c>
      <c r="H3054">
        <v>-3.2</v>
      </c>
      <c r="I3054">
        <v>0</v>
      </c>
      <c r="J3054">
        <v>0.1</v>
      </c>
      <c r="K3054">
        <v>0</v>
      </c>
      <c r="L3054" t="s">
        <v>38</v>
      </c>
      <c r="M3054" t="s">
        <v>20</v>
      </c>
      <c r="N3054" t="s">
        <v>21</v>
      </c>
      <c r="O3054" s="3">
        <f t="shared" si="242"/>
        <v>20.662100456621005</v>
      </c>
      <c r="P3054" s="3">
        <f t="shared" si="243"/>
        <v>83.333333333333343</v>
      </c>
      <c r="Q3054" s="3">
        <f t="shared" si="241"/>
        <v>62.671232876712338</v>
      </c>
      <c r="R3054" s="3">
        <f t="shared" si="244"/>
        <v>54.571232876712337</v>
      </c>
      <c r="S3054" s="3">
        <f t="shared" si="245"/>
        <v>8.1000000000000014</v>
      </c>
      <c r="T3054" s="3"/>
    </row>
    <row r="3055" spans="1:20" x14ac:dyDescent="0.25">
      <c r="A3055" s="1">
        <v>43197</v>
      </c>
      <c r="B3055">
        <v>57</v>
      </c>
      <c r="C3055">
        <v>5</v>
      </c>
      <c r="D3055">
        <v>1.6</v>
      </c>
      <c r="E3055">
        <v>62</v>
      </c>
      <c r="F3055">
        <v>4.9000000000000004</v>
      </c>
      <c r="G3055">
        <v>1372</v>
      </c>
      <c r="H3055">
        <v>-4.9000000000000004</v>
      </c>
      <c r="I3055">
        <v>0</v>
      </c>
      <c r="J3055">
        <v>0</v>
      </c>
      <c r="K3055">
        <v>0</v>
      </c>
      <c r="L3055" t="s">
        <v>38</v>
      </c>
      <c r="M3055" t="s">
        <v>20</v>
      </c>
      <c r="N3055" t="s">
        <v>21</v>
      </c>
      <c r="O3055" s="3">
        <f t="shared" si="242"/>
        <v>20.662100456621005</v>
      </c>
      <c r="P3055" s="3">
        <f t="shared" si="243"/>
        <v>59.375000000000007</v>
      </c>
      <c r="Q3055" s="3">
        <f t="shared" si="241"/>
        <v>38.712899543379002</v>
      </c>
      <c r="R3055" s="3">
        <f t="shared" si="244"/>
        <v>32.941649543379</v>
      </c>
      <c r="S3055" s="3">
        <f t="shared" si="245"/>
        <v>5.7712500000000011</v>
      </c>
      <c r="T3055" s="3"/>
    </row>
    <row r="3056" spans="1:20" x14ac:dyDescent="0.25">
      <c r="A3056" s="1">
        <v>43197</v>
      </c>
      <c r="B3056">
        <v>108</v>
      </c>
      <c r="C3056">
        <v>6</v>
      </c>
      <c r="D3056">
        <v>1.7</v>
      </c>
      <c r="E3056">
        <v>58</v>
      </c>
      <c r="F3056">
        <v>3.8</v>
      </c>
      <c r="G3056">
        <v>1189</v>
      </c>
      <c r="H3056">
        <v>-5.6</v>
      </c>
      <c r="I3056">
        <v>0</v>
      </c>
      <c r="J3056">
        <v>0</v>
      </c>
      <c r="K3056">
        <v>0</v>
      </c>
      <c r="L3056" t="s">
        <v>38</v>
      </c>
      <c r="M3056" t="s">
        <v>20</v>
      </c>
      <c r="N3056" t="s">
        <v>21</v>
      </c>
      <c r="O3056" s="3">
        <f t="shared" si="242"/>
        <v>20.662100456621005</v>
      </c>
      <c r="P3056" s="3">
        <f t="shared" si="243"/>
        <v>112.50000000000001</v>
      </c>
      <c r="Q3056" s="3">
        <f t="shared" si="241"/>
        <v>91.83789954337901</v>
      </c>
      <c r="R3056" s="3">
        <f t="shared" si="244"/>
        <v>80.902899543379007</v>
      </c>
      <c r="S3056" s="3">
        <f t="shared" si="245"/>
        <v>10.935000000000002</v>
      </c>
      <c r="T3056" s="3"/>
    </row>
    <row r="3057" spans="1:20" x14ac:dyDescent="0.25">
      <c r="A3057" s="1">
        <v>43197</v>
      </c>
      <c r="B3057">
        <v>206</v>
      </c>
      <c r="C3057">
        <v>7</v>
      </c>
      <c r="D3057">
        <v>1.9</v>
      </c>
      <c r="E3057">
        <v>51</v>
      </c>
      <c r="F3057">
        <v>4.9000000000000004</v>
      </c>
      <c r="G3057">
        <v>1297</v>
      </c>
      <c r="H3057">
        <v>-7.1</v>
      </c>
      <c r="I3057">
        <v>7.0000000000000007E-2</v>
      </c>
      <c r="J3057">
        <v>0</v>
      </c>
      <c r="K3057">
        <v>0</v>
      </c>
      <c r="L3057" t="s">
        <v>38</v>
      </c>
      <c r="M3057" t="s">
        <v>20</v>
      </c>
      <c r="N3057" t="s">
        <v>21</v>
      </c>
      <c r="O3057" s="3">
        <f t="shared" si="242"/>
        <v>20.662100456621005</v>
      </c>
      <c r="P3057" s="3">
        <f t="shared" si="243"/>
        <v>214.58333333333334</v>
      </c>
      <c r="Q3057" s="3">
        <f t="shared" si="241"/>
        <v>193.92123287671234</v>
      </c>
      <c r="R3057" s="3">
        <f t="shared" si="244"/>
        <v>173.06373287671232</v>
      </c>
      <c r="S3057" s="3">
        <f t="shared" si="245"/>
        <v>20.857500000000002</v>
      </c>
      <c r="T3057" s="3"/>
    </row>
    <row r="3058" spans="1:20" x14ac:dyDescent="0.25">
      <c r="A3058" s="1">
        <v>43197</v>
      </c>
      <c r="B3058">
        <v>399</v>
      </c>
      <c r="C3058">
        <v>8</v>
      </c>
      <c r="D3058">
        <v>2.4</v>
      </c>
      <c r="E3058">
        <v>44</v>
      </c>
      <c r="F3058">
        <v>4.3</v>
      </c>
      <c r="G3058">
        <v>1375</v>
      </c>
      <c r="H3058">
        <v>-8.6</v>
      </c>
      <c r="I3058">
        <v>0.41</v>
      </c>
      <c r="J3058">
        <v>0</v>
      </c>
      <c r="K3058">
        <v>0</v>
      </c>
      <c r="L3058" t="s">
        <v>38</v>
      </c>
      <c r="M3058" t="s">
        <v>20</v>
      </c>
      <c r="N3058" t="s">
        <v>21</v>
      </c>
      <c r="O3058" s="3">
        <f t="shared" si="242"/>
        <v>20.662100456621005</v>
      </c>
      <c r="P3058" s="3">
        <f t="shared" si="243"/>
        <v>415.62500000000006</v>
      </c>
      <c r="Q3058" s="3">
        <f t="shared" si="241"/>
        <v>394.96289954337908</v>
      </c>
      <c r="R3058" s="3">
        <f t="shared" si="244"/>
        <v>354.56414954337907</v>
      </c>
      <c r="S3058" s="3">
        <f t="shared" si="245"/>
        <v>40.398750000000007</v>
      </c>
      <c r="T3058" s="3"/>
    </row>
    <row r="3059" spans="1:20" x14ac:dyDescent="0.25">
      <c r="A3059" s="1">
        <v>43197</v>
      </c>
      <c r="B3059">
        <v>426</v>
      </c>
      <c r="C3059">
        <v>9</v>
      </c>
      <c r="D3059">
        <v>3.4</v>
      </c>
      <c r="E3059">
        <v>37</v>
      </c>
      <c r="F3059">
        <v>3.6</v>
      </c>
      <c r="G3059">
        <v>1668</v>
      </c>
      <c r="H3059">
        <v>-9.9</v>
      </c>
      <c r="I3059">
        <v>1.07</v>
      </c>
      <c r="J3059">
        <v>0</v>
      </c>
      <c r="K3059">
        <v>0</v>
      </c>
      <c r="L3059" t="s">
        <v>38</v>
      </c>
      <c r="M3059" t="s">
        <v>20</v>
      </c>
      <c r="N3059" t="s">
        <v>21</v>
      </c>
      <c r="O3059" s="3">
        <f t="shared" si="242"/>
        <v>20.662100456621005</v>
      </c>
      <c r="P3059" s="3">
        <f t="shared" si="243"/>
        <v>443.75000000000006</v>
      </c>
      <c r="Q3059" s="3">
        <f t="shared" si="241"/>
        <v>423.08789954337908</v>
      </c>
      <c r="R3059" s="3">
        <f t="shared" si="244"/>
        <v>379.95539954337909</v>
      </c>
      <c r="S3059" s="3">
        <f t="shared" si="245"/>
        <v>43.132500000000007</v>
      </c>
      <c r="T3059" s="3"/>
    </row>
    <row r="3060" spans="1:20" x14ac:dyDescent="0.25">
      <c r="A3060" s="1">
        <v>43197</v>
      </c>
      <c r="B3060">
        <v>453</v>
      </c>
      <c r="C3060">
        <v>10</v>
      </c>
      <c r="D3060">
        <v>4.3</v>
      </c>
      <c r="E3060">
        <v>31</v>
      </c>
      <c r="F3060">
        <v>4.9000000000000004</v>
      </c>
      <c r="G3060">
        <v>1661</v>
      </c>
      <c r="H3060">
        <v>-11.3</v>
      </c>
      <c r="I3060">
        <v>1.77</v>
      </c>
      <c r="J3060">
        <v>0</v>
      </c>
      <c r="K3060">
        <v>0</v>
      </c>
      <c r="L3060" t="s">
        <v>38</v>
      </c>
      <c r="M3060" t="s">
        <v>20</v>
      </c>
      <c r="N3060" t="s">
        <v>21</v>
      </c>
      <c r="O3060" s="3">
        <f t="shared" si="242"/>
        <v>20.662100456621005</v>
      </c>
      <c r="P3060" s="3">
        <f t="shared" si="243"/>
        <v>471.87500000000006</v>
      </c>
      <c r="Q3060" s="3">
        <f t="shared" si="241"/>
        <v>451.21289954337908</v>
      </c>
      <c r="R3060" s="3">
        <f t="shared" si="244"/>
        <v>405.34664954337904</v>
      </c>
      <c r="S3060" s="3">
        <f t="shared" si="245"/>
        <v>45.866250000000008</v>
      </c>
      <c r="T3060" s="3"/>
    </row>
    <row r="3061" spans="1:20" x14ac:dyDescent="0.25">
      <c r="A3061" s="1">
        <v>43197</v>
      </c>
      <c r="B3061">
        <v>553</v>
      </c>
      <c r="C3061">
        <v>11</v>
      </c>
      <c r="D3061">
        <v>4.7</v>
      </c>
      <c r="E3061">
        <v>26</v>
      </c>
      <c r="F3061">
        <v>4.8</v>
      </c>
      <c r="G3061">
        <v>1927</v>
      </c>
      <c r="H3061">
        <v>-13.2</v>
      </c>
      <c r="I3061">
        <v>1.55</v>
      </c>
      <c r="J3061">
        <v>0</v>
      </c>
      <c r="K3061">
        <v>0</v>
      </c>
      <c r="L3061" t="s">
        <v>38</v>
      </c>
      <c r="M3061" t="s">
        <v>20</v>
      </c>
      <c r="N3061" t="s">
        <v>21</v>
      </c>
      <c r="O3061" s="3">
        <f t="shared" si="242"/>
        <v>20.662100456621005</v>
      </c>
      <c r="P3061" s="3">
        <f t="shared" si="243"/>
        <v>576.04166666666674</v>
      </c>
      <c r="Q3061" s="3">
        <f t="shared" si="241"/>
        <v>555.37956621004571</v>
      </c>
      <c r="R3061" s="3">
        <f t="shared" si="244"/>
        <v>499.38831621004567</v>
      </c>
      <c r="S3061" s="3">
        <f t="shared" si="245"/>
        <v>55.991250000000015</v>
      </c>
      <c r="T3061" s="3"/>
    </row>
    <row r="3062" spans="1:20" x14ac:dyDescent="0.25">
      <c r="A3062" s="1">
        <v>43197</v>
      </c>
      <c r="B3062">
        <v>697</v>
      </c>
      <c r="C3062">
        <v>12</v>
      </c>
      <c r="D3062">
        <v>6</v>
      </c>
      <c r="E3062">
        <v>23</v>
      </c>
      <c r="F3062">
        <v>4.2</v>
      </c>
      <c r="G3062">
        <v>1990</v>
      </c>
      <c r="H3062">
        <v>-13.6</v>
      </c>
      <c r="I3062">
        <v>2</v>
      </c>
      <c r="J3062">
        <v>0</v>
      </c>
      <c r="K3062">
        <v>0</v>
      </c>
      <c r="L3062" t="s">
        <v>38</v>
      </c>
      <c r="M3062" t="s">
        <v>20</v>
      </c>
      <c r="N3062" t="s">
        <v>21</v>
      </c>
      <c r="O3062" s="3">
        <f t="shared" si="242"/>
        <v>20.662100456621005</v>
      </c>
      <c r="P3062" s="3">
        <f t="shared" si="243"/>
        <v>726.04166666666674</v>
      </c>
      <c r="Q3062" s="3">
        <f t="shared" si="241"/>
        <v>705.37956621004571</v>
      </c>
      <c r="R3062" s="3">
        <f t="shared" si="244"/>
        <v>634.80831621004563</v>
      </c>
      <c r="S3062" s="3">
        <f t="shared" si="245"/>
        <v>70.57125000000002</v>
      </c>
      <c r="T3062" s="3"/>
    </row>
    <row r="3063" spans="1:20" x14ac:dyDescent="0.25">
      <c r="A3063" s="1">
        <v>43197</v>
      </c>
      <c r="B3063">
        <v>852</v>
      </c>
      <c r="C3063">
        <v>13</v>
      </c>
      <c r="D3063">
        <v>7.4</v>
      </c>
      <c r="E3063">
        <v>22</v>
      </c>
      <c r="F3063">
        <v>4.5</v>
      </c>
      <c r="G3063">
        <v>1964</v>
      </c>
      <c r="H3063">
        <v>-12.9</v>
      </c>
      <c r="I3063">
        <v>2.98</v>
      </c>
      <c r="J3063">
        <v>0</v>
      </c>
      <c r="K3063">
        <v>0</v>
      </c>
      <c r="L3063" t="s">
        <v>38</v>
      </c>
      <c r="M3063" t="s">
        <v>20</v>
      </c>
      <c r="N3063" t="s">
        <v>21</v>
      </c>
      <c r="O3063" s="3">
        <f t="shared" si="242"/>
        <v>20.662100456621005</v>
      </c>
      <c r="P3063" s="3">
        <f t="shared" si="243"/>
        <v>887.50000000000011</v>
      </c>
      <c r="Q3063" s="3">
        <f t="shared" si="241"/>
        <v>866.83789954337908</v>
      </c>
      <c r="R3063" s="3">
        <f t="shared" si="244"/>
        <v>780.57289954337909</v>
      </c>
      <c r="S3063" s="3">
        <f t="shared" si="245"/>
        <v>86.265000000000015</v>
      </c>
      <c r="T3063" s="3"/>
    </row>
    <row r="3064" spans="1:20" x14ac:dyDescent="0.25">
      <c r="A3064" s="1">
        <v>43197</v>
      </c>
      <c r="B3064">
        <v>919</v>
      </c>
      <c r="C3064">
        <v>14</v>
      </c>
      <c r="D3064">
        <v>8.1</v>
      </c>
      <c r="E3064">
        <v>24</v>
      </c>
      <c r="F3064">
        <v>4.7</v>
      </c>
      <c r="G3064">
        <v>1914</v>
      </c>
      <c r="H3064">
        <v>-11.3</v>
      </c>
      <c r="I3064">
        <v>2.99</v>
      </c>
      <c r="J3064">
        <v>0</v>
      </c>
      <c r="K3064">
        <v>0</v>
      </c>
      <c r="L3064" t="s">
        <v>38</v>
      </c>
      <c r="M3064" t="s">
        <v>20</v>
      </c>
      <c r="N3064" t="s">
        <v>21</v>
      </c>
      <c r="O3064" s="3">
        <f t="shared" si="242"/>
        <v>20.662100456621005</v>
      </c>
      <c r="P3064" s="3">
        <f t="shared" si="243"/>
        <v>957.29166666666674</v>
      </c>
      <c r="Q3064" s="3">
        <f t="shared" si="241"/>
        <v>936.62956621004571</v>
      </c>
      <c r="R3064" s="3">
        <f t="shared" si="244"/>
        <v>843.58081621004567</v>
      </c>
      <c r="S3064" s="3">
        <f t="shared" si="245"/>
        <v>93.048750000000013</v>
      </c>
      <c r="T3064" s="3"/>
    </row>
    <row r="3065" spans="1:20" x14ac:dyDescent="0.25">
      <c r="A3065" s="1">
        <v>43197</v>
      </c>
      <c r="B3065">
        <v>925</v>
      </c>
      <c r="C3065">
        <v>15</v>
      </c>
      <c r="D3065">
        <v>7.6</v>
      </c>
      <c r="E3065">
        <v>36</v>
      </c>
      <c r="F3065">
        <v>5</v>
      </c>
      <c r="G3065">
        <v>1928</v>
      </c>
      <c r="H3065">
        <v>-6.5</v>
      </c>
      <c r="I3065">
        <v>1.39</v>
      </c>
      <c r="J3065">
        <v>0</v>
      </c>
      <c r="K3065">
        <v>0</v>
      </c>
      <c r="L3065" t="s">
        <v>38</v>
      </c>
      <c r="M3065" t="s">
        <v>20</v>
      </c>
      <c r="N3065" t="s">
        <v>21</v>
      </c>
      <c r="O3065" s="3">
        <f t="shared" si="242"/>
        <v>20.662100456621005</v>
      </c>
      <c r="P3065" s="3">
        <f t="shared" si="243"/>
        <v>963.54166666666674</v>
      </c>
      <c r="Q3065" s="3">
        <f t="shared" si="241"/>
        <v>942.87956621004571</v>
      </c>
      <c r="R3065" s="3">
        <f t="shared" si="244"/>
        <v>849.22331621004571</v>
      </c>
      <c r="S3065" s="3">
        <f t="shared" si="245"/>
        <v>93.656250000000014</v>
      </c>
      <c r="T3065" s="3"/>
    </row>
    <row r="3066" spans="1:20" x14ac:dyDescent="0.25">
      <c r="A3066" s="1">
        <v>43197</v>
      </c>
      <c r="B3066">
        <v>897</v>
      </c>
      <c r="C3066">
        <v>16</v>
      </c>
      <c r="D3066">
        <v>7.9</v>
      </c>
      <c r="E3066">
        <v>34</v>
      </c>
      <c r="F3066">
        <v>4.7</v>
      </c>
      <c r="G3066">
        <v>1979</v>
      </c>
      <c r="H3066">
        <v>-7</v>
      </c>
      <c r="I3066">
        <v>1.0900000000000001</v>
      </c>
      <c r="J3066">
        <v>0</v>
      </c>
      <c r="K3066">
        <v>0</v>
      </c>
      <c r="L3066" t="s">
        <v>38</v>
      </c>
      <c r="M3066" t="s">
        <v>20</v>
      </c>
      <c r="N3066" t="s">
        <v>21</v>
      </c>
      <c r="O3066" s="3">
        <f t="shared" si="242"/>
        <v>20.662100456621005</v>
      </c>
      <c r="P3066" s="3">
        <f t="shared" si="243"/>
        <v>934.37500000000011</v>
      </c>
      <c r="Q3066" s="3">
        <f t="shared" si="241"/>
        <v>913.71289954337908</v>
      </c>
      <c r="R3066" s="3">
        <f t="shared" si="244"/>
        <v>822.89164954337912</v>
      </c>
      <c r="S3066" s="3">
        <f t="shared" si="245"/>
        <v>90.82125000000002</v>
      </c>
      <c r="T3066" s="3"/>
    </row>
    <row r="3067" spans="1:20" x14ac:dyDescent="0.25">
      <c r="A3067" s="1">
        <v>43197</v>
      </c>
      <c r="B3067">
        <v>908</v>
      </c>
      <c r="C3067">
        <v>17</v>
      </c>
      <c r="D3067">
        <v>7.6</v>
      </c>
      <c r="E3067">
        <v>36</v>
      </c>
      <c r="F3067">
        <v>5.3</v>
      </c>
      <c r="G3067">
        <v>2000</v>
      </c>
      <c r="H3067">
        <v>-6.5</v>
      </c>
      <c r="I3067">
        <v>1.8</v>
      </c>
      <c r="J3067">
        <v>0</v>
      </c>
      <c r="K3067">
        <v>0</v>
      </c>
      <c r="L3067" t="s">
        <v>38</v>
      </c>
      <c r="M3067" t="s">
        <v>20</v>
      </c>
      <c r="N3067" t="s">
        <v>21</v>
      </c>
      <c r="O3067" s="3">
        <f t="shared" si="242"/>
        <v>20.662100456621005</v>
      </c>
      <c r="P3067" s="3">
        <f t="shared" si="243"/>
        <v>945.83333333333337</v>
      </c>
      <c r="Q3067" s="3">
        <f t="shared" si="241"/>
        <v>925.17123287671234</v>
      </c>
      <c r="R3067" s="3">
        <f t="shared" si="244"/>
        <v>833.23623287671228</v>
      </c>
      <c r="S3067" s="3">
        <f t="shared" si="245"/>
        <v>91.935000000000016</v>
      </c>
      <c r="T3067" s="3"/>
    </row>
    <row r="3068" spans="1:20" x14ac:dyDescent="0.25">
      <c r="A3068" s="1">
        <v>43197</v>
      </c>
      <c r="B3068">
        <v>714</v>
      </c>
      <c r="C3068">
        <v>18</v>
      </c>
      <c r="D3068">
        <v>6.4</v>
      </c>
      <c r="E3068">
        <v>43</v>
      </c>
      <c r="F3068">
        <v>3.7</v>
      </c>
      <c r="G3068">
        <v>2000</v>
      </c>
      <c r="H3068">
        <v>-5.2</v>
      </c>
      <c r="I3068">
        <v>0.92</v>
      </c>
      <c r="J3068">
        <v>0</v>
      </c>
      <c r="K3068">
        <v>0</v>
      </c>
      <c r="L3068" t="s">
        <v>38</v>
      </c>
      <c r="M3068" t="s">
        <v>20</v>
      </c>
      <c r="N3068" t="s">
        <v>21</v>
      </c>
      <c r="O3068" s="3">
        <f t="shared" si="242"/>
        <v>20.662100456621005</v>
      </c>
      <c r="P3068" s="3">
        <f t="shared" si="243"/>
        <v>743.75</v>
      </c>
      <c r="Q3068" s="3">
        <f t="shared" si="241"/>
        <v>723.08789954337897</v>
      </c>
      <c r="R3068" s="3">
        <f t="shared" si="244"/>
        <v>650.79539954337895</v>
      </c>
      <c r="S3068" s="3">
        <f t="shared" si="245"/>
        <v>72.292500000000004</v>
      </c>
      <c r="T3068" s="3"/>
    </row>
    <row r="3069" spans="1:20" x14ac:dyDescent="0.25">
      <c r="A3069" s="1">
        <v>43197</v>
      </c>
      <c r="B3069">
        <v>518</v>
      </c>
      <c r="C3069">
        <v>19</v>
      </c>
      <c r="D3069">
        <v>4.9000000000000004</v>
      </c>
      <c r="E3069">
        <v>47</v>
      </c>
      <c r="F3069">
        <v>3.5</v>
      </c>
      <c r="G3069">
        <v>2000</v>
      </c>
      <c r="H3069">
        <v>-5.4</v>
      </c>
      <c r="I3069">
        <v>0.2</v>
      </c>
      <c r="J3069">
        <v>0</v>
      </c>
      <c r="K3069">
        <v>0</v>
      </c>
      <c r="L3069" t="s">
        <v>38</v>
      </c>
      <c r="M3069" t="s">
        <v>20</v>
      </c>
      <c r="N3069" t="s">
        <v>21</v>
      </c>
      <c r="O3069" s="3">
        <f t="shared" si="242"/>
        <v>20.662100456621005</v>
      </c>
      <c r="P3069" s="3">
        <f t="shared" si="243"/>
        <v>539.58333333333337</v>
      </c>
      <c r="Q3069" s="3">
        <f t="shared" si="241"/>
        <v>518.92123287671234</v>
      </c>
      <c r="R3069" s="3">
        <f t="shared" si="244"/>
        <v>466.47373287671235</v>
      </c>
      <c r="S3069" s="3">
        <f t="shared" si="245"/>
        <v>52.447500000000005</v>
      </c>
      <c r="T3069" s="3"/>
    </row>
    <row r="3070" spans="1:20" x14ac:dyDescent="0.25">
      <c r="A3070" s="1">
        <v>43197</v>
      </c>
      <c r="B3070">
        <v>458</v>
      </c>
      <c r="C3070">
        <v>20</v>
      </c>
      <c r="D3070">
        <v>4.2</v>
      </c>
      <c r="E3070">
        <v>44</v>
      </c>
      <c r="F3070">
        <v>4.0999999999999996</v>
      </c>
      <c r="G3070">
        <v>2000</v>
      </c>
      <c r="H3070">
        <v>-6.9</v>
      </c>
      <c r="I3070">
        <v>0</v>
      </c>
      <c r="J3070">
        <v>0</v>
      </c>
      <c r="K3070">
        <v>0</v>
      </c>
      <c r="L3070" t="s">
        <v>38</v>
      </c>
      <c r="M3070" t="s">
        <v>20</v>
      </c>
      <c r="N3070" t="s">
        <v>21</v>
      </c>
      <c r="O3070" s="3">
        <f t="shared" si="242"/>
        <v>20.662100456621005</v>
      </c>
      <c r="P3070" s="3">
        <f t="shared" si="243"/>
        <v>477.08333333333337</v>
      </c>
      <c r="Q3070" s="3">
        <f t="shared" si="241"/>
        <v>456.42123287671234</v>
      </c>
      <c r="R3070" s="3">
        <f t="shared" si="244"/>
        <v>410.04873287671234</v>
      </c>
      <c r="S3070" s="3">
        <f t="shared" si="245"/>
        <v>46.372500000000009</v>
      </c>
      <c r="T3070" s="3"/>
    </row>
    <row r="3071" spans="1:20" x14ac:dyDescent="0.25">
      <c r="A3071" s="1">
        <v>43197</v>
      </c>
      <c r="B3071">
        <v>443</v>
      </c>
      <c r="C3071">
        <v>21</v>
      </c>
      <c r="D3071">
        <v>3.8</v>
      </c>
      <c r="E3071">
        <v>39</v>
      </c>
      <c r="F3071">
        <v>3.2</v>
      </c>
      <c r="G3071">
        <v>2000</v>
      </c>
      <c r="H3071">
        <v>-8.9</v>
      </c>
      <c r="I3071">
        <v>0</v>
      </c>
      <c r="J3071">
        <v>0</v>
      </c>
      <c r="K3071">
        <v>0</v>
      </c>
      <c r="L3071" t="s">
        <v>38</v>
      </c>
      <c r="M3071" t="s">
        <v>20</v>
      </c>
      <c r="N3071" t="s">
        <v>21</v>
      </c>
      <c r="O3071" s="3">
        <f t="shared" si="242"/>
        <v>20.662100456621005</v>
      </c>
      <c r="P3071" s="3">
        <f t="shared" si="243"/>
        <v>461.45833333333337</v>
      </c>
      <c r="Q3071" s="3">
        <f t="shared" si="241"/>
        <v>440.79623287671234</v>
      </c>
      <c r="R3071" s="3">
        <f t="shared" si="244"/>
        <v>395.94248287671235</v>
      </c>
      <c r="S3071" s="3">
        <f t="shared" si="245"/>
        <v>44.853750000000005</v>
      </c>
      <c r="T3071" s="3"/>
    </row>
    <row r="3072" spans="1:20" x14ac:dyDescent="0.25">
      <c r="A3072" s="1">
        <v>43197</v>
      </c>
      <c r="B3072">
        <v>426</v>
      </c>
      <c r="C3072">
        <v>22</v>
      </c>
      <c r="D3072">
        <v>3.5</v>
      </c>
      <c r="E3072">
        <v>41</v>
      </c>
      <c r="F3072">
        <v>2.8</v>
      </c>
      <c r="G3072">
        <v>2000</v>
      </c>
      <c r="H3072">
        <v>-8.5</v>
      </c>
      <c r="I3072">
        <v>0</v>
      </c>
      <c r="J3072">
        <v>0</v>
      </c>
      <c r="K3072">
        <v>0</v>
      </c>
      <c r="L3072" t="s">
        <v>38</v>
      </c>
      <c r="M3072" t="s">
        <v>20</v>
      </c>
      <c r="N3072" t="s">
        <v>21</v>
      </c>
      <c r="O3072" s="3">
        <f t="shared" si="242"/>
        <v>20.662100456621005</v>
      </c>
      <c r="P3072" s="3">
        <f t="shared" si="243"/>
        <v>443.75000000000006</v>
      </c>
      <c r="Q3072" s="3">
        <f t="shared" si="241"/>
        <v>423.08789954337908</v>
      </c>
      <c r="R3072" s="3">
        <f t="shared" si="244"/>
        <v>379.95539954337909</v>
      </c>
      <c r="S3072" s="3">
        <f t="shared" si="245"/>
        <v>43.132500000000007</v>
      </c>
      <c r="T3072" s="3"/>
    </row>
    <row r="3073" spans="1:20" x14ac:dyDescent="0.25">
      <c r="A3073" s="1">
        <v>43197</v>
      </c>
      <c r="B3073">
        <v>368</v>
      </c>
      <c r="C3073">
        <v>23</v>
      </c>
      <c r="D3073">
        <v>3.1</v>
      </c>
      <c r="E3073">
        <v>39</v>
      </c>
      <c r="F3073">
        <v>3.1</v>
      </c>
      <c r="G3073">
        <v>2000</v>
      </c>
      <c r="H3073">
        <v>-9.5</v>
      </c>
      <c r="I3073">
        <v>0</v>
      </c>
      <c r="J3073">
        <v>0</v>
      </c>
      <c r="K3073">
        <v>0</v>
      </c>
      <c r="L3073" t="s">
        <v>38</v>
      </c>
      <c r="M3073" t="s">
        <v>20</v>
      </c>
      <c r="N3073" t="s">
        <v>21</v>
      </c>
      <c r="O3073" s="3">
        <f t="shared" si="242"/>
        <v>20.662100456621005</v>
      </c>
      <c r="P3073" s="3">
        <f t="shared" si="243"/>
        <v>383.33333333333337</v>
      </c>
      <c r="Q3073" s="3">
        <f t="shared" si="241"/>
        <v>362.67123287671234</v>
      </c>
      <c r="R3073" s="3">
        <f t="shared" si="244"/>
        <v>325.41123287671235</v>
      </c>
      <c r="S3073" s="3">
        <f t="shared" si="245"/>
        <v>37.260000000000005</v>
      </c>
      <c r="T3073" s="3"/>
    </row>
    <row r="3074" spans="1:20" x14ac:dyDescent="0.25">
      <c r="A3074" s="1">
        <v>43198</v>
      </c>
      <c r="B3074">
        <v>325</v>
      </c>
      <c r="C3074">
        <v>0</v>
      </c>
      <c r="D3074">
        <v>2.9</v>
      </c>
      <c r="E3074">
        <v>46</v>
      </c>
      <c r="F3074">
        <v>2.2000000000000002</v>
      </c>
      <c r="G3074">
        <v>2000</v>
      </c>
      <c r="H3074">
        <v>-7.6</v>
      </c>
      <c r="I3074">
        <v>0</v>
      </c>
      <c r="J3074">
        <v>0</v>
      </c>
      <c r="K3074">
        <v>0</v>
      </c>
      <c r="L3074" t="s">
        <v>38</v>
      </c>
      <c r="M3074" t="s">
        <v>20</v>
      </c>
      <c r="N3074" t="s">
        <v>21</v>
      </c>
      <c r="O3074" s="3">
        <f t="shared" si="242"/>
        <v>20.662100456621005</v>
      </c>
      <c r="P3074" s="3">
        <f t="shared" si="243"/>
        <v>338.54166666666669</v>
      </c>
      <c r="Q3074" s="3">
        <f t="shared" ref="Q3074:Q3137" si="246">P3074-O3074</f>
        <v>317.87956621004571</v>
      </c>
      <c r="R3074" s="3">
        <f t="shared" si="244"/>
        <v>284.97331621004571</v>
      </c>
      <c r="S3074" s="3">
        <f t="shared" si="245"/>
        <v>32.906250000000007</v>
      </c>
      <c r="T3074" s="3"/>
    </row>
    <row r="3075" spans="1:20" x14ac:dyDescent="0.25">
      <c r="A3075" s="1">
        <v>43198</v>
      </c>
      <c r="B3075">
        <v>224</v>
      </c>
      <c r="C3075">
        <v>1</v>
      </c>
      <c r="D3075">
        <v>2.4</v>
      </c>
      <c r="E3075">
        <v>46</v>
      </c>
      <c r="F3075">
        <v>1.7</v>
      </c>
      <c r="G3075">
        <v>2000</v>
      </c>
      <c r="H3075">
        <v>-8</v>
      </c>
      <c r="I3075">
        <v>0</v>
      </c>
      <c r="J3075">
        <v>0</v>
      </c>
      <c r="K3075">
        <v>0</v>
      </c>
      <c r="L3075" t="s">
        <v>38</v>
      </c>
      <c r="M3075" t="s">
        <v>20</v>
      </c>
      <c r="N3075" t="s">
        <v>21</v>
      </c>
      <c r="O3075" s="3">
        <f t="shared" ref="O3075:O3138" si="247">$V$7</f>
        <v>20.662100456621005</v>
      </c>
      <c r="P3075" s="3">
        <f t="shared" ref="P3075:P3138" si="248">$V$10*B3075</f>
        <v>233.33333333333334</v>
      </c>
      <c r="Q3075" s="3">
        <f t="shared" si="246"/>
        <v>212.67123287671234</v>
      </c>
      <c r="R3075" s="3">
        <f t="shared" ref="R3075:R3138" si="249">Q3075-S3075</f>
        <v>189.99123287671233</v>
      </c>
      <c r="S3075" s="3">
        <f t="shared" ref="S3075:S3138" si="250">9.72%*P3075</f>
        <v>22.680000000000003</v>
      </c>
      <c r="T3075" s="3"/>
    </row>
    <row r="3076" spans="1:20" x14ac:dyDescent="0.25">
      <c r="A3076" s="1">
        <v>43198</v>
      </c>
      <c r="B3076">
        <v>191</v>
      </c>
      <c r="C3076">
        <v>2</v>
      </c>
      <c r="D3076">
        <v>2.2000000000000002</v>
      </c>
      <c r="E3076">
        <v>49</v>
      </c>
      <c r="F3076">
        <v>1.9</v>
      </c>
      <c r="G3076">
        <v>2000</v>
      </c>
      <c r="H3076">
        <v>-7.4</v>
      </c>
      <c r="I3076">
        <v>0</v>
      </c>
      <c r="J3076">
        <v>0</v>
      </c>
      <c r="K3076">
        <v>0</v>
      </c>
      <c r="L3076" t="s">
        <v>38</v>
      </c>
      <c r="M3076" t="s">
        <v>20</v>
      </c>
      <c r="N3076" t="s">
        <v>21</v>
      </c>
      <c r="O3076" s="3">
        <f t="shared" si="247"/>
        <v>20.662100456621005</v>
      </c>
      <c r="P3076" s="3">
        <f t="shared" si="248"/>
        <v>198.95833333333334</v>
      </c>
      <c r="Q3076" s="3">
        <f t="shared" si="246"/>
        <v>178.29623287671234</v>
      </c>
      <c r="R3076" s="3">
        <f t="shared" si="249"/>
        <v>158.95748287671233</v>
      </c>
      <c r="S3076" s="3">
        <f t="shared" si="250"/>
        <v>19.338750000000001</v>
      </c>
      <c r="T3076" s="3"/>
    </row>
    <row r="3077" spans="1:20" x14ac:dyDescent="0.25">
      <c r="A3077" s="1">
        <v>43198</v>
      </c>
      <c r="B3077">
        <v>141</v>
      </c>
      <c r="C3077">
        <v>3</v>
      </c>
      <c r="D3077">
        <v>2</v>
      </c>
      <c r="E3077">
        <v>50</v>
      </c>
      <c r="F3077">
        <v>2</v>
      </c>
      <c r="G3077">
        <v>2000</v>
      </c>
      <c r="H3077">
        <v>-7.3</v>
      </c>
      <c r="I3077">
        <v>0</v>
      </c>
      <c r="J3077">
        <v>0</v>
      </c>
      <c r="K3077">
        <v>0</v>
      </c>
      <c r="L3077" t="s">
        <v>38</v>
      </c>
      <c r="M3077" t="s">
        <v>20</v>
      </c>
      <c r="N3077" t="s">
        <v>21</v>
      </c>
      <c r="O3077" s="3">
        <f t="shared" si="247"/>
        <v>20.662100456621005</v>
      </c>
      <c r="P3077" s="3">
        <f t="shared" si="248"/>
        <v>146.875</v>
      </c>
      <c r="Q3077" s="3">
        <f t="shared" si="246"/>
        <v>126.212899543379</v>
      </c>
      <c r="R3077" s="3">
        <f t="shared" si="249"/>
        <v>111.93664954337899</v>
      </c>
      <c r="S3077" s="3">
        <f t="shared" si="250"/>
        <v>14.276250000000001</v>
      </c>
      <c r="T3077" s="3"/>
    </row>
    <row r="3078" spans="1:20" x14ac:dyDescent="0.25">
      <c r="A3078" s="1">
        <v>43198</v>
      </c>
      <c r="B3078">
        <v>90</v>
      </c>
      <c r="C3078">
        <v>4</v>
      </c>
      <c r="D3078">
        <v>1.7</v>
      </c>
      <c r="E3078">
        <v>51</v>
      </c>
      <c r="F3078">
        <v>1.3</v>
      </c>
      <c r="G3078">
        <v>2000</v>
      </c>
      <c r="H3078">
        <v>-7.3</v>
      </c>
      <c r="I3078">
        <v>0</v>
      </c>
      <c r="J3078">
        <v>0</v>
      </c>
      <c r="K3078">
        <v>0</v>
      </c>
      <c r="L3078" t="s">
        <v>38</v>
      </c>
      <c r="M3078" t="s">
        <v>20</v>
      </c>
      <c r="N3078" t="s">
        <v>21</v>
      </c>
      <c r="O3078" s="3">
        <f t="shared" si="247"/>
        <v>20.662100456621005</v>
      </c>
      <c r="P3078" s="3">
        <f t="shared" si="248"/>
        <v>93.75</v>
      </c>
      <c r="Q3078" s="3">
        <f t="shared" si="246"/>
        <v>73.087899543378995</v>
      </c>
      <c r="R3078" s="3">
        <f t="shared" si="249"/>
        <v>63.975399543378998</v>
      </c>
      <c r="S3078" s="3">
        <f t="shared" si="250"/>
        <v>9.1125000000000007</v>
      </c>
      <c r="T3078" s="3"/>
    </row>
    <row r="3079" spans="1:20" x14ac:dyDescent="0.25">
      <c r="A3079" s="1">
        <v>43198</v>
      </c>
      <c r="B3079">
        <v>59</v>
      </c>
      <c r="C3079">
        <v>5</v>
      </c>
      <c r="D3079">
        <v>1.3</v>
      </c>
      <c r="E3079">
        <v>51</v>
      </c>
      <c r="F3079">
        <v>1.6</v>
      </c>
      <c r="G3079">
        <v>2000</v>
      </c>
      <c r="H3079">
        <v>-7.7</v>
      </c>
      <c r="I3079">
        <v>0</v>
      </c>
      <c r="J3079">
        <v>0</v>
      </c>
      <c r="K3079">
        <v>0</v>
      </c>
      <c r="L3079" t="s">
        <v>38</v>
      </c>
      <c r="M3079" t="s">
        <v>20</v>
      </c>
      <c r="N3079" t="s">
        <v>21</v>
      </c>
      <c r="O3079" s="3">
        <f t="shared" si="247"/>
        <v>20.662100456621005</v>
      </c>
      <c r="P3079" s="3">
        <f t="shared" si="248"/>
        <v>61.458333333333336</v>
      </c>
      <c r="Q3079" s="3">
        <f t="shared" si="246"/>
        <v>40.796232876712331</v>
      </c>
      <c r="R3079" s="3">
        <f t="shared" si="249"/>
        <v>34.822482876712328</v>
      </c>
      <c r="S3079" s="3">
        <f t="shared" si="250"/>
        <v>5.9737500000000008</v>
      </c>
      <c r="T3079" s="3"/>
    </row>
    <row r="3080" spans="1:20" x14ac:dyDescent="0.25">
      <c r="A3080" s="1">
        <v>43198</v>
      </c>
      <c r="B3080">
        <v>101</v>
      </c>
      <c r="C3080">
        <v>6</v>
      </c>
      <c r="D3080">
        <v>0.9</v>
      </c>
      <c r="E3080">
        <v>52</v>
      </c>
      <c r="F3080">
        <v>1.1000000000000001</v>
      </c>
      <c r="G3080">
        <v>2000</v>
      </c>
      <c r="H3080">
        <v>-7.8</v>
      </c>
      <c r="I3080">
        <v>0</v>
      </c>
      <c r="J3080">
        <v>0</v>
      </c>
      <c r="K3080">
        <v>0</v>
      </c>
      <c r="L3080" t="s">
        <v>38</v>
      </c>
      <c r="M3080" t="s">
        <v>20</v>
      </c>
      <c r="N3080" t="s">
        <v>21</v>
      </c>
      <c r="O3080" s="3">
        <f t="shared" si="247"/>
        <v>20.662100456621005</v>
      </c>
      <c r="P3080" s="3">
        <f t="shared" si="248"/>
        <v>105.20833333333334</v>
      </c>
      <c r="Q3080" s="3">
        <f t="shared" si="246"/>
        <v>84.546232876712338</v>
      </c>
      <c r="R3080" s="3">
        <f t="shared" si="249"/>
        <v>74.319982876712331</v>
      </c>
      <c r="S3080" s="3">
        <f t="shared" si="250"/>
        <v>10.226250000000002</v>
      </c>
      <c r="T3080" s="3"/>
    </row>
    <row r="3081" spans="1:20" x14ac:dyDescent="0.25">
      <c r="A3081" s="1">
        <v>43198</v>
      </c>
      <c r="B3081">
        <v>159</v>
      </c>
      <c r="C3081">
        <v>7</v>
      </c>
      <c r="D3081">
        <v>0.9</v>
      </c>
      <c r="E3081">
        <v>54</v>
      </c>
      <c r="F3081">
        <v>0.8</v>
      </c>
      <c r="G3081">
        <v>2000</v>
      </c>
      <c r="H3081">
        <v>-7.3</v>
      </c>
      <c r="I3081">
        <v>0.11</v>
      </c>
      <c r="J3081">
        <v>0</v>
      </c>
      <c r="K3081">
        <v>0</v>
      </c>
      <c r="L3081" t="s">
        <v>38</v>
      </c>
      <c r="M3081" t="s">
        <v>20</v>
      </c>
      <c r="N3081" t="s">
        <v>21</v>
      </c>
      <c r="O3081" s="3">
        <f t="shared" si="247"/>
        <v>20.662100456621005</v>
      </c>
      <c r="P3081" s="3">
        <f t="shared" si="248"/>
        <v>165.625</v>
      </c>
      <c r="Q3081" s="3">
        <f t="shared" si="246"/>
        <v>144.962899543379</v>
      </c>
      <c r="R3081" s="3">
        <f t="shared" si="249"/>
        <v>128.864149543379</v>
      </c>
      <c r="S3081" s="3">
        <f t="shared" si="250"/>
        <v>16.098750000000003</v>
      </c>
      <c r="T3081" s="3"/>
    </row>
    <row r="3082" spans="1:20" x14ac:dyDescent="0.25">
      <c r="A3082" s="1">
        <v>43198</v>
      </c>
      <c r="B3082">
        <v>332</v>
      </c>
      <c r="C3082">
        <v>8</v>
      </c>
      <c r="D3082">
        <v>2.9</v>
      </c>
      <c r="E3082">
        <v>53</v>
      </c>
      <c r="F3082">
        <v>1.5</v>
      </c>
      <c r="G3082">
        <v>1892</v>
      </c>
      <c r="H3082">
        <v>-5.7</v>
      </c>
      <c r="I3082">
        <v>0.68</v>
      </c>
      <c r="J3082">
        <v>0</v>
      </c>
      <c r="K3082">
        <v>0</v>
      </c>
      <c r="L3082" t="s">
        <v>38</v>
      </c>
      <c r="M3082" t="s">
        <v>20</v>
      </c>
      <c r="N3082" t="s">
        <v>21</v>
      </c>
      <c r="O3082" s="3">
        <f t="shared" si="247"/>
        <v>20.662100456621005</v>
      </c>
      <c r="P3082" s="3">
        <f t="shared" si="248"/>
        <v>345.83333333333337</v>
      </c>
      <c r="Q3082" s="3">
        <f t="shared" si="246"/>
        <v>325.17123287671234</v>
      </c>
      <c r="R3082" s="3">
        <f t="shared" si="249"/>
        <v>291.55623287671233</v>
      </c>
      <c r="S3082" s="3">
        <f t="shared" si="250"/>
        <v>33.615000000000009</v>
      </c>
      <c r="T3082" s="3"/>
    </row>
    <row r="3083" spans="1:20" x14ac:dyDescent="0.25">
      <c r="A3083" s="1">
        <v>43198</v>
      </c>
      <c r="B3083">
        <v>405</v>
      </c>
      <c r="C3083">
        <v>9</v>
      </c>
      <c r="D3083">
        <v>5.0999999999999996</v>
      </c>
      <c r="E3083">
        <v>46</v>
      </c>
      <c r="F3083">
        <v>2.7</v>
      </c>
      <c r="G3083">
        <v>1888</v>
      </c>
      <c r="H3083">
        <v>-5.5</v>
      </c>
      <c r="I3083">
        <v>1.34</v>
      </c>
      <c r="J3083">
        <v>0</v>
      </c>
      <c r="K3083">
        <v>0</v>
      </c>
      <c r="L3083" t="s">
        <v>38</v>
      </c>
      <c r="M3083" t="s">
        <v>20</v>
      </c>
      <c r="N3083" t="s">
        <v>21</v>
      </c>
      <c r="O3083" s="3">
        <f t="shared" si="247"/>
        <v>20.662100456621005</v>
      </c>
      <c r="P3083" s="3">
        <f t="shared" si="248"/>
        <v>421.87500000000006</v>
      </c>
      <c r="Q3083" s="3">
        <f t="shared" si="246"/>
        <v>401.21289954337908</v>
      </c>
      <c r="R3083" s="3">
        <f t="shared" si="249"/>
        <v>360.20664954337906</v>
      </c>
      <c r="S3083" s="3">
        <f t="shared" si="250"/>
        <v>41.006250000000009</v>
      </c>
      <c r="T3083" s="3"/>
    </row>
    <row r="3084" spans="1:20" x14ac:dyDescent="0.25">
      <c r="A3084" s="1">
        <v>43198</v>
      </c>
      <c r="B3084">
        <v>494</v>
      </c>
      <c r="C3084">
        <v>10</v>
      </c>
      <c r="D3084">
        <v>6.3</v>
      </c>
      <c r="E3084">
        <v>39</v>
      </c>
      <c r="F3084">
        <v>2.8</v>
      </c>
      <c r="G3084">
        <v>2000</v>
      </c>
      <c r="H3084">
        <v>-6.6</v>
      </c>
      <c r="I3084">
        <v>1.55</v>
      </c>
      <c r="J3084">
        <v>0</v>
      </c>
      <c r="K3084">
        <v>0</v>
      </c>
      <c r="L3084" t="s">
        <v>38</v>
      </c>
      <c r="M3084" t="s">
        <v>20</v>
      </c>
      <c r="N3084" t="s">
        <v>21</v>
      </c>
      <c r="O3084" s="3">
        <f t="shared" si="247"/>
        <v>20.662100456621005</v>
      </c>
      <c r="P3084" s="3">
        <f t="shared" si="248"/>
        <v>514.58333333333337</v>
      </c>
      <c r="Q3084" s="3">
        <f t="shared" si="246"/>
        <v>493.92123287671234</v>
      </c>
      <c r="R3084" s="3">
        <f t="shared" si="249"/>
        <v>443.90373287671235</v>
      </c>
      <c r="S3084" s="3">
        <f t="shared" si="250"/>
        <v>50.017500000000005</v>
      </c>
      <c r="T3084" s="3"/>
    </row>
    <row r="3085" spans="1:20" x14ac:dyDescent="0.25">
      <c r="A3085" s="1">
        <v>43198</v>
      </c>
      <c r="B3085">
        <v>586</v>
      </c>
      <c r="C3085">
        <v>11</v>
      </c>
      <c r="D3085">
        <v>6.4</v>
      </c>
      <c r="E3085">
        <v>29</v>
      </c>
      <c r="F3085">
        <v>2.7</v>
      </c>
      <c r="G3085">
        <v>2000</v>
      </c>
      <c r="H3085">
        <v>-10.3</v>
      </c>
      <c r="I3085">
        <v>0.9</v>
      </c>
      <c r="J3085">
        <v>0</v>
      </c>
      <c r="K3085">
        <v>0</v>
      </c>
      <c r="L3085" t="s">
        <v>38</v>
      </c>
      <c r="M3085" t="s">
        <v>20</v>
      </c>
      <c r="N3085" t="s">
        <v>21</v>
      </c>
      <c r="O3085" s="3">
        <f t="shared" si="247"/>
        <v>20.662100456621005</v>
      </c>
      <c r="P3085" s="3">
        <f t="shared" si="248"/>
        <v>610.41666666666674</v>
      </c>
      <c r="Q3085" s="3">
        <f t="shared" si="246"/>
        <v>589.75456621004571</v>
      </c>
      <c r="R3085" s="3">
        <f t="shared" si="249"/>
        <v>530.42206621004573</v>
      </c>
      <c r="S3085" s="3">
        <f t="shared" si="250"/>
        <v>59.33250000000001</v>
      </c>
      <c r="T3085" s="3"/>
    </row>
    <row r="3086" spans="1:20" x14ac:dyDescent="0.25">
      <c r="A3086" s="1">
        <v>43198</v>
      </c>
      <c r="B3086">
        <v>709</v>
      </c>
      <c r="C3086">
        <v>12</v>
      </c>
      <c r="D3086">
        <v>6.9</v>
      </c>
      <c r="E3086">
        <v>30</v>
      </c>
      <c r="F3086">
        <v>1.8</v>
      </c>
      <c r="G3086">
        <v>1994</v>
      </c>
      <c r="H3086">
        <v>-9.5</v>
      </c>
      <c r="I3086">
        <v>0.85</v>
      </c>
      <c r="J3086">
        <v>0</v>
      </c>
      <c r="K3086">
        <v>0</v>
      </c>
      <c r="L3086" t="s">
        <v>38</v>
      </c>
      <c r="M3086" t="s">
        <v>20</v>
      </c>
      <c r="N3086" t="s">
        <v>21</v>
      </c>
      <c r="O3086" s="3">
        <f t="shared" si="247"/>
        <v>20.662100456621005</v>
      </c>
      <c r="P3086" s="3">
        <f t="shared" si="248"/>
        <v>738.54166666666674</v>
      </c>
      <c r="Q3086" s="3">
        <f t="shared" si="246"/>
        <v>717.87956621004571</v>
      </c>
      <c r="R3086" s="3">
        <f t="shared" si="249"/>
        <v>646.09331621004571</v>
      </c>
      <c r="S3086" s="3">
        <f t="shared" si="250"/>
        <v>71.78625000000001</v>
      </c>
      <c r="T3086" s="3"/>
    </row>
    <row r="3087" spans="1:20" x14ac:dyDescent="0.25">
      <c r="A3087" s="1">
        <v>43198</v>
      </c>
      <c r="B3087">
        <v>847</v>
      </c>
      <c r="C3087">
        <v>13</v>
      </c>
      <c r="D3087">
        <v>7.4</v>
      </c>
      <c r="E3087">
        <v>27</v>
      </c>
      <c r="F3087">
        <v>1.8</v>
      </c>
      <c r="G3087">
        <v>2000</v>
      </c>
      <c r="H3087">
        <v>-10.4</v>
      </c>
      <c r="I3087">
        <v>0.86</v>
      </c>
      <c r="J3087">
        <v>0</v>
      </c>
      <c r="K3087">
        <v>0</v>
      </c>
      <c r="L3087" t="s">
        <v>38</v>
      </c>
      <c r="M3087" t="s">
        <v>20</v>
      </c>
      <c r="N3087" t="s">
        <v>21</v>
      </c>
      <c r="O3087" s="3">
        <f t="shared" si="247"/>
        <v>20.662100456621005</v>
      </c>
      <c r="P3087" s="3">
        <f t="shared" si="248"/>
        <v>882.29166666666674</v>
      </c>
      <c r="Q3087" s="3">
        <f t="shared" si="246"/>
        <v>861.62956621004571</v>
      </c>
      <c r="R3087" s="3">
        <f t="shared" si="249"/>
        <v>775.87081621004563</v>
      </c>
      <c r="S3087" s="3">
        <f t="shared" si="250"/>
        <v>85.75875000000002</v>
      </c>
      <c r="T3087" s="3"/>
    </row>
    <row r="3088" spans="1:20" x14ac:dyDescent="0.25">
      <c r="A3088" s="1">
        <v>43198</v>
      </c>
      <c r="B3088">
        <v>777</v>
      </c>
      <c r="C3088">
        <v>14</v>
      </c>
      <c r="D3088">
        <v>7.9</v>
      </c>
      <c r="E3088">
        <v>27</v>
      </c>
      <c r="F3088">
        <v>1</v>
      </c>
      <c r="G3088">
        <v>1985</v>
      </c>
      <c r="H3088">
        <v>-9.9</v>
      </c>
      <c r="I3088">
        <v>0.75</v>
      </c>
      <c r="J3088">
        <v>0</v>
      </c>
      <c r="K3088">
        <v>0</v>
      </c>
      <c r="L3088" t="s">
        <v>38</v>
      </c>
      <c r="M3088" t="s">
        <v>20</v>
      </c>
      <c r="N3088" t="s">
        <v>21</v>
      </c>
      <c r="O3088" s="3">
        <f t="shared" si="247"/>
        <v>20.662100456621005</v>
      </c>
      <c r="P3088" s="3">
        <f t="shared" si="248"/>
        <v>809.37500000000011</v>
      </c>
      <c r="Q3088" s="3">
        <f t="shared" si="246"/>
        <v>788.71289954337908</v>
      </c>
      <c r="R3088" s="3">
        <f t="shared" si="249"/>
        <v>710.04164954337909</v>
      </c>
      <c r="S3088" s="3">
        <f t="shared" si="250"/>
        <v>78.671250000000015</v>
      </c>
      <c r="T3088" s="3"/>
    </row>
    <row r="3089" spans="1:20" x14ac:dyDescent="0.25">
      <c r="A3089" s="1">
        <v>43198</v>
      </c>
      <c r="B3089">
        <v>343</v>
      </c>
      <c r="C3089">
        <v>15</v>
      </c>
      <c r="D3089">
        <v>7.3</v>
      </c>
      <c r="E3089">
        <v>38</v>
      </c>
      <c r="F3089">
        <v>0.8</v>
      </c>
      <c r="G3089">
        <v>2000</v>
      </c>
      <c r="H3089">
        <v>-6.1</v>
      </c>
      <c r="I3089">
        <v>0.38</v>
      </c>
      <c r="J3089">
        <v>0</v>
      </c>
      <c r="K3089">
        <v>0</v>
      </c>
      <c r="L3089" t="s">
        <v>38</v>
      </c>
      <c r="M3089" t="s">
        <v>20</v>
      </c>
      <c r="N3089" t="s">
        <v>21</v>
      </c>
      <c r="O3089" s="3">
        <f t="shared" si="247"/>
        <v>20.662100456621005</v>
      </c>
      <c r="P3089" s="3">
        <f t="shared" si="248"/>
        <v>357.29166666666669</v>
      </c>
      <c r="Q3089" s="3">
        <f t="shared" si="246"/>
        <v>336.62956621004571</v>
      </c>
      <c r="R3089" s="3">
        <f t="shared" si="249"/>
        <v>301.90081621004572</v>
      </c>
      <c r="S3089" s="3">
        <f t="shared" si="250"/>
        <v>34.728750000000005</v>
      </c>
      <c r="T3089" s="3"/>
    </row>
    <row r="3090" spans="1:20" x14ac:dyDescent="0.25">
      <c r="A3090" s="1">
        <v>43198</v>
      </c>
      <c r="B3090">
        <v>137</v>
      </c>
      <c r="C3090">
        <v>16</v>
      </c>
      <c r="D3090">
        <v>6.1</v>
      </c>
      <c r="E3090">
        <v>65</v>
      </c>
      <c r="F3090">
        <v>1.5</v>
      </c>
      <c r="G3090">
        <v>1465</v>
      </c>
      <c r="H3090">
        <v>0</v>
      </c>
      <c r="I3090">
        <v>0.21</v>
      </c>
      <c r="J3090">
        <v>0</v>
      </c>
      <c r="K3090">
        <v>0</v>
      </c>
      <c r="L3090" t="s">
        <v>38</v>
      </c>
      <c r="M3090" t="s">
        <v>20</v>
      </c>
      <c r="N3090" t="s">
        <v>21</v>
      </c>
      <c r="O3090" s="3">
        <f t="shared" si="247"/>
        <v>20.662100456621005</v>
      </c>
      <c r="P3090" s="3">
        <f t="shared" si="248"/>
        <v>142.70833333333334</v>
      </c>
      <c r="Q3090" s="3">
        <f t="shared" si="246"/>
        <v>122.04623287671234</v>
      </c>
      <c r="R3090" s="3">
        <f t="shared" si="249"/>
        <v>108.17498287671233</v>
      </c>
      <c r="S3090" s="3">
        <f t="shared" si="250"/>
        <v>13.871250000000002</v>
      </c>
      <c r="T3090" s="3"/>
    </row>
    <row r="3091" spans="1:20" x14ac:dyDescent="0.25">
      <c r="A3091" s="1">
        <v>43198</v>
      </c>
      <c r="B3091">
        <v>58</v>
      </c>
      <c r="C3091">
        <v>17</v>
      </c>
      <c r="D3091">
        <v>4.3</v>
      </c>
      <c r="E3091">
        <v>80</v>
      </c>
      <c r="F3091">
        <v>2.6</v>
      </c>
      <c r="G3091">
        <v>1357</v>
      </c>
      <c r="H3091">
        <v>1.1000000000000001</v>
      </c>
      <c r="I3091">
        <v>0.23</v>
      </c>
      <c r="J3091">
        <v>0.1</v>
      </c>
      <c r="K3091">
        <v>0</v>
      </c>
      <c r="L3091" t="s">
        <v>38</v>
      </c>
      <c r="M3091" t="s">
        <v>20</v>
      </c>
      <c r="N3091" t="s">
        <v>21</v>
      </c>
      <c r="O3091" s="3">
        <f t="shared" si="247"/>
        <v>20.662100456621005</v>
      </c>
      <c r="P3091" s="3">
        <f t="shared" si="248"/>
        <v>60.416666666666671</v>
      </c>
      <c r="Q3091" s="3">
        <f t="shared" si="246"/>
        <v>39.754566210045667</v>
      </c>
      <c r="R3091" s="3">
        <f t="shared" si="249"/>
        <v>33.882066210045664</v>
      </c>
      <c r="S3091" s="3">
        <f t="shared" si="250"/>
        <v>5.8725000000000014</v>
      </c>
      <c r="T3091" s="3"/>
    </row>
    <row r="3092" spans="1:20" x14ac:dyDescent="0.25">
      <c r="A3092" s="1">
        <v>43198</v>
      </c>
      <c r="B3092">
        <v>22</v>
      </c>
      <c r="C3092">
        <v>18</v>
      </c>
      <c r="D3092">
        <v>3</v>
      </c>
      <c r="E3092">
        <v>89</v>
      </c>
      <c r="F3092">
        <v>1.5</v>
      </c>
      <c r="G3092">
        <v>283</v>
      </c>
      <c r="H3092">
        <v>1.3</v>
      </c>
      <c r="I3092">
        <v>7.0000000000000007E-2</v>
      </c>
      <c r="J3092">
        <v>1.9</v>
      </c>
      <c r="K3092">
        <v>0</v>
      </c>
      <c r="L3092" t="s">
        <v>38</v>
      </c>
      <c r="M3092" t="s">
        <v>20</v>
      </c>
      <c r="N3092" t="s">
        <v>21</v>
      </c>
      <c r="O3092" s="3">
        <f t="shared" si="247"/>
        <v>20.662100456621005</v>
      </c>
      <c r="P3092" s="3">
        <f t="shared" si="248"/>
        <v>22.916666666666668</v>
      </c>
      <c r="Q3092" s="3">
        <f t="shared" si="246"/>
        <v>2.2545662100456632</v>
      </c>
      <c r="R3092" s="3">
        <f t="shared" si="249"/>
        <v>2.7066210045662675E-2</v>
      </c>
      <c r="S3092" s="3">
        <f t="shared" si="250"/>
        <v>2.2275000000000005</v>
      </c>
      <c r="T3092" s="3"/>
    </row>
    <row r="3093" spans="1:20" x14ac:dyDescent="0.25">
      <c r="A3093" s="1">
        <v>43198</v>
      </c>
      <c r="B3093">
        <v>44</v>
      </c>
      <c r="C3093">
        <v>19</v>
      </c>
      <c r="D3093">
        <v>2.5</v>
      </c>
      <c r="E3093">
        <v>94</v>
      </c>
      <c r="F3093">
        <v>1.8</v>
      </c>
      <c r="G3093">
        <v>349</v>
      </c>
      <c r="H3093">
        <v>1.6</v>
      </c>
      <c r="I3093">
        <v>0</v>
      </c>
      <c r="J3093">
        <v>1</v>
      </c>
      <c r="K3093">
        <v>0</v>
      </c>
      <c r="L3093" t="s">
        <v>38</v>
      </c>
      <c r="M3093" t="s">
        <v>20</v>
      </c>
      <c r="N3093" t="s">
        <v>21</v>
      </c>
      <c r="O3093" s="3">
        <f t="shared" si="247"/>
        <v>20.662100456621005</v>
      </c>
      <c r="P3093" s="3">
        <f t="shared" si="248"/>
        <v>45.833333333333336</v>
      </c>
      <c r="Q3093" s="3">
        <f t="shared" si="246"/>
        <v>25.171232876712331</v>
      </c>
      <c r="R3093" s="3">
        <f t="shared" si="249"/>
        <v>20.716232876712329</v>
      </c>
      <c r="S3093" s="3">
        <f t="shared" si="250"/>
        <v>4.455000000000001</v>
      </c>
      <c r="T3093" s="3"/>
    </row>
    <row r="3094" spans="1:20" x14ac:dyDescent="0.25">
      <c r="A3094" s="1">
        <v>43198</v>
      </c>
      <c r="B3094">
        <v>93</v>
      </c>
      <c r="C3094">
        <v>20</v>
      </c>
      <c r="D3094">
        <v>2.7</v>
      </c>
      <c r="E3094">
        <v>90</v>
      </c>
      <c r="F3094">
        <v>1.5</v>
      </c>
      <c r="G3094">
        <v>639</v>
      </c>
      <c r="H3094">
        <v>1.2</v>
      </c>
      <c r="I3094">
        <v>0</v>
      </c>
      <c r="J3094">
        <v>0</v>
      </c>
      <c r="K3094">
        <v>0</v>
      </c>
      <c r="L3094" t="s">
        <v>38</v>
      </c>
      <c r="M3094" t="s">
        <v>20</v>
      </c>
      <c r="N3094" t="s">
        <v>21</v>
      </c>
      <c r="O3094" s="3">
        <f t="shared" si="247"/>
        <v>20.662100456621005</v>
      </c>
      <c r="P3094" s="3">
        <f t="shared" si="248"/>
        <v>96.875</v>
      </c>
      <c r="Q3094" s="3">
        <f t="shared" si="246"/>
        <v>76.212899543378995</v>
      </c>
      <c r="R3094" s="3">
        <f t="shared" si="249"/>
        <v>66.79664954337899</v>
      </c>
      <c r="S3094" s="3">
        <f t="shared" si="250"/>
        <v>9.4162500000000016</v>
      </c>
      <c r="T3094" s="3"/>
    </row>
    <row r="3095" spans="1:20" x14ac:dyDescent="0.25">
      <c r="A3095" s="1">
        <v>43198</v>
      </c>
      <c r="B3095">
        <v>170</v>
      </c>
      <c r="C3095">
        <v>21</v>
      </c>
      <c r="D3095">
        <v>2.8</v>
      </c>
      <c r="E3095">
        <v>88</v>
      </c>
      <c r="F3095">
        <v>2.1</v>
      </c>
      <c r="G3095">
        <v>592</v>
      </c>
      <c r="H3095">
        <v>1</v>
      </c>
      <c r="I3095">
        <v>0</v>
      </c>
      <c r="J3095">
        <v>0</v>
      </c>
      <c r="K3095">
        <v>0</v>
      </c>
      <c r="L3095" t="s">
        <v>38</v>
      </c>
      <c r="M3095" t="s">
        <v>20</v>
      </c>
      <c r="N3095" t="s">
        <v>21</v>
      </c>
      <c r="O3095" s="3">
        <f t="shared" si="247"/>
        <v>20.662100456621005</v>
      </c>
      <c r="P3095" s="3">
        <f t="shared" si="248"/>
        <v>177.08333333333334</v>
      </c>
      <c r="Q3095" s="3">
        <f t="shared" si="246"/>
        <v>156.42123287671234</v>
      </c>
      <c r="R3095" s="3">
        <f t="shared" si="249"/>
        <v>139.20873287671233</v>
      </c>
      <c r="S3095" s="3">
        <f t="shared" si="250"/>
        <v>17.212500000000002</v>
      </c>
      <c r="T3095" s="3"/>
    </row>
    <row r="3096" spans="1:20" x14ac:dyDescent="0.25">
      <c r="A3096" s="1">
        <v>43198</v>
      </c>
      <c r="B3096">
        <v>177</v>
      </c>
      <c r="C3096">
        <v>22</v>
      </c>
      <c r="D3096">
        <v>2.7</v>
      </c>
      <c r="E3096">
        <v>88</v>
      </c>
      <c r="F3096">
        <v>2</v>
      </c>
      <c r="G3096">
        <v>621</v>
      </c>
      <c r="H3096">
        <v>0.9</v>
      </c>
      <c r="I3096">
        <v>0</v>
      </c>
      <c r="J3096">
        <v>0</v>
      </c>
      <c r="K3096">
        <v>0</v>
      </c>
      <c r="L3096" t="s">
        <v>38</v>
      </c>
      <c r="M3096" t="s">
        <v>20</v>
      </c>
      <c r="N3096" t="s">
        <v>21</v>
      </c>
      <c r="O3096" s="3">
        <f t="shared" si="247"/>
        <v>20.662100456621005</v>
      </c>
      <c r="P3096" s="3">
        <f t="shared" si="248"/>
        <v>184.375</v>
      </c>
      <c r="Q3096" s="3">
        <f t="shared" si="246"/>
        <v>163.712899543379</v>
      </c>
      <c r="R3096" s="3">
        <f t="shared" si="249"/>
        <v>145.79164954337898</v>
      </c>
      <c r="S3096" s="3">
        <f t="shared" si="250"/>
        <v>17.921250000000001</v>
      </c>
      <c r="T3096" s="3"/>
    </row>
    <row r="3097" spans="1:20" x14ac:dyDescent="0.25">
      <c r="A3097" s="1">
        <v>43198</v>
      </c>
      <c r="B3097">
        <v>182</v>
      </c>
      <c r="C3097">
        <v>23</v>
      </c>
      <c r="D3097">
        <v>2.9</v>
      </c>
      <c r="E3097">
        <v>85</v>
      </c>
      <c r="F3097">
        <v>0.9</v>
      </c>
      <c r="G3097">
        <v>829</v>
      </c>
      <c r="H3097">
        <v>0.6</v>
      </c>
      <c r="I3097">
        <v>0</v>
      </c>
      <c r="J3097">
        <v>0</v>
      </c>
      <c r="K3097">
        <v>0</v>
      </c>
      <c r="L3097" t="s">
        <v>38</v>
      </c>
      <c r="M3097" t="s">
        <v>20</v>
      </c>
      <c r="N3097" t="s">
        <v>21</v>
      </c>
      <c r="O3097" s="3">
        <f t="shared" si="247"/>
        <v>20.662100456621005</v>
      </c>
      <c r="P3097" s="3">
        <f t="shared" si="248"/>
        <v>189.58333333333334</v>
      </c>
      <c r="Q3097" s="3">
        <f t="shared" si="246"/>
        <v>168.92123287671234</v>
      </c>
      <c r="R3097" s="3">
        <f t="shared" si="249"/>
        <v>150.49373287671233</v>
      </c>
      <c r="S3097" s="3">
        <f t="shared" si="250"/>
        <v>18.427500000000002</v>
      </c>
      <c r="T3097" s="3"/>
    </row>
    <row r="3098" spans="1:20" x14ac:dyDescent="0.25">
      <c r="A3098" s="1">
        <v>43199</v>
      </c>
      <c r="B3098">
        <v>197</v>
      </c>
      <c r="C3098">
        <v>0</v>
      </c>
      <c r="D3098">
        <v>3.2</v>
      </c>
      <c r="E3098">
        <v>84</v>
      </c>
      <c r="F3098">
        <v>0.6</v>
      </c>
      <c r="G3098">
        <v>785</v>
      </c>
      <c r="H3098">
        <v>0.7</v>
      </c>
      <c r="I3098">
        <v>0</v>
      </c>
      <c r="J3098">
        <v>0</v>
      </c>
      <c r="K3098">
        <v>0</v>
      </c>
      <c r="L3098" t="s">
        <v>38</v>
      </c>
      <c r="M3098" t="s">
        <v>20</v>
      </c>
      <c r="N3098" t="s">
        <v>21</v>
      </c>
      <c r="O3098" s="3">
        <f t="shared" si="247"/>
        <v>20.662100456621005</v>
      </c>
      <c r="P3098" s="3">
        <f t="shared" si="248"/>
        <v>205.20833333333334</v>
      </c>
      <c r="Q3098" s="3">
        <f t="shared" si="246"/>
        <v>184.54623287671234</v>
      </c>
      <c r="R3098" s="3">
        <f t="shared" si="249"/>
        <v>164.59998287671235</v>
      </c>
      <c r="S3098" s="3">
        <f t="shared" si="250"/>
        <v>19.946250000000003</v>
      </c>
      <c r="T3098" s="3"/>
    </row>
    <row r="3099" spans="1:20" x14ac:dyDescent="0.25">
      <c r="A3099" s="1">
        <v>43199</v>
      </c>
      <c r="B3099">
        <v>140</v>
      </c>
      <c r="C3099">
        <v>1</v>
      </c>
      <c r="D3099">
        <v>2.8</v>
      </c>
      <c r="E3099">
        <v>87</v>
      </c>
      <c r="F3099">
        <v>0.8</v>
      </c>
      <c r="G3099">
        <v>462</v>
      </c>
      <c r="H3099">
        <v>0.8</v>
      </c>
      <c r="I3099">
        <v>0</v>
      </c>
      <c r="J3099">
        <v>0</v>
      </c>
      <c r="K3099">
        <v>0</v>
      </c>
      <c r="L3099" t="s">
        <v>38</v>
      </c>
      <c r="M3099" t="s">
        <v>20</v>
      </c>
      <c r="N3099" t="s">
        <v>21</v>
      </c>
      <c r="O3099" s="3">
        <f t="shared" si="247"/>
        <v>20.662100456621005</v>
      </c>
      <c r="P3099" s="3">
        <f t="shared" si="248"/>
        <v>145.83333333333334</v>
      </c>
      <c r="Q3099" s="3">
        <f t="shared" si="246"/>
        <v>125.17123287671234</v>
      </c>
      <c r="R3099" s="3">
        <f t="shared" si="249"/>
        <v>110.99623287671234</v>
      </c>
      <c r="S3099" s="3">
        <f t="shared" si="250"/>
        <v>14.175000000000002</v>
      </c>
      <c r="T3099" s="3"/>
    </row>
    <row r="3100" spans="1:20" x14ac:dyDescent="0.25">
      <c r="A3100" s="1">
        <v>43199</v>
      </c>
      <c r="B3100">
        <v>97</v>
      </c>
      <c r="C3100">
        <v>2</v>
      </c>
      <c r="D3100">
        <v>2.2000000000000002</v>
      </c>
      <c r="E3100">
        <v>88</v>
      </c>
      <c r="F3100">
        <v>0.5</v>
      </c>
      <c r="G3100">
        <v>508</v>
      </c>
      <c r="H3100">
        <v>0.4</v>
      </c>
      <c r="I3100">
        <v>0</v>
      </c>
      <c r="J3100">
        <v>0</v>
      </c>
      <c r="K3100">
        <v>0</v>
      </c>
      <c r="L3100" t="s">
        <v>38</v>
      </c>
      <c r="M3100" t="s">
        <v>20</v>
      </c>
      <c r="N3100" t="s">
        <v>21</v>
      </c>
      <c r="O3100" s="3">
        <f t="shared" si="247"/>
        <v>20.662100456621005</v>
      </c>
      <c r="P3100" s="3">
        <f t="shared" si="248"/>
        <v>101.04166666666667</v>
      </c>
      <c r="Q3100" s="3">
        <f t="shared" si="246"/>
        <v>80.379566210045667</v>
      </c>
      <c r="R3100" s="3">
        <f t="shared" si="249"/>
        <v>70.55831621004566</v>
      </c>
      <c r="S3100" s="3">
        <f t="shared" si="250"/>
        <v>9.8212500000000009</v>
      </c>
      <c r="T3100" s="3"/>
    </row>
    <row r="3101" spans="1:20" x14ac:dyDescent="0.25">
      <c r="A3101" s="1">
        <v>43199</v>
      </c>
      <c r="B3101">
        <v>52</v>
      </c>
      <c r="C3101">
        <v>3</v>
      </c>
      <c r="D3101">
        <v>1.6</v>
      </c>
      <c r="E3101">
        <v>94</v>
      </c>
      <c r="F3101">
        <v>0.3</v>
      </c>
      <c r="G3101">
        <v>426</v>
      </c>
      <c r="H3101">
        <v>0.7</v>
      </c>
      <c r="I3101">
        <v>0</v>
      </c>
      <c r="J3101">
        <v>0</v>
      </c>
      <c r="K3101">
        <v>0</v>
      </c>
      <c r="L3101" t="s">
        <v>38</v>
      </c>
      <c r="M3101" t="s">
        <v>20</v>
      </c>
      <c r="N3101" t="s">
        <v>21</v>
      </c>
      <c r="O3101" s="3">
        <f t="shared" si="247"/>
        <v>20.662100456621005</v>
      </c>
      <c r="P3101" s="3">
        <f t="shared" si="248"/>
        <v>54.166666666666671</v>
      </c>
      <c r="Q3101" s="3">
        <f t="shared" si="246"/>
        <v>33.504566210045667</v>
      </c>
      <c r="R3101" s="3">
        <f t="shared" si="249"/>
        <v>28.239566210045666</v>
      </c>
      <c r="S3101" s="3">
        <f t="shared" si="250"/>
        <v>5.2650000000000006</v>
      </c>
      <c r="T3101" s="3"/>
    </row>
    <row r="3102" spans="1:20" x14ac:dyDescent="0.25">
      <c r="A3102" s="1">
        <v>43199</v>
      </c>
      <c r="B3102">
        <v>43</v>
      </c>
      <c r="C3102">
        <v>4</v>
      </c>
      <c r="D3102">
        <v>1.1000000000000001</v>
      </c>
      <c r="E3102">
        <v>95</v>
      </c>
      <c r="F3102">
        <v>0.5</v>
      </c>
      <c r="G3102">
        <v>345</v>
      </c>
      <c r="H3102">
        <v>0.3</v>
      </c>
      <c r="I3102">
        <v>0</v>
      </c>
      <c r="J3102">
        <v>0</v>
      </c>
      <c r="K3102">
        <v>0</v>
      </c>
      <c r="L3102" t="s">
        <v>38</v>
      </c>
      <c r="M3102" t="s">
        <v>20</v>
      </c>
      <c r="N3102" t="s">
        <v>21</v>
      </c>
      <c r="O3102" s="3">
        <f t="shared" si="247"/>
        <v>20.662100456621005</v>
      </c>
      <c r="P3102" s="3">
        <f t="shared" si="248"/>
        <v>44.791666666666671</v>
      </c>
      <c r="Q3102" s="3">
        <f t="shared" si="246"/>
        <v>24.129566210045667</v>
      </c>
      <c r="R3102" s="3">
        <f t="shared" si="249"/>
        <v>19.775816210045665</v>
      </c>
      <c r="S3102" s="3">
        <f t="shared" si="250"/>
        <v>4.3537500000000007</v>
      </c>
      <c r="T3102" s="3"/>
    </row>
    <row r="3103" spans="1:20" x14ac:dyDescent="0.25">
      <c r="A3103" s="1">
        <v>43199</v>
      </c>
      <c r="B3103">
        <v>91</v>
      </c>
      <c r="C3103">
        <v>5</v>
      </c>
      <c r="D3103">
        <v>0.7</v>
      </c>
      <c r="E3103">
        <v>96</v>
      </c>
      <c r="F3103">
        <v>1</v>
      </c>
      <c r="G3103">
        <v>206</v>
      </c>
      <c r="H3103">
        <v>0.1</v>
      </c>
      <c r="I3103">
        <v>0</v>
      </c>
      <c r="J3103">
        <v>0</v>
      </c>
      <c r="K3103">
        <v>0</v>
      </c>
      <c r="L3103" t="s">
        <v>38</v>
      </c>
      <c r="M3103" t="s">
        <v>20</v>
      </c>
      <c r="N3103" t="s">
        <v>21</v>
      </c>
      <c r="O3103" s="3">
        <f t="shared" si="247"/>
        <v>20.662100456621005</v>
      </c>
      <c r="P3103" s="3">
        <f t="shared" si="248"/>
        <v>94.791666666666671</v>
      </c>
      <c r="Q3103" s="3">
        <f t="shared" si="246"/>
        <v>74.129566210045667</v>
      </c>
      <c r="R3103" s="3">
        <f t="shared" si="249"/>
        <v>64.915816210045662</v>
      </c>
      <c r="S3103" s="3">
        <f t="shared" si="250"/>
        <v>9.213750000000001</v>
      </c>
      <c r="T3103" s="3"/>
    </row>
    <row r="3104" spans="1:20" x14ac:dyDescent="0.25">
      <c r="A3104" s="1">
        <v>43199</v>
      </c>
      <c r="B3104">
        <v>239</v>
      </c>
      <c r="C3104">
        <v>6</v>
      </c>
      <c r="D3104">
        <v>0.1</v>
      </c>
      <c r="E3104">
        <v>97</v>
      </c>
      <c r="F3104">
        <v>0.6</v>
      </c>
      <c r="G3104">
        <v>77</v>
      </c>
      <c r="H3104">
        <v>-0.3</v>
      </c>
      <c r="I3104">
        <v>0</v>
      </c>
      <c r="J3104">
        <v>0</v>
      </c>
      <c r="K3104">
        <v>0</v>
      </c>
      <c r="L3104" t="s">
        <v>38</v>
      </c>
      <c r="M3104" t="s">
        <v>20</v>
      </c>
      <c r="N3104" t="s">
        <v>21</v>
      </c>
      <c r="O3104" s="3">
        <f t="shared" si="247"/>
        <v>20.662100456621005</v>
      </c>
      <c r="P3104" s="3">
        <f t="shared" si="248"/>
        <v>248.95833333333334</v>
      </c>
      <c r="Q3104" s="3">
        <f t="shared" si="246"/>
        <v>228.29623287671234</v>
      </c>
      <c r="R3104" s="3">
        <f t="shared" si="249"/>
        <v>204.09748287671232</v>
      </c>
      <c r="S3104" s="3">
        <f t="shared" si="250"/>
        <v>24.198750000000004</v>
      </c>
      <c r="T3104" s="3"/>
    </row>
    <row r="3105" spans="1:20" x14ac:dyDescent="0.25">
      <c r="A3105" s="1">
        <v>43199</v>
      </c>
      <c r="B3105">
        <v>651</v>
      </c>
      <c r="C3105">
        <v>7</v>
      </c>
      <c r="D3105">
        <v>0.6</v>
      </c>
      <c r="E3105">
        <v>97</v>
      </c>
      <c r="F3105">
        <v>1.3</v>
      </c>
      <c r="G3105">
        <v>66</v>
      </c>
      <c r="H3105">
        <v>0.1</v>
      </c>
      <c r="I3105">
        <v>0.05</v>
      </c>
      <c r="J3105">
        <v>0</v>
      </c>
      <c r="K3105">
        <v>0</v>
      </c>
      <c r="L3105" t="s">
        <v>38</v>
      </c>
      <c r="M3105" t="s">
        <v>20</v>
      </c>
      <c r="N3105" t="s">
        <v>21</v>
      </c>
      <c r="O3105" s="3">
        <f t="shared" si="247"/>
        <v>20.662100456621005</v>
      </c>
      <c r="P3105" s="3">
        <f t="shared" si="248"/>
        <v>678.125</v>
      </c>
      <c r="Q3105" s="3">
        <f t="shared" si="246"/>
        <v>657.46289954337897</v>
      </c>
      <c r="R3105" s="3">
        <f t="shared" si="249"/>
        <v>591.54914954337892</v>
      </c>
      <c r="S3105" s="3">
        <f t="shared" si="250"/>
        <v>65.913750000000007</v>
      </c>
      <c r="T3105" s="3"/>
    </row>
    <row r="3106" spans="1:20" x14ac:dyDescent="0.25">
      <c r="A3106" s="1">
        <v>43199</v>
      </c>
      <c r="B3106">
        <v>1163</v>
      </c>
      <c r="C3106">
        <v>8</v>
      </c>
      <c r="D3106">
        <v>1</v>
      </c>
      <c r="E3106">
        <v>97</v>
      </c>
      <c r="F3106">
        <v>0.9</v>
      </c>
      <c r="G3106">
        <v>148</v>
      </c>
      <c r="H3106">
        <v>0.5</v>
      </c>
      <c r="I3106">
        <v>0.22</v>
      </c>
      <c r="J3106">
        <v>0</v>
      </c>
      <c r="K3106">
        <v>0</v>
      </c>
      <c r="L3106" t="s">
        <v>38</v>
      </c>
      <c r="M3106" t="s">
        <v>20</v>
      </c>
      <c r="N3106" t="s">
        <v>21</v>
      </c>
      <c r="O3106" s="3">
        <f t="shared" si="247"/>
        <v>20.662100456621005</v>
      </c>
      <c r="P3106" s="3">
        <f t="shared" si="248"/>
        <v>1211.4583333333335</v>
      </c>
      <c r="Q3106" s="3">
        <f t="shared" si="246"/>
        <v>1190.7962328767126</v>
      </c>
      <c r="R3106" s="3">
        <f t="shared" si="249"/>
        <v>1073.0424828767125</v>
      </c>
      <c r="S3106" s="3">
        <f t="shared" si="250"/>
        <v>117.75375000000003</v>
      </c>
      <c r="T3106" s="3"/>
    </row>
    <row r="3107" spans="1:20" x14ac:dyDescent="0.25">
      <c r="A3107" s="1">
        <v>43199</v>
      </c>
      <c r="B3107">
        <v>682</v>
      </c>
      <c r="C3107">
        <v>9</v>
      </c>
      <c r="D3107">
        <v>2.6</v>
      </c>
      <c r="E3107">
        <v>96</v>
      </c>
      <c r="F3107">
        <v>1.1000000000000001</v>
      </c>
      <c r="G3107">
        <v>316</v>
      </c>
      <c r="H3107">
        <v>2</v>
      </c>
      <c r="I3107">
        <v>0.87</v>
      </c>
      <c r="J3107">
        <v>0</v>
      </c>
      <c r="K3107">
        <v>0</v>
      </c>
      <c r="L3107" t="s">
        <v>38</v>
      </c>
      <c r="M3107" t="s">
        <v>20</v>
      </c>
      <c r="N3107" t="s">
        <v>21</v>
      </c>
      <c r="O3107" s="3">
        <f t="shared" si="247"/>
        <v>20.662100456621005</v>
      </c>
      <c r="P3107" s="3">
        <f t="shared" si="248"/>
        <v>710.41666666666674</v>
      </c>
      <c r="Q3107" s="3">
        <f t="shared" si="246"/>
        <v>689.75456621004571</v>
      </c>
      <c r="R3107" s="3">
        <f t="shared" si="249"/>
        <v>620.7020662100457</v>
      </c>
      <c r="S3107" s="3">
        <f t="shared" si="250"/>
        <v>69.052500000000009</v>
      </c>
      <c r="T3107" s="3"/>
    </row>
    <row r="3108" spans="1:20" x14ac:dyDescent="0.25">
      <c r="A3108" s="1">
        <v>43199</v>
      </c>
      <c r="B3108">
        <v>506</v>
      </c>
      <c r="C3108">
        <v>10</v>
      </c>
      <c r="D3108">
        <v>5.2</v>
      </c>
      <c r="E3108">
        <v>73</v>
      </c>
      <c r="F3108">
        <v>1</v>
      </c>
      <c r="G3108">
        <v>668</v>
      </c>
      <c r="H3108">
        <v>0.7</v>
      </c>
      <c r="I3108">
        <v>2.08</v>
      </c>
      <c r="J3108">
        <v>0</v>
      </c>
      <c r="K3108">
        <v>0</v>
      </c>
      <c r="L3108" t="s">
        <v>38</v>
      </c>
      <c r="M3108" t="s">
        <v>20</v>
      </c>
      <c r="N3108" t="s">
        <v>21</v>
      </c>
      <c r="O3108" s="3">
        <f t="shared" si="247"/>
        <v>20.662100456621005</v>
      </c>
      <c r="P3108" s="3">
        <f t="shared" si="248"/>
        <v>527.08333333333337</v>
      </c>
      <c r="Q3108" s="3">
        <f t="shared" si="246"/>
        <v>506.42123287671234</v>
      </c>
      <c r="R3108" s="3">
        <f t="shared" si="249"/>
        <v>455.18873287671232</v>
      </c>
      <c r="S3108" s="3">
        <f t="shared" si="250"/>
        <v>51.232500000000009</v>
      </c>
      <c r="T3108" s="3"/>
    </row>
    <row r="3109" spans="1:20" x14ac:dyDescent="0.25">
      <c r="A3109" s="1">
        <v>43199</v>
      </c>
      <c r="B3109">
        <v>644</v>
      </c>
      <c r="C3109">
        <v>11</v>
      </c>
      <c r="D3109">
        <v>7.5</v>
      </c>
      <c r="E3109">
        <v>54</v>
      </c>
      <c r="F3109">
        <v>0.9</v>
      </c>
      <c r="G3109">
        <v>1013</v>
      </c>
      <c r="H3109">
        <v>-1.2</v>
      </c>
      <c r="I3109">
        <v>2.4900000000000002</v>
      </c>
      <c r="J3109">
        <v>0</v>
      </c>
      <c r="K3109">
        <v>0</v>
      </c>
      <c r="L3109" t="s">
        <v>38</v>
      </c>
      <c r="M3109" t="s">
        <v>20</v>
      </c>
      <c r="N3109" t="s">
        <v>21</v>
      </c>
      <c r="O3109" s="3">
        <f t="shared" si="247"/>
        <v>20.662100456621005</v>
      </c>
      <c r="P3109" s="3">
        <f t="shared" si="248"/>
        <v>670.83333333333337</v>
      </c>
      <c r="Q3109" s="3">
        <f t="shared" si="246"/>
        <v>650.17123287671234</v>
      </c>
      <c r="R3109" s="3">
        <f t="shared" si="249"/>
        <v>584.9662328767123</v>
      </c>
      <c r="S3109" s="3">
        <f t="shared" si="250"/>
        <v>65.205000000000013</v>
      </c>
      <c r="T3109" s="3"/>
    </row>
    <row r="3110" spans="1:20" x14ac:dyDescent="0.25">
      <c r="A3110" s="1">
        <v>43199</v>
      </c>
      <c r="B3110">
        <v>799</v>
      </c>
      <c r="C3110">
        <v>12</v>
      </c>
      <c r="D3110">
        <v>10.4</v>
      </c>
      <c r="E3110">
        <v>44</v>
      </c>
      <c r="F3110">
        <v>1.7</v>
      </c>
      <c r="G3110">
        <v>1235</v>
      </c>
      <c r="H3110">
        <v>-1.3</v>
      </c>
      <c r="I3110">
        <v>2.93</v>
      </c>
      <c r="J3110">
        <v>0</v>
      </c>
      <c r="K3110">
        <v>0</v>
      </c>
      <c r="L3110" t="s">
        <v>38</v>
      </c>
      <c r="M3110" t="s">
        <v>20</v>
      </c>
      <c r="N3110" t="s">
        <v>21</v>
      </c>
      <c r="O3110" s="3">
        <f t="shared" si="247"/>
        <v>20.662100456621005</v>
      </c>
      <c r="P3110" s="3">
        <f t="shared" si="248"/>
        <v>832.29166666666674</v>
      </c>
      <c r="Q3110" s="3">
        <f t="shared" si="246"/>
        <v>811.62956621004571</v>
      </c>
      <c r="R3110" s="3">
        <f t="shared" si="249"/>
        <v>730.73081621004565</v>
      </c>
      <c r="S3110" s="3">
        <f t="shared" si="250"/>
        <v>80.898750000000021</v>
      </c>
      <c r="T3110" s="3"/>
    </row>
    <row r="3111" spans="1:20" x14ac:dyDescent="0.25">
      <c r="A3111" s="1">
        <v>43199</v>
      </c>
      <c r="B3111">
        <v>869</v>
      </c>
      <c r="C3111">
        <v>13</v>
      </c>
      <c r="D3111">
        <v>12.4</v>
      </c>
      <c r="E3111">
        <v>32</v>
      </c>
      <c r="F3111">
        <v>1.7</v>
      </c>
      <c r="G3111">
        <v>1441</v>
      </c>
      <c r="H3111">
        <v>-3.8</v>
      </c>
      <c r="I3111">
        <v>3.06</v>
      </c>
      <c r="J3111">
        <v>0</v>
      </c>
      <c r="K3111">
        <v>0</v>
      </c>
      <c r="L3111" t="s">
        <v>38</v>
      </c>
      <c r="M3111" t="s">
        <v>20</v>
      </c>
      <c r="N3111" t="s">
        <v>21</v>
      </c>
      <c r="O3111" s="3">
        <f t="shared" si="247"/>
        <v>20.662100456621005</v>
      </c>
      <c r="P3111" s="3">
        <f t="shared" si="248"/>
        <v>905.20833333333337</v>
      </c>
      <c r="Q3111" s="3">
        <f t="shared" si="246"/>
        <v>884.54623287671234</v>
      </c>
      <c r="R3111" s="3">
        <f t="shared" si="249"/>
        <v>796.5599828767123</v>
      </c>
      <c r="S3111" s="3">
        <f t="shared" si="250"/>
        <v>87.986250000000013</v>
      </c>
      <c r="T3111" s="3"/>
    </row>
    <row r="3112" spans="1:20" x14ac:dyDescent="0.25">
      <c r="A3112" s="1">
        <v>43199</v>
      </c>
      <c r="B3112">
        <v>921</v>
      </c>
      <c r="C3112">
        <v>14</v>
      </c>
      <c r="D3112">
        <v>13.9</v>
      </c>
      <c r="E3112">
        <v>26</v>
      </c>
      <c r="F3112">
        <v>2.5</v>
      </c>
      <c r="G3112">
        <v>1537</v>
      </c>
      <c r="H3112">
        <v>-5.3</v>
      </c>
      <c r="I3112">
        <v>2.99</v>
      </c>
      <c r="J3112">
        <v>0</v>
      </c>
      <c r="K3112">
        <v>0</v>
      </c>
      <c r="L3112" t="s">
        <v>38</v>
      </c>
      <c r="M3112" t="s">
        <v>20</v>
      </c>
      <c r="N3112" t="s">
        <v>21</v>
      </c>
      <c r="O3112" s="3">
        <f t="shared" si="247"/>
        <v>20.662100456621005</v>
      </c>
      <c r="P3112" s="3">
        <f t="shared" si="248"/>
        <v>959.37500000000011</v>
      </c>
      <c r="Q3112" s="3">
        <f t="shared" si="246"/>
        <v>938.71289954337908</v>
      </c>
      <c r="R3112" s="3">
        <f t="shared" si="249"/>
        <v>845.46164954337905</v>
      </c>
      <c r="S3112" s="3">
        <f t="shared" si="250"/>
        <v>93.251250000000013</v>
      </c>
      <c r="T3112" s="3"/>
    </row>
    <row r="3113" spans="1:20" x14ac:dyDescent="0.25">
      <c r="A3113" s="1">
        <v>43199</v>
      </c>
      <c r="B3113">
        <v>1038</v>
      </c>
      <c r="C3113">
        <v>15</v>
      </c>
      <c r="D3113">
        <v>14.2</v>
      </c>
      <c r="E3113">
        <v>24</v>
      </c>
      <c r="F3113">
        <v>1.8</v>
      </c>
      <c r="G3113">
        <v>1743</v>
      </c>
      <c r="H3113">
        <v>-6.1</v>
      </c>
      <c r="I3113">
        <v>2.6</v>
      </c>
      <c r="J3113">
        <v>0</v>
      </c>
      <c r="K3113">
        <v>0</v>
      </c>
      <c r="L3113" t="s">
        <v>38</v>
      </c>
      <c r="M3113" t="s">
        <v>20</v>
      </c>
      <c r="N3113" t="s">
        <v>21</v>
      </c>
      <c r="O3113" s="3">
        <f t="shared" si="247"/>
        <v>20.662100456621005</v>
      </c>
      <c r="P3113" s="3">
        <f t="shared" si="248"/>
        <v>1081.25</v>
      </c>
      <c r="Q3113" s="3">
        <f t="shared" si="246"/>
        <v>1060.5878995433791</v>
      </c>
      <c r="R3113" s="3">
        <f t="shared" si="249"/>
        <v>955.49039954337911</v>
      </c>
      <c r="S3113" s="3">
        <f t="shared" si="250"/>
        <v>105.09750000000001</v>
      </c>
      <c r="T3113" s="3"/>
    </row>
    <row r="3114" spans="1:20" x14ac:dyDescent="0.25">
      <c r="A3114" s="1">
        <v>43199</v>
      </c>
      <c r="B3114">
        <v>1185</v>
      </c>
      <c r="C3114">
        <v>16</v>
      </c>
      <c r="D3114">
        <v>15.3</v>
      </c>
      <c r="E3114">
        <v>24</v>
      </c>
      <c r="F3114">
        <v>1.5</v>
      </c>
      <c r="G3114">
        <v>1534</v>
      </c>
      <c r="H3114">
        <v>-5.0999999999999996</v>
      </c>
      <c r="I3114">
        <v>2</v>
      </c>
      <c r="J3114">
        <v>0</v>
      </c>
      <c r="K3114">
        <v>0</v>
      </c>
      <c r="L3114" t="s">
        <v>38</v>
      </c>
      <c r="M3114" t="s">
        <v>20</v>
      </c>
      <c r="N3114" t="s">
        <v>21</v>
      </c>
      <c r="O3114" s="3">
        <f t="shared" si="247"/>
        <v>20.662100456621005</v>
      </c>
      <c r="P3114" s="3">
        <f t="shared" si="248"/>
        <v>1234.375</v>
      </c>
      <c r="Q3114" s="3">
        <f t="shared" si="246"/>
        <v>1213.7128995433791</v>
      </c>
      <c r="R3114" s="3">
        <f t="shared" si="249"/>
        <v>1093.731649543379</v>
      </c>
      <c r="S3114" s="3">
        <f t="shared" si="250"/>
        <v>119.98125000000002</v>
      </c>
      <c r="T3114" s="3"/>
    </row>
    <row r="3115" spans="1:20" x14ac:dyDescent="0.25">
      <c r="A3115" s="1">
        <v>43199</v>
      </c>
      <c r="B3115">
        <v>1479</v>
      </c>
      <c r="C3115">
        <v>17</v>
      </c>
      <c r="D3115">
        <v>15.3</v>
      </c>
      <c r="E3115">
        <v>26</v>
      </c>
      <c r="F3115">
        <v>0.9</v>
      </c>
      <c r="G3115">
        <v>1257</v>
      </c>
      <c r="H3115">
        <v>-4.0999999999999996</v>
      </c>
      <c r="I3115">
        <v>1.39</v>
      </c>
      <c r="J3115">
        <v>0</v>
      </c>
      <c r="K3115">
        <v>0</v>
      </c>
      <c r="L3115" t="s">
        <v>38</v>
      </c>
      <c r="M3115" t="s">
        <v>20</v>
      </c>
      <c r="N3115" t="s">
        <v>21</v>
      </c>
      <c r="O3115" s="3">
        <f t="shared" si="247"/>
        <v>20.662100456621005</v>
      </c>
      <c r="P3115" s="3">
        <f t="shared" si="248"/>
        <v>1540.625</v>
      </c>
      <c r="Q3115" s="3">
        <f t="shared" si="246"/>
        <v>1519.9628995433791</v>
      </c>
      <c r="R3115" s="3">
        <f t="shared" si="249"/>
        <v>1370.2141495433791</v>
      </c>
      <c r="S3115" s="3">
        <f t="shared" si="250"/>
        <v>149.74875</v>
      </c>
      <c r="T3115" s="3"/>
    </row>
    <row r="3116" spans="1:20" x14ac:dyDescent="0.25">
      <c r="A3116" s="1">
        <v>43199</v>
      </c>
      <c r="B3116">
        <v>2401</v>
      </c>
      <c r="C3116">
        <v>18</v>
      </c>
      <c r="D3116">
        <v>14.8</v>
      </c>
      <c r="E3116">
        <v>24</v>
      </c>
      <c r="F3116">
        <v>1.3</v>
      </c>
      <c r="G3116">
        <v>1514</v>
      </c>
      <c r="H3116">
        <v>-5.6</v>
      </c>
      <c r="I3116">
        <v>0.69</v>
      </c>
      <c r="J3116">
        <v>0</v>
      </c>
      <c r="K3116">
        <v>0</v>
      </c>
      <c r="L3116" t="s">
        <v>38</v>
      </c>
      <c r="M3116" t="s">
        <v>20</v>
      </c>
      <c r="N3116" t="s">
        <v>21</v>
      </c>
      <c r="O3116" s="3">
        <f t="shared" si="247"/>
        <v>20.662100456621005</v>
      </c>
      <c r="P3116" s="3">
        <f t="shared" si="248"/>
        <v>2501.041666666667</v>
      </c>
      <c r="Q3116" s="3">
        <f t="shared" si="246"/>
        <v>2480.3795662100461</v>
      </c>
      <c r="R3116" s="3">
        <f t="shared" si="249"/>
        <v>2237.2783162100459</v>
      </c>
      <c r="S3116" s="3">
        <f t="shared" si="250"/>
        <v>243.10125000000005</v>
      </c>
      <c r="T3116" s="3"/>
    </row>
    <row r="3117" spans="1:20" x14ac:dyDescent="0.25">
      <c r="A3117" s="1">
        <v>43199</v>
      </c>
      <c r="B3117">
        <v>1599</v>
      </c>
      <c r="C3117">
        <v>19</v>
      </c>
      <c r="D3117">
        <v>13.4</v>
      </c>
      <c r="E3117">
        <v>33</v>
      </c>
      <c r="F3117">
        <v>1.2</v>
      </c>
      <c r="G3117">
        <v>1356</v>
      </c>
      <c r="H3117">
        <v>-2.5</v>
      </c>
      <c r="I3117">
        <v>0.15</v>
      </c>
      <c r="J3117">
        <v>0</v>
      </c>
      <c r="K3117">
        <v>0</v>
      </c>
      <c r="L3117" t="s">
        <v>38</v>
      </c>
      <c r="M3117" t="s">
        <v>20</v>
      </c>
      <c r="N3117" t="s">
        <v>21</v>
      </c>
      <c r="O3117" s="3">
        <f t="shared" si="247"/>
        <v>20.662100456621005</v>
      </c>
      <c r="P3117" s="3">
        <f t="shared" si="248"/>
        <v>1665.6250000000002</v>
      </c>
      <c r="Q3117" s="3">
        <f t="shared" si="246"/>
        <v>1644.9628995433793</v>
      </c>
      <c r="R3117" s="3">
        <f t="shared" si="249"/>
        <v>1483.0641495433792</v>
      </c>
      <c r="S3117" s="3">
        <f t="shared" si="250"/>
        <v>161.89875000000004</v>
      </c>
      <c r="T3117" s="3"/>
    </row>
    <row r="3118" spans="1:20" x14ac:dyDescent="0.25">
      <c r="A3118" s="1">
        <v>43199</v>
      </c>
      <c r="B3118">
        <v>1362</v>
      </c>
      <c r="C3118">
        <v>20</v>
      </c>
      <c r="D3118">
        <v>11.7</v>
      </c>
      <c r="E3118">
        <v>34</v>
      </c>
      <c r="F3118">
        <v>0.9</v>
      </c>
      <c r="G3118">
        <v>1393</v>
      </c>
      <c r="H3118">
        <v>-3.6</v>
      </c>
      <c r="I3118">
        <v>0</v>
      </c>
      <c r="J3118">
        <v>0</v>
      </c>
      <c r="K3118">
        <v>0</v>
      </c>
      <c r="L3118" t="s">
        <v>38</v>
      </c>
      <c r="M3118" t="s">
        <v>20</v>
      </c>
      <c r="N3118" t="s">
        <v>21</v>
      </c>
      <c r="O3118" s="3">
        <f t="shared" si="247"/>
        <v>20.662100456621005</v>
      </c>
      <c r="P3118" s="3">
        <f t="shared" si="248"/>
        <v>1418.75</v>
      </c>
      <c r="Q3118" s="3">
        <f t="shared" si="246"/>
        <v>1398.0878995433791</v>
      </c>
      <c r="R3118" s="3">
        <f t="shared" si="249"/>
        <v>1260.1853995433792</v>
      </c>
      <c r="S3118" s="3">
        <f t="shared" si="250"/>
        <v>137.9025</v>
      </c>
      <c r="T3118" s="3"/>
    </row>
    <row r="3119" spans="1:20" x14ac:dyDescent="0.25">
      <c r="A3119" s="1">
        <v>43199</v>
      </c>
      <c r="B3119">
        <v>1232</v>
      </c>
      <c r="C3119">
        <v>21</v>
      </c>
      <c r="D3119">
        <v>10.3</v>
      </c>
      <c r="E3119">
        <v>38</v>
      </c>
      <c r="F3119">
        <v>0.5</v>
      </c>
      <c r="G3119">
        <v>1433</v>
      </c>
      <c r="H3119">
        <v>-3.4</v>
      </c>
      <c r="I3119">
        <v>0</v>
      </c>
      <c r="J3119">
        <v>0</v>
      </c>
      <c r="K3119">
        <v>0</v>
      </c>
      <c r="L3119" t="s">
        <v>38</v>
      </c>
      <c r="M3119" t="s">
        <v>20</v>
      </c>
      <c r="N3119" t="s">
        <v>21</v>
      </c>
      <c r="O3119" s="3">
        <f t="shared" si="247"/>
        <v>20.662100456621005</v>
      </c>
      <c r="P3119" s="3">
        <f t="shared" si="248"/>
        <v>1283.3333333333335</v>
      </c>
      <c r="Q3119" s="3">
        <f t="shared" si="246"/>
        <v>1262.6712328767126</v>
      </c>
      <c r="R3119" s="3">
        <f t="shared" si="249"/>
        <v>1137.9312328767126</v>
      </c>
      <c r="S3119" s="3">
        <f t="shared" si="250"/>
        <v>124.74000000000002</v>
      </c>
      <c r="T3119" s="3"/>
    </row>
    <row r="3120" spans="1:20" x14ac:dyDescent="0.25">
      <c r="A3120" s="1">
        <v>43199</v>
      </c>
      <c r="B3120">
        <v>1069</v>
      </c>
      <c r="C3120">
        <v>22</v>
      </c>
      <c r="D3120">
        <v>9.6</v>
      </c>
      <c r="E3120">
        <v>41</v>
      </c>
      <c r="F3120">
        <v>0.5</v>
      </c>
      <c r="G3120">
        <v>1428</v>
      </c>
      <c r="H3120">
        <v>-3</v>
      </c>
      <c r="I3120">
        <v>0</v>
      </c>
      <c r="J3120">
        <v>0</v>
      </c>
      <c r="K3120">
        <v>0</v>
      </c>
      <c r="L3120" t="s">
        <v>38</v>
      </c>
      <c r="M3120" t="s">
        <v>20</v>
      </c>
      <c r="N3120" t="s">
        <v>21</v>
      </c>
      <c r="O3120" s="3">
        <f t="shared" si="247"/>
        <v>20.662100456621005</v>
      </c>
      <c r="P3120" s="3">
        <f t="shared" si="248"/>
        <v>1113.5416666666667</v>
      </c>
      <c r="Q3120" s="3">
        <f t="shared" si="246"/>
        <v>1092.8795662100458</v>
      </c>
      <c r="R3120" s="3">
        <f t="shared" si="249"/>
        <v>984.64331621004578</v>
      </c>
      <c r="S3120" s="3">
        <f t="shared" si="250"/>
        <v>108.23625000000001</v>
      </c>
      <c r="T3120" s="3"/>
    </row>
    <row r="3121" spans="1:20" x14ac:dyDescent="0.25">
      <c r="A3121" s="1">
        <v>43199</v>
      </c>
      <c r="B3121">
        <v>623</v>
      </c>
      <c r="C3121">
        <v>23</v>
      </c>
      <c r="D3121">
        <v>9.6</v>
      </c>
      <c r="E3121">
        <v>43</v>
      </c>
      <c r="F3121">
        <v>1.2</v>
      </c>
      <c r="G3121">
        <v>1333</v>
      </c>
      <c r="H3121">
        <v>-2.2999999999999998</v>
      </c>
      <c r="I3121">
        <v>0</v>
      </c>
      <c r="J3121">
        <v>0</v>
      </c>
      <c r="K3121">
        <v>0</v>
      </c>
      <c r="L3121" t="s">
        <v>38</v>
      </c>
      <c r="M3121" t="s">
        <v>20</v>
      </c>
      <c r="N3121" t="s">
        <v>21</v>
      </c>
      <c r="O3121" s="3">
        <f t="shared" si="247"/>
        <v>20.662100456621005</v>
      </c>
      <c r="P3121" s="3">
        <f t="shared" si="248"/>
        <v>648.95833333333337</v>
      </c>
      <c r="Q3121" s="3">
        <f t="shared" si="246"/>
        <v>628.29623287671234</v>
      </c>
      <c r="R3121" s="3">
        <f t="shared" si="249"/>
        <v>565.21748287671232</v>
      </c>
      <c r="S3121" s="3">
        <f t="shared" si="250"/>
        <v>63.078750000000007</v>
      </c>
      <c r="T3121" s="3"/>
    </row>
    <row r="3122" spans="1:20" x14ac:dyDescent="0.25">
      <c r="A3122" s="1">
        <v>43200</v>
      </c>
      <c r="B3122">
        <v>485</v>
      </c>
      <c r="C3122">
        <v>0</v>
      </c>
      <c r="D3122">
        <v>9</v>
      </c>
      <c r="E3122">
        <v>46</v>
      </c>
      <c r="F3122">
        <v>1.2</v>
      </c>
      <c r="G3122">
        <v>1259</v>
      </c>
      <c r="H3122">
        <v>-2</v>
      </c>
      <c r="I3122">
        <v>0</v>
      </c>
      <c r="J3122">
        <v>0</v>
      </c>
      <c r="K3122">
        <v>0</v>
      </c>
      <c r="L3122" t="s">
        <v>38</v>
      </c>
      <c r="M3122" t="s">
        <v>20</v>
      </c>
      <c r="N3122" t="s">
        <v>21</v>
      </c>
      <c r="O3122" s="3">
        <f t="shared" si="247"/>
        <v>20.662100456621005</v>
      </c>
      <c r="P3122" s="3">
        <f t="shared" si="248"/>
        <v>505.20833333333337</v>
      </c>
      <c r="Q3122" s="3">
        <f t="shared" si="246"/>
        <v>484.54623287671234</v>
      </c>
      <c r="R3122" s="3">
        <f t="shared" si="249"/>
        <v>435.43998287671235</v>
      </c>
      <c r="S3122" s="3">
        <f t="shared" si="250"/>
        <v>49.10625000000001</v>
      </c>
      <c r="T3122" s="3"/>
    </row>
    <row r="3123" spans="1:20" x14ac:dyDescent="0.25">
      <c r="A3123" s="1">
        <v>43200</v>
      </c>
      <c r="B3123">
        <v>376</v>
      </c>
      <c r="C3123">
        <v>1</v>
      </c>
      <c r="D3123">
        <v>9</v>
      </c>
      <c r="E3123">
        <v>44</v>
      </c>
      <c r="F3123">
        <v>1</v>
      </c>
      <c r="G3123">
        <v>1314</v>
      </c>
      <c r="H3123">
        <v>-2.6</v>
      </c>
      <c r="I3123">
        <v>0</v>
      </c>
      <c r="J3123">
        <v>0</v>
      </c>
      <c r="K3123">
        <v>0</v>
      </c>
      <c r="L3123" t="s">
        <v>38</v>
      </c>
      <c r="M3123" t="s">
        <v>20</v>
      </c>
      <c r="N3123" t="s">
        <v>21</v>
      </c>
      <c r="O3123" s="3">
        <f t="shared" si="247"/>
        <v>20.662100456621005</v>
      </c>
      <c r="P3123" s="3">
        <f t="shared" si="248"/>
        <v>391.66666666666669</v>
      </c>
      <c r="Q3123" s="3">
        <f t="shared" si="246"/>
        <v>371.00456621004571</v>
      </c>
      <c r="R3123" s="3">
        <f t="shared" si="249"/>
        <v>332.93456621004572</v>
      </c>
      <c r="S3123" s="3">
        <f t="shared" si="250"/>
        <v>38.070000000000007</v>
      </c>
      <c r="T3123" s="3"/>
    </row>
    <row r="3124" spans="1:20" x14ac:dyDescent="0.25">
      <c r="A3124" s="1">
        <v>43200</v>
      </c>
      <c r="B3124">
        <v>250</v>
      </c>
      <c r="C3124">
        <v>2</v>
      </c>
      <c r="D3124">
        <v>8.8000000000000007</v>
      </c>
      <c r="E3124">
        <v>43</v>
      </c>
      <c r="F3124">
        <v>1</v>
      </c>
      <c r="G3124">
        <v>1490</v>
      </c>
      <c r="H3124">
        <v>-3.1</v>
      </c>
      <c r="I3124">
        <v>0</v>
      </c>
      <c r="J3124">
        <v>0</v>
      </c>
      <c r="K3124">
        <v>0</v>
      </c>
      <c r="L3124" t="s">
        <v>38</v>
      </c>
      <c r="M3124" t="s">
        <v>20</v>
      </c>
      <c r="N3124" t="s">
        <v>21</v>
      </c>
      <c r="O3124" s="3">
        <f t="shared" si="247"/>
        <v>20.662100456621005</v>
      </c>
      <c r="P3124" s="3">
        <f t="shared" si="248"/>
        <v>260.41666666666669</v>
      </c>
      <c r="Q3124" s="3">
        <f t="shared" si="246"/>
        <v>239.75456621004568</v>
      </c>
      <c r="R3124" s="3">
        <f t="shared" si="249"/>
        <v>214.44206621004568</v>
      </c>
      <c r="S3124" s="3">
        <f t="shared" si="250"/>
        <v>25.312500000000004</v>
      </c>
      <c r="T3124" s="3"/>
    </row>
    <row r="3125" spans="1:20" x14ac:dyDescent="0.25">
      <c r="A3125" s="1">
        <v>43200</v>
      </c>
      <c r="B3125">
        <v>149</v>
      </c>
      <c r="C3125">
        <v>3</v>
      </c>
      <c r="D3125">
        <v>8.1</v>
      </c>
      <c r="E3125">
        <v>48</v>
      </c>
      <c r="F3125">
        <v>0.8</v>
      </c>
      <c r="G3125">
        <v>1455</v>
      </c>
      <c r="H3125">
        <v>-2.2000000000000002</v>
      </c>
      <c r="I3125">
        <v>0</v>
      </c>
      <c r="J3125">
        <v>0</v>
      </c>
      <c r="K3125">
        <v>0</v>
      </c>
      <c r="L3125" t="s">
        <v>38</v>
      </c>
      <c r="M3125" t="s">
        <v>20</v>
      </c>
      <c r="N3125" t="s">
        <v>21</v>
      </c>
      <c r="O3125" s="3">
        <f t="shared" si="247"/>
        <v>20.662100456621005</v>
      </c>
      <c r="P3125" s="3">
        <f t="shared" si="248"/>
        <v>155.20833333333334</v>
      </c>
      <c r="Q3125" s="3">
        <f t="shared" si="246"/>
        <v>134.54623287671234</v>
      </c>
      <c r="R3125" s="3">
        <f t="shared" si="249"/>
        <v>119.45998287671233</v>
      </c>
      <c r="S3125" s="3">
        <f t="shared" si="250"/>
        <v>15.086250000000001</v>
      </c>
      <c r="T3125" s="3"/>
    </row>
    <row r="3126" spans="1:20" x14ac:dyDescent="0.25">
      <c r="A3126" s="1">
        <v>43200</v>
      </c>
      <c r="B3126">
        <v>102</v>
      </c>
      <c r="C3126">
        <v>4</v>
      </c>
      <c r="D3126">
        <v>7.5</v>
      </c>
      <c r="E3126">
        <v>48</v>
      </c>
      <c r="F3126">
        <v>1</v>
      </c>
      <c r="G3126">
        <v>1458</v>
      </c>
      <c r="H3126">
        <v>-2.8</v>
      </c>
      <c r="I3126">
        <v>0</v>
      </c>
      <c r="J3126">
        <v>0</v>
      </c>
      <c r="K3126">
        <v>0</v>
      </c>
      <c r="L3126" t="s">
        <v>38</v>
      </c>
      <c r="M3126" t="s">
        <v>20</v>
      </c>
      <c r="N3126" t="s">
        <v>21</v>
      </c>
      <c r="O3126" s="3">
        <f t="shared" si="247"/>
        <v>20.662100456621005</v>
      </c>
      <c r="P3126" s="3">
        <f t="shared" si="248"/>
        <v>106.25000000000001</v>
      </c>
      <c r="Q3126" s="3">
        <f t="shared" si="246"/>
        <v>85.58789954337901</v>
      </c>
      <c r="R3126" s="3">
        <f t="shared" si="249"/>
        <v>75.260399543379009</v>
      </c>
      <c r="S3126" s="3">
        <f t="shared" si="250"/>
        <v>10.327500000000002</v>
      </c>
      <c r="T3126" s="3"/>
    </row>
    <row r="3127" spans="1:20" x14ac:dyDescent="0.25">
      <c r="A3127" s="1">
        <v>43200</v>
      </c>
      <c r="B3127">
        <v>123</v>
      </c>
      <c r="C3127">
        <v>5</v>
      </c>
      <c r="D3127">
        <v>7.1</v>
      </c>
      <c r="E3127">
        <v>53</v>
      </c>
      <c r="F3127">
        <v>0.8</v>
      </c>
      <c r="G3127">
        <v>1392</v>
      </c>
      <c r="H3127">
        <v>-1.8</v>
      </c>
      <c r="I3127">
        <v>0</v>
      </c>
      <c r="J3127">
        <v>0</v>
      </c>
      <c r="K3127">
        <v>0</v>
      </c>
      <c r="L3127" t="s">
        <v>38</v>
      </c>
      <c r="M3127" t="s">
        <v>20</v>
      </c>
      <c r="N3127" t="s">
        <v>21</v>
      </c>
      <c r="O3127" s="3">
        <f t="shared" si="247"/>
        <v>20.662100456621005</v>
      </c>
      <c r="P3127" s="3">
        <f t="shared" si="248"/>
        <v>128.125</v>
      </c>
      <c r="Q3127" s="3">
        <f t="shared" si="246"/>
        <v>107.462899543379</v>
      </c>
      <c r="R3127" s="3">
        <f t="shared" si="249"/>
        <v>95.009149543378996</v>
      </c>
      <c r="S3127" s="3">
        <f t="shared" si="250"/>
        <v>12.453750000000001</v>
      </c>
      <c r="T3127" s="3"/>
    </row>
    <row r="3128" spans="1:20" x14ac:dyDescent="0.25">
      <c r="A3128" s="1">
        <v>43200</v>
      </c>
      <c r="B3128">
        <v>370</v>
      </c>
      <c r="C3128">
        <v>6</v>
      </c>
      <c r="D3128">
        <v>6.9</v>
      </c>
      <c r="E3128">
        <v>51</v>
      </c>
      <c r="F3128">
        <v>0.9</v>
      </c>
      <c r="G3128">
        <v>1546</v>
      </c>
      <c r="H3128">
        <v>-2.5</v>
      </c>
      <c r="I3128">
        <v>0</v>
      </c>
      <c r="J3128">
        <v>0</v>
      </c>
      <c r="K3128">
        <v>0</v>
      </c>
      <c r="L3128" t="s">
        <v>38</v>
      </c>
      <c r="M3128" t="s">
        <v>20</v>
      </c>
      <c r="N3128" t="s">
        <v>21</v>
      </c>
      <c r="O3128" s="3">
        <f t="shared" si="247"/>
        <v>20.662100456621005</v>
      </c>
      <c r="P3128" s="3">
        <f t="shared" si="248"/>
        <v>385.41666666666669</v>
      </c>
      <c r="Q3128" s="3">
        <f t="shared" si="246"/>
        <v>364.75456621004571</v>
      </c>
      <c r="R3128" s="3">
        <f t="shared" si="249"/>
        <v>327.29206621004573</v>
      </c>
      <c r="S3128" s="3">
        <f t="shared" si="250"/>
        <v>37.462500000000006</v>
      </c>
      <c r="T3128" s="3"/>
    </row>
    <row r="3129" spans="1:20" x14ac:dyDescent="0.25">
      <c r="A3129" s="1">
        <v>43200</v>
      </c>
      <c r="B3129">
        <v>981</v>
      </c>
      <c r="C3129">
        <v>7</v>
      </c>
      <c r="D3129">
        <v>7.2</v>
      </c>
      <c r="E3129">
        <v>50</v>
      </c>
      <c r="F3129">
        <v>1.1000000000000001</v>
      </c>
      <c r="G3129">
        <v>1454</v>
      </c>
      <c r="H3129">
        <v>-2.5</v>
      </c>
      <c r="I3129">
        <v>0.1</v>
      </c>
      <c r="J3129">
        <v>0</v>
      </c>
      <c r="K3129">
        <v>0</v>
      </c>
      <c r="L3129" t="s">
        <v>38</v>
      </c>
      <c r="M3129" t="s">
        <v>20</v>
      </c>
      <c r="N3129" t="s">
        <v>21</v>
      </c>
      <c r="O3129" s="3">
        <f t="shared" si="247"/>
        <v>20.662100456621005</v>
      </c>
      <c r="P3129" s="3">
        <f t="shared" si="248"/>
        <v>1021.8750000000001</v>
      </c>
      <c r="Q3129" s="3">
        <f t="shared" si="246"/>
        <v>1001.2128995433791</v>
      </c>
      <c r="R3129" s="3">
        <f t="shared" si="249"/>
        <v>901.88664954337901</v>
      </c>
      <c r="S3129" s="3">
        <f t="shared" si="250"/>
        <v>99.326250000000016</v>
      </c>
      <c r="T3129" s="3"/>
    </row>
    <row r="3130" spans="1:20" x14ac:dyDescent="0.25">
      <c r="A3130" s="1">
        <v>43200</v>
      </c>
      <c r="B3130">
        <v>1702</v>
      </c>
      <c r="C3130">
        <v>8</v>
      </c>
      <c r="D3130">
        <v>9.6</v>
      </c>
      <c r="E3130">
        <v>38</v>
      </c>
      <c r="F3130">
        <v>1.4</v>
      </c>
      <c r="G3130">
        <v>1527</v>
      </c>
      <c r="H3130">
        <v>-4</v>
      </c>
      <c r="I3130">
        <v>0.57999999999999996</v>
      </c>
      <c r="J3130">
        <v>0</v>
      </c>
      <c r="K3130">
        <v>0</v>
      </c>
      <c r="L3130" t="s">
        <v>38</v>
      </c>
      <c r="M3130" t="s">
        <v>20</v>
      </c>
      <c r="N3130" t="s">
        <v>21</v>
      </c>
      <c r="O3130" s="3">
        <f t="shared" si="247"/>
        <v>20.662100456621005</v>
      </c>
      <c r="P3130" s="3">
        <f t="shared" si="248"/>
        <v>1772.9166666666667</v>
      </c>
      <c r="Q3130" s="3">
        <f t="shared" si="246"/>
        <v>1752.2545662100458</v>
      </c>
      <c r="R3130" s="3">
        <f t="shared" si="249"/>
        <v>1579.9270662100457</v>
      </c>
      <c r="S3130" s="3">
        <f t="shared" si="250"/>
        <v>172.32750000000001</v>
      </c>
      <c r="T3130" s="3"/>
    </row>
    <row r="3131" spans="1:20" x14ac:dyDescent="0.25">
      <c r="A3131" s="1">
        <v>43200</v>
      </c>
      <c r="B3131">
        <v>982</v>
      </c>
      <c r="C3131">
        <v>9</v>
      </c>
      <c r="D3131">
        <v>11.9</v>
      </c>
      <c r="E3131">
        <v>35</v>
      </c>
      <c r="F3131">
        <v>1.1000000000000001</v>
      </c>
      <c r="G3131">
        <v>1664</v>
      </c>
      <c r="H3131">
        <v>-3.1</v>
      </c>
      <c r="I3131">
        <v>0.95</v>
      </c>
      <c r="J3131">
        <v>0</v>
      </c>
      <c r="K3131">
        <v>0</v>
      </c>
      <c r="L3131" t="s">
        <v>38</v>
      </c>
      <c r="M3131" t="s">
        <v>20</v>
      </c>
      <c r="N3131" t="s">
        <v>21</v>
      </c>
      <c r="O3131" s="3">
        <f t="shared" si="247"/>
        <v>20.662100456621005</v>
      </c>
      <c r="P3131" s="3">
        <f t="shared" si="248"/>
        <v>1022.9166666666667</v>
      </c>
      <c r="Q3131" s="3">
        <f t="shared" si="246"/>
        <v>1002.2545662100457</v>
      </c>
      <c r="R3131" s="3">
        <f t="shared" si="249"/>
        <v>902.8270662100457</v>
      </c>
      <c r="S3131" s="3">
        <f t="shared" si="250"/>
        <v>99.427500000000009</v>
      </c>
      <c r="T3131" s="3"/>
    </row>
    <row r="3132" spans="1:20" x14ac:dyDescent="0.25">
      <c r="A3132" s="1">
        <v>43200</v>
      </c>
      <c r="B3132">
        <v>703</v>
      </c>
      <c r="C3132">
        <v>10</v>
      </c>
      <c r="D3132">
        <v>15.2</v>
      </c>
      <c r="E3132">
        <v>31</v>
      </c>
      <c r="F3132">
        <v>1.6</v>
      </c>
      <c r="G3132">
        <v>1757</v>
      </c>
      <c r="H3132">
        <v>-1.8</v>
      </c>
      <c r="I3132">
        <v>1.84</v>
      </c>
      <c r="J3132">
        <v>0</v>
      </c>
      <c r="K3132">
        <v>0</v>
      </c>
      <c r="L3132" t="s">
        <v>38</v>
      </c>
      <c r="M3132" t="s">
        <v>20</v>
      </c>
      <c r="N3132" t="s">
        <v>21</v>
      </c>
      <c r="O3132" s="3">
        <f t="shared" si="247"/>
        <v>20.662100456621005</v>
      </c>
      <c r="P3132" s="3">
        <f t="shared" si="248"/>
        <v>732.29166666666674</v>
      </c>
      <c r="Q3132" s="3">
        <f t="shared" si="246"/>
        <v>711.62956621004571</v>
      </c>
      <c r="R3132" s="3">
        <f t="shared" si="249"/>
        <v>640.45081621004567</v>
      </c>
      <c r="S3132" s="3">
        <f t="shared" si="250"/>
        <v>71.178750000000008</v>
      </c>
      <c r="T3132" s="3"/>
    </row>
    <row r="3133" spans="1:20" x14ac:dyDescent="0.25">
      <c r="A3133" s="1">
        <v>43200</v>
      </c>
      <c r="B3133">
        <v>839</v>
      </c>
      <c r="C3133">
        <v>11</v>
      </c>
      <c r="D3133">
        <v>18.5</v>
      </c>
      <c r="E3133">
        <v>27</v>
      </c>
      <c r="F3133">
        <v>1.3</v>
      </c>
      <c r="G3133">
        <v>1610</v>
      </c>
      <c r="H3133">
        <v>-0.8</v>
      </c>
      <c r="I3133">
        <v>2.59</v>
      </c>
      <c r="J3133">
        <v>0</v>
      </c>
      <c r="K3133">
        <v>0</v>
      </c>
      <c r="L3133" t="s">
        <v>38</v>
      </c>
      <c r="M3133" t="s">
        <v>20</v>
      </c>
      <c r="N3133" t="s">
        <v>21</v>
      </c>
      <c r="O3133" s="3">
        <f t="shared" si="247"/>
        <v>20.662100456621005</v>
      </c>
      <c r="P3133" s="3">
        <f t="shared" si="248"/>
        <v>873.95833333333337</v>
      </c>
      <c r="Q3133" s="3">
        <f t="shared" si="246"/>
        <v>853.29623287671234</v>
      </c>
      <c r="R3133" s="3">
        <f t="shared" si="249"/>
        <v>768.34748287671232</v>
      </c>
      <c r="S3133" s="3">
        <f t="shared" si="250"/>
        <v>84.948750000000018</v>
      </c>
      <c r="T3133" s="3"/>
    </row>
    <row r="3134" spans="1:20" x14ac:dyDescent="0.25">
      <c r="A3134" s="1">
        <v>43200</v>
      </c>
      <c r="B3134">
        <v>1023</v>
      </c>
      <c r="C3134">
        <v>12</v>
      </c>
      <c r="D3134">
        <v>20.5</v>
      </c>
      <c r="E3134">
        <v>37</v>
      </c>
      <c r="F3134">
        <v>4.5999999999999996</v>
      </c>
      <c r="G3134">
        <v>1761</v>
      </c>
      <c r="H3134">
        <v>5.2</v>
      </c>
      <c r="I3134">
        <v>2.94</v>
      </c>
      <c r="J3134">
        <v>0</v>
      </c>
      <c r="K3134">
        <v>0</v>
      </c>
      <c r="L3134" t="s">
        <v>38</v>
      </c>
      <c r="M3134" t="s">
        <v>20</v>
      </c>
      <c r="N3134" t="s">
        <v>21</v>
      </c>
      <c r="O3134" s="3">
        <f t="shared" si="247"/>
        <v>20.662100456621005</v>
      </c>
      <c r="P3134" s="3">
        <f t="shared" si="248"/>
        <v>1065.625</v>
      </c>
      <c r="Q3134" s="3">
        <f t="shared" si="246"/>
        <v>1044.9628995433791</v>
      </c>
      <c r="R3134" s="3">
        <f t="shared" si="249"/>
        <v>941.38414954337907</v>
      </c>
      <c r="S3134" s="3">
        <f t="shared" si="250"/>
        <v>103.57875000000001</v>
      </c>
      <c r="T3134" s="3"/>
    </row>
    <row r="3135" spans="1:20" x14ac:dyDescent="0.25">
      <c r="A3135" s="1">
        <v>43200</v>
      </c>
      <c r="B3135">
        <v>967</v>
      </c>
      <c r="C3135">
        <v>13</v>
      </c>
      <c r="D3135">
        <v>21.9</v>
      </c>
      <c r="E3135">
        <v>34</v>
      </c>
      <c r="F3135">
        <v>5.0999999999999996</v>
      </c>
      <c r="G3135">
        <v>1861</v>
      </c>
      <c r="H3135">
        <v>5.3</v>
      </c>
      <c r="I3135">
        <v>2.77</v>
      </c>
      <c r="J3135">
        <v>0</v>
      </c>
      <c r="K3135">
        <v>0</v>
      </c>
      <c r="L3135" t="s">
        <v>38</v>
      </c>
      <c r="M3135" t="s">
        <v>20</v>
      </c>
      <c r="N3135" t="s">
        <v>21</v>
      </c>
      <c r="O3135" s="3">
        <f t="shared" si="247"/>
        <v>20.662100456621005</v>
      </c>
      <c r="P3135" s="3">
        <f t="shared" si="248"/>
        <v>1007.2916666666667</v>
      </c>
      <c r="Q3135" s="3">
        <f t="shared" si="246"/>
        <v>986.62956621004571</v>
      </c>
      <c r="R3135" s="3">
        <f t="shared" si="249"/>
        <v>888.72081621004565</v>
      </c>
      <c r="S3135" s="3">
        <f t="shared" si="250"/>
        <v>97.908750000000012</v>
      </c>
      <c r="T3135" s="3"/>
    </row>
    <row r="3136" spans="1:20" x14ac:dyDescent="0.25">
      <c r="A3136" s="1">
        <v>43200</v>
      </c>
      <c r="B3136">
        <v>913</v>
      </c>
      <c r="C3136">
        <v>14</v>
      </c>
      <c r="D3136">
        <v>21.2</v>
      </c>
      <c r="E3136">
        <v>35</v>
      </c>
      <c r="F3136">
        <v>7.4</v>
      </c>
      <c r="G3136">
        <v>1992</v>
      </c>
      <c r="H3136">
        <v>5.0999999999999996</v>
      </c>
      <c r="I3136">
        <v>1.8</v>
      </c>
      <c r="J3136">
        <v>0</v>
      </c>
      <c r="K3136">
        <v>0</v>
      </c>
      <c r="L3136" t="s">
        <v>38</v>
      </c>
      <c r="M3136" t="s">
        <v>20</v>
      </c>
      <c r="N3136" t="s">
        <v>21</v>
      </c>
      <c r="O3136" s="3">
        <f t="shared" si="247"/>
        <v>20.662100456621005</v>
      </c>
      <c r="P3136" s="3">
        <f t="shared" si="248"/>
        <v>951.04166666666674</v>
      </c>
      <c r="Q3136" s="3">
        <f t="shared" si="246"/>
        <v>930.37956621004571</v>
      </c>
      <c r="R3136" s="3">
        <f t="shared" si="249"/>
        <v>837.93831621004574</v>
      </c>
      <c r="S3136" s="3">
        <f t="shared" si="250"/>
        <v>92.441250000000011</v>
      </c>
      <c r="T3136" s="3"/>
    </row>
    <row r="3137" spans="1:20" x14ac:dyDescent="0.25">
      <c r="A3137" s="1">
        <v>43200</v>
      </c>
      <c r="B3137">
        <v>933</v>
      </c>
      <c r="C3137">
        <v>15</v>
      </c>
      <c r="D3137">
        <v>21.4</v>
      </c>
      <c r="E3137">
        <v>33</v>
      </c>
      <c r="F3137">
        <v>4.8</v>
      </c>
      <c r="G3137">
        <v>1998</v>
      </c>
      <c r="H3137">
        <v>4.4000000000000004</v>
      </c>
      <c r="I3137">
        <v>1.63</v>
      </c>
      <c r="J3137">
        <v>0</v>
      </c>
      <c r="K3137">
        <v>0</v>
      </c>
      <c r="L3137" t="s">
        <v>38</v>
      </c>
      <c r="M3137" t="s">
        <v>20</v>
      </c>
      <c r="N3137" t="s">
        <v>21</v>
      </c>
      <c r="O3137" s="3">
        <f t="shared" si="247"/>
        <v>20.662100456621005</v>
      </c>
      <c r="P3137" s="3">
        <f t="shared" si="248"/>
        <v>971.87500000000011</v>
      </c>
      <c r="Q3137" s="3">
        <f t="shared" si="246"/>
        <v>951.21289954337908</v>
      </c>
      <c r="R3137" s="3">
        <f t="shared" si="249"/>
        <v>856.74664954337902</v>
      </c>
      <c r="S3137" s="3">
        <f t="shared" si="250"/>
        <v>94.466250000000016</v>
      </c>
      <c r="T3137" s="3"/>
    </row>
    <row r="3138" spans="1:20" x14ac:dyDescent="0.25">
      <c r="A3138" s="1">
        <v>43200</v>
      </c>
      <c r="B3138">
        <v>1080</v>
      </c>
      <c r="C3138">
        <v>16</v>
      </c>
      <c r="D3138">
        <v>20.9</v>
      </c>
      <c r="E3138">
        <v>34</v>
      </c>
      <c r="F3138">
        <v>5.8</v>
      </c>
      <c r="G3138">
        <v>2000</v>
      </c>
      <c r="H3138">
        <v>4.4000000000000004</v>
      </c>
      <c r="I3138">
        <v>1.37</v>
      </c>
      <c r="J3138">
        <v>0</v>
      </c>
      <c r="K3138">
        <v>0</v>
      </c>
      <c r="L3138" t="s">
        <v>38</v>
      </c>
      <c r="M3138" t="s">
        <v>20</v>
      </c>
      <c r="N3138" t="s">
        <v>21</v>
      </c>
      <c r="O3138" s="3">
        <f t="shared" si="247"/>
        <v>20.662100456621005</v>
      </c>
      <c r="P3138" s="3">
        <f t="shared" si="248"/>
        <v>1125</v>
      </c>
      <c r="Q3138" s="3">
        <f t="shared" ref="Q3138:Q3201" si="251">P3138-O3138</f>
        <v>1104.3378995433791</v>
      </c>
      <c r="R3138" s="3">
        <f t="shared" si="249"/>
        <v>994.98789954337906</v>
      </c>
      <c r="S3138" s="3">
        <f t="shared" si="250"/>
        <v>109.35000000000001</v>
      </c>
      <c r="T3138" s="3"/>
    </row>
    <row r="3139" spans="1:20" x14ac:dyDescent="0.25">
      <c r="A3139" s="1">
        <v>43200</v>
      </c>
      <c r="B3139">
        <v>1004</v>
      </c>
      <c r="C3139">
        <v>17</v>
      </c>
      <c r="D3139">
        <v>20.6</v>
      </c>
      <c r="E3139">
        <v>39</v>
      </c>
      <c r="F3139">
        <v>5.6</v>
      </c>
      <c r="G3139">
        <v>2000</v>
      </c>
      <c r="H3139">
        <v>6.1</v>
      </c>
      <c r="I3139">
        <v>0.74</v>
      </c>
      <c r="J3139">
        <v>0</v>
      </c>
      <c r="K3139">
        <v>0</v>
      </c>
      <c r="L3139" t="s">
        <v>38</v>
      </c>
      <c r="M3139" t="s">
        <v>20</v>
      </c>
      <c r="N3139" t="s">
        <v>21</v>
      </c>
      <c r="O3139" s="3">
        <f t="shared" ref="O3139:O3202" si="252">$V$7</f>
        <v>20.662100456621005</v>
      </c>
      <c r="P3139" s="3">
        <f t="shared" ref="P3139:P3202" si="253">$V$10*B3139</f>
        <v>1045.8333333333335</v>
      </c>
      <c r="Q3139" s="3">
        <f t="shared" si="251"/>
        <v>1025.1712328767126</v>
      </c>
      <c r="R3139" s="3">
        <f t="shared" ref="R3139:R3202" si="254">Q3139-S3139</f>
        <v>923.51623287671259</v>
      </c>
      <c r="S3139" s="3">
        <f t="shared" ref="S3139:S3202" si="255">9.72%*P3139</f>
        <v>101.65500000000003</v>
      </c>
      <c r="T3139" s="3"/>
    </row>
    <row r="3140" spans="1:20" x14ac:dyDescent="0.25">
      <c r="A3140" s="1">
        <v>43200</v>
      </c>
      <c r="B3140">
        <v>1805</v>
      </c>
      <c r="C3140">
        <v>18</v>
      </c>
      <c r="D3140">
        <v>19.7</v>
      </c>
      <c r="E3140">
        <v>52</v>
      </c>
      <c r="F3140">
        <v>7.2</v>
      </c>
      <c r="G3140">
        <v>2000</v>
      </c>
      <c r="H3140">
        <v>9.5</v>
      </c>
      <c r="I3140">
        <v>0.2</v>
      </c>
      <c r="J3140">
        <v>0</v>
      </c>
      <c r="K3140">
        <v>0</v>
      </c>
      <c r="L3140" t="s">
        <v>38</v>
      </c>
      <c r="M3140" t="s">
        <v>20</v>
      </c>
      <c r="N3140" t="s">
        <v>21</v>
      </c>
      <c r="O3140" s="3">
        <f t="shared" si="252"/>
        <v>20.662100456621005</v>
      </c>
      <c r="P3140" s="3">
        <f t="shared" si="253"/>
        <v>1880.2083333333335</v>
      </c>
      <c r="Q3140" s="3">
        <f t="shared" si="251"/>
        <v>1859.5462328767126</v>
      </c>
      <c r="R3140" s="3">
        <f t="shared" si="254"/>
        <v>1676.7899828767127</v>
      </c>
      <c r="S3140" s="3">
        <f t="shared" si="255"/>
        <v>182.75625000000002</v>
      </c>
      <c r="T3140" s="3"/>
    </row>
    <row r="3141" spans="1:20" x14ac:dyDescent="0.25">
      <c r="A3141" s="1">
        <v>43200</v>
      </c>
      <c r="B3141">
        <v>1153</v>
      </c>
      <c r="C3141">
        <v>19</v>
      </c>
      <c r="D3141">
        <v>19.2</v>
      </c>
      <c r="E3141">
        <v>55</v>
      </c>
      <c r="F3141">
        <v>5.8</v>
      </c>
      <c r="G3141">
        <v>2000</v>
      </c>
      <c r="H3141">
        <v>9.9</v>
      </c>
      <c r="I3141">
        <v>0.01</v>
      </c>
      <c r="J3141">
        <v>0</v>
      </c>
      <c r="K3141">
        <v>0</v>
      </c>
      <c r="L3141" t="s">
        <v>38</v>
      </c>
      <c r="M3141" t="s">
        <v>20</v>
      </c>
      <c r="N3141" t="s">
        <v>21</v>
      </c>
      <c r="O3141" s="3">
        <f t="shared" si="252"/>
        <v>20.662100456621005</v>
      </c>
      <c r="P3141" s="3">
        <f t="shared" si="253"/>
        <v>1201.0416666666667</v>
      </c>
      <c r="Q3141" s="3">
        <f t="shared" si="251"/>
        <v>1180.3795662100458</v>
      </c>
      <c r="R3141" s="3">
        <f t="shared" si="254"/>
        <v>1063.6383162100458</v>
      </c>
      <c r="S3141" s="3">
        <f t="shared" si="255"/>
        <v>116.74125000000002</v>
      </c>
      <c r="T3141" s="3"/>
    </row>
    <row r="3142" spans="1:20" x14ac:dyDescent="0.25">
      <c r="A3142" s="1">
        <v>43200</v>
      </c>
      <c r="B3142">
        <v>336</v>
      </c>
      <c r="C3142">
        <v>20</v>
      </c>
      <c r="D3142">
        <v>19.100000000000001</v>
      </c>
      <c r="E3142">
        <v>58</v>
      </c>
      <c r="F3142">
        <v>6.1</v>
      </c>
      <c r="G3142">
        <v>2000</v>
      </c>
      <c r="H3142">
        <v>10.6</v>
      </c>
      <c r="I3142">
        <v>0</v>
      </c>
      <c r="J3142">
        <v>0</v>
      </c>
      <c r="K3142">
        <v>0</v>
      </c>
      <c r="L3142" t="s">
        <v>38</v>
      </c>
      <c r="M3142" t="s">
        <v>20</v>
      </c>
      <c r="N3142" t="s">
        <v>21</v>
      </c>
      <c r="O3142" s="3">
        <f t="shared" si="252"/>
        <v>20.662100456621005</v>
      </c>
      <c r="P3142" s="3">
        <f t="shared" si="253"/>
        <v>350</v>
      </c>
      <c r="Q3142" s="3">
        <f t="shared" si="251"/>
        <v>329.33789954337897</v>
      </c>
      <c r="R3142" s="3">
        <f t="shared" si="254"/>
        <v>295.31789954337899</v>
      </c>
      <c r="S3142" s="3">
        <f t="shared" si="255"/>
        <v>34.020000000000003</v>
      </c>
      <c r="T3142" s="3"/>
    </row>
    <row r="3143" spans="1:20" x14ac:dyDescent="0.25">
      <c r="A3143" s="1">
        <v>43200</v>
      </c>
      <c r="B3143">
        <v>133</v>
      </c>
      <c r="C3143">
        <v>21</v>
      </c>
      <c r="D3143">
        <v>17.5</v>
      </c>
      <c r="E3143">
        <v>70</v>
      </c>
      <c r="F3143">
        <v>7.3</v>
      </c>
      <c r="G3143">
        <v>1634</v>
      </c>
      <c r="H3143">
        <v>11.9</v>
      </c>
      <c r="I3143">
        <v>0</v>
      </c>
      <c r="J3143">
        <v>0.5</v>
      </c>
      <c r="K3143">
        <v>0</v>
      </c>
      <c r="L3143" t="s">
        <v>38</v>
      </c>
      <c r="M3143" t="s">
        <v>20</v>
      </c>
      <c r="N3143" t="s">
        <v>21</v>
      </c>
      <c r="O3143" s="3">
        <f t="shared" si="252"/>
        <v>20.662100456621005</v>
      </c>
      <c r="P3143" s="3">
        <f t="shared" si="253"/>
        <v>138.54166666666669</v>
      </c>
      <c r="Q3143" s="3">
        <f t="shared" si="251"/>
        <v>117.87956621004568</v>
      </c>
      <c r="R3143" s="3">
        <f t="shared" si="254"/>
        <v>104.41331621004568</v>
      </c>
      <c r="S3143" s="3">
        <f t="shared" si="255"/>
        <v>13.466250000000002</v>
      </c>
      <c r="T3143" s="3"/>
    </row>
    <row r="3144" spans="1:20" x14ac:dyDescent="0.25">
      <c r="A3144" s="1">
        <v>43200</v>
      </c>
      <c r="B3144">
        <v>75</v>
      </c>
      <c r="C3144">
        <v>22</v>
      </c>
      <c r="D3144">
        <v>15.8</v>
      </c>
      <c r="E3144">
        <v>83</v>
      </c>
      <c r="F3144">
        <v>5.4</v>
      </c>
      <c r="G3144">
        <v>691</v>
      </c>
      <c r="H3144">
        <v>12.9</v>
      </c>
      <c r="I3144">
        <v>0</v>
      </c>
      <c r="J3144">
        <v>1.5</v>
      </c>
      <c r="K3144">
        <v>0</v>
      </c>
      <c r="L3144" t="s">
        <v>38</v>
      </c>
      <c r="M3144" t="s">
        <v>20</v>
      </c>
      <c r="N3144" t="s">
        <v>21</v>
      </c>
      <c r="O3144" s="3">
        <f t="shared" si="252"/>
        <v>20.662100456621005</v>
      </c>
      <c r="P3144" s="3">
        <f t="shared" si="253"/>
        <v>78.125</v>
      </c>
      <c r="Q3144" s="3">
        <f t="shared" si="251"/>
        <v>57.462899543378995</v>
      </c>
      <c r="R3144" s="3">
        <f t="shared" si="254"/>
        <v>49.869149543378995</v>
      </c>
      <c r="S3144" s="3">
        <f t="shared" si="255"/>
        <v>7.5937500000000009</v>
      </c>
      <c r="T3144" s="3"/>
    </row>
    <row r="3145" spans="1:20" x14ac:dyDescent="0.25">
      <c r="A3145" s="1">
        <v>43200</v>
      </c>
      <c r="B3145">
        <v>212</v>
      </c>
      <c r="C3145">
        <v>23</v>
      </c>
      <c r="D3145">
        <v>15.1</v>
      </c>
      <c r="E3145">
        <v>83</v>
      </c>
      <c r="F3145">
        <v>4.0999999999999996</v>
      </c>
      <c r="G3145">
        <v>1147</v>
      </c>
      <c r="H3145">
        <v>12.2</v>
      </c>
      <c r="I3145">
        <v>0</v>
      </c>
      <c r="J3145">
        <v>3</v>
      </c>
      <c r="K3145">
        <v>0</v>
      </c>
      <c r="L3145" t="s">
        <v>38</v>
      </c>
      <c r="M3145" t="s">
        <v>20</v>
      </c>
      <c r="N3145" t="s">
        <v>21</v>
      </c>
      <c r="O3145" s="3">
        <f t="shared" si="252"/>
        <v>20.662100456621005</v>
      </c>
      <c r="P3145" s="3">
        <f t="shared" si="253"/>
        <v>220.83333333333334</v>
      </c>
      <c r="Q3145" s="3">
        <f t="shared" si="251"/>
        <v>200.17123287671234</v>
      </c>
      <c r="R3145" s="3">
        <f t="shared" si="254"/>
        <v>178.70623287671233</v>
      </c>
      <c r="S3145" s="3">
        <f t="shared" si="255"/>
        <v>21.465000000000003</v>
      </c>
      <c r="T3145" s="3"/>
    </row>
    <row r="3146" spans="1:20" x14ac:dyDescent="0.25">
      <c r="A3146" s="1">
        <v>43201</v>
      </c>
      <c r="B3146">
        <v>0</v>
      </c>
      <c r="C3146">
        <v>0</v>
      </c>
      <c r="D3146">
        <v>14.4</v>
      </c>
      <c r="E3146">
        <v>82</v>
      </c>
      <c r="F3146">
        <v>4.5999999999999996</v>
      </c>
      <c r="G3146">
        <v>1041</v>
      </c>
      <c r="H3146">
        <v>11.3</v>
      </c>
      <c r="I3146">
        <v>0</v>
      </c>
      <c r="J3146">
        <v>0</v>
      </c>
      <c r="K3146">
        <v>0</v>
      </c>
      <c r="L3146" t="s">
        <v>38</v>
      </c>
      <c r="M3146" t="s">
        <v>20</v>
      </c>
      <c r="N3146" t="s">
        <v>39</v>
      </c>
      <c r="O3146" s="3">
        <f t="shared" si="252"/>
        <v>20.662100456621005</v>
      </c>
      <c r="P3146" s="3">
        <f t="shared" si="253"/>
        <v>0</v>
      </c>
      <c r="Q3146" s="3">
        <f t="shared" si="251"/>
        <v>-20.662100456621005</v>
      </c>
      <c r="R3146" s="3">
        <f t="shared" si="254"/>
        <v>-20.662100456621005</v>
      </c>
      <c r="S3146" s="3">
        <f t="shared" si="255"/>
        <v>0</v>
      </c>
      <c r="T3146" s="3"/>
    </row>
    <row r="3147" spans="1:20" x14ac:dyDescent="0.25">
      <c r="A3147" s="1">
        <v>43201</v>
      </c>
      <c r="B3147">
        <v>0</v>
      </c>
      <c r="C3147">
        <v>1</v>
      </c>
      <c r="D3147">
        <v>13.6</v>
      </c>
      <c r="E3147">
        <v>81</v>
      </c>
      <c r="F3147">
        <v>3.6</v>
      </c>
      <c r="G3147">
        <v>886</v>
      </c>
      <c r="H3147">
        <v>10.3</v>
      </c>
      <c r="I3147">
        <v>0</v>
      </c>
      <c r="J3147">
        <v>0</v>
      </c>
      <c r="K3147">
        <v>0</v>
      </c>
      <c r="L3147" t="s">
        <v>38</v>
      </c>
      <c r="M3147" t="s">
        <v>20</v>
      </c>
      <c r="N3147" t="s">
        <v>39</v>
      </c>
      <c r="O3147" s="3">
        <f t="shared" si="252"/>
        <v>20.662100456621005</v>
      </c>
      <c r="P3147" s="3">
        <f t="shared" si="253"/>
        <v>0</v>
      </c>
      <c r="Q3147" s="3">
        <f t="shared" si="251"/>
        <v>-20.662100456621005</v>
      </c>
      <c r="R3147" s="3">
        <f t="shared" si="254"/>
        <v>-20.662100456621005</v>
      </c>
      <c r="S3147" s="3">
        <f t="shared" si="255"/>
        <v>0</v>
      </c>
      <c r="T3147" s="3"/>
    </row>
    <row r="3148" spans="1:20" x14ac:dyDescent="0.25">
      <c r="A3148" s="1">
        <v>43201</v>
      </c>
      <c r="B3148">
        <v>0</v>
      </c>
      <c r="C3148">
        <v>2</v>
      </c>
      <c r="D3148">
        <v>12.7</v>
      </c>
      <c r="E3148">
        <v>80</v>
      </c>
      <c r="F3148">
        <v>3.9</v>
      </c>
      <c r="G3148">
        <v>885</v>
      </c>
      <c r="H3148">
        <v>9.3000000000000007</v>
      </c>
      <c r="I3148">
        <v>0</v>
      </c>
      <c r="J3148">
        <v>0</v>
      </c>
      <c r="K3148">
        <v>0</v>
      </c>
      <c r="L3148" t="s">
        <v>38</v>
      </c>
      <c r="M3148" t="s">
        <v>20</v>
      </c>
      <c r="N3148" t="s">
        <v>39</v>
      </c>
      <c r="O3148" s="3">
        <f t="shared" si="252"/>
        <v>20.662100456621005</v>
      </c>
      <c r="P3148" s="3">
        <f t="shared" si="253"/>
        <v>0</v>
      </c>
      <c r="Q3148" s="3">
        <f t="shared" si="251"/>
        <v>-20.662100456621005</v>
      </c>
      <c r="R3148" s="3">
        <f t="shared" si="254"/>
        <v>-20.662100456621005</v>
      </c>
      <c r="S3148" s="3">
        <f t="shared" si="255"/>
        <v>0</v>
      </c>
      <c r="T3148" s="3"/>
    </row>
    <row r="3149" spans="1:20" x14ac:dyDescent="0.25">
      <c r="A3149" s="1">
        <v>43201</v>
      </c>
      <c r="B3149">
        <v>0</v>
      </c>
      <c r="C3149">
        <v>3</v>
      </c>
      <c r="D3149">
        <v>11.6</v>
      </c>
      <c r="E3149">
        <v>81</v>
      </c>
      <c r="F3149">
        <v>3.1</v>
      </c>
      <c r="G3149">
        <v>687</v>
      </c>
      <c r="H3149">
        <v>8.4</v>
      </c>
      <c r="I3149">
        <v>0</v>
      </c>
      <c r="J3149">
        <v>0</v>
      </c>
      <c r="K3149">
        <v>0</v>
      </c>
      <c r="L3149" t="s">
        <v>38</v>
      </c>
      <c r="M3149" t="s">
        <v>20</v>
      </c>
      <c r="N3149" t="s">
        <v>39</v>
      </c>
      <c r="O3149" s="3">
        <f t="shared" si="252"/>
        <v>20.662100456621005</v>
      </c>
      <c r="P3149" s="3">
        <f t="shared" si="253"/>
        <v>0</v>
      </c>
      <c r="Q3149" s="3">
        <f t="shared" si="251"/>
        <v>-20.662100456621005</v>
      </c>
      <c r="R3149" s="3">
        <f t="shared" si="254"/>
        <v>-20.662100456621005</v>
      </c>
      <c r="S3149" s="3">
        <f t="shared" si="255"/>
        <v>0</v>
      </c>
      <c r="T3149" s="3"/>
    </row>
    <row r="3150" spans="1:20" x14ac:dyDescent="0.25">
      <c r="A3150" s="1">
        <v>43201</v>
      </c>
      <c r="B3150">
        <v>0</v>
      </c>
      <c r="C3150">
        <v>4</v>
      </c>
      <c r="D3150">
        <v>10.199999999999999</v>
      </c>
      <c r="E3150">
        <v>83</v>
      </c>
      <c r="F3150">
        <v>3.5</v>
      </c>
      <c r="G3150">
        <v>554</v>
      </c>
      <c r="H3150">
        <v>7.4</v>
      </c>
      <c r="I3150">
        <v>0</v>
      </c>
      <c r="J3150">
        <v>0</v>
      </c>
      <c r="K3150">
        <v>0</v>
      </c>
      <c r="L3150" t="s">
        <v>38</v>
      </c>
      <c r="M3150" t="s">
        <v>20</v>
      </c>
      <c r="N3150" t="s">
        <v>39</v>
      </c>
      <c r="O3150" s="3">
        <f t="shared" si="252"/>
        <v>20.662100456621005</v>
      </c>
      <c r="P3150" s="3">
        <f t="shared" si="253"/>
        <v>0</v>
      </c>
      <c r="Q3150" s="3">
        <f t="shared" si="251"/>
        <v>-20.662100456621005</v>
      </c>
      <c r="R3150" s="3">
        <f t="shared" si="254"/>
        <v>-20.662100456621005</v>
      </c>
      <c r="S3150" s="3">
        <f t="shared" si="255"/>
        <v>0</v>
      </c>
      <c r="T3150" s="3"/>
    </row>
    <row r="3151" spans="1:20" x14ac:dyDescent="0.25">
      <c r="A3151" s="1">
        <v>43201</v>
      </c>
      <c r="B3151">
        <v>0</v>
      </c>
      <c r="C3151">
        <v>5</v>
      </c>
      <c r="D3151">
        <v>9.6999999999999993</v>
      </c>
      <c r="E3151">
        <v>84</v>
      </c>
      <c r="F3151">
        <v>1.7</v>
      </c>
      <c r="G3151">
        <v>447</v>
      </c>
      <c r="H3151">
        <v>7.1</v>
      </c>
      <c r="I3151">
        <v>0</v>
      </c>
      <c r="J3151">
        <v>0</v>
      </c>
      <c r="K3151">
        <v>0</v>
      </c>
      <c r="L3151" t="s">
        <v>38</v>
      </c>
      <c r="M3151" t="s">
        <v>20</v>
      </c>
      <c r="N3151" t="s">
        <v>39</v>
      </c>
      <c r="O3151" s="3">
        <f t="shared" si="252"/>
        <v>20.662100456621005</v>
      </c>
      <c r="P3151" s="3">
        <f t="shared" si="253"/>
        <v>0</v>
      </c>
      <c r="Q3151" s="3">
        <f t="shared" si="251"/>
        <v>-20.662100456621005</v>
      </c>
      <c r="R3151" s="3">
        <f t="shared" si="254"/>
        <v>-20.662100456621005</v>
      </c>
      <c r="S3151" s="3">
        <f t="shared" si="255"/>
        <v>0</v>
      </c>
      <c r="T3151" s="3"/>
    </row>
    <row r="3152" spans="1:20" x14ac:dyDescent="0.25">
      <c r="A3152" s="1">
        <v>43201</v>
      </c>
      <c r="B3152">
        <v>0</v>
      </c>
      <c r="C3152">
        <v>6</v>
      </c>
      <c r="D3152">
        <v>9</v>
      </c>
      <c r="E3152">
        <v>86</v>
      </c>
      <c r="F3152">
        <v>2</v>
      </c>
      <c r="G3152">
        <v>442</v>
      </c>
      <c r="H3152">
        <v>6.7</v>
      </c>
      <c r="I3152">
        <v>0</v>
      </c>
      <c r="J3152">
        <v>0</v>
      </c>
      <c r="K3152">
        <v>0</v>
      </c>
      <c r="L3152" t="s">
        <v>38</v>
      </c>
      <c r="M3152" t="s">
        <v>20</v>
      </c>
      <c r="N3152" t="s">
        <v>39</v>
      </c>
      <c r="O3152" s="3">
        <f t="shared" si="252"/>
        <v>20.662100456621005</v>
      </c>
      <c r="P3152" s="3">
        <f t="shared" si="253"/>
        <v>0</v>
      </c>
      <c r="Q3152" s="3">
        <f t="shared" si="251"/>
        <v>-20.662100456621005</v>
      </c>
      <c r="R3152" s="3">
        <f t="shared" si="254"/>
        <v>-20.662100456621005</v>
      </c>
      <c r="S3152" s="3">
        <f t="shared" si="255"/>
        <v>0</v>
      </c>
      <c r="T3152" s="3"/>
    </row>
    <row r="3153" spans="1:20" x14ac:dyDescent="0.25">
      <c r="A3153" s="1">
        <v>43201</v>
      </c>
      <c r="B3153">
        <v>0</v>
      </c>
      <c r="C3153">
        <v>7</v>
      </c>
      <c r="D3153">
        <v>8.8000000000000007</v>
      </c>
      <c r="E3153">
        <v>85</v>
      </c>
      <c r="F3153">
        <v>1.1000000000000001</v>
      </c>
      <c r="G3153">
        <v>438</v>
      </c>
      <c r="H3153">
        <v>6.4</v>
      </c>
      <c r="I3153">
        <v>0.11</v>
      </c>
      <c r="J3153">
        <v>0</v>
      </c>
      <c r="K3153">
        <v>0</v>
      </c>
      <c r="L3153" t="s">
        <v>38</v>
      </c>
      <c r="M3153" t="s">
        <v>20</v>
      </c>
      <c r="N3153" t="s">
        <v>39</v>
      </c>
      <c r="O3153" s="3">
        <f t="shared" si="252"/>
        <v>20.662100456621005</v>
      </c>
      <c r="P3153" s="3">
        <f t="shared" si="253"/>
        <v>0</v>
      </c>
      <c r="Q3153" s="3">
        <f t="shared" si="251"/>
        <v>-20.662100456621005</v>
      </c>
      <c r="R3153" s="3">
        <f t="shared" si="254"/>
        <v>-20.662100456621005</v>
      </c>
      <c r="S3153" s="3">
        <f t="shared" si="255"/>
        <v>0</v>
      </c>
      <c r="T3153" s="3"/>
    </row>
    <row r="3154" spans="1:20" x14ac:dyDescent="0.25">
      <c r="A3154" s="1">
        <v>43201</v>
      </c>
      <c r="B3154">
        <v>0</v>
      </c>
      <c r="C3154">
        <v>8</v>
      </c>
      <c r="D3154">
        <v>9.6999999999999993</v>
      </c>
      <c r="E3154">
        <v>77</v>
      </c>
      <c r="F3154">
        <v>1.6</v>
      </c>
      <c r="G3154">
        <v>519</v>
      </c>
      <c r="H3154">
        <v>5.8</v>
      </c>
      <c r="I3154">
        <v>0.68</v>
      </c>
      <c r="J3154">
        <v>0</v>
      </c>
      <c r="K3154">
        <v>0</v>
      </c>
      <c r="L3154" t="s">
        <v>38</v>
      </c>
      <c r="M3154" t="s">
        <v>20</v>
      </c>
      <c r="N3154" t="s">
        <v>39</v>
      </c>
      <c r="O3154" s="3">
        <f t="shared" si="252"/>
        <v>20.662100456621005</v>
      </c>
      <c r="P3154" s="3">
        <f t="shared" si="253"/>
        <v>0</v>
      </c>
      <c r="Q3154" s="3">
        <f t="shared" si="251"/>
        <v>-20.662100456621005</v>
      </c>
      <c r="R3154" s="3">
        <f t="shared" si="254"/>
        <v>-20.662100456621005</v>
      </c>
      <c r="S3154" s="3">
        <f t="shared" si="255"/>
        <v>0</v>
      </c>
      <c r="T3154" s="3"/>
    </row>
    <row r="3155" spans="1:20" x14ac:dyDescent="0.25">
      <c r="A3155" s="1">
        <v>43201</v>
      </c>
      <c r="B3155">
        <v>0</v>
      </c>
      <c r="C3155">
        <v>9</v>
      </c>
      <c r="D3155">
        <v>11.8</v>
      </c>
      <c r="E3155">
        <v>59</v>
      </c>
      <c r="F3155">
        <v>2.1</v>
      </c>
      <c r="G3155">
        <v>975</v>
      </c>
      <c r="H3155">
        <v>4</v>
      </c>
      <c r="I3155">
        <v>1.44</v>
      </c>
      <c r="J3155">
        <v>0</v>
      </c>
      <c r="K3155">
        <v>0</v>
      </c>
      <c r="L3155" t="s">
        <v>38</v>
      </c>
      <c r="M3155" t="s">
        <v>20</v>
      </c>
      <c r="N3155" t="s">
        <v>39</v>
      </c>
      <c r="O3155" s="3">
        <f t="shared" si="252"/>
        <v>20.662100456621005</v>
      </c>
      <c r="P3155" s="3">
        <f t="shared" si="253"/>
        <v>0</v>
      </c>
      <c r="Q3155" s="3">
        <f t="shared" si="251"/>
        <v>-20.662100456621005</v>
      </c>
      <c r="R3155" s="3">
        <f t="shared" si="254"/>
        <v>-20.662100456621005</v>
      </c>
      <c r="S3155" s="3">
        <f t="shared" si="255"/>
        <v>0</v>
      </c>
      <c r="T3155" s="3"/>
    </row>
    <row r="3156" spans="1:20" x14ac:dyDescent="0.25">
      <c r="A3156" s="1">
        <v>43201</v>
      </c>
      <c r="B3156">
        <v>0</v>
      </c>
      <c r="C3156">
        <v>10</v>
      </c>
      <c r="D3156">
        <v>13.3</v>
      </c>
      <c r="E3156">
        <v>51</v>
      </c>
      <c r="F3156">
        <v>4.0999999999999996</v>
      </c>
      <c r="G3156">
        <v>1487</v>
      </c>
      <c r="H3156">
        <v>3.3</v>
      </c>
      <c r="I3156">
        <v>2.17</v>
      </c>
      <c r="J3156">
        <v>0</v>
      </c>
      <c r="K3156">
        <v>0</v>
      </c>
      <c r="L3156" t="s">
        <v>38</v>
      </c>
      <c r="M3156" t="s">
        <v>20</v>
      </c>
      <c r="N3156" t="s">
        <v>39</v>
      </c>
      <c r="O3156" s="3">
        <f t="shared" si="252"/>
        <v>20.662100456621005</v>
      </c>
      <c r="P3156" s="3">
        <f t="shared" si="253"/>
        <v>0</v>
      </c>
      <c r="Q3156" s="3">
        <f t="shared" si="251"/>
        <v>-20.662100456621005</v>
      </c>
      <c r="R3156" s="3">
        <f t="shared" si="254"/>
        <v>-20.662100456621005</v>
      </c>
      <c r="S3156" s="3">
        <f t="shared" si="255"/>
        <v>0</v>
      </c>
      <c r="T3156" s="3"/>
    </row>
    <row r="3157" spans="1:20" x14ac:dyDescent="0.25">
      <c r="A3157" s="1">
        <v>43201</v>
      </c>
      <c r="B3157">
        <v>0</v>
      </c>
      <c r="C3157">
        <v>11</v>
      </c>
      <c r="D3157">
        <v>14.9</v>
      </c>
      <c r="E3157">
        <v>44</v>
      </c>
      <c r="F3157">
        <v>4</v>
      </c>
      <c r="G3157">
        <v>1468</v>
      </c>
      <c r="H3157">
        <v>2.7</v>
      </c>
      <c r="I3157">
        <v>2.75</v>
      </c>
      <c r="J3157">
        <v>0</v>
      </c>
      <c r="K3157">
        <v>0</v>
      </c>
      <c r="L3157" t="s">
        <v>38</v>
      </c>
      <c r="M3157" t="s">
        <v>20</v>
      </c>
      <c r="N3157" t="s">
        <v>39</v>
      </c>
      <c r="O3157" s="3">
        <f t="shared" si="252"/>
        <v>20.662100456621005</v>
      </c>
      <c r="P3157" s="3">
        <f t="shared" si="253"/>
        <v>0</v>
      </c>
      <c r="Q3157" s="3">
        <f t="shared" si="251"/>
        <v>-20.662100456621005</v>
      </c>
      <c r="R3157" s="3">
        <f t="shared" si="254"/>
        <v>-20.662100456621005</v>
      </c>
      <c r="S3157" s="3">
        <f t="shared" si="255"/>
        <v>0</v>
      </c>
      <c r="T3157" s="3"/>
    </row>
    <row r="3158" spans="1:20" x14ac:dyDescent="0.25">
      <c r="A3158" s="1">
        <v>43201</v>
      </c>
      <c r="B3158">
        <v>0</v>
      </c>
      <c r="C3158">
        <v>12</v>
      </c>
      <c r="D3158">
        <v>15.7</v>
      </c>
      <c r="E3158">
        <v>46</v>
      </c>
      <c r="F3158">
        <v>3.9</v>
      </c>
      <c r="G3158">
        <v>1132</v>
      </c>
      <c r="H3158">
        <v>4</v>
      </c>
      <c r="I3158">
        <v>3.05</v>
      </c>
      <c r="J3158">
        <v>0</v>
      </c>
      <c r="K3158">
        <v>0</v>
      </c>
      <c r="L3158" t="s">
        <v>38</v>
      </c>
      <c r="M3158" t="s">
        <v>20</v>
      </c>
      <c r="N3158" t="s">
        <v>39</v>
      </c>
      <c r="O3158" s="3">
        <f t="shared" si="252"/>
        <v>20.662100456621005</v>
      </c>
      <c r="P3158" s="3">
        <f t="shared" si="253"/>
        <v>0</v>
      </c>
      <c r="Q3158" s="3">
        <f t="shared" si="251"/>
        <v>-20.662100456621005</v>
      </c>
      <c r="R3158" s="3">
        <f t="shared" si="254"/>
        <v>-20.662100456621005</v>
      </c>
      <c r="S3158" s="3">
        <f t="shared" si="255"/>
        <v>0</v>
      </c>
      <c r="T3158" s="3"/>
    </row>
    <row r="3159" spans="1:20" x14ac:dyDescent="0.25">
      <c r="A3159" s="1">
        <v>43201</v>
      </c>
      <c r="B3159">
        <v>0</v>
      </c>
      <c r="C3159">
        <v>13</v>
      </c>
      <c r="D3159">
        <v>15.6</v>
      </c>
      <c r="E3159">
        <v>38</v>
      </c>
      <c r="F3159">
        <v>4.7</v>
      </c>
      <c r="G3159">
        <v>1558</v>
      </c>
      <c r="H3159">
        <v>1.3</v>
      </c>
      <c r="I3159">
        <v>3.32</v>
      </c>
      <c r="J3159">
        <v>0</v>
      </c>
      <c r="K3159">
        <v>0</v>
      </c>
      <c r="L3159" t="s">
        <v>38</v>
      </c>
      <c r="M3159" t="s">
        <v>20</v>
      </c>
      <c r="N3159" t="s">
        <v>39</v>
      </c>
      <c r="O3159" s="3">
        <f t="shared" si="252"/>
        <v>20.662100456621005</v>
      </c>
      <c r="P3159" s="3">
        <f t="shared" si="253"/>
        <v>0</v>
      </c>
      <c r="Q3159" s="3">
        <f t="shared" si="251"/>
        <v>-20.662100456621005</v>
      </c>
      <c r="R3159" s="3">
        <f t="shared" si="254"/>
        <v>-20.662100456621005</v>
      </c>
      <c r="S3159" s="3">
        <f t="shared" si="255"/>
        <v>0</v>
      </c>
      <c r="T3159" s="3"/>
    </row>
    <row r="3160" spans="1:20" x14ac:dyDescent="0.25">
      <c r="A3160" s="1">
        <v>43201</v>
      </c>
      <c r="B3160">
        <v>0</v>
      </c>
      <c r="C3160">
        <v>14</v>
      </c>
      <c r="D3160">
        <v>16.399999999999999</v>
      </c>
      <c r="E3160">
        <v>28</v>
      </c>
      <c r="F3160">
        <v>3.4</v>
      </c>
      <c r="G3160">
        <v>1804</v>
      </c>
      <c r="H3160">
        <v>-2.1</v>
      </c>
      <c r="I3160">
        <v>3.16</v>
      </c>
      <c r="J3160">
        <v>0</v>
      </c>
      <c r="K3160">
        <v>0</v>
      </c>
      <c r="L3160" t="s">
        <v>38</v>
      </c>
      <c r="M3160" t="s">
        <v>20</v>
      </c>
      <c r="N3160" t="s">
        <v>39</v>
      </c>
      <c r="O3160" s="3">
        <f t="shared" si="252"/>
        <v>20.662100456621005</v>
      </c>
      <c r="P3160" s="3">
        <f t="shared" si="253"/>
        <v>0</v>
      </c>
      <c r="Q3160" s="3">
        <f t="shared" si="251"/>
        <v>-20.662100456621005</v>
      </c>
      <c r="R3160" s="3">
        <f t="shared" si="254"/>
        <v>-20.662100456621005</v>
      </c>
      <c r="S3160" s="3">
        <f t="shared" si="255"/>
        <v>0</v>
      </c>
      <c r="T3160" s="3"/>
    </row>
    <row r="3161" spans="1:20" x14ac:dyDescent="0.25">
      <c r="A3161" s="1">
        <v>43201</v>
      </c>
      <c r="B3161">
        <v>0</v>
      </c>
      <c r="C3161">
        <v>15</v>
      </c>
      <c r="D3161">
        <v>17</v>
      </c>
      <c r="E3161">
        <v>28</v>
      </c>
      <c r="F3161">
        <v>3.5</v>
      </c>
      <c r="G3161">
        <v>1804</v>
      </c>
      <c r="H3161">
        <v>-1.6</v>
      </c>
      <c r="I3161">
        <v>2.9</v>
      </c>
      <c r="J3161">
        <v>0</v>
      </c>
      <c r="K3161">
        <v>0</v>
      </c>
      <c r="L3161" t="s">
        <v>38</v>
      </c>
      <c r="M3161" t="s">
        <v>20</v>
      </c>
      <c r="N3161" t="s">
        <v>39</v>
      </c>
      <c r="O3161" s="3">
        <f t="shared" si="252"/>
        <v>20.662100456621005</v>
      </c>
      <c r="P3161" s="3">
        <f t="shared" si="253"/>
        <v>0</v>
      </c>
      <c r="Q3161" s="3">
        <f t="shared" si="251"/>
        <v>-20.662100456621005</v>
      </c>
      <c r="R3161" s="3">
        <f t="shared" si="254"/>
        <v>-20.662100456621005</v>
      </c>
      <c r="S3161" s="3">
        <f t="shared" si="255"/>
        <v>0</v>
      </c>
      <c r="T3161" s="3"/>
    </row>
    <row r="3162" spans="1:20" x14ac:dyDescent="0.25">
      <c r="A3162" s="1">
        <v>43201</v>
      </c>
      <c r="B3162">
        <v>0</v>
      </c>
      <c r="C3162">
        <v>16</v>
      </c>
      <c r="D3162">
        <v>16.899999999999999</v>
      </c>
      <c r="E3162">
        <v>23</v>
      </c>
      <c r="F3162">
        <v>4.4000000000000004</v>
      </c>
      <c r="G3162">
        <v>1938</v>
      </c>
      <c r="H3162">
        <v>-4.4000000000000004</v>
      </c>
      <c r="I3162">
        <v>2.39</v>
      </c>
      <c r="J3162">
        <v>0</v>
      </c>
      <c r="K3162">
        <v>0</v>
      </c>
      <c r="L3162" t="s">
        <v>38</v>
      </c>
      <c r="M3162" t="s">
        <v>20</v>
      </c>
      <c r="N3162" t="s">
        <v>39</v>
      </c>
      <c r="O3162" s="3">
        <f t="shared" si="252"/>
        <v>20.662100456621005</v>
      </c>
      <c r="P3162" s="3">
        <f t="shared" si="253"/>
        <v>0</v>
      </c>
      <c r="Q3162" s="3">
        <f t="shared" si="251"/>
        <v>-20.662100456621005</v>
      </c>
      <c r="R3162" s="3">
        <f t="shared" si="254"/>
        <v>-20.662100456621005</v>
      </c>
      <c r="S3162" s="3">
        <f t="shared" si="255"/>
        <v>0</v>
      </c>
      <c r="T3162" s="3"/>
    </row>
    <row r="3163" spans="1:20" x14ac:dyDescent="0.25">
      <c r="A3163" s="1">
        <v>43201</v>
      </c>
      <c r="B3163">
        <v>0</v>
      </c>
      <c r="C3163">
        <v>17</v>
      </c>
      <c r="D3163">
        <v>16.2</v>
      </c>
      <c r="E3163">
        <v>22</v>
      </c>
      <c r="F3163">
        <v>4.0999999999999996</v>
      </c>
      <c r="G3163">
        <v>2000</v>
      </c>
      <c r="H3163">
        <v>-5.5</v>
      </c>
      <c r="I3163">
        <v>1.73</v>
      </c>
      <c r="J3163">
        <v>0</v>
      </c>
      <c r="K3163">
        <v>0</v>
      </c>
      <c r="L3163" t="s">
        <v>38</v>
      </c>
      <c r="M3163" t="s">
        <v>20</v>
      </c>
      <c r="N3163" t="s">
        <v>39</v>
      </c>
      <c r="O3163" s="3">
        <f t="shared" si="252"/>
        <v>20.662100456621005</v>
      </c>
      <c r="P3163" s="3">
        <f t="shared" si="253"/>
        <v>0</v>
      </c>
      <c r="Q3163" s="3">
        <f t="shared" si="251"/>
        <v>-20.662100456621005</v>
      </c>
      <c r="R3163" s="3">
        <f t="shared" si="254"/>
        <v>-20.662100456621005</v>
      </c>
      <c r="S3163" s="3">
        <f t="shared" si="255"/>
        <v>0</v>
      </c>
      <c r="T3163" s="3"/>
    </row>
    <row r="3164" spans="1:20" x14ac:dyDescent="0.25">
      <c r="A3164" s="1">
        <v>43201</v>
      </c>
      <c r="B3164">
        <v>0</v>
      </c>
      <c r="C3164">
        <v>18</v>
      </c>
      <c r="D3164">
        <v>15.2</v>
      </c>
      <c r="E3164">
        <v>21</v>
      </c>
      <c r="F3164">
        <v>2.9</v>
      </c>
      <c r="G3164">
        <v>2000</v>
      </c>
      <c r="H3164">
        <v>-7</v>
      </c>
      <c r="I3164">
        <v>0.94</v>
      </c>
      <c r="J3164">
        <v>0</v>
      </c>
      <c r="K3164">
        <v>0</v>
      </c>
      <c r="L3164" t="s">
        <v>38</v>
      </c>
      <c r="M3164" t="s">
        <v>20</v>
      </c>
      <c r="N3164" t="s">
        <v>39</v>
      </c>
      <c r="O3164" s="3">
        <f t="shared" si="252"/>
        <v>20.662100456621005</v>
      </c>
      <c r="P3164" s="3">
        <f t="shared" si="253"/>
        <v>0</v>
      </c>
      <c r="Q3164" s="3">
        <f t="shared" si="251"/>
        <v>-20.662100456621005</v>
      </c>
      <c r="R3164" s="3">
        <f t="shared" si="254"/>
        <v>-20.662100456621005</v>
      </c>
      <c r="S3164" s="3">
        <f t="shared" si="255"/>
        <v>0</v>
      </c>
      <c r="T3164" s="3"/>
    </row>
    <row r="3165" spans="1:20" x14ac:dyDescent="0.25">
      <c r="A3165" s="1">
        <v>43201</v>
      </c>
      <c r="B3165">
        <v>0</v>
      </c>
      <c r="C3165">
        <v>19</v>
      </c>
      <c r="D3165">
        <v>13.2</v>
      </c>
      <c r="E3165">
        <v>28</v>
      </c>
      <c r="F3165">
        <v>2.9</v>
      </c>
      <c r="G3165">
        <v>2000</v>
      </c>
      <c r="H3165">
        <v>-4.9000000000000004</v>
      </c>
      <c r="I3165">
        <v>0.22</v>
      </c>
      <c r="J3165">
        <v>0</v>
      </c>
      <c r="K3165">
        <v>0</v>
      </c>
      <c r="L3165" t="s">
        <v>38</v>
      </c>
      <c r="M3165" t="s">
        <v>20</v>
      </c>
      <c r="N3165" t="s">
        <v>39</v>
      </c>
      <c r="O3165" s="3">
        <f t="shared" si="252"/>
        <v>20.662100456621005</v>
      </c>
      <c r="P3165" s="3">
        <f t="shared" si="253"/>
        <v>0</v>
      </c>
      <c r="Q3165" s="3">
        <f t="shared" si="251"/>
        <v>-20.662100456621005</v>
      </c>
      <c r="R3165" s="3">
        <f t="shared" si="254"/>
        <v>-20.662100456621005</v>
      </c>
      <c r="S3165" s="3">
        <f t="shared" si="255"/>
        <v>0</v>
      </c>
      <c r="T3165" s="3"/>
    </row>
    <row r="3166" spans="1:20" x14ac:dyDescent="0.25">
      <c r="A3166" s="1">
        <v>43201</v>
      </c>
      <c r="B3166">
        <v>0</v>
      </c>
      <c r="C3166">
        <v>20</v>
      </c>
      <c r="D3166">
        <v>11.9</v>
      </c>
      <c r="E3166">
        <v>33</v>
      </c>
      <c r="F3166">
        <v>2</v>
      </c>
      <c r="G3166">
        <v>2000</v>
      </c>
      <c r="H3166">
        <v>-3.8</v>
      </c>
      <c r="I3166">
        <v>0</v>
      </c>
      <c r="J3166">
        <v>0</v>
      </c>
      <c r="K3166">
        <v>0</v>
      </c>
      <c r="L3166" t="s">
        <v>38</v>
      </c>
      <c r="M3166" t="s">
        <v>20</v>
      </c>
      <c r="N3166" t="s">
        <v>39</v>
      </c>
      <c r="O3166" s="3">
        <f t="shared" si="252"/>
        <v>20.662100456621005</v>
      </c>
      <c r="P3166" s="3">
        <f t="shared" si="253"/>
        <v>0</v>
      </c>
      <c r="Q3166" s="3">
        <f t="shared" si="251"/>
        <v>-20.662100456621005</v>
      </c>
      <c r="R3166" s="3">
        <f t="shared" si="254"/>
        <v>-20.662100456621005</v>
      </c>
      <c r="S3166" s="3">
        <f t="shared" si="255"/>
        <v>0</v>
      </c>
      <c r="T3166" s="3"/>
    </row>
    <row r="3167" spans="1:20" x14ac:dyDescent="0.25">
      <c r="A3167" s="1">
        <v>43201</v>
      </c>
      <c r="B3167">
        <v>0</v>
      </c>
      <c r="C3167">
        <v>21</v>
      </c>
      <c r="D3167">
        <v>11</v>
      </c>
      <c r="E3167">
        <v>34</v>
      </c>
      <c r="F3167">
        <v>2.1</v>
      </c>
      <c r="G3167">
        <v>2000</v>
      </c>
      <c r="H3167">
        <v>-4.2</v>
      </c>
      <c r="I3167">
        <v>0</v>
      </c>
      <c r="J3167">
        <v>0</v>
      </c>
      <c r="K3167">
        <v>0</v>
      </c>
      <c r="L3167" t="s">
        <v>38</v>
      </c>
      <c r="M3167" t="s">
        <v>20</v>
      </c>
      <c r="N3167" t="s">
        <v>39</v>
      </c>
      <c r="O3167" s="3">
        <f t="shared" si="252"/>
        <v>20.662100456621005</v>
      </c>
      <c r="P3167" s="3">
        <f t="shared" si="253"/>
        <v>0</v>
      </c>
      <c r="Q3167" s="3">
        <f t="shared" si="251"/>
        <v>-20.662100456621005</v>
      </c>
      <c r="R3167" s="3">
        <f t="shared" si="254"/>
        <v>-20.662100456621005</v>
      </c>
      <c r="S3167" s="3">
        <f t="shared" si="255"/>
        <v>0</v>
      </c>
      <c r="T3167" s="3"/>
    </row>
    <row r="3168" spans="1:20" x14ac:dyDescent="0.25">
      <c r="A3168" s="1">
        <v>43201</v>
      </c>
      <c r="B3168">
        <v>0</v>
      </c>
      <c r="C3168">
        <v>22</v>
      </c>
      <c r="D3168">
        <v>10.3</v>
      </c>
      <c r="E3168">
        <v>42</v>
      </c>
      <c r="F3168">
        <v>1</v>
      </c>
      <c r="G3168">
        <v>1923</v>
      </c>
      <c r="H3168">
        <v>-2</v>
      </c>
      <c r="I3168">
        <v>0</v>
      </c>
      <c r="J3168">
        <v>0</v>
      </c>
      <c r="K3168">
        <v>0</v>
      </c>
      <c r="L3168" t="s">
        <v>38</v>
      </c>
      <c r="M3168" t="s">
        <v>20</v>
      </c>
      <c r="N3168" t="s">
        <v>39</v>
      </c>
      <c r="O3168" s="3">
        <f t="shared" si="252"/>
        <v>20.662100456621005</v>
      </c>
      <c r="P3168" s="3">
        <f t="shared" si="253"/>
        <v>0</v>
      </c>
      <c r="Q3168" s="3">
        <f t="shared" si="251"/>
        <v>-20.662100456621005</v>
      </c>
      <c r="R3168" s="3">
        <f t="shared" si="254"/>
        <v>-20.662100456621005</v>
      </c>
      <c r="S3168" s="3">
        <f t="shared" si="255"/>
        <v>0</v>
      </c>
      <c r="T3168" s="3"/>
    </row>
    <row r="3169" spans="1:20" x14ac:dyDescent="0.25">
      <c r="A3169" s="1">
        <v>43201</v>
      </c>
      <c r="B3169">
        <v>0</v>
      </c>
      <c r="C3169">
        <v>23</v>
      </c>
      <c r="D3169">
        <v>9.6999999999999993</v>
      </c>
      <c r="E3169">
        <v>45</v>
      </c>
      <c r="F3169">
        <v>2</v>
      </c>
      <c r="G3169">
        <v>1969</v>
      </c>
      <c r="H3169">
        <v>-1.6</v>
      </c>
      <c r="I3169">
        <v>0</v>
      </c>
      <c r="J3169">
        <v>0</v>
      </c>
      <c r="K3169">
        <v>0</v>
      </c>
      <c r="L3169" t="s">
        <v>38</v>
      </c>
      <c r="M3169" t="s">
        <v>20</v>
      </c>
      <c r="N3169" t="s">
        <v>39</v>
      </c>
      <c r="O3169" s="3">
        <f t="shared" si="252"/>
        <v>20.662100456621005</v>
      </c>
      <c r="P3169" s="3">
        <f t="shared" si="253"/>
        <v>0</v>
      </c>
      <c r="Q3169" s="3">
        <f t="shared" si="251"/>
        <v>-20.662100456621005</v>
      </c>
      <c r="R3169" s="3">
        <f t="shared" si="254"/>
        <v>-20.662100456621005</v>
      </c>
      <c r="S3169" s="3">
        <f t="shared" si="255"/>
        <v>0</v>
      </c>
      <c r="T3169" s="3"/>
    </row>
    <row r="3170" spans="1:20" x14ac:dyDescent="0.25">
      <c r="A3170" s="1">
        <v>43202</v>
      </c>
      <c r="B3170">
        <v>504</v>
      </c>
      <c r="C3170">
        <v>0</v>
      </c>
      <c r="D3170">
        <v>9.5</v>
      </c>
      <c r="E3170">
        <v>40</v>
      </c>
      <c r="F3170">
        <v>2.4</v>
      </c>
      <c r="G3170">
        <v>1987</v>
      </c>
      <c r="H3170">
        <v>-3.4</v>
      </c>
      <c r="I3170">
        <v>0</v>
      </c>
      <c r="J3170">
        <v>0</v>
      </c>
      <c r="K3170">
        <v>0</v>
      </c>
      <c r="L3170" t="s">
        <v>38</v>
      </c>
      <c r="M3170" t="s">
        <v>20</v>
      </c>
      <c r="N3170" t="s">
        <v>21</v>
      </c>
      <c r="O3170" s="3">
        <f t="shared" si="252"/>
        <v>20.662100456621005</v>
      </c>
      <c r="P3170" s="3">
        <f t="shared" si="253"/>
        <v>525</v>
      </c>
      <c r="Q3170" s="3">
        <f t="shared" si="251"/>
        <v>504.33789954337897</v>
      </c>
      <c r="R3170" s="3">
        <f t="shared" si="254"/>
        <v>453.30789954337899</v>
      </c>
      <c r="S3170" s="3">
        <f t="shared" si="255"/>
        <v>51.03</v>
      </c>
      <c r="T3170" s="3"/>
    </row>
    <row r="3171" spans="1:20" x14ac:dyDescent="0.25">
      <c r="A3171" s="1">
        <v>43202</v>
      </c>
      <c r="B3171">
        <v>374</v>
      </c>
      <c r="C3171">
        <v>1</v>
      </c>
      <c r="D3171">
        <v>8.9</v>
      </c>
      <c r="E3171">
        <v>40</v>
      </c>
      <c r="F3171">
        <v>2.1</v>
      </c>
      <c r="G3171">
        <v>2000</v>
      </c>
      <c r="H3171">
        <v>-3.9</v>
      </c>
      <c r="I3171">
        <v>0</v>
      </c>
      <c r="J3171">
        <v>0</v>
      </c>
      <c r="K3171">
        <v>0</v>
      </c>
      <c r="L3171" t="s">
        <v>38</v>
      </c>
      <c r="M3171" t="s">
        <v>20</v>
      </c>
      <c r="N3171" t="s">
        <v>21</v>
      </c>
      <c r="O3171" s="3">
        <f t="shared" si="252"/>
        <v>20.662100456621005</v>
      </c>
      <c r="P3171" s="3">
        <f t="shared" si="253"/>
        <v>389.58333333333337</v>
      </c>
      <c r="Q3171" s="3">
        <f t="shared" si="251"/>
        <v>368.92123287671234</v>
      </c>
      <c r="R3171" s="3">
        <f t="shared" si="254"/>
        <v>331.05373287671233</v>
      </c>
      <c r="S3171" s="3">
        <f t="shared" si="255"/>
        <v>37.867500000000007</v>
      </c>
      <c r="T3171" s="3"/>
    </row>
    <row r="3172" spans="1:20" x14ac:dyDescent="0.25">
      <c r="A3172" s="1">
        <v>43202</v>
      </c>
      <c r="B3172">
        <v>269</v>
      </c>
      <c r="C3172">
        <v>2</v>
      </c>
      <c r="D3172">
        <v>8.1</v>
      </c>
      <c r="E3172">
        <v>45</v>
      </c>
      <c r="F3172">
        <v>1</v>
      </c>
      <c r="G3172">
        <v>2000</v>
      </c>
      <c r="H3172">
        <v>-3.1</v>
      </c>
      <c r="I3172">
        <v>0</v>
      </c>
      <c r="J3172">
        <v>0</v>
      </c>
      <c r="K3172">
        <v>0</v>
      </c>
      <c r="L3172" t="s">
        <v>38</v>
      </c>
      <c r="M3172" t="s">
        <v>20</v>
      </c>
      <c r="N3172" t="s">
        <v>21</v>
      </c>
      <c r="O3172" s="3">
        <f t="shared" si="252"/>
        <v>20.662100456621005</v>
      </c>
      <c r="P3172" s="3">
        <f t="shared" si="253"/>
        <v>280.20833333333337</v>
      </c>
      <c r="Q3172" s="3">
        <f t="shared" si="251"/>
        <v>259.54623287671234</v>
      </c>
      <c r="R3172" s="3">
        <f t="shared" si="254"/>
        <v>232.30998287671233</v>
      </c>
      <c r="S3172" s="3">
        <f t="shared" si="255"/>
        <v>27.236250000000005</v>
      </c>
      <c r="T3172" s="3"/>
    </row>
    <row r="3173" spans="1:20" x14ac:dyDescent="0.25">
      <c r="A3173" s="1">
        <v>43202</v>
      </c>
      <c r="B3173">
        <v>182</v>
      </c>
      <c r="C3173">
        <v>3</v>
      </c>
      <c r="D3173">
        <v>7.8</v>
      </c>
      <c r="E3173">
        <v>49</v>
      </c>
      <c r="F3173">
        <v>1.4</v>
      </c>
      <c r="G3173">
        <v>1972</v>
      </c>
      <c r="H3173">
        <v>-2.2000000000000002</v>
      </c>
      <c r="I3173">
        <v>0</v>
      </c>
      <c r="J3173">
        <v>0</v>
      </c>
      <c r="K3173">
        <v>0</v>
      </c>
      <c r="L3173" t="s">
        <v>38</v>
      </c>
      <c r="M3173" t="s">
        <v>20</v>
      </c>
      <c r="N3173" t="s">
        <v>21</v>
      </c>
      <c r="O3173" s="3">
        <f t="shared" si="252"/>
        <v>20.662100456621005</v>
      </c>
      <c r="P3173" s="3">
        <f t="shared" si="253"/>
        <v>189.58333333333334</v>
      </c>
      <c r="Q3173" s="3">
        <f t="shared" si="251"/>
        <v>168.92123287671234</v>
      </c>
      <c r="R3173" s="3">
        <f t="shared" si="254"/>
        <v>150.49373287671233</v>
      </c>
      <c r="S3173" s="3">
        <f t="shared" si="255"/>
        <v>18.427500000000002</v>
      </c>
      <c r="T3173" s="3"/>
    </row>
    <row r="3174" spans="1:20" x14ac:dyDescent="0.25">
      <c r="A3174" s="1">
        <v>43202</v>
      </c>
      <c r="B3174">
        <v>98</v>
      </c>
      <c r="C3174">
        <v>4</v>
      </c>
      <c r="D3174">
        <v>7.5</v>
      </c>
      <c r="E3174">
        <v>53</v>
      </c>
      <c r="F3174">
        <v>1</v>
      </c>
      <c r="G3174">
        <v>1701</v>
      </c>
      <c r="H3174">
        <v>-1.4</v>
      </c>
      <c r="I3174">
        <v>0</v>
      </c>
      <c r="J3174">
        <v>0</v>
      </c>
      <c r="K3174">
        <v>0</v>
      </c>
      <c r="L3174" t="s">
        <v>38</v>
      </c>
      <c r="M3174" t="s">
        <v>20</v>
      </c>
      <c r="N3174" t="s">
        <v>21</v>
      </c>
      <c r="O3174" s="3">
        <f t="shared" si="252"/>
        <v>20.662100456621005</v>
      </c>
      <c r="P3174" s="3">
        <f t="shared" si="253"/>
        <v>102.08333333333334</v>
      </c>
      <c r="Q3174" s="3">
        <f t="shared" si="251"/>
        <v>81.421232876712338</v>
      </c>
      <c r="R3174" s="3">
        <f t="shared" si="254"/>
        <v>71.498732876712339</v>
      </c>
      <c r="S3174" s="3">
        <f t="shared" si="255"/>
        <v>9.9225000000000012</v>
      </c>
      <c r="T3174" s="3"/>
    </row>
    <row r="3175" spans="1:20" x14ac:dyDescent="0.25">
      <c r="A3175" s="1">
        <v>43202</v>
      </c>
      <c r="B3175">
        <v>144</v>
      </c>
      <c r="C3175">
        <v>5</v>
      </c>
      <c r="D3175">
        <v>7.1</v>
      </c>
      <c r="E3175">
        <v>57</v>
      </c>
      <c r="F3175">
        <v>0.8</v>
      </c>
      <c r="G3175">
        <v>1746</v>
      </c>
      <c r="H3175">
        <v>-0.8</v>
      </c>
      <c r="I3175">
        <v>0</v>
      </c>
      <c r="J3175">
        <v>0</v>
      </c>
      <c r="K3175">
        <v>0</v>
      </c>
      <c r="L3175" t="s">
        <v>38</v>
      </c>
      <c r="M3175" t="s">
        <v>20</v>
      </c>
      <c r="N3175" t="s">
        <v>21</v>
      </c>
      <c r="O3175" s="3">
        <f t="shared" si="252"/>
        <v>20.662100456621005</v>
      </c>
      <c r="P3175" s="3">
        <f t="shared" si="253"/>
        <v>150</v>
      </c>
      <c r="Q3175" s="3">
        <f t="shared" si="251"/>
        <v>129.337899543379</v>
      </c>
      <c r="R3175" s="3">
        <f t="shared" si="254"/>
        <v>114.757899543379</v>
      </c>
      <c r="S3175" s="3">
        <f t="shared" si="255"/>
        <v>14.580000000000002</v>
      </c>
      <c r="T3175" s="3"/>
    </row>
    <row r="3176" spans="1:20" x14ac:dyDescent="0.25">
      <c r="A3176" s="1">
        <v>43202</v>
      </c>
      <c r="B3176">
        <v>375</v>
      </c>
      <c r="C3176">
        <v>6</v>
      </c>
      <c r="D3176">
        <v>7.1</v>
      </c>
      <c r="E3176">
        <v>55</v>
      </c>
      <c r="F3176">
        <v>1.8</v>
      </c>
      <c r="G3176">
        <v>1780</v>
      </c>
      <c r="H3176">
        <v>-1.3</v>
      </c>
      <c r="I3176">
        <v>0</v>
      </c>
      <c r="J3176">
        <v>0</v>
      </c>
      <c r="K3176">
        <v>0</v>
      </c>
      <c r="L3176" t="s">
        <v>38</v>
      </c>
      <c r="M3176" t="s">
        <v>20</v>
      </c>
      <c r="N3176" t="s">
        <v>21</v>
      </c>
      <c r="O3176" s="3">
        <f t="shared" si="252"/>
        <v>20.662100456621005</v>
      </c>
      <c r="P3176" s="3">
        <f t="shared" si="253"/>
        <v>390.625</v>
      </c>
      <c r="Q3176" s="3">
        <f t="shared" si="251"/>
        <v>369.96289954337897</v>
      </c>
      <c r="R3176" s="3">
        <f t="shared" si="254"/>
        <v>331.99414954337897</v>
      </c>
      <c r="S3176" s="3">
        <f t="shared" si="255"/>
        <v>37.96875</v>
      </c>
      <c r="T3176" s="3"/>
    </row>
    <row r="3177" spans="1:20" x14ac:dyDescent="0.25">
      <c r="A3177" s="1">
        <v>43202</v>
      </c>
      <c r="B3177">
        <v>1054</v>
      </c>
      <c r="C3177">
        <v>7</v>
      </c>
      <c r="D3177">
        <v>7.6</v>
      </c>
      <c r="E3177">
        <v>54</v>
      </c>
      <c r="F3177">
        <v>1.7</v>
      </c>
      <c r="G3177">
        <v>1690</v>
      </c>
      <c r="H3177">
        <v>-1.1000000000000001</v>
      </c>
      <c r="I3177">
        <v>0.13</v>
      </c>
      <c r="J3177">
        <v>0</v>
      </c>
      <c r="K3177">
        <v>0</v>
      </c>
      <c r="L3177" t="s">
        <v>38</v>
      </c>
      <c r="M3177" t="s">
        <v>20</v>
      </c>
      <c r="N3177" t="s">
        <v>21</v>
      </c>
      <c r="O3177" s="3">
        <f t="shared" si="252"/>
        <v>20.662100456621005</v>
      </c>
      <c r="P3177" s="3">
        <f t="shared" si="253"/>
        <v>1097.9166666666667</v>
      </c>
      <c r="Q3177" s="3">
        <f t="shared" si="251"/>
        <v>1077.2545662100458</v>
      </c>
      <c r="R3177" s="3">
        <f t="shared" si="254"/>
        <v>970.53706621004585</v>
      </c>
      <c r="S3177" s="3">
        <f t="shared" si="255"/>
        <v>106.71750000000002</v>
      </c>
      <c r="T3177" s="3"/>
    </row>
    <row r="3178" spans="1:20" x14ac:dyDescent="0.25">
      <c r="A3178" s="1">
        <v>43202</v>
      </c>
      <c r="B3178">
        <v>1789</v>
      </c>
      <c r="C3178">
        <v>8</v>
      </c>
      <c r="D3178">
        <v>8.9</v>
      </c>
      <c r="E3178">
        <v>48</v>
      </c>
      <c r="F3178">
        <v>1.1000000000000001</v>
      </c>
      <c r="G3178">
        <v>1444</v>
      </c>
      <c r="H3178">
        <v>-1.5</v>
      </c>
      <c r="I3178">
        <v>0.69</v>
      </c>
      <c r="J3178">
        <v>0</v>
      </c>
      <c r="K3178">
        <v>0</v>
      </c>
      <c r="L3178" t="s">
        <v>38</v>
      </c>
      <c r="M3178" t="s">
        <v>20</v>
      </c>
      <c r="N3178" t="s">
        <v>21</v>
      </c>
      <c r="O3178" s="3">
        <f t="shared" si="252"/>
        <v>20.662100456621005</v>
      </c>
      <c r="P3178" s="3">
        <f t="shared" si="253"/>
        <v>1863.5416666666667</v>
      </c>
      <c r="Q3178" s="3">
        <f t="shared" si="251"/>
        <v>1842.8795662100458</v>
      </c>
      <c r="R3178" s="3">
        <f t="shared" si="254"/>
        <v>1661.7433162100458</v>
      </c>
      <c r="S3178" s="3">
        <f t="shared" si="255"/>
        <v>181.13625000000002</v>
      </c>
      <c r="T3178" s="3"/>
    </row>
    <row r="3179" spans="1:20" x14ac:dyDescent="0.25">
      <c r="A3179" s="1">
        <v>43202</v>
      </c>
      <c r="B3179">
        <v>952</v>
      </c>
      <c r="C3179">
        <v>9</v>
      </c>
      <c r="D3179">
        <v>11.5</v>
      </c>
      <c r="E3179">
        <v>43</v>
      </c>
      <c r="F3179">
        <v>1.7</v>
      </c>
      <c r="G3179">
        <v>1818</v>
      </c>
      <c r="H3179">
        <v>-0.6</v>
      </c>
      <c r="I3179">
        <v>1.43</v>
      </c>
      <c r="J3179">
        <v>0</v>
      </c>
      <c r="K3179">
        <v>0</v>
      </c>
      <c r="L3179" t="s">
        <v>38</v>
      </c>
      <c r="M3179" t="s">
        <v>20</v>
      </c>
      <c r="N3179" t="s">
        <v>21</v>
      </c>
      <c r="O3179" s="3">
        <f t="shared" si="252"/>
        <v>20.662100456621005</v>
      </c>
      <c r="P3179" s="3">
        <f t="shared" si="253"/>
        <v>991.66666666666674</v>
      </c>
      <c r="Q3179" s="3">
        <f t="shared" si="251"/>
        <v>971.00456621004571</v>
      </c>
      <c r="R3179" s="3">
        <f t="shared" si="254"/>
        <v>874.61456621004572</v>
      </c>
      <c r="S3179" s="3">
        <f t="shared" si="255"/>
        <v>96.390000000000015</v>
      </c>
      <c r="T3179" s="3"/>
    </row>
    <row r="3180" spans="1:20" x14ac:dyDescent="0.25">
      <c r="A3180" s="1">
        <v>43202</v>
      </c>
      <c r="B3180">
        <v>686</v>
      </c>
      <c r="C3180">
        <v>10</v>
      </c>
      <c r="D3180">
        <v>13.8</v>
      </c>
      <c r="E3180">
        <v>39</v>
      </c>
      <c r="F3180">
        <v>2.2999999999999998</v>
      </c>
      <c r="G3180">
        <v>1659</v>
      </c>
      <c r="H3180">
        <v>0</v>
      </c>
      <c r="I3180">
        <v>2.09</v>
      </c>
      <c r="J3180">
        <v>0</v>
      </c>
      <c r="K3180">
        <v>0</v>
      </c>
      <c r="L3180" t="s">
        <v>38</v>
      </c>
      <c r="M3180" t="s">
        <v>20</v>
      </c>
      <c r="N3180" t="s">
        <v>21</v>
      </c>
      <c r="O3180" s="3">
        <f t="shared" si="252"/>
        <v>20.662100456621005</v>
      </c>
      <c r="P3180" s="3">
        <f t="shared" si="253"/>
        <v>714.58333333333337</v>
      </c>
      <c r="Q3180" s="3">
        <f t="shared" si="251"/>
        <v>693.92123287671234</v>
      </c>
      <c r="R3180" s="3">
        <f t="shared" si="254"/>
        <v>624.46373287671236</v>
      </c>
      <c r="S3180" s="3">
        <f t="shared" si="255"/>
        <v>69.45750000000001</v>
      </c>
      <c r="T3180" s="3"/>
    </row>
    <row r="3181" spans="1:20" x14ac:dyDescent="0.25">
      <c r="A3181" s="1">
        <v>43202</v>
      </c>
      <c r="B3181">
        <v>829</v>
      </c>
      <c r="C3181">
        <v>11</v>
      </c>
      <c r="D3181">
        <v>16.2</v>
      </c>
      <c r="E3181">
        <v>30</v>
      </c>
      <c r="F3181">
        <v>2.4</v>
      </c>
      <c r="G3181">
        <v>1700</v>
      </c>
      <c r="H3181">
        <v>-1.4</v>
      </c>
      <c r="I3181">
        <v>2.68</v>
      </c>
      <c r="J3181">
        <v>0</v>
      </c>
      <c r="K3181">
        <v>0</v>
      </c>
      <c r="L3181" t="s">
        <v>38</v>
      </c>
      <c r="M3181" t="s">
        <v>20</v>
      </c>
      <c r="N3181" t="s">
        <v>21</v>
      </c>
      <c r="O3181" s="3">
        <f t="shared" si="252"/>
        <v>20.662100456621005</v>
      </c>
      <c r="P3181" s="3">
        <f t="shared" si="253"/>
        <v>863.54166666666674</v>
      </c>
      <c r="Q3181" s="3">
        <f t="shared" si="251"/>
        <v>842.87956621004571</v>
      </c>
      <c r="R3181" s="3">
        <f t="shared" si="254"/>
        <v>758.94331621004574</v>
      </c>
      <c r="S3181" s="3">
        <f t="shared" si="255"/>
        <v>83.936250000000015</v>
      </c>
      <c r="T3181" s="3"/>
    </row>
    <row r="3182" spans="1:20" x14ac:dyDescent="0.25">
      <c r="A3182" s="1">
        <v>43202</v>
      </c>
      <c r="B3182">
        <v>969</v>
      </c>
      <c r="C3182">
        <v>12</v>
      </c>
      <c r="D3182">
        <v>17.5</v>
      </c>
      <c r="E3182">
        <v>20</v>
      </c>
      <c r="F3182">
        <v>4.5999999999999996</v>
      </c>
      <c r="G3182">
        <v>2000</v>
      </c>
      <c r="H3182">
        <v>-5.7</v>
      </c>
      <c r="I3182">
        <v>3.07</v>
      </c>
      <c r="J3182">
        <v>0</v>
      </c>
      <c r="K3182">
        <v>0</v>
      </c>
      <c r="L3182" t="s">
        <v>38</v>
      </c>
      <c r="M3182" t="s">
        <v>20</v>
      </c>
      <c r="N3182" t="s">
        <v>21</v>
      </c>
      <c r="O3182" s="3">
        <f t="shared" si="252"/>
        <v>20.662100456621005</v>
      </c>
      <c r="P3182" s="3">
        <f t="shared" si="253"/>
        <v>1009.3750000000001</v>
      </c>
      <c r="Q3182" s="3">
        <f t="shared" si="251"/>
        <v>988.71289954337908</v>
      </c>
      <c r="R3182" s="3">
        <f t="shared" si="254"/>
        <v>890.60164954337904</v>
      </c>
      <c r="S3182" s="3">
        <f t="shared" si="255"/>
        <v>98.111250000000027</v>
      </c>
      <c r="T3182" s="3"/>
    </row>
    <row r="3183" spans="1:20" x14ac:dyDescent="0.25">
      <c r="A3183" s="1">
        <v>43202</v>
      </c>
      <c r="B3183">
        <v>1029</v>
      </c>
      <c r="C3183">
        <v>13</v>
      </c>
      <c r="D3183">
        <v>18.100000000000001</v>
      </c>
      <c r="E3183">
        <v>18</v>
      </c>
      <c r="F3183">
        <v>5.0999999999999996</v>
      </c>
      <c r="G3183">
        <v>1939</v>
      </c>
      <c r="H3183">
        <v>-6.6</v>
      </c>
      <c r="I3183">
        <v>3.2</v>
      </c>
      <c r="J3183">
        <v>0</v>
      </c>
      <c r="K3183">
        <v>0</v>
      </c>
      <c r="L3183" t="s">
        <v>38</v>
      </c>
      <c r="M3183" t="s">
        <v>20</v>
      </c>
      <c r="N3183" t="s">
        <v>21</v>
      </c>
      <c r="O3183" s="3">
        <f t="shared" si="252"/>
        <v>20.662100456621005</v>
      </c>
      <c r="P3183" s="3">
        <f t="shared" si="253"/>
        <v>1071.875</v>
      </c>
      <c r="Q3183" s="3">
        <f t="shared" si="251"/>
        <v>1051.2128995433791</v>
      </c>
      <c r="R3183" s="3">
        <f t="shared" si="254"/>
        <v>947.02664954337911</v>
      </c>
      <c r="S3183" s="3">
        <f t="shared" si="255"/>
        <v>104.18625000000002</v>
      </c>
      <c r="T3183" s="3"/>
    </row>
    <row r="3184" spans="1:20" x14ac:dyDescent="0.25">
      <c r="A3184" s="1">
        <v>43202</v>
      </c>
      <c r="B3184">
        <v>990</v>
      </c>
      <c r="C3184">
        <v>14</v>
      </c>
      <c r="D3184">
        <v>18.8</v>
      </c>
      <c r="E3184">
        <v>27</v>
      </c>
      <c r="F3184">
        <v>4.9000000000000004</v>
      </c>
      <c r="G3184">
        <v>1888</v>
      </c>
      <c r="H3184">
        <v>-0.6</v>
      </c>
      <c r="I3184">
        <v>3.13</v>
      </c>
      <c r="J3184">
        <v>0</v>
      </c>
      <c r="K3184">
        <v>0</v>
      </c>
      <c r="L3184" t="s">
        <v>38</v>
      </c>
      <c r="M3184" t="s">
        <v>20</v>
      </c>
      <c r="N3184" t="s">
        <v>21</v>
      </c>
      <c r="O3184" s="3">
        <f t="shared" si="252"/>
        <v>20.662100456621005</v>
      </c>
      <c r="P3184" s="3">
        <f t="shared" si="253"/>
        <v>1031.25</v>
      </c>
      <c r="Q3184" s="3">
        <f t="shared" si="251"/>
        <v>1010.587899543379</v>
      </c>
      <c r="R3184" s="3">
        <f t="shared" si="254"/>
        <v>910.3503995433789</v>
      </c>
      <c r="S3184" s="3">
        <f t="shared" si="255"/>
        <v>100.23750000000001</v>
      </c>
      <c r="T3184" s="3"/>
    </row>
    <row r="3185" spans="1:20" x14ac:dyDescent="0.25">
      <c r="A3185" s="1">
        <v>43202</v>
      </c>
      <c r="B3185">
        <v>1074</v>
      </c>
      <c r="C3185">
        <v>15</v>
      </c>
      <c r="D3185">
        <v>19.399999999999999</v>
      </c>
      <c r="E3185">
        <v>24</v>
      </c>
      <c r="F3185">
        <v>3.9</v>
      </c>
      <c r="G3185">
        <v>2000</v>
      </c>
      <c r="H3185">
        <v>-1.7</v>
      </c>
      <c r="I3185">
        <v>2.86</v>
      </c>
      <c r="J3185">
        <v>0</v>
      </c>
      <c r="K3185">
        <v>0</v>
      </c>
      <c r="L3185" t="s">
        <v>38</v>
      </c>
      <c r="M3185" t="s">
        <v>20</v>
      </c>
      <c r="N3185" t="s">
        <v>21</v>
      </c>
      <c r="O3185" s="3">
        <f t="shared" si="252"/>
        <v>20.662100456621005</v>
      </c>
      <c r="P3185" s="3">
        <f t="shared" si="253"/>
        <v>1118.75</v>
      </c>
      <c r="Q3185" s="3">
        <f t="shared" si="251"/>
        <v>1098.0878995433791</v>
      </c>
      <c r="R3185" s="3">
        <f t="shared" si="254"/>
        <v>989.34539954337902</v>
      </c>
      <c r="S3185" s="3">
        <f t="shared" si="255"/>
        <v>108.74250000000001</v>
      </c>
      <c r="T3185" s="3"/>
    </row>
    <row r="3186" spans="1:20" x14ac:dyDescent="0.25">
      <c r="A3186" s="1">
        <v>43202</v>
      </c>
      <c r="B3186">
        <v>1273</v>
      </c>
      <c r="C3186">
        <v>16</v>
      </c>
      <c r="D3186">
        <v>18.8</v>
      </c>
      <c r="E3186">
        <v>23</v>
      </c>
      <c r="F3186">
        <v>4.2</v>
      </c>
      <c r="G3186">
        <v>1956</v>
      </c>
      <c r="H3186">
        <v>-2.7</v>
      </c>
      <c r="I3186">
        <v>2.39</v>
      </c>
      <c r="J3186">
        <v>0</v>
      </c>
      <c r="K3186">
        <v>0</v>
      </c>
      <c r="L3186" t="s">
        <v>38</v>
      </c>
      <c r="M3186" t="s">
        <v>20</v>
      </c>
      <c r="N3186" t="s">
        <v>21</v>
      </c>
      <c r="O3186" s="3">
        <f t="shared" si="252"/>
        <v>20.662100456621005</v>
      </c>
      <c r="P3186" s="3">
        <f t="shared" si="253"/>
        <v>1326.0416666666667</v>
      </c>
      <c r="Q3186" s="3">
        <f t="shared" si="251"/>
        <v>1305.3795662100458</v>
      </c>
      <c r="R3186" s="3">
        <f t="shared" si="254"/>
        <v>1176.4883162100459</v>
      </c>
      <c r="S3186" s="3">
        <f t="shared" si="255"/>
        <v>128.89125000000001</v>
      </c>
      <c r="T3186" s="3"/>
    </row>
    <row r="3187" spans="1:20" x14ac:dyDescent="0.25">
      <c r="A3187" s="1">
        <v>43202</v>
      </c>
      <c r="B3187">
        <v>1664</v>
      </c>
      <c r="C3187">
        <v>17</v>
      </c>
      <c r="D3187">
        <v>18.600000000000001</v>
      </c>
      <c r="E3187">
        <v>22</v>
      </c>
      <c r="F3187">
        <v>3.7</v>
      </c>
      <c r="G3187">
        <v>1978</v>
      </c>
      <c r="H3187">
        <v>-3.5</v>
      </c>
      <c r="I3187">
        <v>1.72</v>
      </c>
      <c r="J3187">
        <v>0</v>
      </c>
      <c r="K3187">
        <v>0</v>
      </c>
      <c r="L3187" t="s">
        <v>38</v>
      </c>
      <c r="M3187" t="s">
        <v>20</v>
      </c>
      <c r="N3187" t="s">
        <v>21</v>
      </c>
      <c r="O3187" s="3">
        <f t="shared" si="252"/>
        <v>20.662100456621005</v>
      </c>
      <c r="P3187" s="3">
        <f t="shared" si="253"/>
        <v>1733.3333333333335</v>
      </c>
      <c r="Q3187" s="3">
        <f t="shared" si="251"/>
        <v>1712.6712328767126</v>
      </c>
      <c r="R3187" s="3">
        <f t="shared" si="254"/>
        <v>1544.1912328767125</v>
      </c>
      <c r="S3187" s="3">
        <f t="shared" si="255"/>
        <v>168.48000000000002</v>
      </c>
      <c r="T3187" s="3"/>
    </row>
    <row r="3188" spans="1:20" x14ac:dyDescent="0.25">
      <c r="A3188" s="1">
        <v>43202</v>
      </c>
      <c r="B3188">
        <v>2359</v>
      </c>
      <c r="C3188">
        <v>18</v>
      </c>
      <c r="D3188">
        <v>17.899999999999999</v>
      </c>
      <c r="E3188">
        <v>16</v>
      </c>
      <c r="F3188">
        <v>3.7</v>
      </c>
      <c r="G3188">
        <v>2000</v>
      </c>
      <c r="H3188">
        <v>-8.3000000000000007</v>
      </c>
      <c r="I3188">
        <v>0.92</v>
      </c>
      <c r="J3188">
        <v>0</v>
      </c>
      <c r="K3188">
        <v>0</v>
      </c>
      <c r="L3188" t="s">
        <v>38</v>
      </c>
      <c r="M3188" t="s">
        <v>20</v>
      </c>
      <c r="N3188" t="s">
        <v>21</v>
      </c>
      <c r="O3188" s="3">
        <f t="shared" si="252"/>
        <v>20.662100456621005</v>
      </c>
      <c r="P3188" s="3">
        <f t="shared" si="253"/>
        <v>2457.291666666667</v>
      </c>
      <c r="Q3188" s="3">
        <f t="shared" si="251"/>
        <v>2436.6295662100461</v>
      </c>
      <c r="R3188" s="3">
        <f t="shared" si="254"/>
        <v>2197.7808162100459</v>
      </c>
      <c r="S3188" s="3">
        <f t="shared" si="255"/>
        <v>238.84875000000005</v>
      </c>
      <c r="T3188" s="3"/>
    </row>
    <row r="3189" spans="1:20" x14ac:dyDescent="0.25">
      <c r="A3189" s="1">
        <v>43202</v>
      </c>
      <c r="B3189">
        <v>1641</v>
      </c>
      <c r="C3189">
        <v>19</v>
      </c>
      <c r="D3189">
        <v>15.9</v>
      </c>
      <c r="E3189">
        <v>14</v>
      </c>
      <c r="F3189">
        <v>2.8</v>
      </c>
      <c r="G3189">
        <v>2000</v>
      </c>
      <c r="H3189">
        <v>-11.6</v>
      </c>
      <c r="I3189">
        <v>0.25</v>
      </c>
      <c r="J3189">
        <v>0</v>
      </c>
      <c r="K3189">
        <v>0</v>
      </c>
      <c r="L3189" t="s">
        <v>38</v>
      </c>
      <c r="M3189" t="s">
        <v>20</v>
      </c>
      <c r="N3189" t="s">
        <v>21</v>
      </c>
      <c r="O3189" s="3">
        <f t="shared" si="252"/>
        <v>20.662100456621005</v>
      </c>
      <c r="P3189" s="3">
        <f t="shared" si="253"/>
        <v>1709.3750000000002</v>
      </c>
      <c r="Q3189" s="3">
        <f t="shared" si="251"/>
        <v>1688.7128995433793</v>
      </c>
      <c r="R3189" s="3">
        <f t="shared" si="254"/>
        <v>1522.5616495433792</v>
      </c>
      <c r="S3189" s="3">
        <f t="shared" si="255"/>
        <v>166.15125000000003</v>
      </c>
      <c r="T3189" s="3"/>
    </row>
    <row r="3190" spans="1:20" x14ac:dyDescent="0.25">
      <c r="A3190" s="1">
        <v>43202</v>
      </c>
      <c r="B3190">
        <v>1319</v>
      </c>
      <c r="C3190">
        <v>20</v>
      </c>
      <c r="D3190">
        <v>14.2</v>
      </c>
      <c r="E3190">
        <v>15</v>
      </c>
      <c r="F3190">
        <v>2.6</v>
      </c>
      <c r="G3190">
        <v>2000</v>
      </c>
      <c r="H3190">
        <v>-12.1</v>
      </c>
      <c r="I3190">
        <v>0</v>
      </c>
      <c r="J3190">
        <v>0</v>
      </c>
      <c r="K3190">
        <v>0</v>
      </c>
      <c r="L3190" t="s">
        <v>38</v>
      </c>
      <c r="M3190" t="s">
        <v>20</v>
      </c>
      <c r="N3190" t="s">
        <v>21</v>
      </c>
      <c r="O3190" s="3">
        <f t="shared" si="252"/>
        <v>20.662100456621005</v>
      </c>
      <c r="P3190" s="3">
        <f t="shared" si="253"/>
        <v>1373.9583333333335</v>
      </c>
      <c r="Q3190" s="3">
        <f t="shared" si="251"/>
        <v>1353.2962328767126</v>
      </c>
      <c r="R3190" s="3">
        <f t="shared" si="254"/>
        <v>1219.7474828767126</v>
      </c>
      <c r="S3190" s="3">
        <f t="shared" si="255"/>
        <v>133.54875000000001</v>
      </c>
      <c r="T3190" s="3"/>
    </row>
    <row r="3191" spans="1:20" x14ac:dyDescent="0.25">
      <c r="A3191" s="1">
        <v>43202</v>
      </c>
      <c r="B3191">
        <v>1241</v>
      </c>
      <c r="C3191">
        <v>21</v>
      </c>
      <c r="D3191">
        <v>13.4</v>
      </c>
      <c r="E3191">
        <v>15</v>
      </c>
      <c r="F3191">
        <v>2.7</v>
      </c>
      <c r="G3191">
        <v>2000</v>
      </c>
      <c r="H3191">
        <v>-12.7</v>
      </c>
      <c r="I3191">
        <v>0</v>
      </c>
      <c r="J3191">
        <v>0</v>
      </c>
      <c r="K3191">
        <v>0</v>
      </c>
      <c r="L3191" t="s">
        <v>38</v>
      </c>
      <c r="M3191" t="s">
        <v>20</v>
      </c>
      <c r="N3191" t="s">
        <v>21</v>
      </c>
      <c r="O3191" s="3">
        <f t="shared" si="252"/>
        <v>20.662100456621005</v>
      </c>
      <c r="P3191" s="3">
        <f t="shared" si="253"/>
        <v>1292.7083333333335</v>
      </c>
      <c r="Q3191" s="3">
        <f t="shared" si="251"/>
        <v>1272.0462328767126</v>
      </c>
      <c r="R3191" s="3">
        <f t="shared" si="254"/>
        <v>1146.3949828767124</v>
      </c>
      <c r="S3191" s="3">
        <f t="shared" si="255"/>
        <v>125.65125000000003</v>
      </c>
      <c r="T3191" s="3"/>
    </row>
    <row r="3192" spans="1:20" x14ac:dyDescent="0.25">
      <c r="A3192" s="1">
        <v>43202</v>
      </c>
      <c r="B3192">
        <v>1142</v>
      </c>
      <c r="C3192">
        <v>22</v>
      </c>
      <c r="D3192">
        <v>13.5</v>
      </c>
      <c r="E3192">
        <v>15</v>
      </c>
      <c r="F3192">
        <v>2.2000000000000002</v>
      </c>
      <c r="G3192">
        <v>2000</v>
      </c>
      <c r="H3192">
        <v>-12.6</v>
      </c>
      <c r="I3192">
        <v>0</v>
      </c>
      <c r="J3192">
        <v>0</v>
      </c>
      <c r="K3192">
        <v>0</v>
      </c>
      <c r="L3192" t="s">
        <v>38</v>
      </c>
      <c r="M3192" t="s">
        <v>20</v>
      </c>
      <c r="N3192" t="s">
        <v>21</v>
      </c>
      <c r="O3192" s="3">
        <f t="shared" si="252"/>
        <v>20.662100456621005</v>
      </c>
      <c r="P3192" s="3">
        <f t="shared" si="253"/>
        <v>1189.5833333333335</v>
      </c>
      <c r="Q3192" s="3">
        <f t="shared" si="251"/>
        <v>1168.9212328767126</v>
      </c>
      <c r="R3192" s="3">
        <f t="shared" si="254"/>
        <v>1053.2937328767125</v>
      </c>
      <c r="S3192" s="3">
        <f t="shared" si="255"/>
        <v>115.62750000000003</v>
      </c>
      <c r="T3192" s="3"/>
    </row>
    <row r="3193" spans="1:20" x14ac:dyDescent="0.25">
      <c r="A3193" s="1">
        <v>43202</v>
      </c>
      <c r="B3193">
        <v>772</v>
      </c>
      <c r="C3193">
        <v>23</v>
      </c>
      <c r="D3193">
        <v>12.6</v>
      </c>
      <c r="E3193">
        <v>16</v>
      </c>
      <c r="F3193">
        <v>1.7</v>
      </c>
      <c r="G3193">
        <v>2000</v>
      </c>
      <c r="H3193">
        <v>-12.6</v>
      </c>
      <c r="I3193">
        <v>0</v>
      </c>
      <c r="J3193">
        <v>0</v>
      </c>
      <c r="K3193">
        <v>0</v>
      </c>
      <c r="L3193" t="s">
        <v>38</v>
      </c>
      <c r="M3193" t="s">
        <v>20</v>
      </c>
      <c r="N3193" t="s">
        <v>21</v>
      </c>
      <c r="O3193" s="3">
        <f t="shared" si="252"/>
        <v>20.662100456621005</v>
      </c>
      <c r="P3193" s="3">
        <f t="shared" si="253"/>
        <v>804.16666666666674</v>
      </c>
      <c r="Q3193" s="3">
        <f t="shared" si="251"/>
        <v>783.50456621004571</v>
      </c>
      <c r="R3193" s="3">
        <f t="shared" si="254"/>
        <v>705.33956621004563</v>
      </c>
      <c r="S3193" s="3">
        <f t="shared" si="255"/>
        <v>78.16500000000002</v>
      </c>
      <c r="T3193" s="3"/>
    </row>
    <row r="3194" spans="1:20" x14ac:dyDescent="0.25">
      <c r="A3194" s="1">
        <v>43203</v>
      </c>
      <c r="B3194">
        <v>525</v>
      </c>
      <c r="C3194">
        <v>0</v>
      </c>
      <c r="D3194">
        <v>11.4</v>
      </c>
      <c r="E3194">
        <v>22</v>
      </c>
      <c r="F3194">
        <v>1.5</v>
      </c>
      <c r="G3194">
        <v>2000</v>
      </c>
      <c r="H3194">
        <v>-9.6</v>
      </c>
      <c r="I3194">
        <v>0</v>
      </c>
      <c r="J3194">
        <v>0</v>
      </c>
      <c r="K3194">
        <v>0</v>
      </c>
      <c r="L3194" t="s">
        <v>38</v>
      </c>
      <c r="M3194" t="s">
        <v>20</v>
      </c>
      <c r="N3194" t="s">
        <v>21</v>
      </c>
      <c r="O3194" s="3">
        <f t="shared" si="252"/>
        <v>20.662100456621005</v>
      </c>
      <c r="P3194" s="3">
        <f t="shared" si="253"/>
        <v>546.875</v>
      </c>
      <c r="Q3194" s="3">
        <f t="shared" si="251"/>
        <v>526.21289954337897</v>
      </c>
      <c r="R3194" s="3">
        <f t="shared" si="254"/>
        <v>473.05664954337897</v>
      </c>
      <c r="S3194" s="3">
        <f t="shared" si="255"/>
        <v>53.156250000000007</v>
      </c>
      <c r="T3194" s="3"/>
    </row>
    <row r="3195" spans="1:20" x14ac:dyDescent="0.25">
      <c r="A3195" s="1">
        <v>43203</v>
      </c>
      <c r="B3195">
        <v>432</v>
      </c>
      <c r="C3195">
        <v>1</v>
      </c>
      <c r="D3195">
        <v>10</v>
      </c>
      <c r="E3195">
        <v>23</v>
      </c>
      <c r="F3195">
        <v>0.7</v>
      </c>
      <c r="G3195">
        <v>2000</v>
      </c>
      <c r="H3195">
        <v>-10.199999999999999</v>
      </c>
      <c r="I3195">
        <v>0</v>
      </c>
      <c r="J3195">
        <v>0</v>
      </c>
      <c r="K3195">
        <v>0</v>
      </c>
      <c r="L3195" t="s">
        <v>38</v>
      </c>
      <c r="M3195" t="s">
        <v>20</v>
      </c>
      <c r="N3195" t="s">
        <v>21</v>
      </c>
      <c r="O3195" s="3">
        <f t="shared" si="252"/>
        <v>20.662100456621005</v>
      </c>
      <c r="P3195" s="3">
        <f t="shared" si="253"/>
        <v>450.00000000000006</v>
      </c>
      <c r="Q3195" s="3">
        <f t="shared" si="251"/>
        <v>429.33789954337908</v>
      </c>
      <c r="R3195" s="3">
        <f t="shared" si="254"/>
        <v>385.59789954337907</v>
      </c>
      <c r="S3195" s="3">
        <f t="shared" si="255"/>
        <v>43.740000000000009</v>
      </c>
      <c r="T3195" s="3"/>
    </row>
    <row r="3196" spans="1:20" x14ac:dyDescent="0.25">
      <c r="A3196" s="1">
        <v>43203</v>
      </c>
      <c r="B3196">
        <v>257</v>
      </c>
      <c r="C3196">
        <v>2</v>
      </c>
      <c r="D3196">
        <v>9.6999999999999993</v>
      </c>
      <c r="E3196">
        <v>23</v>
      </c>
      <c r="F3196">
        <v>1.4</v>
      </c>
      <c r="G3196">
        <v>2000</v>
      </c>
      <c r="H3196">
        <v>-10.4</v>
      </c>
      <c r="I3196">
        <v>0</v>
      </c>
      <c r="J3196">
        <v>0</v>
      </c>
      <c r="K3196">
        <v>0</v>
      </c>
      <c r="L3196" t="s">
        <v>38</v>
      </c>
      <c r="M3196" t="s">
        <v>20</v>
      </c>
      <c r="N3196" t="s">
        <v>21</v>
      </c>
      <c r="O3196" s="3">
        <f t="shared" si="252"/>
        <v>20.662100456621005</v>
      </c>
      <c r="P3196" s="3">
        <f t="shared" si="253"/>
        <v>267.70833333333337</v>
      </c>
      <c r="Q3196" s="3">
        <f t="shared" si="251"/>
        <v>247.04623287671237</v>
      </c>
      <c r="R3196" s="3">
        <f t="shared" si="254"/>
        <v>221.02498287671236</v>
      </c>
      <c r="S3196" s="3">
        <f t="shared" si="255"/>
        <v>26.021250000000006</v>
      </c>
      <c r="T3196" s="3"/>
    </row>
    <row r="3197" spans="1:20" x14ac:dyDescent="0.25">
      <c r="A3197" s="1">
        <v>43203</v>
      </c>
      <c r="B3197">
        <v>167</v>
      </c>
      <c r="C3197">
        <v>3</v>
      </c>
      <c r="D3197">
        <v>9.9</v>
      </c>
      <c r="E3197">
        <v>27</v>
      </c>
      <c r="F3197">
        <v>1.3</v>
      </c>
      <c r="G3197">
        <v>2000</v>
      </c>
      <c r="H3197">
        <v>-8.1999999999999993</v>
      </c>
      <c r="I3197">
        <v>0</v>
      </c>
      <c r="J3197">
        <v>0</v>
      </c>
      <c r="K3197">
        <v>0</v>
      </c>
      <c r="L3197" t="s">
        <v>38</v>
      </c>
      <c r="M3197" t="s">
        <v>20</v>
      </c>
      <c r="N3197" t="s">
        <v>21</v>
      </c>
      <c r="O3197" s="3">
        <f t="shared" si="252"/>
        <v>20.662100456621005</v>
      </c>
      <c r="P3197" s="3">
        <f t="shared" si="253"/>
        <v>173.95833333333334</v>
      </c>
      <c r="Q3197" s="3">
        <f t="shared" si="251"/>
        <v>153.29623287671234</v>
      </c>
      <c r="R3197" s="3">
        <f t="shared" si="254"/>
        <v>136.38748287671234</v>
      </c>
      <c r="S3197" s="3">
        <f t="shared" si="255"/>
        <v>16.908750000000001</v>
      </c>
      <c r="T3197" s="3"/>
    </row>
    <row r="3198" spans="1:20" x14ac:dyDescent="0.25">
      <c r="A3198" s="1">
        <v>43203</v>
      </c>
      <c r="B3198">
        <v>112</v>
      </c>
      <c r="C3198">
        <v>4</v>
      </c>
      <c r="D3198">
        <v>9.6999999999999993</v>
      </c>
      <c r="E3198">
        <v>29</v>
      </c>
      <c r="F3198">
        <v>1.8</v>
      </c>
      <c r="G3198">
        <v>2000</v>
      </c>
      <c r="H3198">
        <v>-7.5</v>
      </c>
      <c r="I3198">
        <v>0</v>
      </c>
      <c r="J3198">
        <v>0</v>
      </c>
      <c r="K3198">
        <v>0</v>
      </c>
      <c r="L3198" t="s">
        <v>38</v>
      </c>
      <c r="M3198" t="s">
        <v>20</v>
      </c>
      <c r="N3198" t="s">
        <v>21</v>
      </c>
      <c r="O3198" s="3">
        <f t="shared" si="252"/>
        <v>20.662100456621005</v>
      </c>
      <c r="P3198" s="3">
        <f t="shared" si="253"/>
        <v>116.66666666666667</v>
      </c>
      <c r="Q3198" s="3">
        <f t="shared" si="251"/>
        <v>96.004566210045667</v>
      </c>
      <c r="R3198" s="3">
        <f t="shared" si="254"/>
        <v>84.664566210045663</v>
      </c>
      <c r="S3198" s="3">
        <f t="shared" si="255"/>
        <v>11.340000000000002</v>
      </c>
      <c r="T3198" s="3"/>
    </row>
    <row r="3199" spans="1:20" x14ac:dyDescent="0.25">
      <c r="A3199" s="1">
        <v>43203</v>
      </c>
      <c r="B3199">
        <v>156</v>
      </c>
      <c r="C3199">
        <v>5</v>
      </c>
      <c r="D3199">
        <v>9.1</v>
      </c>
      <c r="E3199">
        <v>34</v>
      </c>
      <c r="F3199">
        <v>0.9</v>
      </c>
      <c r="G3199">
        <v>2000</v>
      </c>
      <c r="H3199">
        <v>-5.9</v>
      </c>
      <c r="I3199">
        <v>0</v>
      </c>
      <c r="J3199">
        <v>0</v>
      </c>
      <c r="K3199">
        <v>0</v>
      </c>
      <c r="L3199" t="s">
        <v>38</v>
      </c>
      <c r="M3199" t="s">
        <v>20</v>
      </c>
      <c r="N3199" t="s">
        <v>21</v>
      </c>
      <c r="O3199" s="3">
        <f t="shared" si="252"/>
        <v>20.662100456621005</v>
      </c>
      <c r="P3199" s="3">
        <f t="shared" si="253"/>
        <v>162.5</v>
      </c>
      <c r="Q3199" s="3">
        <f t="shared" si="251"/>
        <v>141.837899543379</v>
      </c>
      <c r="R3199" s="3">
        <f t="shared" si="254"/>
        <v>126.04289954337899</v>
      </c>
      <c r="S3199" s="3">
        <f t="shared" si="255"/>
        <v>15.795000000000002</v>
      </c>
      <c r="T3199" s="3"/>
    </row>
    <row r="3200" spans="1:20" x14ac:dyDescent="0.25">
      <c r="A3200" s="1">
        <v>43203</v>
      </c>
      <c r="B3200">
        <v>368</v>
      </c>
      <c r="C3200">
        <v>6</v>
      </c>
      <c r="D3200">
        <v>8.3000000000000007</v>
      </c>
      <c r="E3200">
        <v>35</v>
      </c>
      <c r="F3200">
        <v>0.3</v>
      </c>
      <c r="G3200">
        <v>2000</v>
      </c>
      <c r="H3200">
        <v>-6.2</v>
      </c>
      <c r="I3200">
        <v>0</v>
      </c>
      <c r="J3200">
        <v>0</v>
      </c>
      <c r="K3200">
        <v>0</v>
      </c>
      <c r="L3200" t="s">
        <v>38</v>
      </c>
      <c r="M3200" t="s">
        <v>20</v>
      </c>
      <c r="N3200" t="s">
        <v>21</v>
      </c>
      <c r="O3200" s="3">
        <f t="shared" si="252"/>
        <v>20.662100456621005</v>
      </c>
      <c r="P3200" s="3">
        <f t="shared" si="253"/>
        <v>383.33333333333337</v>
      </c>
      <c r="Q3200" s="3">
        <f t="shared" si="251"/>
        <v>362.67123287671234</v>
      </c>
      <c r="R3200" s="3">
        <f t="shared" si="254"/>
        <v>325.41123287671235</v>
      </c>
      <c r="S3200" s="3">
        <f t="shared" si="255"/>
        <v>37.260000000000005</v>
      </c>
      <c r="T3200" s="3"/>
    </row>
    <row r="3201" spans="1:20" x14ac:dyDescent="0.25">
      <c r="A3201" s="1">
        <v>43203</v>
      </c>
      <c r="B3201">
        <v>999</v>
      </c>
      <c r="C3201">
        <v>7</v>
      </c>
      <c r="D3201">
        <v>8.8000000000000007</v>
      </c>
      <c r="E3201">
        <v>33</v>
      </c>
      <c r="F3201">
        <v>1.2</v>
      </c>
      <c r="G3201">
        <v>2000</v>
      </c>
      <c r="H3201">
        <v>-6.6</v>
      </c>
      <c r="I3201">
        <v>0.11</v>
      </c>
      <c r="J3201">
        <v>0</v>
      </c>
      <c r="K3201">
        <v>0</v>
      </c>
      <c r="L3201" t="s">
        <v>38</v>
      </c>
      <c r="M3201" t="s">
        <v>20</v>
      </c>
      <c r="N3201" t="s">
        <v>21</v>
      </c>
      <c r="O3201" s="3">
        <f t="shared" si="252"/>
        <v>20.662100456621005</v>
      </c>
      <c r="P3201" s="3">
        <f t="shared" si="253"/>
        <v>1040.625</v>
      </c>
      <c r="Q3201" s="3">
        <f t="shared" si="251"/>
        <v>1019.962899543379</v>
      </c>
      <c r="R3201" s="3">
        <f t="shared" si="254"/>
        <v>918.81414954337902</v>
      </c>
      <c r="S3201" s="3">
        <f t="shared" si="255"/>
        <v>101.14875000000001</v>
      </c>
      <c r="T3201" s="3"/>
    </row>
    <row r="3202" spans="1:20" x14ac:dyDescent="0.25">
      <c r="A3202" s="1">
        <v>43203</v>
      </c>
      <c r="B3202">
        <v>1721</v>
      </c>
      <c r="C3202">
        <v>8</v>
      </c>
      <c r="D3202">
        <v>10.6</v>
      </c>
      <c r="E3202">
        <v>27</v>
      </c>
      <c r="F3202">
        <v>1.1000000000000001</v>
      </c>
      <c r="G3202">
        <v>2000</v>
      </c>
      <c r="H3202">
        <v>-7.6</v>
      </c>
      <c r="I3202">
        <v>0.39</v>
      </c>
      <c r="J3202">
        <v>0</v>
      </c>
      <c r="K3202">
        <v>0</v>
      </c>
      <c r="L3202" t="s">
        <v>38</v>
      </c>
      <c r="M3202" t="s">
        <v>20</v>
      </c>
      <c r="N3202" t="s">
        <v>21</v>
      </c>
      <c r="O3202" s="3">
        <f t="shared" si="252"/>
        <v>20.662100456621005</v>
      </c>
      <c r="P3202" s="3">
        <f t="shared" si="253"/>
        <v>1792.7083333333335</v>
      </c>
      <c r="Q3202" s="3">
        <f t="shared" ref="Q3202:Q3265" si="256">P3202-O3202</f>
        <v>1772.0462328767126</v>
      </c>
      <c r="R3202" s="3">
        <f t="shared" si="254"/>
        <v>1597.7949828767125</v>
      </c>
      <c r="S3202" s="3">
        <f t="shared" si="255"/>
        <v>174.25125000000003</v>
      </c>
      <c r="T3202" s="3"/>
    </row>
    <row r="3203" spans="1:20" x14ac:dyDescent="0.25">
      <c r="A3203" s="1">
        <v>43203</v>
      </c>
      <c r="B3203">
        <v>982</v>
      </c>
      <c r="C3203">
        <v>9</v>
      </c>
      <c r="D3203">
        <v>13.2</v>
      </c>
      <c r="E3203">
        <v>22</v>
      </c>
      <c r="F3203">
        <v>1.1000000000000001</v>
      </c>
      <c r="G3203">
        <v>2000</v>
      </c>
      <c r="H3203">
        <v>-8</v>
      </c>
      <c r="I3203">
        <v>0.93</v>
      </c>
      <c r="J3203">
        <v>0</v>
      </c>
      <c r="K3203">
        <v>0</v>
      </c>
      <c r="L3203" t="s">
        <v>38</v>
      </c>
      <c r="M3203" t="s">
        <v>20</v>
      </c>
      <c r="N3203" t="s">
        <v>21</v>
      </c>
      <c r="O3203" s="3">
        <f t="shared" ref="O3203:O3266" si="257">$V$7</f>
        <v>20.662100456621005</v>
      </c>
      <c r="P3203" s="3">
        <f t="shared" ref="P3203:P3266" si="258">$V$10*B3203</f>
        <v>1022.9166666666667</v>
      </c>
      <c r="Q3203" s="3">
        <f t="shared" si="256"/>
        <v>1002.2545662100457</v>
      </c>
      <c r="R3203" s="3">
        <f t="shared" ref="R3203:R3266" si="259">Q3203-S3203</f>
        <v>902.8270662100457</v>
      </c>
      <c r="S3203" s="3">
        <f t="shared" ref="S3203:S3266" si="260">9.72%*P3203</f>
        <v>99.427500000000009</v>
      </c>
      <c r="T3203" s="3"/>
    </row>
    <row r="3204" spans="1:20" x14ac:dyDescent="0.25">
      <c r="A3204" s="1">
        <v>43203</v>
      </c>
      <c r="B3204">
        <v>741</v>
      </c>
      <c r="C3204">
        <v>10</v>
      </c>
      <c r="D3204">
        <v>15.7</v>
      </c>
      <c r="E3204">
        <v>18</v>
      </c>
      <c r="F3204">
        <v>1.6</v>
      </c>
      <c r="G3204">
        <v>1980</v>
      </c>
      <c r="H3204">
        <v>-8.6</v>
      </c>
      <c r="I3204">
        <v>1.66</v>
      </c>
      <c r="J3204">
        <v>0</v>
      </c>
      <c r="K3204">
        <v>0</v>
      </c>
      <c r="L3204" t="s">
        <v>38</v>
      </c>
      <c r="M3204" t="s">
        <v>20</v>
      </c>
      <c r="N3204" t="s">
        <v>21</v>
      </c>
      <c r="O3204" s="3">
        <f t="shared" si="257"/>
        <v>20.662100456621005</v>
      </c>
      <c r="P3204" s="3">
        <f t="shared" si="258"/>
        <v>771.875</v>
      </c>
      <c r="Q3204" s="3">
        <f t="shared" si="256"/>
        <v>751.21289954337897</v>
      </c>
      <c r="R3204" s="3">
        <f t="shared" si="259"/>
        <v>676.18664954337896</v>
      </c>
      <c r="S3204" s="3">
        <f t="shared" si="260"/>
        <v>75.026250000000005</v>
      </c>
      <c r="T3204" s="3"/>
    </row>
    <row r="3205" spans="1:20" x14ac:dyDescent="0.25">
      <c r="A3205" s="1">
        <v>43203</v>
      </c>
      <c r="B3205">
        <v>867</v>
      </c>
      <c r="C3205">
        <v>11</v>
      </c>
      <c r="D3205">
        <v>16.899999999999999</v>
      </c>
      <c r="E3205">
        <v>15</v>
      </c>
      <c r="F3205">
        <v>1.7</v>
      </c>
      <c r="G3205">
        <v>1994</v>
      </c>
      <c r="H3205">
        <v>-9.9</v>
      </c>
      <c r="I3205">
        <v>1.8</v>
      </c>
      <c r="J3205">
        <v>0</v>
      </c>
      <c r="K3205">
        <v>0</v>
      </c>
      <c r="L3205" t="s">
        <v>38</v>
      </c>
      <c r="M3205" t="s">
        <v>20</v>
      </c>
      <c r="N3205" t="s">
        <v>21</v>
      </c>
      <c r="O3205" s="3">
        <f t="shared" si="257"/>
        <v>20.662100456621005</v>
      </c>
      <c r="P3205" s="3">
        <f t="shared" si="258"/>
        <v>903.12500000000011</v>
      </c>
      <c r="Q3205" s="3">
        <f t="shared" si="256"/>
        <v>882.46289954337908</v>
      </c>
      <c r="R3205" s="3">
        <f t="shared" si="259"/>
        <v>794.67914954337903</v>
      </c>
      <c r="S3205" s="3">
        <f t="shared" si="260"/>
        <v>87.783750000000012</v>
      </c>
      <c r="T3205" s="3"/>
    </row>
    <row r="3206" spans="1:20" x14ac:dyDescent="0.25">
      <c r="A3206" s="1">
        <v>43203</v>
      </c>
      <c r="B3206">
        <v>1095</v>
      </c>
      <c r="C3206">
        <v>12</v>
      </c>
      <c r="D3206">
        <v>18.2</v>
      </c>
      <c r="E3206">
        <v>15</v>
      </c>
      <c r="F3206">
        <v>1.6</v>
      </c>
      <c r="G3206">
        <v>2000</v>
      </c>
      <c r="H3206">
        <v>-8.9</v>
      </c>
      <c r="I3206">
        <v>2.27</v>
      </c>
      <c r="J3206">
        <v>0</v>
      </c>
      <c r="K3206">
        <v>0</v>
      </c>
      <c r="L3206" t="s">
        <v>38</v>
      </c>
      <c r="M3206" t="s">
        <v>20</v>
      </c>
      <c r="N3206" t="s">
        <v>21</v>
      </c>
      <c r="O3206" s="3">
        <f t="shared" si="257"/>
        <v>20.662100456621005</v>
      </c>
      <c r="P3206" s="3">
        <f t="shared" si="258"/>
        <v>1140.625</v>
      </c>
      <c r="Q3206" s="3">
        <f t="shared" si="256"/>
        <v>1119.9628995433791</v>
      </c>
      <c r="R3206" s="3">
        <f t="shared" si="259"/>
        <v>1009.0941495433791</v>
      </c>
      <c r="S3206" s="3">
        <f t="shared" si="260"/>
        <v>110.86875000000001</v>
      </c>
      <c r="T3206" s="3"/>
    </row>
    <row r="3207" spans="1:20" x14ac:dyDescent="0.25">
      <c r="A3207" s="1">
        <v>43203</v>
      </c>
      <c r="B3207">
        <v>973</v>
      </c>
      <c r="C3207">
        <v>13</v>
      </c>
      <c r="D3207">
        <v>19</v>
      </c>
      <c r="E3207">
        <v>15</v>
      </c>
      <c r="F3207">
        <v>1.4</v>
      </c>
      <c r="G3207">
        <v>2000</v>
      </c>
      <c r="H3207">
        <v>-8.1999999999999993</v>
      </c>
      <c r="I3207">
        <v>2.02</v>
      </c>
      <c r="J3207">
        <v>0</v>
      </c>
      <c r="K3207">
        <v>0</v>
      </c>
      <c r="L3207" t="s">
        <v>38</v>
      </c>
      <c r="M3207" t="s">
        <v>20</v>
      </c>
      <c r="N3207" t="s">
        <v>21</v>
      </c>
      <c r="O3207" s="3">
        <f t="shared" si="257"/>
        <v>20.662100456621005</v>
      </c>
      <c r="P3207" s="3">
        <f t="shared" si="258"/>
        <v>1013.5416666666667</v>
      </c>
      <c r="Q3207" s="3">
        <f t="shared" si="256"/>
        <v>992.87956621004571</v>
      </c>
      <c r="R3207" s="3">
        <f t="shared" si="259"/>
        <v>894.3633162100457</v>
      </c>
      <c r="S3207" s="3">
        <f t="shared" si="260"/>
        <v>98.516250000000014</v>
      </c>
      <c r="T3207" s="3"/>
    </row>
    <row r="3208" spans="1:20" x14ac:dyDescent="0.25">
      <c r="A3208" s="1">
        <v>43203</v>
      </c>
      <c r="B3208">
        <v>1063</v>
      </c>
      <c r="C3208">
        <v>14</v>
      </c>
      <c r="D3208">
        <v>18.7</v>
      </c>
      <c r="E3208">
        <v>14</v>
      </c>
      <c r="F3208">
        <v>1.6</v>
      </c>
      <c r="G3208">
        <v>2000</v>
      </c>
      <c r="H3208">
        <v>-9.3000000000000007</v>
      </c>
      <c r="I3208">
        <v>1.25</v>
      </c>
      <c r="J3208">
        <v>0</v>
      </c>
      <c r="K3208">
        <v>0</v>
      </c>
      <c r="L3208" t="s">
        <v>38</v>
      </c>
      <c r="M3208" t="s">
        <v>20</v>
      </c>
      <c r="N3208" t="s">
        <v>21</v>
      </c>
      <c r="O3208" s="3">
        <f t="shared" si="257"/>
        <v>20.662100456621005</v>
      </c>
      <c r="P3208" s="3">
        <f t="shared" si="258"/>
        <v>1107.2916666666667</v>
      </c>
      <c r="Q3208" s="3">
        <f t="shared" si="256"/>
        <v>1086.6295662100458</v>
      </c>
      <c r="R3208" s="3">
        <f t="shared" si="259"/>
        <v>979.00081621004585</v>
      </c>
      <c r="S3208" s="3">
        <f t="shared" si="260"/>
        <v>107.62875000000001</v>
      </c>
      <c r="T3208" s="3"/>
    </row>
    <row r="3209" spans="1:20" x14ac:dyDescent="0.25">
      <c r="A3209" s="1">
        <v>43203</v>
      </c>
      <c r="B3209">
        <v>1108</v>
      </c>
      <c r="C3209">
        <v>15</v>
      </c>
      <c r="D3209">
        <v>18.600000000000001</v>
      </c>
      <c r="E3209">
        <v>15</v>
      </c>
      <c r="F3209">
        <v>0.9</v>
      </c>
      <c r="G3209">
        <v>1991</v>
      </c>
      <c r="H3209">
        <v>-8.5</v>
      </c>
      <c r="I3209">
        <v>0.81</v>
      </c>
      <c r="J3209">
        <v>0</v>
      </c>
      <c r="K3209">
        <v>0</v>
      </c>
      <c r="L3209" t="s">
        <v>38</v>
      </c>
      <c r="M3209" t="s">
        <v>20</v>
      </c>
      <c r="N3209" t="s">
        <v>21</v>
      </c>
      <c r="O3209" s="3">
        <f t="shared" si="257"/>
        <v>20.662100456621005</v>
      </c>
      <c r="P3209" s="3">
        <f t="shared" si="258"/>
        <v>1154.1666666666667</v>
      </c>
      <c r="Q3209" s="3">
        <f t="shared" si="256"/>
        <v>1133.5045662100458</v>
      </c>
      <c r="R3209" s="3">
        <f t="shared" si="259"/>
        <v>1021.3195662100458</v>
      </c>
      <c r="S3209" s="3">
        <f t="shared" si="260"/>
        <v>112.18500000000002</v>
      </c>
      <c r="T3209" s="3"/>
    </row>
    <row r="3210" spans="1:20" x14ac:dyDescent="0.25">
      <c r="A3210" s="1">
        <v>43203</v>
      </c>
      <c r="B3210">
        <v>1270</v>
      </c>
      <c r="C3210">
        <v>16</v>
      </c>
      <c r="D3210">
        <v>18.3</v>
      </c>
      <c r="E3210">
        <v>16</v>
      </c>
      <c r="F3210">
        <v>1</v>
      </c>
      <c r="G3210">
        <v>2000</v>
      </c>
      <c r="H3210">
        <v>-7.9</v>
      </c>
      <c r="I3210">
        <v>0.7</v>
      </c>
      <c r="J3210">
        <v>0</v>
      </c>
      <c r="K3210">
        <v>0</v>
      </c>
      <c r="L3210" t="s">
        <v>38</v>
      </c>
      <c r="M3210" t="s">
        <v>20</v>
      </c>
      <c r="N3210" t="s">
        <v>21</v>
      </c>
      <c r="O3210" s="3">
        <f t="shared" si="257"/>
        <v>20.662100456621005</v>
      </c>
      <c r="P3210" s="3">
        <f t="shared" si="258"/>
        <v>1322.9166666666667</v>
      </c>
      <c r="Q3210" s="3">
        <f t="shared" si="256"/>
        <v>1302.2545662100458</v>
      </c>
      <c r="R3210" s="3">
        <f t="shared" si="259"/>
        <v>1173.6670662100457</v>
      </c>
      <c r="S3210" s="3">
        <f t="shared" si="260"/>
        <v>128.58750000000001</v>
      </c>
      <c r="T3210" s="3"/>
    </row>
    <row r="3211" spans="1:20" x14ac:dyDescent="0.25">
      <c r="A3211" s="1">
        <v>43203</v>
      </c>
      <c r="B3211">
        <v>1662</v>
      </c>
      <c r="C3211">
        <v>17</v>
      </c>
      <c r="D3211">
        <v>18.100000000000001</v>
      </c>
      <c r="E3211">
        <v>16</v>
      </c>
      <c r="F3211">
        <v>1.4</v>
      </c>
      <c r="G3211">
        <v>2000</v>
      </c>
      <c r="H3211">
        <v>-8.1</v>
      </c>
      <c r="I3211">
        <v>0.45</v>
      </c>
      <c r="J3211">
        <v>0</v>
      </c>
      <c r="K3211">
        <v>0</v>
      </c>
      <c r="L3211" t="s">
        <v>38</v>
      </c>
      <c r="M3211" t="s">
        <v>20</v>
      </c>
      <c r="N3211" t="s">
        <v>21</v>
      </c>
      <c r="O3211" s="3">
        <f t="shared" si="257"/>
        <v>20.662100456621005</v>
      </c>
      <c r="P3211" s="3">
        <f t="shared" si="258"/>
        <v>1731.2500000000002</v>
      </c>
      <c r="Q3211" s="3">
        <f t="shared" si="256"/>
        <v>1710.5878995433793</v>
      </c>
      <c r="R3211" s="3">
        <f t="shared" si="259"/>
        <v>1542.3103995433794</v>
      </c>
      <c r="S3211" s="3">
        <f t="shared" si="260"/>
        <v>168.27750000000003</v>
      </c>
      <c r="T3211" s="3"/>
    </row>
    <row r="3212" spans="1:20" x14ac:dyDescent="0.25">
      <c r="A3212" s="1">
        <v>43203</v>
      </c>
      <c r="B3212">
        <v>2404</v>
      </c>
      <c r="C3212">
        <v>18</v>
      </c>
      <c r="D3212">
        <v>17.5</v>
      </c>
      <c r="E3212">
        <v>18</v>
      </c>
      <c r="F3212">
        <v>1.3</v>
      </c>
      <c r="G3212">
        <v>2000</v>
      </c>
      <c r="H3212">
        <v>-7.1</v>
      </c>
      <c r="I3212">
        <v>0.23</v>
      </c>
      <c r="J3212">
        <v>0</v>
      </c>
      <c r="K3212">
        <v>0</v>
      </c>
      <c r="L3212" t="s">
        <v>38</v>
      </c>
      <c r="M3212" t="s">
        <v>20</v>
      </c>
      <c r="N3212" t="s">
        <v>21</v>
      </c>
      <c r="O3212" s="3">
        <f t="shared" si="257"/>
        <v>20.662100456621005</v>
      </c>
      <c r="P3212" s="3">
        <f t="shared" si="258"/>
        <v>2504.166666666667</v>
      </c>
      <c r="Q3212" s="3">
        <f t="shared" si="256"/>
        <v>2483.5045662100461</v>
      </c>
      <c r="R3212" s="3">
        <f t="shared" si="259"/>
        <v>2240.0995662100459</v>
      </c>
      <c r="S3212" s="3">
        <f t="shared" si="260"/>
        <v>243.40500000000006</v>
      </c>
      <c r="T3212" s="3"/>
    </row>
    <row r="3213" spans="1:20" x14ac:dyDescent="0.25">
      <c r="A3213" s="1">
        <v>43203</v>
      </c>
      <c r="B3213">
        <v>1641</v>
      </c>
      <c r="C3213">
        <v>19</v>
      </c>
      <c r="D3213">
        <v>16.899999999999999</v>
      </c>
      <c r="E3213">
        <v>19</v>
      </c>
      <c r="F3213">
        <v>0.5</v>
      </c>
      <c r="G3213">
        <v>2000</v>
      </c>
      <c r="H3213">
        <v>-6.9</v>
      </c>
      <c r="I3213">
        <v>0.06</v>
      </c>
      <c r="J3213">
        <v>0</v>
      </c>
      <c r="K3213">
        <v>0</v>
      </c>
      <c r="L3213" t="s">
        <v>38</v>
      </c>
      <c r="M3213" t="s">
        <v>20</v>
      </c>
      <c r="N3213" t="s">
        <v>21</v>
      </c>
      <c r="O3213" s="3">
        <f t="shared" si="257"/>
        <v>20.662100456621005</v>
      </c>
      <c r="P3213" s="3">
        <f t="shared" si="258"/>
        <v>1709.3750000000002</v>
      </c>
      <c r="Q3213" s="3">
        <f t="shared" si="256"/>
        <v>1688.7128995433793</v>
      </c>
      <c r="R3213" s="3">
        <f t="shared" si="259"/>
        <v>1522.5616495433792</v>
      </c>
      <c r="S3213" s="3">
        <f t="shared" si="260"/>
        <v>166.15125000000003</v>
      </c>
      <c r="T3213" s="3"/>
    </row>
    <row r="3214" spans="1:20" x14ac:dyDescent="0.25">
      <c r="A3214" s="1">
        <v>43203</v>
      </c>
      <c r="B3214">
        <v>1359</v>
      </c>
      <c r="C3214">
        <v>20</v>
      </c>
      <c r="D3214">
        <v>16.2</v>
      </c>
      <c r="E3214">
        <v>22</v>
      </c>
      <c r="F3214">
        <v>0.9</v>
      </c>
      <c r="G3214">
        <v>2000</v>
      </c>
      <c r="H3214">
        <v>-5.5</v>
      </c>
      <c r="I3214">
        <v>0</v>
      </c>
      <c r="J3214">
        <v>0</v>
      </c>
      <c r="K3214">
        <v>0</v>
      </c>
      <c r="L3214" t="s">
        <v>38</v>
      </c>
      <c r="M3214" t="s">
        <v>20</v>
      </c>
      <c r="N3214" t="s">
        <v>21</v>
      </c>
      <c r="O3214" s="3">
        <f t="shared" si="257"/>
        <v>20.662100456621005</v>
      </c>
      <c r="P3214" s="3">
        <f t="shared" si="258"/>
        <v>1415.625</v>
      </c>
      <c r="Q3214" s="3">
        <f t="shared" si="256"/>
        <v>1394.9628995433791</v>
      </c>
      <c r="R3214" s="3">
        <f t="shared" si="259"/>
        <v>1257.364149543379</v>
      </c>
      <c r="S3214" s="3">
        <f t="shared" si="260"/>
        <v>137.59875000000002</v>
      </c>
      <c r="T3214" s="3"/>
    </row>
    <row r="3215" spans="1:20" x14ac:dyDescent="0.25">
      <c r="A3215" s="1">
        <v>43203</v>
      </c>
      <c r="B3215">
        <v>1311</v>
      </c>
      <c r="C3215">
        <v>21</v>
      </c>
      <c r="D3215">
        <v>16.399999999999999</v>
      </c>
      <c r="E3215">
        <v>24</v>
      </c>
      <c r="F3215">
        <v>2.9</v>
      </c>
      <c r="G3215">
        <v>1983</v>
      </c>
      <c r="H3215">
        <v>-4.2</v>
      </c>
      <c r="I3215">
        <v>0</v>
      </c>
      <c r="J3215">
        <v>0</v>
      </c>
      <c r="K3215">
        <v>0</v>
      </c>
      <c r="L3215" t="s">
        <v>38</v>
      </c>
      <c r="M3215" t="s">
        <v>20</v>
      </c>
      <c r="N3215" t="s">
        <v>21</v>
      </c>
      <c r="O3215" s="3">
        <f t="shared" si="257"/>
        <v>20.662100456621005</v>
      </c>
      <c r="P3215" s="3">
        <f t="shared" si="258"/>
        <v>1365.625</v>
      </c>
      <c r="Q3215" s="3">
        <f t="shared" si="256"/>
        <v>1344.9628995433791</v>
      </c>
      <c r="R3215" s="3">
        <f t="shared" si="259"/>
        <v>1212.2241495433791</v>
      </c>
      <c r="S3215" s="3">
        <f t="shared" si="260"/>
        <v>132.73875000000001</v>
      </c>
      <c r="T3215" s="3"/>
    </row>
    <row r="3216" spans="1:20" x14ac:dyDescent="0.25">
      <c r="A3216" s="1">
        <v>43203</v>
      </c>
      <c r="B3216">
        <v>1178</v>
      </c>
      <c r="C3216">
        <v>22</v>
      </c>
      <c r="D3216">
        <v>16.3</v>
      </c>
      <c r="E3216">
        <v>25</v>
      </c>
      <c r="F3216">
        <v>2</v>
      </c>
      <c r="G3216">
        <v>2000</v>
      </c>
      <c r="H3216">
        <v>-3.7</v>
      </c>
      <c r="I3216">
        <v>0</v>
      </c>
      <c r="J3216">
        <v>0</v>
      </c>
      <c r="K3216">
        <v>0</v>
      </c>
      <c r="L3216" t="s">
        <v>38</v>
      </c>
      <c r="M3216" t="s">
        <v>20</v>
      </c>
      <c r="N3216" t="s">
        <v>21</v>
      </c>
      <c r="O3216" s="3">
        <f t="shared" si="257"/>
        <v>20.662100456621005</v>
      </c>
      <c r="P3216" s="3">
        <f t="shared" si="258"/>
        <v>1227.0833333333335</v>
      </c>
      <c r="Q3216" s="3">
        <f t="shared" si="256"/>
        <v>1206.4212328767126</v>
      </c>
      <c r="R3216" s="3">
        <f t="shared" si="259"/>
        <v>1087.1487328767125</v>
      </c>
      <c r="S3216" s="3">
        <f t="shared" si="260"/>
        <v>119.27250000000002</v>
      </c>
      <c r="T3216" s="3"/>
    </row>
    <row r="3217" spans="1:20" x14ac:dyDescent="0.25">
      <c r="A3217" s="1">
        <v>43203</v>
      </c>
      <c r="B3217">
        <v>849</v>
      </c>
      <c r="C3217">
        <v>23</v>
      </c>
      <c r="D3217">
        <v>15.5</v>
      </c>
      <c r="E3217">
        <v>27</v>
      </c>
      <c r="F3217">
        <v>3.5</v>
      </c>
      <c r="G3217">
        <v>2000</v>
      </c>
      <c r="H3217">
        <v>-3.4</v>
      </c>
      <c r="I3217">
        <v>0</v>
      </c>
      <c r="J3217">
        <v>0</v>
      </c>
      <c r="K3217">
        <v>0</v>
      </c>
      <c r="L3217" t="s">
        <v>38</v>
      </c>
      <c r="M3217" t="s">
        <v>20</v>
      </c>
      <c r="N3217" t="s">
        <v>21</v>
      </c>
      <c r="O3217" s="3">
        <f t="shared" si="257"/>
        <v>20.662100456621005</v>
      </c>
      <c r="P3217" s="3">
        <f t="shared" si="258"/>
        <v>884.37500000000011</v>
      </c>
      <c r="Q3217" s="3">
        <f t="shared" si="256"/>
        <v>863.71289954337908</v>
      </c>
      <c r="R3217" s="3">
        <f t="shared" si="259"/>
        <v>777.75164954337902</v>
      </c>
      <c r="S3217" s="3">
        <f t="shared" si="260"/>
        <v>85.961250000000021</v>
      </c>
      <c r="T3217" s="3"/>
    </row>
    <row r="3218" spans="1:20" x14ac:dyDescent="0.25">
      <c r="A3218" s="1">
        <v>43204</v>
      </c>
      <c r="B3218">
        <v>664</v>
      </c>
      <c r="C3218">
        <v>0</v>
      </c>
      <c r="D3218">
        <v>14.8</v>
      </c>
      <c r="E3218">
        <v>27</v>
      </c>
      <c r="F3218">
        <v>2.1</v>
      </c>
      <c r="G3218">
        <v>2000</v>
      </c>
      <c r="H3218">
        <v>-4</v>
      </c>
      <c r="I3218">
        <v>0</v>
      </c>
      <c r="J3218">
        <v>0</v>
      </c>
      <c r="K3218">
        <v>0</v>
      </c>
      <c r="L3218" t="s">
        <v>38</v>
      </c>
      <c r="M3218" t="s">
        <v>20</v>
      </c>
      <c r="N3218" t="s">
        <v>21</v>
      </c>
      <c r="O3218" s="3">
        <f t="shared" si="257"/>
        <v>20.662100456621005</v>
      </c>
      <c r="P3218" s="3">
        <f t="shared" si="258"/>
        <v>691.66666666666674</v>
      </c>
      <c r="Q3218" s="3">
        <f t="shared" si="256"/>
        <v>671.00456621004571</v>
      </c>
      <c r="R3218" s="3">
        <f t="shared" si="259"/>
        <v>603.77456621004569</v>
      </c>
      <c r="S3218" s="3">
        <f t="shared" si="260"/>
        <v>67.230000000000018</v>
      </c>
      <c r="T3218" s="3"/>
    </row>
    <row r="3219" spans="1:20" x14ac:dyDescent="0.25">
      <c r="A3219" s="1">
        <v>43204</v>
      </c>
      <c r="B3219">
        <v>513</v>
      </c>
      <c r="C3219">
        <v>1</v>
      </c>
      <c r="D3219">
        <v>14.1</v>
      </c>
      <c r="E3219">
        <v>25</v>
      </c>
      <c r="F3219">
        <v>1.8</v>
      </c>
      <c r="G3219">
        <v>2000</v>
      </c>
      <c r="H3219">
        <v>-5.6</v>
      </c>
      <c r="I3219">
        <v>0</v>
      </c>
      <c r="J3219">
        <v>0</v>
      </c>
      <c r="K3219">
        <v>0</v>
      </c>
      <c r="L3219" t="s">
        <v>38</v>
      </c>
      <c r="M3219" t="s">
        <v>20</v>
      </c>
      <c r="N3219" t="s">
        <v>21</v>
      </c>
      <c r="O3219" s="3">
        <f t="shared" si="257"/>
        <v>20.662100456621005</v>
      </c>
      <c r="P3219" s="3">
        <f t="shared" si="258"/>
        <v>534.375</v>
      </c>
      <c r="Q3219" s="3">
        <f t="shared" si="256"/>
        <v>513.71289954337897</v>
      </c>
      <c r="R3219" s="3">
        <f t="shared" si="259"/>
        <v>461.77164954337894</v>
      </c>
      <c r="S3219" s="3">
        <f t="shared" si="260"/>
        <v>51.941250000000004</v>
      </c>
      <c r="T3219" s="3"/>
    </row>
    <row r="3220" spans="1:20" x14ac:dyDescent="0.25">
      <c r="A3220" s="1">
        <v>43204</v>
      </c>
      <c r="B3220">
        <v>253</v>
      </c>
      <c r="C3220">
        <v>2</v>
      </c>
      <c r="D3220">
        <v>13.5</v>
      </c>
      <c r="E3220">
        <v>27</v>
      </c>
      <c r="F3220">
        <v>1.6</v>
      </c>
      <c r="G3220">
        <v>2000</v>
      </c>
      <c r="H3220">
        <v>-5.0999999999999996</v>
      </c>
      <c r="I3220">
        <v>0</v>
      </c>
      <c r="J3220">
        <v>0</v>
      </c>
      <c r="K3220">
        <v>0</v>
      </c>
      <c r="L3220" t="s">
        <v>38</v>
      </c>
      <c r="M3220" t="s">
        <v>20</v>
      </c>
      <c r="N3220" t="s">
        <v>21</v>
      </c>
      <c r="O3220" s="3">
        <f t="shared" si="257"/>
        <v>20.662100456621005</v>
      </c>
      <c r="P3220" s="3">
        <f t="shared" si="258"/>
        <v>263.54166666666669</v>
      </c>
      <c r="Q3220" s="3">
        <f t="shared" si="256"/>
        <v>242.87956621004568</v>
      </c>
      <c r="R3220" s="3">
        <f t="shared" si="259"/>
        <v>217.26331621004567</v>
      </c>
      <c r="S3220" s="3">
        <f t="shared" si="260"/>
        <v>25.616250000000004</v>
      </c>
      <c r="T3220" s="3"/>
    </row>
    <row r="3221" spans="1:20" x14ac:dyDescent="0.25">
      <c r="A3221" s="1">
        <v>43204</v>
      </c>
      <c r="B3221">
        <v>62</v>
      </c>
      <c r="C3221">
        <v>3</v>
      </c>
      <c r="D3221">
        <v>12.1</v>
      </c>
      <c r="E3221">
        <v>41</v>
      </c>
      <c r="F3221">
        <v>1</v>
      </c>
      <c r="G3221">
        <v>2000</v>
      </c>
      <c r="H3221">
        <v>-0.7</v>
      </c>
      <c r="I3221">
        <v>0</v>
      </c>
      <c r="J3221">
        <v>0.2</v>
      </c>
      <c r="K3221">
        <v>0</v>
      </c>
      <c r="L3221" t="s">
        <v>38</v>
      </c>
      <c r="M3221" t="s">
        <v>20</v>
      </c>
      <c r="N3221" t="s">
        <v>21</v>
      </c>
      <c r="O3221" s="3">
        <f t="shared" si="257"/>
        <v>20.662100456621005</v>
      </c>
      <c r="P3221" s="3">
        <f t="shared" si="258"/>
        <v>64.583333333333343</v>
      </c>
      <c r="Q3221" s="3">
        <f t="shared" si="256"/>
        <v>43.921232876712338</v>
      </c>
      <c r="R3221" s="3">
        <f t="shared" si="259"/>
        <v>37.643732876712335</v>
      </c>
      <c r="S3221" s="3">
        <f t="shared" si="260"/>
        <v>6.2775000000000016</v>
      </c>
      <c r="T3221" s="3"/>
    </row>
    <row r="3222" spans="1:20" x14ac:dyDescent="0.25">
      <c r="A3222" s="1">
        <v>43204</v>
      </c>
      <c r="B3222">
        <v>39</v>
      </c>
      <c r="C3222">
        <v>4</v>
      </c>
      <c r="D3222">
        <v>10.3</v>
      </c>
      <c r="E3222">
        <v>72</v>
      </c>
      <c r="F3222">
        <v>1</v>
      </c>
      <c r="G3222">
        <v>2000</v>
      </c>
      <c r="H3222">
        <v>5.4</v>
      </c>
      <c r="I3222">
        <v>0</v>
      </c>
      <c r="J3222">
        <v>0.8</v>
      </c>
      <c r="K3222">
        <v>0</v>
      </c>
      <c r="L3222" t="s">
        <v>38</v>
      </c>
      <c r="M3222" t="s">
        <v>20</v>
      </c>
      <c r="N3222" t="s">
        <v>21</v>
      </c>
      <c r="O3222" s="3">
        <f t="shared" si="257"/>
        <v>20.662100456621005</v>
      </c>
      <c r="P3222" s="3">
        <f t="shared" si="258"/>
        <v>40.625</v>
      </c>
      <c r="Q3222" s="3">
        <f t="shared" si="256"/>
        <v>19.962899543378995</v>
      </c>
      <c r="R3222" s="3">
        <f t="shared" si="259"/>
        <v>16.014149543378995</v>
      </c>
      <c r="S3222" s="3">
        <f t="shared" si="260"/>
        <v>3.9487500000000004</v>
      </c>
      <c r="T3222" s="3"/>
    </row>
    <row r="3223" spans="1:20" x14ac:dyDescent="0.25">
      <c r="A3223" s="1">
        <v>43204</v>
      </c>
      <c r="B3223">
        <v>20</v>
      </c>
      <c r="C3223">
        <v>5</v>
      </c>
      <c r="D3223">
        <v>9.5</v>
      </c>
      <c r="E3223">
        <v>76</v>
      </c>
      <c r="F3223">
        <v>0.8</v>
      </c>
      <c r="G3223">
        <v>1962</v>
      </c>
      <c r="H3223">
        <v>5.4</v>
      </c>
      <c r="I3223">
        <v>0</v>
      </c>
      <c r="J3223">
        <v>0</v>
      </c>
      <c r="K3223">
        <v>0</v>
      </c>
      <c r="L3223" t="s">
        <v>38</v>
      </c>
      <c r="M3223" t="s">
        <v>20</v>
      </c>
      <c r="N3223" t="s">
        <v>21</v>
      </c>
      <c r="O3223" s="3">
        <f t="shared" si="257"/>
        <v>20.662100456621005</v>
      </c>
      <c r="P3223" s="3">
        <f t="shared" si="258"/>
        <v>20.833333333333336</v>
      </c>
      <c r="Q3223" s="3">
        <f t="shared" si="256"/>
        <v>0.17123287671233101</v>
      </c>
      <c r="R3223" s="3">
        <f t="shared" si="259"/>
        <v>-1.8537671232876693</v>
      </c>
      <c r="S3223" s="3">
        <f t="shared" si="260"/>
        <v>2.0250000000000004</v>
      </c>
      <c r="T3223" s="3"/>
    </row>
    <row r="3224" spans="1:20" x14ac:dyDescent="0.25">
      <c r="A3224" s="1">
        <v>43204</v>
      </c>
      <c r="B3224">
        <v>12</v>
      </c>
      <c r="C3224">
        <v>6</v>
      </c>
      <c r="D3224">
        <v>8.6999999999999993</v>
      </c>
      <c r="E3224">
        <v>80</v>
      </c>
      <c r="F3224">
        <v>1.1000000000000001</v>
      </c>
      <c r="G3224">
        <v>1518</v>
      </c>
      <c r="H3224">
        <v>5.4</v>
      </c>
      <c r="I3224">
        <v>0</v>
      </c>
      <c r="J3224">
        <v>1</v>
      </c>
      <c r="K3224">
        <v>0</v>
      </c>
      <c r="L3224" t="s">
        <v>38</v>
      </c>
      <c r="M3224" t="s">
        <v>20</v>
      </c>
      <c r="N3224" t="s">
        <v>21</v>
      </c>
      <c r="O3224" s="3">
        <f t="shared" si="257"/>
        <v>20.662100456621005</v>
      </c>
      <c r="P3224" s="3">
        <f t="shared" si="258"/>
        <v>12.5</v>
      </c>
      <c r="Q3224" s="3">
        <f t="shared" si="256"/>
        <v>-8.1621004566210047</v>
      </c>
      <c r="R3224" s="3">
        <f t="shared" si="259"/>
        <v>-9.3771004566210046</v>
      </c>
      <c r="S3224" s="3">
        <f t="shared" si="260"/>
        <v>1.2150000000000001</v>
      </c>
      <c r="T3224" s="3"/>
    </row>
    <row r="3225" spans="1:20" x14ac:dyDescent="0.25">
      <c r="A3225" s="1">
        <v>43204</v>
      </c>
      <c r="B3225">
        <v>18</v>
      </c>
      <c r="C3225">
        <v>7</v>
      </c>
      <c r="D3225">
        <v>8.1999999999999993</v>
      </c>
      <c r="E3225">
        <v>88</v>
      </c>
      <c r="F3225">
        <v>0.7</v>
      </c>
      <c r="G3225">
        <v>607</v>
      </c>
      <c r="H3225">
        <v>6.3</v>
      </c>
      <c r="I3225">
        <v>0.01</v>
      </c>
      <c r="J3225">
        <v>2</v>
      </c>
      <c r="K3225">
        <v>0</v>
      </c>
      <c r="L3225" t="s">
        <v>38</v>
      </c>
      <c r="M3225" t="s">
        <v>20</v>
      </c>
      <c r="N3225" t="s">
        <v>21</v>
      </c>
      <c r="O3225" s="3">
        <f t="shared" si="257"/>
        <v>20.662100456621005</v>
      </c>
      <c r="P3225" s="3">
        <f t="shared" si="258"/>
        <v>18.75</v>
      </c>
      <c r="Q3225" s="3">
        <f t="shared" si="256"/>
        <v>-1.9121004566210047</v>
      </c>
      <c r="R3225" s="3">
        <f t="shared" si="259"/>
        <v>-3.7346004566210049</v>
      </c>
      <c r="S3225" s="3">
        <f t="shared" si="260"/>
        <v>1.8225000000000002</v>
      </c>
      <c r="T3225" s="3"/>
    </row>
    <row r="3226" spans="1:20" x14ac:dyDescent="0.25">
      <c r="A3226" s="1">
        <v>43204</v>
      </c>
      <c r="B3226">
        <v>17</v>
      </c>
      <c r="C3226">
        <v>8</v>
      </c>
      <c r="D3226">
        <v>7.7</v>
      </c>
      <c r="E3226">
        <v>88</v>
      </c>
      <c r="F3226">
        <v>1.4</v>
      </c>
      <c r="G3226">
        <v>516</v>
      </c>
      <c r="H3226">
        <v>5.8</v>
      </c>
      <c r="I3226">
        <v>0.08</v>
      </c>
      <c r="J3226">
        <v>1</v>
      </c>
      <c r="K3226">
        <v>0</v>
      </c>
      <c r="L3226" t="s">
        <v>38</v>
      </c>
      <c r="M3226" t="s">
        <v>20</v>
      </c>
      <c r="N3226" t="s">
        <v>21</v>
      </c>
      <c r="O3226" s="3">
        <f t="shared" si="257"/>
        <v>20.662100456621005</v>
      </c>
      <c r="P3226" s="3">
        <f t="shared" si="258"/>
        <v>17.708333333333336</v>
      </c>
      <c r="Q3226" s="3">
        <f t="shared" si="256"/>
        <v>-2.953767123287669</v>
      </c>
      <c r="R3226" s="3">
        <f t="shared" si="259"/>
        <v>-4.6750171232876694</v>
      </c>
      <c r="S3226" s="3">
        <f t="shared" si="260"/>
        <v>1.7212500000000004</v>
      </c>
      <c r="T3226" s="3"/>
    </row>
    <row r="3227" spans="1:20" x14ac:dyDescent="0.25">
      <c r="A3227" s="1">
        <v>43204</v>
      </c>
      <c r="B3227">
        <v>17</v>
      </c>
      <c r="C3227">
        <v>9</v>
      </c>
      <c r="D3227">
        <v>7.5</v>
      </c>
      <c r="E3227">
        <v>94</v>
      </c>
      <c r="F3227">
        <v>1.5</v>
      </c>
      <c r="G3227">
        <v>506</v>
      </c>
      <c r="H3227">
        <v>6.5</v>
      </c>
      <c r="I3227">
        <v>0.15</v>
      </c>
      <c r="J3227">
        <v>1.5</v>
      </c>
      <c r="K3227">
        <v>0</v>
      </c>
      <c r="L3227" t="s">
        <v>38</v>
      </c>
      <c r="M3227" t="s">
        <v>20</v>
      </c>
      <c r="N3227" t="s">
        <v>21</v>
      </c>
      <c r="O3227" s="3">
        <f t="shared" si="257"/>
        <v>20.662100456621005</v>
      </c>
      <c r="P3227" s="3">
        <f t="shared" si="258"/>
        <v>17.708333333333336</v>
      </c>
      <c r="Q3227" s="3">
        <f t="shared" si="256"/>
        <v>-2.953767123287669</v>
      </c>
      <c r="R3227" s="3">
        <f t="shared" si="259"/>
        <v>-4.6750171232876694</v>
      </c>
      <c r="S3227" s="3">
        <f t="shared" si="260"/>
        <v>1.7212500000000004</v>
      </c>
      <c r="T3227" s="3"/>
    </row>
    <row r="3228" spans="1:20" x14ac:dyDescent="0.25">
      <c r="A3228" s="1">
        <v>43204</v>
      </c>
      <c r="B3228">
        <v>43</v>
      </c>
      <c r="C3228">
        <v>10</v>
      </c>
      <c r="D3228">
        <v>7.7</v>
      </c>
      <c r="E3228">
        <v>94</v>
      </c>
      <c r="F3228">
        <v>1</v>
      </c>
      <c r="G3228">
        <v>685</v>
      </c>
      <c r="H3228">
        <v>6.7</v>
      </c>
      <c r="I3228">
        <v>0.28000000000000003</v>
      </c>
      <c r="J3228">
        <v>1.5</v>
      </c>
      <c r="K3228">
        <v>0</v>
      </c>
      <c r="L3228" t="s">
        <v>38</v>
      </c>
      <c r="M3228" t="s">
        <v>20</v>
      </c>
      <c r="N3228" t="s">
        <v>21</v>
      </c>
      <c r="O3228" s="3">
        <f t="shared" si="257"/>
        <v>20.662100456621005</v>
      </c>
      <c r="P3228" s="3">
        <f t="shared" si="258"/>
        <v>44.791666666666671</v>
      </c>
      <c r="Q3228" s="3">
        <f t="shared" si="256"/>
        <v>24.129566210045667</v>
      </c>
      <c r="R3228" s="3">
        <f t="shared" si="259"/>
        <v>19.775816210045665</v>
      </c>
      <c r="S3228" s="3">
        <f t="shared" si="260"/>
        <v>4.3537500000000007</v>
      </c>
      <c r="T3228" s="3"/>
    </row>
    <row r="3229" spans="1:20" x14ac:dyDescent="0.25">
      <c r="A3229" s="1">
        <v>43204</v>
      </c>
      <c r="B3229">
        <v>52</v>
      </c>
      <c r="C3229">
        <v>11</v>
      </c>
      <c r="D3229">
        <v>8.1</v>
      </c>
      <c r="E3229">
        <v>94</v>
      </c>
      <c r="F3229">
        <v>1.2</v>
      </c>
      <c r="G3229">
        <v>802</v>
      </c>
      <c r="H3229">
        <v>7.1</v>
      </c>
      <c r="I3229">
        <v>0.39</v>
      </c>
      <c r="J3229">
        <v>0.5</v>
      </c>
      <c r="K3229">
        <v>0</v>
      </c>
      <c r="L3229" t="s">
        <v>38</v>
      </c>
      <c r="M3229" t="s">
        <v>20</v>
      </c>
      <c r="N3229" t="s">
        <v>21</v>
      </c>
      <c r="O3229" s="3">
        <f t="shared" si="257"/>
        <v>20.662100456621005</v>
      </c>
      <c r="P3229" s="3">
        <f t="shared" si="258"/>
        <v>54.166666666666671</v>
      </c>
      <c r="Q3229" s="3">
        <f t="shared" si="256"/>
        <v>33.504566210045667</v>
      </c>
      <c r="R3229" s="3">
        <f t="shared" si="259"/>
        <v>28.239566210045666</v>
      </c>
      <c r="S3229" s="3">
        <f t="shared" si="260"/>
        <v>5.2650000000000006</v>
      </c>
      <c r="T3229" s="3"/>
    </row>
    <row r="3230" spans="1:20" x14ac:dyDescent="0.25">
      <c r="A3230" s="1">
        <v>43204</v>
      </c>
      <c r="B3230">
        <v>75</v>
      </c>
      <c r="C3230">
        <v>12</v>
      </c>
      <c r="D3230">
        <v>8.6</v>
      </c>
      <c r="E3230">
        <v>94</v>
      </c>
      <c r="F3230">
        <v>1.1000000000000001</v>
      </c>
      <c r="G3230">
        <v>389</v>
      </c>
      <c r="H3230">
        <v>7.6</v>
      </c>
      <c r="I3230">
        <v>0.49</v>
      </c>
      <c r="J3230">
        <v>0</v>
      </c>
      <c r="K3230">
        <v>0</v>
      </c>
      <c r="L3230" t="s">
        <v>38</v>
      </c>
      <c r="M3230" t="s">
        <v>20</v>
      </c>
      <c r="N3230" t="s">
        <v>21</v>
      </c>
      <c r="O3230" s="3">
        <f t="shared" si="257"/>
        <v>20.662100456621005</v>
      </c>
      <c r="P3230" s="3">
        <f t="shared" si="258"/>
        <v>78.125</v>
      </c>
      <c r="Q3230" s="3">
        <f t="shared" si="256"/>
        <v>57.462899543378995</v>
      </c>
      <c r="R3230" s="3">
        <f t="shared" si="259"/>
        <v>49.869149543378995</v>
      </c>
      <c r="S3230" s="3">
        <f t="shared" si="260"/>
        <v>7.5937500000000009</v>
      </c>
      <c r="T3230" s="3"/>
    </row>
    <row r="3231" spans="1:20" x14ac:dyDescent="0.25">
      <c r="A3231" s="1">
        <v>43204</v>
      </c>
      <c r="B3231">
        <v>70</v>
      </c>
      <c r="C3231">
        <v>13</v>
      </c>
      <c r="D3231">
        <v>8.8000000000000007</v>
      </c>
      <c r="E3231">
        <v>93</v>
      </c>
      <c r="F3231">
        <v>1.7</v>
      </c>
      <c r="G3231">
        <v>597</v>
      </c>
      <c r="H3231">
        <v>7.7</v>
      </c>
      <c r="I3231">
        <v>0.38</v>
      </c>
      <c r="J3231">
        <v>0</v>
      </c>
      <c r="K3231">
        <v>0</v>
      </c>
      <c r="L3231" t="s">
        <v>38</v>
      </c>
      <c r="M3231" t="s">
        <v>20</v>
      </c>
      <c r="N3231" t="s">
        <v>21</v>
      </c>
      <c r="O3231" s="3">
        <f t="shared" si="257"/>
        <v>20.662100456621005</v>
      </c>
      <c r="P3231" s="3">
        <f t="shared" si="258"/>
        <v>72.916666666666671</v>
      </c>
      <c r="Q3231" s="3">
        <f t="shared" si="256"/>
        <v>52.254566210045667</v>
      </c>
      <c r="R3231" s="3">
        <f t="shared" si="259"/>
        <v>45.167066210045668</v>
      </c>
      <c r="S3231" s="3">
        <f t="shared" si="260"/>
        <v>7.0875000000000012</v>
      </c>
      <c r="T3231" s="3"/>
    </row>
    <row r="3232" spans="1:20" x14ac:dyDescent="0.25">
      <c r="A3232" s="1">
        <v>43204</v>
      </c>
      <c r="B3232">
        <v>122</v>
      </c>
      <c r="C3232">
        <v>14</v>
      </c>
      <c r="D3232">
        <v>8.9</v>
      </c>
      <c r="E3232">
        <v>94</v>
      </c>
      <c r="F3232">
        <v>1.3</v>
      </c>
      <c r="G3232">
        <v>1129</v>
      </c>
      <c r="H3232">
        <v>7.9</v>
      </c>
      <c r="I3232">
        <v>0.28999999999999998</v>
      </c>
      <c r="J3232">
        <v>0.5</v>
      </c>
      <c r="K3232">
        <v>0</v>
      </c>
      <c r="L3232" t="s">
        <v>38</v>
      </c>
      <c r="M3232" t="s">
        <v>20</v>
      </c>
      <c r="N3232" t="s">
        <v>21</v>
      </c>
      <c r="O3232" s="3">
        <f t="shared" si="257"/>
        <v>20.662100456621005</v>
      </c>
      <c r="P3232" s="3">
        <f t="shared" si="258"/>
        <v>127.08333333333334</v>
      </c>
      <c r="Q3232" s="3">
        <f t="shared" si="256"/>
        <v>106.42123287671234</v>
      </c>
      <c r="R3232" s="3">
        <f t="shared" si="259"/>
        <v>94.068732876712332</v>
      </c>
      <c r="S3232" s="3">
        <f t="shared" si="260"/>
        <v>12.352500000000003</v>
      </c>
      <c r="T3232" s="3"/>
    </row>
    <row r="3233" spans="1:20" x14ac:dyDescent="0.25">
      <c r="A3233" s="1">
        <v>43204</v>
      </c>
      <c r="B3233">
        <v>203</v>
      </c>
      <c r="C3233">
        <v>15</v>
      </c>
      <c r="D3233">
        <v>8.6</v>
      </c>
      <c r="E3233">
        <v>88</v>
      </c>
      <c r="F3233">
        <v>3.2</v>
      </c>
      <c r="G3233">
        <v>1211</v>
      </c>
      <c r="H3233">
        <v>6.7</v>
      </c>
      <c r="I3233">
        <v>0.17</v>
      </c>
      <c r="J3233">
        <v>0</v>
      </c>
      <c r="K3233">
        <v>0</v>
      </c>
      <c r="L3233" t="s">
        <v>38</v>
      </c>
      <c r="M3233" t="s">
        <v>20</v>
      </c>
      <c r="N3233" t="s">
        <v>21</v>
      </c>
      <c r="O3233" s="3">
        <f t="shared" si="257"/>
        <v>20.662100456621005</v>
      </c>
      <c r="P3233" s="3">
        <f t="shared" si="258"/>
        <v>211.45833333333334</v>
      </c>
      <c r="Q3233" s="3">
        <f t="shared" si="256"/>
        <v>190.79623287671234</v>
      </c>
      <c r="R3233" s="3">
        <f t="shared" si="259"/>
        <v>170.24248287671233</v>
      </c>
      <c r="S3233" s="3">
        <f t="shared" si="260"/>
        <v>20.553750000000004</v>
      </c>
      <c r="T3233" s="3"/>
    </row>
    <row r="3234" spans="1:20" x14ac:dyDescent="0.25">
      <c r="A3234" s="1">
        <v>43204</v>
      </c>
      <c r="B3234">
        <v>445</v>
      </c>
      <c r="C3234">
        <v>16</v>
      </c>
      <c r="D3234">
        <v>8.9</v>
      </c>
      <c r="E3234">
        <v>87</v>
      </c>
      <c r="F3234">
        <v>1.8</v>
      </c>
      <c r="G3234">
        <v>2000</v>
      </c>
      <c r="H3234">
        <v>6.8</v>
      </c>
      <c r="I3234">
        <v>0.32</v>
      </c>
      <c r="J3234">
        <v>0</v>
      </c>
      <c r="K3234">
        <v>0</v>
      </c>
      <c r="L3234" t="s">
        <v>38</v>
      </c>
      <c r="M3234" t="s">
        <v>20</v>
      </c>
      <c r="N3234" t="s">
        <v>21</v>
      </c>
      <c r="O3234" s="3">
        <f t="shared" si="257"/>
        <v>20.662100456621005</v>
      </c>
      <c r="P3234" s="3">
        <f t="shared" si="258"/>
        <v>463.54166666666669</v>
      </c>
      <c r="Q3234" s="3">
        <f t="shared" si="256"/>
        <v>442.87956621004571</v>
      </c>
      <c r="R3234" s="3">
        <f t="shared" si="259"/>
        <v>397.82331621004573</v>
      </c>
      <c r="S3234" s="3">
        <f t="shared" si="260"/>
        <v>45.056250000000006</v>
      </c>
      <c r="T3234" s="3"/>
    </row>
    <row r="3235" spans="1:20" x14ac:dyDescent="0.25">
      <c r="A3235" s="1">
        <v>43204</v>
      </c>
      <c r="B3235">
        <v>675</v>
      </c>
      <c r="C3235">
        <v>17</v>
      </c>
      <c r="D3235">
        <v>9.3000000000000007</v>
      </c>
      <c r="E3235">
        <v>81</v>
      </c>
      <c r="F3235">
        <v>2.4</v>
      </c>
      <c r="G3235">
        <v>2000</v>
      </c>
      <c r="H3235">
        <v>6.1</v>
      </c>
      <c r="I3235">
        <v>0.52</v>
      </c>
      <c r="J3235">
        <v>0</v>
      </c>
      <c r="K3235">
        <v>0</v>
      </c>
      <c r="L3235" t="s">
        <v>38</v>
      </c>
      <c r="M3235" t="s">
        <v>20</v>
      </c>
      <c r="N3235" t="s">
        <v>21</v>
      </c>
      <c r="O3235" s="3">
        <f t="shared" si="257"/>
        <v>20.662100456621005</v>
      </c>
      <c r="P3235" s="3">
        <f t="shared" si="258"/>
        <v>703.125</v>
      </c>
      <c r="Q3235" s="3">
        <f t="shared" si="256"/>
        <v>682.46289954337897</v>
      </c>
      <c r="R3235" s="3">
        <f t="shared" si="259"/>
        <v>614.11914954337897</v>
      </c>
      <c r="S3235" s="3">
        <f t="shared" si="260"/>
        <v>68.34375</v>
      </c>
      <c r="T3235" s="3"/>
    </row>
    <row r="3236" spans="1:20" x14ac:dyDescent="0.25">
      <c r="A3236" s="1">
        <v>43204</v>
      </c>
      <c r="B3236">
        <v>706</v>
      </c>
      <c r="C3236">
        <v>18</v>
      </c>
      <c r="D3236">
        <v>9.6</v>
      </c>
      <c r="E3236">
        <v>79</v>
      </c>
      <c r="F3236">
        <v>1.8</v>
      </c>
      <c r="G3236">
        <v>2000</v>
      </c>
      <c r="H3236">
        <v>6.1</v>
      </c>
      <c r="I3236">
        <v>0.39</v>
      </c>
      <c r="J3236">
        <v>0</v>
      </c>
      <c r="K3236">
        <v>0</v>
      </c>
      <c r="L3236" t="s">
        <v>38</v>
      </c>
      <c r="M3236" t="s">
        <v>20</v>
      </c>
      <c r="N3236" t="s">
        <v>21</v>
      </c>
      <c r="O3236" s="3">
        <f t="shared" si="257"/>
        <v>20.662100456621005</v>
      </c>
      <c r="P3236" s="3">
        <f t="shared" si="258"/>
        <v>735.41666666666674</v>
      </c>
      <c r="Q3236" s="3">
        <f t="shared" si="256"/>
        <v>714.75456621004571</v>
      </c>
      <c r="R3236" s="3">
        <f t="shared" si="259"/>
        <v>643.27206621004575</v>
      </c>
      <c r="S3236" s="3">
        <f t="shared" si="260"/>
        <v>71.482500000000016</v>
      </c>
      <c r="T3236" s="3"/>
    </row>
    <row r="3237" spans="1:20" x14ac:dyDescent="0.25">
      <c r="A3237" s="1">
        <v>43204</v>
      </c>
      <c r="B3237">
        <v>612</v>
      </c>
      <c r="C3237">
        <v>19</v>
      </c>
      <c r="D3237">
        <v>9.5</v>
      </c>
      <c r="E3237">
        <v>76</v>
      </c>
      <c r="F3237">
        <v>2.2999999999999998</v>
      </c>
      <c r="G3237">
        <v>2000</v>
      </c>
      <c r="H3237">
        <v>5.4</v>
      </c>
      <c r="I3237">
        <v>0.02</v>
      </c>
      <c r="J3237">
        <v>0</v>
      </c>
      <c r="K3237">
        <v>0</v>
      </c>
      <c r="L3237" t="s">
        <v>38</v>
      </c>
      <c r="M3237" t="s">
        <v>20</v>
      </c>
      <c r="N3237" t="s">
        <v>21</v>
      </c>
      <c r="O3237" s="3">
        <f t="shared" si="257"/>
        <v>20.662100456621005</v>
      </c>
      <c r="P3237" s="3">
        <f t="shared" si="258"/>
        <v>637.5</v>
      </c>
      <c r="Q3237" s="3">
        <f t="shared" si="256"/>
        <v>616.83789954337897</v>
      </c>
      <c r="R3237" s="3">
        <f t="shared" si="259"/>
        <v>554.87289954337894</v>
      </c>
      <c r="S3237" s="3">
        <f t="shared" si="260"/>
        <v>61.965000000000003</v>
      </c>
      <c r="T3237" s="3"/>
    </row>
    <row r="3238" spans="1:20" x14ac:dyDescent="0.25">
      <c r="A3238" s="1">
        <v>43204</v>
      </c>
      <c r="B3238">
        <v>640</v>
      </c>
      <c r="C3238">
        <v>20</v>
      </c>
      <c r="D3238">
        <v>9.4</v>
      </c>
      <c r="E3238">
        <v>76</v>
      </c>
      <c r="F3238">
        <v>2.6</v>
      </c>
      <c r="G3238">
        <v>1376</v>
      </c>
      <c r="H3238">
        <v>5.3</v>
      </c>
      <c r="I3238">
        <v>0</v>
      </c>
      <c r="J3238">
        <v>0</v>
      </c>
      <c r="K3238">
        <v>0</v>
      </c>
      <c r="L3238" t="s">
        <v>38</v>
      </c>
      <c r="M3238" t="s">
        <v>20</v>
      </c>
      <c r="N3238" t="s">
        <v>21</v>
      </c>
      <c r="O3238" s="3">
        <f t="shared" si="257"/>
        <v>20.662100456621005</v>
      </c>
      <c r="P3238" s="3">
        <f t="shared" si="258"/>
        <v>666.66666666666674</v>
      </c>
      <c r="Q3238" s="3">
        <f t="shared" si="256"/>
        <v>646.00456621004571</v>
      </c>
      <c r="R3238" s="3">
        <f t="shared" si="259"/>
        <v>581.20456621004564</v>
      </c>
      <c r="S3238" s="3">
        <f t="shared" si="260"/>
        <v>64.800000000000011</v>
      </c>
      <c r="T3238" s="3"/>
    </row>
    <row r="3239" spans="1:20" x14ac:dyDescent="0.25">
      <c r="A3239" s="1">
        <v>43204</v>
      </c>
      <c r="B3239">
        <v>633</v>
      </c>
      <c r="C3239">
        <v>21</v>
      </c>
      <c r="D3239">
        <v>9.1</v>
      </c>
      <c r="E3239">
        <v>76</v>
      </c>
      <c r="F3239">
        <v>3.5</v>
      </c>
      <c r="G3239">
        <v>1113</v>
      </c>
      <c r="H3239">
        <v>5</v>
      </c>
      <c r="I3239">
        <v>0</v>
      </c>
      <c r="J3239">
        <v>0</v>
      </c>
      <c r="K3239">
        <v>0</v>
      </c>
      <c r="L3239" t="s">
        <v>38</v>
      </c>
      <c r="M3239" t="s">
        <v>20</v>
      </c>
      <c r="N3239" t="s">
        <v>21</v>
      </c>
      <c r="O3239" s="3">
        <f t="shared" si="257"/>
        <v>20.662100456621005</v>
      </c>
      <c r="P3239" s="3">
        <f t="shared" si="258"/>
        <v>659.375</v>
      </c>
      <c r="Q3239" s="3">
        <f t="shared" si="256"/>
        <v>638.71289954337897</v>
      </c>
      <c r="R3239" s="3">
        <f t="shared" si="259"/>
        <v>574.62164954337891</v>
      </c>
      <c r="S3239" s="3">
        <f t="shared" si="260"/>
        <v>64.091250000000002</v>
      </c>
      <c r="T3239" s="3"/>
    </row>
    <row r="3240" spans="1:20" x14ac:dyDescent="0.25">
      <c r="A3240" s="1">
        <v>43204</v>
      </c>
      <c r="B3240">
        <v>586</v>
      </c>
      <c r="C3240">
        <v>22</v>
      </c>
      <c r="D3240">
        <v>8.8000000000000007</v>
      </c>
      <c r="E3240">
        <v>77</v>
      </c>
      <c r="F3240">
        <v>3.2</v>
      </c>
      <c r="G3240">
        <v>1258</v>
      </c>
      <c r="H3240">
        <v>4.9000000000000004</v>
      </c>
      <c r="I3240">
        <v>0</v>
      </c>
      <c r="J3240">
        <v>0</v>
      </c>
      <c r="K3240">
        <v>0</v>
      </c>
      <c r="L3240" t="s">
        <v>38</v>
      </c>
      <c r="M3240" t="s">
        <v>20</v>
      </c>
      <c r="N3240" t="s">
        <v>21</v>
      </c>
      <c r="O3240" s="3">
        <f t="shared" si="257"/>
        <v>20.662100456621005</v>
      </c>
      <c r="P3240" s="3">
        <f t="shared" si="258"/>
        <v>610.41666666666674</v>
      </c>
      <c r="Q3240" s="3">
        <f t="shared" si="256"/>
        <v>589.75456621004571</v>
      </c>
      <c r="R3240" s="3">
        <f t="shared" si="259"/>
        <v>530.42206621004573</v>
      </c>
      <c r="S3240" s="3">
        <f t="shared" si="260"/>
        <v>59.33250000000001</v>
      </c>
      <c r="T3240" s="3"/>
    </row>
    <row r="3241" spans="1:20" x14ac:dyDescent="0.25">
      <c r="A3241" s="1">
        <v>43204</v>
      </c>
      <c r="B3241">
        <v>503</v>
      </c>
      <c r="C3241">
        <v>23</v>
      </c>
      <c r="D3241">
        <v>8.4</v>
      </c>
      <c r="E3241">
        <v>77</v>
      </c>
      <c r="F3241">
        <v>3.8</v>
      </c>
      <c r="G3241">
        <v>1662</v>
      </c>
      <c r="H3241">
        <v>4.5</v>
      </c>
      <c r="I3241">
        <v>0</v>
      </c>
      <c r="J3241">
        <v>0</v>
      </c>
      <c r="K3241">
        <v>0</v>
      </c>
      <c r="L3241" t="s">
        <v>38</v>
      </c>
      <c r="M3241" t="s">
        <v>20</v>
      </c>
      <c r="N3241" t="s">
        <v>21</v>
      </c>
      <c r="O3241" s="3">
        <f t="shared" si="257"/>
        <v>20.662100456621005</v>
      </c>
      <c r="P3241" s="3">
        <f t="shared" si="258"/>
        <v>523.95833333333337</v>
      </c>
      <c r="Q3241" s="3">
        <f t="shared" si="256"/>
        <v>503.29623287671234</v>
      </c>
      <c r="R3241" s="3">
        <f t="shared" si="259"/>
        <v>452.3674828767123</v>
      </c>
      <c r="S3241" s="3">
        <f t="shared" si="260"/>
        <v>50.928750000000008</v>
      </c>
      <c r="T3241" s="3"/>
    </row>
    <row r="3242" spans="1:20" x14ac:dyDescent="0.25">
      <c r="A3242" s="1">
        <v>43205</v>
      </c>
      <c r="B3242">
        <v>475</v>
      </c>
      <c r="C3242">
        <v>0</v>
      </c>
      <c r="D3242">
        <v>7.8</v>
      </c>
      <c r="E3242">
        <v>78</v>
      </c>
      <c r="F3242">
        <v>1.8</v>
      </c>
      <c r="G3242">
        <v>1741</v>
      </c>
      <c r="H3242">
        <v>4.0999999999999996</v>
      </c>
      <c r="I3242">
        <v>0</v>
      </c>
      <c r="J3242">
        <v>0</v>
      </c>
      <c r="K3242">
        <v>0</v>
      </c>
      <c r="L3242" t="s">
        <v>38</v>
      </c>
      <c r="M3242" t="s">
        <v>20</v>
      </c>
      <c r="N3242" t="s">
        <v>21</v>
      </c>
      <c r="O3242" s="3">
        <f t="shared" si="257"/>
        <v>20.662100456621005</v>
      </c>
      <c r="P3242" s="3">
        <f t="shared" si="258"/>
        <v>494.79166666666669</v>
      </c>
      <c r="Q3242" s="3">
        <f t="shared" si="256"/>
        <v>474.12956621004571</v>
      </c>
      <c r="R3242" s="3">
        <f t="shared" si="259"/>
        <v>426.03581621004571</v>
      </c>
      <c r="S3242" s="3">
        <f t="shared" si="260"/>
        <v>48.093750000000007</v>
      </c>
      <c r="T3242" s="3"/>
    </row>
    <row r="3243" spans="1:20" x14ac:dyDescent="0.25">
      <c r="A3243" s="1">
        <v>43205</v>
      </c>
      <c r="B3243">
        <v>349</v>
      </c>
      <c r="C3243">
        <v>1</v>
      </c>
      <c r="D3243">
        <v>7.1</v>
      </c>
      <c r="E3243">
        <v>78</v>
      </c>
      <c r="F3243">
        <v>3.6</v>
      </c>
      <c r="G3243">
        <v>1662</v>
      </c>
      <c r="H3243">
        <v>3.5</v>
      </c>
      <c r="I3243">
        <v>0</v>
      </c>
      <c r="J3243">
        <v>0</v>
      </c>
      <c r="K3243">
        <v>0</v>
      </c>
      <c r="L3243" t="s">
        <v>38</v>
      </c>
      <c r="M3243" t="s">
        <v>20</v>
      </c>
      <c r="N3243" t="s">
        <v>21</v>
      </c>
      <c r="O3243" s="3">
        <f t="shared" si="257"/>
        <v>20.662100456621005</v>
      </c>
      <c r="P3243" s="3">
        <f t="shared" si="258"/>
        <v>363.54166666666669</v>
      </c>
      <c r="Q3243" s="3">
        <f t="shared" si="256"/>
        <v>342.87956621004571</v>
      </c>
      <c r="R3243" s="3">
        <f t="shared" si="259"/>
        <v>307.5433162100457</v>
      </c>
      <c r="S3243" s="3">
        <f t="shared" si="260"/>
        <v>35.336250000000007</v>
      </c>
      <c r="T3243" s="3"/>
    </row>
    <row r="3244" spans="1:20" x14ac:dyDescent="0.25">
      <c r="A3244" s="1">
        <v>43205</v>
      </c>
      <c r="B3244">
        <v>254</v>
      </c>
      <c r="C3244">
        <v>2</v>
      </c>
      <c r="D3244">
        <v>6.7</v>
      </c>
      <c r="E3244">
        <v>80</v>
      </c>
      <c r="F3244">
        <v>2.8</v>
      </c>
      <c r="G3244">
        <v>1342</v>
      </c>
      <c r="H3244">
        <v>3.4</v>
      </c>
      <c r="I3244">
        <v>0</v>
      </c>
      <c r="J3244">
        <v>0</v>
      </c>
      <c r="K3244">
        <v>0</v>
      </c>
      <c r="L3244" t="s">
        <v>38</v>
      </c>
      <c r="M3244" t="s">
        <v>20</v>
      </c>
      <c r="N3244" t="s">
        <v>21</v>
      </c>
      <c r="O3244" s="3">
        <f t="shared" si="257"/>
        <v>20.662100456621005</v>
      </c>
      <c r="P3244" s="3">
        <f t="shared" si="258"/>
        <v>264.58333333333337</v>
      </c>
      <c r="Q3244" s="3">
        <f t="shared" si="256"/>
        <v>243.92123287671237</v>
      </c>
      <c r="R3244" s="3">
        <f t="shared" si="259"/>
        <v>218.20373287671237</v>
      </c>
      <c r="S3244" s="3">
        <f t="shared" si="260"/>
        <v>25.717500000000005</v>
      </c>
      <c r="T3244" s="3"/>
    </row>
    <row r="3245" spans="1:20" x14ac:dyDescent="0.25">
      <c r="A3245" s="1">
        <v>43205</v>
      </c>
      <c r="B3245">
        <v>183</v>
      </c>
      <c r="C3245">
        <v>3</v>
      </c>
      <c r="D3245">
        <v>6.4</v>
      </c>
      <c r="E3245">
        <v>83</v>
      </c>
      <c r="F3245">
        <v>2.2999999999999998</v>
      </c>
      <c r="G3245">
        <v>1158</v>
      </c>
      <c r="H3245">
        <v>3.7</v>
      </c>
      <c r="I3245">
        <v>0</v>
      </c>
      <c r="J3245">
        <v>0</v>
      </c>
      <c r="K3245">
        <v>0</v>
      </c>
      <c r="L3245" t="s">
        <v>38</v>
      </c>
      <c r="M3245" t="s">
        <v>20</v>
      </c>
      <c r="N3245" t="s">
        <v>21</v>
      </c>
      <c r="O3245" s="3">
        <f t="shared" si="257"/>
        <v>20.662100456621005</v>
      </c>
      <c r="P3245" s="3">
        <f t="shared" si="258"/>
        <v>190.625</v>
      </c>
      <c r="Q3245" s="3">
        <f t="shared" si="256"/>
        <v>169.962899543379</v>
      </c>
      <c r="R3245" s="3">
        <f t="shared" si="259"/>
        <v>151.43414954337899</v>
      </c>
      <c r="S3245" s="3">
        <f t="shared" si="260"/>
        <v>18.528750000000002</v>
      </c>
      <c r="T3245" s="3"/>
    </row>
    <row r="3246" spans="1:20" x14ac:dyDescent="0.25">
      <c r="A3246" s="1">
        <v>43205</v>
      </c>
      <c r="B3246">
        <v>110</v>
      </c>
      <c r="C3246">
        <v>4</v>
      </c>
      <c r="D3246">
        <v>6</v>
      </c>
      <c r="E3246">
        <v>84</v>
      </c>
      <c r="F3246">
        <v>1.7</v>
      </c>
      <c r="G3246">
        <v>951</v>
      </c>
      <c r="H3246">
        <v>3.4</v>
      </c>
      <c r="I3246">
        <v>0</v>
      </c>
      <c r="J3246">
        <v>0</v>
      </c>
      <c r="K3246">
        <v>0</v>
      </c>
      <c r="L3246" t="s">
        <v>38</v>
      </c>
      <c r="M3246" t="s">
        <v>20</v>
      </c>
      <c r="N3246" t="s">
        <v>21</v>
      </c>
      <c r="O3246" s="3">
        <f t="shared" si="257"/>
        <v>20.662100456621005</v>
      </c>
      <c r="P3246" s="3">
        <f t="shared" si="258"/>
        <v>114.58333333333334</v>
      </c>
      <c r="Q3246" s="3">
        <f t="shared" si="256"/>
        <v>93.921232876712338</v>
      </c>
      <c r="R3246" s="3">
        <f t="shared" si="259"/>
        <v>82.783732876712335</v>
      </c>
      <c r="S3246" s="3">
        <f t="shared" si="260"/>
        <v>11.137500000000001</v>
      </c>
      <c r="T3246" s="3"/>
    </row>
    <row r="3247" spans="1:20" x14ac:dyDescent="0.25">
      <c r="A3247" s="1">
        <v>43205</v>
      </c>
      <c r="B3247">
        <v>65</v>
      </c>
      <c r="C3247">
        <v>5</v>
      </c>
      <c r="D3247">
        <v>5.8</v>
      </c>
      <c r="E3247">
        <v>85</v>
      </c>
      <c r="F3247">
        <v>1.3</v>
      </c>
      <c r="G3247">
        <v>829</v>
      </c>
      <c r="H3247">
        <v>3.4</v>
      </c>
      <c r="I3247">
        <v>0</v>
      </c>
      <c r="J3247">
        <v>0</v>
      </c>
      <c r="K3247">
        <v>0</v>
      </c>
      <c r="L3247" t="s">
        <v>38</v>
      </c>
      <c r="M3247" t="s">
        <v>20</v>
      </c>
      <c r="N3247" t="s">
        <v>21</v>
      </c>
      <c r="O3247" s="3">
        <f t="shared" si="257"/>
        <v>20.662100456621005</v>
      </c>
      <c r="P3247" s="3">
        <f t="shared" si="258"/>
        <v>67.708333333333343</v>
      </c>
      <c r="Q3247" s="3">
        <f t="shared" si="256"/>
        <v>47.046232876712338</v>
      </c>
      <c r="R3247" s="3">
        <f t="shared" si="259"/>
        <v>40.464982876712334</v>
      </c>
      <c r="S3247" s="3">
        <f t="shared" si="260"/>
        <v>6.5812500000000016</v>
      </c>
      <c r="T3247" s="3"/>
    </row>
    <row r="3248" spans="1:20" x14ac:dyDescent="0.25">
      <c r="A3248" s="1">
        <v>43205</v>
      </c>
      <c r="B3248">
        <v>102</v>
      </c>
      <c r="C3248">
        <v>6</v>
      </c>
      <c r="D3248">
        <v>5.6</v>
      </c>
      <c r="E3248">
        <v>85</v>
      </c>
      <c r="F3248">
        <v>1.2</v>
      </c>
      <c r="G3248">
        <v>769</v>
      </c>
      <c r="H3248">
        <v>3.2</v>
      </c>
      <c r="I3248">
        <v>0</v>
      </c>
      <c r="J3248">
        <v>0</v>
      </c>
      <c r="K3248">
        <v>0</v>
      </c>
      <c r="L3248" t="s">
        <v>38</v>
      </c>
      <c r="M3248" t="s">
        <v>20</v>
      </c>
      <c r="N3248" t="s">
        <v>21</v>
      </c>
      <c r="O3248" s="3">
        <f t="shared" si="257"/>
        <v>20.662100456621005</v>
      </c>
      <c r="P3248" s="3">
        <f t="shared" si="258"/>
        <v>106.25000000000001</v>
      </c>
      <c r="Q3248" s="3">
        <f t="shared" si="256"/>
        <v>85.58789954337901</v>
      </c>
      <c r="R3248" s="3">
        <f t="shared" si="259"/>
        <v>75.260399543379009</v>
      </c>
      <c r="S3248" s="3">
        <f t="shared" si="260"/>
        <v>10.327500000000002</v>
      </c>
      <c r="T3248" s="3"/>
    </row>
    <row r="3249" spans="1:20" x14ac:dyDescent="0.25">
      <c r="A3249" s="1">
        <v>43205</v>
      </c>
      <c r="B3249">
        <v>223</v>
      </c>
      <c r="C3249">
        <v>7</v>
      </c>
      <c r="D3249">
        <v>5.8</v>
      </c>
      <c r="E3249">
        <v>83</v>
      </c>
      <c r="F3249">
        <v>1.1000000000000001</v>
      </c>
      <c r="G3249">
        <v>733</v>
      </c>
      <c r="H3249">
        <v>3.1</v>
      </c>
      <c r="I3249">
        <v>0.15</v>
      </c>
      <c r="J3249">
        <v>0</v>
      </c>
      <c r="K3249">
        <v>0</v>
      </c>
      <c r="L3249" t="s">
        <v>38</v>
      </c>
      <c r="M3249" t="s">
        <v>20</v>
      </c>
      <c r="N3249" t="s">
        <v>21</v>
      </c>
      <c r="O3249" s="3">
        <f t="shared" si="257"/>
        <v>20.662100456621005</v>
      </c>
      <c r="P3249" s="3">
        <f t="shared" si="258"/>
        <v>232.29166666666669</v>
      </c>
      <c r="Q3249" s="3">
        <f t="shared" si="256"/>
        <v>211.62956621004568</v>
      </c>
      <c r="R3249" s="3">
        <f t="shared" si="259"/>
        <v>189.05081621004567</v>
      </c>
      <c r="S3249" s="3">
        <f t="shared" si="260"/>
        <v>22.578750000000003</v>
      </c>
      <c r="T3249" s="3"/>
    </row>
    <row r="3250" spans="1:20" x14ac:dyDescent="0.25">
      <c r="A3250" s="1">
        <v>43205</v>
      </c>
      <c r="B3250">
        <v>401</v>
      </c>
      <c r="C3250">
        <v>8</v>
      </c>
      <c r="D3250">
        <v>7</v>
      </c>
      <c r="E3250">
        <v>78</v>
      </c>
      <c r="F3250">
        <v>0.9</v>
      </c>
      <c r="G3250">
        <v>656</v>
      </c>
      <c r="H3250">
        <v>3.4</v>
      </c>
      <c r="I3250">
        <v>0.56000000000000005</v>
      </c>
      <c r="J3250">
        <v>0</v>
      </c>
      <c r="K3250">
        <v>0</v>
      </c>
      <c r="L3250" t="s">
        <v>38</v>
      </c>
      <c r="M3250" t="s">
        <v>20</v>
      </c>
      <c r="N3250" t="s">
        <v>21</v>
      </c>
      <c r="O3250" s="3">
        <f t="shared" si="257"/>
        <v>20.662100456621005</v>
      </c>
      <c r="P3250" s="3">
        <f t="shared" si="258"/>
        <v>417.70833333333337</v>
      </c>
      <c r="Q3250" s="3">
        <f t="shared" si="256"/>
        <v>397.04623287671234</v>
      </c>
      <c r="R3250" s="3">
        <f t="shared" si="259"/>
        <v>356.44498287671234</v>
      </c>
      <c r="S3250" s="3">
        <f t="shared" si="260"/>
        <v>40.601250000000007</v>
      </c>
      <c r="T3250" s="3"/>
    </row>
    <row r="3251" spans="1:20" x14ac:dyDescent="0.25">
      <c r="A3251" s="1">
        <v>43205</v>
      </c>
      <c r="B3251">
        <v>513</v>
      </c>
      <c r="C3251">
        <v>9</v>
      </c>
      <c r="D3251">
        <v>8.6</v>
      </c>
      <c r="E3251">
        <v>66</v>
      </c>
      <c r="F3251">
        <v>1.7</v>
      </c>
      <c r="G3251">
        <v>881</v>
      </c>
      <c r="H3251">
        <v>2.5</v>
      </c>
      <c r="I3251">
        <v>1.1599999999999999</v>
      </c>
      <c r="J3251">
        <v>0</v>
      </c>
      <c r="K3251">
        <v>0</v>
      </c>
      <c r="L3251" t="s">
        <v>38</v>
      </c>
      <c r="M3251" t="s">
        <v>20</v>
      </c>
      <c r="N3251" t="s">
        <v>21</v>
      </c>
      <c r="O3251" s="3">
        <f t="shared" si="257"/>
        <v>20.662100456621005</v>
      </c>
      <c r="P3251" s="3">
        <f t="shared" si="258"/>
        <v>534.375</v>
      </c>
      <c r="Q3251" s="3">
        <f t="shared" si="256"/>
        <v>513.71289954337897</v>
      </c>
      <c r="R3251" s="3">
        <f t="shared" si="259"/>
        <v>461.77164954337894</v>
      </c>
      <c r="S3251" s="3">
        <f t="shared" si="260"/>
        <v>51.941250000000004</v>
      </c>
      <c r="T3251" s="3"/>
    </row>
    <row r="3252" spans="1:20" x14ac:dyDescent="0.25">
      <c r="A3252" s="1">
        <v>43205</v>
      </c>
      <c r="B3252">
        <v>582</v>
      </c>
      <c r="C3252">
        <v>10</v>
      </c>
      <c r="D3252">
        <v>10.3</v>
      </c>
      <c r="E3252">
        <v>62</v>
      </c>
      <c r="F3252">
        <v>2.1</v>
      </c>
      <c r="G3252">
        <v>914</v>
      </c>
      <c r="H3252">
        <v>3.3</v>
      </c>
      <c r="I3252">
        <v>1.76</v>
      </c>
      <c r="J3252">
        <v>0</v>
      </c>
      <c r="K3252">
        <v>0</v>
      </c>
      <c r="L3252" t="s">
        <v>38</v>
      </c>
      <c r="M3252" t="s">
        <v>20</v>
      </c>
      <c r="N3252" t="s">
        <v>21</v>
      </c>
      <c r="O3252" s="3">
        <f t="shared" si="257"/>
        <v>20.662100456621005</v>
      </c>
      <c r="P3252" s="3">
        <f t="shared" si="258"/>
        <v>606.25</v>
      </c>
      <c r="Q3252" s="3">
        <f t="shared" si="256"/>
        <v>585.58789954337897</v>
      </c>
      <c r="R3252" s="3">
        <f t="shared" si="259"/>
        <v>526.66039954337896</v>
      </c>
      <c r="S3252" s="3">
        <f t="shared" si="260"/>
        <v>58.927500000000002</v>
      </c>
      <c r="T3252" s="3"/>
    </row>
    <row r="3253" spans="1:20" x14ac:dyDescent="0.25">
      <c r="A3253" s="1">
        <v>43205</v>
      </c>
      <c r="B3253">
        <v>797</v>
      </c>
      <c r="C3253">
        <v>11</v>
      </c>
      <c r="D3253">
        <v>11.8</v>
      </c>
      <c r="E3253">
        <v>57</v>
      </c>
      <c r="F3253">
        <v>2.6</v>
      </c>
      <c r="G3253">
        <v>1041</v>
      </c>
      <c r="H3253">
        <v>3.5</v>
      </c>
      <c r="I3253">
        <v>2.1800000000000002</v>
      </c>
      <c r="J3253">
        <v>0</v>
      </c>
      <c r="K3253">
        <v>0</v>
      </c>
      <c r="L3253" t="s">
        <v>38</v>
      </c>
      <c r="M3253" t="s">
        <v>20</v>
      </c>
      <c r="N3253" t="s">
        <v>21</v>
      </c>
      <c r="O3253" s="3">
        <f t="shared" si="257"/>
        <v>20.662100456621005</v>
      </c>
      <c r="P3253" s="3">
        <f t="shared" si="258"/>
        <v>830.20833333333337</v>
      </c>
      <c r="Q3253" s="3">
        <f t="shared" si="256"/>
        <v>809.54623287671234</v>
      </c>
      <c r="R3253" s="3">
        <f t="shared" si="259"/>
        <v>728.84998287671237</v>
      </c>
      <c r="S3253" s="3">
        <f t="shared" si="260"/>
        <v>80.696250000000006</v>
      </c>
      <c r="T3253" s="3"/>
    </row>
    <row r="3254" spans="1:20" x14ac:dyDescent="0.25">
      <c r="A3254" s="1">
        <v>43205</v>
      </c>
      <c r="B3254">
        <v>1105</v>
      </c>
      <c r="C3254">
        <v>12</v>
      </c>
      <c r="D3254">
        <v>12.5</v>
      </c>
      <c r="E3254">
        <v>53</v>
      </c>
      <c r="F3254">
        <v>3.4</v>
      </c>
      <c r="G3254">
        <v>1324</v>
      </c>
      <c r="H3254">
        <v>3.1</v>
      </c>
      <c r="I3254">
        <v>2.52</v>
      </c>
      <c r="J3254">
        <v>0</v>
      </c>
      <c r="K3254">
        <v>0</v>
      </c>
      <c r="L3254" t="s">
        <v>38</v>
      </c>
      <c r="M3254" t="s">
        <v>20</v>
      </c>
      <c r="N3254" t="s">
        <v>21</v>
      </c>
      <c r="O3254" s="3">
        <f t="shared" si="257"/>
        <v>20.662100456621005</v>
      </c>
      <c r="P3254" s="3">
        <f t="shared" si="258"/>
        <v>1151.0416666666667</v>
      </c>
      <c r="Q3254" s="3">
        <f t="shared" si="256"/>
        <v>1130.3795662100458</v>
      </c>
      <c r="R3254" s="3">
        <f t="shared" si="259"/>
        <v>1018.4983162100458</v>
      </c>
      <c r="S3254" s="3">
        <f t="shared" si="260"/>
        <v>111.88125000000002</v>
      </c>
      <c r="T3254" s="3"/>
    </row>
    <row r="3255" spans="1:20" x14ac:dyDescent="0.25">
      <c r="A3255" s="1">
        <v>43205</v>
      </c>
      <c r="B3255">
        <v>1229</v>
      </c>
      <c r="C3255">
        <v>13</v>
      </c>
      <c r="D3255">
        <v>13.5</v>
      </c>
      <c r="E3255">
        <v>46</v>
      </c>
      <c r="F3255">
        <v>3.4</v>
      </c>
      <c r="G3255">
        <v>1325</v>
      </c>
      <c r="H3255">
        <v>2</v>
      </c>
      <c r="I3255">
        <v>2.71</v>
      </c>
      <c r="J3255">
        <v>0</v>
      </c>
      <c r="K3255">
        <v>0</v>
      </c>
      <c r="L3255" t="s">
        <v>38</v>
      </c>
      <c r="M3255" t="s">
        <v>20</v>
      </c>
      <c r="N3255" t="s">
        <v>21</v>
      </c>
      <c r="O3255" s="3">
        <f t="shared" si="257"/>
        <v>20.662100456621005</v>
      </c>
      <c r="P3255" s="3">
        <f t="shared" si="258"/>
        <v>1280.2083333333335</v>
      </c>
      <c r="Q3255" s="3">
        <f t="shared" si="256"/>
        <v>1259.5462328767126</v>
      </c>
      <c r="R3255" s="3">
        <f t="shared" si="259"/>
        <v>1135.1099828767126</v>
      </c>
      <c r="S3255" s="3">
        <f t="shared" si="260"/>
        <v>124.43625000000003</v>
      </c>
      <c r="T3255" s="3"/>
    </row>
    <row r="3256" spans="1:20" x14ac:dyDescent="0.25">
      <c r="A3256" s="1">
        <v>43205</v>
      </c>
      <c r="B3256">
        <v>1083</v>
      </c>
      <c r="C3256">
        <v>14</v>
      </c>
      <c r="D3256">
        <v>13.7</v>
      </c>
      <c r="E3256">
        <v>50</v>
      </c>
      <c r="F3256">
        <v>3.7</v>
      </c>
      <c r="G3256">
        <v>1218</v>
      </c>
      <c r="H3256">
        <v>3.4</v>
      </c>
      <c r="I3256">
        <v>2.2999999999999998</v>
      </c>
      <c r="J3256">
        <v>0</v>
      </c>
      <c r="K3256">
        <v>0</v>
      </c>
      <c r="L3256" t="s">
        <v>38</v>
      </c>
      <c r="M3256" t="s">
        <v>20</v>
      </c>
      <c r="N3256" t="s">
        <v>21</v>
      </c>
      <c r="O3256" s="3">
        <f t="shared" si="257"/>
        <v>20.662100456621005</v>
      </c>
      <c r="P3256" s="3">
        <f t="shared" si="258"/>
        <v>1128.125</v>
      </c>
      <c r="Q3256" s="3">
        <f t="shared" si="256"/>
        <v>1107.4628995433791</v>
      </c>
      <c r="R3256" s="3">
        <f t="shared" si="259"/>
        <v>997.80914954337902</v>
      </c>
      <c r="S3256" s="3">
        <f t="shared" si="260"/>
        <v>109.65375000000002</v>
      </c>
      <c r="T3256" s="3"/>
    </row>
    <row r="3257" spans="1:20" x14ac:dyDescent="0.25">
      <c r="A3257" s="1">
        <v>43205</v>
      </c>
      <c r="B3257">
        <v>62</v>
      </c>
      <c r="C3257">
        <v>15</v>
      </c>
      <c r="D3257">
        <v>13.1</v>
      </c>
      <c r="E3257">
        <v>54</v>
      </c>
      <c r="F3257">
        <v>4.0999999999999996</v>
      </c>
      <c r="G3257">
        <v>1264</v>
      </c>
      <c r="H3257">
        <v>3.9</v>
      </c>
      <c r="I3257">
        <v>1.98</v>
      </c>
      <c r="J3257">
        <v>0</v>
      </c>
      <c r="K3257">
        <v>0</v>
      </c>
      <c r="L3257" t="s">
        <v>38</v>
      </c>
      <c r="M3257" t="s">
        <v>20</v>
      </c>
      <c r="N3257" t="s">
        <v>21</v>
      </c>
      <c r="O3257" s="3">
        <f t="shared" si="257"/>
        <v>20.662100456621005</v>
      </c>
      <c r="P3257" s="3">
        <f t="shared" si="258"/>
        <v>64.583333333333343</v>
      </c>
      <c r="Q3257" s="3">
        <f t="shared" si="256"/>
        <v>43.921232876712338</v>
      </c>
      <c r="R3257" s="3">
        <f t="shared" si="259"/>
        <v>37.643732876712335</v>
      </c>
      <c r="S3257" s="3">
        <f t="shared" si="260"/>
        <v>6.2775000000000016</v>
      </c>
      <c r="T3257" s="3"/>
    </row>
    <row r="3258" spans="1:20" x14ac:dyDescent="0.25">
      <c r="A3258" s="1">
        <v>43205</v>
      </c>
      <c r="B3258">
        <v>124</v>
      </c>
      <c r="C3258">
        <v>16</v>
      </c>
      <c r="D3258">
        <v>12</v>
      </c>
      <c r="E3258">
        <v>61</v>
      </c>
      <c r="F3258">
        <v>3.6</v>
      </c>
      <c r="G3258">
        <v>1374</v>
      </c>
      <c r="H3258">
        <v>4.5999999999999996</v>
      </c>
      <c r="I3258">
        <v>0.56999999999999995</v>
      </c>
      <c r="J3258">
        <v>0</v>
      </c>
      <c r="K3258">
        <v>0</v>
      </c>
      <c r="L3258" t="s">
        <v>38</v>
      </c>
      <c r="M3258" t="s">
        <v>20</v>
      </c>
      <c r="N3258" t="s">
        <v>21</v>
      </c>
      <c r="O3258" s="3">
        <f t="shared" si="257"/>
        <v>20.662100456621005</v>
      </c>
      <c r="P3258" s="3">
        <f t="shared" si="258"/>
        <v>129.16666666666669</v>
      </c>
      <c r="Q3258" s="3">
        <f t="shared" si="256"/>
        <v>108.50456621004568</v>
      </c>
      <c r="R3258" s="3">
        <f t="shared" si="259"/>
        <v>95.949566210045674</v>
      </c>
      <c r="S3258" s="3">
        <f t="shared" si="260"/>
        <v>12.555000000000003</v>
      </c>
      <c r="T3258" s="3"/>
    </row>
    <row r="3259" spans="1:20" x14ac:dyDescent="0.25">
      <c r="A3259" s="1">
        <v>43205</v>
      </c>
      <c r="B3259">
        <v>42</v>
      </c>
      <c r="C3259">
        <v>17</v>
      </c>
      <c r="D3259">
        <v>11.8</v>
      </c>
      <c r="E3259">
        <v>60</v>
      </c>
      <c r="F3259">
        <v>2.9</v>
      </c>
      <c r="G3259">
        <v>1457</v>
      </c>
      <c r="H3259">
        <v>4.2</v>
      </c>
      <c r="I3259">
        <v>0.6</v>
      </c>
      <c r="J3259">
        <v>0</v>
      </c>
      <c r="K3259">
        <v>0</v>
      </c>
      <c r="L3259" t="s">
        <v>38</v>
      </c>
      <c r="M3259" t="s">
        <v>20</v>
      </c>
      <c r="N3259" t="s">
        <v>21</v>
      </c>
      <c r="O3259" s="3">
        <f t="shared" si="257"/>
        <v>20.662100456621005</v>
      </c>
      <c r="P3259" s="3">
        <f t="shared" si="258"/>
        <v>43.75</v>
      </c>
      <c r="Q3259" s="3">
        <f t="shared" si="256"/>
        <v>23.087899543378995</v>
      </c>
      <c r="R3259" s="3">
        <f t="shared" si="259"/>
        <v>18.835399543378994</v>
      </c>
      <c r="S3259" s="3">
        <f t="shared" si="260"/>
        <v>4.2525000000000004</v>
      </c>
      <c r="T3259" s="3"/>
    </row>
    <row r="3260" spans="1:20" x14ac:dyDescent="0.25">
      <c r="A3260" s="1">
        <v>43205</v>
      </c>
      <c r="B3260">
        <v>343</v>
      </c>
      <c r="C3260">
        <v>18</v>
      </c>
      <c r="D3260">
        <v>11.9</v>
      </c>
      <c r="E3260">
        <v>58</v>
      </c>
      <c r="F3260">
        <v>2.2000000000000002</v>
      </c>
      <c r="G3260">
        <v>1645</v>
      </c>
      <c r="H3260">
        <v>3.8</v>
      </c>
      <c r="I3260">
        <v>0.61</v>
      </c>
      <c r="J3260">
        <v>0</v>
      </c>
      <c r="K3260">
        <v>0</v>
      </c>
      <c r="L3260" t="s">
        <v>38</v>
      </c>
      <c r="M3260" t="s">
        <v>20</v>
      </c>
      <c r="N3260" t="s">
        <v>21</v>
      </c>
      <c r="O3260" s="3">
        <f t="shared" si="257"/>
        <v>20.662100456621005</v>
      </c>
      <c r="P3260" s="3">
        <f t="shared" si="258"/>
        <v>357.29166666666669</v>
      </c>
      <c r="Q3260" s="3">
        <f t="shared" si="256"/>
        <v>336.62956621004571</v>
      </c>
      <c r="R3260" s="3">
        <f t="shared" si="259"/>
        <v>301.90081621004572</v>
      </c>
      <c r="S3260" s="3">
        <f t="shared" si="260"/>
        <v>34.728750000000005</v>
      </c>
      <c r="T3260" s="3"/>
    </row>
    <row r="3261" spans="1:20" x14ac:dyDescent="0.25">
      <c r="A3261" s="1">
        <v>43205</v>
      </c>
      <c r="B3261">
        <v>317</v>
      </c>
      <c r="C3261">
        <v>19</v>
      </c>
      <c r="D3261">
        <v>11</v>
      </c>
      <c r="E3261">
        <v>62</v>
      </c>
      <c r="F3261">
        <v>2.1</v>
      </c>
      <c r="G3261">
        <v>1661</v>
      </c>
      <c r="H3261">
        <v>3.9</v>
      </c>
      <c r="I3261">
        <v>0.19</v>
      </c>
      <c r="J3261">
        <v>0</v>
      </c>
      <c r="K3261">
        <v>0</v>
      </c>
      <c r="L3261" t="s">
        <v>38</v>
      </c>
      <c r="M3261" t="s">
        <v>20</v>
      </c>
      <c r="N3261" t="s">
        <v>21</v>
      </c>
      <c r="O3261" s="3">
        <f t="shared" si="257"/>
        <v>20.662100456621005</v>
      </c>
      <c r="P3261" s="3">
        <f t="shared" si="258"/>
        <v>330.20833333333337</v>
      </c>
      <c r="Q3261" s="3">
        <f t="shared" si="256"/>
        <v>309.54623287671234</v>
      </c>
      <c r="R3261" s="3">
        <f t="shared" si="259"/>
        <v>277.44998287671234</v>
      </c>
      <c r="S3261" s="3">
        <f t="shared" si="260"/>
        <v>32.096250000000005</v>
      </c>
      <c r="T3261" s="3"/>
    </row>
    <row r="3262" spans="1:20" x14ac:dyDescent="0.25">
      <c r="A3262" s="1">
        <v>43205</v>
      </c>
      <c r="B3262">
        <v>297</v>
      </c>
      <c r="C3262">
        <v>20</v>
      </c>
      <c r="D3262">
        <v>10.3</v>
      </c>
      <c r="E3262">
        <v>62</v>
      </c>
      <c r="F3262">
        <v>2</v>
      </c>
      <c r="G3262">
        <v>1749</v>
      </c>
      <c r="H3262">
        <v>3.3</v>
      </c>
      <c r="I3262">
        <v>0</v>
      </c>
      <c r="J3262">
        <v>0</v>
      </c>
      <c r="K3262">
        <v>0</v>
      </c>
      <c r="L3262" t="s">
        <v>38</v>
      </c>
      <c r="M3262" t="s">
        <v>20</v>
      </c>
      <c r="N3262" t="s">
        <v>21</v>
      </c>
      <c r="O3262" s="3">
        <f t="shared" si="257"/>
        <v>20.662100456621005</v>
      </c>
      <c r="P3262" s="3">
        <f t="shared" si="258"/>
        <v>309.375</v>
      </c>
      <c r="Q3262" s="3">
        <f t="shared" si="256"/>
        <v>288.71289954337897</v>
      </c>
      <c r="R3262" s="3">
        <f t="shared" si="259"/>
        <v>258.64164954337895</v>
      </c>
      <c r="S3262" s="3">
        <f t="shared" si="260"/>
        <v>30.071250000000003</v>
      </c>
      <c r="T3262" s="3"/>
    </row>
    <row r="3263" spans="1:20" x14ac:dyDescent="0.25">
      <c r="A3263" s="1">
        <v>43205</v>
      </c>
      <c r="B3263">
        <v>464</v>
      </c>
      <c r="C3263">
        <v>21</v>
      </c>
      <c r="D3263">
        <v>9.6</v>
      </c>
      <c r="E3263">
        <v>66</v>
      </c>
      <c r="F3263">
        <v>1.7</v>
      </c>
      <c r="G3263">
        <v>1850</v>
      </c>
      <c r="H3263">
        <v>3.5</v>
      </c>
      <c r="I3263">
        <v>0</v>
      </c>
      <c r="J3263">
        <v>0</v>
      </c>
      <c r="K3263">
        <v>0</v>
      </c>
      <c r="L3263" t="s">
        <v>38</v>
      </c>
      <c r="M3263" t="s">
        <v>20</v>
      </c>
      <c r="N3263" t="s">
        <v>21</v>
      </c>
      <c r="O3263" s="3">
        <f t="shared" si="257"/>
        <v>20.662100456621005</v>
      </c>
      <c r="P3263" s="3">
        <f t="shared" si="258"/>
        <v>483.33333333333337</v>
      </c>
      <c r="Q3263" s="3">
        <f t="shared" si="256"/>
        <v>462.67123287671234</v>
      </c>
      <c r="R3263" s="3">
        <f t="shared" si="259"/>
        <v>415.69123287671232</v>
      </c>
      <c r="S3263" s="3">
        <f t="shared" si="260"/>
        <v>46.980000000000011</v>
      </c>
      <c r="T3263" s="3"/>
    </row>
    <row r="3264" spans="1:20" x14ac:dyDescent="0.25">
      <c r="A3264" s="1">
        <v>43205</v>
      </c>
      <c r="B3264">
        <v>620</v>
      </c>
      <c r="C3264">
        <v>22</v>
      </c>
      <c r="D3264">
        <v>9</v>
      </c>
      <c r="E3264">
        <v>65</v>
      </c>
      <c r="F3264">
        <v>1.7</v>
      </c>
      <c r="G3264">
        <v>1953</v>
      </c>
      <c r="H3264">
        <v>2.7</v>
      </c>
      <c r="I3264">
        <v>0</v>
      </c>
      <c r="J3264">
        <v>0</v>
      </c>
      <c r="K3264">
        <v>0</v>
      </c>
      <c r="L3264" t="s">
        <v>38</v>
      </c>
      <c r="M3264" t="s">
        <v>20</v>
      </c>
      <c r="N3264" t="s">
        <v>21</v>
      </c>
      <c r="O3264" s="3">
        <f t="shared" si="257"/>
        <v>20.662100456621005</v>
      </c>
      <c r="P3264" s="3">
        <f t="shared" si="258"/>
        <v>645.83333333333337</v>
      </c>
      <c r="Q3264" s="3">
        <f t="shared" si="256"/>
        <v>625.17123287671234</v>
      </c>
      <c r="R3264" s="3">
        <f t="shared" si="259"/>
        <v>562.39623287671236</v>
      </c>
      <c r="S3264" s="3">
        <f t="shared" si="260"/>
        <v>62.775000000000013</v>
      </c>
      <c r="T3264" s="3"/>
    </row>
    <row r="3265" spans="1:20" x14ac:dyDescent="0.25">
      <c r="A3265" s="1">
        <v>43205</v>
      </c>
      <c r="B3265">
        <v>467</v>
      </c>
      <c r="C3265">
        <v>23</v>
      </c>
      <c r="D3265">
        <v>8.6</v>
      </c>
      <c r="E3265">
        <v>69</v>
      </c>
      <c r="F3265">
        <v>2.2000000000000002</v>
      </c>
      <c r="G3265">
        <v>1730</v>
      </c>
      <c r="H3265">
        <v>3.2</v>
      </c>
      <c r="I3265">
        <v>0</v>
      </c>
      <c r="J3265">
        <v>0</v>
      </c>
      <c r="K3265">
        <v>0</v>
      </c>
      <c r="L3265" t="s">
        <v>38</v>
      </c>
      <c r="M3265" t="s">
        <v>20</v>
      </c>
      <c r="N3265" t="s">
        <v>21</v>
      </c>
      <c r="O3265" s="3">
        <f t="shared" si="257"/>
        <v>20.662100456621005</v>
      </c>
      <c r="P3265" s="3">
        <f t="shared" si="258"/>
        <v>486.45833333333337</v>
      </c>
      <c r="Q3265" s="3">
        <f t="shared" si="256"/>
        <v>465.79623287671234</v>
      </c>
      <c r="R3265" s="3">
        <f t="shared" si="259"/>
        <v>418.51248287671234</v>
      </c>
      <c r="S3265" s="3">
        <f t="shared" si="260"/>
        <v>47.283750000000005</v>
      </c>
      <c r="T3265" s="3"/>
    </row>
    <row r="3266" spans="1:20" x14ac:dyDescent="0.25">
      <c r="A3266" s="1">
        <v>43206</v>
      </c>
      <c r="B3266">
        <v>401</v>
      </c>
      <c r="C3266">
        <v>0</v>
      </c>
      <c r="D3266">
        <v>8.3000000000000007</v>
      </c>
      <c r="E3266">
        <v>59</v>
      </c>
      <c r="F3266">
        <v>2.1</v>
      </c>
      <c r="G3266">
        <v>1912</v>
      </c>
      <c r="H3266">
        <v>0.7</v>
      </c>
      <c r="I3266">
        <v>0</v>
      </c>
      <c r="J3266">
        <v>0</v>
      </c>
      <c r="K3266">
        <v>0</v>
      </c>
      <c r="L3266" t="s">
        <v>38</v>
      </c>
      <c r="M3266" t="s">
        <v>20</v>
      </c>
      <c r="N3266" t="s">
        <v>21</v>
      </c>
      <c r="O3266" s="3">
        <f t="shared" si="257"/>
        <v>20.662100456621005</v>
      </c>
      <c r="P3266" s="3">
        <f t="shared" si="258"/>
        <v>417.70833333333337</v>
      </c>
      <c r="Q3266" s="3">
        <f t="shared" ref="Q3266:Q3329" si="261">P3266-O3266</f>
        <v>397.04623287671234</v>
      </c>
      <c r="R3266" s="3">
        <f t="shared" si="259"/>
        <v>356.44498287671234</v>
      </c>
      <c r="S3266" s="3">
        <f t="shared" si="260"/>
        <v>40.601250000000007</v>
      </c>
      <c r="T3266" s="3"/>
    </row>
    <row r="3267" spans="1:20" x14ac:dyDescent="0.25">
      <c r="A3267" s="1">
        <v>43206</v>
      </c>
      <c r="B3267">
        <v>226</v>
      </c>
      <c r="C3267">
        <v>1</v>
      </c>
      <c r="D3267">
        <v>7.6</v>
      </c>
      <c r="E3267">
        <v>62</v>
      </c>
      <c r="F3267">
        <v>1.2</v>
      </c>
      <c r="G3267">
        <v>1885</v>
      </c>
      <c r="H3267">
        <v>0.7</v>
      </c>
      <c r="I3267">
        <v>0</v>
      </c>
      <c r="J3267">
        <v>0</v>
      </c>
      <c r="K3267">
        <v>0</v>
      </c>
      <c r="L3267" t="s">
        <v>38</v>
      </c>
      <c r="M3267" t="s">
        <v>20</v>
      </c>
      <c r="N3267" t="s">
        <v>21</v>
      </c>
      <c r="O3267" s="3">
        <f t="shared" ref="O3267:O3330" si="262">$V$7</f>
        <v>20.662100456621005</v>
      </c>
      <c r="P3267" s="3">
        <f t="shared" ref="P3267:P3330" si="263">$V$10*B3267</f>
        <v>235.41666666666669</v>
      </c>
      <c r="Q3267" s="3">
        <f t="shared" si="261"/>
        <v>214.75456621004568</v>
      </c>
      <c r="R3267" s="3">
        <f t="shared" ref="R3267:R3330" si="264">Q3267-S3267</f>
        <v>191.87206621004569</v>
      </c>
      <c r="S3267" s="3">
        <f t="shared" ref="S3267:S3330" si="265">9.72%*P3267</f>
        <v>22.882500000000004</v>
      </c>
      <c r="T3267" s="3"/>
    </row>
    <row r="3268" spans="1:20" x14ac:dyDescent="0.25">
      <c r="A3268" s="1">
        <v>43206</v>
      </c>
      <c r="B3268">
        <v>126</v>
      </c>
      <c r="C3268">
        <v>2</v>
      </c>
      <c r="D3268">
        <v>7.1</v>
      </c>
      <c r="E3268">
        <v>64</v>
      </c>
      <c r="F3268">
        <v>0.9</v>
      </c>
      <c r="G3268">
        <v>1756</v>
      </c>
      <c r="H3268">
        <v>0.7</v>
      </c>
      <c r="I3268">
        <v>0</v>
      </c>
      <c r="J3268">
        <v>0</v>
      </c>
      <c r="K3268">
        <v>0</v>
      </c>
      <c r="L3268" t="s">
        <v>38</v>
      </c>
      <c r="M3268" t="s">
        <v>20</v>
      </c>
      <c r="N3268" t="s">
        <v>21</v>
      </c>
      <c r="O3268" s="3">
        <f t="shared" si="262"/>
        <v>20.662100456621005</v>
      </c>
      <c r="P3268" s="3">
        <f t="shared" si="263"/>
        <v>131.25</v>
      </c>
      <c r="Q3268" s="3">
        <f t="shared" si="261"/>
        <v>110.587899543379</v>
      </c>
      <c r="R3268" s="3">
        <f t="shared" si="264"/>
        <v>97.830399543379002</v>
      </c>
      <c r="S3268" s="3">
        <f t="shared" si="265"/>
        <v>12.7575</v>
      </c>
      <c r="T3268" s="3"/>
    </row>
    <row r="3269" spans="1:20" x14ac:dyDescent="0.25">
      <c r="A3269" s="1">
        <v>43206</v>
      </c>
      <c r="B3269">
        <v>107</v>
      </c>
      <c r="C3269">
        <v>3</v>
      </c>
      <c r="D3269">
        <v>6.4</v>
      </c>
      <c r="E3269">
        <v>67</v>
      </c>
      <c r="F3269">
        <v>1.4</v>
      </c>
      <c r="G3269">
        <v>1668</v>
      </c>
      <c r="H3269">
        <v>0.7</v>
      </c>
      <c r="I3269">
        <v>0</v>
      </c>
      <c r="J3269">
        <v>0</v>
      </c>
      <c r="K3269">
        <v>0</v>
      </c>
      <c r="L3269" t="s">
        <v>38</v>
      </c>
      <c r="M3269" t="s">
        <v>20</v>
      </c>
      <c r="N3269" t="s">
        <v>21</v>
      </c>
      <c r="O3269" s="3">
        <f t="shared" si="262"/>
        <v>20.662100456621005</v>
      </c>
      <c r="P3269" s="3">
        <f t="shared" si="263"/>
        <v>111.45833333333334</v>
      </c>
      <c r="Q3269" s="3">
        <f t="shared" si="261"/>
        <v>90.796232876712338</v>
      </c>
      <c r="R3269" s="3">
        <f t="shared" si="264"/>
        <v>79.962482876712329</v>
      </c>
      <c r="S3269" s="3">
        <f t="shared" si="265"/>
        <v>10.833750000000002</v>
      </c>
      <c r="T3269" s="3"/>
    </row>
    <row r="3270" spans="1:20" x14ac:dyDescent="0.25">
      <c r="A3270" s="1">
        <v>43206</v>
      </c>
      <c r="B3270">
        <v>75</v>
      </c>
      <c r="C3270">
        <v>4</v>
      </c>
      <c r="D3270">
        <v>5.9</v>
      </c>
      <c r="E3270">
        <v>68</v>
      </c>
      <c r="F3270">
        <v>0.7</v>
      </c>
      <c r="G3270">
        <v>1590</v>
      </c>
      <c r="H3270">
        <v>0.4</v>
      </c>
      <c r="I3270">
        <v>0</v>
      </c>
      <c r="J3270">
        <v>0</v>
      </c>
      <c r="K3270">
        <v>0</v>
      </c>
      <c r="L3270" t="s">
        <v>38</v>
      </c>
      <c r="M3270" t="s">
        <v>20</v>
      </c>
      <c r="N3270" t="s">
        <v>21</v>
      </c>
      <c r="O3270" s="3">
        <f t="shared" si="262"/>
        <v>20.662100456621005</v>
      </c>
      <c r="P3270" s="3">
        <f t="shared" si="263"/>
        <v>78.125</v>
      </c>
      <c r="Q3270" s="3">
        <f t="shared" si="261"/>
        <v>57.462899543378995</v>
      </c>
      <c r="R3270" s="3">
        <f t="shared" si="264"/>
        <v>49.869149543378995</v>
      </c>
      <c r="S3270" s="3">
        <f t="shared" si="265"/>
        <v>7.5937500000000009</v>
      </c>
      <c r="T3270" s="3"/>
    </row>
    <row r="3271" spans="1:20" x14ac:dyDescent="0.25">
      <c r="A3271" s="1">
        <v>43206</v>
      </c>
      <c r="B3271">
        <v>132</v>
      </c>
      <c r="C3271">
        <v>5</v>
      </c>
      <c r="D3271">
        <v>5.3</v>
      </c>
      <c r="E3271">
        <v>73</v>
      </c>
      <c r="F3271">
        <v>0.8</v>
      </c>
      <c r="G3271">
        <v>1474</v>
      </c>
      <c r="H3271">
        <v>0.8</v>
      </c>
      <c r="I3271">
        <v>0</v>
      </c>
      <c r="J3271">
        <v>0</v>
      </c>
      <c r="K3271">
        <v>0</v>
      </c>
      <c r="L3271" t="s">
        <v>38</v>
      </c>
      <c r="M3271" t="s">
        <v>20</v>
      </c>
      <c r="N3271" t="s">
        <v>21</v>
      </c>
      <c r="O3271" s="3">
        <f t="shared" si="262"/>
        <v>20.662100456621005</v>
      </c>
      <c r="P3271" s="3">
        <f t="shared" si="263"/>
        <v>137.5</v>
      </c>
      <c r="Q3271" s="3">
        <f t="shared" si="261"/>
        <v>116.837899543379</v>
      </c>
      <c r="R3271" s="3">
        <f t="shared" si="264"/>
        <v>103.47289954337899</v>
      </c>
      <c r="S3271" s="3">
        <f t="shared" si="265"/>
        <v>13.365000000000002</v>
      </c>
      <c r="T3271" s="3"/>
    </row>
    <row r="3272" spans="1:20" x14ac:dyDescent="0.25">
      <c r="A3272" s="1">
        <v>43206</v>
      </c>
      <c r="B3272">
        <v>405</v>
      </c>
      <c r="C3272">
        <v>6</v>
      </c>
      <c r="D3272">
        <v>5</v>
      </c>
      <c r="E3272">
        <v>70</v>
      </c>
      <c r="F3272">
        <v>0.7</v>
      </c>
      <c r="G3272">
        <v>1739</v>
      </c>
      <c r="H3272">
        <v>0</v>
      </c>
      <c r="I3272">
        <v>0</v>
      </c>
      <c r="J3272">
        <v>0</v>
      </c>
      <c r="K3272">
        <v>0</v>
      </c>
      <c r="L3272" t="s">
        <v>38</v>
      </c>
      <c r="M3272" t="s">
        <v>20</v>
      </c>
      <c r="N3272" t="s">
        <v>21</v>
      </c>
      <c r="O3272" s="3">
        <f t="shared" si="262"/>
        <v>20.662100456621005</v>
      </c>
      <c r="P3272" s="3">
        <f t="shared" si="263"/>
        <v>421.87500000000006</v>
      </c>
      <c r="Q3272" s="3">
        <f t="shared" si="261"/>
        <v>401.21289954337908</v>
      </c>
      <c r="R3272" s="3">
        <f t="shared" si="264"/>
        <v>360.20664954337906</v>
      </c>
      <c r="S3272" s="3">
        <f t="shared" si="265"/>
        <v>41.006250000000009</v>
      </c>
      <c r="T3272" s="3"/>
    </row>
    <row r="3273" spans="1:20" x14ac:dyDescent="0.25">
      <c r="A3273" s="1">
        <v>43206</v>
      </c>
      <c r="B3273">
        <v>1049</v>
      </c>
      <c r="C3273">
        <v>7</v>
      </c>
      <c r="D3273">
        <v>5</v>
      </c>
      <c r="E3273">
        <v>67</v>
      </c>
      <c r="F3273">
        <v>1</v>
      </c>
      <c r="G3273">
        <v>1774</v>
      </c>
      <c r="H3273">
        <v>-0.6</v>
      </c>
      <c r="I3273">
        <v>0.18</v>
      </c>
      <c r="J3273">
        <v>0</v>
      </c>
      <c r="K3273">
        <v>0</v>
      </c>
      <c r="L3273" t="s">
        <v>38</v>
      </c>
      <c r="M3273" t="s">
        <v>20</v>
      </c>
      <c r="N3273" t="s">
        <v>21</v>
      </c>
      <c r="O3273" s="3">
        <f t="shared" si="262"/>
        <v>20.662100456621005</v>
      </c>
      <c r="P3273" s="3">
        <f t="shared" si="263"/>
        <v>1092.7083333333335</v>
      </c>
      <c r="Q3273" s="3">
        <f t="shared" si="261"/>
        <v>1072.0462328767126</v>
      </c>
      <c r="R3273" s="3">
        <f t="shared" si="264"/>
        <v>965.8349828767125</v>
      </c>
      <c r="S3273" s="3">
        <f t="shared" si="265"/>
        <v>106.21125000000002</v>
      </c>
      <c r="T3273" s="3"/>
    </row>
    <row r="3274" spans="1:20" x14ac:dyDescent="0.25">
      <c r="A3274" s="1">
        <v>43206</v>
      </c>
      <c r="B3274">
        <v>1713</v>
      </c>
      <c r="C3274">
        <v>8</v>
      </c>
      <c r="D3274">
        <v>6.9</v>
      </c>
      <c r="E3274">
        <v>54</v>
      </c>
      <c r="F3274">
        <v>0.7</v>
      </c>
      <c r="G3274">
        <v>1706</v>
      </c>
      <c r="H3274">
        <v>-1.7</v>
      </c>
      <c r="I3274">
        <v>0.85</v>
      </c>
      <c r="J3274">
        <v>0</v>
      </c>
      <c r="K3274">
        <v>0</v>
      </c>
      <c r="L3274" t="s">
        <v>38</v>
      </c>
      <c r="M3274" t="s">
        <v>20</v>
      </c>
      <c r="N3274" t="s">
        <v>21</v>
      </c>
      <c r="O3274" s="3">
        <f t="shared" si="262"/>
        <v>20.662100456621005</v>
      </c>
      <c r="P3274" s="3">
        <f t="shared" si="263"/>
        <v>1784.3750000000002</v>
      </c>
      <c r="Q3274" s="3">
        <f t="shared" si="261"/>
        <v>1763.7128995433793</v>
      </c>
      <c r="R3274" s="3">
        <f t="shared" si="264"/>
        <v>1590.2716495433792</v>
      </c>
      <c r="S3274" s="3">
        <f t="shared" si="265"/>
        <v>173.44125000000003</v>
      </c>
      <c r="T3274" s="3"/>
    </row>
    <row r="3275" spans="1:20" x14ac:dyDescent="0.25">
      <c r="A3275" s="1">
        <v>43206</v>
      </c>
      <c r="B3275">
        <v>922</v>
      </c>
      <c r="C3275">
        <v>9</v>
      </c>
      <c r="D3275">
        <v>10.1</v>
      </c>
      <c r="E3275">
        <v>42</v>
      </c>
      <c r="F3275">
        <v>0.8</v>
      </c>
      <c r="G3275">
        <v>1911</v>
      </c>
      <c r="H3275">
        <v>-2.2000000000000002</v>
      </c>
      <c r="I3275">
        <v>1.57</v>
      </c>
      <c r="J3275">
        <v>0</v>
      </c>
      <c r="K3275">
        <v>0</v>
      </c>
      <c r="L3275" t="s">
        <v>38</v>
      </c>
      <c r="M3275" t="s">
        <v>20</v>
      </c>
      <c r="N3275" t="s">
        <v>21</v>
      </c>
      <c r="O3275" s="3">
        <f t="shared" si="262"/>
        <v>20.662100456621005</v>
      </c>
      <c r="P3275" s="3">
        <f t="shared" si="263"/>
        <v>960.41666666666674</v>
      </c>
      <c r="Q3275" s="3">
        <f t="shared" si="261"/>
        <v>939.75456621004571</v>
      </c>
      <c r="R3275" s="3">
        <f t="shared" si="264"/>
        <v>846.40206621004563</v>
      </c>
      <c r="S3275" s="3">
        <f t="shared" si="265"/>
        <v>93.35250000000002</v>
      </c>
      <c r="T3275" s="3"/>
    </row>
    <row r="3276" spans="1:20" x14ac:dyDescent="0.25">
      <c r="A3276" s="1">
        <v>43206</v>
      </c>
      <c r="B3276">
        <v>700</v>
      </c>
      <c r="C3276">
        <v>10</v>
      </c>
      <c r="D3276">
        <v>12.4</v>
      </c>
      <c r="E3276">
        <v>34</v>
      </c>
      <c r="F3276">
        <v>1.2</v>
      </c>
      <c r="G3276">
        <v>1943</v>
      </c>
      <c r="H3276">
        <v>-3</v>
      </c>
      <c r="I3276">
        <v>2.2400000000000002</v>
      </c>
      <c r="J3276">
        <v>0</v>
      </c>
      <c r="K3276">
        <v>0</v>
      </c>
      <c r="L3276" t="s">
        <v>38</v>
      </c>
      <c r="M3276" t="s">
        <v>20</v>
      </c>
      <c r="N3276" t="s">
        <v>21</v>
      </c>
      <c r="O3276" s="3">
        <f t="shared" si="262"/>
        <v>20.662100456621005</v>
      </c>
      <c r="P3276" s="3">
        <f t="shared" si="263"/>
        <v>729.16666666666674</v>
      </c>
      <c r="Q3276" s="3">
        <f t="shared" si="261"/>
        <v>708.50456621004571</v>
      </c>
      <c r="R3276" s="3">
        <f t="shared" si="264"/>
        <v>637.62956621004571</v>
      </c>
      <c r="S3276" s="3">
        <f t="shared" si="265"/>
        <v>70.875000000000014</v>
      </c>
      <c r="T3276" s="3"/>
    </row>
    <row r="3277" spans="1:20" x14ac:dyDescent="0.25">
      <c r="A3277" s="1">
        <v>43206</v>
      </c>
      <c r="B3277">
        <v>855</v>
      </c>
      <c r="C3277">
        <v>11</v>
      </c>
      <c r="D3277">
        <v>14.1</v>
      </c>
      <c r="E3277">
        <v>32</v>
      </c>
      <c r="F3277">
        <v>1.3</v>
      </c>
      <c r="G3277">
        <v>2000</v>
      </c>
      <c r="H3277">
        <v>-2.2999999999999998</v>
      </c>
      <c r="I3277">
        <v>2.67</v>
      </c>
      <c r="J3277">
        <v>0</v>
      </c>
      <c r="K3277">
        <v>0</v>
      </c>
      <c r="L3277" t="s">
        <v>38</v>
      </c>
      <c r="M3277" t="s">
        <v>20</v>
      </c>
      <c r="N3277" t="s">
        <v>21</v>
      </c>
      <c r="O3277" s="3">
        <f t="shared" si="262"/>
        <v>20.662100456621005</v>
      </c>
      <c r="P3277" s="3">
        <f t="shared" si="263"/>
        <v>890.62500000000011</v>
      </c>
      <c r="Q3277" s="3">
        <f t="shared" si="261"/>
        <v>869.96289954337908</v>
      </c>
      <c r="R3277" s="3">
        <f t="shared" si="264"/>
        <v>783.39414954337906</v>
      </c>
      <c r="S3277" s="3">
        <f t="shared" si="265"/>
        <v>86.568750000000023</v>
      </c>
      <c r="T3277" s="3"/>
    </row>
    <row r="3278" spans="1:20" x14ac:dyDescent="0.25">
      <c r="A3278" s="1">
        <v>43206</v>
      </c>
      <c r="B3278">
        <v>1052</v>
      </c>
      <c r="C3278">
        <v>12</v>
      </c>
      <c r="D3278">
        <v>15.5</v>
      </c>
      <c r="E3278">
        <v>33</v>
      </c>
      <c r="F3278">
        <v>2.5</v>
      </c>
      <c r="G3278">
        <v>1893</v>
      </c>
      <c r="H3278">
        <v>-0.7</v>
      </c>
      <c r="I3278">
        <v>3.1</v>
      </c>
      <c r="J3278">
        <v>0</v>
      </c>
      <c r="K3278">
        <v>0</v>
      </c>
      <c r="L3278" t="s">
        <v>38</v>
      </c>
      <c r="M3278" t="s">
        <v>20</v>
      </c>
      <c r="N3278" t="s">
        <v>21</v>
      </c>
      <c r="O3278" s="3">
        <f t="shared" si="262"/>
        <v>20.662100456621005</v>
      </c>
      <c r="P3278" s="3">
        <f t="shared" si="263"/>
        <v>1095.8333333333335</v>
      </c>
      <c r="Q3278" s="3">
        <f t="shared" si="261"/>
        <v>1075.1712328767126</v>
      </c>
      <c r="R3278" s="3">
        <f t="shared" si="264"/>
        <v>968.65623287671258</v>
      </c>
      <c r="S3278" s="3">
        <f t="shared" si="265"/>
        <v>106.51500000000003</v>
      </c>
      <c r="T3278" s="3"/>
    </row>
    <row r="3279" spans="1:20" x14ac:dyDescent="0.25">
      <c r="A3279" s="1">
        <v>43206</v>
      </c>
      <c r="B3279">
        <v>973</v>
      </c>
      <c r="C3279">
        <v>13</v>
      </c>
      <c r="D3279">
        <v>16.600000000000001</v>
      </c>
      <c r="E3279">
        <v>30</v>
      </c>
      <c r="F3279">
        <v>2.2999999999999998</v>
      </c>
      <c r="G3279">
        <v>1876</v>
      </c>
      <c r="H3279">
        <v>-1</v>
      </c>
      <c r="I3279">
        <v>3.21</v>
      </c>
      <c r="J3279">
        <v>0</v>
      </c>
      <c r="K3279">
        <v>0</v>
      </c>
      <c r="L3279" t="s">
        <v>38</v>
      </c>
      <c r="M3279" t="s">
        <v>20</v>
      </c>
      <c r="N3279" t="s">
        <v>21</v>
      </c>
      <c r="O3279" s="3">
        <f t="shared" si="262"/>
        <v>20.662100456621005</v>
      </c>
      <c r="P3279" s="3">
        <f t="shared" si="263"/>
        <v>1013.5416666666667</v>
      </c>
      <c r="Q3279" s="3">
        <f t="shared" si="261"/>
        <v>992.87956621004571</v>
      </c>
      <c r="R3279" s="3">
        <f t="shared" si="264"/>
        <v>894.3633162100457</v>
      </c>
      <c r="S3279" s="3">
        <f t="shared" si="265"/>
        <v>98.516250000000014</v>
      </c>
      <c r="T3279" s="3"/>
    </row>
    <row r="3280" spans="1:20" x14ac:dyDescent="0.25">
      <c r="A3280" s="1">
        <v>43206</v>
      </c>
      <c r="B3280">
        <v>1016</v>
      </c>
      <c r="C3280">
        <v>14</v>
      </c>
      <c r="D3280">
        <v>18</v>
      </c>
      <c r="E3280">
        <v>28</v>
      </c>
      <c r="F3280">
        <v>1.6</v>
      </c>
      <c r="G3280">
        <v>1820</v>
      </c>
      <c r="H3280">
        <v>-0.8</v>
      </c>
      <c r="I3280">
        <v>3.11</v>
      </c>
      <c r="J3280">
        <v>0</v>
      </c>
      <c r="K3280">
        <v>0</v>
      </c>
      <c r="L3280" t="s">
        <v>38</v>
      </c>
      <c r="M3280" t="s">
        <v>20</v>
      </c>
      <c r="N3280" t="s">
        <v>21</v>
      </c>
      <c r="O3280" s="3">
        <f t="shared" si="262"/>
        <v>20.662100456621005</v>
      </c>
      <c r="P3280" s="3">
        <f t="shared" si="263"/>
        <v>1058.3333333333335</v>
      </c>
      <c r="Q3280" s="3">
        <f t="shared" si="261"/>
        <v>1037.6712328767126</v>
      </c>
      <c r="R3280" s="3">
        <f t="shared" si="264"/>
        <v>934.80123287671256</v>
      </c>
      <c r="S3280" s="3">
        <f t="shared" si="265"/>
        <v>102.87000000000002</v>
      </c>
      <c r="T3280" s="3"/>
    </row>
    <row r="3281" spans="1:20" x14ac:dyDescent="0.25">
      <c r="A3281" s="1">
        <v>43206</v>
      </c>
      <c r="B3281">
        <v>1145</v>
      </c>
      <c r="C3281">
        <v>15</v>
      </c>
      <c r="D3281">
        <v>18.399999999999999</v>
      </c>
      <c r="E3281">
        <v>25</v>
      </c>
      <c r="F3281">
        <v>2</v>
      </c>
      <c r="G3281">
        <v>1809</v>
      </c>
      <c r="H3281">
        <v>-2</v>
      </c>
      <c r="I3281">
        <v>2.8</v>
      </c>
      <c r="J3281">
        <v>0</v>
      </c>
      <c r="K3281">
        <v>0</v>
      </c>
      <c r="L3281" t="s">
        <v>38</v>
      </c>
      <c r="M3281" t="s">
        <v>20</v>
      </c>
      <c r="N3281" t="s">
        <v>21</v>
      </c>
      <c r="O3281" s="3">
        <f t="shared" si="262"/>
        <v>20.662100456621005</v>
      </c>
      <c r="P3281" s="3">
        <f t="shared" si="263"/>
        <v>1192.7083333333335</v>
      </c>
      <c r="Q3281" s="3">
        <f t="shared" si="261"/>
        <v>1172.0462328767126</v>
      </c>
      <c r="R3281" s="3">
        <f t="shared" si="264"/>
        <v>1056.1149828767125</v>
      </c>
      <c r="S3281" s="3">
        <f t="shared" si="265"/>
        <v>115.93125000000002</v>
      </c>
      <c r="T3281" s="3"/>
    </row>
    <row r="3282" spans="1:20" x14ac:dyDescent="0.25">
      <c r="A3282" s="1">
        <v>43206</v>
      </c>
      <c r="B3282">
        <v>1452</v>
      </c>
      <c r="C3282">
        <v>16</v>
      </c>
      <c r="D3282">
        <v>18.5</v>
      </c>
      <c r="E3282">
        <v>24</v>
      </c>
      <c r="F3282">
        <v>3</v>
      </c>
      <c r="G3282">
        <v>1773</v>
      </c>
      <c r="H3282">
        <v>-2.4</v>
      </c>
      <c r="I3282">
        <v>2.27</v>
      </c>
      <c r="J3282">
        <v>0</v>
      </c>
      <c r="K3282">
        <v>0</v>
      </c>
      <c r="L3282" t="s">
        <v>38</v>
      </c>
      <c r="M3282" t="s">
        <v>20</v>
      </c>
      <c r="N3282" t="s">
        <v>21</v>
      </c>
      <c r="O3282" s="3">
        <f t="shared" si="262"/>
        <v>20.662100456621005</v>
      </c>
      <c r="P3282" s="3">
        <f t="shared" si="263"/>
        <v>1512.5</v>
      </c>
      <c r="Q3282" s="3">
        <f t="shared" si="261"/>
        <v>1491.8378995433791</v>
      </c>
      <c r="R3282" s="3">
        <f t="shared" si="264"/>
        <v>1344.822899543379</v>
      </c>
      <c r="S3282" s="3">
        <f t="shared" si="265"/>
        <v>147.01500000000001</v>
      </c>
      <c r="T3282" s="3"/>
    </row>
    <row r="3283" spans="1:20" x14ac:dyDescent="0.25">
      <c r="A3283" s="1">
        <v>43206</v>
      </c>
      <c r="B3283">
        <v>1753</v>
      </c>
      <c r="C3283">
        <v>17</v>
      </c>
      <c r="D3283">
        <v>18.7</v>
      </c>
      <c r="E3283">
        <v>21</v>
      </c>
      <c r="F3283">
        <v>2.5</v>
      </c>
      <c r="G3283">
        <v>1871</v>
      </c>
      <c r="H3283">
        <v>-4.0999999999999996</v>
      </c>
      <c r="I3283">
        <v>1.65</v>
      </c>
      <c r="J3283">
        <v>0</v>
      </c>
      <c r="K3283">
        <v>0</v>
      </c>
      <c r="L3283" t="s">
        <v>38</v>
      </c>
      <c r="M3283" t="s">
        <v>20</v>
      </c>
      <c r="N3283" t="s">
        <v>21</v>
      </c>
      <c r="O3283" s="3">
        <f t="shared" si="262"/>
        <v>20.662100456621005</v>
      </c>
      <c r="P3283" s="3">
        <f t="shared" si="263"/>
        <v>1826.0416666666667</v>
      </c>
      <c r="Q3283" s="3">
        <f t="shared" si="261"/>
        <v>1805.3795662100458</v>
      </c>
      <c r="R3283" s="3">
        <f t="shared" si="264"/>
        <v>1627.8883162100458</v>
      </c>
      <c r="S3283" s="3">
        <f t="shared" si="265"/>
        <v>177.49125000000004</v>
      </c>
      <c r="T3283" s="3"/>
    </row>
    <row r="3284" spans="1:20" x14ac:dyDescent="0.25">
      <c r="A3284" s="1">
        <v>43206</v>
      </c>
      <c r="B3284">
        <v>2692</v>
      </c>
      <c r="C3284">
        <v>18</v>
      </c>
      <c r="D3284">
        <v>17</v>
      </c>
      <c r="E3284">
        <v>28</v>
      </c>
      <c r="F3284">
        <v>3.1</v>
      </c>
      <c r="G3284">
        <v>2000</v>
      </c>
      <c r="H3284">
        <v>-1.6</v>
      </c>
      <c r="I3284">
        <v>0.88</v>
      </c>
      <c r="J3284">
        <v>0</v>
      </c>
      <c r="K3284">
        <v>0</v>
      </c>
      <c r="L3284" t="s">
        <v>38</v>
      </c>
      <c r="M3284" t="s">
        <v>20</v>
      </c>
      <c r="N3284" t="s">
        <v>21</v>
      </c>
      <c r="O3284" s="3">
        <f t="shared" si="262"/>
        <v>20.662100456621005</v>
      </c>
      <c r="P3284" s="3">
        <f t="shared" si="263"/>
        <v>2804.166666666667</v>
      </c>
      <c r="Q3284" s="3">
        <f t="shared" si="261"/>
        <v>2783.5045662100461</v>
      </c>
      <c r="R3284" s="3">
        <f t="shared" si="264"/>
        <v>2510.939566210046</v>
      </c>
      <c r="S3284" s="3">
        <f t="shared" si="265"/>
        <v>272.56500000000005</v>
      </c>
      <c r="T3284" s="3"/>
    </row>
    <row r="3285" spans="1:20" x14ac:dyDescent="0.25">
      <c r="A3285" s="1">
        <v>43206</v>
      </c>
      <c r="B3285">
        <v>1719</v>
      </c>
      <c r="C3285">
        <v>19</v>
      </c>
      <c r="D3285">
        <v>13.8</v>
      </c>
      <c r="E3285">
        <v>32</v>
      </c>
      <c r="F3285">
        <v>3.4</v>
      </c>
      <c r="G3285">
        <v>1992</v>
      </c>
      <c r="H3285">
        <v>-2.6</v>
      </c>
      <c r="I3285">
        <v>0.26</v>
      </c>
      <c r="J3285">
        <v>0</v>
      </c>
      <c r="K3285">
        <v>0</v>
      </c>
      <c r="L3285" t="s">
        <v>38</v>
      </c>
      <c r="M3285" t="s">
        <v>20</v>
      </c>
      <c r="N3285" t="s">
        <v>21</v>
      </c>
      <c r="O3285" s="3">
        <f t="shared" si="262"/>
        <v>20.662100456621005</v>
      </c>
      <c r="P3285" s="3">
        <f t="shared" si="263"/>
        <v>1790.6250000000002</v>
      </c>
      <c r="Q3285" s="3">
        <f t="shared" si="261"/>
        <v>1769.9628995433793</v>
      </c>
      <c r="R3285" s="3">
        <f t="shared" si="264"/>
        <v>1595.9141495433792</v>
      </c>
      <c r="S3285" s="3">
        <f t="shared" si="265"/>
        <v>174.04875000000004</v>
      </c>
      <c r="T3285" s="3"/>
    </row>
    <row r="3286" spans="1:20" x14ac:dyDescent="0.25">
      <c r="A3286" s="1">
        <v>43206</v>
      </c>
      <c r="B3286">
        <v>1498</v>
      </c>
      <c r="C3286">
        <v>20</v>
      </c>
      <c r="D3286">
        <v>12.1</v>
      </c>
      <c r="E3286">
        <v>35</v>
      </c>
      <c r="F3286">
        <v>2.4</v>
      </c>
      <c r="G3286">
        <v>1954</v>
      </c>
      <c r="H3286">
        <v>-2.9</v>
      </c>
      <c r="I3286">
        <v>0</v>
      </c>
      <c r="J3286">
        <v>0</v>
      </c>
      <c r="K3286">
        <v>0</v>
      </c>
      <c r="L3286" t="s">
        <v>38</v>
      </c>
      <c r="M3286" t="s">
        <v>20</v>
      </c>
      <c r="N3286" t="s">
        <v>21</v>
      </c>
      <c r="O3286" s="3">
        <f t="shared" si="262"/>
        <v>20.662100456621005</v>
      </c>
      <c r="P3286" s="3">
        <f t="shared" si="263"/>
        <v>1560.4166666666667</v>
      </c>
      <c r="Q3286" s="3">
        <f t="shared" si="261"/>
        <v>1539.7545662100458</v>
      </c>
      <c r="R3286" s="3">
        <f t="shared" si="264"/>
        <v>1388.0820662100459</v>
      </c>
      <c r="S3286" s="3">
        <f t="shared" si="265"/>
        <v>151.67250000000001</v>
      </c>
      <c r="T3286" s="3"/>
    </row>
    <row r="3287" spans="1:20" x14ac:dyDescent="0.25">
      <c r="A3287" s="1">
        <v>43206</v>
      </c>
      <c r="B3287">
        <v>1355</v>
      </c>
      <c r="C3287">
        <v>21</v>
      </c>
      <c r="D3287">
        <v>11.1</v>
      </c>
      <c r="E3287">
        <v>39</v>
      </c>
      <c r="F3287">
        <v>1.5</v>
      </c>
      <c r="G3287">
        <v>1734</v>
      </c>
      <c r="H3287">
        <v>-2.2999999999999998</v>
      </c>
      <c r="I3287">
        <v>0</v>
      </c>
      <c r="J3287">
        <v>0</v>
      </c>
      <c r="K3287">
        <v>0</v>
      </c>
      <c r="L3287" t="s">
        <v>38</v>
      </c>
      <c r="M3287" t="s">
        <v>20</v>
      </c>
      <c r="N3287" t="s">
        <v>21</v>
      </c>
      <c r="O3287" s="3">
        <f t="shared" si="262"/>
        <v>20.662100456621005</v>
      </c>
      <c r="P3287" s="3">
        <f t="shared" si="263"/>
        <v>1411.4583333333335</v>
      </c>
      <c r="Q3287" s="3">
        <f t="shared" si="261"/>
        <v>1390.7962328767126</v>
      </c>
      <c r="R3287" s="3">
        <f t="shared" si="264"/>
        <v>1253.6024828767127</v>
      </c>
      <c r="S3287" s="3">
        <f t="shared" si="265"/>
        <v>137.19375000000002</v>
      </c>
      <c r="T3287" s="3"/>
    </row>
    <row r="3288" spans="1:20" x14ac:dyDescent="0.25">
      <c r="A3288" s="1">
        <v>43206</v>
      </c>
      <c r="B3288">
        <v>1099</v>
      </c>
      <c r="C3288">
        <v>22</v>
      </c>
      <c r="D3288">
        <v>10.8</v>
      </c>
      <c r="E3288">
        <v>33</v>
      </c>
      <c r="F3288">
        <v>0.9</v>
      </c>
      <c r="G3288">
        <v>2000</v>
      </c>
      <c r="H3288">
        <v>-4.8</v>
      </c>
      <c r="I3288">
        <v>0</v>
      </c>
      <c r="J3288">
        <v>0</v>
      </c>
      <c r="K3288">
        <v>0</v>
      </c>
      <c r="L3288" t="s">
        <v>38</v>
      </c>
      <c r="M3288" t="s">
        <v>20</v>
      </c>
      <c r="N3288" t="s">
        <v>21</v>
      </c>
      <c r="O3288" s="3">
        <f t="shared" si="262"/>
        <v>20.662100456621005</v>
      </c>
      <c r="P3288" s="3">
        <f t="shared" si="263"/>
        <v>1144.7916666666667</v>
      </c>
      <c r="Q3288" s="3">
        <f t="shared" si="261"/>
        <v>1124.1295662100458</v>
      </c>
      <c r="R3288" s="3">
        <f t="shared" si="264"/>
        <v>1012.8558162100458</v>
      </c>
      <c r="S3288" s="3">
        <f t="shared" si="265"/>
        <v>111.27375000000002</v>
      </c>
      <c r="T3288" s="3"/>
    </row>
    <row r="3289" spans="1:20" x14ac:dyDescent="0.25">
      <c r="A3289" s="1">
        <v>43206</v>
      </c>
      <c r="B3289">
        <v>733</v>
      </c>
      <c r="C3289">
        <v>23</v>
      </c>
      <c r="D3289">
        <v>9.6999999999999993</v>
      </c>
      <c r="E3289">
        <v>33</v>
      </c>
      <c r="F3289">
        <v>0.4</v>
      </c>
      <c r="G3289">
        <v>2000</v>
      </c>
      <c r="H3289">
        <v>-5.8</v>
      </c>
      <c r="I3289">
        <v>0</v>
      </c>
      <c r="J3289">
        <v>0</v>
      </c>
      <c r="K3289">
        <v>0</v>
      </c>
      <c r="L3289" t="s">
        <v>38</v>
      </c>
      <c r="M3289" t="s">
        <v>20</v>
      </c>
      <c r="N3289" t="s">
        <v>21</v>
      </c>
      <c r="O3289" s="3">
        <f t="shared" si="262"/>
        <v>20.662100456621005</v>
      </c>
      <c r="P3289" s="3">
        <f t="shared" si="263"/>
        <v>763.54166666666674</v>
      </c>
      <c r="Q3289" s="3">
        <f t="shared" si="261"/>
        <v>742.87956621004571</v>
      </c>
      <c r="R3289" s="3">
        <f t="shared" si="264"/>
        <v>668.66331621004565</v>
      </c>
      <c r="S3289" s="3">
        <f t="shared" si="265"/>
        <v>74.216250000000016</v>
      </c>
      <c r="T3289" s="3"/>
    </row>
    <row r="3290" spans="1:20" x14ac:dyDescent="0.25">
      <c r="A3290" s="1">
        <v>43207</v>
      </c>
      <c r="B3290">
        <v>503</v>
      </c>
      <c r="C3290">
        <v>0</v>
      </c>
      <c r="D3290">
        <v>9.6</v>
      </c>
      <c r="E3290">
        <v>31</v>
      </c>
      <c r="F3290">
        <v>0.8</v>
      </c>
      <c r="G3290">
        <v>2000</v>
      </c>
      <c r="H3290">
        <v>-6.7</v>
      </c>
      <c r="I3290">
        <v>0</v>
      </c>
      <c r="J3290">
        <v>0</v>
      </c>
      <c r="K3290">
        <v>0</v>
      </c>
      <c r="L3290" t="s">
        <v>38</v>
      </c>
      <c r="M3290" t="s">
        <v>20</v>
      </c>
      <c r="N3290" t="s">
        <v>21</v>
      </c>
      <c r="O3290" s="3">
        <f t="shared" si="262"/>
        <v>20.662100456621005</v>
      </c>
      <c r="P3290" s="3">
        <f t="shared" si="263"/>
        <v>523.95833333333337</v>
      </c>
      <c r="Q3290" s="3">
        <f t="shared" si="261"/>
        <v>503.29623287671234</v>
      </c>
      <c r="R3290" s="3">
        <f t="shared" si="264"/>
        <v>452.3674828767123</v>
      </c>
      <c r="S3290" s="3">
        <f t="shared" si="265"/>
        <v>50.928750000000008</v>
      </c>
      <c r="T3290" s="3"/>
    </row>
    <row r="3291" spans="1:20" x14ac:dyDescent="0.25">
      <c r="A3291" s="1">
        <v>43207</v>
      </c>
      <c r="B3291">
        <v>421</v>
      </c>
      <c r="C3291">
        <v>1</v>
      </c>
      <c r="D3291">
        <v>9</v>
      </c>
      <c r="E3291">
        <v>36</v>
      </c>
      <c r="F3291">
        <v>1</v>
      </c>
      <c r="G3291">
        <v>1994</v>
      </c>
      <c r="H3291">
        <v>-5.3</v>
      </c>
      <c r="I3291">
        <v>0</v>
      </c>
      <c r="J3291">
        <v>0</v>
      </c>
      <c r="K3291">
        <v>0</v>
      </c>
      <c r="L3291" t="s">
        <v>38</v>
      </c>
      <c r="M3291" t="s">
        <v>20</v>
      </c>
      <c r="N3291" t="s">
        <v>21</v>
      </c>
      <c r="O3291" s="3">
        <f t="shared" si="262"/>
        <v>20.662100456621005</v>
      </c>
      <c r="P3291" s="3">
        <f t="shared" si="263"/>
        <v>438.54166666666669</v>
      </c>
      <c r="Q3291" s="3">
        <f t="shared" si="261"/>
        <v>417.87956621004571</v>
      </c>
      <c r="R3291" s="3">
        <f t="shared" si="264"/>
        <v>375.25331621004568</v>
      </c>
      <c r="S3291" s="3">
        <f t="shared" si="265"/>
        <v>42.626250000000006</v>
      </c>
      <c r="T3291" s="3"/>
    </row>
    <row r="3292" spans="1:20" x14ac:dyDescent="0.25">
      <c r="A3292" s="1">
        <v>43207</v>
      </c>
      <c r="B3292">
        <v>237</v>
      </c>
      <c r="C3292">
        <v>2</v>
      </c>
      <c r="D3292">
        <v>8.4</v>
      </c>
      <c r="E3292">
        <v>45</v>
      </c>
      <c r="F3292">
        <v>0.9</v>
      </c>
      <c r="G3292">
        <v>1987</v>
      </c>
      <c r="H3292">
        <v>-2.8</v>
      </c>
      <c r="I3292">
        <v>0</v>
      </c>
      <c r="J3292">
        <v>0</v>
      </c>
      <c r="K3292">
        <v>0</v>
      </c>
      <c r="L3292" t="s">
        <v>38</v>
      </c>
      <c r="M3292" t="s">
        <v>20</v>
      </c>
      <c r="N3292" t="s">
        <v>21</v>
      </c>
      <c r="O3292" s="3">
        <f t="shared" si="262"/>
        <v>20.662100456621005</v>
      </c>
      <c r="P3292" s="3">
        <f t="shared" si="263"/>
        <v>246.87500000000003</v>
      </c>
      <c r="Q3292" s="3">
        <f t="shared" si="261"/>
        <v>226.21289954337902</v>
      </c>
      <c r="R3292" s="3">
        <f t="shared" si="264"/>
        <v>202.21664954337902</v>
      </c>
      <c r="S3292" s="3">
        <f t="shared" si="265"/>
        <v>23.996250000000003</v>
      </c>
      <c r="T3292" s="3"/>
    </row>
    <row r="3293" spans="1:20" x14ac:dyDescent="0.25">
      <c r="A3293" s="1">
        <v>43207</v>
      </c>
      <c r="B3293">
        <v>164</v>
      </c>
      <c r="C3293">
        <v>3</v>
      </c>
      <c r="D3293">
        <v>7.8</v>
      </c>
      <c r="E3293">
        <v>49</v>
      </c>
      <c r="F3293">
        <v>1</v>
      </c>
      <c r="G3293">
        <v>1975</v>
      </c>
      <c r="H3293">
        <v>-2.2000000000000002</v>
      </c>
      <c r="I3293">
        <v>0</v>
      </c>
      <c r="J3293">
        <v>0</v>
      </c>
      <c r="K3293">
        <v>0</v>
      </c>
      <c r="L3293" t="s">
        <v>38</v>
      </c>
      <c r="M3293" t="s">
        <v>20</v>
      </c>
      <c r="N3293" t="s">
        <v>21</v>
      </c>
      <c r="O3293" s="3">
        <f t="shared" si="262"/>
        <v>20.662100456621005</v>
      </c>
      <c r="P3293" s="3">
        <f t="shared" si="263"/>
        <v>170.83333333333334</v>
      </c>
      <c r="Q3293" s="3">
        <f t="shared" si="261"/>
        <v>150.17123287671234</v>
      </c>
      <c r="R3293" s="3">
        <f t="shared" si="264"/>
        <v>133.56623287671232</v>
      </c>
      <c r="S3293" s="3">
        <f t="shared" si="265"/>
        <v>16.605000000000004</v>
      </c>
      <c r="T3293" s="3"/>
    </row>
    <row r="3294" spans="1:20" x14ac:dyDescent="0.25">
      <c r="A3294" s="1">
        <v>43207</v>
      </c>
      <c r="B3294">
        <v>110</v>
      </c>
      <c r="C3294">
        <v>4</v>
      </c>
      <c r="D3294">
        <v>7.6</v>
      </c>
      <c r="E3294">
        <v>52</v>
      </c>
      <c r="F3294">
        <v>0.4</v>
      </c>
      <c r="G3294">
        <v>1935</v>
      </c>
      <c r="H3294">
        <v>-1.6</v>
      </c>
      <c r="I3294">
        <v>0</v>
      </c>
      <c r="J3294">
        <v>0</v>
      </c>
      <c r="K3294">
        <v>0</v>
      </c>
      <c r="L3294" t="s">
        <v>38</v>
      </c>
      <c r="M3294" t="s">
        <v>20</v>
      </c>
      <c r="N3294" t="s">
        <v>21</v>
      </c>
      <c r="O3294" s="3">
        <f t="shared" si="262"/>
        <v>20.662100456621005</v>
      </c>
      <c r="P3294" s="3">
        <f t="shared" si="263"/>
        <v>114.58333333333334</v>
      </c>
      <c r="Q3294" s="3">
        <f t="shared" si="261"/>
        <v>93.921232876712338</v>
      </c>
      <c r="R3294" s="3">
        <f t="shared" si="264"/>
        <v>82.783732876712335</v>
      </c>
      <c r="S3294" s="3">
        <f t="shared" si="265"/>
        <v>11.137500000000001</v>
      </c>
      <c r="T3294" s="3"/>
    </row>
    <row r="3295" spans="1:20" x14ac:dyDescent="0.25">
      <c r="A3295" s="1">
        <v>43207</v>
      </c>
      <c r="B3295">
        <v>143</v>
      </c>
      <c r="C3295">
        <v>5</v>
      </c>
      <c r="D3295">
        <v>7.4</v>
      </c>
      <c r="E3295">
        <v>56</v>
      </c>
      <c r="F3295">
        <v>0.6</v>
      </c>
      <c r="G3295">
        <v>1746</v>
      </c>
      <c r="H3295">
        <v>-0.8</v>
      </c>
      <c r="I3295">
        <v>0</v>
      </c>
      <c r="J3295">
        <v>0</v>
      </c>
      <c r="K3295">
        <v>0</v>
      </c>
      <c r="L3295" t="s">
        <v>38</v>
      </c>
      <c r="M3295" t="s">
        <v>20</v>
      </c>
      <c r="N3295" t="s">
        <v>21</v>
      </c>
      <c r="O3295" s="3">
        <f t="shared" si="262"/>
        <v>20.662100456621005</v>
      </c>
      <c r="P3295" s="3">
        <f t="shared" si="263"/>
        <v>148.95833333333334</v>
      </c>
      <c r="Q3295" s="3">
        <f t="shared" si="261"/>
        <v>128.29623287671234</v>
      </c>
      <c r="R3295" s="3">
        <f t="shared" si="264"/>
        <v>113.81748287671233</v>
      </c>
      <c r="S3295" s="3">
        <f t="shared" si="265"/>
        <v>14.478750000000002</v>
      </c>
      <c r="T3295" s="3"/>
    </row>
    <row r="3296" spans="1:20" x14ac:dyDescent="0.25">
      <c r="A3296" s="1">
        <v>43207</v>
      </c>
      <c r="B3296">
        <v>406</v>
      </c>
      <c r="C3296">
        <v>6</v>
      </c>
      <c r="D3296">
        <v>6.9</v>
      </c>
      <c r="E3296">
        <v>57</v>
      </c>
      <c r="F3296">
        <v>0.5</v>
      </c>
      <c r="G3296">
        <v>1775</v>
      </c>
      <c r="H3296">
        <v>-1</v>
      </c>
      <c r="I3296">
        <v>0</v>
      </c>
      <c r="J3296">
        <v>0</v>
      </c>
      <c r="K3296">
        <v>0</v>
      </c>
      <c r="L3296" t="s">
        <v>38</v>
      </c>
      <c r="M3296" t="s">
        <v>20</v>
      </c>
      <c r="N3296" t="s">
        <v>21</v>
      </c>
      <c r="O3296" s="3">
        <f t="shared" si="262"/>
        <v>20.662100456621005</v>
      </c>
      <c r="P3296" s="3">
        <f t="shared" si="263"/>
        <v>422.91666666666669</v>
      </c>
      <c r="Q3296" s="3">
        <f t="shared" si="261"/>
        <v>402.25456621004571</v>
      </c>
      <c r="R3296" s="3">
        <f t="shared" si="264"/>
        <v>361.14706621004569</v>
      </c>
      <c r="S3296" s="3">
        <f t="shared" si="265"/>
        <v>41.107500000000009</v>
      </c>
      <c r="T3296" s="3"/>
    </row>
    <row r="3297" spans="1:20" x14ac:dyDescent="0.25">
      <c r="A3297" s="1">
        <v>43207</v>
      </c>
      <c r="B3297">
        <v>1100</v>
      </c>
      <c r="C3297">
        <v>7</v>
      </c>
      <c r="D3297">
        <v>6.9</v>
      </c>
      <c r="E3297">
        <v>57</v>
      </c>
      <c r="F3297">
        <v>1.1000000000000001</v>
      </c>
      <c r="G3297">
        <v>1633</v>
      </c>
      <c r="H3297">
        <v>-1</v>
      </c>
      <c r="I3297">
        <v>0.18</v>
      </c>
      <c r="J3297">
        <v>0</v>
      </c>
      <c r="K3297">
        <v>0</v>
      </c>
      <c r="L3297" t="s">
        <v>38</v>
      </c>
      <c r="M3297" t="s">
        <v>20</v>
      </c>
      <c r="N3297" t="s">
        <v>21</v>
      </c>
      <c r="O3297" s="3">
        <f t="shared" si="262"/>
        <v>20.662100456621005</v>
      </c>
      <c r="P3297" s="3">
        <f t="shared" si="263"/>
        <v>1145.8333333333335</v>
      </c>
      <c r="Q3297" s="3">
        <f t="shared" si="261"/>
        <v>1125.1712328767126</v>
      </c>
      <c r="R3297" s="3">
        <f t="shared" si="264"/>
        <v>1013.7962328767126</v>
      </c>
      <c r="S3297" s="3">
        <f t="shared" si="265"/>
        <v>111.37500000000003</v>
      </c>
      <c r="T3297" s="3"/>
    </row>
    <row r="3298" spans="1:20" x14ac:dyDescent="0.25">
      <c r="A3298" s="1">
        <v>43207</v>
      </c>
      <c r="B3298">
        <v>1920</v>
      </c>
      <c r="C3298">
        <v>8</v>
      </c>
      <c r="D3298">
        <v>8.6999999999999993</v>
      </c>
      <c r="E3298">
        <v>49</v>
      </c>
      <c r="F3298">
        <v>0.8</v>
      </c>
      <c r="G3298">
        <v>1520</v>
      </c>
      <c r="H3298">
        <v>-1.4</v>
      </c>
      <c r="I3298">
        <v>0.68</v>
      </c>
      <c r="J3298">
        <v>0</v>
      </c>
      <c r="K3298">
        <v>0</v>
      </c>
      <c r="L3298" t="s">
        <v>38</v>
      </c>
      <c r="M3298" t="s">
        <v>20</v>
      </c>
      <c r="N3298" t="s">
        <v>21</v>
      </c>
      <c r="O3298" s="3">
        <f t="shared" si="262"/>
        <v>20.662100456621005</v>
      </c>
      <c r="P3298" s="3">
        <f t="shared" si="263"/>
        <v>2000.0000000000002</v>
      </c>
      <c r="Q3298" s="3">
        <f t="shared" si="261"/>
        <v>1979.3378995433793</v>
      </c>
      <c r="R3298" s="3">
        <f t="shared" si="264"/>
        <v>1784.9378995433792</v>
      </c>
      <c r="S3298" s="3">
        <f t="shared" si="265"/>
        <v>194.40000000000003</v>
      </c>
      <c r="T3298" s="3"/>
    </row>
    <row r="3299" spans="1:20" x14ac:dyDescent="0.25">
      <c r="A3299" s="1">
        <v>43207</v>
      </c>
      <c r="B3299">
        <v>1013</v>
      </c>
      <c r="C3299">
        <v>9</v>
      </c>
      <c r="D3299">
        <v>12</v>
      </c>
      <c r="E3299">
        <v>39</v>
      </c>
      <c r="F3299">
        <v>0.6</v>
      </c>
      <c r="G3299">
        <v>1386</v>
      </c>
      <c r="H3299">
        <v>-1.5</v>
      </c>
      <c r="I3299">
        <v>1.44</v>
      </c>
      <c r="J3299">
        <v>0</v>
      </c>
      <c r="K3299">
        <v>0</v>
      </c>
      <c r="L3299" t="s">
        <v>38</v>
      </c>
      <c r="M3299" t="s">
        <v>20</v>
      </c>
      <c r="N3299" t="s">
        <v>21</v>
      </c>
      <c r="O3299" s="3">
        <f t="shared" si="262"/>
        <v>20.662100456621005</v>
      </c>
      <c r="P3299" s="3">
        <f t="shared" si="263"/>
        <v>1055.2083333333335</v>
      </c>
      <c r="Q3299" s="3">
        <f t="shared" si="261"/>
        <v>1034.5462328767126</v>
      </c>
      <c r="R3299" s="3">
        <f t="shared" si="264"/>
        <v>931.97998287671248</v>
      </c>
      <c r="S3299" s="3">
        <f t="shared" si="265"/>
        <v>102.56625000000003</v>
      </c>
      <c r="T3299" s="3"/>
    </row>
    <row r="3300" spans="1:20" x14ac:dyDescent="0.25">
      <c r="A3300" s="1">
        <v>43207</v>
      </c>
      <c r="B3300">
        <v>731</v>
      </c>
      <c r="C3300">
        <v>10</v>
      </c>
      <c r="D3300">
        <v>14.7</v>
      </c>
      <c r="E3300">
        <v>31</v>
      </c>
      <c r="F3300">
        <v>1.1000000000000001</v>
      </c>
      <c r="G3300">
        <v>1240</v>
      </c>
      <c r="H3300">
        <v>-2.2000000000000002</v>
      </c>
      <c r="I3300">
        <v>2.04</v>
      </c>
      <c r="J3300">
        <v>0</v>
      </c>
      <c r="K3300">
        <v>0</v>
      </c>
      <c r="L3300" t="s">
        <v>38</v>
      </c>
      <c r="M3300" t="s">
        <v>20</v>
      </c>
      <c r="N3300" t="s">
        <v>21</v>
      </c>
      <c r="O3300" s="3">
        <f t="shared" si="262"/>
        <v>20.662100456621005</v>
      </c>
      <c r="P3300" s="3">
        <f t="shared" si="263"/>
        <v>761.45833333333337</v>
      </c>
      <c r="Q3300" s="3">
        <f t="shared" si="261"/>
        <v>740.79623287671234</v>
      </c>
      <c r="R3300" s="3">
        <f t="shared" si="264"/>
        <v>666.78248287671227</v>
      </c>
      <c r="S3300" s="3">
        <f t="shared" si="265"/>
        <v>74.013750000000016</v>
      </c>
      <c r="T3300" s="3"/>
    </row>
    <row r="3301" spans="1:20" x14ac:dyDescent="0.25">
      <c r="A3301" s="1">
        <v>43207</v>
      </c>
      <c r="B3301">
        <v>822</v>
      </c>
      <c r="C3301">
        <v>11</v>
      </c>
      <c r="D3301">
        <v>16.899999999999999</v>
      </c>
      <c r="E3301">
        <v>27</v>
      </c>
      <c r="F3301">
        <v>1.5</v>
      </c>
      <c r="G3301">
        <v>1354</v>
      </c>
      <c r="H3301">
        <v>-2.2000000000000002</v>
      </c>
      <c r="I3301">
        <v>2.66</v>
      </c>
      <c r="J3301">
        <v>0</v>
      </c>
      <c r="K3301">
        <v>0</v>
      </c>
      <c r="L3301" t="s">
        <v>38</v>
      </c>
      <c r="M3301" t="s">
        <v>20</v>
      </c>
      <c r="N3301" t="s">
        <v>21</v>
      </c>
      <c r="O3301" s="3">
        <f t="shared" si="262"/>
        <v>20.662100456621005</v>
      </c>
      <c r="P3301" s="3">
        <f t="shared" si="263"/>
        <v>856.25000000000011</v>
      </c>
      <c r="Q3301" s="3">
        <f t="shared" si="261"/>
        <v>835.58789954337908</v>
      </c>
      <c r="R3301" s="3">
        <f t="shared" si="264"/>
        <v>752.36039954337912</v>
      </c>
      <c r="S3301" s="3">
        <f t="shared" si="265"/>
        <v>83.22750000000002</v>
      </c>
      <c r="T3301" s="3"/>
    </row>
    <row r="3302" spans="1:20" x14ac:dyDescent="0.25">
      <c r="A3302" s="1">
        <v>43207</v>
      </c>
      <c r="B3302">
        <v>1112</v>
      </c>
      <c r="C3302">
        <v>12</v>
      </c>
      <c r="D3302">
        <v>18</v>
      </c>
      <c r="E3302">
        <v>26</v>
      </c>
      <c r="F3302">
        <v>2.2000000000000002</v>
      </c>
      <c r="G3302">
        <v>1459</v>
      </c>
      <c r="H3302">
        <v>-1.8</v>
      </c>
      <c r="I3302">
        <v>3.03</v>
      </c>
      <c r="J3302">
        <v>0</v>
      </c>
      <c r="K3302">
        <v>0</v>
      </c>
      <c r="L3302" t="s">
        <v>38</v>
      </c>
      <c r="M3302" t="s">
        <v>20</v>
      </c>
      <c r="N3302" t="s">
        <v>21</v>
      </c>
      <c r="O3302" s="3">
        <f t="shared" si="262"/>
        <v>20.662100456621005</v>
      </c>
      <c r="P3302" s="3">
        <f t="shared" si="263"/>
        <v>1158.3333333333335</v>
      </c>
      <c r="Q3302" s="3">
        <f t="shared" si="261"/>
        <v>1137.6712328767126</v>
      </c>
      <c r="R3302" s="3">
        <f t="shared" si="264"/>
        <v>1025.0812328767126</v>
      </c>
      <c r="S3302" s="3">
        <f t="shared" si="265"/>
        <v>112.59000000000002</v>
      </c>
      <c r="T3302" s="3"/>
    </row>
    <row r="3303" spans="1:20" x14ac:dyDescent="0.25">
      <c r="A3303" s="1">
        <v>43207</v>
      </c>
      <c r="B3303">
        <v>1007</v>
      </c>
      <c r="C3303">
        <v>13</v>
      </c>
      <c r="D3303">
        <v>19.100000000000001</v>
      </c>
      <c r="E3303">
        <v>26</v>
      </c>
      <c r="F3303">
        <v>2.5</v>
      </c>
      <c r="G3303">
        <v>1134</v>
      </c>
      <c r="H3303">
        <v>-0.8</v>
      </c>
      <c r="I3303">
        <v>3.16</v>
      </c>
      <c r="J3303">
        <v>0</v>
      </c>
      <c r="K3303">
        <v>0</v>
      </c>
      <c r="L3303" t="s">
        <v>38</v>
      </c>
      <c r="M3303" t="s">
        <v>20</v>
      </c>
      <c r="N3303" t="s">
        <v>21</v>
      </c>
      <c r="O3303" s="3">
        <f t="shared" si="262"/>
        <v>20.662100456621005</v>
      </c>
      <c r="P3303" s="3">
        <f t="shared" si="263"/>
        <v>1048.9583333333335</v>
      </c>
      <c r="Q3303" s="3">
        <f t="shared" si="261"/>
        <v>1028.2962328767126</v>
      </c>
      <c r="R3303" s="3">
        <f t="shared" si="264"/>
        <v>926.33748287671256</v>
      </c>
      <c r="S3303" s="3">
        <f t="shared" si="265"/>
        <v>101.95875000000002</v>
      </c>
      <c r="T3303" s="3"/>
    </row>
    <row r="3304" spans="1:20" x14ac:dyDescent="0.25">
      <c r="A3304" s="1">
        <v>43207</v>
      </c>
      <c r="B3304">
        <v>1037</v>
      </c>
      <c r="C3304">
        <v>14</v>
      </c>
      <c r="D3304">
        <v>19.8</v>
      </c>
      <c r="E3304">
        <v>23</v>
      </c>
      <c r="F3304">
        <v>2.6</v>
      </c>
      <c r="G3304">
        <v>1472</v>
      </c>
      <c r="H3304">
        <v>-1.9</v>
      </c>
      <c r="I3304">
        <v>3.01</v>
      </c>
      <c r="J3304">
        <v>0</v>
      </c>
      <c r="K3304">
        <v>0</v>
      </c>
      <c r="L3304" t="s">
        <v>38</v>
      </c>
      <c r="M3304" t="s">
        <v>20</v>
      </c>
      <c r="N3304" t="s">
        <v>21</v>
      </c>
      <c r="O3304" s="3">
        <f t="shared" si="262"/>
        <v>20.662100456621005</v>
      </c>
      <c r="P3304" s="3">
        <f t="shared" si="263"/>
        <v>1080.2083333333335</v>
      </c>
      <c r="Q3304" s="3">
        <f t="shared" si="261"/>
        <v>1059.5462328767126</v>
      </c>
      <c r="R3304" s="3">
        <f t="shared" si="264"/>
        <v>954.54998287671253</v>
      </c>
      <c r="S3304" s="3">
        <f t="shared" si="265"/>
        <v>104.99625000000002</v>
      </c>
      <c r="T3304" s="3"/>
    </row>
    <row r="3305" spans="1:20" x14ac:dyDescent="0.25">
      <c r="A3305" s="1">
        <v>43207</v>
      </c>
      <c r="B3305">
        <v>1120</v>
      </c>
      <c r="C3305">
        <v>15</v>
      </c>
      <c r="D3305">
        <v>19.899999999999999</v>
      </c>
      <c r="E3305">
        <v>26</v>
      </c>
      <c r="F3305">
        <v>3.5</v>
      </c>
      <c r="G3305">
        <v>1628</v>
      </c>
      <c r="H3305">
        <v>-0.1</v>
      </c>
      <c r="I3305">
        <v>2.8</v>
      </c>
      <c r="J3305">
        <v>0</v>
      </c>
      <c r="K3305">
        <v>0</v>
      </c>
      <c r="L3305" t="s">
        <v>38</v>
      </c>
      <c r="M3305" t="s">
        <v>20</v>
      </c>
      <c r="N3305" t="s">
        <v>21</v>
      </c>
      <c r="O3305" s="3">
        <f t="shared" si="262"/>
        <v>20.662100456621005</v>
      </c>
      <c r="P3305" s="3">
        <f t="shared" si="263"/>
        <v>1166.6666666666667</v>
      </c>
      <c r="Q3305" s="3">
        <f t="shared" si="261"/>
        <v>1146.0045662100458</v>
      </c>
      <c r="R3305" s="3">
        <f t="shared" si="264"/>
        <v>1032.6045662100457</v>
      </c>
      <c r="S3305" s="3">
        <f t="shared" si="265"/>
        <v>113.40000000000002</v>
      </c>
      <c r="T3305" s="3"/>
    </row>
    <row r="3306" spans="1:20" x14ac:dyDescent="0.25">
      <c r="A3306" s="1">
        <v>43207</v>
      </c>
      <c r="B3306">
        <v>1312</v>
      </c>
      <c r="C3306">
        <v>16</v>
      </c>
      <c r="D3306">
        <v>19.5</v>
      </c>
      <c r="E3306">
        <v>28</v>
      </c>
      <c r="F3306">
        <v>3</v>
      </c>
      <c r="G3306">
        <v>1605</v>
      </c>
      <c r="H3306">
        <v>0.4</v>
      </c>
      <c r="I3306">
        <v>2.2400000000000002</v>
      </c>
      <c r="J3306">
        <v>0</v>
      </c>
      <c r="K3306">
        <v>0</v>
      </c>
      <c r="L3306" t="s">
        <v>38</v>
      </c>
      <c r="M3306" t="s">
        <v>20</v>
      </c>
      <c r="N3306" t="s">
        <v>21</v>
      </c>
      <c r="O3306" s="3">
        <f t="shared" si="262"/>
        <v>20.662100456621005</v>
      </c>
      <c r="P3306" s="3">
        <f t="shared" si="263"/>
        <v>1366.6666666666667</v>
      </c>
      <c r="Q3306" s="3">
        <f t="shared" si="261"/>
        <v>1346.0045662100458</v>
      </c>
      <c r="R3306" s="3">
        <f t="shared" si="264"/>
        <v>1213.1645662100459</v>
      </c>
      <c r="S3306" s="3">
        <f t="shared" si="265"/>
        <v>132.84000000000003</v>
      </c>
      <c r="T3306" s="3"/>
    </row>
    <row r="3307" spans="1:20" x14ac:dyDescent="0.25">
      <c r="A3307" s="1">
        <v>43207</v>
      </c>
      <c r="B3307">
        <v>1632</v>
      </c>
      <c r="C3307">
        <v>17</v>
      </c>
      <c r="D3307">
        <v>18.3</v>
      </c>
      <c r="E3307">
        <v>29</v>
      </c>
      <c r="F3307">
        <v>4.3</v>
      </c>
      <c r="G3307">
        <v>1626</v>
      </c>
      <c r="H3307">
        <v>0</v>
      </c>
      <c r="I3307">
        <v>1.61</v>
      </c>
      <c r="J3307">
        <v>0</v>
      </c>
      <c r="K3307">
        <v>0</v>
      </c>
      <c r="L3307" t="s">
        <v>38</v>
      </c>
      <c r="M3307" t="s">
        <v>20</v>
      </c>
      <c r="N3307" t="s">
        <v>21</v>
      </c>
      <c r="O3307" s="3">
        <f t="shared" si="262"/>
        <v>20.662100456621005</v>
      </c>
      <c r="P3307" s="3">
        <f t="shared" si="263"/>
        <v>1700.0000000000002</v>
      </c>
      <c r="Q3307" s="3">
        <f t="shared" si="261"/>
        <v>1679.3378995433793</v>
      </c>
      <c r="R3307" s="3">
        <f t="shared" si="264"/>
        <v>1514.0978995433793</v>
      </c>
      <c r="S3307" s="3">
        <f t="shared" si="265"/>
        <v>165.24000000000004</v>
      </c>
      <c r="T3307" s="3"/>
    </row>
    <row r="3308" spans="1:20" x14ac:dyDescent="0.25">
      <c r="A3308" s="1">
        <v>43207</v>
      </c>
      <c r="B3308">
        <v>1727</v>
      </c>
      <c r="C3308">
        <v>18</v>
      </c>
      <c r="D3308">
        <v>17.100000000000001</v>
      </c>
      <c r="E3308">
        <v>31</v>
      </c>
      <c r="F3308">
        <v>3.3</v>
      </c>
      <c r="G3308">
        <v>1501</v>
      </c>
      <c r="H3308">
        <v>-0.1</v>
      </c>
      <c r="I3308">
        <v>0.93</v>
      </c>
      <c r="J3308">
        <v>0</v>
      </c>
      <c r="K3308">
        <v>0</v>
      </c>
      <c r="L3308" t="s">
        <v>38</v>
      </c>
      <c r="M3308" t="s">
        <v>20</v>
      </c>
      <c r="N3308" t="s">
        <v>21</v>
      </c>
      <c r="O3308" s="3">
        <f t="shared" si="262"/>
        <v>20.662100456621005</v>
      </c>
      <c r="P3308" s="3">
        <f t="shared" si="263"/>
        <v>1798.9583333333335</v>
      </c>
      <c r="Q3308" s="3">
        <f t="shared" si="261"/>
        <v>1778.2962328767126</v>
      </c>
      <c r="R3308" s="3">
        <f t="shared" si="264"/>
        <v>1603.4374828767125</v>
      </c>
      <c r="S3308" s="3">
        <f t="shared" si="265"/>
        <v>174.85875000000004</v>
      </c>
      <c r="T3308" s="3"/>
    </row>
    <row r="3309" spans="1:20" x14ac:dyDescent="0.25">
      <c r="A3309" s="1">
        <v>43207</v>
      </c>
      <c r="B3309">
        <v>1356</v>
      </c>
      <c r="C3309">
        <v>19</v>
      </c>
      <c r="D3309">
        <v>14.5</v>
      </c>
      <c r="E3309">
        <v>31</v>
      </c>
      <c r="F3309">
        <v>3.1</v>
      </c>
      <c r="G3309">
        <v>1558</v>
      </c>
      <c r="H3309">
        <v>-2.4</v>
      </c>
      <c r="I3309">
        <v>0.25</v>
      </c>
      <c r="J3309">
        <v>0</v>
      </c>
      <c r="K3309">
        <v>0</v>
      </c>
      <c r="L3309" t="s">
        <v>38</v>
      </c>
      <c r="M3309" t="s">
        <v>20</v>
      </c>
      <c r="N3309" t="s">
        <v>21</v>
      </c>
      <c r="O3309" s="3">
        <f t="shared" si="262"/>
        <v>20.662100456621005</v>
      </c>
      <c r="P3309" s="3">
        <f t="shared" si="263"/>
        <v>1412.5</v>
      </c>
      <c r="Q3309" s="3">
        <f t="shared" si="261"/>
        <v>1391.8378995433791</v>
      </c>
      <c r="R3309" s="3">
        <f t="shared" si="264"/>
        <v>1254.542899543379</v>
      </c>
      <c r="S3309" s="3">
        <f t="shared" si="265"/>
        <v>137.29500000000002</v>
      </c>
      <c r="T3309" s="3"/>
    </row>
    <row r="3310" spans="1:20" x14ac:dyDescent="0.25">
      <c r="A3310" s="1">
        <v>43207</v>
      </c>
      <c r="B3310">
        <v>1290</v>
      </c>
      <c r="C3310">
        <v>20</v>
      </c>
      <c r="D3310">
        <v>12.5</v>
      </c>
      <c r="E3310">
        <v>31</v>
      </c>
      <c r="F3310">
        <v>3.8</v>
      </c>
      <c r="G3310">
        <v>1746</v>
      </c>
      <c r="H3310">
        <v>-4.2</v>
      </c>
      <c r="I3310">
        <v>0</v>
      </c>
      <c r="J3310">
        <v>0</v>
      </c>
      <c r="K3310">
        <v>0</v>
      </c>
      <c r="L3310" t="s">
        <v>38</v>
      </c>
      <c r="M3310" t="s">
        <v>20</v>
      </c>
      <c r="N3310" t="s">
        <v>21</v>
      </c>
      <c r="O3310" s="3">
        <f t="shared" si="262"/>
        <v>20.662100456621005</v>
      </c>
      <c r="P3310" s="3">
        <f t="shared" si="263"/>
        <v>1343.75</v>
      </c>
      <c r="Q3310" s="3">
        <f t="shared" si="261"/>
        <v>1323.0878995433791</v>
      </c>
      <c r="R3310" s="3">
        <f t="shared" si="264"/>
        <v>1192.4753995433791</v>
      </c>
      <c r="S3310" s="3">
        <f t="shared" si="265"/>
        <v>130.61250000000001</v>
      </c>
      <c r="T3310" s="3"/>
    </row>
    <row r="3311" spans="1:20" x14ac:dyDescent="0.25">
      <c r="A3311" s="1">
        <v>43207</v>
      </c>
      <c r="B3311">
        <v>1320</v>
      </c>
      <c r="C3311">
        <v>21</v>
      </c>
      <c r="D3311">
        <v>11.7</v>
      </c>
      <c r="E3311">
        <v>31</v>
      </c>
      <c r="F3311">
        <v>2.6</v>
      </c>
      <c r="G3311">
        <v>1617</v>
      </c>
      <c r="H3311">
        <v>-4.9000000000000004</v>
      </c>
      <c r="I3311">
        <v>0</v>
      </c>
      <c r="J3311">
        <v>0</v>
      </c>
      <c r="K3311">
        <v>0</v>
      </c>
      <c r="L3311" t="s">
        <v>38</v>
      </c>
      <c r="M3311" t="s">
        <v>20</v>
      </c>
      <c r="N3311" t="s">
        <v>21</v>
      </c>
      <c r="O3311" s="3">
        <f t="shared" si="262"/>
        <v>20.662100456621005</v>
      </c>
      <c r="P3311" s="3">
        <f t="shared" si="263"/>
        <v>1375</v>
      </c>
      <c r="Q3311" s="3">
        <f t="shared" si="261"/>
        <v>1354.3378995433791</v>
      </c>
      <c r="R3311" s="3">
        <f t="shared" si="264"/>
        <v>1220.687899543379</v>
      </c>
      <c r="S3311" s="3">
        <f t="shared" si="265"/>
        <v>133.65</v>
      </c>
      <c r="T3311" s="3"/>
    </row>
    <row r="3312" spans="1:20" x14ac:dyDescent="0.25">
      <c r="A3312" s="1">
        <v>43207</v>
      </c>
      <c r="B3312">
        <v>1071</v>
      </c>
      <c r="C3312">
        <v>22</v>
      </c>
      <c r="D3312">
        <v>11</v>
      </c>
      <c r="E3312">
        <v>34</v>
      </c>
      <c r="F3312">
        <v>1.2</v>
      </c>
      <c r="G3312">
        <v>1529</v>
      </c>
      <c r="H3312">
        <v>-4.2</v>
      </c>
      <c r="I3312">
        <v>0</v>
      </c>
      <c r="J3312">
        <v>0</v>
      </c>
      <c r="K3312">
        <v>0</v>
      </c>
      <c r="L3312" t="s">
        <v>38</v>
      </c>
      <c r="M3312" t="s">
        <v>20</v>
      </c>
      <c r="N3312" t="s">
        <v>21</v>
      </c>
      <c r="O3312" s="3">
        <f t="shared" si="262"/>
        <v>20.662100456621005</v>
      </c>
      <c r="P3312" s="3">
        <f t="shared" si="263"/>
        <v>1115.625</v>
      </c>
      <c r="Q3312" s="3">
        <f t="shared" si="261"/>
        <v>1094.9628995433791</v>
      </c>
      <c r="R3312" s="3">
        <f t="shared" si="264"/>
        <v>986.52414954337905</v>
      </c>
      <c r="S3312" s="3">
        <f t="shared" si="265"/>
        <v>108.43875000000001</v>
      </c>
      <c r="T3312" s="3"/>
    </row>
    <row r="3313" spans="1:20" x14ac:dyDescent="0.25">
      <c r="A3313" s="1">
        <v>43207</v>
      </c>
      <c r="B3313">
        <v>680</v>
      </c>
      <c r="C3313">
        <v>23</v>
      </c>
      <c r="D3313">
        <v>10.1</v>
      </c>
      <c r="E3313">
        <v>41</v>
      </c>
      <c r="F3313">
        <v>1.1000000000000001</v>
      </c>
      <c r="G3313">
        <v>1509</v>
      </c>
      <c r="H3313">
        <v>-2.5</v>
      </c>
      <c r="I3313">
        <v>0</v>
      </c>
      <c r="J3313">
        <v>0</v>
      </c>
      <c r="K3313">
        <v>0</v>
      </c>
      <c r="L3313" t="s">
        <v>38</v>
      </c>
      <c r="M3313" t="s">
        <v>20</v>
      </c>
      <c r="N3313" t="s">
        <v>21</v>
      </c>
      <c r="O3313" s="3">
        <f t="shared" si="262"/>
        <v>20.662100456621005</v>
      </c>
      <c r="P3313" s="3">
        <f t="shared" si="263"/>
        <v>708.33333333333337</v>
      </c>
      <c r="Q3313" s="3">
        <f t="shared" si="261"/>
        <v>687.67123287671234</v>
      </c>
      <c r="R3313" s="3">
        <f t="shared" si="264"/>
        <v>618.82123287671232</v>
      </c>
      <c r="S3313" s="3">
        <f t="shared" si="265"/>
        <v>68.850000000000009</v>
      </c>
      <c r="T3313" s="3"/>
    </row>
    <row r="3314" spans="1:20" x14ac:dyDescent="0.25">
      <c r="A3314" s="1">
        <v>43208</v>
      </c>
      <c r="B3314">
        <v>515</v>
      </c>
      <c r="C3314">
        <v>0</v>
      </c>
      <c r="D3314">
        <v>9.6</v>
      </c>
      <c r="E3314">
        <v>44</v>
      </c>
      <c r="F3314">
        <v>2.2000000000000002</v>
      </c>
      <c r="G3314">
        <v>1417</v>
      </c>
      <c r="H3314">
        <v>-2</v>
      </c>
      <c r="I3314">
        <v>0</v>
      </c>
      <c r="J3314">
        <v>0</v>
      </c>
      <c r="K3314">
        <v>0</v>
      </c>
      <c r="L3314" t="s">
        <v>38</v>
      </c>
      <c r="M3314" t="s">
        <v>20</v>
      </c>
      <c r="N3314" t="s">
        <v>21</v>
      </c>
      <c r="O3314" s="3">
        <f t="shared" si="262"/>
        <v>20.662100456621005</v>
      </c>
      <c r="P3314" s="3">
        <f t="shared" si="263"/>
        <v>536.45833333333337</v>
      </c>
      <c r="Q3314" s="3">
        <f t="shared" si="261"/>
        <v>515.79623287671234</v>
      </c>
      <c r="R3314" s="3">
        <f t="shared" si="264"/>
        <v>463.65248287671233</v>
      </c>
      <c r="S3314" s="3">
        <f t="shared" si="265"/>
        <v>52.143750000000011</v>
      </c>
      <c r="T3314" s="3"/>
    </row>
    <row r="3315" spans="1:20" x14ac:dyDescent="0.25">
      <c r="A3315" s="1">
        <v>43208</v>
      </c>
      <c r="B3315">
        <v>375</v>
      </c>
      <c r="C3315">
        <v>1</v>
      </c>
      <c r="D3315">
        <v>8.9</v>
      </c>
      <c r="E3315">
        <v>45</v>
      </c>
      <c r="F3315">
        <v>2.1</v>
      </c>
      <c r="G3315">
        <v>1456</v>
      </c>
      <c r="H3315">
        <v>-2.4</v>
      </c>
      <c r="I3315">
        <v>0</v>
      </c>
      <c r="J3315">
        <v>0</v>
      </c>
      <c r="K3315">
        <v>0</v>
      </c>
      <c r="L3315" t="s">
        <v>38</v>
      </c>
      <c r="M3315" t="s">
        <v>20</v>
      </c>
      <c r="N3315" t="s">
        <v>21</v>
      </c>
      <c r="O3315" s="3">
        <f t="shared" si="262"/>
        <v>20.662100456621005</v>
      </c>
      <c r="P3315" s="3">
        <f t="shared" si="263"/>
        <v>390.625</v>
      </c>
      <c r="Q3315" s="3">
        <f t="shared" si="261"/>
        <v>369.96289954337897</v>
      </c>
      <c r="R3315" s="3">
        <f t="shared" si="264"/>
        <v>331.99414954337897</v>
      </c>
      <c r="S3315" s="3">
        <f t="shared" si="265"/>
        <v>37.96875</v>
      </c>
      <c r="T3315" s="3"/>
    </row>
    <row r="3316" spans="1:20" x14ac:dyDescent="0.25">
      <c r="A3316" s="1">
        <v>43208</v>
      </c>
      <c r="B3316">
        <v>260</v>
      </c>
      <c r="C3316">
        <v>2</v>
      </c>
      <c r="D3316">
        <v>8.6999999999999993</v>
      </c>
      <c r="E3316">
        <v>44</v>
      </c>
      <c r="F3316">
        <v>1.6</v>
      </c>
      <c r="G3316">
        <v>1684</v>
      </c>
      <c r="H3316">
        <v>-2.8</v>
      </c>
      <c r="I3316">
        <v>0</v>
      </c>
      <c r="J3316">
        <v>0</v>
      </c>
      <c r="K3316">
        <v>0</v>
      </c>
      <c r="L3316" t="s">
        <v>38</v>
      </c>
      <c r="M3316" t="s">
        <v>20</v>
      </c>
      <c r="N3316" t="s">
        <v>21</v>
      </c>
      <c r="O3316" s="3">
        <f t="shared" si="262"/>
        <v>20.662100456621005</v>
      </c>
      <c r="P3316" s="3">
        <f t="shared" si="263"/>
        <v>270.83333333333337</v>
      </c>
      <c r="Q3316" s="3">
        <f t="shared" si="261"/>
        <v>250.17123287671237</v>
      </c>
      <c r="R3316" s="3">
        <f t="shared" si="264"/>
        <v>223.84623287671235</v>
      </c>
      <c r="S3316" s="3">
        <f t="shared" si="265"/>
        <v>26.325000000000006</v>
      </c>
      <c r="T3316" s="3"/>
    </row>
    <row r="3317" spans="1:20" x14ac:dyDescent="0.25">
      <c r="A3317" s="1">
        <v>43208</v>
      </c>
      <c r="B3317">
        <v>164</v>
      </c>
      <c r="C3317">
        <v>3</v>
      </c>
      <c r="D3317">
        <v>7.9</v>
      </c>
      <c r="E3317">
        <v>45</v>
      </c>
      <c r="F3317">
        <v>0.7</v>
      </c>
      <c r="G3317">
        <v>1770</v>
      </c>
      <c r="H3317">
        <v>-3.3</v>
      </c>
      <c r="I3317">
        <v>0</v>
      </c>
      <c r="J3317">
        <v>0</v>
      </c>
      <c r="K3317">
        <v>0</v>
      </c>
      <c r="L3317" t="s">
        <v>38</v>
      </c>
      <c r="M3317" t="s">
        <v>20</v>
      </c>
      <c r="N3317" t="s">
        <v>21</v>
      </c>
      <c r="O3317" s="3">
        <f t="shared" si="262"/>
        <v>20.662100456621005</v>
      </c>
      <c r="P3317" s="3">
        <f t="shared" si="263"/>
        <v>170.83333333333334</v>
      </c>
      <c r="Q3317" s="3">
        <f t="shared" si="261"/>
        <v>150.17123287671234</v>
      </c>
      <c r="R3317" s="3">
        <f t="shared" si="264"/>
        <v>133.56623287671232</v>
      </c>
      <c r="S3317" s="3">
        <f t="shared" si="265"/>
        <v>16.605000000000004</v>
      </c>
      <c r="T3317" s="3"/>
    </row>
    <row r="3318" spans="1:20" x14ac:dyDescent="0.25">
      <c r="A3318" s="1">
        <v>43208</v>
      </c>
      <c r="B3318">
        <v>105</v>
      </c>
      <c r="C3318">
        <v>4</v>
      </c>
      <c r="D3318">
        <v>7.2</v>
      </c>
      <c r="E3318">
        <v>49</v>
      </c>
      <c r="F3318">
        <v>0.8</v>
      </c>
      <c r="G3318">
        <v>1546</v>
      </c>
      <c r="H3318">
        <v>-2.8</v>
      </c>
      <c r="I3318">
        <v>0</v>
      </c>
      <c r="J3318">
        <v>0</v>
      </c>
      <c r="K3318">
        <v>0</v>
      </c>
      <c r="L3318" t="s">
        <v>38</v>
      </c>
      <c r="M3318" t="s">
        <v>20</v>
      </c>
      <c r="N3318" t="s">
        <v>21</v>
      </c>
      <c r="O3318" s="3">
        <f t="shared" si="262"/>
        <v>20.662100456621005</v>
      </c>
      <c r="P3318" s="3">
        <f t="shared" si="263"/>
        <v>109.37500000000001</v>
      </c>
      <c r="Q3318" s="3">
        <f t="shared" si="261"/>
        <v>88.71289954337901</v>
      </c>
      <c r="R3318" s="3">
        <f t="shared" si="264"/>
        <v>78.081649543379001</v>
      </c>
      <c r="S3318" s="3">
        <f t="shared" si="265"/>
        <v>10.631250000000003</v>
      </c>
      <c r="T3318" s="3"/>
    </row>
    <row r="3319" spans="1:20" x14ac:dyDescent="0.25">
      <c r="A3319" s="1">
        <v>43208</v>
      </c>
      <c r="B3319">
        <v>154</v>
      </c>
      <c r="C3319">
        <v>5</v>
      </c>
      <c r="D3319">
        <v>6.7</v>
      </c>
      <c r="E3319">
        <v>50</v>
      </c>
      <c r="F3319">
        <v>1.6</v>
      </c>
      <c r="G3319">
        <v>1774</v>
      </c>
      <c r="H3319">
        <v>-3</v>
      </c>
      <c r="I3319">
        <v>0</v>
      </c>
      <c r="J3319">
        <v>0</v>
      </c>
      <c r="K3319">
        <v>0</v>
      </c>
      <c r="L3319" t="s">
        <v>38</v>
      </c>
      <c r="M3319" t="s">
        <v>20</v>
      </c>
      <c r="N3319" t="s">
        <v>21</v>
      </c>
      <c r="O3319" s="3">
        <f t="shared" si="262"/>
        <v>20.662100456621005</v>
      </c>
      <c r="P3319" s="3">
        <f t="shared" si="263"/>
        <v>160.41666666666669</v>
      </c>
      <c r="Q3319" s="3">
        <f t="shared" si="261"/>
        <v>139.75456621004568</v>
      </c>
      <c r="R3319" s="3">
        <f t="shared" si="264"/>
        <v>124.16206621004568</v>
      </c>
      <c r="S3319" s="3">
        <f t="shared" si="265"/>
        <v>15.592500000000003</v>
      </c>
      <c r="T3319" s="3"/>
    </row>
    <row r="3320" spans="1:20" x14ac:dyDescent="0.25">
      <c r="A3320" s="1">
        <v>43208</v>
      </c>
      <c r="B3320">
        <v>395</v>
      </c>
      <c r="C3320">
        <v>6</v>
      </c>
      <c r="D3320">
        <v>6.2</v>
      </c>
      <c r="E3320">
        <v>52</v>
      </c>
      <c r="F3320">
        <v>0.8</v>
      </c>
      <c r="G3320">
        <v>1609</v>
      </c>
      <c r="H3320">
        <v>-2.9</v>
      </c>
      <c r="I3320">
        <v>0</v>
      </c>
      <c r="J3320">
        <v>0</v>
      </c>
      <c r="K3320">
        <v>0</v>
      </c>
      <c r="L3320" t="s">
        <v>38</v>
      </c>
      <c r="M3320" t="s">
        <v>20</v>
      </c>
      <c r="N3320" t="s">
        <v>21</v>
      </c>
      <c r="O3320" s="3">
        <f t="shared" si="262"/>
        <v>20.662100456621005</v>
      </c>
      <c r="P3320" s="3">
        <f t="shared" si="263"/>
        <v>411.45833333333337</v>
      </c>
      <c r="Q3320" s="3">
        <f t="shared" si="261"/>
        <v>390.79623287671234</v>
      </c>
      <c r="R3320" s="3">
        <f t="shared" si="264"/>
        <v>350.80248287671236</v>
      </c>
      <c r="S3320" s="3">
        <f t="shared" si="265"/>
        <v>39.993750000000006</v>
      </c>
      <c r="T3320" s="3"/>
    </row>
    <row r="3321" spans="1:20" x14ac:dyDescent="0.25">
      <c r="A3321" s="1">
        <v>43208</v>
      </c>
      <c r="B3321">
        <v>1083</v>
      </c>
      <c r="C3321">
        <v>7</v>
      </c>
      <c r="D3321">
        <v>6.4</v>
      </c>
      <c r="E3321">
        <v>51</v>
      </c>
      <c r="F3321">
        <v>1</v>
      </c>
      <c r="G3321">
        <v>1398</v>
      </c>
      <c r="H3321">
        <v>-3</v>
      </c>
      <c r="I3321">
        <v>0.19</v>
      </c>
      <c r="J3321">
        <v>0</v>
      </c>
      <c r="K3321">
        <v>0</v>
      </c>
      <c r="L3321" t="s">
        <v>38</v>
      </c>
      <c r="M3321" t="s">
        <v>20</v>
      </c>
      <c r="N3321" t="s">
        <v>21</v>
      </c>
      <c r="O3321" s="3">
        <f t="shared" si="262"/>
        <v>20.662100456621005</v>
      </c>
      <c r="P3321" s="3">
        <f t="shared" si="263"/>
        <v>1128.125</v>
      </c>
      <c r="Q3321" s="3">
        <f t="shared" si="261"/>
        <v>1107.4628995433791</v>
      </c>
      <c r="R3321" s="3">
        <f t="shared" si="264"/>
        <v>997.80914954337902</v>
      </c>
      <c r="S3321" s="3">
        <f t="shared" si="265"/>
        <v>109.65375000000002</v>
      </c>
      <c r="T3321" s="3"/>
    </row>
    <row r="3322" spans="1:20" x14ac:dyDescent="0.25">
      <c r="A3322" s="1">
        <v>43208</v>
      </c>
      <c r="B3322">
        <v>1815</v>
      </c>
      <c r="C3322">
        <v>8</v>
      </c>
      <c r="D3322">
        <v>8.3000000000000007</v>
      </c>
      <c r="E3322">
        <v>36</v>
      </c>
      <c r="F3322">
        <v>0.6</v>
      </c>
      <c r="G3322">
        <v>1335</v>
      </c>
      <c r="H3322">
        <v>-5.9</v>
      </c>
      <c r="I3322">
        <v>0.82</v>
      </c>
      <c r="J3322">
        <v>0</v>
      </c>
      <c r="K3322">
        <v>0</v>
      </c>
      <c r="L3322" t="s">
        <v>38</v>
      </c>
      <c r="M3322" t="s">
        <v>20</v>
      </c>
      <c r="N3322" t="s">
        <v>21</v>
      </c>
      <c r="O3322" s="3">
        <f t="shared" si="262"/>
        <v>20.662100456621005</v>
      </c>
      <c r="P3322" s="3">
        <f t="shared" si="263"/>
        <v>1890.6250000000002</v>
      </c>
      <c r="Q3322" s="3">
        <f t="shared" si="261"/>
        <v>1869.9628995433793</v>
      </c>
      <c r="R3322" s="3">
        <f t="shared" si="264"/>
        <v>1686.1941495433794</v>
      </c>
      <c r="S3322" s="3">
        <f t="shared" si="265"/>
        <v>183.76875000000004</v>
      </c>
      <c r="T3322" s="3"/>
    </row>
    <row r="3323" spans="1:20" x14ac:dyDescent="0.25">
      <c r="A3323" s="1">
        <v>43208</v>
      </c>
      <c r="B3323">
        <v>987</v>
      </c>
      <c r="C3323">
        <v>9</v>
      </c>
      <c r="D3323">
        <v>11.2</v>
      </c>
      <c r="E3323">
        <v>31</v>
      </c>
      <c r="F3323">
        <v>1.7</v>
      </c>
      <c r="G3323">
        <v>1299</v>
      </c>
      <c r="H3323">
        <v>-5.3</v>
      </c>
      <c r="I3323">
        <v>1.59</v>
      </c>
      <c r="J3323">
        <v>0</v>
      </c>
      <c r="K3323">
        <v>0</v>
      </c>
      <c r="L3323" t="s">
        <v>38</v>
      </c>
      <c r="M3323" t="s">
        <v>20</v>
      </c>
      <c r="N3323" t="s">
        <v>21</v>
      </c>
      <c r="O3323" s="3">
        <f t="shared" si="262"/>
        <v>20.662100456621005</v>
      </c>
      <c r="P3323" s="3">
        <f t="shared" si="263"/>
        <v>1028.125</v>
      </c>
      <c r="Q3323" s="3">
        <f t="shared" si="261"/>
        <v>1007.462899543379</v>
      </c>
      <c r="R3323" s="3">
        <f t="shared" si="264"/>
        <v>907.52914954337894</v>
      </c>
      <c r="S3323" s="3">
        <f t="shared" si="265"/>
        <v>99.933750000000003</v>
      </c>
      <c r="T3323" s="3"/>
    </row>
    <row r="3324" spans="1:20" x14ac:dyDescent="0.25">
      <c r="A3324" s="1">
        <v>43208</v>
      </c>
      <c r="B3324">
        <v>761</v>
      </c>
      <c r="C3324">
        <v>10</v>
      </c>
      <c r="D3324">
        <v>13.7</v>
      </c>
      <c r="E3324">
        <v>26</v>
      </c>
      <c r="F3324">
        <v>2.2999999999999998</v>
      </c>
      <c r="G3324">
        <v>1476</v>
      </c>
      <c r="H3324">
        <v>-5.4</v>
      </c>
      <c r="I3324">
        <v>2.25</v>
      </c>
      <c r="J3324">
        <v>0</v>
      </c>
      <c r="K3324">
        <v>0</v>
      </c>
      <c r="L3324" t="s">
        <v>38</v>
      </c>
      <c r="M3324" t="s">
        <v>20</v>
      </c>
      <c r="N3324" t="s">
        <v>21</v>
      </c>
      <c r="O3324" s="3">
        <f t="shared" si="262"/>
        <v>20.662100456621005</v>
      </c>
      <c r="P3324" s="3">
        <f t="shared" si="263"/>
        <v>792.70833333333337</v>
      </c>
      <c r="Q3324" s="3">
        <f t="shared" si="261"/>
        <v>772.04623287671234</v>
      </c>
      <c r="R3324" s="3">
        <f t="shared" si="264"/>
        <v>694.99498287671236</v>
      </c>
      <c r="S3324" s="3">
        <f t="shared" si="265"/>
        <v>77.05125000000001</v>
      </c>
      <c r="T3324" s="3"/>
    </row>
    <row r="3325" spans="1:20" x14ac:dyDescent="0.25">
      <c r="A3325" s="1">
        <v>43208</v>
      </c>
      <c r="B3325">
        <v>845</v>
      </c>
      <c r="C3325">
        <v>11</v>
      </c>
      <c r="D3325">
        <v>15.5</v>
      </c>
      <c r="E3325">
        <v>22</v>
      </c>
      <c r="F3325">
        <v>1.4</v>
      </c>
      <c r="G3325">
        <v>1762</v>
      </c>
      <c r="H3325">
        <v>-6.1</v>
      </c>
      <c r="I3325">
        <v>2.82</v>
      </c>
      <c r="J3325">
        <v>0</v>
      </c>
      <c r="K3325">
        <v>0</v>
      </c>
      <c r="L3325" t="s">
        <v>38</v>
      </c>
      <c r="M3325" t="s">
        <v>20</v>
      </c>
      <c r="N3325" t="s">
        <v>21</v>
      </c>
      <c r="O3325" s="3">
        <f t="shared" si="262"/>
        <v>20.662100456621005</v>
      </c>
      <c r="P3325" s="3">
        <f t="shared" si="263"/>
        <v>880.20833333333337</v>
      </c>
      <c r="Q3325" s="3">
        <f t="shared" si="261"/>
        <v>859.54623287671234</v>
      </c>
      <c r="R3325" s="3">
        <f t="shared" si="264"/>
        <v>773.98998287671236</v>
      </c>
      <c r="S3325" s="3">
        <f t="shared" si="265"/>
        <v>85.556250000000006</v>
      </c>
      <c r="T3325" s="3"/>
    </row>
    <row r="3326" spans="1:20" x14ac:dyDescent="0.25">
      <c r="A3326" s="1">
        <v>43208</v>
      </c>
      <c r="B3326">
        <v>1047</v>
      </c>
      <c r="C3326">
        <v>12</v>
      </c>
      <c r="D3326">
        <v>16.5</v>
      </c>
      <c r="E3326">
        <v>17</v>
      </c>
      <c r="F3326">
        <v>3.3</v>
      </c>
      <c r="G3326">
        <v>1819</v>
      </c>
      <c r="H3326">
        <v>-8.6</v>
      </c>
      <c r="I3326">
        <v>3.13</v>
      </c>
      <c r="J3326">
        <v>0</v>
      </c>
      <c r="K3326">
        <v>0</v>
      </c>
      <c r="L3326" t="s">
        <v>38</v>
      </c>
      <c r="M3326" t="s">
        <v>20</v>
      </c>
      <c r="N3326" t="s">
        <v>21</v>
      </c>
      <c r="O3326" s="3">
        <f t="shared" si="262"/>
        <v>20.662100456621005</v>
      </c>
      <c r="P3326" s="3">
        <f t="shared" si="263"/>
        <v>1090.625</v>
      </c>
      <c r="Q3326" s="3">
        <f t="shared" si="261"/>
        <v>1069.9628995433791</v>
      </c>
      <c r="R3326" s="3">
        <f t="shared" si="264"/>
        <v>963.95414954337912</v>
      </c>
      <c r="S3326" s="3">
        <f t="shared" si="265"/>
        <v>106.00875000000001</v>
      </c>
      <c r="T3326" s="3"/>
    </row>
    <row r="3327" spans="1:20" x14ac:dyDescent="0.25">
      <c r="A3327" s="1">
        <v>43208</v>
      </c>
      <c r="B3327">
        <v>975</v>
      </c>
      <c r="C3327">
        <v>13</v>
      </c>
      <c r="D3327">
        <v>17.7</v>
      </c>
      <c r="E3327">
        <v>16</v>
      </c>
      <c r="F3327">
        <v>2.8</v>
      </c>
      <c r="G3327">
        <v>1824</v>
      </c>
      <c r="H3327">
        <v>-8.4</v>
      </c>
      <c r="I3327">
        <v>3.27</v>
      </c>
      <c r="J3327">
        <v>0</v>
      </c>
      <c r="K3327">
        <v>0</v>
      </c>
      <c r="L3327" t="s">
        <v>38</v>
      </c>
      <c r="M3327" t="s">
        <v>20</v>
      </c>
      <c r="N3327" t="s">
        <v>21</v>
      </c>
      <c r="O3327" s="3">
        <f t="shared" si="262"/>
        <v>20.662100456621005</v>
      </c>
      <c r="P3327" s="3">
        <f t="shared" si="263"/>
        <v>1015.6250000000001</v>
      </c>
      <c r="Q3327" s="3">
        <f t="shared" si="261"/>
        <v>994.96289954337908</v>
      </c>
      <c r="R3327" s="3">
        <f t="shared" si="264"/>
        <v>896.24414954337908</v>
      </c>
      <c r="S3327" s="3">
        <f t="shared" si="265"/>
        <v>98.718750000000014</v>
      </c>
      <c r="T3327" s="3"/>
    </row>
    <row r="3328" spans="1:20" x14ac:dyDescent="0.25">
      <c r="A3328" s="1">
        <v>43208</v>
      </c>
      <c r="B3328">
        <v>967</v>
      </c>
      <c r="C3328">
        <v>14</v>
      </c>
      <c r="D3328">
        <v>18.899999999999999</v>
      </c>
      <c r="E3328">
        <v>15</v>
      </c>
      <c r="F3328">
        <v>1.8</v>
      </c>
      <c r="G3328">
        <v>1822</v>
      </c>
      <c r="H3328">
        <v>-8.3000000000000007</v>
      </c>
      <c r="I3328">
        <v>3.17</v>
      </c>
      <c r="J3328">
        <v>0</v>
      </c>
      <c r="K3328">
        <v>0</v>
      </c>
      <c r="L3328" t="s">
        <v>38</v>
      </c>
      <c r="M3328" t="s">
        <v>20</v>
      </c>
      <c r="N3328" t="s">
        <v>21</v>
      </c>
      <c r="O3328" s="3">
        <f t="shared" si="262"/>
        <v>20.662100456621005</v>
      </c>
      <c r="P3328" s="3">
        <f t="shared" si="263"/>
        <v>1007.2916666666667</v>
      </c>
      <c r="Q3328" s="3">
        <f t="shared" si="261"/>
        <v>986.62956621004571</v>
      </c>
      <c r="R3328" s="3">
        <f t="shared" si="264"/>
        <v>888.72081621004565</v>
      </c>
      <c r="S3328" s="3">
        <f t="shared" si="265"/>
        <v>97.908750000000012</v>
      </c>
      <c r="T3328" s="3"/>
    </row>
    <row r="3329" spans="1:20" x14ac:dyDescent="0.25">
      <c r="A3329" s="1">
        <v>43208</v>
      </c>
      <c r="B3329">
        <v>1149</v>
      </c>
      <c r="C3329">
        <v>15</v>
      </c>
      <c r="D3329">
        <v>19</v>
      </c>
      <c r="E3329">
        <v>21</v>
      </c>
      <c r="F3329">
        <v>3.3</v>
      </c>
      <c r="G3329">
        <v>1716</v>
      </c>
      <c r="H3329">
        <v>-3.8</v>
      </c>
      <c r="I3329">
        <v>2.88</v>
      </c>
      <c r="J3329">
        <v>0</v>
      </c>
      <c r="K3329">
        <v>0</v>
      </c>
      <c r="L3329" t="s">
        <v>38</v>
      </c>
      <c r="M3329" t="s">
        <v>20</v>
      </c>
      <c r="N3329" t="s">
        <v>21</v>
      </c>
      <c r="O3329" s="3">
        <f t="shared" si="262"/>
        <v>20.662100456621005</v>
      </c>
      <c r="P3329" s="3">
        <f t="shared" si="263"/>
        <v>1196.875</v>
      </c>
      <c r="Q3329" s="3">
        <f t="shared" si="261"/>
        <v>1176.2128995433791</v>
      </c>
      <c r="R3329" s="3">
        <f t="shared" si="264"/>
        <v>1059.876649543379</v>
      </c>
      <c r="S3329" s="3">
        <f t="shared" si="265"/>
        <v>116.33625000000001</v>
      </c>
      <c r="T3329" s="3"/>
    </row>
    <row r="3330" spans="1:20" x14ac:dyDescent="0.25">
      <c r="A3330" s="1">
        <v>43208</v>
      </c>
      <c r="B3330">
        <v>1346</v>
      </c>
      <c r="C3330">
        <v>16</v>
      </c>
      <c r="D3330">
        <v>18.5</v>
      </c>
      <c r="E3330">
        <v>22</v>
      </c>
      <c r="F3330">
        <v>2.7</v>
      </c>
      <c r="G3330">
        <v>1515</v>
      </c>
      <c r="H3330">
        <v>-3.6</v>
      </c>
      <c r="I3330">
        <v>2.27</v>
      </c>
      <c r="J3330">
        <v>0</v>
      </c>
      <c r="K3330">
        <v>0</v>
      </c>
      <c r="L3330" t="s">
        <v>38</v>
      </c>
      <c r="M3330" t="s">
        <v>20</v>
      </c>
      <c r="N3330" t="s">
        <v>21</v>
      </c>
      <c r="O3330" s="3">
        <f t="shared" si="262"/>
        <v>20.662100456621005</v>
      </c>
      <c r="P3330" s="3">
        <f t="shared" si="263"/>
        <v>1402.0833333333335</v>
      </c>
      <c r="Q3330" s="3">
        <f t="shared" ref="Q3330:Q3393" si="266">P3330-O3330</f>
        <v>1381.4212328767126</v>
      </c>
      <c r="R3330" s="3">
        <f t="shared" si="264"/>
        <v>1245.1387328767125</v>
      </c>
      <c r="S3330" s="3">
        <f t="shared" si="265"/>
        <v>136.28250000000003</v>
      </c>
      <c r="T3330" s="3"/>
    </row>
    <row r="3331" spans="1:20" x14ac:dyDescent="0.25">
      <c r="A3331" s="1">
        <v>43208</v>
      </c>
      <c r="B3331">
        <v>1738</v>
      </c>
      <c r="C3331">
        <v>17</v>
      </c>
      <c r="D3331">
        <v>17.8</v>
      </c>
      <c r="E3331">
        <v>26</v>
      </c>
      <c r="F3331">
        <v>3.3</v>
      </c>
      <c r="G3331">
        <v>1439</v>
      </c>
      <c r="H3331">
        <v>-1.9</v>
      </c>
      <c r="I3331">
        <v>1.63</v>
      </c>
      <c r="J3331">
        <v>0</v>
      </c>
      <c r="K3331">
        <v>0</v>
      </c>
      <c r="L3331" t="s">
        <v>38</v>
      </c>
      <c r="M3331" t="s">
        <v>20</v>
      </c>
      <c r="N3331" t="s">
        <v>21</v>
      </c>
      <c r="O3331" s="3">
        <f t="shared" ref="O3331:O3394" si="267">$V$7</f>
        <v>20.662100456621005</v>
      </c>
      <c r="P3331" s="3">
        <f t="shared" ref="P3331:P3394" si="268">$V$10*B3331</f>
        <v>1810.4166666666667</v>
      </c>
      <c r="Q3331" s="3">
        <f t="shared" si="266"/>
        <v>1789.7545662100458</v>
      </c>
      <c r="R3331" s="3">
        <f t="shared" ref="R3331:R3394" si="269">Q3331-S3331</f>
        <v>1613.7820662100457</v>
      </c>
      <c r="S3331" s="3">
        <f t="shared" ref="S3331:S3394" si="270">9.72%*P3331</f>
        <v>175.97250000000003</v>
      </c>
      <c r="T3331" s="3"/>
    </row>
    <row r="3332" spans="1:20" x14ac:dyDescent="0.25">
      <c r="A3332" s="1">
        <v>43208</v>
      </c>
      <c r="B3332">
        <v>1918</v>
      </c>
      <c r="C3332">
        <v>18</v>
      </c>
      <c r="D3332">
        <v>16.600000000000001</v>
      </c>
      <c r="E3332">
        <v>33</v>
      </c>
      <c r="F3332">
        <v>3.4</v>
      </c>
      <c r="G3332">
        <v>1182</v>
      </c>
      <c r="H3332">
        <v>0.2</v>
      </c>
      <c r="I3332">
        <v>0.86</v>
      </c>
      <c r="J3332">
        <v>0</v>
      </c>
      <c r="K3332">
        <v>0</v>
      </c>
      <c r="L3332" t="s">
        <v>38</v>
      </c>
      <c r="M3332" t="s">
        <v>20</v>
      </c>
      <c r="N3332" t="s">
        <v>21</v>
      </c>
      <c r="O3332" s="3">
        <f t="shared" si="267"/>
        <v>20.662100456621005</v>
      </c>
      <c r="P3332" s="3">
        <f t="shared" si="268"/>
        <v>1997.9166666666667</v>
      </c>
      <c r="Q3332" s="3">
        <f t="shared" si="266"/>
        <v>1977.2545662100458</v>
      </c>
      <c r="R3332" s="3">
        <f t="shared" si="269"/>
        <v>1783.0570662100458</v>
      </c>
      <c r="S3332" s="3">
        <f t="shared" si="270"/>
        <v>194.19750000000002</v>
      </c>
      <c r="T3332" s="3"/>
    </row>
    <row r="3333" spans="1:20" x14ac:dyDescent="0.25">
      <c r="A3333" s="1">
        <v>43208</v>
      </c>
      <c r="B3333">
        <v>842</v>
      </c>
      <c r="C3333">
        <v>19</v>
      </c>
      <c r="D3333">
        <v>14.7</v>
      </c>
      <c r="E3333">
        <v>40</v>
      </c>
      <c r="F3333">
        <v>2.4</v>
      </c>
      <c r="G3333">
        <v>1207</v>
      </c>
      <c r="H3333">
        <v>1.2</v>
      </c>
      <c r="I3333">
        <v>0.21</v>
      </c>
      <c r="J3333">
        <v>0</v>
      </c>
      <c r="K3333">
        <v>0</v>
      </c>
      <c r="L3333" t="s">
        <v>38</v>
      </c>
      <c r="M3333" t="s">
        <v>20</v>
      </c>
      <c r="N3333" t="s">
        <v>21</v>
      </c>
      <c r="O3333" s="3">
        <f t="shared" si="267"/>
        <v>20.662100456621005</v>
      </c>
      <c r="P3333" s="3">
        <f t="shared" si="268"/>
        <v>877.08333333333337</v>
      </c>
      <c r="Q3333" s="3">
        <f t="shared" si="266"/>
        <v>856.42123287671234</v>
      </c>
      <c r="R3333" s="3">
        <f t="shared" si="269"/>
        <v>771.16873287671228</v>
      </c>
      <c r="S3333" s="3">
        <f t="shared" si="270"/>
        <v>85.252500000000012</v>
      </c>
      <c r="T3333" s="3"/>
    </row>
    <row r="3334" spans="1:20" x14ac:dyDescent="0.25">
      <c r="A3334" s="1">
        <v>43208</v>
      </c>
      <c r="B3334">
        <v>1346</v>
      </c>
      <c r="C3334">
        <v>20</v>
      </c>
      <c r="D3334">
        <v>13</v>
      </c>
      <c r="E3334">
        <v>41</v>
      </c>
      <c r="F3334">
        <v>2.2999999999999998</v>
      </c>
      <c r="G3334">
        <v>1164</v>
      </c>
      <c r="H3334">
        <v>0</v>
      </c>
      <c r="I3334">
        <v>0</v>
      </c>
      <c r="J3334">
        <v>0</v>
      </c>
      <c r="K3334">
        <v>0</v>
      </c>
      <c r="L3334" t="s">
        <v>38</v>
      </c>
      <c r="M3334" t="s">
        <v>20</v>
      </c>
      <c r="N3334" t="s">
        <v>21</v>
      </c>
      <c r="O3334" s="3">
        <f t="shared" si="267"/>
        <v>20.662100456621005</v>
      </c>
      <c r="P3334" s="3">
        <f t="shared" si="268"/>
        <v>1402.0833333333335</v>
      </c>
      <c r="Q3334" s="3">
        <f t="shared" si="266"/>
        <v>1381.4212328767126</v>
      </c>
      <c r="R3334" s="3">
        <f t="shared" si="269"/>
        <v>1245.1387328767125</v>
      </c>
      <c r="S3334" s="3">
        <f t="shared" si="270"/>
        <v>136.28250000000003</v>
      </c>
      <c r="T3334" s="3"/>
    </row>
    <row r="3335" spans="1:20" x14ac:dyDescent="0.25">
      <c r="A3335" s="1">
        <v>43208</v>
      </c>
      <c r="B3335">
        <v>1209</v>
      </c>
      <c r="C3335">
        <v>21</v>
      </c>
      <c r="D3335">
        <v>12.1</v>
      </c>
      <c r="E3335">
        <v>40</v>
      </c>
      <c r="F3335">
        <v>2</v>
      </c>
      <c r="G3335">
        <v>1308</v>
      </c>
      <c r="H3335">
        <v>-1.1000000000000001</v>
      </c>
      <c r="I3335">
        <v>0</v>
      </c>
      <c r="J3335">
        <v>0</v>
      </c>
      <c r="K3335">
        <v>0</v>
      </c>
      <c r="L3335" t="s">
        <v>38</v>
      </c>
      <c r="M3335" t="s">
        <v>20</v>
      </c>
      <c r="N3335" t="s">
        <v>21</v>
      </c>
      <c r="O3335" s="3">
        <f t="shared" si="267"/>
        <v>20.662100456621005</v>
      </c>
      <c r="P3335" s="3">
        <f t="shared" si="268"/>
        <v>1259.375</v>
      </c>
      <c r="Q3335" s="3">
        <f t="shared" si="266"/>
        <v>1238.7128995433791</v>
      </c>
      <c r="R3335" s="3">
        <f t="shared" si="269"/>
        <v>1116.301649543379</v>
      </c>
      <c r="S3335" s="3">
        <f t="shared" si="270"/>
        <v>122.41125000000001</v>
      </c>
      <c r="T3335" s="3"/>
    </row>
    <row r="3336" spans="1:20" x14ac:dyDescent="0.25">
      <c r="A3336" s="1">
        <v>43208</v>
      </c>
      <c r="B3336">
        <v>1003</v>
      </c>
      <c r="C3336">
        <v>22</v>
      </c>
      <c r="D3336">
        <v>11.3</v>
      </c>
      <c r="E3336">
        <v>42</v>
      </c>
      <c r="F3336">
        <v>1.6</v>
      </c>
      <c r="G3336">
        <v>1189</v>
      </c>
      <c r="H3336">
        <v>-1.1000000000000001</v>
      </c>
      <c r="I3336">
        <v>0</v>
      </c>
      <c r="J3336">
        <v>0</v>
      </c>
      <c r="K3336">
        <v>0</v>
      </c>
      <c r="L3336" t="s">
        <v>38</v>
      </c>
      <c r="M3336" t="s">
        <v>20</v>
      </c>
      <c r="N3336" t="s">
        <v>21</v>
      </c>
      <c r="O3336" s="3">
        <f t="shared" si="267"/>
        <v>20.662100456621005</v>
      </c>
      <c r="P3336" s="3">
        <f t="shared" si="268"/>
        <v>1044.7916666666667</v>
      </c>
      <c r="Q3336" s="3">
        <f t="shared" si="266"/>
        <v>1024.1295662100458</v>
      </c>
      <c r="R3336" s="3">
        <f t="shared" si="269"/>
        <v>922.57581621004579</v>
      </c>
      <c r="S3336" s="3">
        <f t="shared" si="270"/>
        <v>101.55375000000002</v>
      </c>
      <c r="T3336" s="3"/>
    </row>
    <row r="3337" spans="1:20" x14ac:dyDescent="0.25">
      <c r="A3337" s="1">
        <v>43208</v>
      </c>
      <c r="B3337">
        <v>671</v>
      </c>
      <c r="C3337">
        <v>23</v>
      </c>
      <c r="D3337">
        <v>10.7</v>
      </c>
      <c r="E3337">
        <v>42</v>
      </c>
      <c r="F3337">
        <v>0.9</v>
      </c>
      <c r="G3337">
        <v>1236</v>
      </c>
      <c r="H3337">
        <v>-1.7</v>
      </c>
      <c r="I3337">
        <v>0</v>
      </c>
      <c r="J3337">
        <v>0</v>
      </c>
      <c r="K3337">
        <v>0</v>
      </c>
      <c r="L3337" t="s">
        <v>38</v>
      </c>
      <c r="M3337" t="s">
        <v>20</v>
      </c>
      <c r="N3337" t="s">
        <v>21</v>
      </c>
      <c r="O3337" s="3">
        <f t="shared" si="267"/>
        <v>20.662100456621005</v>
      </c>
      <c r="P3337" s="3">
        <f t="shared" si="268"/>
        <v>698.95833333333337</v>
      </c>
      <c r="Q3337" s="3">
        <f t="shared" si="266"/>
        <v>678.29623287671234</v>
      </c>
      <c r="R3337" s="3">
        <f t="shared" si="269"/>
        <v>610.35748287671231</v>
      </c>
      <c r="S3337" s="3">
        <f t="shared" si="270"/>
        <v>67.938750000000013</v>
      </c>
      <c r="T3337" s="3"/>
    </row>
    <row r="3338" spans="1:20" x14ac:dyDescent="0.25">
      <c r="A3338" s="1">
        <v>43209</v>
      </c>
      <c r="B3338">
        <v>520</v>
      </c>
      <c r="C3338">
        <v>0</v>
      </c>
      <c r="D3338">
        <v>9.8000000000000007</v>
      </c>
      <c r="E3338">
        <v>44</v>
      </c>
      <c r="F3338">
        <v>1.4</v>
      </c>
      <c r="G3338">
        <v>1268</v>
      </c>
      <c r="H3338">
        <v>-1.8</v>
      </c>
      <c r="I3338">
        <v>0</v>
      </c>
      <c r="J3338">
        <v>0</v>
      </c>
      <c r="K3338">
        <v>0</v>
      </c>
      <c r="L3338" t="s">
        <v>38</v>
      </c>
      <c r="M3338" t="s">
        <v>20</v>
      </c>
      <c r="N3338" t="s">
        <v>21</v>
      </c>
      <c r="O3338" s="3">
        <f t="shared" si="267"/>
        <v>20.662100456621005</v>
      </c>
      <c r="P3338" s="3">
        <f t="shared" si="268"/>
        <v>541.66666666666674</v>
      </c>
      <c r="Q3338" s="3">
        <f t="shared" si="266"/>
        <v>521.00456621004571</v>
      </c>
      <c r="R3338" s="3">
        <f t="shared" si="269"/>
        <v>468.35456621004568</v>
      </c>
      <c r="S3338" s="3">
        <f t="shared" si="270"/>
        <v>52.650000000000013</v>
      </c>
      <c r="T3338" s="3"/>
    </row>
    <row r="3339" spans="1:20" x14ac:dyDescent="0.25">
      <c r="A3339" s="1">
        <v>43209</v>
      </c>
      <c r="B3339">
        <v>42</v>
      </c>
      <c r="C3339">
        <v>1</v>
      </c>
      <c r="D3339">
        <v>9.3000000000000007</v>
      </c>
      <c r="E3339">
        <v>45</v>
      </c>
      <c r="F3339">
        <v>0.8</v>
      </c>
      <c r="G3339">
        <v>1263</v>
      </c>
      <c r="H3339">
        <v>-2</v>
      </c>
      <c r="I3339">
        <v>0</v>
      </c>
      <c r="J3339">
        <v>0</v>
      </c>
      <c r="K3339">
        <v>0</v>
      </c>
      <c r="L3339" t="s">
        <v>38</v>
      </c>
      <c r="M3339" t="s">
        <v>20</v>
      </c>
      <c r="N3339" t="s">
        <v>21</v>
      </c>
      <c r="O3339" s="3">
        <f t="shared" si="267"/>
        <v>20.662100456621005</v>
      </c>
      <c r="P3339" s="3">
        <f t="shared" si="268"/>
        <v>43.75</v>
      </c>
      <c r="Q3339" s="3">
        <f t="shared" si="266"/>
        <v>23.087899543378995</v>
      </c>
      <c r="R3339" s="3">
        <f t="shared" si="269"/>
        <v>18.835399543378994</v>
      </c>
      <c r="S3339" s="3">
        <f t="shared" si="270"/>
        <v>4.2525000000000004</v>
      </c>
      <c r="T3339" s="3"/>
    </row>
    <row r="3340" spans="1:20" x14ac:dyDescent="0.25">
      <c r="A3340" s="1">
        <v>43209</v>
      </c>
      <c r="B3340">
        <v>281</v>
      </c>
      <c r="C3340">
        <v>2</v>
      </c>
      <c r="D3340">
        <v>8.8000000000000007</v>
      </c>
      <c r="E3340">
        <v>49</v>
      </c>
      <c r="F3340">
        <v>0.7</v>
      </c>
      <c r="G3340">
        <v>1272</v>
      </c>
      <c r="H3340">
        <v>-1.3</v>
      </c>
      <c r="I3340">
        <v>0</v>
      </c>
      <c r="J3340">
        <v>0</v>
      </c>
      <c r="K3340">
        <v>0</v>
      </c>
      <c r="L3340" t="s">
        <v>38</v>
      </c>
      <c r="M3340" t="s">
        <v>20</v>
      </c>
      <c r="N3340" t="s">
        <v>21</v>
      </c>
      <c r="O3340" s="3">
        <f t="shared" si="267"/>
        <v>20.662100456621005</v>
      </c>
      <c r="P3340" s="3">
        <f t="shared" si="268"/>
        <v>292.70833333333337</v>
      </c>
      <c r="Q3340" s="3">
        <f t="shared" si="266"/>
        <v>272.04623287671234</v>
      </c>
      <c r="R3340" s="3">
        <f t="shared" si="269"/>
        <v>243.59498287671232</v>
      </c>
      <c r="S3340" s="3">
        <f t="shared" si="270"/>
        <v>28.451250000000005</v>
      </c>
      <c r="T3340" s="3"/>
    </row>
    <row r="3341" spans="1:20" x14ac:dyDescent="0.25">
      <c r="A3341" s="1">
        <v>43209</v>
      </c>
      <c r="B3341">
        <v>206</v>
      </c>
      <c r="C3341">
        <v>3</v>
      </c>
      <c r="D3341">
        <v>8.6</v>
      </c>
      <c r="E3341">
        <v>53</v>
      </c>
      <c r="F3341">
        <v>1.5</v>
      </c>
      <c r="G3341">
        <v>1185</v>
      </c>
      <c r="H3341">
        <v>-0.4</v>
      </c>
      <c r="I3341">
        <v>0</v>
      </c>
      <c r="J3341">
        <v>0</v>
      </c>
      <c r="K3341">
        <v>0</v>
      </c>
      <c r="L3341" t="s">
        <v>38</v>
      </c>
      <c r="M3341" t="s">
        <v>20</v>
      </c>
      <c r="N3341" t="s">
        <v>21</v>
      </c>
      <c r="O3341" s="3">
        <f t="shared" si="267"/>
        <v>20.662100456621005</v>
      </c>
      <c r="P3341" s="3">
        <f t="shared" si="268"/>
        <v>214.58333333333334</v>
      </c>
      <c r="Q3341" s="3">
        <f t="shared" si="266"/>
        <v>193.92123287671234</v>
      </c>
      <c r="R3341" s="3">
        <f t="shared" si="269"/>
        <v>173.06373287671232</v>
      </c>
      <c r="S3341" s="3">
        <f t="shared" si="270"/>
        <v>20.857500000000002</v>
      </c>
      <c r="T3341" s="3"/>
    </row>
    <row r="3342" spans="1:20" x14ac:dyDescent="0.25">
      <c r="A3342" s="1">
        <v>43209</v>
      </c>
      <c r="B3342">
        <v>125</v>
      </c>
      <c r="C3342">
        <v>4</v>
      </c>
      <c r="D3342">
        <v>8.3000000000000007</v>
      </c>
      <c r="E3342">
        <v>53</v>
      </c>
      <c r="F3342">
        <v>1.1000000000000001</v>
      </c>
      <c r="G3342">
        <v>1007</v>
      </c>
      <c r="H3342">
        <v>-0.7</v>
      </c>
      <c r="I3342">
        <v>0</v>
      </c>
      <c r="J3342">
        <v>0</v>
      </c>
      <c r="K3342">
        <v>0</v>
      </c>
      <c r="L3342" t="s">
        <v>38</v>
      </c>
      <c r="M3342" t="s">
        <v>20</v>
      </c>
      <c r="N3342" t="s">
        <v>21</v>
      </c>
      <c r="O3342" s="3">
        <f t="shared" si="267"/>
        <v>20.662100456621005</v>
      </c>
      <c r="P3342" s="3">
        <f t="shared" si="268"/>
        <v>130.20833333333334</v>
      </c>
      <c r="Q3342" s="3">
        <f t="shared" si="266"/>
        <v>109.54623287671234</v>
      </c>
      <c r="R3342" s="3">
        <f t="shared" si="269"/>
        <v>96.889982876712338</v>
      </c>
      <c r="S3342" s="3">
        <f t="shared" si="270"/>
        <v>12.656250000000002</v>
      </c>
      <c r="T3342" s="3"/>
    </row>
    <row r="3343" spans="1:20" x14ac:dyDescent="0.25">
      <c r="A3343" s="1">
        <v>43209</v>
      </c>
      <c r="B3343">
        <v>153</v>
      </c>
      <c r="C3343">
        <v>5</v>
      </c>
      <c r="D3343">
        <v>7.9</v>
      </c>
      <c r="E3343">
        <v>59</v>
      </c>
      <c r="F3343">
        <v>1.4</v>
      </c>
      <c r="G3343">
        <v>1005</v>
      </c>
      <c r="H3343">
        <v>0.3</v>
      </c>
      <c r="I3343">
        <v>0</v>
      </c>
      <c r="J3343">
        <v>0</v>
      </c>
      <c r="K3343">
        <v>0</v>
      </c>
      <c r="L3343" t="s">
        <v>38</v>
      </c>
      <c r="M3343" t="s">
        <v>20</v>
      </c>
      <c r="N3343" t="s">
        <v>21</v>
      </c>
      <c r="O3343" s="3">
        <f t="shared" si="267"/>
        <v>20.662100456621005</v>
      </c>
      <c r="P3343" s="3">
        <f t="shared" si="268"/>
        <v>159.375</v>
      </c>
      <c r="Q3343" s="3">
        <f t="shared" si="266"/>
        <v>138.712899543379</v>
      </c>
      <c r="R3343" s="3">
        <f t="shared" si="269"/>
        <v>123.22164954337899</v>
      </c>
      <c r="S3343" s="3">
        <f t="shared" si="270"/>
        <v>15.491250000000001</v>
      </c>
      <c r="T3343" s="3"/>
    </row>
    <row r="3344" spans="1:20" x14ac:dyDescent="0.25">
      <c r="A3344" s="1">
        <v>43209</v>
      </c>
      <c r="B3344">
        <v>367</v>
      </c>
      <c r="C3344">
        <v>6</v>
      </c>
      <c r="D3344">
        <v>7.6</v>
      </c>
      <c r="E3344">
        <v>55</v>
      </c>
      <c r="F3344">
        <v>1.2</v>
      </c>
      <c r="G3344">
        <v>1021</v>
      </c>
      <c r="H3344">
        <v>-0.8</v>
      </c>
      <c r="I3344">
        <v>0</v>
      </c>
      <c r="J3344">
        <v>0</v>
      </c>
      <c r="K3344">
        <v>0</v>
      </c>
      <c r="L3344" t="s">
        <v>38</v>
      </c>
      <c r="M3344" t="s">
        <v>20</v>
      </c>
      <c r="N3344" t="s">
        <v>21</v>
      </c>
      <c r="O3344" s="3">
        <f t="shared" si="267"/>
        <v>20.662100456621005</v>
      </c>
      <c r="P3344" s="3">
        <f t="shared" si="268"/>
        <v>382.29166666666669</v>
      </c>
      <c r="Q3344" s="3">
        <f t="shared" si="266"/>
        <v>361.62956621004571</v>
      </c>
      <c r="R3344" s="3">
        <f t="shared" si="269"/>
        <v>324.47081621004571</v>
      </c>
      <c r="S3344" s="3">
        <f t="shared" si="270"/>
        <v>37.158750000000005</v>
      </c>
      <c r="T3344" s="3"/>
    </row>
    <row r="3345" spans="1:20" x14ac:dyDescent="0.25">
      <c r="A3345" s="1">
        <v>43209</v>
      </c>
      <c r="B3345">
        <v>254</v>
      </c>
      <c r="C3345">
        <v>7</v>
      </c>
      <c r="D3345">
        <v>7.7</v>
      </c>
      <c r="E3345">
        <v>48</v>
      </c>
      <c r="F3345">
        <v>0.4</v>
      </c>
      <c r="G3345">
        <v>1110</v>
      </c>
      <c r="H3345">
        <v>-2.6</v>
      </c>
      <c r="I3345">
        <v>0.19</v>
      </c>
      <c r="J3345">
        <v>0</v>
      </c>
      <c r="K3345">
        <v>0</v>
      </c>
      <c r="L3345" t="s">
        <v>38</v>
      </c>
      <c r="M3345" t="s">
        <v>20</v>
      </c>
      <c r="N3345" t="s">
        <v>21</v>
      </c>
      <c r="O3345" s="3">
        <f t="shared" si="267"/>
        <v>20.662100456621005</v>
      </c>
      <c r="P3345" s="3">
        <f t="shared" si="268"/>
        <v>264.58333333333337</v>
      </c>
      <c r="Q3345" s="3">
        <f t="shared" si="266"/>
        <v>243.92123287671237</v>
      </c>
      <c r="R3345" s="3">
        <f t="shared" si="269"/>
        <v>218.20373287671237</v>
      </c>
      <c r="S3345" s="3">
        <f t="shared" si="270"/>
        <v>25.717500000000005</v>
      </c>
      <c r="T3345" s="3"/>
    </row>
    <row r="3346" spans="1:20" x14ac:dyDescent="0.25">
      <c r="A3346" s="1">
        <v>43209</v>
      </c>
      <c r="B3346">
        <v>20</v>
      </c>
      <c r="C3346">
        <v>8</v>
      </c>
      <c r="D3346">
        <v>9.6</v>
      </c>
      <c r="E3346">
        <v>39</v>
      </c>
      <c r="F3346">
        <v>0.8</v>
      </c>
      <c r="G3346">
        <v>1003</v>
      </c>
      <c r="H3346">
        <v>-3.7</v>
      </c>
      <c r="I3346">
        <v>0.79</v>
      </c>
      <c r="J3346">
        <v>0</v>
      </c>
      <c r="K3346">
        <v>0</v>
      </c>
      <c r="L3346" t="s">
        <v>38</v>
      </c>
      <c r="M3346" t="s">
        <v>20</v>
      </c>
      <c r="N3346" t="s">
        <v>21</v>
      </c>
      <c r="O3346" s="3">
        <f t="shared" si="267"/>
        <v>20.662100456621005</v>
      </c>
      <c r="P3346" s="3">
        <f t="shared" si="268"/>
        <v>20.833333333333336</v>
      </c>
      <c r="Q3346" s="3">
        <f t="shared" si="266"/>
        <v>0.17123287671233101</v>
      </c>
      <c r="R3346" s="3">
        <f t="shared" si="269"/>
        <v>-1.8537671232876693</v>
      </c>
      <c r="S3346" s="3">
        <f t="shared" si="270"/>
        <v>2.0250000000000004</v>
      </c>
      <c r="T3346" s="3"/>
    </row>
    <row r="3347" spans="1:20" x14ac:dyDescent="0.25">
      <c r="A3347" s="1">
        <v>43209</v>
      </c>
      <c r="B3347">
        <v>316</v>
      </c>
      <c r="C3347">
        <v>9</v>
      </c>
      <c r="D3347">
        <v>12.4</v>
      </c>
      <c r="E3347">
        <v>29</v>
      </c>
      <c r="F3347">
        <v>1.5</v>
      </c>
      <c r="G3347">
        <v>1380</v>
      </c>
      <c r="H3347">
        <v>-5.0999999999999996</v>
      </c>
      <c r="I3347">
        <v>1.49</v>
      </c>
      <c r="J3347">
        <v>0</v>
      </c>
      <c r="K3347">
        <v>0</v>
      </c>
      <c r="L3347" t="s">
        <v>38</v>
      </c>
      <c r="M3347" t="s">
        <v>20</v>
      </c>
      <c r="N3347" t="s">
        <v>21</v>
      </c>
      <c r="O3347" s="3">
        <f t="shared" si="267"/>
        <v>20.662100456621005</v>
      </c>
      <c r="P3347" s="3">
        <f t="shared" si="268"/>
        <v>329.16666666666669</v>
      </c>
      <c r="Q3347" s="3">
        <f t="shared" si="266"/>
        <v>308.50456621004571</v>
      </c>
      <c r="R3347" s="3">
        <f t="shared" si="269"/>
        <v>276.5095662100457</v>
      </c>
      <c r="S3347" s="3">
        <f t="shared" si="270"/>
        <v>31.995000000000005</v>
      </c>
      <c r="T3347" s="3"/>
    </row>
    <row r="3348" spans="1:20" x14ac:dyDescent="0.25">
      <c r="A3348" s="1">
        <v>43209</v>
      </c>
      <c r="B3348">
        <v>139</v>
      </c>
      <c r="C3348">
        <v>10</v>
      </c>
      <c r="D3348">
        <v>14.7</v>
      </c>
      <c r="E3348">
        <v>29</v>
      </c>
      <c r="F3348">
        <v>1.7</v>
      </c>
      <c r="G3348">
        <v>1070</v>
      </c>
      <c r="H3348">
        <v>-3.1</v>
      </c>
      <c r="I3348">
        <v>2.0699999999999998</v>
      </c>
      <c r="J3348">
        <v>0</v>
      </c>
      <c r="K3348">
        <v>0</v>
      </c>
      <c r="L3348" t="s">
        <v>38</v>
      </c>
      <c r="M3348" t="s">
        <v>20</v>
      </c>
      <c r="N3348" t="s">
        <v>21</v>
      </c>
      <c r="O3348" s="3">
        <f t="shared" si="267"/>
        <v>20.662100456621005</v>
      </c>
      <c r="P3348" s="3">
        <f t="shared" si="268"/>
        <v>144.79166666666669</v>
      </c>
      <c r="Q3348" s="3">
        <f t="shared" si="266"/>
        <v>124.12956621004568</v>
      </c>
      <c r="R3348" s="3">
        <f t="shared" si="269"/>
        <v>110.05581621004568</v>
      </c>
      <c r="S3348" s="3">
        <f t="shared" si="270"/>
        <v>14.073750000000002</v>
      </c>
      <c r="T3348" s="3"/>
    </row>
    <row r="3349" spans="1:20" x14ac:dyDescent="0.25">
      <c r="A3349" s="1">
        <v>43209</v>
      </c>
      <c r="B3349">
        <v>795</v>
      </c>
      <c r="C3349">
        <v>11</v>
      </c>
      <c r="D3349">
        <v>16.100000000000001</v>
      </c>
      <c r="E3349">
        <v>23</v>
      </c>
      <c r="F3349">
        <v>2.5</v>
      </c>
      <c r="G3349">
        <v>1361</v>
      </c>
      <c r="H3349">
        <v>-5</v>
      </c>
      <c r="I3349">
        <v>2.52</v>
      </c>
      <c r="J3349">
        <v>0</v>
      </c>
      <c r="K3349">
        <v>0</v>
      </c>
      <c r="L3349" t="s">
        <v>38</v>
      </c>
      <c r="M3349" t="s">
        <v>20</v>
      </c>
      <c r="N3349" t="s">
        <v>21</v>
      </c>
      <c r="O3349" s="3">
        <f t="shared" si="267"/>
        <v>20.662100456621005</v>
      </c>
      <c r="P3349" s="3">
        <f t="shared" si="268"/>
        <v>828.12500000000011</v>
      </c>
      <c r="Q3349" s="3">
        <f t="shared" si="266"/>
        <v>807.46289954337908</v>
      </c>
      <c r="R3349" s="3">
        <f t="shared" si="269"/>
        <v>726.9691495433791</v>
      </c>
      <c r="S3349" s="3">
        <f t="shared" si="270"/>
        <v>80.49375000000002</v>
      </c>
      <c r="T3349" s="3"/>
    </row>
    <row r="3350" spans="1:20" x14ac:dyDescent="0.25">
      <c r="A3350" s="1">
        <v>43209</v>
      </c>
      <c r="B3350">
        <v>919</v>
      </c>
      <c r="C3350">
        <v>12</v>
      </c>
      <c r="D3350">
        <v>17.8</v>
      </c>
      <c r="E3350">
        <v>21</v>
      </c>
      <c r="F3350">
        <v>2.7</v>
      </c>
      <c r="G3350">
        <v>1335</v>
      </c>
      <c r="H3350">
        <v>-4.8</v>
      </c>
      <c r="I3350">
        <v>2.79</v>
      </c>
      <c r="J3350">
        <v>0</v>
      </c>
      <c r="K3350">
        <v>0</v>
      </c>
      <c r="L3350" t="s">
        <v>38</v>
      </c>
      <c r="M3350" t="s">
        <v>20</v>
      </c>
      <c r="N3350" t="s">
        <v>21</v>
      </c>
      <c r="O3350" s="3">
        <f t="shared" si="267"/>
        <v>20.662100456621005</v>
      </c>
      <c r="P3350" s="3">
        <f t="shared" si="268"/>
        <v>957.29166666666674</v>
      </c>
      <c r="Q3350" s="3">
        <f t="shared" si="266"/>
        <v>936.62956621004571</v>
      </c>
      <c r="R3350" s="3">
        <f t="shared" si="269"/>
        <v>843.58081621004567</v>
      </c>
      <c r="S3350" s="3">
        <f t="shared" si="270"/>
        <v>93.048750000000013</v>
      </c>
      <c r="T3350" s="3"/>
    </row>
    <row r="3351" spans="1:20" x14ac:dyDescent="0.25">
      <c r="A3351" s="1">
        <v>43209</v>
      </c>
      <c r="B3351">
        <v>930</v>
      </c>
      <c r="C3351">
        <v>13</v>
      </c>
      <c r="D3351">
        <v>19.2</v>
      </c>
      <c r="E3351">
        <v>17</v>
      </c>
      <c r="F3351">
        <v>2.2000000000000002</v>
      </c>
      <c r="G3351">
        <v>1448</v>
      </c>
      <c r="H3351">
        <v>-6.4</v>
      </c>
      <c r="I3351">
        <v>2.89</v>
      </c>
      <c r="J3351">
        <v>0</v>
      </c>
      <c r="K3351">
        <v>0</v>
      </c>
      <c r="L3351" t="s">
        <v>38</v>
      </c>
      <c r="M3351" t="s">
        <v>20</v>
      </c>
      <c r="N3351" t="s">
        <v>21</v>
      </c>
      <c r="O3351" s="3">
        <f t="shared" si="267"/>
        <v>20.662100456621005</v>
      </c>
      <c r="P3351" s="3">
        <f t="shared" si="268"/>
        <v>968.75000000000011</v>
      </c>
      <c r="Q3351" s="3">
        <f t="shared" si="266"/>
        <v>948.08789954337908</v>
      </c>
      <c r="R3351" s="3">
        <f t="shared" si="269"/>
        <v>853.92539954337906</v>
      </c>
      <c r="S3351" s="3">
        <f t="shared" si="270"/>
        <v>94.162500000000023</v>
      </c>
      <c r="T3351" s="3"/>
    </row>
    <row r="3352" spans="1:20" x14ac:dyDescent="0.25">
      <c r="A3352" s="1">
        <v>43209</v>
      </c>
      <c r="B3352">
        <v>996</v>
      </c>
      <c r="C3352">
        <v>14</v>
      </c>
      <c r="D3352">
        <v>20.5</v>
      </c>
      <c r="E3352">
        <v>17</v>
      </c>
      <c r="F3352">
        <v>3.1</v>
      </c>
      <c r="G3352">
        <v>1512</v>
      </c>
      <c r="H3352">
        <v>-5.4</v>
      </c>
      <c r="I3352">
        <v>2.83</v>
      </c>
      <c r="J3352">
        <v>0</v>
      </c>
      <c r="K3352">
        <v>0</v>
      </c>
      <c r="L3352" t="s">
        <v>38</v>
      </c>
      <c r="M3352" t="s">
        <v>20</v>
      </c>
      <c r="N3352" t="s">
        <v>21</v>
      </c>
      <c r="O3352" s="3">
        <f t="shared" si="267"/>
        <v>20.662100456621005</v>
      </c>
      <c r="P3352" s="3">
        <f t="shared" si="268"/>
        <v>1037.5</v>
      </c>
      <c r="Q3352" s="3">
        <f t="shared" si="266"/>
        <v>1016.837899543379</v>
      </c>
      <c r="R3352" s="3">
        <f t="shared" si="269"/>
        <v>915.99289954337894</v>
      </c>
      <c r="S3352" s="3">
        <f t="shared" si="270"/>
        <v>100.84500000000001</v>
      </c>
      <c r="T3352" s="3"/>
    </row>
    <row r="3353" spans="1:20" x14ac:dyDescent="0.25">
      <c r="A3353" s="1">
        <v>43209</v>
      </c>
      <c r="B3353">
        <v>1039</v>
      </c>
      <c r="C3353">
        <v>15</v>
      </c>
      <c r="D3353">
        <v>20.2</v>
      </c>
      <c r="E3353">
        <v>21</v>
      </c>
      <c r="F3353">
        <v>4.8</v>
      </c>
      <c r="G3353">
        <v>1161</v>
      </c>
      <c r="H3353">
        <v>-2.8</v>
      </c>
      <c r="I3353">
        <v>2.5299999999999998</v>
      </c>
      <c r="J3353">
        <v>0</v>
      </c>
      <c r="K3353">
        <v>0</v>
      </c>
      <c r="L3353" t="s">
        <v>38</v>
      </c>
      <c r="M3353" t="s">
        <v>20</v>
      </c>
      <c r="N3353" t="s">
        <v>21</v>
      </c>
      <c r="O3353" s="3">
        <f t="shared" si="267"/>
        <v>20.662100456621005</v>
      </c>
      <c r="P3353" s="3">
        <f t="shared" si="268"/>
        <v>1082.2916666666667</v>
      </c>
      <c r="Q3353" s="3">
        <f t="shared" si="266"/>
        <v>1061.6295662100458</v>
      </c>
      <c r="R3353" s="3">
        <f t="shared" si="269"/>
        <v>956.4308162100458</v>
      </c>
      <c r="S3353" s="3">
        <f t="shared" si="270"/>
        <v>105.19875000000002</v>
      </c>
      <c r="T3353" s="3"/>
    </row>
    <row r="3354" spans="1:20" x14ac:dyDescent="0.25">
      <c r="A3354" s="1">
        <v>43209</v>
      </c>
      <c r="B3354">
        <v>1198</v>
      </c>
      <c r="C3354">
        <v>16</v>
      </c>
      <c r="D3354">
        <v>19.8</v>
      </c>
      <c r="E3354">
        <v>25</v>
      </c>
      <c r="F3354">
        <v>4.4000000000000004</v>
      </c>
      <c r="G3354">
        <v>1132</v>
      </c>
      <c r="H3354">
        <v>-0.8</v>
      </c>
      <c r="I3354">
        <v>2.02</v>
      </c>
      <c r="J3354">
        <v>0</v>
      </c>
      <c r="K3354">
        <v>0</v>
      </c>
      <c r="L3354" t="s">
        <v>38</v>
      </c>
      <c r="M3354" t="s">
        <v>20</v>
      </c>
      <c r="N3354" t="s">
        <v>21</v>
      </c>
      <c r="O3354" s="3">
        <f t="shared" si="267"/>
        <v>20.662100456621005</v>
      </c>
      <c r="P3354" s="3">
        <f t="shared" si="268"/>
        <v>1247.9166666666667</v>
      </c>
      <c r="Q3354" s="3">
        <f t="shared" si="266"/>
        <v>1227.2545662100458</v>
      </c>
      <c r="R3354" s="3">
        <f t="shared" si="269"/>
        <v>1105.9570662100459</v>
      </c>
      <c r="S3354" s="3">
        <f t="shared" si="270"/>
        <v>121.29750000000001</v>
      </c>
      <c r="T3354" s="3"/>
    </row>
    <row r="3355" spans="1:20" x14ac:dyDescent="0.25">
      <c r="A3355" s="1">
        <v>43209</v>
      </c>
      <c r="B3355">
        <v>1534</v>
      </c>
      <c r="C3355">
        <v>17</v>
      </c>
      <c r="D3355">
        <v>20.100000000000001</v>
      </c>
      <c r="E3355">
        <v>27</v>
      </c>
      <c r="F3355">
        <v>1.9</v>
      </c>
      <c r="G3355">
        <v>1088</v>
      </c>
      <c r="H3355">
        <v>0.4</v>
      </c>
      <c r="I3355">
        <v>1.38</v>
      </c>
      <c r="J3355">
        <v>0</v>
      </c>
      <c r="K3355">
        <v>0</v>
      </c>
      <c r="L3355" t="s">
        <v>38</v>
      </c>
      <c r="M3355" t="s">
        <v>20</v>
      </c>
      <c r="N3355" t="s">
        <v>21</v>
      </c>
      <c r="O3355" s="3">
        <f t="shared" si="267"/>
        <v>20.662100456621005</v>
      </c>
      <c r="P3355" s="3">
        <f t="shared" si="268"/>
        <v>1597.9166666666667</v>
      </c>
      <c r="Q3355" s="3">
        <f t="shared" si="266"/>
        <v>1577.2545662100458</v>
      </c>
      <c r="R3355" s="3">
        <f t="shared" si="269"/>
        <v>1421.9370662100457</v>
      </c>
      <c r="S3355" s="3">
        <f t="shared" si="270"/>
        <v>155.31750000000002</v>
      </c>
      <c r="T3355" s="3"/>
    </row>
    <row r="3356" spans="1:20" x14ac:dyDescent="0.25">
      <c r="A3356" s="1">
        <v>43209</v>
      </c>
      <c r="B3356">
        <v>2198</v>
      </c>
      <c r="C3356">
        <v>18</v>
      </c>
      <c r="D3356">
        <v>19.100000000000001</v>
      </c>
      <c r="E3356">
        <v>31</v>
      </c>
      <c r="F3356">
        <v>3</v>
      </c>
      <c r="G3356">
        <v>958</v>
      </c>
      <c r="H3356">
        <v>1.5</v>
      </c>
      <c r="I3356">
        <v>0.7</v>
      </c>
      <c r="J3356">
        <v>0</v>
      </c>
      <c r="K3356">
        <v>0</v>
      </c>
      <c r="L3356" t="s">
        <v>38</v>
      </c>
      <c r="M3356" t="s">
        <v>20</v>
      </c>
      <c r="N3356" t="s">
        <v>21</v>
      </c>
      <c r="O3356" s="3">
        <f t="shared" si="267"/>
        <v>20.662100456621005</v>
      </c>
      <c r="P3356" s="3">
        <f t="shared" si="268"/>
        <v>2289.5833333333335</v>
      </c>
      <c r="Q3356" s="3">
        <f t="shared" si="266"/>
        <v>2268.9212328767126</v>
      </c>
      <c r="R3356" s="3">
        <f t="shared" si="269"/>
        <v>2046.3737328767124</v>
      </c>
      <c r="S3356" s="3">
        <f t="shared" si="270"/>
        <v>222.54750000000004</v>
      </c>
      <c r="T3356" s="3"/>
    </row>
    <row r="3357" spans="1:20" x14ac:dyDescent="0.25">
      <c r="A3357" s="1">
        <v>43209</v>
      </c>
      <c r="B3357">
        <v>1489</v>
      </c>
      <c r="C3357">
        <v>19</v>
      </c>
      <c r="D3357">
        <v>17.399999999999999</v>
      </c>
      <c r="E3357">
        <v>34</v>
      </c>
      <c r="F3357">
        <v>2.2000000000000002</v>
      </c>
      <c r="G3357">
        <v>779</v>
      </c>
      <c r="H3357">
        <v>1.3</v>
      </c>
      <c r="I3357">
        <v>0.16</v>
      </c>
      <c r="J3357">
        <v>0</v>
      </c>
      <c r="K3357">
        <v>0</v>
      </c>
      <c r="L3357" t="s">
        <v>38</v>
      </c>
      <c r="M3357" t="s">
        <v>20</v>
      </c>
      <c r="N3357" t="s">
        <v>21</v>
      </c>
      <c r="O3357" s="3">
        <f t="shared" si="267"/>
        <v>20.662100456621005</v>
      </c>
      <c r="P3357" s="3">
        <f t="shared" si="268"/>
        <v>1551.0416666666667</v>
      </c>
      <c r="Q3357" s="3">
        <f t="shared" si="266"/>
        <v>1530.3795662100458</v>
      </c>
      <c r="R3357" s="3">
        <f t="shared" si="269"/>
        <v>1379.6183162100458</v>
      </c>
      <c r="S3357" s="3">
        <f t="shared" si="270"/>
        <v>150.76125000000002</v>
      </c>
      <c r="T3357" s="3"/>
    </row>
    <row r="3358" spans="1:20" x14ac:dyDescent="0.25">
      <c r="A3358" s="1">
        <v>43209</v>
      </c>
      <c r="B3358">
        <v>1313</v>
      </c>
      <c r="C3358">
        <v>20</v>
      </c>
      <c r="D3358">
        <v>15.5</v>
      </c>
      <c r="E3358">
        <v>38</v>
      </c>
      <c r="F3358">
        <v>1.7</v>
      </c>
      <c r="G3358">
        <v>745</v>
      </c>
      <c r="H3358">
        <v>1.2</v>
      </c>
      <c r="I3358">
        <v>0</v>
      </c>
      <c r="J3358">
        <v>0</v>
      </c>
      <c r="K3358">
        <v>0</v>
      </c>
      <c r="L3358" t="s">
        <v>38</v>
      </c>
      <c r="M3358" t="s">
        <v>20</v>
      </c>
      <c r="N3358" t="s">
        <v>21</v>
      </c>
      <c r="O3358" s="3">
        <f t="shared" si="267"/>
        <v>20.662100456621005</v>
      </c>
      <c r="P3358" s="3">
        <f t="shared" si="268"/>
        <v>1367.7083333333335</v>
      </c>
      <c r="Q3358" s="3">
        <f t="shared" si="266"/>
        <v>1347.0462328767126</v>
      </c>
      <c r="R3358" s="3">
        <f t="shared" si="269"/>
        <v>1214.1049828767125</v>
      </c>
      <c r="S3358" s="3">
        <f t="shared" si="270"/>
        <v>132.94125000000003</v>
      </c>
      <c r="T3358" s="3"/>
    </row>
    <row r="3359" spans="1:20" x14ac:dyDescent="0.25">
      <c r="A3359" s="1">
        <v>43209</v>
      </c>
      <c r="B3359">
        <v>1165</v>
      </c>
      <c r="C3359">
        <v>21</v>
      </c>
      <c r="D3359">
        <v>14.2</v>
      </c>
      <c r="E3359">
        <v>44</v>
      </c>
      <c r="F3359">
        <v>2.4</v>
      </c>
      <c r="G3359">
        <v>1290</v>
      </c>
      <c r="H3359">
        <v>2.1</v>
      </c>
      <c r="I3359">
        <v>0</v>
      </c>
      <c r="J3359">
        <v>0</v>
      </c>
      <c r="K3359">
        <v>0</v>
      </c>
      <c r="L3359" t="s">
        <v>38</v>
      </c>
      <c r="M3359" t="s">
        <v>20</v>
      </c>
      <c r="N3359" t="s">
        <v>21</v>
      </c>
      <c r="O3359" s="3">
        <f t="shared" si="267"/>
        <v>20.662100456621005</v>
      </c>
      <c r="P3359" s="3">
        <f t="shared" si="268"/>
        <v>1213.5416666666667</v>
      </c>
      <c r="Q3359" s="3">
        <f t="shared" si="266"/>
        <v>1192.8795662100458</v>
      </c>
      <c r="R3359" s="3">
        <f t="shared" si="269"/>
        <v>1074.9233162100459</v>
      </c>
      <c r="S3359" s="3">
        <f t="shared" si="270"/>
        <v>117.95625000000001</v>
      </c>
      <c r="T3359" s="3"/>
    </row>
    <row r="3360" spans="1:20" x14ac:dyDescent="0.25">
      <c r="A3360" s="1">
        <v>43209</v>
      </c>
      <c r="B3360">
        <v>1054</v>
      </c>
      <c r="C3360">
        <v>22</v>
      </c>
      <c r="D3360">
        <v>13.4</v>
      </c>
      <c r="E3360">
        <v>49</v>
      </c>
      <c r="F3360">
        <v>1.1000000000000001</v>
      </c>
      <c r="G3360">
        <v>1326</v>
      </c>
      <c r="H3360">
        <v>2.8</v>
      </c>
      <c r="I3360">
        <v>0</v>
      </c>
      <c r="J3360">
        <v>0</v>
      </c>
      <c r="K3360">
        <v>0</v>
      </c>
      <c r="L3360" t="s">
        <v>38</v>
      </c>
      <c r="M3360" t="s">
        <v>20</v>
      </c>
      <c r="N3360" t="s">
        <v>21</v>
      </c>
      <c r="O3360" s="3">
        <f t="shared" si="267"/>
        <v>20.662100456621005</v>
      </c>
      <c r="P3360" s="3">
        <f t="shared" si="268"/>
        <v>1097.9166666666667</v>
      </c>
      <c r="Q3360" s="3">
        <f t="shared" si="266"/>
        <v>1077.2545662100458</v>
      </c>
      <c r="R3360" s="3">
        <f t="shared" si="269"/>
        <v>970.53706621004585</v>
      </c>
      <c r="S3360" s="3">
        <f t="shared" si="270"/>
        <v>106.71750000000002</v>
      </c>
      <c r="T3360" s="3"/>
    </row>
    <row r="3361" spans="1:20" x14ac:dyDescent="0.25">
      <c r="A3361" s="1">
        <v>43209</v>
      </c>
      <c r="B3361">
        <v>677</v>
      </c>
      <c r="C3361">
        <v>23</v>
      </c>
      <c r="D3361">
        <v>12.9</v>
      </c>
      <c r="E3361">
        <v>51</v>
      </c>
      <c r="F3361">
        <v>1.7</v>
      </c>
      <c r="G3361">
        <v>1200</v>
      </c>
      <c r="H3361">
        <v>2.9</v>
      </c>
      <c r="I3361">
        <v>0</v>
      </c>
      <c r="J3361">
        <v>0</v>
      </c>
      <c r="K3361">
        <v>0</v>
      </c>
      <c r="L3361" t="s">
        <v>38</v>
      </c>
      <c r="M3361" t="s">
        <v>20</v>
      </c>
      <c r="N3361" t="s">
        <v>21</v>
      </c>
      <c r="O3361" s="3">
        <f t="shared" si="267"/>
        <v>20.662100456621005</v>
      </c>
      <c r="P3361" s="3">
        <f t="shared" si="268"/>
        <v>705.20833333333337</v>
      </c>
      <c r="Q3361" s="3">
        <f t="shared" si="266"/>
        <v>684.54623287671234</v>
      </c>
      <c r="R3361" s="3">
        <f t="shared" si="269"/>
        <v>615.99998287671235</v>
      </c>
      <c r="S3361" s="3">
        <f t="shared" si="270"/>
        <v>68.546250000000015</v>
      </c>
      <c r="T3361" s="3"/>
    </row>
    <row r="3362" spans="1:20" x14ac:dyDescent="0.25">
      <c r="A3362" s="1">
        <v>43210</v>
      </c>
      <c r="B3362">
        <v>553</v>
      </c>
      <c r="C3362">
        <v>0</v>
      </c>
      <c r="D3362">
        <v>12.4</v>
      </c>
      <c r="E3362">
        <v>56</v>
      </c>
      <c r="F3362">
        <v>0.5</v>
      </c>
      <c r="G3362">
        <v>1028</v>
      </c>
      <c r="H3362">
        <v>3.8</v>
      </c>
      <c r="I3362">
        <v>0</v>
      </c>
      <c r="J3362">
        <v>0</v>
      </c>
      <c r="K3362">
        <v>0</v>
      </c>
      <c r="L3362" t="s">
        <v>38</v>
      </c>
      <c r="M3362" t="s">
        <v>20</v>
      </c>
      <c r="N3362" t="s">
        <v>21</v>
      </c>
      <c r="O3362" s="3">
        <f t="shared" si="267"/>
        <v>20.662100456621005</v>
      </c>
      <c r="P3362" s="3">
        <f t="shared" si="268"/>
        <v>576.04166666666674</v>
      </c>
      <c r="Q3362" s="3">
        <f t="shared" si="266"/>
        <v>555.37956621004571</v>
      </c>
      <c r="R3362" s="3">
        <f t="shared" si="269"/>
        <v>499.38831621004567</v>
      </c>
      <c r="S3362" s="3">
        <f t="shared" si="270"/>
        <v>55.991250000000015</v>
      </c>
      <c r="T3362" s="3"/>
    </row>
    <row r="3363" spans="1:20" x14ac:dyDescent="0.25">
      <c r="A3363" s="1">
        <v>43210</v>
      </c>
      <c r="B3363">
        <v>436</v>
      </c>
      <c r="C3363">
        <v>1</v>
      </c>
      <c r="D3363">
        <v>11.8</v>
      </c>
      <c r="E3363">
        <v>60</v>
      </c>
      <c r="F3363">
        <v>0.2</v>
      </c>
      <c r="G3363">
        <v>918</v>
      </c>
      <c r="H3363">
        <v>4.2</v>
      </c>
      <c r="I3363">
        <v>0</v>
      </c>
      <c r="J3363">
        <v>0</v>
      </c>
      <c r="K3363">
        <v>0</v>
      </c>
      <c r="L3363" t="s">
        <v>38</v>
      </c>
      <c r="M3363" t="s">
        <v>20</v>
      </c>
      <c r="N3363" t="s">
        <v>21</v>
      </c>
      <c r="O3363" s="3">
        <f t="shared" si="267"/>
        <v>20.662100456621005</v>
      </c>
      <c r="P3363" s="3">
        <f t="shared" si="268"/>
        <v>454.16666666666669</v>
      </c>
      <c r="Q3363" s="3">
        <f t="shared" si="266"/>
        <v>433.50456621004571</v>
      </c>
      <c r="R3363" s="3">
        <f t="shared" si="269"/>
        <v>389.35956621004573</v>
      </c>
      <c r="S3363" s="3">
        <f t="shared" si="270"/>
        <v>44.145000000000003</v>
      </c>
      <c r="T3363" s="3"/>
    </row>
    <row r="3364" spans="1:20" x14ac:dyDescent="0.25">
      <c r="A3364" s="1">
        <v>43210</v>
      </c>
      <c r="B3364">
        <v>305</v>
      </c>
      <c r="C3364">
        <v>2</v>
      </c>
      <c r="D3364">
        <v>11.7</v>
      </c>
      <c r="E3364">
        <v>63</v>
      </c>
      <c r="F3364">
        <v>0.5</v>
      </c>
      <c r="G3364">
        <v>904</v>
      </c>
      <c r="H3364">
        <v>4.8</v>
      </c>
      <c r="I3364">
        <v>0</v>
      </c>
      <c r="J3364">
        <v>0</v>
      </c>
      <c r="K3364">
        <v>0</v>
      </c>
      <c r="L3364" t="s">
        <v>38</v>
      </c>
      <c r="M3364" t="s">
        <v>20</v>
      </c>
      <c r="N3364" t="s">
        <v>21</v>
      </c>
      <c r="O3364" s="3">
        <f t="shared" si="267"/>
        <v>20.662100456621005</v>
      </c>
      <c r="P3364" s="3">
        <f t="shared" si="268"/>
        <v>317.70833333333337</v>
      </c>
      <c r="Q3364" s="3">
        <f t="shared" si="266"/>
        <v>297.04623287671234</v>
      </c>
      <c r="R3364" s="3">
        <f t="shared" si="269"/>
        <v>266.16498287671232</v>
      </c>
      <c r="S3364" s="3">
        <f t="shared" si="270"/>
        <v>30.881250000000005</v>
      </c>
      <c r="T3364" s="3"/>
    </row>
    <row r="3365" spans="1:20" x14ac:dyDescent="0.25">
      <c r="A3365" s="1">
        <v>43210</v>
      </c>
      <c r="B3365">
        <v>188</v>
      </c>
      <c r="C3365">
        <v>3</v>
      </c>
      <c r="D3365">
        <v>11.3</v>
      </c>
      <c r="E3365">
        <v>61</v>
      </c>
      <c r="F3365">
        <v>0.3</v>
      </c>
      <c r="G3365">
        <v>934</v>
      </c>
      <c r="H3365">
        <v>4</v>
      </c>
      <c r="I3365">
        <v>0</v>
      </c>
      <c r="J3365">
        <v>0</v>
      </c>
      <c r="K3365">
        <v>0</v>
      </c>
      <c r="L3365" t="s">
        <v>38</v>
      </c>
      <c r="M3365" t="s">
        <v>20</v>
      </c>
      <c r="N3365" t="s">
        <v>21</v>
      </c>
      <c r="O3365" s="3">
        <f t="shared" si="267"/>
        <v>20.662100456621005</v>
      </c>
      <c r="P3365" s="3">
        <f t="shared" si="268"/>
        <v>195.83333333333334</v>
      </c>
      <c r="Q3365" s="3">
        <f t="shared" si="266"/>
        <v>175.17123287671234</v>
      </c>
      <c r="R3365" s="3">
        <f t="shared" si="269"/>
        <v>156.13623287671234</v>
      </c>
      <c r="S3365" s="3">
        <f t="shared" si="270"/>
        <v>19.035000000000004</v>
      </c>
      <c r="T3365" s="3"/>
    </row>
    <row r="3366" spans="1:20" x14ac:dyDescent="0.25">
      <c r="A3366" s="1">
        <v>43210</v>
      </c>
      <c r="B3366">
        <v>134</v>
      </c>
      <c r="C3366">
        <v>4</v>
      </c>
      <c r="D3366">
        <v>11.4</v>
      </c>
      <c r="E3366">
        <v>60</v>
      </c>
      <c r="F3366">
        <v>0.8</v>
      </c>
      <c r="G3366">
        <v>932</v>
      </c>
      <c r="H3366">
        <v>3.8</v>
      </c>
      <c r="I3366">
        <v>0</v>
      </c>
      <c r="J3366">
        <v>0</v>
      </c>
      <c r="K3366">
        <v>0</v>
      </c>
      <c r="L3366" t="s">
        <v>38</v>
      </c>
      <c r="M3366" t="s">
        <v>20</v>
      </c>
      <c r="N3366" t="s">
        <v>21</v>
      </c>
      <c r="O3366" s="3">
        <f t="shared" si="267"/>
        <v>20.662100456621005</v>
      </c>
      <c r="P3366" s="3">
        <f t="shared" si="268"/>
        <v>139.58333333333334</v>
      </c>
      <c r="Q3366" s="3">
        <f t="shared" si="266"/>
        <v>118.92123287671234</v>
      </c>
      <c r="R3366" s="3">
        <f t="shared" si="269"/>
        <v>105.35373287671234</v>
      </c>
      <c r="S3366" s="3">
        <f t="shared" si="270"/>
        <v>13.567500000000003</v>
      </c>
      <c r="T3366" s="3"/>
    </row>
    <row r="3367" spans="1:20" x14ac:dyDescent="0.25">
      <c r="A3367" s="1">
        <v>43210</v>
      </c>
      <c r="B3367">
        <v>168</v>
      </c>
      <c r="C3367">
        <v>5</v>
      </c>
      <c r="D3367">
        <v>11.4</v>
      </c>
      <c r="E3367">
        <v>60</v>
      </c>
      <c r="F3367">
        <v>0.4</v>
      </c>
      <c r="G3367">
        <v>851</v>
      </c>
      <c r="H3367">
        <v>3.8</v>
      </c>
      <c r="I3367">
        <v>0</v>
      </c>
      <c r="J3367">
        <v>0</v>
      </c>
      <c r="K3367">
        <v>0</v>
      </c>
      <c r="L3367" t="s">
        <v>38</v>
      </c>
      <c r="M3367" t="s">
        <v>20</v>
      </c>
      <c r="N3367" t="s">
        <v>21</v>
      </c>
      <c r="O3367" s="3">
        <f t="shared" si="267"/>
        <v>20.662100456621005</v>
      </c>
      <c r="P3367" s="3">
        <f t="shared" si="268"/>
        <v>175</v>
      </c>
      <c r="Q3367" s="3">
        <f t="shared" si="266"/>
        <v>154.337899543379</v>
      </c>
      <c r="R3367" s="3">
        <f t="shared" si="269"/>
        <v>137.327899543379</v>
      </c>
      <c r="S3367" s="3">
        <f t="shared" si="270"/>
        <v>17.010000000000002</v>
      </c>
      <c r="T3367" s="3"/>
    </row>
    <row r="3368" spans="1:20" x14ac:dyDescent="0.25">
      <c r="A3368" s="1">
        <v>43210</v>
      </c>
      <c r="B3368">
        <v>414</v>
      </c>
      <c r="C3368">
        <v>6</v>
      </c>
      <c r="D3368">
        <v>11.2</v>
      </c>
      <c r="E3368">
        <v>63</v>
      </c>
      <c r="F3368">
        <v>0.7</v>
      </c>
      <c r="G3368">
        <v>821</v>
      </c>
      <c r="H3368">
        <v>4.4000000000000004</v>
      </c>
      <c r="I3368">
        <v>0</v>
      </c>
      <c r="J3368">
        <v>0</v>
      </c>
      <c r="K3368">
        <v>0</v>
      </c>
      <c r="L3368" t="s">
        <v>38</v>
      </c>
      <c r="M3368" t="s">
        <v>20</v>
      </c>
      <c r="N3368" t="s">
        <v>21</v>
      </c>
      <c r="O3368" s="3">
        <f t="shared" si="267"/>
        <v>20.662100456621005</v>
      </c>
      <c r="P3368" s="3">
        <f t="shared" si="268"/>
        <v>431.25000000000006</v>
      </c>
      <c r="Q3368" s="3">
        <f t="shared" si="266"/>
        <v>410.58789954337908</v>
      </c>
      <c r="R3368" s="3">
        <f t="shared" si="269"/>
        <v>368.67039954337906</v>
      </c>
      <c r="S3368" s="3">
        <f t="shared" si="270"/>
        <v>41.917500000000011</v>
      </c>
      <c r="T3368" s="3"/>
    </row>
    <row r="3369" spans="1:20" x14ac:dyDescent="0.25">
      <c r="A3369" s="1">
        <v>43210</v>
      </c>
      <c r="B3369">
        <v>979</v>
      </c>
      <c r="C3369">
        <v>7</v>
      </c>
      <c r="D3369">
        <v>11.3</v>
      </c>
      <c r="E3369">
        <v>62</v>
      </c>
      <c r="F3369">
        <v>0.7</v>
      </c>
      <c r="G3369">
        <v>774</v>
      </c>
      <c r="H3369">
        <v>4.2</v>
      </c>
      <c r="I3369">
        <v>0.17</v>
      </c>
      <c r="J3369">
        <v>0</v>
      </c>
      <c r="K3369">
        <v>0</v>
      </c>
      <c r="L3369" t="s">
        <v>38</v>
      </c>
      <c r="M3369" t="s">
        <v>20</v>
      </c>
      <c r="N3369" t="s">
        <v>21</v>
      </c>
      <c r="O3369" s="3">
        <f t="shared" si="267"/>
        <v>20.662100456621005</v>
      </c>
      <c r="P3369" s="3">
        <f t="shared" si="268"/>
        <v>1019.7916666666667</v>
      </c>
      <c r="Q3369" s="3">
        <f t="shared" si="266"/>
        <v>999.12956621004571</v>
      </c>
      <c r="R3369" s="3">
        <f t="shared" si="269"/>
        <v>900.00581621004574</v>
      </c>
      <c r="S3369" s="3">
        <f t="shared" si="270"/>
        <v>99.123750000000015</v>
      </c>
      <c r="T3369" s="3"/>
    </row>
    <row r="3370" spans="1:20" x14ac:dyDescent="0.25">
      <c r="A3370" s="1">
        <v>43210</v>
      </c>
      <c r="B3370">
        <v>1659</v>
      </c>
      <c r="C3370">
        <v>8</v>
      </c>
      <c r="D3370">
        <v>13</v>
      </c>
      <c r="E3370">
        <v>54</v>
      </c>
      <c r="F3370">
        <v>1.2</v>
      </c>
      <c r="G3370">
        <v>738</v>
      </c>
      <c r="H3370">
        <v>3.8</v>
      </c>
      <c r="I3370">
        <v>0.68</v>
      </c>
      <c r="J3370">
        <v>0</v>
      </c>
      <c r="K3370">
        <v>0</v>
      </c>
      <c r="L3370" t="s">
        <v>38</v>
      </c>
      <c r="M3370" t="s">
        <v>20</v>
      </c>
      <c r="N3370" t="s">
        <v>21</v>
      </c>
      <c r="O3370" s="3">
        <f t="shared" si="267"/>
        <v>20.662100456621005</v>
      </c>
      <c r="P3370" s="3">
        <f t="shared" si="268"/>
        <v>1728.1250000000002</v>
      </c>
      <c r="Q3370" s="3">
        <f t="shared" si="266"/>
        <v>1707.4628995433793</v>
      </c>
      <c r="R3370" s="3">
        <f t="shared" si="269"/>
        <v>1539.4891495433792</v>
      </c>
      <c r="S3370" s="3">
        <f t="shared" si="270"/>
        <v>167.97375000000002</v>
      </c>
      <c r="T3370" s="3"/>
    </row>
    <row r="3371" spans="1:20" x14ac:dyDescent="0.25">
      <c r="A3371" s="1">
        <v>43210</v>
      </c>
      <c r="B3371">
        <v>962</v>
      </c>
      <c r="C3371">
        <v>9</v>
      </c>
      <c r="D3371">
        <v>15.8</v>
      </c>
      <c r="E3371">
        <v>42</v>
      </c>
      <c r="F3371">
        <v>0.9</v>
      </c>
      <c r="G3371">
        <v>683</v>
      </c>
      <c r="H3371">
        <v>2.8</v>
      </c>
      <c r="I3371">
        <v>1.37</v>
      </c>
      <c r="J3371">
        <v>0</v>
      </c>
      <c r="K3371">
        <v>0</v>
      </c>
      <c r="L3371" t="s">
        <v>38</v>
      </c>
      <c r="M3371" t="s">
        <v>20</v>
      </c>
      <c r="N3371" t="s">
        <v>21</v>
      </c>
      <c r="O3371" s="3">
        <f t="shared" si="267"/>
        <v>20.662100456621005</v>
      </c>
      <c r="P3371" s="3">
        <f t="shared" si="268"/>
        <v>1002.0833333333334</v>
      </c>
      <c r="Q3371" s="3">
        <f t="shared" si="266"/>
        <v>981.42123287671234</v>
      </c>
      <c r="R3371" s="3">
        <f t="shared" si="269"/>
        <v>884.01873287671231</v>
      </c>
      <c r="S3371" s="3">
        <f t="shared" si="270"/>
        <v>97.402500000000018</v>
      </c>
      <c r="T3371" s="3"/>
    </row>
    <row r="3372" spans="1:20" x14ac:dyDescent="0.25">
      <c r="A3372" s="1">
        <v>43210</v>
      </c>
      <c r="B3372">
        <v>708</v>
      </c>
      <c r="C3372">
        <v>10</v>
      </c>
      <c r="D3372">
        <v>18.2</v>
      </c>
      <c r="E3372">
        <v>36</v>
      </c>
      <c r="F3372">
        <v>1</v>
      </c>
      <c r="G3372">
        <v>620</v>
      </c>
      <c r="H3372">
        <v>2.8</v>
      </c>
      <c r="I3372">
        <v>1.99</v>
      </c>
      <c r="J3372">
        <v>0</v>
      </c>
      <c r="K3372">
        <v>0</v>
      </c>
      <c r="L3372" t="s">
        <v>38</v>
      </c>
      <c r="M3372" t="s">
        <v>20</v>
      </c>
      <c r="N3372" t="s">
        <v>21</v>
      </c>
      <c r="O3372" s="3">
        <f t="shared" si="267"/>
        <v>20.662100456621005</v>
      </c>
      <c r="P3372" s="3">
        <f t="shared" si="268"/>
        <v>737.5</v>
      </c>
      <c r="Q3372" s="3">
        <f t="shared" si="266"/>
        <v>716.83789954337897</v>
      </c>
      <c r="R3372" s="3">
        <f t="shared" si="269"/>
        <v>645.15289954337891</v>
      </c>
      <c r="S3372" s="3">
        <f t="shared" si="270"/>
        <v>71.685000000000002</v>
      </c>
      <c r="T3372" s="3"/>
    </row>
    <row r="3373" spans="1:20" x14ac:dyDescent="0.25">
      <c r="A3373" s="1">
        <v>43210</v>
      </c>
      <c r="B3373">
        <v>805</v>
      </c>
      <c r="C3373">
        <v>11</v>
      </c>
      <c r="D3373">
        <v>20.6</v>
      </c>
      <c r="E3373">
        <v>34</v>
      </c>
      <c r="F3373">
        <v>2.2000000000000002</v>
      </c>
      <c r="G3373">
        <v>705</v>
      </c>
      <c r="H3373">
        <v>4.0999999999999996</v>
      </c>
      <c r="I3373">
        <v>2.5099999999999998</v>
      </c>
      <c r="J3373">
        <v>0</v>
      </c>
      <c r="K3373">
        <v>0</v>
      </c>
      <c r="L3373" t="s">
        <v>38</v>
      </c>
      <c r="M3373" t="s">
        <v>20</v>
      </c>
      <c r="N3373" t="s">
        <v>21</v>
      </c>
      <c r="O3373" s="3">
        <f t="shared" si="267"/>
        <v>20.662100456621005</v>
      </c>
      <c r="P3373" s="3">
        <f t="shared" si="268"/>
        <v>838.54166666666674</v>
      </c>
      <c r="Q3373" s="3">
        <f t="shared" si="266"/>
        <v>817.87956621004571</v>
      </c>
      <c r="R3373" s="3">
        <f t="shared" si="269"/>
        <v>736.37331621004569</v>
      </c>
      <c r="S3373" s="3">
        <f t="shared" si="270"/>
        <v>81.506250000000009</v>
      </c>
      <c r="T3373" s="3"/>
    </row>
    <row r="3374" spans="1:20" x14ac:dyDescent="0.25">
      <c r="A3374" s="1">
        <v>43210</v>
      </c>
      <c r="B3374">
        <v>1019</v>
      </c>
      <c r="C3374">
        <v>12</v>
      </c>
      <c r="D3374">
        <v>22.5</v>
      </c>
      <c r="E3374">
        <v>33</v>
      </c>
      <c r="F3374">
        <v>1.8</v>
      </c>
      <c r="G3374">
        <v>894</v>
      </c>
      <c r="H3374">
        <v>5.4</v>
      </c>
      <c r="I3374">
        <v>2.88</v>
      </c>
      <c r="J3374">
        <v>0</v>
      </c>
      <c r="K3374">
        <v>0</v>
      </c>
      <c r="L3374" t="s">
        <v>38</v>
      </c>
      <c r="M3374" t="s">
        <v>20</v>
      </c>
      <c r="N3374" t="s">
        <v>21</v>
      </c>
      <c r="O3374" s="3">
        <f t="shared" si="267"/>
        <v>20.662100456621005</v>
      </c>
      <c r="P3374" s="3">
        <f t="shared" si="268"/>
        <v>1061.4583333333335</v>
      </c>
      <c r="Q3374" s="3">
        <f t="shared" si="266"/>
        <v>1040.7962328767126</v>
      </c>
      <c r="R3374" s="3">
        <f t="shared" si="269"/>
        <v>937.62248287671252</v>
      </c>
      <c r="S3374" s="3">
        <f t="shared" si="270"/>
        <v>103.17375000000003</v>
      </c>
      <c r="T3374" s="3"/>
    </row>
    <row r="3375" spans="1:20" x14ac:dyDescent="0.25">
      <c r="A3375" s="1">
        <v>43210</v>
      </c>
      <c r="B3375">
        <v>973</v>
      </c>
      <c r="C3375">
        <v>13</v>
      </c>
      <c r="D3375">
        <v>24.2</v>
      </c>
      <c r="E3375">
        <v>30</v>
      </c>
      <c r="F3375">
        <v>1.5</v>
      </c>
      <c r="G3375">
        <v>835</v>
      </c>
      <c r="H3375">
        <v>5.5</v>
      </c>
      <c r="I3375">
        <v>3.03</v>
      </c>
      <c r="J3375">
        <v>0</v>
      </c>
      <c r="K3375">
        <v>0</v>
      </c>
      <c r="L3375" t="s">
        <v>38</v>
      </c>
      <c r="M3375" t="s">
        <v>20</v>
      </c>
      <c r="N3375" t="s">
        <v>21</v>
      </c>
      <c r="O3375" s="3">
        <f t="shared" si="267"/>
        <v>20.662100456621005</v>
      </c>
      <c r="P3375" s="3">
        <f t="shared" si="268"/>
        <v>1013.5416666666667</v>
      </c>
      <c r="Q3375" s="3">
        <f t="shared" si="266"/>
        <v>992.87956621004571</v>
      </c>
      <c r="R3375" s="3">
        <f t="shared" si="269"/>
        <v>894.3633162100457</v>
      </c>
      <c r="S3375" s="3">
        <f t="shared" si="270"/>
        <v>98.516250000000014</v>
      </c>
      <c r="T3375" s="3"/>
    </row>
    <row r="3376" spans="1:20" x14ac:dyDescent="0.25">
      <c r="A3376" s="1">
        <v>43210</v>
      </c>
      <c r="B3376">
        <v>970</v>
      </c>
      <c r="C3376">
        <v>14</v>
      </c>
      <c r="D3376">
        <v>25.9</v>
      </c>
      <c r="E3376">
        <v>28</v>
      </c>
      <c r="F3376">
        <v>2.2000000000000002</v>
      </c>
      <c r="G3376">
        <v>808</v>
      </c>
      <c r="H3376">
        <v>5.9</v>
      </c>
      <c r="I3376">
        <v>2.92</v>
      </c>
      <c r="J3376">
        <v>0</v>
      </c>
      <c r="K3376">
        <v>0</v>
      </c>
      <c r="L3376" t="s">
        <v>38</v>
      </c>
      <c r="M3376" t="s">
        <v>20</v>
      </c>
      <c r="N3376" t="s">
        <v>21</v>
      </c>
      <c r="O3376" s="3">
        <f t="shared" si="267"/>
        <v>20.662100456621005</v>
      </c>
      <c r="P3376" s="3">
        <f t="shared" si="268"/>
        <v>1010.4166666666667</v>
      </c>
      <c r="Q3376" s="3">
        <f t="shared" si="266"/>
        <v>989.75456621004571</v>
      </c>
      <c r="R3376" s="3">
        <f t="shared" si="269"/>
        <v>891.54206621004573</v>
      </c>
      <c r="S3376" s="3">
        <f t="shared" si="270"/>
        <v>98.21250000000002</v>
      </c>
      <c r="T3376" s="3"/>
    </row>
    <row r="3377" spans="1:20" x14ac:dyDescent="0.25">
      <c r="A3377" s="1">
        <v>43210</v>
      </c>
      <c r="B3377">
        <v>1080</v>
      </c>
      <c r="C3377">
        <v>15</v>
      </c>
      <c r="D3377">
        <v>26.1</v>
      </c>
      <c r="E3377">
        <v>27</v>
      </c>
      <c r="F3377">
        <v>1.8</v>
      </c>
      <c r="G3377">
        <v>581</v>
      </c>
      <c r="H3377">
        <v>5.6</v>
      </c>
      <c r="I3377">
        <v>2.59</v>
      </c>
      <c r="J3377">
        <v>0</v>
      </c>
      <c r="K3377">
        <v>0</v>
      </c>
      <c r="L3377" t="s">
        <v>38</v>
      </c>
      <c r="M3377" t="s">
        <v>20</v>
      </c>
      <c r="N3377" t="s">
        <v>21</v>
      </c>
      <c r="O3377" s="3">
        <f t="shared" si="267"/>
        <v>20.662100456621005</v>
      </c>
      <c r="P3377" s="3">
        <f t="shared" si="268"/>
        <v>1125</v>
      </c>
      <c r="Q3377" s="3">
        <f t="shared" si="266"/>
        <v>1104.3378995433791</v>
      </c>
      <c r="R3377" s="3">
        <f t="shared" si="269"/>
        <v>994.98789954337906</v>
      </c>
      <c r="S3377" s="3">
        <f t="shared" si="270"/>
        <v>109.35000000000001</v>
      </c>
      <c r="T3377" s="3"/>
    </row>
    <row r="3378" spans="1:20" x14ac:dyDescent="0.25">
      <c r="A3378" s="1">
        <v>43210</v>
      </c>
      <c r="B3378">
        <v>1206</v>
      </c>
      <c r="C3378">
        <v>16</v>
      </c>
      <c r="D3378">
        <v>25.7</v>
      </c>
      <c r="E3378">
        <v>30</v>
      </c>
      <c r="F3378">
        <v>3.4</v>
      </c>
      <c r="G3378">
        <v>600</v>
      </c>
      <c r="H3378">
        <v>6.8</v>
      </c>
      <c r="I3378">
        <v>2.0699999999999998</v>
      </c>
      <c r="J3378">
        <v>0</v>
      </c>
      <c r="K3378">
        <v>0</v>
      </c>
      <c r="L3378" t="s">
        <v>38</v>
      </c>
      <c r="M3378" t="s">
        <v>20</v>
      </c>
      <c r="N3378" t="s">
        <v>21</v>
      </c>
      <c r="O3378" s="3">
        <f t="shared" si="267"/>
        <v>20.662100456621005</v>
      </c>
      <c r="P3378" s="3">
        <f t="shared" si="268"/>
        <v>1256.25</v>
      </c>
      <c r="Q3378" s="3">
        <f t="shared" si="266"/>
        <v>1235.5878995433791</v>
      </c>
      <c r="R3378" s="3">
        <f t="shared" si="269"/>
        <v>1113.480399543379</v>
      </c>
      <c r="S3378" s="3">
        <f t="shared" si="270"/>
        <v>122.10750000000002</v>
      </c>
      <c r="T3378" s="3"/>
    </row>
    <row r="3379" spans="1:20" x14ac:dyDescent="0.25">
      <c r="A3379" s="1">
        <v>43210</v>
      </c>
      <c r="B3379">
        <v>1543</v>
      </c>
      <c r="C3379">
        <v>17</v>
      </c>
      <c r="D3379">
        <v>25.6</v>
      </c>
      <c r="E3379">
        <v>30</v>
      </c>
      <c r="F3379">
        <v>2.2999999999999998</v>
      </c>
      <c r="G3379">
        <v>671</v>
      </c>
      <c r="H3379">
        <v>6.7</v>
      </c>
      <c r="I3379">
        <v>1.47</v>
      </c>
      <c r="J3379">
        <v>0</v>
      </c>
      <c r="K3379">
        <v>0</v>
      </c>
      <c r="L3379" t="s">
        <v>38</v>
      </c>
      <c r="M3379" t="s">
        <v>20</v>
      </c>
      <c r="N3379" t="s">
        <v>21</v>
      </c>
      <c r="O3379" s="3">
        <f t="shared" si="267"/>
        <v>20.662100456621005</v>
      </c>
      <c r="P3379" s="3">
        <f t="shared" si="268"/>
        <v>1607.2916666666667</v>
      </c>
      <c r="Q3379" s="3">
        <f t="shared" si="266"/>
        <v>1586.6295662100458</v>
      </c>
      <c r="R3379" s="3">
        <f t="shared" si="269"/>
        <v>1430.4008162100458</v>
      </c>
      <c r="S3379" s="3">
        <f t="shared" si="270"/>
        <v>156.22875000000002</v>
      </c>
      <c r="T3379" s="3"/>
    </row>
    <row r="3380" spans="1:20" x14ac:dyDescent="0.25">
      <c r="A3380" s="1">
        <v>43210</v>
      </c>
      <c r="B3380">
        <v>2268</v>
      </c>
      <c r="C3380">
        <v>18</v>
      </c>
      <c r="D3380">
        <v>24.7</v>
      </c>
      <c r="E3380">
        <v>33</v>
      </c>
      <c r="F3380">
        <v>2.2999999999999998</v>
      </c>
      <c r="G3380">
        <v>687</v>
      </c>
      <c r="H3380">
        <v>7.3</v>
      </c>
      <c r="I3380">
        <v>0.78</v>
      </c>
      <c r="J3380">
        <v>0</v>
      </c>
      <c r="K3380">
        <v>0</v>
      </c>
      <c r="L3380" t="s">
        <v>38</v>
      </c>
      <c r="M3380" t="s">
        <v>20</v>
      </c>
      <c r="N3380" t="s">
        <v>21</v>
      </c>
      <c r="O3380" s="3">
        <f t="shared" si="267"/>
        <v>20.662100456621005</v>
      </c>
      <c r="P3380" s="3">
        <f t="shared" si="268"/>
        <v>2362.5</v>
      </c>
      <c r="Q3380" s="3">
        <f t="shared" si="266"/>
        <v>2341.8378995433791</v>
      </c>
      <c r="R3380" s="3">
        <f t="shared" si="269"/>
        <v>2112.2028995433789</v>
      </c>
      <c r="S3380" s="3">
        <f t="shared" si="270"/>
        <v>229.63500000000002</v>
      </c>
      <c r="T3380" s="3"/>
    </row>
    <row r="3381" spans="1:20" x14ac:dyDescent="0.25">
      <c r="A3381" s="1">
        <v>43210</v>
      </c>
      <c r="B3381">
        <v>1578</v>
      </c>
      <c r="C3381">
        <v>19</v>
      </c>
      <c r="D3381">
        <v>22.9</v>
      </c>
      <c r="E3381">
        <v>35</v>
      </c>
      <c r="F3381">
        <v>1.8</v>
      </c>
      <c r="G3381">
        <v>714</v>
      </c>
      <c r="H3381">
        <v>6.6</v>
      </c>
      <c r="I3381">
        <v>0.22</v>
      </c>
      <c r="J3381">
        <v>0</v>
      </c>
      <c r="K3381">
        <v>0</v>
      </c>
      <c r="L3381" t="s">
        <v>38</v>
      </c>
      <c r="M3381" t="s">
        <v>20</v>
      </c>
      <c r="N3381" t="s">
        <v>21</v>
      </c>
      <c r="O3381" s="3">
        <f t="shared" si="267"/>
        <v>20.662100456621005</v>
      </c>
      <c r="P3381" s="3">
        <f t="shared" si="268"/>
        <v>1643.7500000000002</v>
      </c>
      <c r="Q3381" s="3">
        <f t="shared" si="266"/>
        <v>1623.0878995433793</v>
      </c>
      <c r="R3381" s="3">
        <f t="shared" si="269"/>
        <v>1463.3153995433793</v>
      </c>
      <c r="S3381" s="3">
        <f t="shared" si="270"/>
        <v>159.77250000000004</v>
      </c>
      <c r="T3381" s="3"/>
    </row>
    <row r="3382" spans="1:20" x14ac:dyDescent="0.25">
      <c r="A3382" s="1">
        <v>43210</v>
      </c>
      <c r="B3382">
        <v>1358</v>
      </c>
      <c r="C3382">
        <v>20</v>
      </c>
      <c r="D3382">
        <v>21.1</v>
      </c>
      <c r="E3382">
        <v>43</v>
      </c>
      <c r="F3382">
        <v>1.8</v>
      </c>
      <c r="G3382">
        <v>788</v>
      </c>
      <c r="H3382">
        <v>8</v>
      </c>
      <c r="I3382">
        <v>0</v>
      </c>
      <c r="J3382">
        <v>0</v>
      </c>
      <c r="K3382">
        <v>0</v>
      </c>
      <c r="L3382" t="s">
        <v>38</v>
      </c>
      <c r="M3382" t="s">
        <v>20</v>
      </c>
      <c r="N3382" t="s">
        <v>21</v>
      </c>
      <c r="O3382" s="3">
        <f t="shared" si="267"/>
        <v>20.662100456621005</v>
      </c>
      <c r="P3382" s="3">
        <f t="shared" si="268"/>
        <v>1414.5833333333335</v>
      </c>
      <c r="Q3382" s="3">
        <f t="shared" si="266"/>
        <v>1393.9212328767126</v>
      </c>
      <c r="R3382" s="3">
        <f t="shared" si="269"/>
        <v>1256.4237328767126</v>
      </c>
      <c r="S3382" s="3">
        <f t="shared" si="270"/>
        <v>137.49750000000003</v>
      </c>
      <c r="T3382" s="3"/>
    </row>
    <row r="3383" spans="1:20" x14ac:dyDescent="0.25">
      <c r="A3383" s="1">
        <v>43210</v>
      </c>
      <c r="B3383">
        <v>1213</v>
      </c>
      <c r="C3383">
        <v>21</v>
      </c>
      <c r="D3383">
        <v>19.2</v>
      </c>
      <c r="E3383">
        <v>50</v>
      </c>
      <c r="F3383">
        <v>1.5</v>
      </c>
      <c r="G3383">
        <v>842</v>
      </c>
      <c r="H3383">
        <v>8.5</v>
      </c>
      <c r="I3383">
        <v>0</v>
      </c>
      <c r="J3383">
        <v>0</v>
      </c>
      <c r="K3383">
        <v>0</v>
      </c>
      <c r="L3383" t="s">
        <v>38</v>
      </c>
      <c r="M3383" t="s">
        <v>20</v>
      </c>
      <c r="N3383" t="s">
        <v>21</v>
      </c>
      <c r="O3383" s="3">
        <f t="shared" si="267"/>
        <v>20.662100456621005</v>
      </c>
      <c r="P3383" s="3">
        <f t="shared" si="268"/>
        <v>1263.5416666666667</v>
      </c>
      <c r="Q3383" s="3">
        <f t="shared" si="266"/>
        <v>1242.8795662100458</v>
      </c>
      <c r="R3383" s="3">
        <f t="shared" si="269"/>
        <v>1120.0633162100457</v>
      </c>
      <c r="S3383" s="3">
        <f t="shared" si="270"/>
        <v>122.81625000000003</v>
      </c>
      <c r="T3383" s="3"/>
    </row>
    <row r="3384" spans="1:20" x14ac:dyDescent="0.25">
      <c r="A3384" s="1">
        <v>43210</v>
      </c>
      <c r="B3384">
        <v>1183</v>
      </c>
      <c r="C3384">
        <v>22</v>
      </c>
      <c r="D3384">
        <v>18.2</v>
      </c>
      <c r="E3384">
        <v>52</v>
      </c>
      <c r="F3384">
        <v>1.3</v>
      </c>
      <c r="G3384">
        <v>818</v>
      </c>
      <c r="H3384">
        <v>8.1</v>
      </c>
      <c r="I3384">
        <v>0</v>
      </c>
      <c r="J3384">
        <v>0</v>
      </c>
      <c r="K3384">
        <v>0</v>
      </c>
      <c r="L3384" t="s">
        <v>38</v>
      </c>
      <c r="M3384" t="s">
        <v>20</v>
      </c>
      <c r="N3384" t="s">
        <v>21</v>
      </c>
      <c r="O3384" s="3">
        <f t="shared" si="267"/>
        <v>20.662100456621005</v>
      </c>
      <c r="P3384" s="3">
        <f t="shared" si="268"/>
        <v>1232.2916666666667</v>
      </c>
      <c r="Q3384" s="3">
        <f t="shared" si="266"/>
        <v>1211.6295662100458</v>
      </c>
      <c r="R3384" s="3">
        <f t="shared" si="269"/>
        <v>1091.8508162100459</v>
      </c>
      <c r="S3384" s="3">
        <f t="shared" si="270"/>
        <v>119.77875000000002</v>
      </c>
      <c r="T3384" s="3"/>
    </row>
    <row r="3385" spans="1:20" x14ac:dyDescent="0.25">
      <c r="A3385" s="1">
        <v>43210</v>
      </c>
      <c r="B3385">
        <v>891</v>
      </c>
      <c r="C3385">
        <v>23</v>
      </c>
      <c r="D3385">
        <v>17.3</v>
      </c>
      <c r="E3385">
        <v>57</v>
      </c>
      <c r="F3385">
        <v>0.6</v>
      </c>
      <c r="G3385">
        <v>807</v>
      </c>
      <c r="H3385">
        <v>8.6</v>
      </c>
      <c r="I3385">
        <v>0</v>
      </c>
      <c r="J3385">
        <v>0</v>
      </c>
      <c r="K3385">
        <v>0</v>
      </c>
      <c r="L3385" t="s">
        <v>38</v>
      </c>
      <c r="M3385" t="s">
        <v>20</v>
      </c>
      <c r="N3385" t="s">
        <v>21</v>
      </c>
      <c r="O3385" s="3">
        <f t="shared" si="267"/>
        <v>20.662100456621005</v>
      </c>
      <c r="P3385" s="3">
        <f t="shared" si="268"/>
        <v>928.12500000000011</v>
      </c>
      <c r="Q3385" s="3">
        <f t="shared" si="266"/>
        <v>907.46289954337908</v>
      </c>
      <c r="R3385" s="3">
        <f t="shared" si="269"/>
        <v>817.24914954337908</v>
      </c>
      <c r="S3385" s="3">
        <f t="shared" si="270"/>
        <v>90.213750000000019</v>
      </c>
      <c r="T3385" s="3"/>
    </row>
    <row r="3386" spans="1:20" x14ac:dyDescent="0.25">
      <c r="A3386" s="1">
        <v>43211</v>
      </c>
      <c r="B3386">
        <v>707</v>
      </c>
      <c r="C3386">
        <v>0</v>
      </c>
      <c r="D3386">
        <v>16.3</v>
      </c>
      <c r="E3386">
        <v>59</v>
      </c>
      <c r="F3386">
        <v>0.2</v>
      </c>
      <c r="G3386">
        <v>756</v>
      </c>
      <c r="H3386">
        <v>8.1999999999999993</v>
      </c>
      <c r="I3386">
        <v>0</v>
      </c>
      <c r="J3386">
        <v>0</v>
      </c>
      <c r="K3386">
        <v>0</v>
      </c>
      <c r="L3386" t="s">
        <v>38</v>
      </c>
      <c r="M3386" t="s">
        <v>20</v>
      </c>
      <c r="N3386" t="s">
        <v>21</v>
      </c>
      <c r="O3386" s="3">
        <f t="shared" si="267"/>
        <v>20.662100456621005</v>
      </c>
      <c r="P3386" s="3">
        <f t="shared" si="268"/>
        <v>736.45833333333337</v>
      </c>
      <c r="Q3386" s="3">
        <f t="shared" si="266"/>
        <v>715.79623287671234</v>
      </c>
      <c r="R3386" s="3">
        <f t="shared" si="269"/>
        <v>644.21248287671233</v>
      </c>
      <c r="S3386" s="3">
        <f t="shared" si="270"/>
        <v>71.583750000000009</v>
      </c>
      <c r="T3386" s="3"/>
    </row>
    <row r="3387" spans="1:20" x14ac:dyDescent="0.25">
      <c r="A3387" s="1">
        <v>43211</v>
      </c>
      <c r="B3387">
        <v>628</v>
      </c>
      <c r="C3387">
        <v>1</v>
      </c>
      <c r="D3387">
        <v>15.5</v>
      </c>
      <c r="E3387">
        <v>60</v>
      </c>
      <c r="F3387">
        <v>1.1000000000000001</v>
      </c>
      <c r="G3387">
        <v>658</v>
      </c>
      <c r="H3387">
        <v>7.7</v>
      </c>
      <c r="I3387">
        <v>0</v>
      </c>
      <c r="J3387">
        <v>0</v>
      </c>
      <c r="K3387">
        <v>0</v>
      </c>
      <c r="L3387" t="s">
        <v>38</v>
      </c>
      <c r="M3387" t="s">
        <v>20</v>
      </c>
      <c r="N3387" t="s">
        <v>21</v>
      </c>
      <c r="O3387" s="3">
        <f t="shared" si="267"/>
        <v>20.662100456621005</v>
      </c>
      <c r="P3387" s="3">
        <f t="shared" si="268"/>
        <v>654.16666666666674</v>
      </c>
      <c r="Q3387" s="3">
        <f t="shared" si="266"/>
        <v>633.50456621004571</v>
      </c>
      <c r="R3387" s="3">
        <f t="shared" si="269"/>
        <v>569.91956621004567</v>
      </c>
      <c r="S3387" s="3">
        <f t="shared" si="270"/>
        <v>63.585000000000015</v>
      </c>
      <c r="T3387" s="3"/>
    </row>
    <row r="3388" spans="1:20" x14ac:dyDescent="0.25">
      <c r="A3388" s="1">
        <v>43211</v>
      </c>
      <c r="B3388">
        <v>436</v>
      </c>
      <c r="C3388">
        <v>2</v>
      </c>
      <c r="D3388">
        <v>14.7</v>
      </c>
      <c r="E3388">
        <v>63</v>
      </c>
      <c r="F3388">
        <v>1.8</v>
      </c>
      <c r="G3388">
        <v>611</v>
      </c>
      <c r="H3388">
        <v>7.7</v>
      </c>
      <c r="I3388">
        <v>0</v>
      </c>
      <c r="J3388">
        <v>0</v>
      </c>
      <c r="K3388">
        <v>0</v>
      </c>
      <c r="L3388" t="s">
        <v>38</v>
      </c>
      <c r="M3388" t="s">
        <v>20</v>
      </c>
      <c r="N3388" t="s">
        <v>21</v>
      </c>
      <c r="O3388" s="3">
        <f t="shared" si="267"/>
        <v>20.662100456621005</v>
      </c>
      <c r="P3388" s="3">
        <f t="shared" si="268"/>
        <v>454.16666666666669</v>
      </c>
      <c r="Q3388" s="3">
        <f t="shared" si="266"/>
        <v>433.50456621004571</v>
      </c>
      <c r="R3388" s="3">
        <f t="shared" si="269"/>
        <v>389.35956621004573</v>
      </c>
      <c r="S3388" s="3">
        <f t="shared" si="270"/>
        <v>44.145000000000003</v>
      </c>
      <c r="T3388" s="3"/>
    </row>
    <row r="3389" spans="1:20" x14ac:dyDescent="0.25">
      <c r="A3389" s="1">
        <v>43211</v>
      </c>
      <c r="B3389">
        <v>307</v>
      </c>
      <c r="C3389">
        <v>3</v>
      </c>
      <c r="D3389">
        <v>14.2</v>
      </c>
      <c r="E3389">
        <v>62</v>
      </c>
      <c r="F3389">
        <v>1.4</v>
      </c>
      <c r="G3389">
        <v>583</v>
      </c>
      <c r="H3389">
        <v>7</v>
      </c>
      <c r="I3389">
        <v>0</v>
      </c>
      <c r="J3389">
        <v>0</v>
      </c>
      <c r="K3389">
        <v>0</v>
      </c>
      <c r="L3389" t="s">
        <v>38</v>
      </c>
      <c r="M3389" t="s">
        <v>20</v>
      </c>
      <c r="N3389" t="s">
        <v>21</v>
      </c>
      <c r="O3389" s="3">
        <f t="shared" si="267"/>
        <v>20.662100456621005</v>
      </c>
      <c r="P3389" s="3">
        <f t="shared" si="268"/>
        <v>319.79166666666669</v>
      </c>
      <c r="Q3389" s="3">
        <f t="shared" si="266"/>
        <v>299.12956621004571</v>
      </c>
      <c r="R3389" s="3">
        <f t="shared" si="269"/>
        <v>268.0458162100457</v>
      </c>
      <c r="S3389" s="3">
        <f t="shared" si="270"/>
        <v>31.083750000000006</v>
      </c>
      <c r="T3389" s="3"/>
    </row>
    <row r="3390" spans="1:20" x14ac:dyDescent="0.25">
      <c r="A3390" s="1">
        <v>43211</v>
      </c>
      <c r="B3390">
        <v>166</v>
      </c>
      <c r="C3390">
        <v>4</v>
      </c>
      <c r="D3390">
        <v>13.6</v>
      </c>
      <c r="E3390">
        <v>67</v>
      </c>
      <c r="F3390">
        <v>1.6</v>
      </c>
      <c r="G3390">
        <v>521</v>
      </c>
      <c r="H3390">
        <v>7.5</v>
      </c>
      <c r="I3390">
        <v>0</v>
      </c>
      <c r="J3390">
        <v>0</v>
      </c>
      <c r="K3390">
        <v>0</v>
      </c>
      <c r="L3390" t="s">
        <v>38</v>
      </c>
      <c r="M3390" t="s">
        <v>20</v>
      </c>
      <c r="N3390" t="s">
        <v>21</v>
      </c>
      <c r="O3390" s="3">
        <f t="shared" si="267"/>
        <v>20.662100456621005</v>
      </c>
      <c r="P3390" s="3">
        <f t="shared" si="268"/>
        <v>172.91666666666669</v>
      </c>
      <c r="Q3390" s="3">
        <f t="shared" si="266"/>
        <v>152.25456621004568</v>
      </c>
      <c r="R3390" s="3">
        <f t="shared" si="269"/>
        <v>135.44706621004568</v>
      </c>
      <c r="S3390" s="3">
        <f t="shared" si="270"/>
        <v>16.807500000000005</v>
      </c>
      <c r="T3390" s="3"/>
    </row>
    <row r="3391" spans="1:20" x14ac:dyDescent="0.25">
      <c r="A3391" s="1">
        <v>43211</v>
      </c>
      <c r="B3391">
        <v>122</v>
      </c>
      <c r="C3391">
        <v>5</v>
      </c>
      <c r="D3391">
        <v>13</v>
      </c>
      <c r="E3391">
        <v>70</v>
      </c>
      <c r="F3391">
        <v>0.5</v>
      </c>
      <c r="G3391">
        <v>385</v>
      </c>
      <c r="H3391">
        <v>7.6</v>
      </c>
      <c r="I3391">
        <v>0</v>
      </c>
      <c r="J3391">
        <v>0</v>
      </c>
      <c r="K3391">
        <v>0</v>
      </c>
      <c r="L3391" t="s">
        <v>38</v>
      </c>
      <c r="M3391" t="s">
        <v>20</v>
      </c>
      <c r="N3391" t="s">
        <v>21</v>
      </c>
      <c r="O3391" s="3">
        <f t="shared" si="267"/>
        <v>20.662100456621005</v>
      </c>
      <c r="P3391" s="3">
        <f t="shared" si="268"/>
        <v>127.08333333333334</v>
      </c>
      <c r="Q3391" s="3">
        <f t="shared" si="266"/>
        <v>106.42123287671234</v>
      </c>
      <c r="R3391" s="3">
        <f t="shared" si="269"/>
        <v>94.068732876712332</v>
      </c>
      <c r="S3391" s="3">
        <f t="shared" si="270"/>
        <v>12.352500000000003</v>
      </c>
      <c r="T3391" s="3"/>
    </row>
    <row r="3392" spans="1:20" x14ac:dyDescent="0.25">
      <c r="A3392" s="1">
        <v>43211</v>
      </c>
      <c r="B3392">
        <v>184</v>
      </c>
      <c r="C3392">
        <v>6</v>
      </c>
      <c r="D3392">
        <v>12.3</v>
      </c>
      <c r="E3392">
        <v>67</v>
      </c>
      <c r="F3392">
        <v>0.5</v>
      </c>
      <c r="G3392">
        <v>483</v>
      </c>
      <c r="H3392">
        <v>6.3</v>
      </c>
      <c r="I3392">
        <v>0</v>
      </c>
      <c r="J3392">
        <v>0</v>
      </c>
      <c r="K3392">
        <v>0</v>
      </c>
      <c r="L3392" t="s">
        <v>38</v>
      </c>
      <c r="M3392" t="s">
        <v>20</v>
      </c>
      <c r="N3392" t="s">
        <v>21</v>
      </c>
      <c r="O3392" s="3">
        <f t="shared" si="267"/>
        <v>20.662100456621005</v>
      </c>
      <c r="P3392" s="3">
        <f t="shared" si="268"/>
        <v>191.66666666666669</v>
      </c>
      <c r="Q3392" s="3">
        <f t="shared" si="266"/>
        <v>171.00456621004568</v>
      </c>
      <c r="R3392" s="3">
        <f t="shared" si="269"/>
        <v>152.37456621004569</v>
      </c>
      <c r="S3392" s="3">
        <f t="shared" si="270"/>
        <v>18.630000000000003</v>
      </c>
      <c r="T3392" s="3"/>
    </row>
    <row r="3393" spans="1:20" x14ac:dyDescent="0.25">
      <c r="A3393" s="1">
        <v>43211</v>
      </c>
      <c r="B3393">
        <v>324</v>
      </c>
      <c r="C3393">
        <v>7</v>
      </c>
      <c r="D3393">
        <v>12.5</v>
      </c>
      <c r="E3393">
        <v>68</v>
      </c>
      <c r="F3393">
        <v>1.1000000000000001</v>
      </c>
      <c r="G3393">
        <v>457</v>
      </c>
      <c r="H3393">
        <v>6.7</v>
      </c>
      <c r="I3393">
        <v>0.22</v>
      </c>
      <c r="J3393">
        <v>0</v>
      </c>
      <c r="K3393">
        <v>0</v>
      </c>
      <c r="L3393" t="s">
        <v>38</v>
      </c>
      <c r="M3393" t="s">
        <v>20</v>
      </c>
      <c r="N3393" t="s">
        <v>21</v>
      </c>
      <c r="O3393" s="3">
        <f t="shared" si="267"/>
        <v>20.662100456621005</v>
      </c>
      <c r="P3393" s="3">
        <f t="shared" si="268"/>
        <v>337.5</v>
      </c>
      <c r="Q3393" s="3">
        <f t="shared" si="266"/>
        <v>316.83789954337897</v>
      </c>
      <c r="R3393" s="3">
        <f t="shared" si="269"/>
        <v>284.03289954337896</v>
      </c>
      <c r="S3393" s="3">
        <f t="shared" si="270"/>
        <v>32.805</v>
      </c>
      <c r="T3393" s="3"/>
    </row>
    <row r="3394" spans="1:20" x14ac:dyDescent="0.25">
      <c r="A3394" s="1">
        <v>43211</v>
      </c>
      <c r="B3394">
        <v>600</v>
      </c>
      <c r="C3394">
        <v>8</v>
      </c>
      <c r="D3394">
        <v>14.6</v>
      </c>
      <c r="E3394">
        <v>54</v>
      </c>
      <c r="F3394">
        <v>0.9</v>
      </c>
      <c r="G3394">
        <v>431</v>
      </c>
      <c r="H3394">
        <v>5.3</v>
      </c>
      <c r="I3394">
        <v>0.89</v>
      </c>
      <c r="J3394">
        <v>0</v>
      </c>
      <c r="K3394">
        <v>0</v>
      </c>
      <c r="L3394" t="s">
        <v>38</v>
      </c>
      <c r="M3394" t="s">
        <v>20</v>
      </c>
      <c r="N3394" t="s">
        <v>21</v>
      </c>
      <c r="O3394" s="3">
        <f t="shared" si="267"/>
        <v>20.662100456621005</v>
      </c>
      <c r="P3394" s="3">
        <f t="shared" si="268"/>
        <v>625</v>
      </c>
      <c r="Q3394" s="3">
        <f t="shared" ref="Q3394:Q3457" si="271">P3394-O3394</f>
        <v>604.33789954337897</v>
      </c>
      <c r="R3394" s="3">
        <f t="shared" si="269"/>
        <v>543.58789954337897</v>
      </c>
      <c r="S3394" s="3">
        <f t="shared" si="270"/>
        <v>60.750000000000007</v>
      </c>
      <c r="T3394" s="3"/>
    </row>
    <row r="3395" spans="1:20" x14ac:dyDescent="0.25">
      <c r="A3395" s="1">
        <v>43211</v>
      </c>
      <c r="B3395">
        <v>647</v>
      </c>
      <c r="C3395">
        <v>9</v>
      </c>
      <c r="D3395">
        <v>18.100000000000001</v>
      </c>
      <c r="E3395">
        <v>33</v>
      </c>
      <c r="F3395">
        <v>1.1000000000000001</v>
      </c>
      <c r="G3395">
        <v>512</v>
      </c>
      <c r="H3395">
        <v>1.5</v>
      </c>
      <c r="I3395">
        <v>1.61</v>
      </c>
      <c r="J3395">
        <v>0</v>
      </c>
      <c r="K3395">
        <v>0</v>
      </c>
      <c r="L3395" t="s">
        <v>38</v>
      </c>
      <c r="M3395" t="s">
        <v>20</v>
      </c>
      <c r="N3395" t="s">
        <v>21</v>
      </c>
      <c r="O3395" s="3">
        <f t="shared" ref="O3395:O3458" si="272">$V$7</f>
        <v>20.662100456621005</v>
      </c>
      <c r="P3395" s="3">
        <f t="shared" ref="P3395:P3458" si="273">$V$10*B3395</f>
        <v>673.95833333333337</v>
      </c>
      <c r="Q3395" s="3">
        <f t="shared" si="271"/>
        <v>653.29623287671234</v>
      </c>
      <c r="R3395" s="3">
        <f t="shared" ref="R3395:R3458" si="274">Q3395-S3395</f>
        <v>587.78748287671237</v>
      </c>
      <c r="S3395" s="3">
        <f t="shared" ref="S3395:S3458" si="275">9.72%*P3395</f>
        <v>65.508750000000006</v>
      </c>
      <c r="T3395" s="3"/>
    </row>
    <row r="3396" spans="1:20" x14ac:dyDescent="0.25">
      <c r="A3396" s="1">
        <v>43211</v>
      </c>
      <c r="B3396">
        <v>702</v>
      </c>
      <c r="C3396">
        <v>10</v>
      </c>
      <c r="D3396">
        <v>20.6</v>
      </c>
      <c r="E3396">
        <v>24</v>
      </c>
      <c r="F3396">
        <v>2</v>
      </c>
      <c r="G3396">
        <v>950</v>
      </c>
      <c r="H3396">
        <v>-0.7</v>
      </c>
      <c r="I3396">
        <v>2.29</v>
      </c>
      <c r="J3396">
        <v>0</v>
      </c>
      <c r="K3396">
        <v>0</v>
      </c>
      <c r="L3396" t="s">
        <v>38</v>
      </c>
      <c r="M3396" t="s">
        <v>20</v>
      </c>
      <c r="N3396" t="s">
        <v>21</v>
      </c>
      <c r="O3396" s="3">
        <f t="shared" si="272"/>
        <v>20.662100456621005</v>
      </c>
      <c r="P3396" s="3">
        <f t="shared" si="273"/>
        <v>731.25</v>
      </c>
      <c r="Q3396" s="3">
        <f t="shared" si="271"/>
        <v>710.58789954337897</v>
      </c>
      <c r="R3396" s="3">
        <f t="shared" si="274"/>
        <v>639.51039954337898</v>
      </c>
      <c r="S3396" s="3">
        <f t="shared" si="275"/>
        <v>71.077500000000001</v>
      </c>
      <c r="T3396" s="3"/>
    </row>
    <row r="3397" spans="1:20" x14ac:dyDescent="0.25">
      <c r="A3397" s="1">
        <v>43211</v>
      </c>
      <c r="B3397">
        <v>872</v>
      </c>
      <c r="C3397">
        <v>11</v>
      </c>
      <c r="D3397">
        <v>23.1</v>
      </c>
      <c r="E3397">
        <v>19</v>
      </c>
      <c r="F3397">
        <v>2</v>
      </c>
      <c r="G3397">
        <v>1172</v>
      </c>
      <c r="H3397">
        <v>-1.8</v>
      </c>
      <c r="I3397">
        <v>2.85</v>
      </c>
      <c r="J3397">
        <v>0</v>
      </c>
      <c r="K3397">
        <v>0</v>
      </c>
      <c r="L3397" t="s">
        <v>38</v>
      </c>
      <c r="M3397" t="s">
        <v>20</v>
      </c>
      <c r="N3397" t="s">
        <v>21</v>
      </c>
      <c r="O3397" s="3">
        <f t="shared" si="272"/>
        <v>20.662100456621005</v>
      </c>
      <c r="P3397" s="3">
        <f t="shared" si="273"/>
        <v>908.33333333333337</v>
      </c>
      <c r="Q3397" s="3">
        <f t="shared" si="271"/>
        <v>887.67123287671234</v>
      </c>
      <c r="R3397" s="3">
        <f t="shared" si="274"/>
        <v>799.38123287671237</v>
      </c>
      <c r="S3397" s="3">
        <f t="shared" si="275"/>
        <v>88.29</v>
      </c>
      <c r="T3397" s="3"/>
    </row>
    <row r="3398" spans="1:20" x14ac:dyDescent="0.25">
      <c r="A3398" s="1">
        <v>43211</v>
      </c>
      <c r="B3398">
        <v>1130</v>
      </c>
      <c r="C3398">
        <v>12</v>
      </c>
      <c r="D3398">
        <v>24.3</v>
      </c>
      <c r="E3398">
        <v>14</v>
      </c>
      <c r="F3398">
        <v>3.3</v>
      </c>
      <c r="G3398">
        <v>1701</v>
      </c>
      <c r="H3398">
        <v>-4.9000000000000004</v>
      </c>
      <c r="I3398">
        <v>3.19</v>
      </c>
      <c r="J3398">
        <v>0</v>
      </c>
      <c r="K3398">
        <v>0</v>
      </c>
      <c r="L3398" t="s">
        <v>38</v>
      </c>
      <c r="M3398" t="s">
        <v>20</v>
      </c>
      <c r="N3398" t="s">
        <v>21</v>
      </c>
      <c r="O3398" s="3">
        <f t="shared" si="272"/>
        <v>20.662100456621005</v>
      </c>
      <c r="P3398" s="3">
        <f t="shared" si="273"/>
        <v>1177.0833333333335</v>
      </c>
      <c r="Q3398" s="3">
        <f t="shared" si="271"/>
        <v>1156.4212328767126</v>
      </c>
      <c r="R3398" s="3">
        <f t="shared" si="274"/>
        <v>1042.0087328767127</v>
      </c>
      <c r="S3398" s="3">
        <f t="shared" si="275"/>
        <v>114.41250000000002</v>
      </c>
      <c r="T3398" s="3"/>
    </row>
    <row r="3399" spans="1:20" x14ac:dyDescent="0.25">
      <c r="A3399" s="1">
        <v>43211</v>
      </c>
      <c r="B3399">
        <v>1315</v>
      </c>
      <c r="C3399">
        <v>13</v>
      </c>
      <c r="D3399">
        <v>24.6</v>
      </c>
      <c r="E3399">
        <v>10</v>
      </c>
      <c r="F3399">
        <v>2.7</v>
      </c>
      <c r="G3399">
        <v>2000</v>
      </c>
      <c r="H3399">
        <v>-9</v>
      </c>
      <c r="I3399">
        <v>3.31</v>
      </c>
      <c r="J3399">
        <v>0</v>
      </c>
      <c r="K3399">
        <v>0</v>
      </c>
      <c r="L3399" t="s">
        <v>38</v>
      </c>
      <c r="M3399" t="s">
        <v>20</v>
      </c>
      <c r="N3399" t="s">
        <v>21</v>
      </c>
      <c r="O3399" s="3">
        <f t="shared" si="272"/>
        <v>20.662100456621005</v>
      </c>
      <c r="P3399" s="3">
        <f t="shared" si="273"/>
        <v>1369.7916666666667</v>
      </c>
      <c r="Q3399" s="3">
        <f t="shared" si="271"/>
        <v>1349.1295662100458</v>
      </c>
      <c r="R3399" s="3">
        <f t="shared" si="274"/>
        <v>1215.9858162100459</v>
      </c>
      <c r="S3399" s="3">
        <f t="shared" si="275"/>
        <v>133.14375000000001</v>
      </c>
      <c r="T3399" s="3"/>
    </row>
    <row r="3400" spans="1:20" x14ac:dyDescent="0.25">
      <c r="A3400" s="1">
        <v>43211</v>
      </c>
      <c r="B3400">
        <v>1511</v>
      </c>
      <c r="C3400">
        <v>14</v>
      </c>
      <c r="D3400">
        <v>25</v>
      </c>
      <c r="E3400">
        <v>14</v>
      </c>
      <c r="F3400">
        <v>3.8</v>
      </c>
      <c r="G3400">
        <v>1858</v>
      </c>
      <c r="H3400">
        <v>-4.3</v>
      </c>
      <c r="I3400">
        <v>3.29</v>
      </c>
      <c r="J3400">
        <v>0</v>
      </c>
      <c r="K3400">
        <v>0</v>
      </c>
      <c r="L3400" t="s">
        <v>38</v>
      </c>
      <c r="M3400" t="s">
        <v>20</v>
      </c>
      <c r="N3400" t="s">
        <v>21</v>
      </c>
      <c r="O3400" s="3">
        <f t="shared" si="272"/>
        <v>20.662100456621005</v>
      </c>
      <c r="P3400" s="3">
        <f t="shared" si="273"/>
        <v>1573.9583333333335</v>
      </c>
      <c r="Q3400" s="3">
        <f t="shared" si="271"/>
        <v>1553.2962328767126</v>
      </c>
      <c r="R3400" s="3">
        <f t="shared" si="274"/>
        <v>1400.3074828767126</v>
      </c>
      <c r="S3400" s="3">
        <f t="shared" si="275"/>
        <v>152.98875000000004</v>
      </c>
      <c r="T3400" s="3"/>
    </row>
    <row r="3401" spans="1:20" x14ac:dyDescent="0.25">
      <c r="A3401" s="1">
        <v>43211</v>
      </c>
      <c r="B3401">
        <v>1730</v>
      </c>
      <c r="C3401">
        <v>15</v>
      </c>
      <c r="D3401">
        <v>25</v>
      </c>
      <c r="E3401">
        <v>13</v>
      </c>
      <c r="F3401">
        <v>4.0999999999999996</v>
      </c>
      <c r="G3401">
        <v>2000</v>
      </c>
      <c r="H3401">
        <v>-5.3</v>
      </c>
      <c r="I3401">
        <v>2.98</v>
      </c>
      <c r="J3401">
        <v>0</v>
      </c>
      <c r="K3401">
        <v>0</v>
      </c>
      <c r="L3401" t="s">
        <v>38</v>
      </c>
      <c r="M3401" t="s">
        <v>20</v>
      </c>
      <c r="N3401" t="s">
        <v>21</v>
      </c>
      <c r="O3401" s="3">
        <f t="shared" si="272"/>
        <v>20.662100456621005</v>
      </c>
      <c r="P3401" s="3">
        <f t="shared" si="273"/>
        <v>1802.0833333333335</v>
      </c>
      <c r="Q3401" s="3">
        <f t="shared" si="271"/>
        <v>1781.4212328767126</v>
      </c>
      <c r="R3401" s="3">
        <f t="shared" si="274"/>
        <v>1606.2587328767127</v>
      </c>
      <c r="S3401" s="3">
        <f t="shared" si="275"/>
        <v>175.16250000000002</v>
      </c>
      <c r="T3401" s="3"/>
    </row>
    <row r="3402" spans="1:20" x14ac:dyDescent="0.25">
      <c r="A3402" s="1">
        <v>43211</v>
      </c>
      <c r="B3402">
        <v>1942</v>
      </c>
      <c r="C3402">
        <v>16</v>
      </c>
      <c r="D3402">
        <v>24.8</v>
      </c>
      <c r="E3402">
        <v>13</v>
      </c>
      <c r="F3402">
        <v>3.3</v>
      </c>
      <c r="G3402">
        <v>1955</v>
      </c>
      <c r="H3402">
        <v>-5.5</v>
      </c>
      <c r="I3402">
        <v>2.5</v>
      </c>
      <c r="J3402">
        <v>0</v>
      </c>
      <c r="K3402">
        <v>0</v>
      </c>
      <c r="L3402" t="s">
        <v>38</v>
      </c>
      <c r="M3402" t="s">
        <v>20</v>
      </c>
      <c r="N3402" t="s">
        <v>21</v>
      </c>
      <c r="O3402" s="3">
        <f t="shared" si="272"/>
        <v>20.662100456621005</v>
      </c>
      <c r="P3402" s="3">
        <f t="shared" si="273"/>
        <v>2022.9166666666667</v>
      </c>
      <c r="Q3402" s="3">
        <f t="shared" si="271"/>
        <v>2002.2545662100458</v>
      </c>
      <c r="R3402" s="3">
        <f t="shared" si="274"/>
        <v>1805.6270662100458</v>
      </c>
      <c r="S3402" s="3">
        <f t="shared" si="275"/>
        <v>196.62750000000003</v>
      </c>
      <c r="T3402" s="3"/>
    </row>
    <row r="3403" spans="1:20" x14ac:dyDescent="0.25">
      <c r="A3403" s="1">
        <v>43211</v>
      </c>
      <c r="B3403">
        <v>2032</v>
      </c>
      <c r="C3403">
        <v>17</v>
      </c>
      <c r="D3403">
        <v>23.2</v>
      </c>
      <c r="E3403">
        <v>12</v>
      </c>
      <c r="F3403">
        <v>3.6</v>
      </c>
      <c r="G3403">
        <v>2000</v>
      </c>
      <c r="H3403">
        <v>-7.8</v>
      </c>
      <c r="I3403">
        <v>1.69</v>
      </c>
      <c r="J3403">
        <v>0</v>
      </c>
      <c r="K3403">
        <v>0</v>
      </c>
      <c r="L3403" t="s">
        <v>38</v>
      </c>
      <c r="M3403" t="s">
        <v>20</v>
      </c>
      <c r="N3403" t="s">
        <v>21</v>
      </c>
      <c r="O3403" s="3">
        <f t="shared" si="272"/>
        <v>20.662100456621005</v>
      </c>
      <c r="P3403" s="3">
        <f t="shared" si="273"/>
        <v>2116.666666666667</v>
      </c>
      <c r="Q3403" s="3">
        <f t="shared" si="271"/>
        <v>2096.0045662100461</v>
      </c>
      <c r="R3403" s="3">
        <f t="shared" si="274"/>
        <v>1890.264566210046</v>
      </c>
      <c r="S3403" s="3">
        <f t="shared" si="275"/>
        <v>205.74000000000004</v>
      </c>
      <c r="T3403" s="3"/>
    </row>
    <row r="3404" spans="1:20" x14ac:dyDescent="0.25">
      <c r="A3404" s="1">
        <v>43211</v>
      </c>
      <c r="B3404">
        <v>1986</v>
      </c>
      <c r="C3404">
        <v>18</v>
      </c>
      <c r="D3404">
        <v>22.2</v>
      </c>
      <c r="E3404">
        <v>11</v>
      </c>
      <c r="F3404">
        <v>3</v>
      </c>
      <c r="G3404">
        <v>2000</v>
      </c>
      <c r="H3404">
        <v>-9.6999999999999993</v>
      </c>
      <c r="I3404">
        <v>0.98</v>
      </c>
      <c r="J3404">
        <v>0</v>
      </c>
      <c r="K3404">
        <v>0</v>
      </c>
      <c r="L3404" t="s">
        <v>38</v>
      </c>
      <c r="M3404" t="s">
        <v>20</v>
      </c>
      <c r="N3404" t="s">
        <v>21</v>
      </c>
      <c r="O3404" s="3">
        <f t="shared" si="272"/>
        <v>20.662100456621005</v>
      </c>
      <c r="P3404" s="3">
        <f t="shared" si="273"/>
        <v>2068.75</v>
      </c>
      <c r="Q3404" s="3">
        <f t="shared" si="271"/>
        <v>2048.0878995433791</v>
      </c>
      <c r="R3404" s="3">
        <f t="shared" si="274"/>
        <v>1847.0053995433791</v>
      </c>
      <c r="S3404" s="3">
        <f t="shared" si="275"/>
        <v>201.08250000000001</v>
      </c>
      <c r="T3404" s="3"/>
    </row>
    <row r="3405" spans="1:20" x14ac:dyDescent="0.25">
      <c r="A3405" s="1">
        <v>43211</v>
      </c>
      <c r="B3405">
        <v>1711</v>
      </c>
      <c r="C3405">
        <v>19</v>
      </c>
      <c r="D3405">
        <v>20.7</v>
      </c>
      <c r="E3405">
        <v>15</v>
      </c>
      <c r="F3405">
        <v>2</v>
      </c>
      <c r="G3405">
        <v>2000</v>
      </c>
      <c r="H3405">
        <v>-6.9</v>
      </c>
      <c r="I3405">
        <v>0.34</v>
      </c>
      <c r="J3405">
        <v>0</v>
      </c>
      <c r="K3405">
        <v>0</v>
      </c>
      <c r="L3405" t="s">
        <v>38</v>
      </c>
      <c r="M3405" t="s">
        <v>20</v>
      </c>
      <c r="N3405" t="s">
        <v>21</v>
      </c>
      <c r="O3405" s="3">
        <f t="shared" si="272"/>
        <v>20.662100456621005</v>
      </c>
      <c r="P3405" s="3">
        <f t="shared" si="273"/>
        <v>1782.2916666666667</v>
      </c>
      <c r="Q3405" s="3">
        <f t="shared" si="271"/>
        <v>1761.6295662100458</v>
      </c>
      <c r="R3405" s="3">
        <f t="shared" si="274"/>
        <v>1588.3908162100458</v>
      </c>
      <c r="S3405" s="3">
        <f t="shared" si="275"/>
        <v>173.23875000000001</v>
      </c>
      <c r="T3405" s="3"/>
    </row>
    <row r="3406" spans="1:20" x14ac:dyDescent="0.25">
      <c r="A3406" s="1">
        <v>43211</v>
      </c>
      <c r="B3406">
        <v>1581</v>
      </c>
      <c r="C3406">
        <v>20</v>
      </c>
      <c r="D3406">
        <v>19.100000000000001</v>
      </c>
      <c r="E3406">
        <v>18</v>
      </c>
      <c r="F3406">
        <v>1.2</v>
      </c>
      <c r="G3406">
        <v>2000</v>
      </c>
      <c r="H3406">
        <v>-5.8</v>
      </c>
      <c r="I3406">
        <v>0</v>
      </c>
      <c r="J3406">
        <v>0</v>
      </c>
      <c r="K3406">
        <v>0</v>
      </c>
      <c r="L3406" t="s">
        <v>38</v>
      </c>
      <c r="M3406" t="s">
        <v>20</v>
      </c>
      <c r="N3406" t="s">
        <v>21</v>
      </c>
      <c r="O3406" s="3">
        <f t="shared" si="272"/>
        <v>20.662100456621005</v>
      </c>
      <c r="P3406" s="3">
        <f t="shared" si="273"/>
        <v>1646.8750000000002</v>
      </c>
      <c r="Q3406" s="3">
        <f t="shared" si="271"/>
        <v>1626.2128995433793</v>
      </c>
      <c r="R3406" s="3">
        <f t="shared" si="274"/>
        <v>1466.1366495433792</v>
      </c>
      <c r="S3406" s="3">
        <f t="shared" si="275"/>
        <v>160.07625000000004</v>
      </c>
      <c r="T3406" s="3"/>
    </row>
    <row r="3407" spans="1:20" x14ac:dyDescent="0.25">
      <c r="A3407" s="1">
        <v>43211</v>
      </c>
      <c r="B3407">
        <v>1491</v>
      </c>
      <c r="C3407">
        <v>21</v>
      </c>
      <c r="D3407">
        <v>17.8</v>
      </c>
      <c r="E3407">
        <v>21</v>
      </c>
      <c r="F3407">
        <v>1.2</v>
      </c>
      <c r="G3407">
        <v>2000</v>
      </c>
      <c r="H3407">
        <v>-4.8</v>
      </c>
      <c r="I3407">
        <v>0</v>
      </c>
      <c r="J3407">
        <v>0</v>
      </c>
      <c r="K3407">
        <v>0</v>
      </c>
      <c r="L3407" t="s">
        <v>38</v>
      </c>
      <c r="M3407" t="s">
        <v>20</v>
      </c>
      <c r="N3407" t="s">
        <v>21</v>
      </c>
      <c r="O3407" s="3">
        <f t="shared" si="272"/>
        <v>20.662100456621005</v>
      </c>
      <c r="P3407" s="3">
        <f t="shared" si="273"/>
        <v>1553.125</v>
      </c>
      <c r="Q3407" s="3">
        <f t="shared" si="271"/>
        <v>1532.4628995433791</v>
      </c>
      <c r="R3407" s="3">
        <f t="shared" si="274"/>
        <v>1381.4991495433792</v>
      </c>
      <c r="S3407" s="3">
        <f t="shared" si="275"/>
        <v>150.96375</v>
      </c>
      <c r="T3407" s="3"/>
    </row>
    <row r="3408" spans="1:20" x14ac:dyDescent="0.25">
      <c r="A3408" s="1">
        <v>43211</v>
      </c>
      <c r="B3408">
        <v>1292</v>
      </c>
      <c r="C3408">
        <v>22</v>
      </c>
      <c r="D3408">
        <v>16.7</v>
      </c>
      <c r="E3408">
        <v>28</v>
      </c>
      <c r="F3408">
        <v>1</v>
      </c>
      <c r="G3408">
        <v>1996</v>
      </c>
      <c r="H3408">
        <v>-1.9</v>
      </c>
      <c r="I3408">
        <v>0</v>
      </c>
      <c r="J3408">
        <v>0</v>
      </c>
      <c r="K3408">
        <v>0</v>
      </c>
      <c r="L3408" t="s">
        <v>38</v>
      </c>
      <c r="M3408" t="s">
        <v>20</v>
      </c>
      <c r="N3408" t="s">
        <v>21</v>
      </c>
      <c r="O3408" s="3">
        <f t="shared" si="272"/>
        <v>20.662100456621005</v>
      </c>
      <c r="P3408" s="3">
        <f t="shared" si="273"/>
        <v>1345.8333333333335</v>
      </c>
      <c r="Q3408" s="3">
        <f t="shared" si="271"/>
        <v>1325.1712328767126</v>
      </c>
      <c r="R3408" s="3">
        <f t="shared" si="274"/>
        <v>1194.3562328767125</v>
      </c>
      <c r="S3408" s="3">
        <f t="shared" si="275"/>
        <v>130.81500000000003</v>
      </c>
      <c r="T3408" s="3"/>
    </row>
    <row r="3409" spans="1:20" x14ac:dyDescent="0.25">
      <c r="A3409" s="1">
        <v>43211</v>
      </c>
      <c r="B3409">
        <v>988</v>
      </c>
      <c r="C3409">
        <v>23</v>
      </c>
      <c r="D3409">
        <v>16</v>
      </c>
      <c r="E3409">
        <v>33</v>
      </c>
      <c r="F3409">
        <v>0.5</v>
      </c>
      <c r="G3409">
        <v>1996</v>
      </c>
      <c r="H3409">
        <v>-0.2</v>
      </c>
      <c r="I3409">
        <v>0</v>
      </c>
      <c r="J3409">
        <v>0</v>
      </c>
      <c r="K3409">
        <v>0</v>
      </c>
      <c r="L3409" t="s">
        <v>38</v>
      </c>
      <c r="M3409" t="s">
        <v>20</v>
      </c>
      <c r="N3409" t="s">
        <v>21</v>
      </c>
      <c r="O3409" s="3">
        <f t="shared" si="272"/>
        <v>20.662100456621005</v>
      </c>
      <c r="P3409" s="3">
        <f t="shared" si="273"/>
        <v>1029.1666666666667</v>
      </c>
      <c r="Q3409" s="3">
        <f t="shared" si="271"/>
        <v>1008.5045662100457</v>
      </c>
      <c r="R3409" s="3">
        <f t="shared" si="274"/>
        <v>908.46956621004574</v>
      </c>
      <c r="S3409" s="3">
        <f t="shared" si="275"/>
        <v>100.03500000000001</v>
      </c>
      <c r="T3409" s="3"/>
    </row>
    <row r="3410" spans="1:20" x14ac:dyDescent="0.25">
      <c r="A3410" s="1">
        <v>43212</v>
      </c>
      <c r="B3410">
        <v>826</v>
      </c>
      <c r="C3410">
        <v>0</v>
      </c>
      <c r="D3410">
        <v>15.9</v>
      </c>
      <c r="E3410">
        <v>35</v>
      </c>
      <c r="F3410">
        <v>0.3</v>
      </c>
      <c r="G3410">
        <v>1995</v>
      </c>
      <c r="H3410">
        <v>0.4</v>
      </c>
      <c r="I3410">
        <v>0</v>
      </c>
      <c r="J3410">
        <v>0</v>
      </c>
      <c r="K3410">
        <v>0</v>
      </c>
      <c r="L3410" t="s">
        <v>38</v>
      </c>
      <c r="M3410" t="s">
        <v>20</v>
      </c>
      <c r="N3410" t="s">
        <v>21</v>
      </c>
      <c r="O3410" s="3">
        <f t="shared" si="272"/>
        <v>20.662100456621005</v>
      </c>
      <c r="P3410" s="3">
        <f t="shared" si="273"/>
        <v>860.41666666666674</v>
      </c>
      <c r="Q3410" s="3">
        <f t="shared" si="271"/>
        <v>839.75456621004571</v>
      </c>
      <c r="R3410" s="3">
        <f t="shared" si="274"/>
        <v>756.12206621004566</v>
      </c>
      <c r="S3410" s="3">
        <f t="shared" si="275"/>
        <v>83.632500000000022</v>
      </c>
      <c r="T3410" s="3"/>
    </row>
    <row r="3411" spans="1:20" x14ac:dyDescent="0.25">
      <c r="A3411" s="1">
        <v>43212</v>
      </c>
      <c r="B3411">
        <v>578</v>
      </c>
      <c r="C3411">
        <v>1</v>
      </c>
      <c r="D3411">
        <v>15.9</v>
      </c>
      <c r="E3411">
        <v>39</v>
      </c>
      <c r="F3411">
        <v>0.2</v>
      </c>
      <c r="G3411">
        <v>2000</v>
      </c>
      <c r="H3411">
        <v>1.9</v>
      </c>
      <c r="I3411">
        <v>0</v>
      </c>
      <c r="J3411">
        <v>0</v>
      </c>
      <c r="K3411">
        <v>0</v>
      </c>
      <c r="L3411" t="s">
        <v>38</v>
      </c>
      <c r="M3411" t="s">
        <v>20</v>
      </c>
      <c r="N3411" t="s">
        <v>21</v>
      </c>
      <c r="O3411" s="3">
        <f t="shared" si="272"/>
        <v>20.662100456621005</v>
      </c>
      <c r="P3411" s="3">
        <f t="shared" si="273"/>
        <v>602.08333333333337</v>
      </c>
      <c r="Q3411" s="3">
        <f t="shared" si="271"/>
        <v>581.42123287671234</v>
      </c>
      <c r="R3411" s="3">
        <f t="shared" si="274"/>
        <v>522.8987328767123</v>
      </c>
      <c r="S3411" s="3">
        <f t="shared" si="275"/>
        <v>58.522500000000008</v>
      </c>
      <c r="T3411" s="3"/>
    </row>
    <row r="3412" spans="1:20" x14ac:dyDescent="0.25">
      <c r="A3412" s="1">
        <v>43212</v>
      </c>
      <c r="B3412">
        <v>410</v>
      </c>
      <c r="C3412">
        <v>2</v>
      </c>
      <c r="D3412">
        <v>15.4</v>
      </c>
      <c r="E3412">
        <v>41</v>
      </c>
      <c r="F3412">
        <v>0.5</v>
      </c>
      <c r="G3412">
        <v>1319</v>
      </c>
      <c r="H3412">
        <v>2.1</v>
      </c>
      <c r="I3412">
        <v>0</v>
      </c>
      <c r="J3412">
        <v>0</v>
      </c>
      <c r="K3412">
        <v>0</v>
      </c>
      <c r="L3412" t="s">
        <v>38</v>
      </c>
      <c r="M3412" t="s">
        <v>20</v>
      </c>
      <c r="N3412" t="s">
        <v>21</v>
      </c>
      <c r="O3412" s="3">
        <f t="shared" si="272"/>
        <v>20.662100456621005</v>
      </c>
      <c r="P3412" s="3">
        <f t="shared" si="273"/>
        <v>427.08333333333337</v>
      </c>
      <c r="Q3412" s="3">
        <f t="shared" si="271"/>
        <v>406.42123287671234</v>
      </c>
      <c r="R3412" s="3">
        <f t="shared" si="274"/>
        <v>364.90873287671235</v>
      </c>
      <c r="S3412" s="3">
        <f t="shared" si="275"/>
        <v>41.51250000000001</v>
      </c>
      <c r="T3412" s="3"/>
    </row>
    <row r="3413" spans="1:20" x14ac:dyDescent="0.25">
      <c r="A3413" s="1">
        <v>43212</v>
      </c>
      <c r="B3413">
        <v>289</v>
      </c>
      <c r="C3413">
        <v>3</v>
      </c>
      <c r="D3413">
        <v>15.2</v>
      </c>
      <c r="E3413">
        <v>31</v>
      </c>
      <c r="F3413">
        <v>0.3</v>
      </c>
      <c r="G3413">
        <v>2000</v>
      </c>
      <c r="H3413">
        <v>-1.8</v>
      </c>
      <c r="I3413">
        <v>0</v>
      </c>
      <c r="J3413">
        <v>0</v>
      </c>
      <c r="K3413">
        <v>0</v>
      </c>
      <c r="L3413" t="s">
        <v>38</v>
      </c>
      <c r="M3413" t="s">
        <v>20</v>
      </c>
      <c r="N3413" t="s">
        <v>21</v>
      </c>
      <c r="O3413" s="3">
        <f t="shared" si="272"/>
        <v>20.662100456621005</v>
      </c>
      <c r="P3413" s="3">
        <f t="shared" si="273"/>
        <v>301.04166666666669</v>
      </c>
      <c r="Q3413" s="3">
        <f t="shared" si="271"/>
        <v>280.37956621004571</v>
      </c>
      <c r="R3413" s="3">
        <f t="shared" si="274"/>
        <v>251.11831621004569</v>
      </c>
      <c r="S3413" s="3">
        <f t="shared" si="275"/>
        <v>29.261250000000004</v>
      </c>
      <c r="T3413" s="3"/>
    </row>
    <row r="3414" spans="1:20" x14ac:dyDescent="0.25">
      <c r="A3414" s="1">
        <v>43212</v>
      </c>
      <c r="B3414">
        <v>192</v>
      </c>
      <c r="C3414">
        <v>4</v>
      </c>
      <c r="D3414">
        <v>14.9</v>
      </c>
      <c r="E3414">
        <v>35</v>
      </c>
      <c r="F3414">
        <v>0.8</v>
      </c>
      <c r="G3414">
        <v>2000</v>
      </c>
      <c r="H3414">
        <v>-0.4</v>
      </c>
      <c r="I3414">
        <v>0</v>
      </c>
      <c r="J3414">
        <v>0</v>
      </c>
      <c r="K3414">
        <v>0</v>
      </c>
      <c r="L3414" t="s">
        <v>38</v>
      </c>
      <c r="M3414" t="s">
        <v>20</v>
      </c>
      <c r="N3414" t="s">
        <v>21</v>
      </c>
      <c r="O3414" s="3">
        <f t="shared" si="272"/>
        <v>20.662100456621005</v>
      </c>
      <c r="P3414" s="3">
        <f t="shared" si="273"/>
        <v>200</v>
      </c>
      <c r="Q3414" s="3">
        <f t="shared" si="271"/>
        <v>179.337899543379</v>
      </c>
      <c r="R3414" s="3">
        <f t="shared" si="274"/>
        <v>159.897899543379</v>
      </c>
      <c r="S3414" s="3">
        <f t="shared" si="275"/>
        <v>19.440000000000001</v>
      </c>
      <c r="T3414" s="3"/>
    </row>
    <row r="3415" spans="1:20" x14ac:dyDescent="0.25">
      <c r="A3415" s="1">
        <v>43212</v>
      </c>
      <c r="B3415">
        <v>136</v>
      </c>
      <c r="C3415">
        <v>5</v>
      </c>
      <c r="D3415">
        <v>14.8</v>
      </c>
      <c r="E3415">
        <v>38</v>
      </c>
      <c r="F3415">
        <v>0.6</v>
      </c>
      <c r="G3415">
        <v>2000</v>
      </c>
      <c r="H3415">
        <v>0.5</v>
      </c>
      <c r="I3415">
        <v>0</v>
      </c>
      <c r="J3415">
        <v>0</v>
      </c>
      <c r="K3415">
        <v>0</v>
      </c>
      <c r="L3415" t="s">
        <v>38</v>
      </c>
      <c r="M3415" t="s">
        <v>20</v>
      </c>
      <c r="N3415" t="s">
        <v>21</v>
      </c>
      <c r="O3415" s="3">
        <f t="shared" si="272"/>
        <v>20.662100456621005</v>
      </c>
      <c r="P3415" s="3">
        <f t="shared" si="273"/>
        <v>141.66666666666669</v>
      </c>
      <c r="Q3415" s="3">
        <f t="shared" si="271"/>
        <v>121.00456621004568</v>
      </c>
      <c r="R3415" s="3">
        <f t="shared" si="274"/>
        <v>107.23456621004567</v>
      </c>
      <c r="S3415" s="3">
        <f t="shared" si="275"/>
        <v>13.770000000000003</v>
      </c>
      <c r="T3415" s="3"/>
    </row>
    <row r="3416" spans="1:20" x14ac:dyDescent="0.25">
      <c r="A3416" s="1">
        <v>43212</v>
      </c>
      <c r="B3416">
        <v>155</v>
      </c>
      <c r="C3416">
        <v>6</v>
      </c>
      <c r="D3416">
        <v>14.6</v>
      </c>
      <c r="E3416">
        <v>42</v>
      </c>
      <c r="F3416">
        <v>0.5</v>
      </c>
      <c r="G3416">
        <v>2000</v>
      </c>
      <c r="H3416">
        <v>1.8</v>
      </c>
      <c r="I3416">
        <v>0</v>
      </c>
      <c r="J3416">
        <v>0</v>
      </c>
      <c r="K3416">
        <v>0</v>
      </c>
      <c r="L3416" t="s">
        <v>38</v>
      </c>
      <c r="M3416" t="s">
        <v>20</v>
      </c>
      <c r="N3416" t="s">
        <v>21</v>
      </c>
      <c r="O3416" s="3">
        <f t="shared" si="272"/>
        <v>20.662100456621005</v>
      </c>
      <c r="P3416" s="3">
        <f t="shared" si="273"/>
        <v>161.45833333333334</v>
      </c>
      <c r="Q3416" s="3">
        <f t="shared" si="271"/>
        <v>140.79623287671234</v>
      </c>
      <c r="R3416" s="3">
        <f t="shared" si="274"/>
        <v>125.10248287671233</v>
      </c>
      <c r="S3416" s="3">
        <f t="shared" si="275"/>
        <v>15.693750000000003</v>
      </c>
      <c r="T3416" s="3"/>
    </row>
    <row r="3417" spans="1:20" x14ac:dyDescent="0.25">
      <c r="A3417" s="1">
        <v>43212</v>
      </c>
      <c r="B3417">
        <v>278</v>
      </c>
      <c r="C3417">
        <v>7</v>
      </c>
      <c r="D3417">
        <v>15</v>
      </c>
      <c r="E3417">
        <v>41</v>
      </c>
      <c r="F3417">
        <v>0.3</v>
      </c>
      <c r="G3417">
        <v>2000</v>
      </c>
      <c r="H3417">
        <v>1.8</v>
      </c>
      <c r="I3417">
        <v>0.12</v>
      </c>
      <c r="J3417">
        <v>0</v>
      </c>
      <c r="K3417">
        <v>0</v>
      </c>
      <c r="L3417" t="s">
        <v>38</v>
      </c>
      <c r="M3417" t="s">
        <v>20</v>
      </c>
      <c r="N3417" t="s">
        <v>21</v>
      </c>
      <c r="O3417" s="3">
        <f t="shared" si="272"/>
        <v>20.662100456621005</v>
      </c>
      <c r="P3417" s="3">
        <f t="shared" si="273"/>
        <v>289.58333333333337</v>
      </c>
      <c r="Q3417" s="3">
        <f t="shared" si="271"/>
        <v>268.92123287671234</v>
      </c>
      <c r="R3417" s="3">
        <f t="shared" si="274"/>
        <v>240.77373287671233</v>
      </c>
      <c r="S3417" s="3">
        <f t="shared" si="275"/>
        <v>28.147500000000004</v>
      </c>
      <c r="T3417" s="3"/>
    </row>
    <row r="3418" spans="1:20" x14ac:dyDescent="0.25">
      <c r="A3418" s="1">
        <v>43212</v>
      </c>
      <c r="B3418">
        <v>429</v>
      </c>
      <c r="C3418">
        <v>8</v>
      </c>
      <c r="D3418">
        <v>16.3</v>
      </c>
      <c r="E3418">
        <v>40</v>
      </c>
      <c r="F3418">
        <v>0.8</v>
      </c>
      <c r="G3418">
        <v>1982</v>
      </c>
      <c r="H3418">
        <v>2.6</v>
      </c>
      <c r="I3418">
        <v>0.25</v>
      </c>
      <c r="J3418">
        <v>0</v>
      </c>
      <c r="K3418">
        <v>0</v>
      </c>
      <c r="L3418" t="s">
        <v>38</v>
      </c>
      <c r="M3418" t="s">
        <v>20</v>
      </c>
      <c r="N3418" t="s">
        <v>21</v>
      </c>
      <c r="O3418" s="3">
        <f t="shared" si="272"/>
        <v>20.662100456621005</v>
      </c>
      <c r="P3418" s="3">
        <f t="shared" si="273"/>
        <v>446.87500000000006</v>
      </c>
      <c r="Q3418" s="3">
        <f t="shared" si="271"/>
        <v>426.21289954337908</v>
      </c>
      <c r="R3418" s="3">
        <f t="shared" si="274"/>
        <v>382.77664954337905</v>
      </c>
      <c r="S3418" s="3">
        <f t="shared" si="275"/>
        <v>43.436250000000008</v>
      </c>
      <c r="T3418" s="3"/>
    </row>
    <row r="3419" spans="1:20" x14ac:dyDescent="0.25">
      <c r="A3419" s="1">
        <v>43212</v>
      </c>
      <c r="B3419">
        <v>247</v>
      </c>
      <c r="C3419">
        <v>9</v>
      </c>
      <c r="D3419">
        <v>16.899999999999999</v>
      </c>
      <c r="E3419">
        <v>45</v>
      </c>
      <c r="F3419">
        <v>0.9</v>
      </c>
      <c r="G3419">
        <v>1958</v>
      </c>
      <c r="H3419">
        <v>4.8</v>
      </c>
      <c r="I3419">
        <v>0.27</v>
      </c>
      <c r="J3419">
        <v>0</v>
      </c>
      <c r="K3419">
        <v>0</v>
      </c>
      <c r="L3419" t="s">
        <v>38</v>
      </c>
      <c r="M3419" t="s">
        <v>20</v>
      </c>
      <c r="N3419" t="s">
        <v>21</v>
      </c>
      <c r="O3419" s="3">
        <f t="shared" si="272"/>
        <v>20.662100456621005</v>
      </c>
      <c r="P3419" s="3">
        <f t="shared" si="273"/>
        <v>257.29166666666669</v>
      </c>
      <c r="Q3419" s="3">
        <f t="shared" si="271"/>
        <v>236.62956621004568</v>
      </c>
      <c r="R3419" s="3">
        <f t="shared" si="274"/>
        <v>211.62081621004569</v>
      </c>
      <c r="S3419" s="3">
        <f t="shared" si="275"/>
        <v>25.008750000000003</v>
      </c>
      <c r="T3419" s="3"/>
    </row>
    <row r="3420" spans="1:20" x14ac:dyDescent="0.25">
      <c r="A3420" s="1">
        <v>43212</v>
      </c>
      <c r="B3420">
        <v>486</v>
      </c>
      <c r="C3420">
        <v>10</v>
      </c>
      <c r="D3420">
        <v>16.3</v>
      </c>
      <c r="E3420">
        <v>62</v>
      </c>
      <c r="F3420">
        <v>0.8</v>
      </c>
      <c r="G3420">
        <v>1639</v>
      </c>
      <c r="H3420">
        <v>8.9</v>
      </c>
      <c r="I3420">
        <v>0.27</v>
      </c>
      <c r="J3420">
        <v>0.3</v>
      </c>
      <c r="K3420">
        <v>0</v>
      </c>
      <c r="L3420" t="s">
        <v>38</v>
      </c>
      <c r="M3420" t="s">
        <v>20</v>
      </c>
      <c r="N3420" t="s">
        <v>21</v>
      </c>
      <c r="O3420" s="3">
        <f t="shared" si="272"/>
        <v>20.662100456621005</v>
      </c>
      <c r="P3420" s="3">
        <f t="shared" si="273"/>
        <v>506.25000000000006</v>
      </c>
      <c r="Q3420" s="3">
        <f t="shared" si="271"/>
        <v>485.58789954337908</v>
      </c>
      <c r="R3420" s="3">
        <f t="shared" si="274"/>
        <v>436.3803995433791</v>
      </c>
      <c r="S3420" s="3">
        <f t="shared" si="275"/>
        <v>49.20750000000001</v>
      </c>
      <c r="T3420" s="3"/>
    </row>
    <row r="3421" spans="1:20" x14ac:dyDescent="0.25">
      <c r="A3421" s="1">
        <v>43212</v>
      </c>
      <c r="B3421">
        <v>424</v>
      </c>
      <c r="C3421">
        <v>11</v>
      </c>
      <c r="D3421">
        <v>17.399999999999999</v>
      </c>
      <c r="E3421">
        <v>54</v>
      </c>
      <c r="F3421">
        <v>0.9</v>
      </c>
      <c r="G3421">
        <v>1840</v>
      </c>
      <c r="H3421">
        <v>7.9</v>
      </c>
      <c r="I3421">
        <v>0.51</v>
      </c>
      <c r="J3421">
        <v>0</v>
      </c>
      <c r="K3421">
        <v>0</v>
      </c>
      <c r="L3421" t="s">
        <v>38</v>
      </c>
      <c r="M3421" t="s">
        <v>20</v>
      </c>
      <c r="N3421" t="s">
        <v>21</v>
      </c>
      <c r="O3421" s="3">
        <f t="shared" si="272"/>
        <v>20.662100456621005</v>
      </c>
      <c r="P3421" s="3">
        <f t="shared" si="273"/>
        <v>441.66666666666669</v>
      </c>
      <c r="Q3421" s="3">
        <f t="shared" si="271"/>
        <v>421.00456621004571</v>
      </c>
      <c r="R3421" s="3">
        <f t="shared" si="274"/>
        <v>378.0745662100457</v>
      </c>
      <c r="S3421" s="3">
        <f t="shared" si="275"/>
        <v>42.930000000000007</v>
      </c>
      <c r="T3421" s="3"/>
    </row>
    <row r="3422" spans="1:20" x14ac:dyDescent="0.25">
      <c r="A3422" s="1">
        <v>43212</v>
      </c>
      <c r="B3422">
        <v>631</v>
      </c>
      <c r="C3422">
        <v>12</v>
      </c>
      <c r="D3422">
        <v>18.899999999999999</v>
      </c>
      <c r="E3422">
        <v>44</v>
      </c>
      <c r="F3422">
        <v>0.9</v>
      </c>
      <c r="G3422">
        <v>1910</v>
      </c>
      <c r="H3422">
        <v>6.3</v>
      </c>
      <c r="I3422">
        <v>0.75</v>
      </c>
      <c r="J3422">
        <v>0</v>
      </c>
      <c r="K3422">
        <v>0</v>
      </c>
      <c r="L3422" t="s">
        <v>38</v>
      </c>
      <c r="M3422" t="s">
        <v>20</v>
      </c>
      <c r="N3422" t="s">
        <v>21</v>
      </c>
      <c r="O3422" s="3">
        <f t="shared" si="272"/>
        <v>20.662100456621005</v>
      </c>
      <c r="P3422" s="3">
        <f t="shared" si="273"/>
        <v>657.29166666666674</v>
      </c>
      <c r="Q3422" s="3">
        <f t="shared" si="271"/>
        <v>636.62956621004571</v>
      </c>
      <c r="R3422" s="3">
        <f t="shared" si="274"/>
        <v>572.74081621004575</v>
      </c>
      <c r="S3422" s="3">
        <f t="shared" si="275"/>
        <v>63.888750000000016</v>
      </c>
      <c r="T3422" s="3"/>
    </row>
    <row r="3423" spans="1:20" x14ac:dyDescent="0.25">
      <c r="A3423" s="1">
        <v>43212</v>
      </c>
      <c r="B3423">
        <v>842</v>
      </c>
      <c r="C3423">
        <v>13</v>
      </c>
      <c r="D3423">
        <v>20.5</v>
      </c>
      <c r="E3423">
        <v>35</v>
      </c>
      <c r="F3423">
        <v>1.1000000000000001</v>
      </c>
      <c r="G3423">
        <v>2000</v>
      </c>
      <c r="H3423">
        <v>4.4000000000000004</v>
      </c>
      <c r="I3423">
        <v>1.1299999999999999</v>
      </c>
      <c r="J3423">
        <v>0</v>
      </c>
      <c r="K3423">
        <v>0</v>
      </c>
      <c r="L3423" t="s">
        <v>38</v>
      </c>
      <c r="M3423" t="s">
        <v>20</v>
      </c>
      <c r="N3423" t="s">
        <v>21</v>
      </c>
      <c r="O3423" s="3">
        <f t="shared" si="272"/>
        <v>20.662100456621005</v>
      </c>
      <c r="P3423" s="3">
        <f t="shared" si="273"/>
        <v>877.08333333333337</v>
      </c>
      <c r="Q3423" s="3">
        <f t="shared" si="271"/>
        <v>856.42123287671234</v>
      </c>
      <c r="R3423" s="3">
        <f t="shared" si="274"/>
        <v>771.16873287671228</v>
      </c>
      <c r="S3423" s="3">
        <f t="shared" si="275"/>
        <v>85.252500000000012</v>
      </c>
      <c r="T3423" s="3"/>
    </row>
    <row r="3424" spans="1:20" x14ac:dyDescent="0.25">
      <c r="A3424" s="1">
        <v>43212</v>
      </c>
      <c r="B3424">
        <v>384</v>
      </c>
      <c r="C3424">
        <v>14</v>
      </c>
      <c r="D3424">
        <v>20.7</v>
      </c>
      <c r="E3424">
        <v>32</v>
      </c>
      <c r="F3424">
        <v>1.5</v>
      </c>
      <c r="G3424">
        <v>1996</v>
      </c>
      <c r="H3424">
        <v>3.3</v>
      </c>
      <c r="I3424">
        <v>0.69</v>
      </c>
      <c r="J3424">
        <v>0</v>
      </c>
      <c r="K3424">
        <v>0</v>
      </c>
      <c r="L3424" t="s">
        <v>38</v>
      </c>
      <c r="M3424" t="s">
        <v>20</v>
      </c>
      <c r="N3424" t="s">
        <v>21</v>
      </c>
      <c r="O3424" s="3">
        <f t="shared" si="272"/>
        <v>20.662100456621005</v>
      </c>
      <c r="P3424" s="3">
        <f t="shared" si="273"/>
        <v>400</v>
      </c>
      <c r="Q3424" s="3">
        <f t="shared" si="271"/>
        <v>379.33789954337897</v>
      </c>
      <c r="R3424" s="3">
        <f t="shared" si="274"/>
        <v>340.45789954337897</v>
      </c>
      <c r="S3424" s="3">
        <f t="shared" si="275"/>
        <v>38.880000000000003</v>
      </c>
      <c r="T3424" s="3"/>
    </row>
    <row r="3425" spans="1:20" x14ac:dyDescent="0.25">
      <c r="A3425" s="1">
        <v>43212</v>
      </c>
      <c r="B3425">
        <v>234</v>
      </c>
      <c r="C3425">
        <v>15</v>
      </c>
      <c r="D3425">
        <v>19.600000000000001</v>
      </c>
      <c r="E3425">
        <v>44</v>
      </c>
      <c r="F3425">
        <v>2.4</v>
      </c>
      <c r="G3425">
        <v>1885</v>
      </c>
      <c r="H3425">
        <v>7</v>
      </c>
      <c r="I3425">
        <v>0.47</v>
      </c>
      <c r="J3425">
        <v>0.2</v>
      </c>
      <c r="K3425">
        <v>0</v>
      </c>
      <c r="L3425" t="s">
        <v>38</v>
      </c>
      <c r="M3425" t="s">
        <v>20</v>
      </c>
      <c r="N3425" t="s">
        <v>21</v>
      </c>
      <c r="O3425" s="3">
        <f t="shared" si="272"/>
        <v>20.662100456621005</v>
      </c>
      <c r="P3425" s="3">
        <f t="shared" si="273"/>
        <v>243.75000000000003</v>
      </c>
      <c r="Q3425" s="3">
        <f t="shared" si="271"/>
        <v>223.08789954337902</v>
      </c>
      <c r="R3425" s="3">
        <f t="shared" si="274"/>
        <v>199.39539954337903</v>
      </c>
      <c r="S3425" s="3">
        <f t="shared" si="275"/>
        <v>23.692500000000006</v>
      </c>
      <c r="T3425" s="3"/>
    </row>
    <row r="3426" spans="1:20" x14ac:dyDescent="0.25">
      <c r="A3426" s="1">
        <v>43212</v>
      </c>
      <c r="B3426">
        <v>103</v>
      </c>
      <c r="C3426">
        <v>16</v>
      </c>
      <c r="D3426">
        <v>19.100000000000001</v>
      </c>
      <c r="E3426">
        <v>52</v>
      </c>
      <c r="F3426">
        <v>0.9</v>
      </c>
      <c r="G3426">
        <v>1583</v>
      </c>
      <c r="H3426">
        <v>9</v>
      </c>
      <c r="I3426">
        <v>0.37</v>
      </c>
      <c r="J3426">
        <v>0</v>
      </c>
      <c r="K3426">
        <v>0</v>
      </c>
      <c r="L3426" t="s">
        <v>38</v>
      </c>
      <c r="M3426" t="s">
        <v>20</v>
      </c>
      <c r="N3426" t="s">
        <v>21</v>
      </c>
      <c r="O3426" s="3">
        <f t="shared" si="272"/>
        <v>20.662100456621005</v>
      </c>
      <c r="P3426" s="3">
        <f t="shared" si="273"/>
        <v>107.29166666666667</v>
      </c>
      <c r="Q3426" s="3">
        <f t="shared" si="271"/>
        <v>86.629566210045667</v>
      </c>
      <c r="R3426" s="3">
        <f t="shared" si="274"/>
        <v>76.200816210045673</v>
      </c>
      <c r="S3426" s="3">
        <f t="shared" si="275"/>
        <v>10.428750000000001</v>
      </c>
      <c r="T3426" s="3"/>
    </row>
    <row r="3427" spans="1:20" x14ac:dyDescent="0.25">
      <c r="A3427" s="1">
        <v>43212</v>
      </c>
      <c r="B3427">
        <v>46</v>
      </c>
      <c r="C3427">
        <v>17</v>
      </c>
      <c r="D3427">
        <v>17.899999999999999</v>
      </c>
      <c r="E3427">
        <v>65</v>
      </c>
      <c r="F3427">
        <v>1.2</v>
      </c>
      <c r="G3427">
        <v>965</v>
      </c>
      <c r="H3427">
        <v>11.2</v>
      </c>
      <c r="I3427">
        <v>0.13</v>
      </c>
      <c r="J3427">
        <v>1</v>
      </c>
      <c r="K3427">
        <v>0</v>
      </c>
      <c r="L3427" t="s">
        <v>38</v>
      </c>
      <c r="M3427" t="s">
        <v>20</v>
      </c>
      <c r="N3427" t="s">
        <v>21</v>
      </c>
      <c r="O3427" s="3">
        <f t="shared" si="272"/>
        <v>20.662100456621005</v>
      </c>
      <c r="P3427" s="3">
        <f t="shared" si="273"/>
        <v>47.916666666666671</v>
      </c>
      <c r="Q3427" s="3">
        <f t="shared" si="271"/>
        <v>27.254566210045667</v>
      </c>
      <c r="R3427" s="3">
        <f t="shared" si="274"/>
        <v>22.597066210045668</v>
      </c>
      <c r="S3427" s="3">
        <f t="shared" si="275"/>
        <v>4.6575000000000006</v>
      </c>
      <c r="T3427" s="3"/>
    </row>
    <row r="3428" spans="1:20" x14ac:dyDescent="0.25">
      <c r="A3428" s="1">
        <v>43212</v>
      </c>
      <c r="B3428">
        <v>63</v>
      </c>
      <c r="C3428">
        <v>18</v>
      </c>
      <c r="D3428">
        <v>16.100000000000001</v>
      </c>
      <c r="E3428">
        <v>73</v>
      </c>
      <c r="F3428">
        <v>1.3</v>
      </c>
      <c r="G3428">
        <v>1298</v>
      </c>
      <c r="H3428">
        <v>11.2</v>
      </c>
      <c r="I3428">
        <v>0.11</v>
      </c>
      <c r="J3428">
        <v>0.5</v>
      </c>
      <c r="K3428">
        <v>0</v>
      </c>
      <c r="L3428" t="s">
        <v>38</v>
      </c>
      <c r="M3428" t="s">
        <v>20</v>
      </c>
      <c r="N3428" t="s">
        <v>21</v>
      </c>
      <c r="O3428" s="3">
        <f t="shared" si="272"/>
        <v>20.662100456621005</v>
      </c>
      <c r="P3428" s="3">
        <f t="shared" si="273"/>
        <v>65.625</v>
      </c>
      <c r="Q3428" s="3">
        <f t="shared" si="271"/>
        <v>44.962899543378995</v>
      </c>
      <c r="R3428" s="3">
        <f t="shared" si="274"/>
        <v>38.584149543378999</v>
      </c>
      <c r="S3428" s="3">
        <f t="shared" si="275"/>
        <v>6.3787500000000001</v>
      </c>
      <c r="T3428" s="3"/>
    </row>
    <row r="3429" spans="1:20" x14ac:dyDescent="0.25">
      <c r="A3429" s="1">
        <v>43212</v>
      </c>
      <c r="B3429">
        <v>32</v>
      </c>
      <c r="C3429">
        <v>19</v>
      </c>
      <c r="D3429">
        <v>15.2</v>
      </c>
      <c r="E3429">
        <v>64</v>
      </c>
      <c r="F3429">
        <v>1.7</v>
      </c>
      <c r="G3429">
        <v>1185</v>
      </c>
      <c r="H3429">
        <v>8.4</v>
      </c>
      <c r="I3429">
        <v>0.02</v>
      </c>
      <c r="J3429">
        <v>0.5</v>
      </c>
      <c r="K3429">
        <v>0</v>
      </c>
      <c r="L3429" t="s">
        <v>38</v>
      </c>
      <c r="M3429" t="s">
        <v>20</v>
      </c>
      <c r="N3429" t="s">
        <v>21</v>
      </c>
      <c r="O3429" s="3">
        <f t="shared" si="272"/>
        <v>20.662100456621005</v>
      </c>
      <c r="P3429" s="3">
        <f t="shared" si="273"/>
        <v>33.333333333333336</v>
      </c>
      <c r="Q3429" s="3">
        <f t="shared" si="271"/>
        <v>12.671232876712331</v>
      </c>
      <c r="R3429" s="3">
        <f t="shared" si="274"/>
        <v>9.4312328767123308</v>
      </c>
      <c r="S3429" s="3">
        <f t="shared" si="275"/>
        <v>3.2400000000000007</v>
      </c>
      <c r="T3429" s="3"/>
    </row>
    <row r="3430" spans="1:20" x14ac:dyDescent="0.25">
      <c r="A3430" s="1">
        <v>43212</v>
      </c>
      <c r="B3430">
        <v>12</v>
      </c>
      <c r="C3430">
        <v>20</v>
      </c>
      <c r="D3430">
        <v>13.3</v>
      </c>
      <c r="E3430">
        <v>80</v>
      </c>
      <c r="F3430">
        <v>1.8</v>
      </c>
      <c r="G3430">
        <v>821</v>
      </c>
      <c r="H3430">
        <v>9.9</v>
      </c>
      <c r="I3430">
        <v>0</v>
      </c>
      <c r="J3430">
        <v>1.5</v>
      </c>
      <c r="K3430">
        <v>0</v>
      </c>
      <c r="L3430" t="s">
        <v>38</v>
      </c>
      <c r="M3430" t="s">
        <v>20</v>
      </c>
      <c r="N3430" t="s">
        <v>21</v>
      </c>
      <c r="O3430" s="3">
        <f t="shared" si="272"/>
        <v>20.662100456621005</v>
      </c>
      <c r="P3430" s="3">
        <f t="shared" si="273"/>
        <v>12.5</v>
      </c>
      <c r="Q3430" s="3">
        <f t="shared" si="271"/>
        <v>-8.1621004566210047</v>
      </c>
      <c r="R3430" s="3">
        <f t="shared" si="274"/>
        <v>-9.3771004566210046</v>
      </c>
      <c r="S3430" s="3">
        <f t="shared" si="275"/>
        <v>1.2150000000000001</v>
      </c>
      <c r="T3430" s="3"/>
    </row>
    <row r="3431" spans="1:20" x14ac:dyDescent="0.25">
      <c r="A3431" s="1">
        <v>43212</v>
      </c>
      <c r="B3431">
        <v>24</v>
      </c>
      <c r="C3431">
        <v>21</v>
      </c>
      <c r="D3431">
        <v>12</v>
      </c>
      <c r="E3431">
        <v>86</v>
      </c>
      <c r="F3431">
        <v>2.2999999999999998</v>
      </c>
      <c r="G3431">
        <v>681</v>
      </c>
      <c r="H3431">
        <v>9.6999999999999993</v>
      </c>
      <c r="I3431">
        <v>0</v>
      </c>
      <c r="J3431">
        <v>2.5</v>
      </c>
      <c r="K3431">
        <v>0</v>
      </c>
      <c r="L3431" t="s">
        <v>38</v>
      </c>
      <c r="M3431" t="s">
        <v>20</v>
      </c>
      <c r="N3431" t="s">
        <v>21</v>
      </c>
      <c r="O3431" s="3">
        <f t="shared" si="272"/>
        <v>20.662100456621005</v>
      </c>
      <c r="P3431" s="3">
        <f t="shared" si="273"/>
        <v>25</v>
      </c>
      <c r="Q3431" s="3">
        <f t="shared" si="271"/>
        <v>4.3378995433789953</v>
      </c>
      <c r="R3431" s="3">
        <f t="shared" si="274"/>
        <v>1.9078995433789951</v>
      </c>
      <c r="S3431" s="3">
        <f t="shared" si="275"/>
        <v>2.4300000000000002</v>
      </c>
      <c r="T3431" s="3"/>
    </row>
    <row r="3432" spans="1:20" x14ac:dyDescent="0.25">
      <c r="A3432" s="1">
        <v>43212</v>
      </c>
      <c r="B3432">
        <v>13</v>
      </c>
      <c r="C3432">
        <v>22</v>
      </c>
      <c r="D3432">
        <v>11.6</v>
      </c>
      <c r="E3432">
        <v>89</v>
      </c>
      <c r="F3432">
        <v>2</v>
      </c>
      <c r="G3432">
        <v>469</v>
      </c>
      <c r="H3432">
        <v>9.8000000000000007</v>
      </c>
      <c r="I3432">
        <v>0</v>
      </c>
      <c r="J3432">
        <v>4</v>
      </c>
      <c r="K3432">
        <v>0</v>
      </c>
      <c r="L3432" t="s">
        <v>38</v>
      </c>
      <c r="M3432" t="s">
        <v>20</v>
      </c>
      <c r="N3432" t="s">
        <v>21</v>
      </c>
      <c r="O3432" s="3">
        <f t="shared" si="272"/>
        <v>20.662100456621005</v>
      </c>
      <c r="P3432" s="3">
        <f t="shared" si="273"/>
        <v>13.541666666666668</v>
      </c>
      <c r="Q3432" s="3">
        <f t="shared" si="271"/>
        <v>-7.1204337899543368</v>
      </c>
      <c r="R3432" s="3">
        <f t="shared" si="274"/>
        <v>-8.436683789954337</v>
      </c>
      <c r="S3432" s="3">
        <f t="shared" si="275"/>
        <v>1.3162500000000001</v>
      </c>
      <c r="T3432" s="3"/>
    </row>
    <row r="3433" spans="1:20" x14ac:dyDescent="0.25">
      <c r="A3433" s="1">
        <v>43212</v>
      </c>
      <c r="B3433">
        <v>18</v>
      </c>
      <c r="C3433">
        <v>23</v>
      </c>
      <c r="D3433">
        <v>11.3</v>
      </c>
      <c r="E3433">
        <v>94</v>
      </c>
      <c r="F3433">
        <v>1.6</v>
      </c>
      <c r="G3433">
        <v>368</v>
      </c>
      <c r="H3433">
        <v>10.3</v>
      </c>
      <c r="I3433">
        <v>0</v>
      </c>
      <c r="J3433">
        <v>3</v>
      </c>
      <c r="K3433">
        <v>0</v>
      </c>
      <c r="L3433" t="s">
        <v>38</v>
      </c>
      <c r="M3433" t="s">
        <v>20</v>
      </c>
      <c r="N3433" t="s">
        <v>21</v>
      </c>
      <c r="O3433" s="3">
        <f t="shared" si="272"/>
        <v>20.662100456621005</v>
      </c>
      <c r="P3433" s="3">
        <f t="shared" si="273"/>
        <v>18.75</v>
      </c>
      <c r="Q3433" s="3">
        <f t="shared" si="271"/>
        <v>-1.9121004566210047</v>
      </c>
      <c r="R3433" s="3">
        <f t="shared" si="274"/>
        <v>-3.7346004566210049</v>
      </c>
      <c r="S3433" s="3">
        <f t="shared" si="275"/>
        <v>1.8225000000000002</v>
      </c>
      <c r="T3433" s="3"/>
    </row>
    <row r="3434" spans="1:20" x14ac:dyDescent="0.25">
      <c r="A3434" s="1">
        <v>43213</v>
      </c>
      <c r="B3434">
        <v>81</v>
      </c>
      <c r="C3434">
        <v>0</v>
      </c>
      <c r="D3434">
        <v>10.7</v>
      </c>
      <c r="E3434">
        <v>94</v>
      </c>
      <c r="F3434">
        <v>2.6</v>
      </c>
      <c r="G3434">
        <v>477</v>
      </c>
      <c r="H3434">
        <v>9.6999999999999993</v>
      </c>
      <c r="I3434">
        <v>0</v>
      </c>
      <c r="J3434">
        <v>2</v>
      </c>
      <c r="K3434">
        <v>0</v>
      </c>
      <c r="L3434" t="s">
        <v>38</v>
      </c>
      <c r="M3434" t="s">
        <v>20</v>
      </c>
      <c r="N3434" t="s">
        <v>21</v>
      </c>
      <c r="O3434" s="3">
        <f t="shared" si="272"/>
        <v>20.662100456621005</v>
      </c>
      <c r="P3434" s="3">
        <f t="shared" si="273"/>
        <v>84.375</v>
      </c>
      <c r="Q3434" s="3">
        <f t="shared" si="271"/>
        <v>63.712899543378995</v>
      </c>
      <c r="R3434" s="3">
        <f t="shared" si="274"/>
        <v>55.511649543378994</v>
      </c>
      <c r="S3434" s="3">
        <f t="shared" si="275"/>
        <v>8.2012499999999999</v>
      </c>
      <c r="T3434" s="3"/>
    </row>
    <row r="3435" spans="1:20" x14ac:dyDescent="0.25">
      <c r="A3435" s="1">
        <v>43213</v>
      </c>
      <c r="B3435">
        <v>41</v>
      </c>
      <c r="C3435">
        <v>1</v>
      </c>
      <c r="D3435">
        <v>10.6</v>
      </c>
      <c r="E3435">
        <v>87</v>
      </c>
      <c r="F3435">
        <v>2.2999999999999998</v>
      </c>
      <c r="G3435">
        <v>1523</v>
      </c>
      <c r="H3435">
        <v>8.5</v>
      </c>
      <c r="I3435">
        <v>0</v>
      </c>
      <c r="J3435">
        <v>0.1</v>
      </c>
      <c r="K3435">
        <v>0</v>
      </c>
      <c r="L3435" t="s">
        <v>38</v>
      </c>
      <c r="M3435" t="s">
        <v>20</v>
      </c>
      <c r="N3435" t="s">
        <v>21</v>
      </c>
      <c r="O3435" s="3">
        <f t="shared" si="272"/>
        <v>20.662100456621005</v>
      </c>
      <c r="P3435" s="3">
        <f t="shared" si="273"/>
        <v>42.708333333333336</v>
      </c>
      <c r="Q3435" s="3">
        <f t="shared" si="271"/>
        <v>22.046232876712331</v>
      </c>
      <c r="R3435" s="3">
        <f t="shared" si="274"/>
        <v>17.89498287671233</v>
      </c>
      <c r="S3435" s="3">
        <f t="shared" si="275"/>
        <v>4.151250000000001</v>
      </c>
      <c r="T3435" s="3"/>
    </row>
    <row r="3436" spans="1:20" x14ac:dyDescent="0.25">
      <c r="A3436" s="1">
        <v>43213</v>
      </c>
      <c r="B3436">
        <v>21</v>
      </c>
      <c r="C3436">
        <v>2</v>
      </c>
      <c r="D3436">
        <v>10.199999999999999</v>
      </c>
      <c r="E3436">
        <v>90</v>
      </c>
      <c r="F3436">
        <v>2.2000000000000002</v>
      </c>
      <c r="G3436">
        <v>490</v>
      </c>
      <c r="H3436">
        <v>8.6</v>
      </c>
      <c r="I3436">
        <v>0</v>
      </c>
      <c r="J3436">
        <v>0.9</v>
      </c>
      <c r="K3436">
        <v>0</v>
      </c>
      <c r="L3436" t="s">
        <v>38</v>
      </c>
      <c r="M3436" t="s">
        <v>20</v>
      </c>
      <c r="N3436" t="s">
        <v>21</v>
      </c>
      <c r="O3436" s="3">
        <f t="shared" si="272"/>
        <v>20.662100456621005</v>
      </c>
      <c r="P3436" s="3">
        <f t="shared" si="273"/>
        <v>21.875</v>
      </c>
      <c r="Q3436" s="3">
        <f t="shared" si="271"/>
        <v>1.2128995433789953</v>
      </c>
      <c r="R3436" s="3">
        <f t="shared" si="274"/>
        <v>-0.91335045662100489</v>
      </c>
      <c r="S3436" s="3">
        <f t="shared" si="275"/>
        <v>2.1262500000000002</v>
      </c>
      <c r="T3436" s="3"/>
    </row>
    <row r="3437" spans="1:20" x14ac:dyDescent="0.25">
      <c r="A3437" s="1">
        <v>43213</v>
      </c>
      <c r="B3437">
        <v>8</v>
      </c>
      <c r="C3437">
        <v>3</v>
      </c>
      <c r="D3437">
        <v>9.9</v>
      </c>
      <c r="E3437">
        <v>93</v>
      </c>
      <c r="F3437">
        <v>2.2999999999999998</v>
      </c>
      <c r="G3437">
        <v>990</v>
      </c>
      <c r="H3437">
        <v>8.8000000000000007</v>
      </c>
      <c r="I3437">
        <v>0</v>
      </c>
      <c r="J3437">
        <v>0.5</v>
      </c>
      <c r="K3437">
        <v>0</v>
      </c>
      <c r="L3437" t="s">
        <v>38</v>
      </c>
      <c r="M3437" t="s">
        <v>20</v>
      </c>
      <c r="N3437" t="s">
        <v>21</v>
      </c>
      <c r="O3437" s="3">
        <f t="shared" si="272"/>
        <v>20.662100456621005</v>
      </c>
      <c r="P3437" s="3">
        <f t="shared" si="273"/>
        <v>8.3333333333333339</v>
      </c>
      <c r="Q3437" s="3">
        <f t="shared" si="271"/>
        <v>-12.328767123287671</v>
      </c>
      <c r="R3437" s="3">
        <f t="shared" si="274"/>
        <v>-13.138767123287671</v>
      </c>
      <c r="S3437" s="3">
        <f t="shared" si="275"/>
        <v>0.81000000000000016</v>
      </c>
      <c r="T3437" s="3"/>
    </row>
    <row r="3438" spans="1:20" x14ac:dyDescent="0.25">
      <c r="A3438" s="1">
        <v>43213</v>
      </c>
      <c r="B3438">
        <v>2</v>
      </c>
      <c r="C3438">
        <v>4</v>
      </c>
      <c r="D3438">
        <v>9.5</v>
      </c>
      <c r="E3438">
        <v>95</v>
      </c>
      <c r="F3438">
        <v>2.4</v>
      </c>
      <c r="G3438">
        <v>410</v>
      </c>
      <c r="H3438">
        <v>8.6999999999999993</v>
      </c>
      <c r="I3438">
        <v>0</v>
      </c>
      <c r="J3438">
        <v>3.5</v>
      </c>
      <c r="K3438">
        <v>0</v>
      </c>
      <c r="L3438" t="s">
        <v>38</v>
      </c>
      <c r="M3438" t="s">
        <v>20</v>
      </c>
      <c r="N3438" t="s">
        <v>21</v>
      </c>
      <c r="O3438" s="3">
        <f t="shared" si="272"/>
        <v>20.662100456621005</v>
      </c>
      <c r="P3438" s="3">
        <f t="shared" si="273"/>
        <v>2.0833333333333335</v>
      </c>
      <c r="Q3438" s="3">
        <f t="shared" si="271"/>
        <v>-18.578767123287673</v>
      </c>
      <c r="R3438" s="3">
        <f t="shared" si="274"/>
        <v>-18.781267123287673</v>
      </c>
      <c r="S3438" s="3">
        <f t="shared" si="275"/>
        <v>0.20250000000000004</v>
      </c>
      <c r="T3438" s="3"/>
    </row>
    <row r="3439" spans="1:20" x14ac:dyDescent="0.25">
      <c r="A3439" s="1">
        <v>43213</v>
      </c>
      <c r="B3439">
        <v>6</v>
      </c>
      <c r="C3439">
        <v>5</v>
      </c>
      <c r="D3439">
        <v>9.1999999999999993</v>
      </c>
      <c r="E3439">
        <v>95</v>
      </c>
      <c r="F3439">
        <v>2.2999999999999998</v>
      </c>
      <c r="G3439">
        <v>404</v>
      </c>
      <c r="H3439">
        <v>8.4</v>
      </c>
      <c r="I3439">
        <v>0</v>
      </c>
      <c r="J3439">
        <v>2.5</v>
      </c>
      <c r="K3439">
        <v>0</v>
      </c>
      <c r="L3439" t="s">
        <v>38</v>
      </c>
      <c r="M3439" t="s">
        <v>20</v>
      </c>
      <c r="N3439" t="s">
        <v>21</v>
      </c>
      <c r="O3439" s="3">
        <f t="shared" si="272"/>
        <v>20.662100456621005</v>
      </c>
      <c r="P3439" s="3">
        <f t="shared" si="273"/>
        <v>6.25</v>
      </c>
      <c r="Q3439" s="3">
        <f t="shared" si="271"/>
        <v>-14.412100456621005</v>
      </c>
      <c r="R3439" s="3">
        <f t="shared" si="274"/>
        <v>-15.019600456621005</v>
      </c>
      <c r="S3439" s="3">
        <f t="shared" si="275"/>
        <v>0.60750000000000004</v>
      </c>
      <c r="T3439" s="3"/>
    </row>
    <row r="3440" spans="1:20" x14ac:dyDescent="0.25">
      <c r="A3440" s="1">
        <v>43213</v>
      </c>
      <c r="B3440">
        <v>5</v>
      </c>
      <c r="C3440">
        <v>6</v>
      </c>
      <c r="D3440">
        <v>9.1</v>
      </c>
      <c r="E3440">
        <v>95</v>
      </c>
      <c r="F3440">
        <v>2.7</v>
      </c>
      <c r="G3440">
        <v>373</v>
      </c>
      <c r="H3440">
        <v>8.3000000000000007</v>
      </c>
      <c r="I3440">
        <v>0</v>
      </c>
      <c r="J3440">
        <v>7</v>
      </c>
      <c r="K3440">
        <v>0</v>
      </c>
      <c r="L3440" t="s">
        <v>38</v>
      </c>
      <c r="M3440" t="s">
        <v>20</v>
      </c>
      <c r="N3440" t="s">
        <v>21</v>
      </c>
      <c r="O3440" s="3">
        <f t="shared" si="272"/>
        <v>20.662100456621005</v>
      </c>
      <c r="P3440" s="3">
        <f t="shared" si="273"/>
        <v>5.2083333333333339</v>
      </c>
      <c r="Q3440" s="3">
        <f t="shared" si="271"/>
        <v>-15.453767123287671</v>
      </c>
      <c r="R3440" s="3">
        <f t="shared" si="274"/>
        <v>-15.96001712328767</v>
      </c>
      <c r="S3440" s="3">
        <f t="shared" si="275"/>
        <v>0.50625000000000009</v>
      </c>
      <c r="T3440" s="3"/>
    </row>
    <row r="3441" spans="1:20" x14ac:dyDescent="0.25">
      <c r="A3441" s="1">
        <v>43213</v>
      </c>
      <c r="B3441">
        <v>17</v>
      </c>
      <c r="C3441">
        <v>7</v>
      </c>
      <c r="D3441">
        <v>9</v>
      </c>
      <c r="E3441">
        <v>95</v>
      </c>
      <c r="F3441">
        <v>2.2999999999999998</v>
      </c>
      <c r="G3441">
        <v>294</v>
      </c>
      <c r="H3441">
        <v>8.1999999999999993</v>
      </c>
      <c r="I3441">
        <v>0</v>
      </c>
      <c r="J3441">
        <v>6</v>
      </c>
      <c r="K3441">
        <v>0</v>
      </c>
      <c r="L3441" t="s">
        <v>38</v>
      </c>
      <c r="M3441" t="s">
        <v>20</v>
      </c>
      <c r="N3441" t="s">
        <v>21</v>
      </c>
      <c r="O3441" s="3">
        <f t="shared" si="272"/>
        <v>20.662100456621005</v>
      </c>
      <c r="P3441" s="3">
        <f t="shared" si="273"/>
        <v>17.708333333333336</v>
      </c>
      <c r="Q3441" s="3">
        <f t="shared" si="271"/>
        <v>-2.953767123287669</v>
      </c>
      <c r="R3441" s="3">
        <f t="shared" si="274"/>
        <v>-4.6750171232876694</v>
      </c>
      <c r="S3441" s="3">
        <f t="shared" si="275"/>
        <v>1.7212500000000004</v>
      </c>
      <c r="T3441" s="3"/>
    </row>
    <row r="3442" spans="1:20" x14ac:dyDescent="0.25">
      <c r="A3442" s="1">
        <v>43213</v>
      </c>
      <c r="B3442">
        <v>25</v>
      </c>
      <c r="C3442">
        <v>8</v>
      </c>
      <c r="D3442">
        <v>8.8000000000000007</v>
      </c>
      <c r="E3442">
        <v>95</v>
      </c>
      <c r="F3442">
        <v>2.8</v>
      </c>
      <c r="G3442">
        <v>519</v>
      </c>
      <c r="H3442">
        <v>8</v>
      </c>
      <c r="I3442">
        <v>0.03</v>
      </c>
      <c r="J3442">
        <v>5</v>
      </c>
      <c r="K3442">
        <v>0</v>
      </c>
      <c r="L3442" t="s">
        <v>38</v>
      </c>
      <c r="M3442" t="s">
        <v>20</v>
      </c>
      <c r="N3442" t="s">
        <v>21</v>
      </c>
      <c r="O3442" s="3">
        <f t="shared" si="272"/>
        <v>20.662100456621005</v>
      </c>
      <c r="P3442" s="3">
        <f t="shared" si="273"/>
        <v>26.041666666666668</v>
      </c>
      <c r="Q3442" s="3">
        <f t="shared" si="271"/>
        <v>5.3795662100456632</v>
      </c>
      <c r="R3442" s="3">
        <f t="shared" si="274"/>
        <v>2.8483162100456627</v>
      </c>
      <c r="S3442" s="3">
        <f t="shared" si="275"/>
        <v>2.5312500000000004</v>
      </c>
      <c r="T3442" s="3"/>
    </row>
    <row r="3443" spans="1:20" x14ac:dyDescent="0.25">
      <c r="A3443" s="1">
        <v>43213</v>
      </c>
      <c r="B3443">
        <v>9</v>
      </c>
      <c r="C3443">
        <v>9</v>
      </c>
      <c r="D3443">
        <v>8.5</v>
      </c>
      <c r="E3443">
        <v>95</v>
      </c>
      <c r="F3443">
        <v>2.6</v>
      </c>
      <c r="G3443">
        <v>447</v>
      </c>
      <c r="H3443">
        <v>7.7</v>
      </c>
      <c r="I3443">
        <v>0.1</v>
      </c>
      <c r="J3443">
        <v>8</v>
      </c>
      <c r="K3443">
        <v>0</v>
      </c>
      <c r="L3443" t="s">
        <v>38</v>
      </c>
      <c r="M3443" t="s">
        <v>20</v>
      </c>
      <c r="N3443" t="s">
        <v>21</v>
      </c>
      <c r="O3443" s="3">
        <f t="shared" si="272"/>
        <v>20.662100456621005</v>
      </c>
      <c r="P3443" s="3">
        <f t="shared" si="273"/>
        <v>9.375</v>
      </c>
      <c r="Q3443" s="3">
        <f t="shared" si="271"/>
        <v>-11.287100456621005</v>
      </c>
      <c r="R3443" s="3">
        <f t="shared" si="274"/>
        <v>-12.198350456621005</v>
      </c>
      <c r="S3443" s="3">
        <f t="shared" si="275"/>
        <v>0.91125000000000012</v>
      </c>
      <c r="T3443" s="3"/>
    </row>
    <row r="3444" spans="1:20" x14ac:dyDescent="0.25">
      <c r="A3444" s="1">
        <v>43213</v>
      </c>
      <c r="B3444">
        <v>12</v>
      </c>
      <c r="C3444">
        <v>10</v>
      </c>
      <c r="D3444">
        <v>8.6</v>
      </c>
      <c r="E3444">
        <v>95</v>
      </c>
      <c r="F3444">
        <v>2.5</v>
      </c>
      <c r="G3444">
        <v>578</v>
      </c>
      <c r="H3444">
        <v>7.8</v>
      </c>
      <c r="I3444">
        <v>0.2</v>
      </c>
      <c r="J3444">
        <v>4</v>
      </c>
      <c r="K3444">
        <v>0</v>
      </c>
      <c r="L3444" t="s">
        <v>38</v>
      </c>
      <c r="M3444" t="s">
        <v>20</v>
      </c>
      <c r="N3444" t="s">
        <v>21</v>
      </c>
      <c r="O3444" s="3">
        <f t="shared" si="272"/>
        <v>20.662100456621005</v>
      </c>
      <c r="P3444" s="3">
        <f t="shared" si="273"/>
        <v>12.5</v>
      </c>
      <c r="Q3444" s="3">
        <f t="shared" si="271"/>
        <v>-8.1621004566210047</v>
      </c>
      <c r="R3444" s="3">
        <f t="shared" si="274"/>
        <v>-9.3771004566210046</v>
      </c>
      <c r="S3444" s="3">
        <f t="shared" si="275"/>
        <v>1.2150000000000001</v>
      </c>
      <c r="T3444" s="3"/>
    </row>
    <row r="3445" spans="1:20" x14ac:dyDescent="0.25">
      <c r="A3445" s="1">
        <v>43213</v>
      </c>
      <c r="B3445">
        <v>10</v>
      </c>
      <c r="C3445">
        <v>11</v>
      </c>
      <c r="D3445">
        <v>8.9</v>
      </c>
      <c r="E3445">
        <v>91</v>
      </c>
      <c r="F3445">
        <v>2.2000000000000002</v>
      </c>
      <c r="G3445">
        <v>437</v>
      </c>
      <c r="H3445">
        <v>7.5</v>
      </c>
      <c r="I3445">
        <v>0.28999999999999998</v>
      </c>
      <c r="J3445">
        <v>1.5</v>
      </c>
      <c r="K3445">
        <v>0</v>
      </c>
      <c r="L3445" t="s">
        <v>38</v>
      </c>
      <c r="M3445" t="s">
        <v>20</v>
      </c>
      <c r="N3445" t="s">
        <v>21</v>
      </c>
      <c r="O3445" s="3">
        <f t="shared" si="272"/>
        <v>20.662100456621005</v>
      </c>
      <c r="P3445" s="3">
        <f t="shared" si="273"/>
        <v>10.416666666666668</v>
      </c>
      <c r="Q3445" s="3">
        <f t="shared" si="271"/>
        <v>-10.245433789954337</v>
      </c>
      <c r="R3445" s="3">
        <f t="shared" si="274"/>
        <v>-11.257933789954336</v>
      </c>
      <c r="S3445" s="3">
        <f t="shared" si="275"/>
        <v>1.0125000000000002</v>
      </c>
      <c r="T3445" s="3"/>
    </row>
    <row r="3446" spans="1:20" x14ac:dyDescent="0.25">
      <c r="A3446" s="1">
        <v>43213</v>
      </c>
      <c r="B3446">
        <v>10</v>
      </c>
      <c r="C3446">
        <v>12</v>
      </c>
      <c r="D3446">
        <v>9</v>
      </c>
      <c r="E3446">
        <v>96</v>
      </c>
      <c r="F3446">
        <v>1.9</v>
      </c>
      <c r="G3446">
        <v>481</v>
      </c>
      <c r="H3446">
        <v>8.3000000000000007</v>
      </c>
      <c r="I3446">
        <v>0.43</v>
      </c>
      <c r="J3446">
        <v>5.5</v>
      </c>
      <c r="K3446">
        <v>0</v>
      </c>
      <c r="L3446" t="s">
        <v>38</v>
      </c>
      <c r="M3446" t="s">
        <v>20</v>
      </c>
      <c r="N3446" t="s">
        <v>21</v>
      </c>
      <c r="O3446" s="3">
        <f t="shared" si="272"/>
        <v>20.662100456621005</v>
      </c>
      <c r="P3446" s="3">
        <f t="shared" si="273"/>
        <v>10.416666666666668</v>
      </c>
      <c r="Q3446" s="3">
        <f t="shared" si="271"/>
        <v>-10.245433789954337</v>
      </c>
      <c r="R3446" s="3">
        <f t="shared" si="274"/>
        <v>-11.257933789954336</v>
      </c>
      <c r="S3446" s="3">
        <f t="shared" si="275"/>
        <v>1.0125000000000002</v>
      </c>
      <c r="T3446" s="3"/>
    </row>
    <row r="3447" spans="1:20" x14ac:dyDescent="0.25">
      <c r="A3447" s="1">
        <v>43213</v>
      </c>
      <c r="B3447">
        <v>11</v>
      </c>
      <c r="C3447">
        <v>13</v>
      </c>
      <c r="D3447">
        <v>9.3000000000000007</v>
      </c>
      <c r="E3447">
        <v>95</v>
      </c>
      <c r="F3447">
        <v>2.2999999999999998</v>
      </c>
      <c r="G3447">
        <v>419</v>
      </c>
      <c r="H3447">
        <v>8.5</v>
      </c>
      <c r="I3447">
        <v>0.4</v>
      </c>
      <c r="J3447">
        <v>2.5</v>
      </c>
      <c r="K3447">
        <v>0</v>
      </c>
      <c r="L3447" t="s">
        <v>38</v>
      </c>
      <c r="M3447" t="s">
        <v>20</v>
      </c>
      <c r="N3447" t="s">
        <v>21</v>
      </c>
      <c r="O3447" s="3">
        <f t="shared" si="272"/>
        <v>20.662100456621005</v>
      </c>
      <c r="P3447" s="3">
        <f t="shared" si="273"/>
        <v>11.458333333333334</v>
      </c>
      <c r="Q3447" s="3">
        <f t="shared" si="271"/>
        <v>-9.2037671232876708</v>
      </c>
      <c r="R3447" s="3">
        <f t="shared" si="274"/>
        <v>-10.31751712328767</v>
      </c>
      <c r="S3447" s="3">
        <f t="shared" si="275"/>
        <v>1.1137500000000002</v>
      </c>
      <c r="T3447" s="3"/>
    </row>
    <row r="3448" spans="1:20" x14ac:dyDescent="0.25">
      <c r="A3448" s="1">
        <v>43213</v>
      </c>
      <c r="B3448">
        <v>17</v>
      </c>
      <c r="C3448">
        <v>14</v>
      </c>
      <c r="D3448">
        <v>9.4</v>
      </c>
      <c r="E3448">
        <v>96</v>
      </c>
      <c r="F3448">
        <v>2.6</v>
      </c>
      <c r="G3448">
        <v>304</v>
      </c>
      <c r="H3448">
        <v>8.6999999999999993</v>
      </c>
      <c r="I3448">
        <v>0.39</v>
      </c>
      <c r="J3448">
        <v>4</v>
      </c>
      <c r="K3448">
        <v>0</v>
      </c>
      <c r="L3448" t="s">
        <v>38</v>
      </c>
      <c r="M3448" t="s">
        <v>20</v>
      </c>
      <c r="N3448" t="s">
        <v>21</v>
      </c>
      <c r="O3448" s="3">
        <f t="shared" si="272"/>
        <v>20.662100456621005</v>
      </c>
      <c r="P3448" s="3">
        <f t="shared" si="273"/>
        <v>17.708333333333336</v>
      </c>
      <c r="Q3448" s="3">
        <f t="shared" si="271"/>
        <v>-2.953767123287669</v>
      </c>
      <c r="R3448" s="3">
        <f t="shared" si="274"/>
        <v>-4.6750171232876694</v>
      </c>
      <c r="S3448" s="3">
        <f t="shared" si="275"/>
        <v>1.7212500000000004</v>
      </c>
      <c r="T3448" s="3"/>
    </row>
    <row r="3449" spans="1:20" x14ac:dyDescent="0.25">
      <c r="A3449" s="1">
        <v>43213</v>
      </c>
      <c r="B3449">
        <v>14</v>
      </c>
      <c r="C3449">
        <v>15</v>
      </c>
      <c r="D3449">
        <v>9.5</v>
      </c>
      <c r="E3449">
        <v>96</v>
      </c>
      <c r="F3449">
        <v>2.2000000000000002</v>
      </c>
      <c r="G3449">
        <v>350</v>
      </c>
      <c r="H3449">
        <v>8.8000000000000007</v>
      </c>
      <c r="I3449">
        <v>0.31</v>
      </c>
      <c r="J3449">
        <v>1.5</v>
      </c>
      <c r="K3449">
        <v>0</v>
      </c>
      <c r="L3449" t="s">
        <v>38</v>
      </c>
      <c r="M3449" t="s">
        <v>20</v>
      </c>
      <c r="N3449" t="s">
        <v>21</v>
      </c>
      <c r="O3449" s="3">
        <f t="shared" si="272"/>
        <v>20.662100456621005</v>
      </c>
      <c r="P3449" s="3">
        <f t="shared" si="273"/>
        <v>14.583333333333334</v>
      </c>
      <c r="Q3449" s="3">
        <f t="shared" si="271"/>
        <v>-6.0787671232876708</v>
      </c>
      <c r="R3449" s="3">
        <f t="shared" si="274"/>
        <v>-7.4962671232876712</v>
      </c>
      <c r="S3449" s="3">
        <f t="shared" si="275"/>
        <v>1.4175000000000002</v>
      </c>
      <c r="T3449" s="3"/>
    </row>
    <row r="3450" spans="1:20" x14ac:dyDescent="0.25">
      <c r="A3450" s="1">
        <v>43213</v>
      </c>
      <c r="B3450">
        <v>41</v>
      </c>
      <c r="C3450">
        <v>16</v>
      </c>
      <c r="D3450">
        <v>9.6</v>
      </c>
      <c r="E3450">
        <v>96</v>
      </c>
      <c r="F3450">
        <v>1.7</v>
      </c>
      <c r="G3450">
        <v>1409</v>
      </c>
      <c r="H3450">
        <v>8.9</v>
      </c>
      <c r="I3450">
        <v>0.23</v>
      </c>
      <c r="J3450">
        <v>1</v>
      </c>
      <c r="K3450">
        <v>0</v>
      </c>
      <c r="L3450" t="s">
        <v>38</v>
      </c>
      <c r="M3450" t="s">
        <v>20</v>
      </c>
      <c r="N3450" t="s">
        <v>21</v>
      </c>
      <c r="O3450" s="3">
        <f t="shared" si="272"/>
        <v>20.662100456621005</v>
      </c>
      <c r="P3450" s="3">
        <f t="shared" si="273"/>
        <v>42.708333333333336</v>
      </c>
      <c r="Q3450" s="3">
        <f t="shared" si="271"/>
        <v>22.046232876712331</v>
      </c>
      <c r="R3450" s="3">
        <f t="shared" si="274"/>
        <v>17.89498287671233</v>
      </c>
      <c r="S3450" s="3">
        <f t="shared" si="275"/>
        <v>4.151250000000001</v>
      </c>
      <c r="T3450" s="3"/>
    </row>
    <row r="3451" spans="1:20" x14ac:dyDescent="0.25">
      <c r="A3451" s="1">
        <v>43213</v>
      </c>
      <c r="B3451">
        <v>42</v>
      </c>
      <c r="C3451">
        <v>17</v>
      </c>
      <c r="D3451">
        <v>9.4</v>
      </c>
      <c r="E3451">
        <v>95</v>
      </c>
      <c r="F3451">
        <v>1.9</v>
      </c>
      <c r="G3451">
        <v>660</v>
      </c>
      <c r="H3451">
        <v>8.6</v>
      </c>
      <c r="I3451">
        <v>0.11</v>
      </c>
      <c r="J3451">
        <v>0.5</v>
      </c>
      <c r="K3451">
        <v>0</v>
      </c>
      <c r="L3451" t="s">
        <v>38</v>
      </c>
      <c r="M3451" t="s">
        <v>20</v>
      </c>
      <c r="N3451" t="s">
        <v>21</v>
      </c>
      <c r="O3451" s="3">
        <f t="shared" si="272"/>
        <v>20.662100456621005</v>
      </c>
      <c r="P3451" s="3">
        <f t="shared" si="273"/>
        <v>43.75</v>
      </c>
      <c r="Q3451" s="3">
        <f t="shared" si="271"/>
        <v>23.087899543378995</v>
      </c>
      <c r="R3451" s="3">
        <f t="shared" si="274"/>
        <v>18.835399543378994</v>
      </c>
      <c r="S3451" s="3">
        <f t="shared" si="275"/>
        <v>4.2525000000000004</v>
      </c>
      <c r="T3451" s="3"/>
    </row>
    <row r="3452" spans="1:20" x14ac:dyDescent="0.25">
      <c r="A3452" s="1">
        <v>43213</v>
      </c>
      <c r="B3452">
        <v>39</v>
      </c>
      <c r="C3452">
        <v>18</v>
      </c>
      <c r="D3452">
        <v>9.4</v>
      </c>
      <c r="E3452">
        <v>96</v>
      </c>
      <c r="F3452">
        <v>1.9</v>
      </c>
      <c r="G3452">
        <v>600</v>
      </c>
      <c r="H3452">
        <v>8.6999999999999993</v>
      </c>
      <c r="I3452">
        <v>7.0000000000000007E-2</v>
      </c>
      <c r="J3452">
        <v>1</v>
      </c>
      <c r="K3452">
        <v>0</v>
      </c>
      <c r="L3452" t="s">
        <v>38</v>
      </c>
      <c r="M3452" t="s">
        <v>20</v>
      </c>
      <c r="N3452" t="s">
        <v>21</v>
      </c>
      <c r="O3452" s="3">
        <f t="shared" si="272"/>
        <v>20.662100456621005</v>
      </c>
      <c r="P3452" s="3">
        <f t="shared" si="273"/>
        <v>40.625</v>
      </c>
      <c r="Q3452" s="3">
        <f t="shared" si="271"/>
        <v>19.962899543378995</v>
      </c>
      <c r="R3452" s="3">
        <f t="shared" si="274"/>
        <v>16.014149543378995</v>
      </c>
      <c r="S3452" s="3">
        <f t="shared" si="275"/>
        <v>3.9487500000000004</v>
      </c>
      <c r="T3452" s="3"/>
    </row>
    <row r="3453" spans="1:20" x14ac:dyDescent="0.25">
      <c r="A3453" s="1">
        <v>43213</v>
      </c>
      <c r="B3453">
        <v>50</v>
      </c>
      <c r="C3453">
        <v>19</v>
      </c>
      <c r="D3453">
        <v>9.4</v>
      </c>
      <c r="E3453">
        <v>95</v>
      </c>
      <c r="F3453">
        <v>1.8</v>
      </c>
      <c r="G3453">
        <v>531</v>
      </c>
      <c r="H3453">
        <v>8.6</v>
      </c>
      <c r="I3453">
        <v>0.03</v>
      </c>
      <c r="J3453">
        <v>1.5</v>
      </c>
      <c r="K3453">
        <v>0</v>
      </c>
      <c r="L3453" t="s">
        <v>38</v>
      </c>
      <c r="M3453" t="s">
        <v>20</v>
      </c>
      <c r="N3453" t="s">
        <v>21</v>
      </c>
      <c r="O3453" s="3">
        <f t="shared" si="272"/>
        <v>20.662100456621005</v>
      </c>
      <c r="P3453" s="3">
        <f t="shared" si="273"/>
        <v>52.083333333333336</v>
      </c>
      <c r="Q3453" s="3">
        <f t="shared" si="271"/>
        <v>31.421232876712331</v>
      </c>
      <c r="R3453" s="3">
        <f t="shared" si="274"/>
        <v>26.358732876712331</v>
      </c>
      <c r="S3453" s="3">
        <f t="shared" si="275"/>
        <v>5.0625000000000009</v>
      </c>
      <c r="T3453" s="3"/>
    </row>
    <row r="3454" spans="1:20" x14ac:dyDescent="0.25">
      <c r="A3454" s="1">
        <v>43213</v>
      </c>
      <c r="B3454">
        <v>37</v>
      </c>
      <c r="C3454">
        <v>20</v>
      </c>
      <c r="D3454">
        <v>9.4</v>
      </c>
      <c r="E3454">
        <v>95</v>
      </c>
      <c r="F3454">
        <v>1.6</v>
      </c>
      <c r="G3454">
        <v>740</v>
      </c>
      <c r="H3454">
        <v>8.6</v>
      </c>
      <c r="I3454">
        <v>0</v>
      </c>
      <c r="J3454">
        <v>1</v>
      </c>
      <c r="K3454">
        <v>0</v>
      </c>
      <c r="L3454" t="s">
        <v>38</v>
      </c>
      <c r="M3454" t="s">
        <v>20</v>
      </c>
      <c r="N3454" t="s">
        <v>21</v>
      </c>
      <c r="O3454" s="3">
        <f t="shared" si="272"/>
        <v>20.662100456621005</v>
      </c>
      <c r="P3454" s="3">
        <f t="shared" si="273"/>
        <v>38.541666666666671</v>
      </c>
      <c r="Q3454" s="3">
        <f t="shared" si="271"/>
        <v>17.879566210045667</v>
      </c>
      <c r="R3454" s="3">
        <f t="shared" si="274"/>
        <v>14.133316210045667</v>
      </c>
      <c r="S3454" s="3">
        <f t="shared" si="275"/>
        <v>3.7462500000000007</v>
      </c>
      <c r="T3454" s="3"/>
    </row>
    <row r="3455" spans="1:20" x14ac:dyDescent="0.25">
      <c r="A3455" s="1">
        <v>43213</v>
      </c>
      <c r="B3455">
        <v>82</v>
      </c>
      <c r="C3455">
        <v>21</v>
      </c>
      <c r="D3455">
        <v>9.4</v>
      </c>
      <c r="E3455">
        <v>94</v>
      </c>
      <c r="F3455">
        <v>2.1</v>
      </c>
      <c r="G3455">
        <v>869</v>
      </c>
      <c r="H3455">
        <v>8.4</v>
      </c>
      <c r="I3455">
        <v>0</v>
      </c>
      <c r="J3455">
        <v>1.5</v>
      </c>
      <c r="K3455">
        <v>0</v>
      </c>
      <c r="L3455" t="s">
        <v>38</v>
      </c>
      <c r="M3455" t="s">
        <v>20</v>
      </c>
      <c r="N3455" t="s">
        <v>21</v>
      </c>
      <c r="O3455" s="3">
        <f t="shared" si="272"/>
        <v>20.662100456621005</v>
      </c>
      <c r="P3455" s="3">
        <f t="shared" si="273"/>
        <v>85.416666666666671</v>
      </c>
      <c r="Q3455" s="3">
        <f t="shared" si="271"/>
        <v>64.754566210045667</v>
      </c>
      <c r="R3455" s="3">
        <f t="shared" si="274"/>
        <v>56.452066210045665</v>
      </c>
      <c r="S3455" s="3">
        <f t="shared" si="275"/>
        <v>8.302500000000002</v>
      </c>
      <c r="T3455" s="3"/>
    </row>
    <row r="3456" spans="1:20" x14ac:dyDescent="0.25">
      <c r="A3456" s="1">
        <v>43213</v>
      </c>
      <c r="B3456">
        <v>164</v>
      </c>
      <c r="C3456">
        <v>22</v>
      </c>
      <c r="D3456">
        <v>9.6</v>
      </c>
      <c r="E3456">
        <v>90</v>
      </c>
      <c r="F3456">
        <v>1.9</v>
      </c>
      <c r="G3456">
        <v>2000</v>
      </c>
      <c r="H3456">
        <v>8</v>
      </c>
      <c r="I3456">
        <v>0</v>
      </c>
      <c r="J3456">
        <v>0</v>
      </c>
      <c r="K3456">
        <v>0</v>
      </c>
      <c r="L3456" t="s">
        <v>38</v>
      </c>
      <c r="M3456" t="s">
        <v>20</v>
      </c>
      <c r="N3456" t="s">
        <v>21</v>
      </c>
      <c r="O3456" s="3">
        <f t="shared" si="272"/>
        <v>20.662100456621005</v>
      </c>
      <c r="P3456" s="3">
        <f t="shared" si="273"/>
        <v>170.83333333333334</v>
      </c>
      <c r="Q3456" s="3">
        <f t="shared" si="271"/>
        <v>150.17123287671234</v>
      </c>
      <c r="R3456" s="3">
        <f t="shared" si="274"/>
        <v>133.56623287671232</v>
      </c>
      <c r="S3456" s="3">
        <f t="shared" si="275"/>
        <v>16.605000000000004</v>
      </c>
      <c r="T3456" s="3"/>
    </row>
    <row r="3457" spans="1:20" x14ac:dyDescent="0.25">
      <c r="A3457" s="1">
        <v>43213</v>
      </c>
      <c r="B3457">
        <v>233</v>
      </c>
      <c r="C3457">
        <v>23</v>
      </c>
      <c r="D3457">
        <v>9.8000000000000007</v>
      </c>
      <c r="E3457">
        <v>87</v>
      </c>
      <c r="F3457">
        <v>1.9</v>
      </c>
      <c r="G3457">
        <v>2000</v>
      </c>
      <c r="H3457">
        <v>7.7</v>
      </c>
      <c r="I3457">
        <v>0</v>
      </c>
      <c r="J3457">
        <v>0</v>
      </c>
      <c r="K3457">
        <v>0</v>
      </c>
      <c r="L3457" t="s">
        <v>38</v>
      </c>
      <c r="M3457" t="s">
        <v>20</v>
      </c>
      <c r="N3457" t="s">
        <v>21</v>
      </c>
      <c r="O3457" s="3">
        <f t="shared" si="272"/>
        <v>20.662100456621005</v>
      </c>
      <c r="P3457" s="3">
        <f t="shared" si="273"/>
        <v>242.70833333333334</v>
      </c>
      <c r="Q3457" s="3">
        <f t="shared" si="271"/>
        <v>222.04623287671234</v>
      </c>
      <c r="R3457" s="3">
        <f t="shared" si="274"/>
        <v>198.45498287671234</v>
      </c>
      <c r="S3457" s="3">
        <f t="shared" si="275"/>
        <v>23.591250000000002</v>
      </c>
      <c r="T3457" s="3"/>
    </row>
    <row r="3458" spans="1:20" x14ac:dyDescent="0.25">
      <c r="A3458" s="1">
        <v>43214</v>
      </c>
      <c r="B3458">
        <v>213</v>
      </c>
      <c r="C3458">
        <v>0</v>
      </c>
      <c r="D3458">
        <v>9.8000000000000007</v>
      </c>
      <c r="E3458">
        <v>86</v>
      </c>
      <c r="F3458">
        <v>1.3</v>
      </c>
      <c r="G3458">
        <v>2000</v>
      </c>
      <c r="H3458">
        <v>7.5</v>
      </c>
      <c r="I3458">
        <v>0</v>
      </c>
      <c r="J3458">
        <v>0</v>
      </c>
      <c r="K3458">
        <v>0</v>
      </c>
      <c r="L3458" t="s">
        <v>38</v>
      </c>
      <c r="M3458" t="s">
        <v>20</v>
      </c>
      <c r="N3458" t="s">
        <v>21</v>
      </c>
      <c r="O3458" s="3">
        <f t="shared" si="272"/>
        <v>20.662100456621005</v>
      </c>
      <c r="P3458" s="3">
        <f t="shared" si="273"/>
        <v>221.87500000000003</v>
      </c>
      <c r="Q3458" s="3">
        <f t="shared" ref="Q3458:Q3521" si="276">P3458-O3458</f>
        <v>201.21289954337902</v>
      </c>
      <c r="R3458" s="3">
        <f t="shared" si="274"/>
        <v>179.64664954337903</v>
      </c>
      <c r="S3458" s="3">
        <f t="shared" si="275"/>
        <v>21.566250000000004</v>
      </c>
      <c r="T3458" s="3"/>
    </row>
    <row r="3459" spans="1:20" x14ac:dyDescent="0.25">
      <c r="A3459" s="1">
        <v>43214</v>
      </c>
      <c r="B3459">
        <v>157</v>
      </c>
      <c r="C3459">
        <v>1</v>
      </c>
      <c r="D3459">
        <v>10.1</v>
      </c>
      <c r="E3459">
        <v>83</v>
      </c>
      <c r="F3459">
        <v>1.6</v>
      </c>
      <c r="G3459">
        <v>2000</v>
      </c>
      <c r="H3459">
        <v>7.3</v>
      </c>
      <c r="I3459">
        <v>0</v>
      </c>
      <c r="J3459">
        <v>0</v>
      </c>
      <c r="K3459">
        <v>0</v>
      </c>
      <c r="L3459" t="s">
        <v>38</v>
      </c>
      <c r="M3459" t="s">
        <v>20</v>
      </c>
      <c r="N3459" t="s">
        <v>21</v>
      </c>
      <c r="O3459" s="3">
        <f t="shared" ref="O3459:O3522" si="277">$V$7</f>
        <v>20.662100456621005</v>
      </c>
      <c r="P3459" s="3">
        <f t="shared" ref="P3459:P3522" si="278">$V$10*B3459</f>
        <v>163.54166666666669</v>
      </c>
      <c r="Q3459" s="3">
        <f t="shared" si="276"/>
        <v>142.87956621004568</v>
      </c>
      <c r="R3459" s="3">
        <f t="shared" ref="R3459:R3522" si="279">Q3459-S3459</f>
        <v>126.98331621004567</v>
      </c>
      <c r="S3459" s="3">
        <f t="shared" ref="S3459:S3522" si="280">9.72%*P3459</f>
        <v>15.896250000000004</v>
      </c>
      <c r="T3459" s="3"/>
    </row>
    <row r="3460" spans="1:20" x14ac:dyDescent="0.25">
      <c r="A3460" s="1">
        <v>43214</v>
      </c>
      <c r="B3460">
        <v>68</v>
      </c>
      <c r="C3460">
        <v>2</v>
      </c>
      <c r="D3460">
        <v>10.1</v>
      </c>
      <c r="E3460">
        <v>83</v>
      </c>
      <c r="F3460">
        <v>1.4</v>
      </c>
      <c r="G3460">
        <v>2000</v>
      </c>
      <c r="H3460">
        <v>7.3</v>
      </c>
      <c r="I3460">
        <v>0</v>
      </c>
      <c r="J3460">
        <v>0.1</v>
      </c>
      <c r="K3460">
        <v>0</v>
      </c>
      <c r="L3460" t="s">
        <v>38</v>
      </c>
      <c r="M3460" t="s">
        <v>20</v>
      </c>
      <c r="N3460" t="s">
        <v>21</v>
      </c>
      <c r="O3460" s="3">
        <f t="shared" si="277"/>
        <v>20.662100456621005</v>
      </c>
      <c r="P3460" s="3">
        <f t="shared" si="278"/>
        <v>70.833333333333343</v>
      </c>
      <c r="Q3460" s="3">
        <f t="shared" si="276"/>
        <v>50.171232876712338</v>
      </c>
      <c r="R3460" s="3">
        <f t="shared" si="279"/>
        <v>43.286232876712333</v>
      </c>
      <c r="S3460" s="3">
        <f t="shared" si="280"/>
        <v>6.8850000000000016</v>
      </c>
      <c r="T3460" s="3"/>
    </row>
    <row r="3461" spans="1:20" x14ac:dyDescent="0.25">
      <c r="A3461" s="1">
        <v>43214</v>
      </c>
      <c r="B3461">
        <v>35</v>
      </c>
      <c r="C3461">
        <v>3</v>
      </c>
      <c r="D3461">
        <v>9.6</v>
      </c>
      <c r="E3461">
        <v>94</v>
      </c>
      <c r="F3461">
        <v>1.3</v>
      </c>
      <c r="G3461">
        <v>523</v>
      </c>
      <c r="H3461">
        <v>8.6</v>
      </c>
      <c r="I3461">
        <v>0</v>
      </c>
      <c r="J3461">
        <v>2.4</v>
      </c>
      <c r="K3461">
        <v>0</v>
      </c>
      <c r="L3461" t="s">
        <v>38</v>
      </c>
      <c r="M3461" t="s">
        <v>20</v>
      </c>
      <c r="N3461" t="s">
        <v>21</v>
      </c>
      <c r="O3461" s="3">
        <f t="shared" si="277"/>
        <v>20.662100456621005</v>
      </c>
      <c r="P3461" s="3">
        <f t="shared" si="278"/>
        <v>36.458333333333336</v>
      </c>
      <c r="Q3461" s="3">
        <f t="shared" si="276"/>
        <v>15.796232876712331</v>
      </c>
      <c r="R3461" s="3">
        <f t="shared" si="279"/>
        <v>12.25248287671233</v>
      </c>
      <c r="S3461" s="3">
        <f t="shared" si="280"/>
        <v>3.5437500000000006</v>
      </c>
      <c r="T3461" s="3"/>
    </row>
    <row r="3462" spans="1:20" x14ac:dyDescent="0.25">
      <c r="A3462" s="1">
        <v>43214</v>
      </c>
      <c r="B3462">
        <v>34</v>
      </c>
      <c r="C3462">
        <v>4</v>
      </c>
      <c r="D3462">
        <v>9.5</v>
      </c>
      <c r="E3462">
        <v>94</v>
      </c>
      <c r="F3462">
        <v>1.2</v>
      </c>
      <c r="G3462">
        <v>2000</v>
      </c>
      <c r="H3462">
        <v>8.5</v>
      </c>
      <c r="I3462">
        <v>0</v>
      </c>
      <c r="J3462">
        <v>0.5</v>
      </c>
      <c r="K3462">
        <v>0</v>
      </c>
      <c r="L3462" t="s">
        <v>38</v>
      </c>
      <c r="M3462" t="s">
        <v>20</v>
      </c>
      <c r="N3462" t="s">
        <v>21</v>
      </c>
      <c r="O3462" s="3">
        <f t="shared" si="277"/>
        <v>20.662100456621005</v>
      </c>
      <c r="P3462" s="3">
        <f t="shared" si="278"/>
        <v>35.416666666666671</v>
      </c>
      <c r="Q3462" s="3">
        <f t="shared" si="276"/>
        <v>14.754566210045667</v>
      </c>
      <c r="R3462" s="3">
        <f t="shared" si="279"/>
        <v>11.312066210045666</v>
      </c>
      <c r="S3462" s="3">
        <f t="shared" si="280"/>
        <v>3.4425000000000008</v>
      </c>
      <c r="T3462" s="3"/>
    </row>
    <row r="3463" spans="1:20" x14ac:dyDescent="0.25">
      <c r="A3463" s="1">
        <v>43214</v>
      </c>
      <c r="B3463">
        <v>77</v>
      </c>
      <c r="C3463">
        <v>5</v>
      </c>
      <c r="D3463">
        <v>9.4</v>
      </c>
      <c r="E3463">
        <v>93</v>
      </c>
      <c r="F3463">
        <v>1.3</v>
      </c>
      <c r="G3463">
        <v>2000</v>
      </c>
      <c r="H3463">
        <v>8.3000000000000007</v>
      </c>
      <c r="I3463">
        <v>0</v>
      </c>
      <c r="J3463">
        <v>0</v>
      </c>
      <c r="K3463">
        <v>0</v>
      </c>
      <c r="L3463" t="s">
        <v>38</v>
      </c>
      <c r="M3463" t="s">
        <v>20</v>
      </c>
      <c r="N3463" t="s">
        <v>21</v>
      </c>
      <c r="O3463" s="3">
        <f t="shared" si="277"/>
        <v>20.662100456621005</v>
      </c>
      <c r="P3463" s="3">
        <f t="shared" si="278"/>
        <v>80.208333333333343</v>
      </c>
      <c r="Q3463" s="3">
        <f t="shared" si="276"/>
        <v>59.546232876712338</v>
      </c>
      <c r="R3463" s="3">
        <f t="shared" si="279"/>
        <v>51.749982876712338</v>
      </c>
      <c r="S3463" s="3">
        <f t="shared" si="280"/>
        <v>7.7962500000000015</v>
      </c>
      <c r="T3463" s="3"/>
    </row>
    <row r="3464" spans="1:20" x14ac:dyDescent="0.25">
      <c r="A3464" s="1">
        <v>43214</v>
      </c>
      <c r="B3464">
        <v>262</v>
      </c>
      <c r="C3464">
        <v>6</v>
      </c>
      <c r="D3464">
        <v>9.6</v>
      </c>
      <c r="E3464">
        <v>87</v>
      </c>
      <c r="F3464">
        <v>2</v>
      </c>
      <c r="G3464">
        <v>2000</v>
      </c>
      <c r="H3464">
        <v>7.5</v>
      </c>
      <c r="I3464">
        <v>0</v>
      </c>
      <c r="J3464">
        <v>0</v>
      </c>
      <c r="K3464">
        <v>0</v>
      </c>
      <c r="L3464" t="s">
        <v>38</v>
      </c>
      <c r="M3464" t="s">
        <v>20</v>
      </c>
      <c r="N3464" t="s">
        <v>21</v>
      </c>
      <c r="O3464" s="3">
        <f t="shared" si="277"/>
        <v>20.662100456621005</v>
      </c>
      <c r="P3464" s="3">
        <f t="shared" si="278"/>
        <v>272.91666666666669</v>
      </c>
      <c r="Q3464" s="3">
        <f t="shared" si="276"/>
        <v>252.25456621004568</v>
      </c>
      <c r="R3464" s="3">
        <f t="shared" si="279"/>
        <v>225.72706621004568</v>
      </c>
      <c r="S3464" s="3">
        <f t="shared" si="280"/>
        <v>26.527500000000003</v>
      </c>
      <c r="T3464" s="3"/>
    </row>
    <row r="3465" spans="1:20" x14ac:dyDescent="0.25">
      <c r="A3465" s="1">
        <v>43214</v>
      </c>
      <c r="B3465">
        <v>751</v>
      </c>
      <c r="C3465">
        <v>7</v>
      </c>
      <c r="D3465">
        <v>9.8000000000000007</v>
      </c>
      <c r="E3465">
        <v>84</v>
      </c>
      <c r="F3465">
        <v>1.3</v>
      </c>
      <c r="G3465">
        <v>2000</v>
      </c>
      <c r="H3465">
        <v>7.2</v>
      </c>
      <c r="I3465">
        <v>0.04</v>
      </c>
      <c r="J3465">
        <v>0</v>
      </c>
      <c r="K3465">
        <v>0</v>
      </c>
      <c r="L3465" t="s">
        <v>38</v>
      </c>
      <c r="M3465" t="s">
        <v>20</v>
      </c>
      <c r="N3465" t="s">
        <v>21</v>
      </c>
      <c r="O3465" s="3">
        <f t="shared" si="277"/>
        <v>20.662100456621005</v>
      </c>
      <c r="P3465" s="3">
        <f t="shared" si="278"/>
        <v>782.29166666666674</v>
      </c>
      <c r="Q3465" s="3">
        <f t="shared" si="276"/>
        <v>761.62956621004571</v>
      </c>
      <c r="R3465" s="3">
        <f t="shared" si="279"/>
        <v>685.59081621004566</v>
      </c>
      <c r="S3465" s="3">
        <f t="shared" si="280"/>
        <v>76.038750000000007</v>
      </c>
      <c r="T3465" s="3"/>
    </row>
    <row r="3466" spans="1:20" x14ac:dyDescent="0.25">
      <c r="A3466" s="1">
        <v>43214</v>
      </c>
      <c r="B3466">
        <v>1502</v>
      </c>
      <c r="C3466">
        <v>8</v>
      </c>
      <c r="D3466">
        <v>10.5</v>
      </c>
      <c r="E3466">
        <v>79</v>
      </c>
      <c r="F3466">
        <v>1.3</v>
      </c>
      <c r="G3466">
        <v>2000</v>
      </c>
      <c r="H3466">
        <v>7</v>
      </c>
      <c r="I3466">
        <v>0.28999999999999998</v>
      </c>
      <c r="J3466">
        <v>0</v>
      </c>
      <c r="K3466">
        <v>0</v>
      </c>
      <c r="L3466" t="s">
        <v>38</v>
      </c>
      <c r="M3466" t="s">
        <v>20</v>
      </c>
      <c r="N3466" t="s">
        <v>21</v>
      </c>
      <c r="O3466" s="3">
        <f t="shared" si="277"/>
        <v>20.662100456621005</v>
      </c>
      <c r="P3466" s="3">
        <f t="shared" si="278"/>
        <v>1564.5833333333335</v>
      </c>
      <c r="Q3466" s="3">
        <f t="shared" si="276"/>
        <v>1543.9212328767126</v>
      </c>
      <c r="R3466" s="3">
        <f t="shared" si="279"/>
        <v>1391.8437328767125</v>
      </c>
      <c r="S3466" s="3">
        <f t="shared" si="280"/>
        <v>152.07750000000001</v>
      </c>
      <c r="T3466" s="3"/>
    </row>
    <row r="3467" spans="1:20" x14ac:dyDescent="0.25">
      <c r="A3467" s="1">
        <v>43214</v>
      </c>
      <c r="B3467">
        <v>814</v>
      </c>
      <c r="C3467">
        <v>9</v>
      </c>
      <c r="D3467">
        <v>12</v>
      </c>
      <c r="E3467">
        <v>71</v>
      </c>
      <c r="F3467">
        <v>1.4</v>
      </c>
      <c r="G3467">
        <v>2000</v>
      </c>
      <c r="H3467">
        <v>6.8</v>
      </c>
      <c r="I3467">
        <v>0.92</v>
      </c>
      <c r="J3467">
        <v>0</v>
      </c>
      <c r="K3467">
        <v>0</v>
      </c>
      <c r="L3467" t="s">
        <v>38</v>
      </c>
      <c r="M3467" t="s">
        <v>20</v>
      </c>
      <c r="N3467" t="s">
        <v>21</v>
      </c>
      <c r="O3467" s="3">
        <f t="shared" si="277"/>
        <v>20.662100456621005</v>
      </c>
      <c r="P3467" s="3">
        <f t="shared" si="278"/>
        <v>847.91666666666674</v>
      </c>
      <c r="Q3467" s="3">
        <f t="shared" si="276"/>
        <v>827.25456621004571</v>
      </c>
      <c r="R3467" s="3">
        <f t="shared" si="279"/>
        <v>744.83706621004569</v>
      </c>
      <c r="S3467" s="3">
        <f t="shared" si="280"/>
        <v>82.417500000000018</v>
      </c>
      <c r="T3467" s="3"/>
    </row>
    <row r="3468" spans="1:20" x14ac:dyDescent="0.25">
      <c r="A3468" s="1">
        <v>43214</v>
      </c>
      <c r="B3468">
        <v>638</v>
      </c>
      <c r="C3468">
        <v>10</v>
      </c>
      <c r="D3468">
        <v>12.9</v>
      </c>
      <c r="E3468">
        <v>68</v>
      </c>
      <c r="F3468">
        <v>1.3</v>
      </c>
      <c r="G3468">
        <v>2000</v>
      </c>
      <c r="H3468">
        <v>7.1</v>
      </c>
      <c r="I3468">
        <v>0.97</v>
      </c>
      <c r="J3468">
        <v>0</v>
      </c>
      <c r="K3468">
        <v>0</v>
      </c>
      <c r="L3468" t="s">
        <v>38</v>
      </c>
      <c r="M3468" t="s">
        <v>20</v>
      </c>
      <c r="N3468" t="s">
        <v>21</v>
      </c>
      <c r="O3468" s="3">
        <f t="shared" si="277"/>
        <v>20.662100456621005</v>
      </c>
      <c r="P3468" s="3">
        <f t="shared" si="278"/>
        <v>664.58333333333337</v>
      </c>
      <c r="Q3468" s="3">
        <f t="shared" si="276"/>
        <v>643.92123287671234</v>
      </c>
      <c r="R3468" s="3">
        <f t="shared" si="279"/>
        <v>579.32373287671237</v>
      </c>
      <c r="S3468" s="3">
        <f t="shared" si="280"/>
        <v>64.597500000000011</v>
      </c>
      <c r="T3468" s="3"/>
    </row>
    <row r="3469" spans="1:20" x14ac:dyDescent="0.25">
      <c r="A3469" s="1">
        <v>43214</v>
      </c>
      <c r="B3469">
        <v>710</v>
      </c>
      <c r="C3469">
        <v>11</v>
      </c>
      <c r="D3469">
        <v>14.1</v>
      </c>
      <c r="E3469">
        <v>62</v>
      </c>
      <c r="F3469">
        <v>1.6</v>
      </c>
      <c r="G3469">
        <v>2000</v>
      </c>
      <c r="H3469">
        <v>6.9</v>
      </c>
      <c r="I3469">
        <v>1.08</v>
      </c>
      <c r="J3469">
        <v>0</v>
      </c>
      <c r="K3469">
        <v>0</v>
      </c>
      <c r="L3469" t="s">
        <v>38</v>
      </c>
      <c r="M3469" t="s">
        <v>20</v>
      </c>
      <c r="N3469" t="s">
        <v>21</v>
      </c>
      <c r="O3469" s="3">
        <f t="shared" si="277"/>
        <v>20.662100456621005</v>
      </c>
      <c r="P3469" s="3">
        <f t="shared" si="278"/>
        <v>739.58333333333337</v>
      </c>
      <c r="Q3469" s="3">
        <f t="shared" si="276"/>
        <v>718.92123287671234</v>
      </c>
      <c r="R3469" s="3">
        <f t="shared" si="279"/>
        <v>647.03373287671229</v>
      </c>
      <c r="S3469" s="3">
        <f t="shared" si="280"/>
        <v>71.887500000000017</v>
      </c>
      <c r="T3469" s="3"/>
    </row>
    <row r="3470" spans="1:20" x14ac:dyDescent="0.25">
      <c r="A3470" s="1">
        <v>43214</v>
      </c>
      <c r="B3470">
        <v>925</v>
      </c>
      <c r="C3470">
        <v>12</v>
      </c>
      <c r="D3470">
        <v>15.2</v>
      </c>
      <c r="E3470">
        <v>57</v>
      </c>
      <c r="F3470">
        <v>1.9</v>
      </c>
      <c r="G3470">
        <v>2000</v>
      </c>
      <c r="H3470">
        <v>6.7</v>
      </c>
      <c r="I3470">
        <v>1.33</v>
      </c>
      <c r="J3470">
        <v>0</v>
      </c>
      <c r="K3470">
        <v>0</v>
      </c>
      <c r="L3470" t="s">
        <v>38</v>
      </c>
      <c r="M3470" t="s">
        <v>20</v>
      </c>
      <c r="N3470" t="s">
        <v>21</v>
      </c>
      <c r="O3470" s="3">
        <f t="shared" si="277"/>
        <v>20.662100456621005</v>
      </c>
      <c r="P3470" s="3">
        <f t="shared" si="278"/>
        <v>963.54166666666674</v>
      </c>
      <c r="Q3470" s="3">
        <f t="shared" si="276"/>
        <v>942.87956621004571</v>
      </c>
      <c r="R3470" s="3">
        <f t="shared" si="279"/>
        <v>849.22331621004571</v>
      </c>
      <c r="S3470" s="3">
        <f t="shared" si="280"/>
        <v>93.656250000000014</v>
      </c>
      <c r="T3470" s="3"/>
    </row>
    <row r="3471" spans="1:20" x14ac:dyDescent="0.25">
      <c r="A3471" s="1">
        <v>43214</v>
      </c>
      <c r="B3471">
        <v>923</v>
      </c>
      <c r="C3471">
        <v>13</v>
      </c>
      <c r="D3471">
        <v>15.9</v>
      </c>
      <c r="E3471">
        <v>53</v>
      </c>
      <c r="F3471">
        <v>2.1</v>
      </c>
      <c r="G3471">
        <v>2000</v>
      </c>
      <c r="H3471">
        <v>6.3</v>
      </c>
      <c r="I3471">
        <v>1.54</v>
      </c>
      <c r="J3471">
        <v>0</v>
      </c>
      <c r="K3471">
        <v>0</v>
      </c>
      <c r="L3471" t="s">
        <v>38</v>
      </c>
      <c r="M3471" t="s">
        <v>20</v>
      </c>
      <c r="N3471" t="s">
        <v>21</v>
      </c>
      <c r="O3471" s="3">
        <f t="shared" si="277"/>
        <v>20.662100456621005</v>
      </c>
      <c r="P3471" s="3">
        <f t="shared" si="278"/>
        <v>961.45833333333337</v>
      </c>
      <c r="Q3471" s="3">
        <f t="shared" si="276"/>
        <v>940.79623287671234</v>
      </c>
      <c r="R3471" s="3">
        <f t="shared" si="279"/>
        <v>847.34248287671232</v>
      </c>
      <c r="S3471" s="3">
        <f t="shared" si="280"/>
        <v>93.453750000000014</v>
      </c>
      <c r="T3471" s="3"/>
    </row>
    <row r="3472" spans="1:20" x14ac:dyDescent="0.25">
      <c r="A3472" s="1">
        <v>43214</v>
      </c>
      <c r="B3472">
        <v>942</v>
      </c>
      <c r="C3472">
        <v>14</v>
      </c>
      <c r="D3472">
        <v>16</v>
      </c>
      <c r="E3472">
        <v>52</v>
      </c>
      <c r="F3472">
        <v>1.7</v>
      </c>
      <c r="G3472">
        <v>2000</v>
      </c>
      <c r="H3472">
        <v>6.1</v>
      </c>
      <c r="I3472">
        <v>1.22</v>
      </c>
      <c r="J3472">
        <v>0</v>
      </c>
      <c r="K3472">
        <v>0</v>
      </c>
      <c r="L3472" t="s">
        <v>38</v>
      </c>
      <c r="M3472" t="s">
        <v>20</v>
      </c>
      <c r="N3472" t="s">
        <v>21</v>
      </c>
      <c r="O3472" s="3">
        <f t="shared" si="277"/>
        <v>20.662100456621005</v>
      </c>
      <c r="P3472" s="3">
        <f t="shared" si="278"/>
        <v>981.25000000000011</v>
      </c>
      <c r="Q3472" s="3">
        <f t="shared" si="276"/>
        <v>960.58789954337908</v>
      </c>
      <c r="R3472" s="3">
        <f t="shared" si="279"/>
        <v>865.21039954337903</v>
      </c>
      <c r="S3472" s="3">
        <f t="shared" si="280"/>
        <v>95.377500000000026</v>
      </c>
      <c r="T3472" s="3"/>
    </row>
    <row r="3473" spans="1:20" x14ac:dyDescent="0.25">
      <c r="A3473" s="1">
        <v>43214</v>
      </c>
      <c r="B3473">
        <v>971</v>
      </c>
      <c r="C3473">
        <v>15</v>
      </c>
      <c r="D3473">
        <v>16.100000000000001</v>
      </c>
      <c r="E3473">
        <v>52</v>
      </c>
      <c r="F3473">
        <v>1.5</v>
      </c>
      <c r="G3473">
        <v>2000</v>
      </c>
      <c r="H3473">
        <v>6.2</v>
      </c>
      <c r="I3473">
        <v>0.93</v>
      </c>
      <c r="J3473">
        <v>0</v>
      </c>
      <c r="K3473">
        <v>0</v>
      </c>
      <c r="L3473" t="s">
        <v>38</v>
      </c>
      <c r="M3473" t="s">
        <v>20</v>
      </c>
      <c r="N3473" t="s">
        <v>21</v>
      </c>
      <c r="O3473" s="3">
        <f t="shared" si="277"/>
        <v>20.662100456621005</v>
      </c>
      <c r="P3473" s="3">
        <f t="shared" si="278"/>
        <v>1011.4583333333334</v>
      </c>
      <c r="Q3473" s="3">
        <f t="shared" si="276"/>
        <v>990.79623287671234</v>
      </c>
      <c r="R3473" s="3">
        <f t="shared" si="279"/>
        <v>892.48248287671231</v>
      </c>
      <c r="S3473" s="3">
        <f t="shared" si="280"/>
        <v>98.313750000000013</v>
      </c>
      <c r="T3473" s="3"/>
    </row>
    <row r="3474" spans="1:20" x14ac:dyDescent="0.25">
      <c r="A3474" s="1">
        <v>43214</v>
      </c>
      <c r="B3474">
        <v>1118</v>
      </c>
      <c r="C3474">
        <v>16</v>
      </c>
      <c r="D3474">
        <v>15.5</v>
      </c>
      <c r="E3474">
        <v>52</v>
      </c>
      <c r="F3474">
        <v>1.7</v>
      </c>
      <c r="G3474">
        <v>2000</v>
      </c>
      <c r="H3474">
        <v>5.6</v>
      </c>
      <c r="I3474">
        <v>0.7</v>
      </c>
      <c r="J3474">
        <v>0</v>
      </c>
      <c r="K3474">
        <v>0</v>
      </c>
      <c r="L3474" t="s">
        <v>38</v>
      </c>
      <c r="M3474" t="s">
        <v>20</v>
      </c>
      <c r="N3474" t="s">
        <v>21</v>
      </c>
      <c r="O3474" s="3">
        <f t="shared" si="277"/>
        <v>20.662100456621005</v>
      </c>
      <c r="P3474" s="3">
        <f t="shared" si="278"/>
        <v>1164.5833333333335</v>
      </c>
      <c r="Q3474" s="3">
        <f t="shared" si="276"/>
        <v>1143.9212328767126</v>
      </c>
      <c r="R3474" s="3">
        <f t="shared" si="279"/>
        <v>1030.7237328767126</v>
      </c>
      <c r="S3474" s="3">
        <f t="shared" si="280"/>
        <v>113.19750000000002</v>
      </c>
      <c r="T3474" s="3"/>
    </row>
    <row r="3475" spans="1:20" x14ac:dyDescent="0.25">
      <c r="A3475" s="1">
        <v>43214</v>
      </c>
      <c r="B3475">
        <v>1462</v>
      </c>
      <c r="C3475">
        <v>17</v>
      </c>
      <c r="D3475">
        <v>15.1</v>
      </c>
      <c r="E3475">
        <v>52</v>
      </c>
      <c r="F3475">
        <v>1.9</v>
      </c>
      <c r="G3475">
        <v>2000</v>
      </c>
      <c r="H3475">
        <v>5.3</v>
      </c>
      <c r="I3475">
        <v>0.64</v>
      </c>
      <c r="J3475">
        <v>0</v>
      </c>
      <c r="K3475">
        <v>0</v>
      </c>
      <c r="L3475" t="s">
        <v>38</v>
      </c>
      <c r="M3475" t="s">
        <v>20</v>
      </c>
      <c r="N3475" t="s">
        <v>21</v>
      </c>
      <c r="O3475" s="3">
        <f t="shared" si="277"/>
        <v>20.662100456621005</v>
      </c>
      <c r="P3475" s="3">
        <f t="shared" si="278"/>
        <v>1522.9166666666667</v>
      </c>
      <c r="Q3475" s="3">
        <f t="shared" si="276"/>
        <v>1502.2545662100458</v>
      </c>
      <c r="R3475" s="3">
        <f t="shared" si="279"/>
        <v>1354.2270662100459</v>
      </c>
      <c r="S3475" s="3">
        <f t="shared" si="280"/>
        <v>148.02750000000003</v>
      </c>
      <c r="T3475" s="3"/>
    </row>
    <row r="3476" spans="1:20" x14ac:dyDescent="0.25">
      <c r="A3476" s="1">
        <v>43214</v>
      </c>
      <c r="B3476">
        <v>2318</v>
      </c>
      <c r="C3476">
        <v>18</v>
      </c>
      <c r="D3476">
        <v>14.1</v>
      </c>
      <c r="E3476">
        <v>43</v>
      </c>
      <c r="F3476">
        <v>1.6</v>
      </c>
      <c r="G3476">
        <v>2000</v>
      </c>
      <c r="H3476">
        <v>1.6</v>
      </c>
      <c r="I3476">
        <v>0.36</v>
      </c>
      <c r="J3476">
        <v>0</v>
      </c>
      <c r="K3476">
        <v>0</v>
      </c>
      <c r="L3476" t="s">
        <v>38</v>
      </c>
      <c r="M3476" t="s">
        <v>20</v>
      </c>
      <c r="N3476" t="s">
        <v>21</v>
      </c>
      <c r="O3476" s="3">
        <f t="shared" si="277"/>
        <v>20.662100456621005</v>
      </c>
      <c r="P3476" s="3">
        <f t="shared" si="278"/>
        <v>2414.5833333333335</v>
      </c>
      <c r="Q3476" s="3">
        <f t="shared" si="276"/>
        <v>2393.9212328767126</v>
      </c>
      <c r="R3476" s="3">
        <f t="shared" si="279"/>
        <v>2159.2237328767123</v>
      </c>
      <c r="S3476" s="3">
        <f t="shared" si="280"/>
        <v>234.69750000000005</v>
      </c>
      <c r="T3476" s="3"/>
    </row>
    <row r="3477" spans="1:20" x14ac:dyDescent="0.25">
      <c r="A3477" s="1">
        <v>43214</v>
      </c>
      <c r="B3477">
        <v>1580</v>
      </c>
      <c r="C3477">
        <v>19</v>
      </c>
      <c r="D3477">
        <v>13.3</v>
      </c>
      <c r="E3477">
        <v>37</v>
      </c>
      <c r="F3477">
        <v>1.2</v>
      </c>
      <c r="G3477">
        <v>2000</v>
      </c>
      <c r="H3477">
        <v>-1.1000000000000001</v>
      </c>
      <c r="I3477">
        <v>0.12</v>
      </c>
      <c r="J3477">
        <v>0</v>
      </c>
      <c r="K3477">
        <v>0</v>
      </c>
      <c r="L3477" t="s">
        <v>38</v>
      </c>
      <c r="M3477" t="s">
        <v>20</v>
      </c>
      <c r="N3477" t="s">
        <v>21</v>
      </c>
      <c r="O3477" s="3">
        <f t="shared" si="277"/>
        <v>20.662100456621005</v>
      </c>
      <c r="P3477" s="3">
        <f t="shared" si="278"/>
        <v>1645.8333333333335</v>
      </c>
      <c r="Q3477" s="3">
        <f t="shared" si="276"/>
        <v>1625.1712328767126</v>
      </c>
      <c r="R3477" s="3">
        <f t="shared" si="279"/>
        <v>1465.1962328767127</v>
      </c>
      <c r="S3477" s="3">
        <f t="shared" si="280"/>
        <v>159.97500000000002</v>
      </c>
      <c r="T3477" s="3"/>
    </row>
    <row r="3478" spans="1:20" x14ac:dyDescent="0.25">
      <c r="A3478" s="1">
        <v>43214</v>
      </c>
      <c r="B3478">
        <v>1332</v>
      </c>
      <c r="C3478">
        <v>20</v>
      </c>
      <c r="D3478">
        <v>12.6</v>
      </c>
      <c r="E3478">
        <v>49</v>
      </c>
      <c r="F3478">
        <v>0.8</v>
      </c>
      <c r="G3478">
        <v>2000</v>
      </c>
      <c r="H3478">
        <v>2.1</v>
      </c>
      <c r="I3478">
        <v>0</v>
      </c>
      <c r="J3478">
        <v>0</v>
      </c>
      <c r="K3478">
        <v>0</v>
      </c>
      <c r="L3478" t="s">
        <v>38</v>
      </c>
      <c r="M3478" t="s">
        <v>20</v>
      </c>
      <c r="N3478" t="s">
        <v>21</v>
      </c>
      <c r="O3478" s="3">
        <f t="shared" si="277"/>
        <v>20.662100456621005</v>
      </c>
      <c r="P3478" s="3">
        <f t="shared" si="278"/>
        <v>1387.5</v>
      </c>
      <c r="Q3478" s="3">
        <f t="shared" si="276"/>
        <v>1366.8378995433791</v>
      </c>
      <c r="R3478" s="3">
        <f t="shared" si="279"/>
        <v>1231.9728995433791</v>
      </c>
      <c r="S3478" s="3">
        <f t="shared" si="280"/>
        <v>134.86500000000001</v>
      </c>
      <c r="T3478" s="3"/>
    </row>
    <row r="3479" spans="1:20" x14ac:dyDescent="0.25">
      <c r="A3479" s="1">
        <v>43214</v>
      </c>
      <c r="B3479">
        <v>1372</v>
      </c>
      <c r="C3479">
        <v>21</v>
      </c>
      <c r="D3479">
        <v>11.5</v>
      </c>
      <c r="E3479">
        <v>47</v>
      </c>
      <c r="F3479">
        <v>1.1000000000000001</v>
      </c>
      <c r="G3479">
        <v>2000</v>
      </c>
      <c r="H3479">
        <v>0.5</v>
      </c>
      <c r="I3479">
        <v>0</v>
      </c>
      <c r="J3479">
        <v>0</v>
      </c>
      <c r="K3479">
        <v>0</v>
      </c>
      <c r="L3479" t="s">
        <v>38</v>
      </c>
      <c r="M3479" t="s">
        <v>20</v>
      </c>
      <c r="N3479" t="s">
        <v>21</v>
      </c>
      <c r="O3479" s="3">
        <f t="shared" si="277"/>
        <v>20.662100456621005</v>
      </c>
      <c r="P3479" s="3">
        <f t="shared" si="278"/>
        <v>1429.1666666666667</v>
      </c>
      <c r="Q3479" s="3">
        <f t="shared" si="276"/>
        <v>1408.5045662100458</v>
      </c>
      <c r="R3479" s="3">
        <f t="shared" si="279"/>
        <v>1269.5895662100459</v>
      </c>
      <c r="S3479" s="3">
        <f t="shared" si="280"/>
        <v>138.91500000000002</v>
      </c>
      <c r="T3479" s="3"/>
    </row>
    <row r="3480" spans="1:20" x14ac:dyDescent="0.25">
      <c r="A3480" s="1">
        <v>43214</v>
      </c>
      <c r="B3480">
        <v>1215</v>
      </c>
      <c r="C3480">
        <v>22</v>
      </c>
      <c r="D3480">
        <v>10.4</v>
      </c>
      <c r="E3480">
        <v>43</v>
      </c>
      <c r="F3480">
        <v>0.7</v>
      </c>
      <c r="G3480">
        <v>2000</v>
      </c>
      <c r="H3480">
        <v>-1.6</v>
      </c>
      <c r="I3480">
        <v>0</v>
      </c>
      <c r="J3480">
        <v>0</v>
      </c>
      <c r="K3480">
        <v>0</v>
      </c>
      <c r="L3480" t="s">
        <v>38</v>
      </c>
      <c r="M3480" t="s">
        <v>20</v>
      </c>
      <c r="N3480" t="s">
        <v>21</v>
      </c>
      <c r="O3480" s="3">
        <f t="shared" si="277"/>
        <v>20.662100456621005</v>
      </c>
      <c r="P3480" s="3">
        <f t="shared" si="278"/>
        <v>1265.625</v>
      </c>
      <c r="Q3480" s="3">
        <f t="shared" si="276"/>
        <v>1244.9628995433791</v>
      </c>
      <c r="R3480" s="3">
        <f t="shared" si="279"/>
        <v>1121.9441495433791</v>
      </c>
      <c r="S3480" s="3">
        <f t="shared" si="280"/>
        <v>123.01875000000001</v>
      </c>
      <c r="T3480" s="3"/>
    </row>
    <row r="3481" spans="1:20" x14ac:dyDescent="0.25">
      <c r="A3481" s="1">
        <v>43214</v>
      </c>
      <c r="B3481">
        <v>725</v>
      </c>
      <c r="C3481">
        <v>23</v>
      </c>
      <c r="D3481">
        <v>9.6</v>
      </c>
      <c r="E3481">
        <v>44</v>
      </c>
      <c r="F3481">
        <v>0.7</v>
      </c>
      <c r="G3481">
        <v>2000</v>
      </c>
      <c r="H3481">
        <v>-2</v>
      </c>
      <c r="I3481">
        <v>0</v>
      </c>
      <c r="J3481">
        <v>0</v>
      </c>
      <c r="K3481">
        <v>0</v>
      </c>
      <c r="L3481" t="s">
        <v>38</v>
      </c>
      <c r="M3481" t="s">
        <v>20</v>
      </c>
      <c r="N3481" t="s">
        <v>21</v>
      </c>
      <c r="O3481" s="3">
        <f t="shared" si="277"/>
        <v>20.662100456621005</v>
      </c>
      <c r="P3481" s="3">
        <f t="shared" si="278"/>
        <v>755.20833333333337</v>
      </c>
      <c r="Q3481" s="3">
        <f t="shared" si="276"/>
        <v>734.54623287671234</v>
      </c>
      <c r="R3481" s="3">
        <f t="shared" si="279"/>
        <v>661.13998287671234</v>
      </c>
      <c r="S3481" s="3">
        <f t="shared" si="280"/>
        <v>73.406250000000014</v>
      </c>
      <c r="T3481" s="3"/>
    </row>
    <row r="3482" spans="1:20" x14ac:dyDescent="0.25">
      <c r="A3482" s="1">
        <v>43215</v>
      </c>
      <c r="B3482">
        <v>536</v>
      </c>
      <c r="C3482">
        <v>0</v>
      </c>
      <c r="D3482">
        <v>8.9</v>
      </c>
      <c r="E3482">
        <v>55</v>
      </c>
      <c r="F3482">
        <v>0.7</v>
      </c>
      <c r="G3482">
        <v>2000</v>
      </c>
      <c r="H3482">
        <v>0.3</v>
      </c>
      <c r="I3482">
        <v>0</v>
      </c>
      <c r="J3482">
        <v>0</v>
      </c>
      <c r="K3482">
        <v>0</v>
      </c>
      <c r="L3482" t="s">
        <v>38</v>
      </c>
      <c r="M3482" t="s">
        <v>20</v>
      </c>
      <c r="N3482" t="s">
        <v>21</v>
      </c>
      <c r="O3482" s="3">
        <f t="shared" si="277"/>
        <v>20.662100456621005</v>
      </c>
      <c r="P3482" s="3">
        <f t="shared" si="278"/>
        <v>558.33333333333337</v>
      </c>
      <c r="Q3482" s="3">
        <f t="shared" si="276"/>
        <v>537.67123287671234</v>
      </c>
      <c r="R3482" s="3">
        <f t="shared" si="279"/>
        <v>483.40123287671236</v>
      </c>
      <c r="S3482" s="3">
        <f t="shared" si="280"/>
        <v>54.27000000000001</v>
      </c>
      <c r="T3482" s="3"/>
    </row>
    <row r="3483" spans="1:20" x14ac:dyDescent="0.25">
      <c r="A3483" s="1">
        <v>43215</v>
      </c>
      <c r="B3483">
        <v>444</v>
      </c>
      <c r="C3483">
        <v>1</v>
      </c>
      <c r="D3483">
        <v>8.4</v>
      </c>
      <c r="E3483">
        <v>58</v>
      </c>
      <c r="F3483">
        <v>1.1000000000000001</v>
      </c>
      <c r="G3483">
        <v>2000</v>
      </c>
      <c r="H3483">
        <v>0.6</v>
      </c>
      <c r="I3483">
        <v>0</v>
      </c>
      <c r="J3483">
        <v>0</v>
      </c>
      <c r="K3483">
        <v>0</v>
      </c>
      <c r="L3483" t="s">
        <v>38</v>
      </c>
      <c r="M3483" t="s">
        <v>20</v>
      </c>
      <c r="N3483" t="s">
        <v>21</v>
      </c>
      <c r="O3483" s="3">
        <f t="shared" si="277"/>
        <v>20.662100456621005</v>
      </c>
      <c r="P3483" s="3">
        <f t="shared" si="278"/>
        <v>462.50000000000006</v>
      </c>
      <c r="Q3483" s="3">
        <f t="shared" si="276"/>
        <v>441.83789954337908</v>
      </c>
      <c r="R3483" s="3">
        <f t="shared" si="279"/>
        <v>396.88289954337904</v>
      </c>
      <c r="S3483" s="3">
        <f t="shared" si="280"/>
        <v>44.955000000000013</v>
      </c>
      <c r="T3483" s="3"/>
    </row>
    <row r="3484" spans="1:20" x14ac:dyDescent="0.25">
      <c r="A3484" s="1">
        <v>43215</v>
      </c>
      <c r="B3484">
        <v>306</v>
      </c>
      <c r="C3484">
        <v>2</v>
      </c>
      <c r="D3484">
        <v>7.7</v>
      </c>
      <c r="E3484">
        <v>60</v>
      </c>
      <c r="F3484">
        <v>0.3</v>
      </c>
      <c r="G3484">
        <v>1993</v>
      </c>
      <c r="H3484">
        <v>0.4</v>
      </c>
      <c r="I3484">
        <v>0</v>
      </c>
      <c r="J3484">
        <v>0</v>
      </c>
      <c r="K3484">
        <v>0</v>
      </c>
      <c r="L3484" t="s">
        <v>38</v>
      </c>
      <c r="M3484" t="s">
        <v>20</v>
      </c>
      <c r="N3484" t="s">
        <v>21</v>
      </c>
      <c r="O3484" s="3">
        <f t="shared" si="277"/>
        <v>20.662100456621005</v>
      </c>
      <c r="P3484" s="3">
        <f t="shared" si="278"/>
        <v>318.75</v>
      </c>
      <c r="Q3484" s="3">
        <f t="shared" si="276"/>
        <v>298.08789954337897</v>
      </c>
      <c r="R3484" s="3">
        <f t="shared" si="279"/>
        <v>267.10539954337895</v>
      </c>
      <c r="S3484" s="3">
        <f t="shared" si="280"/>
        <v>30.982500000000002</v>
      </c>
      <c r="T3484" s="3"/>
    </row>
    <row r="3485" spans="1:20" x14ac:dyDescent="0.25">
      <c r="A3485" s="1">
        <v>43215</v>
      </c>
      <c r="B3485">
        <v>206</v>
      </c>
      <c r="C3485">
        <v>3</v>
      </c>
      <c r="D3485">
        <v>7.1</v>
      </c>
      <c r="E3485">
        <v>60</v>
      </c>
      <c r="F3485">
        <v>0.3</v>
      </c>
      <c r="G3485">
        <v>2000</v>
      </c>
      <c r="H3485">
        <v>-0.1</v>
      </c>
      <c r="I3485">
        <v>0</v>
      </c>
      <c r="J3485">
        <v>0</v>
      </c>
      <c r="K3485">
        <v>0</v>
      </c>
      <c r="L3485" t="s">
        <v>38</v>
      </c>
      <c r="M3485" t="s">
        <v>20</v>
      </c>
      <c r="N3485" t="s">
        <v>21</v>
      </c>
      <c r="O3485" s="3">
        <f t="shared" si="277"/>
        <v>20.662100456621005</v>
      </c>
      <c r="P3485" s="3">
        <f t="shared" si="278"/>
        <v>214.58333333333334</v>
      </c>
      <c r="Q3485" s="3">
        <f t="shared" si="276"/>
        <v>193.92123287671234</v>
      </c>
      <c r="R3485" s="3">
        <f t="shared" si="279"/>
        <v>173.06373287671232</v>
      </c>
      <c r="S3485" s="3">
        <f t="shared" si="280"/>
        <v>20.857500000000002</v>
      </c>
      <c r="T3485" s="3"/>
    </row>
    <row r="3486" spans="1:20" x14ac:dyDescent="0.25">
      <c r="A3486" s="1">
        <v>43215</v>
      </c>
      <c r="B3486">
        <v>117</v>
      </c>
      <c r="C3486">
        <v>4</v>
      </c>
      <c r="D3486">
        <v>6.4</v>
      </c>
      <c r="E3486">
        <v>66</v>
      </c>
      <c r="F3486">
        <v>0.5</v>
      </c>
      <c r="G3486">
        <v>2000</v>
      </c>
      <c r="H3486">
        <v>0.4</v>
      </c>
      <c r="I3486">
        <v>0</v>
      </c>
      <c r="J3486">
        <v>0</v>
      </c>
      <c r="K3486">
        <v>0</v>
      </c>
      <c r="L3486" t="s">
        <v>38</v>
      </c>
      <c r="M3486" t="s">
        <v>20</v>
      </c>
      <c r="N3486" t="s">
        <v>21</v>
      </c>
      <c r="O3486" s="3">
        <f t="shared" si="277"/>
        <v>20.662100456621005</v>
      </c>
      <c r="P3486" s="3">
        <f t="shared" si="278"/>
        <v>121.87500000000001</v>
      </c>
      <c r="Q3486" s="3">
        <f t="shared" si="276"/>
        <v>101.21289954337901</v>
      </c>
      <c r="R3486" s="3">
        <f t="shared" si="279"/>
        <v>89.366649543379012</v>
      </c>
      <c r="S3486" s="3">
        <f t="shared" si="280"/>
        <v>11.846250000000003</v>
      </c>
      <c r="T3486" s="3"/>
    </row>
    <row r="3487" spans="1:20" x14ac:dyDescent="0.25">
      <c r="A3487" s="1">
        <v>43215</v>
      </c>
      <c r="B3487">
        <v>148</v>
      </c>
      <c r="C3487">
        <v>5</v>
      </c>
      <c r="D3487">
        <v>6</v>
      </c>
      <c r="E3487">
        <v>63</v>
      </c>
      <c r="F3487">
        <v>0.5</v>
      </c>
      <c r="G3487">
        <v>1984</v>
      </c>
      <c r="H3487">
        <v>-0.5</v>
      </c>
      <c r="I3487">
        <v>0</v>
      </c>
      <c r="J3487">
        <v>0</v>
      </c>
      <c r="K3487">
        <v>0</v>
      </c>
      <c r="L3487" t="s">
        <v>38</v>
      </c>
      <c r="M3487" t="s">
        <v>20</v>
      </c>
      <c r="N3487" t="s">
        <v>21</v>
      </c>
      <c r="O3487" s="3">
        <f t="shared" si="277"/>
        <v>20.662100456621005</v>
      </c>
      <c r="P3487" s="3">
        <f t="shared" si="278"/>
        <v>154.16666666666669</v>
      </c>
      <c r="Q3487" s="3">
        <f t="shared" si="276"/>
        <v>133.50456621004568</v>
      </c>
      <c r="R3487" s="3">
        <f t="shared" si="279"/>
        <v>118.51956621004568</v>
      </c>
      <c r="S3487" s="3">
        <f t="shared" si="280"/>
        <v>14.985000000000003</v>
      </c>
      <c r="T3487" s="3"/>
    </row>
    <row r="3488" spans="1:20" x14ac:dyDescent="0.25">
      <c r="A3488" s="1">
        <v>43215</v>
      </c>
      <c r="B3488">
        <v>449</v>
      </c>
      <c r="C3488">
        <v>6</v>
      </c>
      <c r="D3488">
        <v>5.8</v>
      </c>
      <c r="E3488">
        <v>55</v>
      </c>
      <c r="F3488">
        <v>0.3</v>
      </c>
      <c r="G3488">
        <v>2000</v>
      </c>
      <c r="H3488">
        <v>-2.5</v>
      </c>
      <c r="I3488">
        <v>0</v>
      </c>
      <c r="J3488">
        <v>0</v>
      </c>
      <c r="K3488">
        <v>0</v>
      </c>
      <c r="L3488" t="s">
        <v>38</v>
      </c>
      <c r="M3488" t="s">
        <v>20</v>
      </c>
      <c r="N3488" t="s">
        <v>21</v>
      </c>
      <c r="O3488" s="3">
        <f t="shared" si="277"/>
        <v>20.662100456621005</v>
      </c>
      <c r="P3488" s="3">
        <f t="shared" si="278"/>
        <v>467.70833333333337</v>
      </c>
      <c r="Q3488" s="3">
        <f t="shared" si="276"/>
        <v>447.04623287671234</v>
      </c>
      <c r="R3488" s="3">
        <f t="shared" si="279"/>
        <v>401.58498287671233</v>
      </c>
      <c r="S3488" s="3">
        <f t="shared" si="280"/>
        <v>45.461250000000007</v>
      </c>
      <c r="T3488" s="3"/>
    </row>
    <row r="3489" spans="1:20" x14ac:dyDescent="0.25">
      <c r="A3489" s="1">
        <v>43215</v>
      </c>
      <c r="B3489">
        <v>1123</v>
      </c>
      <c r="C3489">
        <v>7</v>
      </c>
      <c r="D3489">
        <v>6.4</v>
      </c>
      <c r="E3489">
        <v>51</v>
      </c>
      <c r="F3489">
        <v>0.3</v>
      </c>
      <c r="G3489">
        <v>1963</v>
      </c>
      <c r="H3489">
        <v>-3</v>
      </c>
      <c r="I3489">
        <v>0.27</v>
      </c>
      <c r="J3489">
        <v>0</v>
      </c>
      <c r="K3489">
        <v>0</v>
      </c>
      <c r="L3489" t="s">
        <v>38</v>
      </c>
      <c r="M3489" t="s">
        <v>20</v>
      </c>
      <c r="N3489" t="s">
        <v>21</v>
      </c>
      <c r="O3489" s="3">
        <f t="shared" si="277"/>
        <v>20.662100456621005</v>
      </c>
      <c r="P3489" s="3">
        <f t="shared" si="278"/>
        <v>1169.7916666666667</v>
      </c>
      <c r="Q3489" s="3">
        <f t="shared" si="276"/>
        <v>1149.1295662100458</v>
      </c>
      <c r="R3489" s="3">
        <f t="shared" si="279"/>
        <v>1035.4258162100459</v>
      </c>
      <c r="S3489" s="3">
        <f t="shared" si="280"/>
        <v>113.70375000000001</v>
      </c>
      <c r="T3489" s="3"/>
    </row>
    <row r="3490" spans="1:20" x14ac:dyDescent="0.25">
      <c r="A3490" s="1">
        <v>43215</v>
      </c>
      <c r="B3490">
        <v>1900</v>
      </c>
      <c r="C3490">
        <v>8</v>
      </c>
      <c r="D3490">
        <v>8.8000000000000007</v>
      </c>
      <c r="E3490">
        <v>37</v>
      </c>
      <c r="F3490">
        <v>0.9</v>
      </c>
      <c r="G3490">
        <v>1939</v>
      </c>
      <c r="H3490">
        <v>-5.0999999999999996</v>
      </c>
      <c r="I3490">
        <v>0.89</v>
      </c>
      <c r="J3490">
        <v>0</v>
      </c>
      <c r="K3490">
        <v>0</v>
      </c>
      <c r="L3490" t="s">
        <v>38</v>
      </c>
      <c r="M3490" t="s">
        <v>20</v>
      </c>
      <c r="N3490" t="s">
        <v>21</v>
      </c>
      <c r="O3490" s="3">
        <f t="shared" si="277"/>
        <v>20.662100456621005</v>
      </c>
      <c r="P3490" s="3">
        <f t="shared" si="278"/>
        <v>1979.1666666666667</v>
      </c>
      <c r="Q3490" s="3">
        <f t="shared" si="276"/>
        <v>1958.5045662100458</v>
      </c>
      <c r="R3490" s="3">
        <f t="shared" si="279"/>
        <v>1766.1295662100458</v>
      </c>
      <c r="S3490" s="3">
        <f t="shared" si="280"/>
        <v>192.37500000000003</v>
      </c>
      <c r="T3490" s="3"/>
    </row>
    <row r="3491" spans="1:20" x14ac:dyDescent="0.25">
      <c r="A3491" s="1">
        <v>43215</v>
      </c>
      <c r="B3491">
        <v>1066</v>
      </c>
      <c r="C3491">
        <v>9</v>
      </c>
      <c r="D3491">
        <v>11.7</v>
      </c>
      <c r="E3491">
        <v>32</v>
      </c>
      <c r="F3491">
        <v>0.8</v>
      </c>
      <c r="G3491">
        <v>1862</v>
      </c>
      <c r="H3491">
        <v>-4.4000000000000004</v>
      </c>
      <c r="I3491">
        <v>1.6</v>
      </c>
      <c r="J3491">
        <v>0</v>
      </c>
      <c r="K3491">
        <v>0</v>
      </c>
      <c r="L3491" t="s">
        <v>38</v>
      </c>
      <c r="M3491" t="s">
        <v>20</v>
      </c>
      <c r="N3491" t="s">
        <v>21</v>
      </c>
      <c r="O3491" s="3">
        <f t="shared" si="277"/>
        <v>20.662100456621005</v>
      </c>
      <c r="P3491" s="3">
        <f t="shared" si="278"/>
        <v>1110.4166666666667</v>
      </c>
      <c r="Q3491" s="3">
        <f t="shared" si="276"/>
        <v>1089.7545662100458</v>
      </c>
      <c r="R3491" s="3">
        <f t="shared" si="279"/>
        <v>981.82206621004582</v>
      </c>
      <c r="S3491" s="3">
        <f t="shared" si="280"/>
        <v>107.93250000000002</v>
      </c>
      <c r="T3491" s="3"/>
    </row>
    <row r="3492" spans="1:20" x14ac:dyDescent="0.25">
      <c r="A3492" s="1">
        <v>43215</v>
      </c>
      <c r="B3492">
        <v>756</v>
      </c>
      <c r="C3492">
        <v>10</v>
      </c>
      <c r="D3492">
        <v>14.8</v>
      </c>
      <c r="E3492">
        <v>29</v>
      </c>
      <c r="F3492">
        <v>0.6</v>
      </c>
      <c r="G3492">
        <v>1749</v>
      </c>
      <c r="H3492">
        <v>-3</v>
      </c>
      <c r="I3492">
        <v>2.2000000000000002</v>
      </c>
      <c r="J3492">
        <v>0</v>
      </c>
      <c r="K3492">
        <v>0</v>
      </c>
      <c r="L3492" t="s">
        <v>38</v>
      </c>
      <c r="M3492" t="s">
        <v>20</v>
      </c>
      <c r="N3492" t="s">
        <v>21</v>
      </c>
      <c r="O3492" s="3">
        <f t="shared" si="277"/>
        <v>20.662100456621005</v>
      </c>
      <c r="P3492" s="3">
        <f t="shared" si="278"/>
        <v>787.5</v>
      </c>
      <c r="Q3492" s="3">
        <f t="shared" si="276"/>
        <v>766.83789954337897</v>
      </c>
      <c r="R3492" s="3">
        <f t="shared" si="279"/>
        <v>690.29289954337901</v>
      </c>
      <c r="S3492" s="3">
        <f t="shared" si="280"/>
        <v>76.545000000000002</v>
      </c>
      <c r="T3492" s="3"/>
    </row>
    <row r="3493" spans="1:20" x14ac:dyDescent="0.25">
      <c r="A3493" s="1">
        <v>43215</v>
      </c>
      <c r="B3493">
        <v>938</v>
      </c>
      <c r="C3493">
        <v>11</v>
      </c>
      <c r="D3493">
        <v>17.5</v>
      </c>
      <c r="E3493">
        <v>25</v>
      </c>
      <c r="F3493">
        <v>1.3</v>
      </c>
      <c r="G3493">
        <v>1843</v>
      </c>
      <c r="H3493">
        <v>-2.7</v>
      </c>
      <c r="I3493">
        <v>2.74</v>
      </c>
      <c r="J3493">
        <v>0</v>
      </c>
      <c r="K3493">
        <v>0</v>
      </c>
      <c r="L3493" t="s">
        <v>38</v>
      </c>
      <c r="M3493" t="s">
        <v>20</v>
      </c>
      <c r="N3493" t="s">
        <v>21</v>
      </c>
      <c r="O3493" s="3">
        <f t="shared" si="277"/>
        <v>20.662100456621005</v>
      </c>
      <c r="P3493" s="3">
        <f t="shared" si="278"/>
        <v>977.08333333333337</v>
      </c>
      <c r="Q3493" s="3">
        <f t="shared" si="276"/>
        <v>956.42123287671234</v>
      </c>
      <c r="R3493" s="3">
        <f t="shared" si="279"/>
        <v>861.44873287671237</v>
      </c>
      <c r="S3493" s="3">
        <f t="shared" si="280"/>
        <v>94.972500000000011</v>
      </c>
      <c r="T3493" s="3"/>
    </row>
    <row r="3494" spans="1:20" x14ac:dyDescent="0.25">
      <c r="A3494" s="1">
        <v>43215</v>
      </c>
      <c r="B3494">
        <v>1192</v>
      </c>
      <c r="C3494">
        <v>12</v>
      </c>
      <c r="D3494">
        <v>19.399999999999999</v>
      </c>
      <c r="E3494">
        <v>20</v>
      </c>
      <c r="F3494">
        <v>1.1000000000000001</v>
      </c>
      <c r="G3494">
        <v>1663</v>
      </c>
      <c r="H3494">
        <v>-4.0999999999999996</v>
      </c>
      <c r="I3494">
        <v>3.08</v>
      </c>
      <c r="J3494">
        <v>0</v>
      </c>
      <c r="K3494">
        <v>0</v>
      </c>
      <c r="L3494" t="s">
        <v>38</v>
      </c>
      <c r="M3494" t="s">
        <v>20</v>
      </c>
      <c r="N3494" t="s">
        <v>21</v>
      </c>
      <c r="O3494" s="3">
        <f t="shared" si="277"/>
        <v>20.662100456621005</v>
      </c>
      <c r="P3494" s="3">
        <f t="shared" si="278"/>
        <v>1241.6666666666667</v>
      </c>
      <c r="Q3494" s="3">
        <f t="shared" si="276"/>
        <v>1221.0045662100458</v>
      </c>
      <c r="R3494" s="3">
        <f t="shared" si="279"/>
        <v>1100.3145662100458</v>
      </c>
      <c r="S3494" s="3">
        <f t="shared" si="280"/>
        <v>120.69000000000001</v>
      </c>
      <c r="T3494" s="3"/>
    </row>
    <row r="3495" spans="1:20" x14ac:dyDescent="0.25">
      <c r="A3495" s="1">
        <v>43215</v>
      </c>
      <c r="B3495">
        <v>1141</v>
      </c>
      <c r="C3495">
        <v>13</v>
      </c>
      <c r="D3495">
        <v>20.8</v>
      </c>
      <c r="E3495">
        <v>23</v>
      </c>
      <c r="F3495">
        <v>1.7</v>
      </c>
      <c r="G3495">
        <v>1467</v>
      </c>
      <c r="H3495">
        <v>-1.1000000000000001</v>
      </c>
      <c r="I3495">
        <v>3.18</v>
      </c>
      <c r="J3495">
        <v>0</v>
      </c>
      <c r="K3495">
        <v>0</v>
      </c>
      <c r="L3495" t="s">
        <v>38</v>
      </c>
      <c r="M3495" t="s">
        <v>20</v>
      </c>
      <c r="N3495" t="s">
        <v>21</v>
      </c>
      <c r="O3495" s="3">
        <f t="shared" si="277"/>
        <v>20.662100456621005</v>
      </c>
      <c r="P3495" s="3">
        <f t="shared" si="278"/>
        <v>1188.5416666666667</v>
      </c>
      <c r="Q3495" s="3">
        <f t="shared" si="276"/>
        <v>1167.8795662100458</v>
      </c>
      <c r="R3495" s="3">
        <f t="shared" si="279"/>
        <v>1052.3533162100457</v>
      </c>
      <c r="S3495" s="3">
        <f t="shared" si="280"/>
        <v>115.52625000000002</v>
      </c>
      <c r="T3495" s="3"/>
    </row>
    <row r="3496" spans="1:20" x14ac:dyDescent="0.25">
      <c r="A3496" s="1">
        <v>43215</v>
      </c>
      <c r="B3496">
        <v>1161</v>
      </c>
      <c r="C3496">
        <v>14</v>
      </c>
      <c r="D3496">
        <v>22.1</v>
      </c>
      <c r="E3496">
        <v>22</v>
      </c>
      <c r="F3496">
        <v>2.1</v>
      </c>
      <c r="G3496">
        <v>1470</v>
      </c>
      <c r="H3496">
        <v>-0.6</v>
      </c>
      <c r="I3496">
        <v>3.12</v>
      </c>
      <c r="J3496">
        <v>0</v>
      </c>
      <c r="K3496">
        <v>0</v>
      </c>
      <c r="L3496" t="s">
        <v>38</v>
      </c>
      <c r="M3496" t="s">
        <v>20</v>
      </c>
      <c r="N3496" t="s">
        <v>21</v>
      </c>
      <c r="O3496" s="3">
        <f t="shared" si="277"/>
        <v>20.662100456621005</v>
      </c>
      <c r="P3496" s="3">
        <f t="shared" si="278"/>
        <v>1209.375</v>
      </c>
      <c r="Q3496" s="3">
        <f t="shared" si="276"/>
        <v>1188.7128995433791</v>
      </c>
      <c r="R3496" s="3">
        <f t="shared" si="279"/>
        <v>1071.1616495433791</v>
      </c>
      <c r="S3496" s="3">
        <f t="shared" si="280"/>
        <v>117.55125000000001</v>
      </c>
      <c r="T3496" s="3"/>
    </row>
    <row r="3497" spans="1:20" x14ac:dyDescent="0.25">
      <c r="A3497" s="1">
        <v>43215</v>
      </c>
      <c r="B3497">
        <v>1180</v>
      </c>
      <c r="C3497">
        <v>15</v>
      </c>
      <c r="D3497">
        <v>22.8</v>
      </c>
      <c r="E3497">
        <v>21</v>
      </c>
      <c r="F3497">
        <v>2.1</v>
      </c>
      <c r="G3497">
        <v>1542</v>
      </c>
      <c r="H3497">
        <v>-0.6</v>
      </c>
      <c r="I3497">
        <v>2.75</v>
      </c>
      <c r="J3497">
        <v>0</v>
      </c>
      <c r="K3497">
        <v>0</v>
      </c>
      <c r="L3497" t="s">
        <v>38</v>
      </c>
      <c r="M3497" t="s">
        <v>20</v>
      </c>
      <c r="N3497" t="s">
        <v>21</v>
      </c>
      <c r="O3497" s="3">
        <f t="shared" si="277"/>
        <v>20.662100456621005</v>
      </c>
      <c r="P3497" s="3">
        <f t="shared" si="278"/>
        <v>1229.1666666666667</v>
      </c>
      <c r="Q3497" s="3">
        <f t="shared" si="276"/>
        <v>1208.5045662100458</v>
      </c>
      <c r="R3497" s="3">
        <f t="shared" si="279"/>
        <v>1089.0295662100457</v>
      </c>
      <c r="S3497" s="3">
        <f t="shared" si="280"/>
        <v>119.47500000000002</v>
      </c>
      <c r="T3497" s="3"/>
    </row>
    <row r="3498" spans="1:20" x14ac:dyDescent="0.25">
      <c r="A3498" s="1">
        <v>43215</v>
      </c>
      <c r="B3498">
        <v>1447</v>
      </c>
      <c r="C3498">
        <v>16</v>
      </c>
      <c r="D3498">
        <v>23.1</v>
      </c>
      <c r="E3498">
        <v>19</v>
      </c>
      <c r="F3498">
        <v>3.1</v>
      </c>
      <c r="G3498">
        <v>1871</v>
      </c>
      <c r="H3498">
        <v>-1.8</v>
      </c>
      <c r="I3498">
        <v>2.2599999999999998</v>
      </c>
      <c r="J3498">
        <v>0</v>
      </c>
      <c r="K3498">
        <v>0</v>
      </c>
      <c r="L3498" t="s">
        <v>38</v>
      </c>
      <c r="M3498" t="s">
        <v>20</v>
      </c>
      <c r="N3498" t="s">
        <v>21</v>
      </c>
      <c r="O3498" s="3">
        <f t="shared" si="277"/>
        <v>20.662100456621005</v>
      </c>
      <c r="P3498" s="3">
        <f t="shared" si="278"/>
        <v>1507.2916666666667</v>
      </c>
      <c r="Q3498" s="3">
        <f t="shared" si="276"/>
        <v>1486.6295662100458</v>
      </c>
      <c r="R3498" s="3">
        <f t="shared" si="279"/>
        <v>1340.1208162100459</v>
      </c>
      <c r="S3498" s="3">
        <f t="shared" si="280"/>
        <v>146.50875000000002</v>
      </c>
      <c r="T3498" s="3"/>
    </row>
    <row r="3499" spans="1:20" x14ac:dyDescent="0.25">
      <c r="A3499" s="1">
        <v>43215</v>
      </c>
      <c r="B3499">
        <v>1878</v>
      </c>
      <c r="C3499">
        <v>17</v>
      </c>
      <c r="D3499">
        <v>22.9</v>
      </c>
      <c r="E3499">
        <v>23</v>
      </c>
      <c r="F3499">
        <v>2.8</v>
      </c>
      <c r="G3499">
        <v>1985</v>
      </c>
      <c r="H3499">
        <v>0.6</v>
      </c>
      <c r="I3499">
        <v>1.64</v>
      </c>
      <c r="J3499">
        <v>0</v>
      </c>
      <c r="K3499">
        <v>0</v>
      </c>
      <c r="L3499" t="s">
        <v>38</v>
      </c>
      <c r="M3499" t="s">
        <v>20</v>
      </c>
      <c r="N3499" t="s">
        <v>21</v>
      </c>
      <c r="O3499" s="3">
        <f t="shared" si="277"/>
        <v>20.662100456621005</v>
      </c>
      <c r="P3499" s="3">
        <f t="shared" si="278"/>
        <v>1956.2500000000002</v>
      </c>
      <c r="Q3499" s="3">
        <f t="shared" si="276"/>
        <v>1935.5878995433793</v>
      </c>
      <c r="R3499" s="3">
        <f t="shared" si="279"/>
        <v>1745.4403995433793</v>
      </c>
      <c r="S3499" s="3">
        <f t="shared" si="280"/>
        <v>190.14750000000004</v>
      </c>
      <c r="T3499" s="3"/>
    </row>
    <row r="3500" spans="1:20" x14ac:dyDescent="0.25">
      <c r="A3500" s="1">
        <v>43215</v>
      </c>
      <c r="B3500">
        <v>2807</v>
      </c>
      <c r="C3500">
        <v>18</v>
      </c>
      <c r="D3500">
        <v>21.2</v>
      </c>
      <c r="E3500">
        <v>32</v>
      </c>
      <c r="F3500">
        <v>3.8</v>
      </c>
      <c r="G3500">
        <v>1927</v>
      </c>
      <c r="H3500">
        <v>3.8</v>
      </c>
      <c r="I3500">
        <v>0.94</v>
      </c>
      <c r="J3500">
        <v>0</v>
      </c>
      <c r="K3500">
        <v>0</v>
      </c>
      <c r="L3500" t="s">
        <v>38</v>
      </c>
      <c r="M3500" t="s">
        <v>20</v>
      </c>
      <c r="N3500" t="s">
        <v>21</v>
      </c>
      <c r="O3500" s="3">
        <f t="shared" si="277"/>
        <v>20.662100456621005</v>
      </c>
      <c r="P3500" s="3">
        <f t="shared" si="278"/>
        <v>2923.9583333333335</v>
      </c>
      <c r="Q3500" s="3">
        <f t="shared" si="276"/>
        <v>2903.2962328767126</v>
      </c>
      <c r="R3500" s="3">
        <f t="shared" si="279"/>
        <v>2619.0874828767123</v>
      </c>
      <c r="S3500" s="3">
        <f t="shared" si="280"/>
        <v>284.20875000000007</v>
      </c>
      <c r="T3500" s="3"/>
    </row>
    <row r="3501" spans="1:20" x14ac:dyDescent="0.25">
      <c r="A3501" s="1">
        <v>43215</v>
      </c>
      <c r="B3501">
        <v>1958</v>
      </c>
      <c r="C3501">
        <v>19</v>
      </c>
      <c r="D3501">
        <v>18.2</v>
      </c>
      <c r="E3501">
        <v>36</v>
      </c>
      <c r="F3501">
        <v>3.5</v>
      </c>
      <c r="G3501">
        <v>2000</v>
      </c>
      <c r="H3501">
        <v>2.8</v>
      </c>
      <c r="I3501">
        <v>0.28999999999999998</v>
      </c>
      <c r="J3501">
        <v>0</v>
      </c>
      <c r="K3501">
        <v>0</v>
      </c>
      <c r="L3501" t="s">
        <v>38</v>
      </c>
      <c r="M3501" t="s">
        <v>20</v>
      </c>
      <c r="N3501" t="s">
        <v>21</v>
      </c>
      <c r="O3501" s="3">
        <f t="shared" si="277"/>
        <v>20.662100456621005</v>
      </c>
      <c r="P3501" s="3">
        <f t="shared" si="278"/>
        <v>2039.5833333333335</v>
      </c>
      <c r="Q3501" s="3">
        <f t="shared" si="276"/>
        <v>2018.9212328767126</v>
      </c>
      <c r="R3501" s="3">
        <f t="shared" si="279"/>
        <v>1820.6737328767126</v>
      </c>
      <c r="S3501" s="3">
        <f t="shared" si="280"/>
        <v>198.24750000000003</v>
      </c>
      <c r="T3501" s="3"/>
    </row>
    <row r="3502" spans="1:20" x14ac:dyDescent="0.25">
      <c r="A3502" s="1">
        <v>43215</v>
      </c>
      <c r="B3502">
        <v>1651</v>
      </c>
      <c r="C3502">
        <v>20</v>
      </c>
      <c r="D3502">
        <v>16.8</v>
      </c>
      <c r="E3502">
        <v>29</v>
      </c>
      <c r="F3502">
        <v>4.3</v>
      </c>
      <c r="G3502">
        <v>1971</v>
      </c>
      <c r="H3502">
        <v>-1.3</v>
      </c>
      <c r="I3502">
        <v>0.01</v>
      </c>
      <c r="J3502">
        <v>0</v>
      </c>
      <c r="K3502">
        <v>0</v>
      </c>
      <c r="L3502" t="s">
        <v>38</v>
      </c>
      <c r="M3502" t="s">
        <v>20</v>
      </c>
      <c r="N3502" t="s">
        <v>21</v>
      </c>
      <c r="O3502" s="3">
        <f t="shared" si="277"/>
        <v>20.662100456621005</v>
      </c>
      <c r="P3502" s="3">
        <f t="shared" si="278"/>
        <v>1719.7916666666667</v>
      </c>
      <c r="Q3502" s="3">
        <f t="shared" si="276"/>
        <v>1699.1295662100458</v>
      </c>
      <c r="R3502" s="3">
        <f t="shared" si="279"/>
        <v>1531.9658162100459</v>
      </c>
      <c r="S3502" s="3">
        <f t="shared" si="280"/>
        <v>167.16375000000002</v>
      </c>
      <c r="T3502" s="3"/>
    </row>
    <row r="3503" spans="1:20" x14ac:dyDescent="0.25">
      <c r="A3503" s="1">
        <v>43215</v>
      </c>
      <c r="B3503">
        <v>1593</v>
      </c>
      <c r="C3503">
        <v>21</v>
      </c>
      <c r="D3503">
        <v>15.9</v>
      </c>
      <c r="E3503">
        <v>35</v>
      </c>
      <c r="F3503">
        <v>1.4</v>
      </c>
      <c r="G3503">
        <v>1999</v>
      </c>
      <c r="H3503">
        <v>0.4</v>
      </c>
      <c r="I3503">
        <v>0</v>
      </c>
      <c r="J3503">
        <v>0</v>
      </c>
      <c r="K3503">
        <v>0</v>
      </c>
      <c r="L3503" t="s">
        <v>38</v>
      </c>
      <c r="M3503" t="s">
        <v>20</v>
      </c>
      <c r="N3503" t="s">
        <v>21</v>
      </c>
      <c r="O3503" s="3">
        <f t="shared" si="277"/>
        <v>20.662100456621005</v>
      </c>
      <c r="P3503" s="3">
        <f t="shared" si="278"/>
        <v>1659.3750000000002</v>
      </c>
      <c r="Q3503" s="3">
        <f t="shared" si="276"/>
        <v>1638.7128995433793</v>
      </c>
      <c r="R3503" s="3">
        <f t="shared" si="279"/>
        <v>1477.4216495433793</v>
      </c>
      <c r="S3503" s="3">
        <f t="shared" si="280"/>
        <v>161.29125000000005</v>
      </c>
      <c r="T3503" s="3"/>
    </row>
    <row r="3504" spans="1:20" x14ac:dyDescent="0.25">
      <c r="A3504" s="1">
        <v>43215</v>
      </c>
      <c r="B3504">
        <v>1382</v>
      </c>
      <c r="C3504">
        <v>22</v>
      </c>
      <c r="D3504">
        <v>15.2</v>
      </c>
      <c r="E3504">
        <v>35</v>
      </c>
      <c r="F3504">
        <v>1.2</v>
      </c>
      <c r="G3504">
        <v>1999</v>
      </c>
      <c r="H3504">
        <v>-0.1</v>
      </c>
      <c r="I3504">
        <v>0</v>
      </c>
      <c r="J3504">
        <v>0</v>
      </c>
      <c r="K3504">
        <v>0</v>
      </c>
      <c r="L3504" t="s">
        <v>38</v>
      </c>
      <c r="M3504" t="s">
        <v>20</v>
      </c>
      <c r="N3504" t="s">
        <v>21</v>
      </c>
      <c r="O3504" s="3">
        <f t="shared" si="277"/>
        <v>20.662100456621005</v>
      </c>
      <c r="P3504" s="3">
        <f t="shared" si="278"/>
        <v>1439.5833333333335</v>
      </c>
      <c r="Q3504" s="3">
        <f t="shared" si="276"/>
        <v>1418.9212328767126</v>
      </c>
      <c r="R3504" s="3">
        <f t="shared" si="279"/>
        <v>1278.9937328767126</v>
      </c>
      <c r="S3504" s="3">
        <f t="shared" si="280"/>
        <v>139.92750000000004</v>
      </c>
      <c r="T3504" s="3"/>
    </row>
    <row r="3505" spans="1:20" x14ac:dyDescent="0.25">
      <c r="A3505" s="1">
        <v>43215</v>
      </c>
      <c r="B3505">
        <v>906</v>
      </c>
      <c r="C3505">
        <v>23</v>
      </c>
      <c r="D3505">
        <v>14</v>
      </c>
      <c r="E3505">
        <v>45</v>
      </c>
      <c r="F3505">
        <v>0.6</v>
      </c>
      <c r="G3505">
        <v>1901</v>
      </c>
      <c r="H3505">
        <v>2.2000000000000002</v>
      </c>
      <c r="I3505">
        <v>0</v>
      </c>
      <c r="J3505">
        <v>0</v>
      </c>
      <c r="K3505">
        <v>0</v>
      </c>
      <c r="L3505" t="s">
        <v>38</v>
      </c>
      <c r="M3505" t="s">
        <v>20</v>
      </c>
      <c r="N3505" t="s">
        <v>21</v>
      </c>
      <c r="O3505" s="3">
        <f t="shared" si="277"/>
        <v>20.662100456621005</v>
      </c>
      <c r="P3505" s="3">
        <f t="shared" si="278"/>
        <v>943.75000000000011</v>
      </c>
      <c r="Q3505" s="3">
        <f t="shared" si="276"/>
        <v>923.08789954337908</v>
      </c>
      <c r="R3505" s="3">
        <f t="shared" si="279"/>
        <v>831.35539954337901</v>
      </c>
      <c r="S3505" s="3">
        <f t="shared" si="280"/>
        <v>91.732500000000016</v>
      </c>
      <c r="T3505" s="3"/>
    </row>
    <row r="3506" spans="1:20" x14ac:dyDescent="0.25">
      <c r="A3506" s="1">
        <v>43216</v>
      </c>
      <c r="B3506">
        <v>692</v>
      </c>
      <c r="C3506">
        <v>0</v>
      </c>
      <c r="D3506">
        <v>13.1</v>
      </c>
      <c r="E3506">
        <v>47</v>
      </c>
      <c r="F3506">
        <v>0.3</v>
      </c>
      <c r="G3506">
        <v>1877</v>
      </c>
      <c r="H3506">
        <v>2</v>
      </c>
      <c r="I3506">
        <v>0</v>
      </c>
      <c r="J3506">
        <v>0</v>
      </c>
      <c r="K3506">
        <v>0</v>
      </c>
      <c r="L3506" t="s">
        <v>38</v>
      </c>
      <c r="M3506" t="s">
        <v>20</v>
      </c>
      <c r="N3506" t="s">
        <v>21</v>
      </c>
      <c r="O3506" s="3">
        <f t="shared" si="277"/>
        <v>20.662100456621005</v>
      </c>
      <c r="P3506" s="3">
        <f t="shared" si="278"/>
        <v>720.83333333333337</v>
      </c>
      <c r="Q3506" s="3">
        <f t="shared" si="276"/>
        <v>700.17123287671234</v>
      </c>
      <c r="R3506" s="3">
        <f t="shared" si="279"/>
        <v>630.10623287671228</v>
      </c>
      <c r="S3506" s="3">
        <f t="shared" si="280"/>
        <v>70.065000000000012</v>
      </c>
      <c r="T3506" s="3"/>
    </row>
    <row r="3507" spans="1:20" x14ac:dyDescent="0.25">
      <c r="A3507" s="1">
        <v>43216</v>
      </c>
      <c r="B3507">
        <v>546</v>
      </c>
      <c r="C3507">
        <v>1</v>
      </c>
      <c r="D3507">
        <v>12.4</v>
      </c>
      <c r="E3507">
        <v>55</v>
      </c>
      <c r="F3507">
        <v>1</v>
      </c>
      <c r="G3507">
        <v>1836</v>
      </c>
      <c r="H3507">
        <v>3.5</v>
      </c>
      <c r="I3507">
        <v>0</v>
      </c>
      <c r="J3507">
        <v>0</v>
      </c>
      <c r="K3507">
        <v>0</v>
      </c>
      <c r="L3507" t="s">
        <v>38</v>
      </c>
      <c r="M3507" t="s">
        <v>20</v>
      </c>
      <c r="N3507" t="s">
        <v>21</v>
      </c>
      <c r="O3507" s="3">
        <f t="shared" si="277"/>
        <v>20.662100456621005</v>
      </c>
      <c r="P3507" s="3">
        <f t="shared" si="278"/>
        <v>568.75</v>
      </c>
      <c r="Q3507" s="3">
        <f t="shared" si="276"/>
        <v>548.08789954337897</v>
      </c>
      <c r="R3507" s="3">
        <f t="shared" si="279"/>
        <v>492.80539954337894</v>
      </c>
      <c r="S3507" s="3">
        <f t="shared" si="280"/>
        <v>55.282500000000006</v>
      </c>
      <c r="T3507" s="3"/>
    </row>
    <row r="3508" spans="1:20" x14ac:dyDescent="0.25">
      <c r="A3508" s="1">
        <v>43216</v>
      </c>
      <c r="B3508">
        <v>409</v>
      </c>
      <c r="C3508">
        <v>2</v>
      </c>
      <c r="D3508">
        <v>11.9</v>
      </c>
      <c r="E3508">
        <v>57</v>
      </c>
      <c r="F3508">
        <v>1</v>
      </c>
      <c r="G3508">
        <v>1793</v>
      </c>
      <c r="H3508">
        <v>3.6</v>
      </c>
      <c r="I3508">
        <v>0</v>
      </c>
      <c r="J3508">
        <v>0</v>
      </c>
      <c r="K3508">
        <v>0</v>
      </c>
      <c r="L3508" t="s">
        <v>38</v>
      </c>
      <c r="M3508" t="s">
        <v>20</v>
      </c>
      <c r="N3508" t="s">
        <v>21</v>
      </c>
      <c r="O3508" s="3">
        <f t="shared" si="277"/>
        <v>20.662100456621005</v>
      </c>
      <c r="P3508" s="3">
        <f t="shared" si="278"/>
        <v>426.04166666666669</v>
      </c>
      <c r="Q3508" s="3">
        <f t="shared" si="276"/>
        <v>405.37956621004571</v>
      </c>
      <c r="R3508" s="3">
        <f t="shared" si="279"/>
        <v>363.96831621004571</v>
      </c>
      <c r="S3508" s="3">
        <f t="shared" si="280"/>
        <v>41.411250000000003</v>
      </c>
      <c r="T3508" s="3"/>
    </row>
    <row r="3509" spans="1:20" x14ac:dyDescent="0.25">
      <c r="A3509" s="1">
        <v>43216</v>
      </c>
      <c r="B3509">
        <v>239</v>
      </c>
      <c r="C3509">
        <v>3</v>
      </c>
      <c r="D3509">
        <v>11.3</v>
      </c>
      <c r="E3509">
        <v>66</v>
      </c>
      <c r="F3509">
        <v>1</v>
      </c>
      <c r="G3509">
        <v>1506</v>
      </c>
      <c r="H3509">
        <v>5.0999999999999996</v>
      </c>
      <c r="I3509">
        <v>0</v>
      </c>
      <c r="J3509">
        <v>0</v>
      </c>
      <c r="K3509">
        <v>0</v>
      </c>
      <c r="L3509" t="s">
        <v>38</v>
      </c>
      <c r="M3509" t="s">
        <v>20</v>
      </c>
      <c r="N3509" t="s">
        <v>21</v>
      </c>
      <c r="O3509" s="3">
        <f t="shared" si="277"/>
        <v>20.662100456621005</v>
      </c>
      <c r="P3509" s="3">
        <f t="shared" si="278"/>
        <v>248.95833333333334</v>
      </c>
      <c r="Q3509" s="3">
        <f t="shared" si="276"/>
        <v>228.29623287671234</v>
      </c>
      <c r="R3509" s="3">
        <f t="shared" si="279"/>
        <v>204.09748287671232</v>
      </c>
      <c r="S3509" s="3">
        <f t="shared" si="280"/>
        <v>24.198750000000004</v>
      </c>
      <c r="T3509" s="3"/>
    </row>
    <row r="3510" spans="1:20" x14ac:dyDescent="0.25">
      <c r="A3510" s="1">
        <v>43216</v>
      </c>
      <c r="B3510">
        <v>140</v>
      </c>
      <c r="C3510">
        <v>4</v>
      </c>
      <c r="D3510">
        <v>10.7</v>
      </c>
      <c r="E3510">
        <v>70</v>
      </c>
      <c r="F3510">
        <v>0.7</v>
      </c>
      <c r="G3510">
        <v>1404</v>
      </c>
      <c r="H3510">
        <v>5.4</v>
      </c>
      <c r="I3510">
        <v>0</v>
      </c>
      <c r="J3510">
        <v>0</v>
      </c>
      <c r="K3510">
        <v>0</v>
      </c>
      <c r="L3510" t="s">
        <v>38</v>
      </c>
      <c r="M3510" t="s">
        <v>20</v>
      </c>
      <c r="N3510" t="s">
        <v>21</v>
      </c>
      <c r="O3510" s="3">
        <f t="shared" si="277"/>
        <v>20.662100456621005</v>
      </c>
      <c r="P3510" s="3">
        <f t="shared" si="278"/>
        <v>145.83333333333334</v>
      </c>
      <c r="Q3510" s="3">
        <f t="shared" si="276"/>
        <v>125.17123287671234</v>
      </c>
      <c r="R3510" s="3">
        <f t="shared" si="279"/>
        <v>110.99623287671234</v>
      </c>
      <c r="S3510" s="3">
        <f t="shared" si="280"/>
        <v>14.175000000000002</v>
      </c>
      <c r="T3510" s="3"/>
    </row>
    <row r="3511" spans="1:20" x14ac:dyDescent="0.25">
      <c r="A3511" s="1">
        <v>43216</v>
      </c>
      <c r="B3511">
        <v>180</v>
      </c>
      <c r="C3511">
        <v>5</v>
      </c>
      <c r="D3511">
        <v>10.199999999999999</v>
      </c>
      <c r="E3511">
        <v>73</v>
      </c>
      <c r="F3511">
        <v>0.8</v>
      </c>
      <c r="G3511">
        <v>1137</v>
      </c>
      <c r="H3511">
        <v>5.5</v>
      </c>
      <c r="I3511">
        <v>0</v>
      </c>
      <c r="J3511">
        <v>0</v>
      </c>
      <c r="K3511">
        <v>0</v>
      </c>
      <c r="L3511" t="s">
        <v>38</v>
      </c>
      <c r="M3511" t="s">
        <v>20</v>
      </c>
      <c r="N3511" t="s">
        <v>21</v>
      </c>
      <c r="O3511" s="3">
        <f t="shared" si="277"/>
        <v>20.662100456621005</v>
      </c>
      <c r="P3511" s="3">
        <f t="shared" si="278"/>
        <v>187.5</v>
      </c>
      <c r="Q3511" s="3">
        <f t="shared" si="276"/>
        <v>166.837899543379</v>
      </c>
      <c r="R3511" s="3">
        <f t="shared" si="279"/>
        <v>148.612899543379</v>
      </c>
      <c r="S3511" s="3">
        <f t="shared" si="280"/>
        <v>18.225000000000001</v>
      </c>
      <c r="T3511" s="3"/>
    </row>
    <row r="3512" spans="1:20" x14ac:dyDescent="0.25">
      <c r="A3512" s="1">
        <v>43216</v>
      </c>
      <c r="B3512">
        <v>452</v>
      </c>
      <c r="C3512">
        <v>6</v>
      </c>
      <c r="D3512">
        <v>10</v>
      </c>
      <c r="E3512">
        <v>72</v>
      </c>
      <c r="F3512">
        <v>0.8</v>
      </c>
      <c r="G3512">
        <v>1217</v>
      </c>
      <c r="H3512">
        <v>5.0999999999999996</v>
      </c>
      <c r="I3512">
        <v>0.01</v>
      </c>
      <c r="J3512">
        <v>0</v>
      </c>
      <c r="K3512">
        <v>0</v>
      </c>
      <c r="L3512" t="s">
        <v>38</v>
      </c>
      <c r="M3512" t="s">
        <v>20</v>
      </c>
      <c r="N3512" t="s">
        <v>21</v>
      </c>
      <c r="O3512" s="3">
        <f t="shared" si="277"/>
        <v>20.662100456621005</v>
      </c>
      <c r="P3512" s="3">
        <f t="shared" si="278"/>
        <v>470.83333333333337</v>
      </c>
      <c r="Q3512" s="3">
        <f t="shared" si="276"/>
        <v>450.17123287671234</v>
      </c>
      <c r="R3512" s="3">
        <f t="shared" si="279"/>
        <v>404.40623287671235</v>
      </c>
      <c r="S3512" s="3">
        <f t="shared" si="280"/>
        <v>45.765000000000008</v>
      </c>
      <c r="T3512" s="3"/>
    </row>
    <row r="3513" spans="1:20" x14ac:dyDescent="0.25">
      <c r="A3513" s="1">
        <v>43216</v>
      </c>
      <c r="B3513">
        <v>1124</v>
      </c>
      <c r="C3513">
        <v>7</v>
      </c>
      <c r="D3513">
        <v>10.7</v>
      </c>
      <c r="E3513">
        <v>68</v>
      </c>
      <c r="F3513">
        <v>0.8</v>
      </c>
      <c r="G3513">
        <v>1093</v>
      </c>
      <c r="H3513">
        <v>5</v>
      </c>
      <c r="I3513">
        <v>0.27</v>
      </c>
      <c r="J3513">
        <v>0</v>
      </c>
      <c r="K3513">
        <v>0</v>
      </c>
      <c r="L3513" t="s">
        <v>38</v>
      </c>
      <c r="M3513" t="s">
        <v>20</v>
      </c>
      <c r="N3513" t="s">
        <v>21</v>
      </c>
      <c r="O3513" s="3">
        <f t="shared" si="277"/>
        <v>20.662100456621005</v>
      </c>
      <c r="P3513" s="3">
        <f t="shared" si="278"/>
        <v>1170.8333333333335</v>
      </c>
      <c r="Q3513" s="3">
        <f t="shared" si="276"/>
        <v>1150.1712328767126</v>
      </c>
      <c r="R3513" s="3">
        <f t="shared" si="279"/>
        <v>1036.3662328767125</v>
      </c>
      <c r="S3513" s="3">
        <f t="shared" si="280"/>
        <v>113.80500000000002</v>
      </c>
      <c r="T3513" s="3"/>
    </row>
    <row r="3514" spans="1:20" x14ac:dyDescent="0.25">
      <c r="A3514" s="1">
        <v>43216</v>
      </c>
      <c r="B3514">
        <v>1933</v>
      </c>
      <c r="C3514">
        <v>8</v>
      </c>
      <c r="D3514">
        <v>11.7</v>
      </c>
      <c r="E3514">
        <v>62</v>
      </c>
      <c r="F3514">
        <v>0.6</v>
      </c>
      <c r="G3514">
        <v>956</v>
      </c>
      <c r="H3514">
        <v>4.5999999999999996</v>
      </c>
      <c r="I3514">
        <v>0.62</v>
      </c>
      <c r="J3514">
        <v>0</v>
      </c>
      <c r="K3514">
        <v>0</v>
      </c>
      <c r="L3514" t="s">
        <v>38</v>
      </c>
      <c r="M3514" t="s">
        <v>20</v>
      </c>
      <c r="N3514" t="s">
        <v>21</v>
      </c>
      <c r="O3514" s="3">
        <f t="shared" si="277"/>
        <v>20.662100456621005</v>
      </c>
      <c r="P3514" s="3">
        <f t="shared" si="278"/>
        <v>2013.5416666666667</v>
      </c>
      <c r="Q3514" s="3">
        <f t="shared" si="276"/>
        <v>1992.8795662100458</v>
      </c>
      <c r="R3514" s="3">
        <f t="shared" si="279"/>
        <v>1797.1633162100459</v>
      </c>
      <c r="S3514" s="3">
        <f t="shared" si="280"/>
        <v>195.71625000000003</v>
      </c>
      <c r="T3514" s="3"/>
    </row>
    <row r="3515" spans="1:20" x14ac:dyDescent="0.25">
      <c r="A3515" s="1">
        <v>43216</v>
      </c>
      <c r="B3515">
        <v>1027</v>
      </c>
      <c r="C3515">
        <v>9</v>
      </c>
      <c r="D3515">
        <v>14</v>
      </c>
      <c r="E3515">
        <v>54</v>
      </c>
      <c r="F3515">
        <v>1.5</v>
      </c>
      <c r="G3515">
        <v>1054</v>
      </c>
      <c r="H3515">
        <v>4.8</v>
      </c>
      <c r="I3515">
        <v>1.37</v>
      </c>
      <c r="J3515">
        <v>0</v>
      </c>
      <c r="K3515">
        <v>0</v>
      </c>
      <c r="L3515" t="s">
        <v>38</v>
      </c>
      <c r="M3515" t="s">
        <v>20</v>
      </c>
      <c r="N3515" t="s">
        <v>21</v>
      </c>
      <c r="O3515" s="3">
        <f t="shared" si="277"/>
        <v>20.662100456621005</v>
      </c>
      <c r="P3515" s="3">
        <f t="shared" si="278"/>
        <v>1069.7916666666667</v>
      </c>
      <c r="Q3515" s="3">
        <f t="shared" si="276"/>
        <v>1049.1295662100458</v>
      </c>
      <c r="R3515" s="3">
        <f t="shared" si="279"/>
        <v>945.14581621004584</v>
      </c>
      <c r="S3515" s="3">
        <f t="shared" si="280"/>
        <v>103.98375000000001</v>
      </c>
      <c r="T3515" s="3"/>
    </row>
    <row r="3516" spans="1:20" x14ac:dyDescent="0.25">
      <c r="A3516" s="1">
        <v>43216</v>
      </c>
      <c r="B3516">
        <v>745</v>
      </c>
      <c r="C3516">
        <v>10</v>
      </c>
      <c r="D3516">
        <v>16.7</v>
      </c>
      <c r="E3516">
        <v>47</v>
      </c>
      <c r="F3516">
        <v>2.2000000000000002</v>
      </c>
      <c r="G3516">
        <v>1147</v>
      </c>
      <c r="H3516">
        <v>5.3</v>
      </c>
      <c r="I3516">
        <v>2.2599999999999998</v>
      </c>
      <c r="J3516">
        <v>0</v>
      </c>
      <c r="K3516">
        <v>0</v>
      </c>
      <c r="L3516" t="s">
        <v>38</v>
      </c>
      <c r="M3516" t="s">
        <v>20</v>
      </c>
      <c r="N3516" t="s">
        <v>21</v>
      </c>
      <c r="O3516" s="3">
        <f t="shared" si="277"/>
        <v>20.662100456621005</v>
      </c>
      <c r="P3516" s="3">
        <f t="shared" si="278"/>
        <v>776.04166666666674</v>
      </c>
      <c r="Q3516" s="3">
        <f t="shared" si="276"/>
        <v>755.37956621004571</v>
      </c>
      <c r="R3516" s="3">
        <f t="shared" si="279"/>
        <v>679.94831621004573</v>
      </c>
      <c r="S3516" s="3">
        <f t="shared" si="280"/>
        <v>75.43125000000002</v>
      </c>
      <c r="T3516" s="3"/>
    </row>
    <row r="3517" spans="1:20" x14ac:dyDescent="0.25">
      <c r="A3517" s="1">
        <v>43216</v>
      </c>
      <c r="B3517">
        <v>930</v>
      </c>
      <c r="C3517">
        <v>11</v>
      </c>
      <c r="D3517">
        <v>18.100000000000001</v>
      </c>
      <c r="E3517">
        <v>42</v>
      </c>
      <c r="F3517">
        <v>2.7</v>
      </c>
      <c r="G3517">
        <v>1112</v>
      </c>
      <c r="H3517">
        <v>4.9000000000000004</v>
      </c>
      <c r="I3517">
        <v>2.17</v>
      </c>
      <c r="J3517">
        <v>0</v>
      </c>
      <c r="K3517">
        <v>0</v>
      </c>
      <c r="L3517" t="s">
        <v>38</v>
      </c>
      <c r="M3517" t="s">
        <v>20</v>
      </c>
      <c r="N3517" t="s">
        <v>21</v>
      </c>
      <c r="O3517" s="3">
        <f t="shared" si="277"/>
        <v>20.662100456621005</v>
      </c>
      <c r="P3517" s="3">
        <f t="shared" si="278"/>
        <v>968.75000000000011</v>
      </c>
      <c r="Q3517" s="3">
        <f t="shared" si="276"/>
        <v>948.08789954337908</v>
      </c>
      <c r="R3517" s="3">
        <f t="shared" si="279"/>
        <v>853.92539954337906</v>
      </c>
      <c r="S3517" s="3">
        <f t="shared" si="280"/>
        <v>94.162500000000023</v>
      </c>
      <c r="T3517" s="3"/>
    </row>
    <row r="3518" spans="1:20" x14ac:dyDescent="0.25">
      <c r="A3518" s="1">
        <v>43216</v>
      </c>
      <c r="B3518">
        <v>1197</v>
      </c>
      <c r="C3518">
        <v>12</v>
      </c>
      <c r="D3518">
        <v>19.600000000000001</v>
      </c>
      <c r="E3518">
        <v>36</v>
      </c>
      <c r="F3518">
        <v>2.2000000000000002</v>
      </c>
      <c r="G3518">
        <v>962</v>
      </c>
      <c r="H3518">
        <v>4.0999999999999996</v>
      </c>
      <c r="I3518">
        <v>2.5499999999999998</v>
      </c>
      <c r="J3518">
        <v>0</v>
      </c>
      <c r="K3518">
        <v>0</v>
      </c>
      <c r="L3518" t="s">
        <v>38</v>
      </c>
      <c r="M3518" t="s">
        <v>20</v>
      </c>
      <c r="N3518" t="s">
        <v>21</v>
      </c>
      <c r="O3518" s="3">
        <f t="shared" si="277"/>
        <v>20.662100456621005</v>
      </c>
      <c r="P3518" s="3">
        <f t="shared" si="278"/>
        <v>1246.875</v>
      </c>
      <c r="Q3518" s="3">
        <f t="shared" si="276"/>
        <v>1226.2128995433791</v>
      </c>
      <c r="R3518" s="3">
        <f t="shared" si="279"/>
        <v>1105.0166495433791</v>
      </c>
      <c r="S3518" s="3">
        <f t="shared" si="280"/>
        <v>121.19625000000001</v>
      </c>
      <c r="T3518" s="3"/>
    </row>
    <row r="3519" spans="1:20" x14ac:dyDescent="0.25">
      <c r="A3519" s="1">
        <v>43216</v>
      </c>
      <c r="B3519">
        <v>1084</v>
      </c>
      <c r="C3519">
        <v>13</v>
      </c>
      <c r="D3519">
        <v>20.6</v>
      </c>
      <c r="E3519">
        <v>30</v>
      </c>
      <c r="F3519">
        <v>2.4</v>
      </c>
      <c r="G3519">
        <v>1048</v>
      </c>
      <c r="H3519">
        <v>2.2999999999999998</v>
      </c>
      <c r="I3519">
        <v>2.67</v>
      </c>
      <c r="J3519">
        <v>0</v>
      </c>
      <c r="K3519">
        <v>0</v>
      </c>
      <c r="L3519" t="s">
        <v>38</v>
      </c>
      <c r="M3519" t="s">
        <v>20</v>
      </c>
      <c r="N3519" t="s">
        <v>21</v>
      </c>
      <c r="O3519" s="3">
        <f t="shared" si="277"/>
        <v>20.662100456621005</v>
      </c>
      <c r="P3519" s="3">
        <f t="shared" si="278"/>
        <v>1129.1666666666667</v>
      </c>
      <c r="Q3519" s="3">
        <f t="shared" si="276"/>
        <v>1108.5045662100458</v>
      </c>
      <c r="R3519" s="3">
        <f t="shared" si="279"/>
        <v>998.74956621004583</v>
      </c>
      <c r="S3519" s="3">
        <f t="shared" si="280"/>
        <v>109.75500000000002</v>
      </c>
      <c r="T3519" s="3"/>
    </row>
    <row r="3520" spans="1:20" x14ac:dyDescent="0.25">
      <c r="A3520" s="1">
        <v>43216</v>
      </c>
      <c r="B3520">
        <v>1123</v>
      </c>
      <c r="C3520">
        <v>14</v>
      </c>
      <c r="D3520">
        <v>21.6</v>
      </c>
      <c r="E3520">
        <v>28</v>
      </c>
      <c r="F3520">
        <v>3.1</v>
      </c>
      <c r="G3520">
        <v>1414</v>
      </c>
      <c r="H3520">
        <v>2.2000000000000002</v>
      </c>
      <c r="I3520">
        <v>2.84</v>
      </c>
      <c r="J3520">
        <v>0</v>
      </c>
      <c r="K3520">
        <v>0</v>
      </c>
      <c r="L3520" t="s">
        <v>38</v>
      </c>
      <c r="M3520" t="s">
        <v>20</v>
      </c>
      <c r="N3520" t="s">
        <v>21</v>
      </c>
      <c r="O3520" s="3">
        <f t="shared" si="277"/>
        <v>20.662100456621005</v>
      </c>
      <c r="P3520" s="3">
        <f t="shared" si="278"/>
        <v>1169.7916666666667</v>
      </c>
      <c r="Q3520" s="3">
        <f t="shared" si="276"/>
        <v>1149.1295662100458</v>
      </c>
      <c r="R3520" s="3">
        <f t="shared" si="279"/>
        <v>1035.4258162100459</v>
      </c>
      <c r="S3520" s="3">
        <f t="shared" si="280"/>
        <v>113.70375000000001</v>
      </c>
      <c r="T3520" s="3"/>
    </row>
    <row r="3521" spans="1:20" x14ac:dyDescent="0.25">
      <c r="A3521" s="1">
        <v>43216</v>
      </c>
      <c r="B3521">
        <v>1227</v>
      </c>
      <c r="C3521">
        <v>15</v>
      </c>
      <c r="D3521">
        <v>21.9</v>
      </c>
      <c r="E3521">
        <v>23</v>
      </c>
      <c r="F3521">
        <v>2.6</v>
      </c>
      <c r="G3521">
        <v>1463</v>
      </c>
      <c r="H3521">
        <v>-0.1</v>
      </c>
      <c r="I3521">
        <v>2.66</v>
      </c>
      <c r="J3521">
        <v>0</v>
      </c>
      <c r="K3521">
        <v>0</v>
      </c>
      <c r="L3521" t="s">
        <v>38</v>
      </c>
      <c r="M3521" t="s">
        <v>20</v>
      </c>
      <c r="N3521" t="s">
        <v>21</v>
      </c>
      <c r="O3521" s="3">
        <f t="shared" si="277"/>
        <v>20.662100456621005</v>
      </c>
      <c r="P3521" s="3">
        <f t="shared" si="278"/>
        <v>1278.125</v>
      </c>
      <c r="Q3521" s="3">
        <f t="shared" si="276"/>
        <v>1257.4628995433791</v>
      </c>
      <c r="R3521" s="3">
        <f t="shared" si="279"/>
        <v>1133.229149543379</v>
      </c>
      <c r="S3521" s="3">
        <f t="shared" si="280"/>
        <v>124.23375000000001</v>
      </c>
      <c r="T3521" s="3"/>
    </row>
    <row r="3522" spans="1:20" x14ac:dyDescent="0.25">
      <c r="A3522" s="1">
        <v>43216</v>
      </c>
      <c r="B3522">
        <v>1386</v>
      </c>
      <c r="C3522">
        <v>16</v>
      </c>
      <c r="D3522">
        <v>21.7</v>
      </c>
      <c r="E3522">
        <v>23</v>
      </c>
      <c r="F3522">
        <v>2.5</v>
      </c>
      <c r="G3522">
        <v>1404</v>
      </c>
      <c r="H3522">
        <v>-0.3</v>
      </c>
      <c r="I3522">
        <v>1.97</v>
      </c>
      <c r="J3522">
        <v>0</v>
      </c>
      <c r="K3522">
        <v>0</v>
      </c>
      <c r="L3522" t="s">
        <v>38</v>
      </c>
      <c r="M3522" t="s">
        <v>20</v>
      </c>
      <c r="N3522" t="s">
        <v>21</v>
      </c>
      <c r="O3522" s="3">
        <f t="shared" si="277"/>
        <v>20.662100456621005</v>
      </c>
      <c r="P3522" s="3">
        <f t="shared" si="278"/>
        <v>1443.75</v>
      </c>
      <c r="Q3522" s="3">
        <f t="shared" ref="Q3522:Q3585" si="281">P3522-O3522</f>
        <v>1423.0878995433791</v>
      </c>
      <c r="R3522" s="3">
        <f t="shared" si="279"/>
        <v>1282.7553995433791</v>
      </c>
      <c r="S3522" s="3">
        <f t="shared" si="280"/>
        <v>140.33250000000001</v>
      </c>
      <c r="T3522" s="3"/>
    </row>
    <row r="3523" spans="1:20" x14ac:dyDescent="0.25">
      <c r="A3523" s="1">
        <v>43216</v>
      </c>
      <c r="B3523">
        <v>1796</v>
      </c>
      <c r="C3523">
        <v>17</v>
      </c>
      <c r="D3523">
        <v>20.7</v>
      </c>
      <c r="E3523">
        <v>30</v>
      </c>
      <c r="F3523">
        <v>3.3</v>
      </c>
      <c r="G3523">
        <v>1482</v>
      </c>
      <c r="H3523">
        <v>2.4</v>
      </c>
      <c r="I3523">
        <v>1.48</v>
      </c>
      <c r="J3523">
        <v>0</v>
      </c>
      <c r="K3523">
        <v>0</v>
      </c>
      <c r="L3523" t="s">
        <v>38</v>
      </c>
      <c r="M3523" t="s">
        <v>20</v>
      </c>
      <c r="N3523" t="s">
        <v>21</v>
      </c>
      <c r="O3523" s="3">
        <f t="shared" ref="O3523:O3586" si="282">$V$7</f>
        <v>20.662100456621005</v>
      </c>
      <c r="P3523" s="3">
        <f t="shared" ref="P3523:P3586" si="283">$V$10*B3523</f>
        <v>1870.8333333333335</v>
      </c>
      <c r="Q3523" s="3">
        <f t="shared" si="281"/>
        <v>1850.1712328767126</v>
      </c>
      <c r="R3523" s="3">
        <f t="shared" ref="R3523:R3586" si="284">Q3523-S3523</f>
        <v>1668.3262328767125</v>
      </c>
      <c r="S3523" s="3">
        <f t="shared" ref="S3523:S3586" si="285">9.72%*P3523</f>
        <v>181.84500000000003</v>
      </c>
      <c r="T3523" s="3"/>
    </row>
    <row r="3524" spans="1:20" x14ac:dyDescent="0.25">
      <c r="A3524" s="1">
        <v>43216</v>
      </c>
      <c r="B3524">
        <v>2574</v>
      </c>
      <c r="C3524">
        <v>18</v>
      </c>
      <c r="D3524">
        <v>17.399999999999999</v>
      </c>
      <c r="E3524">
        <v>45</v>
      </c>
      <c r="F3524">
        <v>3.1</v>
      </c>
      <c r="G3524">
        <v>1092</v>
      </c>
      <c r="H3524">
        <v>5.3</v>
      </c>
      <c r="I3524">
        <v>0.75</v>
      </c>
      <c r="J3524">
        <v>0</v>
      </c>
      <c r="K3524">
        <v>0</v>
      </c>
      <c r="L3524" t="s">
        <v>38</v>
      </c>
      <c r="M3524" t="s">
        <v>20</v>
      </c>
      <c r="N3524" t="s">
        <v>21</v>
      </c>
      <c r="O3524" s="3">
        <f t="shared" si="282"/>
        <v>20.662100456621005</v>
      </c>
      <c r="P3524" s="3">
        <f t="shared" si="283"/>
        <v>2681.25</v>
      </c>
      <c r="Q3524" s="3">
        <f t="shared" si="281"/>
        <v>2660.5878995433791</v>
      </c>
      <c r="R3524" s="3">
        <f t="shared" si="284"/>
        <v>2399.9703995433792</v>
      </c>
      <c r="S3524" s="3">
        <f t="shared" si="285"/>
        <v>260.61750000000001</v>
      </c>
      <c r="T3524" s="3"/>
    </row>
    <row r="3525" spans="1:20" x14ac:dyDescent="0.25">
      <c r="A3525" s="1">
        <v>43216</v>
      </c>
      <c r="B3525">
        <v>1891</v>
      </c>
      <c r="C3525">
        <v>19</v>
      </c>
      <c r="D3525">
        <v>15.2</v>
      </c>
      <c r="E3525">
        <v>45</v>
      </c>
      <c r="F3525">
        <v>3.3</v>
      </c>
      <c r="G3525">
        <v>1138</v>
      </c>
      <c r="H3525">
        <v>3.3</v>
      </c>
      <c r="I3525">
        <v>0.24</v>
      </c>
      <c r="J3525">
        <v>0</v>
      </c>
      <c r="K3525">
        <v>0</v>
      </c>
      <c r="L3525" t="s">
        <v>38</v>
      </c>
      <c r="M3525" t="s">
        <v>20</v>
      </c>
      <c r="N3525" t="s">
        <v>21</v>
      </c>
      <c r="O3525" s="3">
        <f t="shared" si="282"/>
        <v>20.662100456621005</v>
      </c>
      <c r="P3525" s="3">
        <f t="shared" si="283"/>
        <v>1969.7916666666667</v>
      </c>
      <c r="Q3525" s="3">
        <f t="shared" si="281"/>
        <v>1949.1295662100458</v>
      </c>
      <c r="R3525" s="3">
        <f t="shared" si="284"/>
        <v>1757.6658162100457</v>
      </c>
      <c r="S3525" s="3">
        <f t="shared" si="285"/>
        <v>191.46375000000003</v>
      </c>
      <c r="T3525" s="3"/>
    </row>
    <row r="3526" spans="1:20" x14ac:dyDescent="0.25">
      <c r="A3526" s="1">
        <v>43216</v>
      </c>
      <c r="B3526">
        <v>1531</v>
      </c>
      <c r="C3526">
        <v>20</v>
      </c>
      <c r="D3526">
        <v>14.4</v>
      </c>
      <c r="E3526">
        <v>50</v>
      </c>
      <c r="F3526">
        <v>2.7</v>
      </c>
      <c r="G3526">
        <v>1216</v>
      </c>
      <c r="H3526">
        <v>4</v>
      </c>
      <c r="I3526">
        <v>0.01</v>
      </c>
      <c r="J3526">
        <v>0</v>
      </c>
      <c r="K3526">
        <v>0</v>
      </c>
      <c r="L3526" t="s">
        <v>38</v>
      </c>
      <c r="M3526" t="s">
        <v>20</v>
      </c>
      <c r="N3526" t="s">
        <v>21</v>
      </c>
      <c r="O3526" s="3">
        <f t="shared" si="282"/>
        <v>20.662100456621005</v>
      </c>
      <c r="P3526" s="3">
        <f t="shared" si="283"/>
        <v>1594.7916666666667</v>
      </c>
      <c r="Q3526" s="3">
        <f t="shared" si="281"/>
        <v>1574.1295662100458</v>
      </c>
      <c r="R3526" s="3">
        <f t="shared" si="284"/>
        <v>1419.1158162100458</v>
      </c>
      <c r="S3526" s="3">
        <f t="shared" si="285"/>
        <v>155.01375000000002</v>
      </c>
      <c r="T3526" s="3"/>
    </row>
    <row r="3527" spans="1:20" x14ac:dyDescent="0.25">
      <c r="A3527" s="1">
        <v>43216</v>
      </c>
      <c r="B3527">
        <v>1447</v>
      </c>
      <c r="C3527">
        <v>21</v>
      </c>
      <c r="D3527">
        <v>13.4</v>
      </c>
      <c r="E3527">
        <v>60</v>
      </c>
      <c r="F3527">
        <v>2.2000000000000002</v>
      </c>
      <c r="G3527">
        <v>1517</v>
      </c>
      <c r="H3527">
        <v>5.7</v>
      </c>
      <c r="I3527">
        <v>0</v>
      </c>
      <c r="J3527">
        <v>0</v>
      </c>
      <c r="K3527">
        <v>0</v>
      </c>
      <c r="L3527" t="s">
        <v>38</v>
      </c>
      <c r="M3527" t="s">
        <v>20</v>
      </c>
      <c r="N3527" t="s">
        <v>21</v>
      </c>
      <c r="O3527" s="3">
        <f t="shared" si="282"/>
        <v>20.662100456621005</v>
      </c>
      <c r="P3527" s="3">
        <f t="shared" si="283"/>
        <v>1507.2916666666667</v>
      </c>
      <c r="Q3527" s="3">
        <f t="shared" si="281"/>
        <v>1486.6295662100458</v>
      </c>
      <c r="R3527" s="3">
        <f t="shared" si="284"/>
        <v>1340.1208162100459</v>
      </c>
      <c r="S3527" s="3">
        <f t="shared" si="285"/>
        <v>146.50875000000002</v>
      </c>
      <c r="T3527" s="3"/>
    </row>
    <row r="3528" spans="1:20" x14ac:dyDescent="0.25">
      <c r="A3528" s="1">
        <v>43216</v>
      </c>
      <c r="B3528">
        <v>1146</v>
      </c>
      <c r="C3528">
        <v>22</v>
      </c>
      <c r="D3528">
        <v>12.7</v>
      </c>
      <c r="E3528">
        <v>61</v>
      </c>
      <c r="F3528">
        <v>2.2000000000000002</v>
      </c>
      <c r="G3528">
        <v>1949</v>
      </c>
      <c r="H3528">
        <v>5.3</v>
      </c>
      <c r="I3528">
        <v>0</v>
      </c>
      <c r="J3528">
        <v>0</v>
      </c>
      <c r="K3528">
        <v>0</v>
      </c>
      <c r="L3528" t="s">
        <v>38</v>
      </c>
      <c r="M3528" t="s">
        <v>20</v>
      </c>
      <c r="N3528" t="s">
        <v>21</v>
      </c>
      <c r="O3528" s="3">
        <f t="shared" si="282"/>
        <v>20.662100456621005</v>
      </c>
      <c r="P3528" s="3">
        <f t="shared" si="283"/>
        <v>1193.75</v>
      </c>
      <c r="Q3528" s="3">
        <f t="shared" si="281"/>
        <v>1173.0878995433791</v>
      </c>
      <c r="R3528" s="3">
        <f t="shared" si="284"/>
        <v>1057.0553995433791</v>
      </c>
      <c r="S3528" s="3">
        <f t="shared" si="285"/>
        <v>116.03250000000001</v>
      </c>
      <c r="T3528" s="3"/>
    </row>
    <row r="3529" spans="1:20" x14ac:dyDescent="0.25">
      <c r="A3529" s="1">
        <v>43216</v>
      </c>
      <c r="B3529">
        <v>851</v>
      </c>
      <c r="C3529">
        <v>23</v>
      </c>
      <c r="D3529">
        <v>12.1</v>
      </c>
      <c r="E3529">
        <v>58</v>
      </c>
      <c r="F3529">
        <v>1.9</v>
      </c>
      <c r="G3529">
        <v>1719</v>
      </c>
      <c r="H3529">
        <v>4</v>
      </c>
      <c r="I3529">
        <v>0</v>
      </c>
      <c r="J3529">
        <v>0</v>
      </c>
      <c r="K3529">
        <v>0</v>
      </c>
      <c r="L3529" t="s">
        <v>38</v>
      </c>
      <c r="M3529" t="s">
        <v>20</v>
      </c>
      <c r="N3529" t="s">
        <v>21</v>
      </c>
      <c r="O3529" s="3">
        <f t="shared" si="282"/>
        <v>20.662100456621005</v>
      </c>
      <c r="P3529" s="3">
        <f t="shared" si="283"/>
        <v>886.45833333333337</v>
      </c>
      <c r="Q3529" s="3">
        <f t="shared" si="281"/>
        <v>865.79623287671234</v>
      </c>
      <c r="R3529" s="3">
        <f t="shared" si="284"/>
        <v>779.63248287671229</v>
      </c>
      <c r="S3529" s="3">
        <f t="shared" si="285"/>
        <v>86.163750000000007</v>
      </c>
      <c r="T3529" s="3"/>
    </row>
    <row r="3530" spans="1:20" x14ac:dyDescent="0.25">
      <c r="A3530" s="1">
        <v>43217</v>
      </c>
      <c r="B3530">
        <v>663</v>
      </c>
      <c r="C3530">
        <v>0</v>
      </c>
      <c r="D3530">
        <v>11.8</v>
      </c>
      <c r="E3530">
        <v>59</v>
      </c>
      <c r="F3530">
        <v>2.4</v>
      </c>
      <c r="G3530">
        <v>1535</v>
      </c>
      <c r="H3530">
        <v>4</v>
      </c>
      <c r="I3530">
        <v>0</v>
      </c>
      <c r="J3530">
        <v>0</v>
      </c>
      <c r="K3530">
        <v>0</v>
      </c>
      <c r="L3530" t="s">
        <v>38</v>
      </c>
      <c r="M3530" t="s">
        <v>20</v>
      </c>
      <c r="N3530" t="s">
        <v>21</v>
      </c>
      <c r="O3530" s="3">
        <f t="shared" si="282"/>
        <v>20.662100456621005</v>
      </c>
      <c r="P3530" s="3">
        <f t="shared" si="283"/>
        <v>690.625</v>
      </c>
      <c r="Q3530" s="3">
        <f t="shared" si="281"/>
        <v>669.96289954337897</v>
      </c>
      <c r="R3530" s="3">
        <f t="shared" si="284"/>
        <v>602.834149543379</v>
      </c>
      <c r="S3530" s="3">
        <f t="shared" si="285"/>
        <v>67.128750000000011</v>
      </c>
      <c r="T3530" s="3"/>
    </row>
    <row r="3531" spans="1:20" x14ac:dyDescent="0.25">
      <c r="A3531" s="1">
        <v>43217</v>
      </c>
      <c r="B3531">
        <v>562</v>
      </c>
      <c r="C3531">
        <v>1</v>
      </c>
      <c r="D3531">
        <v>11.5</v>
      </c>
      <c r="E3531">
        <v>57</v>
      </c>
      <c r="F3531">
        <v>1.8</v>
      </c>
      <c r="G3531">
        <v>1471</v>
      </c>
      <c r="H3531">
        <v>3.2</v>
      </c>
      <c r="I3531">
        <v>0</v>
      </c>
      <c r="J3531">
        <v>0</v>
      </c>
      <c r="K3531">
        <v>0</v>
      </c>
      <c r="L3531" t="s">
        <v>38</v>
      </c>
      <c r="M3531" t="s">
        <v>20</v>
      </c>
      <c r="N3531" t="s">
        <v>21</v>
      </c>
      <c r="O3531" s="3">
        <f t="shared" si="282"/>
        <v>20.662100456621005</v>
      </c>
      <c r="P3531" s="3">
        <f t="shared" si="283"/>
        <v>585.41666666666674</v>
      </c>
      <c r="Q3531" s="3">
        <f t="shared" si="281"/>
        <v>564.75456621004571</v>
      </c>
      <c r="R3531" s="3">
        <f t="shared" si="284"/>
        <v>507.85206621004568</v>
      </c>
      <c r="S3531" s="3">
        <f t="shared" si="285"/>
        <v>56.902500000000011</v>
      </c>
      <c r="T3531" s="3"/>
    </row>
    <row r="3532" spans="1:20" x14ac:dyDescent="0.25">
      <c r="A3532" s="1">
        <v>43217</v>
      </c>
      <c r="B3532">
        <v>361</v>
      </c>
      <c r="C3532">
        <v>2</v>
      </c>
      <c r="D3532">
        <v>11.2</v>
      </c>
      <c r="E3532">
        <v>58</v>
      </c>
      <c r="F3532">
        <v>1.4</v>
      </c>
      <c r="G3532">
        <v>1255</v>
      </c>
      <c r="H3532">
        <v>3.2</v>
      </c>
      <c r="I3532">
        <v>0</v>
      </c>
      <c r="J3532">
        <v>0</v>
      </c>
      <c r="K3532">
        <v>0</v>
      </c>
      <c r="L3532" t="s">
        <v>38</v>
      </c>
      <c r="M3532" t="s">
        <v>20</v>
      </c>
      <c r="N3532" t="s">
        <v>21</v>
      </c>
      <c r="O3532" s="3">
        <f t="shared" si="282"/>
        <v>20.662100456621005</v>
      </c>
      <c r="P3532" s="3">
        <f t="shared" si="283"/>
        <v>376.04166666666669</v>
      </c>
      <c r="Q3532" s="3">
        <f t="shared" si="281"/>
        <v>355.37956621004571</v>
      </c>
      <c r="R3532" s="3">
        <f t="shared" si="284"/>
        <v>318.82831621004573</v>
      </c>
      <c r="S3532" s="3">
        <f t="shared" si="285"/>
        <v>36.551250000000003</v>
      </c>
      <c r="T3532" s="3"/>
    </row>
    <row r="3533" spans="1:20" x14ac:dyDescent="0.25">
      <c r="A3533" s="1">
        <v>43217</v>
      </c>
      <c r="B3533">
        <v>258</v>
      </c>
      <c r="C3533">
        <v>3</v>
      </c>
      <c r="D3533">
        <v>10.7</v>
      </c>
      <c r="E3533">
        <v>63</v>
      </c>
      <c r="F3533">
        <v>1.1000000000000001</v>
      </c>
      <c r="G3533">
        <v>989</v>
      </c>
      <c r="H3533">
        <v>3.9</v>
      </c>
      <c r="I3533">
        <v>0</v>
      </c>
      <c r="J3533">
        <v>0</v>
      </c>
      <c r="K3533">
        <v>0</v>
      </c>
      <c r="L3533" t="s">
        <v>38</v>
      </c>
      <c r="M3533" t="s">
        <v>20</v>
      </c>
      <c r="N3533" t="s">
        <v>21</v>
      </c>
      <c r="O3533" s="3">
        <f t="shared" si="282"/>
        <v>20.662100456621005</v>
      </c>
      <c r="P3533" s="3">
        <f t="shared" si="283"/>
        <v>268.75</v>
      </c>
      <c r="Q3533" s="3">
        <f t="shared" si="281"/>
        <v>248.087899543379</v>
      </c>
      <c r="R3533" s="3">
        <f t="shared" si="284"/>
        <v>221.96539954337899</v>
      </c>
      <c r="S3533" s="3">
        <f t="shared" si="285"/>
        <v>26.122500000000002</v>
      </c>
      <c r="T3533" s="3"/>
    </row>
    <row r="3534" spans="1:20" x14ac:dyDescent="0.25">
      <c r="A3534" s="1">
        <v>43217</v>
      </c>
      <c r="B3534">
        <v>140</v>
      </c>
      <c r="C3534">
        <v>4</v>
      </c>
      <c r="D3534">
        <v>10.199999999999999</v>
      </c>
      <c r="E3534">
        <v>65</v>
      </c>
      <c r="F3534">
        <v>1.5</v>
      </c>
      <c r="G3534">
        <v>970</v>
      </c>
      <c r="H3534">
        <v>3.9</v>
      </c>
      <c r="I3534">
        <v>0</v>
      </c>
      <c r="J3534">
        <v>0</v>
      </c>
      <c r="K3534">
        <v>0</v>
      </c>
      <c r="L3534" t="s">
        <v>38</v>
      </c>
      <c r="M3534" t="s">
        <v>20</v>
      </c>
      <c r="N3534" t="s">
        <v>21</v>
      </c>
      <c r="O3534" s="3">
        <f t="shared" si="282"/>
        <v>20.662100456621005</v>
      </c>
      <c r="P3534" s="3">
        <f t="shared" si="283"/>
        <v>145.83333333333334</v>
      </c>
      <c r="Q3534" s="3">
        <f t="shared" si="281"/>
        <v>125.17123287671234</v>
      </c>
      <c r="R3534" s="3">
        <f t="shared" si="284"/>
        <v>110.99623287671234</v>
      </c>
      <c r="S3534" s="3">
        <f t="shared" si="285"/>
        <v>14.175000000000002</v>
      </c>
      <c r="T3534" s="3"/>
    </row>
    <row r="3535" spans="1:20" x14ac:dyDescent="0.25">
      <c r="A3535" s="1">
        <v>43217</v>
      </c>
      <c r="B3535">
        <v>170</v>
      </c>
      <c r="C3535">
        <v>5</v>
      </c>
      <c r="D3535">
        <v>9.9</v>
      </c>
      <c r="E3535">
        <v>69</v>
      </c>
      <c r="F3535">
        <v>1.1000000000000001</v>
      </c>
      <c r="G3535">
        <v>808</v>
      </c>
      <c r="H3535">
        <v>4.4000000000000004</v>
      </c>
      <c r="I3535">
        <v>0</v>
      </c>
      <c r="J3535">
        <v>0</v>
      </c>
      <c r="K3535">
        <v>0</v>
      </c>
      <c r="L3535" t="s">
        <v>38</v>
      </c>
      <c r="M3535" t="s">
        <v>20</v>
      </c>
      <c r="N3535" t="s">
        <v>21</v>
      </c>
      <c r="O3535" s="3">
        <f t="shared" si="282"/>
        <v>20.662100456621005</v>
      </c>
      <c r="P3535" s="3">
        <f t="shared" si="283"/>
        <v>177.08333333333334</v>
      </c>
      <c r="Q3535" s="3">
        <f t="shared" si="281"/>
        <v>156.42123287671234</v>
      </c>
      <c r="R3535" s="3">
        <f t="shared" si="284"/>
        <v>139.20873287671233</v>
      </c>
      <c r="S3535" s="3">
        <f t="shared" si="285"/>
        <v>17.212500000000002</v>
      </c>
      <c r="T3535" s="3"/>
    </row>
    <row r="3536" spans="1:20" x14ac:dyDescent="0.25">
      <c r="A3536" s="1">
        <v>43217</v>
      </c>
      <c r="B3536">
        <v>427</v>
      </c>
      <c r="C3536">
        <v>6</v>
      </c>
      <c r="D3536">
        <v>9.9</v>
      </c>
      <c r="E3536">
        <v>66</v>
      </c>
      <c r="F3536">
        <v>1.5</v>
      </c>
      <c r="G3536">
        <v>931</v>
      </c>
      <c r="H3536">
        <v>3.8</v>
      </c>
      <c r="I3536">
        <v>0</v>
      </c>
      <c r="J3536">
        <v>0</v>
      </c>
      <c r="K3536">
        <v>0</v>
      </c>
      <c r="L3536" t="s">
        <v>38</v>
      </c>
      <c r="M3536" t="s">
        <v>20</v>
      </c>
      <c r="N3536" t="s">
        <v>21</v>
      </c>
      <c r="O3536" s="3">
        <f t="shared" si="282"/>
        <v>20.662100456621005</v>
      </c>
      <c r="P3536" s="3">
        <f t="shared" si="283"/>
        <v>444.79166666666669</v>
      </c>
      <c r="Q3536" s="3">
        <f t="shared" si="281"/>
        <v>424.12956621004571</v>
      </c>
      <c r="R3536" s="3">
        <f t="shared" si="284"/>
        <v>380.89581621004572</v>
      </c>
      <c r="S3536" s="3">
        <f t="shared" si="285"/>
        <v>43.233750000000008</v>
      </c>
      <c r="T3536" s="3"/>
    </row>
    <row r="3537" spans="1:20" x14ac:dyDescent="0.25">
      <c r="A3537" s="1">
        <v>43217</v>
      </c>
      <c r="B3537">
        <v>1129</v>
      </c>
      <c r="C3537">
        <v>7</v>
      </c>
      <c r="D3537">
        <v>10.1</v>
      </c>
      <c r="E3537">
        <v>63</v>
      </c>
      <c r="F3537">
        <v>0.7</v>
      </c>
      <c r="G3537">
        <v>1163</v>
      </c>
      <c r="H3537">
        <v>3.3</v>
      </c>
      <c r="I3537">
        <v>0.22</v>
      </c>
      <c r="J3537">
        <v>0</v>
      </c>
      <c r="K3537">
        <v>0</v>
      </c>
      <c r="L3537" t="s">
        <v>38</v>
      </c>
      <c r="M3537" t="s">
        <v>20</v>
      </c>
      <c r="N3537" t="s">
        <v>21</v>
      </c>
      <c r="O3537" s="3">
        <f t="shared" si="282"/>
        <v>20.662100456621005</v>
      </c>
      <c r="P3537" s="3">
        <f t="shared" si="283"/>
        <v>1176.0416666666667</v>
      </c>
      <c r="Q3537" s="3">
        <f t="shared" si="281"/>
        <v>1155.3795662100458</v>
      </c>
      <c r="R3537" s="3">
        <f t="shared" si="284"/>
        <v>1041.0683162100459</v>
      </c>
      <c r="S3537" s="3">
        <f t="shared" si="285"/>
        <v>114.31125000000002</v>
      </c>
      <c r="T3537" s="3"/>
    </row>
    <row r="3538" spans="1:20" x14ac:dyDescent="0.25">
      <c r="A3538" s="1">
        <v>43217</v>
      </c>
      <c r="B3538">
        <v>1922</v>
      </c>
      <c r="C3538">
        <v>8</v>
      </c>
      <c r="D3538">
        <v>11.6</v>
      </c>
      <c r="E3538">
        <v>58</v>
      </c>
      <c r="F3538">
        <v>1.4</v>
      </c>
      <c r="G3538">
        <v>1150</v>
      </c>
      <c r="H3538">
        <v>3.6</v>
      </c>
      <c r="I3538">
        <v>0.79</v>
      </c>
      <c r="J3538">
        <v>0</v>
      </c>
      <c r="K3538">
        <v>0</v>
      </c>
      <c r="L3538" t="s">
        <v>38</v>
      </c>
      <c r="M3538" t="s">
        <v>20</v>
      </c>
      <c r="N3538" t="s">
        <v>21</v>
      </c>
      <c r="O3538" s="3">
        <f t="shared" si="282"/>
        <v>20.662100456621005</v>
      </c>
      <c r="P3538" s="3">
        <f t="shared" si="283"/>
        <v>2002.0833333333335</v>
      </c>
      <c r="Q3538" s="3">
        <f t="shared" si="281"/>
        <v>1981.4212328767126</v>
      </c>
      <c r="R3538" s="3">
        <f t="shared" si="284"/>
        <v>1786.8187328767126</v>
      </c>
      <c r="S3538" s="3">
        <f t="shared" si="285"/>
        <v>194.60250000000002</v>
      </c>
      <c r="T3538" s="3"/>
    </row>
    <row r="3539" spans="1:20" x14ac:dyDescent="0.25">
      <c r="A3539" s="1">
        <v>43217</v>
      </c>
      <c r="B3539">
        <v>985</v>
      </c>
      <c r="C3539">
        <v>9</v>
      </c>
      <c r="D3539">
        <v>13.2</v>
      </c>
      <c r="E3539">
        <v>57</v>
      </c>
      <c r="F3539">
        <v>0.8</v>
      </c>
      <c r="G3539">
        <v>1003</v>
      </c>
      <c r="H3539">
        <v>4.8</v>
      </c>
      <c r="I3539">
        <v>1.39</v>
      </c>
      <c r="J3539">
        <v>0</v>
      </c>
      <c r="K3539">
        <v>0</v>
      </c>
      <c r="L3539" t="s">
        <v>38</v>
      </c>
      <c r="M3539" t="s">
        <v>20</v>
      </c>
      <c r="N3539" t="s">
        <v>21</v>
      </c>
      <c r="O3539" s="3">
        <f t="shared" si="282"/>
        <v>20.662100456621005</v>
      </c>
      <c r="P3539" s="3">
        <f t="shared" si="283"/>
        <v>1026.0416666666667</v>
      </c>
      <c r="Q3539" s="3">
        <f t="shared" si="281"/>
        <v>1005.3795662100457</v>
      </c>
      <c r="R3539" s="3">
        <f t="shared" si="284"/>
        <v>905.64831621004566</v>
      </c>
      <c r="S3539" s="3">
        <f t="shared" si="285"/>
        <v>99.731250000000017</v>
      </c>
      <c r="T3539" s="3"/>
    </row>
    <row r="3540" spans="1:20" x14ac:dyDescent="0.25">
      <c r="A3540" s="1">
        <v>43217</v>
      </c>
      <c r="B3540">
        <v>789</v>
      </c>
      <c r="C3540">
        <v>10</v>
      </c>
      <c r="D3540">
        <v>15.3</v>
      </c>
      <c r="E3540">
        <v>50</v>
      </c>
      <c r="F3540">
        <v>1</v>
      </c>
      <c r="G3540">
        <v>944</v>
      </c>
      <c r="H3540">
        <v>4.9000000000000004</v>
      </c>
      <c r="I3540">
        <v>1.97</v>
      </c>
      <c r="J3540">
        <v>0</v>
      </c>
      <c r="K3540">
        <v>0</v>
      </c>
      <c r="L3540" t="s">
        <v>38</v>
      </c>
      <c r="M3540" t="s">
        <v>20</v>
      </c>
      <c r="N3540" t="s">
        <v>21</v>
      </c>
      <c r="O3540" s="3">
        <f t="shared" si="282"/>
        <v>20.662100456621005</v>
      </c>
      <c r="P3540" s="3">
        <f t="shared" si="283"/>
        <v>821.87500000000011</v>
      </c>
      <c r="Q3540" s="3">
        <f t="shared" si="281"/>
        <v>801.21289954337908</v>
      </c>
      <c r="R3540" s="3">
        <f t="shared" si="284"/>
        <v>721.32664954337906</v>
      </c>
      <c r="S3540" s="3">
        <f t="shared" si="285"/>
        <v>79.886250000000018</v>
      </c>
      <c r="T3540" s="3"/>
    </row>
    <row r="3541" spans="1:20" x14ac:dyDescent="0.25">
      <c r="A3541" s="1">
        <v>43217</v>
      </c>
      <c r="B3541">
        <v>986</v>
      </c>
      <c r="C3541">
        <v>11</v>
      </c>
      <c r="D3541">
        <v>17.7</v>
      </c>
      <c r="E3541">
        <v>44</v>
      </c>
      <c r="F3541">
        <v>1.5</v>
      </c>
      <c r="G3541">
        <v>945</v>
      </c>
      <c r="H3541">
        <v>5.2</v>
      </c>
      <c r="I3541">
        <v>2.5099999999999998</v>
      </c>
      <c r="J3541">
        <v>0</v>
      </c>
      <c r="K3541">
        <v>0</v>
      </c>
      <c r="L3541" t="s">
        <v>38</v>
      </c>
      <c r="M3541" t="s">
        <v>20</v>
      </c>
      <c r="N3541" t="s">
        <v>21</v>
      </c>
      <c r="O3541" s="3">
        <f t="shared" si="282"/>
        <v>20.662100456621005</v>
      </c>
      <c r="P3541" s="3">
        <f t="shared" si="283"/>
        <v>1027.0833333333335</v>
      </c>
      <c r="Q3541" s="3">
        <f t="shared" si="281"/>
        <v>1006.4212328767125</v>
      </c>
      <c r="R3541" s="3">
        <f t="shared" si="284"/>
        <v>906.58873287671247</v>
      </c>
      <c r="S3541" s="3">
        <f t="shared" si="285"/>
        <v>99.832500000000024</v>
      </c>
      <c r="T3541" s="3"/>
    </row>
    <row r="3542" spans="1:20" x14ac:dyDescent="0.25">
      <c r="A3542" s="1">
        <v>43217</v>
      </c>
      <c r="B3542">
        <v>1142</v>
      </c>
      <c r="C3542">
        <v>12</v>
      </c>
      <c r="D3542">
        <v>19.5</v>
      </c>
      <c r="E3542">
        <v>40</v>
      </c>
      <c r="F3542">
        <v>1.1000000000000001</v>
      </c>
      <c r="G3542">
        <v>1055</v>
      </c>
      <c r="H3542">
        <v>5.5</v>
      </c>
      <c r="I3542">
        <v>2.89</v>
      </c>
      <c r="J3542">
        <v>0</v>
      </c>
      <c r="K3542">
        <v>0</v>
      </c>
      <c r="L3542" t="s">
        <v>38</v>
      </c>
      <c r="M3542" t="s">
        <v>20</v>
      </c>
      <c r="N3542" t="s">
        <v>21</v>
      </c>
      <c r="O3542" s="3">
        <f t="shared" si="282"/>
        <v>20.662100456621005</v>
      </c>
      <c r="P3542" s="3">
        <f t="shared" si="283"/>
        <v>1189.5833333333335</v>
      </c>
      <c r="Q3542" s="3">
        <f t="shared" si="281"/>
        <v>1168.9212328767126</v>
      </c>
      <c r="R3542" s="3">
        <f t="shared" si="284"/>
        <v>1053.2937328767125</v>
      </c>
      <c r="S3542" s="3">
        <f t="shared" si="285"/>
        <v>115.62750000000003</v>
      </c>
      <c r="T3542" s="3"/>
    </row>
    <row r="3543" spans="1:20" x14ac:dyDescent="0.25">
      <c r="A3543" s="1">
        <v>43217</v>
      </c>
      <c r="B3543">
        <v>1133</v>
      </c>
      <c r="C3543">
        <v>13</v>
      </c>
      <c r="D3543">
        <v>21</v>
      </c>
      <c r="E3543">
        <v>36</v>
      </c>
      <c r="F3543">
        <v>1</v>
      </c>
      <c r="G3543">
        <v>1164</v>
      </c>
      <c r="H3543">
        <v>5.3</v>
      </c>
      <c r="I3543">
        <v>2.99</v>
      </c>
      <c r="J3543">
        <v>0</v>
      </c>
      <c r="K3543">
        <v>0</v>
      </c>
      <c r="L3543" t="s">
        <v>38</v>
      </c>
      <c r="M3543" t="s">
        <v>20</v>
      </c>
      <c r="N3543" t="s">
        <v>21</v>
      </c>
      <c r="O3543" s="3">
        <f t="shared" si="282"/>
        <v>20.662100456621005</v>
      </c>
      <c r="P3543" s="3">
        <f t="shared" si="283"/>
        <v>1180.2083333333335</v>
      </c>
      <c r="Q3543" s="3">
        <f t="shared" si="281"/>
        <v>1159.5462328767126</v>
      </c>
      <c r="R3543" s="3">
        <f t="shared" si="284"/>
        <v>1044.8299828767126</v>
      </c>
      <c r="S3543" s="3">
        <f t="shared" si="285"/>
        <v>114.71625000000003</v>
      </c>
      <c r="T3543" s="3"/>
    </row>
    <row r="3544" spans="1:20" x14ac:dyDescent="0.25">
      <c r="A3544" s="1">
        <v>43217</v>
      </c>
      <c r="B3544">
        <v>1115</v>
      </c>
      <c r="C3544">
        <v>14</v>
      </c>
      <c r="D3544">
        <v>22.2</v>
      </c>
      <c r="E3544">
        <v>32</v>
      </c>
      <c r="F3544">
        <v>2.8</v>
      </c>
      <c r="G3544">
        <v>1124</v>
      </c>
      <c r="H3544">
        <v>4.7</v>
      </c>
      <c r="I3544">
        <v>2.91</v>
      </c>
      <c r="J3544">
        <v>0</v>
      </c>
      <c r="K3544">
        <v>0</v>
      </c>
      <c r="L3544" t="s">
        <v>38</v>
      </c>
      <c r="M3544" t="s">
        <v>20</v>
      </c>
      <c r="N3544" t="s">
        <v>21</v>
      </c>
      <c r="O3544" s="3">
        <f t="shared" si="282"/>
        <v>20.662100456621005</v>
      </c>
      <c r="P3544" s="3">
        <f t="shared" si="283"/>
        <v>1161.4583333333335</v>
      </c>
      <c r="Q3544" s="3">
        <f t="shared" si="281"/>
        <v>1140.7962328767126</v>
      </c>
      <c r="R3544" s="3">
        <f t="shared" si="284"/>
        <v>1027.9024828767126</v>
      </c>
      <c r="S3544" s="3">
        <f t="shared" si="285"/>
        <v>112.89375000000003</v>
      </c>
      <c r="T3544" s="3"/>
    </row>
    <row r="3545" spans="1:20" x14ac:dyDescent="0.25">
      <c r="A3545" s="1">
        <v>43217</v>
      </c>
      <c r="B3545">
        <v>1253</v>
      </c>
      <c r="C3545">
        <v>15</v>
      </c>
      <c r="D3545">
        <v>22.7</v>
      </c>
      <c r="E3545">
        <v>29</v>
      </c>
      <c r="F3545">
        <v>1.6</v>
      </c>
      <c r="G3545">
        <v>1223</v>
      </c>
      <c r="H3545">
        <v>3.7</v>
      </c>
      <c r="I3545">
        <v>2.66</v>
      </c>
      <c r="J3545">
        <v>0</v>
      </c>
      <c r="K3545">
        <v>0</v>
      </c>
      <c r="L3545" t="s">
        <v>38</v>
      </c>
      <c r="M3545" t="s">
        <v>20</v>
      </c>
      <c r="N3545" t="s">
        <v>21</v>
      </c>
      <c r="O3545" s="3">
        <f t="shared" si="282"/>
        <v>20.662100456621005</v>
      </c>
      <c r="P3545" s="3">
        <f t="shared" si="283"/>
        <v>1305.2083333333335</v>
      </c>
      <c r="Q3545" s="3">
        <f t="shared" si="281"/>
        <v>1284.5462328767126</v>
      </c>
      <c r="R3545" s="3">
        <f t="shared" si="284"/>
        <v>1157.6799828767125</v>
      </c>
      <c r="S3545" s="3">
        <f t="shared" si="285"/>
        <v>126.86625000000002</v>
      </c>
      <c r="T3545" s="3"/>
    </row>
    <row r="3546" spans="1:20" x14ac:dyDescent="0.25">
      <c r="A3546" s="1">
        <v>43217</v>
      </c>
      <c r="B3546">
        <v>1446</v>
      </c>
      <c r="C3546">
        <v>16</v>
      </c>
      <c r="D3546">
        <v>23.2</v>
      </c>
      <c r="E3546">
        <v>33</v>
      </c>
      <c r="F3546">
        <v>2.4</v>
      </c>
      <c r="G3546">
        <v>869</v>
      </c>
      <c r="H3546">
        <v>6</v>
      </c>
      <c r="I3546">
        <v>2.12</v>
      </c>
      <c r="J3546">
        <v>0</v>
      </c>
      <c r="K3546">
        <v>0</v>
      </c>
      <c r="L3546" t="s">
        <v>38</v>
      </c>
      <c r="M3546" t="s">
        <v>20</v>
      </c>
      <c r="N3546" t="s">
        <v>21</v>
      </c>
      <c r="O3546" s="3">
        <f t="shared" si="282"/>
        <v>20.662100456621005</v>
      </c>
      <c r="P3546" s="3">
        <f t="shared" si="283"/>
        <v>1506.25</v>
      </c>
      <c r="Q3546" s="3">
        <f t="shared" si="281"/>
        <v>1485.5878995433791</v>
      </c>
      <c r="R3546" s="3">
        <f t="shared" si="284"/>
        <v>1339.1803995433791</v>
      </c>
      <c r="S3546" s="3">
        <f t="shared" si="285"/>
        <v>146.4075</v>
      </c>
      <c r="T3546" s="3"/>
    </row>
    <row r="3547" spans="1:20" x14ac:dyDescent="0.25">
      <c r="A3547" s="1">
        <v>43217</v>
      </c>
      <c r="B3547">
        <v>1877</v>
      </c>
      <c r="C3547">
        <v>17</v>
      </c>
      <c r="D3547">
        <v>21.8</v>
      </c>
      <c r="E3547">
        <v>41</v>
      </c>
      <c r="F3547">
        <v>3</v>
      </c>
      <c r="G3547">
        <v>662</v>
      </c>
      <c r="H3547">
        <v>7.9</v>
      </c>
      <c r="I3547">
        <v>1.44</v>
      </c>
      <c r="J3547">
        <v>0</v>
      </c>
      <c r="K3547">
        <v>0</v>
      </c>
      <c r="L3547" t="s">
        <v>38</v>
      </c>
      <c r="M3547" t="s">
        <v>20</v>
      </c>
      <c r="N3547" t="s">
        <v>21</v>
      </c>
      <c r="O3547" s="3">
        <f t="shared" si="282"/>
        <v>20.662100456621005</v>
      </c>
      <c r="P3547" s="3">
        <f t="shared" si="283"/>
        <v>1955.2083333333335</v>
      </c>
      <c r="Q3547" s="3">
        <f t="shared" si="281"/>
        <v>1934.5462328767126</v>
      </c>
      <c r="R3547" s="3">
        <f t="shared" si="284"/>
        <v>1744.4999828767125</v>
      </c>
      <c r="S3547" s="3">
        <f t="shared" si="285"/>
        <v>190.04625000000004</v>
      </c>
      <c r="T3547" s="3"/>
    </row>
    <row r="3548" spans="1:20" x14ac:dyDescent="0.25">
      <c r="A3548" s="1">
        <v>43217</v>
      </c>
      <c r="B3548">
        <v>2577</v>
      </c>
      <c r="C3548">
        <v>18</v>
      </c>
      <c r="D3548">
        <v>20.3</v>
      </c>
      <c r="E3548">
        <v>47</v>
      </c>
      <c r="F3548">
        <v>2.5</v>
      </c>
      <c r="G3548">
        <v>705</v>
      </c>
      <c r="H3548">
        <v>8.6</v>
      </c>
      <c r="I3548">
        <v>0.77</v>
      </c>
      <c r="J3548">
        <v>0</v>
      </c>
      <c r="K3548">
        <v>0</v>
      </c>
      <c r="L3548" t="s">
        <v>38</v>
      </c>
      <c r="M3548" t="s">
        <v>20</v>
      </c>
      <c r="N3548" t="s">
        <v>21</v>
      </c>
      <c r="O3548" s="3">
        <f t="shared" si="282"/>
        <v>20.662100456621005</v>
      </c>
      <c r="P3548" s="3">
        <f t="shared" si="283"/>
        <v>2684.375</v>
      </c>
      <c r="Q3548" s="3">
        <f t="shared" si="281"/>
        <v>2663.7128995433791</v>
      </c>
      <c r="R3548" s="3">
        <f t="shared" si="284"/>
        <v>2402.7916495433792</v>
      </c>
      <c r="S3548" s="3">
        <f t="shared" si="285"/>
        <v>260.92125000000004</v>
      </c>
      <c r="T3548" s="3"/>
    </row>
    <row r="3549" spans="1:20" x14ac:dyDescent="0.25">
      <c r="A3549" s="1">
        <v>43217</v>
      </c>
      <c r="B3549">
        <v>1812</v>
      </c>
      <c r="C3549">
        <v>19</v>
      </c>
      <c r="D3549">
        <v>18.7</v>
      </c>
      <c r="E3549">
        <v>53</v>
      </c>
      <c r="F3549">
        <v>2.7</v>
      </c>
      <c r="G3549">
        <v>753</v>
      </c>
      <c r="H3549">
        <v>8.9</v>
      </c>
      <c r="I3549">
        <v>0.24</v>
      </c>
      <c r="J3549">
        <v>0</v>
      </c>
      <c r="K3549">
        <v>0</v>
      </c>
      <c r="L3549" t="s">
        <v>38</v>
      </c>
      <c r="M3549" t="s">
        <v>20</v>
      </c>
      <c r="N3549" t="s">
        <v>21</v>
      </c>
      <c r="O3549" s="3">
        <f t="shared" si="282"/>
        <v>20.662100456621005</v>
      </c>
      <c r="P3549" s="3">
        <f t="shared" si="283"/>
        <v>1887.5000000000002</v>
      </c>
      <c r="Q3549" s="3">
        <f t="shared" si="281"/>
        <v>1866.8378995433793</v>
      </c>
      <c r="R3549" s="3">
        <f t="shared" si="284"/>
        <v>1683.3728995433794</v>
      </c>
      <c r="S3549" s="3">
        <f t="shared" si="285"/>
        <v>183.46500000000003</v>
      </c>
      <c r="T3549" s="3"/>
    </row>
    <row r="3550" spans="1:20" x14ac:dyDescent="0.25">
      <c r="A3550" s="1">
        <v>43217</v>
      </c>
      <c r="B3550">
        <v>1499</v>
      </c>
      <c r="C3550">
        <v>20</v>
      </c>
      <c r="D3550">
        <v>16.899999999999999</v>
      </c>
      <c r="E3550">
        <v>41</v>
      </c>
      <c r="F3550">
        <v>3.1</v>
      </c>
      <c r="G3550">
        <v>1060</v>
      </c>
      <c r="H3550">
        <v>3.5</v>
      </c>
      <c r="I3550">
        <v>0</v>
      </c>
      <c r="J3550">
        <v>0</v>
      </c>
      <c r="K3550">
        <v>0</v>
      </c>
      <c r="L3550" t="s">
        <v>38</v>
      </c>
      <c r="M3550" t="s">
        <v>20</v>
      </c>
      <c r="N3550" t="s">
        <v>21</v>
      </c>
      <c r="O3550" s="3">
        <f t="shared" si="282"/>
        <v>20.662100456621005</v>
      </c>
      <c r="P3550" s="3">
        <f t="shared" si="283"/>
        <v>1561.4583333333335</v>
      </c>
      <c r="Q3550" s="3">
        <f t="shared" si="281"/>
        <v>1540.7962328767126</v>
      </c>
      <c r="R3550" s="3">
        <f t="shared" si="284"/>
        <v>1389.0224828767125</v>
      </c>
      <c r="S3550" s="3">
        <f t="shared" si="285"/>
        <v>151.77375000000004</v>
      </c>
      <c r="T3550" s="3"/>
    </row>
    <row r="3551" spans="1:20" x14ac:dyDescent="0.25">
      <c r="A3551" s="1">
        <v>43217</v>
      </c>
      <c r="B3551">
        <v>1362</v>
      </c>
      <c r="C3551">
        <v>21</v>
      </c>
      <c r="D3551">
        <v>15.7</v>
      </c>
      <c r="E3551">
        <v>51</v>
      </c>
      <c r="F3551">
        <v>1.9</v>
      </c>
      <c r="G3551">
        <v>806</v>
      </c>
      <c r="H3551">
        <v>5.5</v>
      </c>
      <c r="I3551">
        <v>0</v>
      </c>
      <c r="J3551">
        <v>0</v>
      </c>
      <c r="K3551">
        <v>0</v>
      </c>
      <c r="L3551" t="s">
        <v>38</v>
      </c>
      <c r="M3551" t="s">
        <v>20</v>
      </c>
      <c r="N3551" t="s">
        <v>21</v>
      </c>
      <c r="O3551" s="3">
        <f t="shared" si="282"/>
        <v>20.662100456621005</v>
      </c>
      <c r="P3551" s="3">
        <f t="shared" si="283"/>
        <v>1418.75</v>
      </c>
      <c r="Q3551" s="3">
        <f t="shared" si="281"/>
        <v>1398.0878995433791</v>
      </c>
      <c r="R3551" s="3">
        <f t="shared" si="284"/>
        <v>1260.1853995433792</v>
      </c>
      <c r="S3551" s="3">
        <f t="shared" si="285"/>
        <v>137.9025</v>
      </c>
      <c r="T3551" s="3"/>
    </row>
    <row r="3552" spans="1:20" x14ac:dyDescent="0.25">
      <c r="A3552" s="1">
        <v>43217</v>
      </c>
      <c r="B3552">
        <v>1278</v>
      </c>
      <c r="C3552">
        <v>22</v>
      </c>
      <c r="D3552">
        <v>14.7</v>
      </c>
      <c r="E3552">
        <v>63</v>
      </c>
      <c r="F3552">
        <v>1.4</v>
      </c>
      <c r="G3552">
        <v>554</v>
      </c>
      <c r="H3552">
        <v>7.7</v>
      </c>
      <c r="I3552">
        <v>0</v>
      </c>
      <c r="J3552">
        <v>0</v>
      </c>
      <c r="K3552">
        <v>0</v>
      </c>
      <c r="L3552" t="s">
        <v>38</v>
      </c>
      <c r="M3552" t="s">
        <v>20</v>
      </c>
      <c r="N3552" t="s">
        <v>21</v>
      </c>
      <c r="O3552" s="3">
        <f t="shared" si="282"/>
        <v>20.662100456621005</v>
      </c>
      <c r="P3552" s="3">
        <f t="shared" si="283"/>
        <v>1331.25</v>
      </c>
      <c r="Q3552" s="3">
        <f t="shared" si="281"/>
        <v>1310.5878995433791</v>
      </c>
      <c r="R3552" s="3">
        <f t="shared" si="284"/>
        <v>1181.190399543379</v>
      </c>
      <c r="S3552" s="3">
        <f t="shared" si="285"/>
        <v>129.39750000000001</v>
      </c>
      <c r="T3552" s="3"/>
    </row>
    <row r="3553" spans="1:20" x14ac:dyDescent="0.25">
      <c r="A3553" s="1">
        <v>43217</v>
      </c>
      <c r="B3553">
        <v>975</v>
      </c>
      <c r="C3553">
        <v>23</v>
      </c>
      <c r="D3553">
        <v>14</v>
      </c>
      <c r="E3553">
        <v>66</v>
      </c>
      <c r="F3553">
        <v>1.2</v>
      </c>
      <c r="G3553">
        <v>519</v>
      </c>
      <c r="H3553">
        <v>7.7</v>
      </c>
      <c r="I3553">
        <v>0</v>
      </c>
      <c r="J3553">
        <v>0</v>
      </c>
      <c r="K3553">
        <v>0</v>
      </c>
      <c r="L3553" t="s">
        <v>38</v>
      </c>
      <c r="M3553" t="s">
        <v>20</v>
      </c>
      <c r="N3553" t="s">
        <v>21</v>
      </c>
      <c r="O3553" s="3">
        <f t="shared" si="282"/>
        <v>20.662100456621005</v>
      </c>
      <c r="P3553" s="3">
        <f t="shared" si="283"/>
        <v>1015.6250000000001</v>
      </c>
      <c r="Q3553" s="3">
        <f t="shared" si="281"/>
        <v>994.96289954337908</v>
      </c>
      <c r="R3553" s="3">
        <f t="shared" si="284"/>
        <v>896.24414954337908</v>
      </c>
      <c r="S3553" s="3">
        <f t="shared" si="285"/>
        <v>98.718750000000014</v>
      </c>
      <c r="T3553" s="3"/>
    </row>
    <row r="3554" spans="1:20" x14ac:dyDescent="0.25">
      <c r="A3554" s="1">
        <v>43218</v>
      </c>
      <c r="B3554">
        <v>777</v>
      </c>
      <c r="C3554">
        <v>0</v>
      </c>
      <c r="D3554">
        <v>13.3</v>
      </c>
      <c r="E3554">
        <v>70</v>
      </c>
      <c r="F3554">
        <v>1.6</v>
      </c>
      <c r="G3554">
        <v>473</v>
      </c>
      <c r="H3554">
        <v>7.9</v>
      </c>
      <c r="I3554">
        <v>0</v>
      </c>
      <c r="J3554">
        <v>0</v>
      </c>
      <c r="K3554">
        <v>0</v>
      </c>
      <c r="L3554" t="s">
        <v>38</v>
      </c>
      <c r="M3554" t="s">
        <v>20</v>
      </c>
      <c r="N3554" t="s">
        <v>21</v>
      </c>
      <c r="O3554" s="3">
        <f t="shared" si="282"/>
        <v>20.662100456621005</v>
      </c>
      <c r="P3554" s="3">
        <f t="shared" si="283"/>
        <v>809.37500000000011</v>
      </c>
      <c r="Q3554" s="3">
        <f t="shared" si="281"/>
        <v>788.71289954337908</v>
      </c>
      <c r="R3554" s="3">
        <f t="shared" si="284"/>
        <v>710.04164954337909</v>
      </c>
      <c r="S3554" s="3">
        <f t="shared" si="285"/>
        <v>78.671250000000015</v>
      </c>
      <c r="T3554" s="3"/>
    </row>
    <row r="3555" spans="1:20" x14ac:dyDescent="0.25">
      <c r="A3555" s="1">
        <v>43218</v>
      </c>
      <c r="B3555">
        <v>672</v>
      </c>
      <c r="C3555">
        <v>1</v>
      </c>
      <c r="D3555">
        <v>12.7</v>
      </c>
      <c r="E3555">
        <v>74</v>
      </c>
      <c r="F3555">
        <v>1.8</v>
      </c>
      <c r="G3555">
        <v>392</v>
      </c>
      <c r="H3555">
        <v>8.1</v>
      </c>
      <c r="I3555">
        <v>0</v>
      </c>
      <c r="J3555">
        <v>0</v>
      </c>
      <c r="K3555">
        <v>0</v>
      </c>
      <c r="L3555" t="s">
        <v>38</v>
      </c>
      <c r="M3555" t="s">
        <v>20</v>
      </c>
      <c r="N3555" t="s">
        <v>21</v>
      </c>
      <c r="O3555" s="3">
        <f t="shared" si="282"/>
        <v>20.662100456621005</v>
      </c>
      <c r="P3555" s="3">
        <f t="shared" si="283"/>
        <v>700</v>
      </c>
      <c r="Q3555" s="3">
        <f t="shared" si="281"/>
        <v>679.33789954337897</v>
      </c>
      <c r="R3555" s="3">
        <f t="shared" si="284"/>
        <v>611.297899543379</v>
      </c>
      <c r="S3555" s="3">
        <f t="shared" si="285"/>
        <v>68.040000000000006</v>
      </c>
      <c r="T3555" s="3"/>
    </row>
    <row r="3556" spans="1:20" x14ac:dyDescent="0.25">
      <c r="A3556" s="1">
        <v>43218</v>
      </c>
      <c r="B3556">
        <v>522</v>
      </c>
      <c r="C3556">
        <v>2</v>
      </c>
      <c r="D3556">
        <v>12</v>
      </c>
      <c r="E3556">
        <v>76</v>
      </c>
      <c r="F3556">
        <v>1</v>
      </c>
      <c r="G3556">
        <v>363</v>
      </c>
      <c r="H3556">
        <v>7.8</v>
      </c>
      <c r="I3556">
        <v>0</v>
      </c>
      <c r="J3556">
        <v>0</v>
      </c>
      <c r="K3556">
        <v>0</v>
      </c>
      <c r="L3556" t="s">
        <v>38</v>
      </c>
      <c r="M3556" t="s">
        <v>20</v>
      </c>
      <c r="N3556" t="s">
        <v>21</v>
      </c>
      <c r="O3556" s="3">
        <f t="shared" si="282"/>
        <v>20.662100456621005</v>
      </c>
      <c r="P3556" s="3">
        <f t="shared" si="283"/>
        <v>543.75</v>
      </c>
      <c r="Q3556" s="3">
        <f t="shared" si="281"/>
        <v>523.08789954337897</v>
      </c>
      <c r="R3556" s="3">
        <f t="shared" si="284"/>
        <v>470.23539954337895</v>
      </c>
      <c r="S3556" s="3">
        <f t="shared" si="285"/>
        <v>52.852500000000006</v>
      </c>
      <c r="T3556" s="3"/>
    </row>
    <row r="3557" spans="1:20" x14ac:dyDescent="0.25">
      <c r="A3557" s="1">
        <v>43218</v>
      </c>
      <c r="B3557">
        <v>325</v>
      </c>
      <c r="C3557">
        <v>3</v>
      </c>
      <c r="D3557">
        <v>11.6</v>
      </c>
      <c r="E3557">
        <v>76</v>
      </c>
      <c r="F3557">
        <v>1</v>
      </c>
      <c r="G3557">
        <v>364</v>
      </c>
      <c r="H3557">
        <v>7.5</v>
      </c>
      <c r="I3557">
        <v>0</v>
      </c>
      <c r="J3557">
        <v>0</v>
      </c>
      <c r="K3557">
        <v>0</v>
      </c>
      <c r="L3557" t="s">
        <v>38</v>
      </c>
      <c r="M3557" t="s">
        <v>20</v>
      </c>
      <c r="N3557" t="s">
        <v>21</v>
      </c>
      <c r="O3557" s="3">
        <f t="shared" si="282"/>
        <v>20.662100456621005</v>
      </c>
      <c r="P3557" s="3">
        <f t="shared" si="283"/>
        <v>338.54166666666669</v>
      </c>
      <c r="Q3557" s="3">
        <f t="shared" si="281"/>
        <v>317.87956621004571</v>
      </c>
      <c r="R3557" s="3">
        <f t="shared" si="284"/>
        <v>284.97331621004571</v>
      </c>
      <c r="S3557" s="3">
        <f t="shared" si="285"/>
        <v>32.906250000000007</v>
      </c>
      <c r="T3557" s="3"/>
    </row>
    <row r="3558" spans="1:20" x14ac:dyDescent="0.25">
      <c r="A3558" s="1">
        <v>43218</v>
      </c>
      <c r="B3558">
        <v>166</v>
      </c>
      <c r="C3558">
        <v>4</v>
      </c>
      <c r="D3558">
        <v>11.4</v>
      </c>
      <c r="E3558">
        <v>78</v>
      </c>
      <c r="F3558">
        <v>1.8</v>
      </c>
      <c r="G3558">
        <v>362</v>
      </c>
      <c r="H3558">
        <v>7.6</v>
      </c>
      <c r="I3558">
        <v>0</v>
      </c>
      <c r="J3558">
        <v>0</v>
      </c>
      <c r="K3558">
        <v>0</v>
      </c>
      <c r="L3558" t="s">
        <v>38</v>
      </c>
      <c r="M3558" t="s">
        <v>20</v>
      </c>
      <c r="N3558" t="s">
        <v>21</v>
      </c>
      <c r="O3558" s="3">
        <f t="shared" si="282"/>
        <v>20.662100456621005</v>
      </c>
      <c r="P3558" s="3">
        <f t="shared" si="283"/>
        <v>172.91666666666669</v>
      </c>
      <c r="Q3558" s="3">
        <f t="shared" si="281"/>
        <v>152.25456621004568</v>
      </c>
      <c r="R3558" s="3">
        <f t="shared" si="284"/>
        <v>135.44706621004568</v>
      </c>
      <c r="S3558" s="3">
        <f t="shared" si="285"/>
        <v>16.807500000000005</v>
      </c>
      <c r="T3558" s="3"/>
    </row>
    <row r="3559" spans="1:20" x14ac:dyDescent="0.25">
      <c r="A3559" s="1">
        <v>43218</v>
      </c>
      <c r="B3559">
        <v>152</v>
      </c>
      <c r="C3559">
        <v>5</v>
      </c>
      <c r="D3559">
        <v>10.9</v>
      </c>
      <c r="E3559">
        <v>81</v>
      </c>
      <c r="F3559">
        <v>1.7</v>
      </c>
      <c r="G3559">
        <v>348</v>
      </c>
      <c r="H3559">
        <v>7.7</v>
      </c>
      <c r="I3559">
        <v>0</v>
      </c>
      <c r="J3559">
        <v>0</v>
      </c>
      <c r="K3559">
        <v>0</v>
      </c>
      <c r="L3559" t="s">
        <v>38</v>
      </c>
      <c r="M3559" t="s">
        <v>20</v>
      </c>
      <c r="N3559" t="s">
        <v>21</v>
      </c>
      <c r="O3559" s="3">
        <f t="shared" si="282"/>
        <v>20.662100456621005</v>
      </c>
      <c r="P3559" s="3">
        <f t="shared" si="283"/>
        <v>158.33333333333334</v>
      </c>
      <c r="Q3559" s="3">
        <f t="shared" si="281"/>
        <v>137.67123287671234</v>
      </c>
      <c r="R3559" s="3">
        <f t="shared" si="284"/>
        <v>122.28123287671234</v>
      </c>
      <c r="S3559" s="3">
        <f t="shared" si="285"/>
        <v>15.390000000000002</v>
      </c>
      <c r="T3559" s="3"/>
    </row>
    <row r="3560" spans="1:20" x14ac:dyDescent="0.25">
      <c r="A3560" s="1">
        <v>43218</v>
      </c>
      <c r="B3560">
        <v>230</v>
      </c>
      <c r="C3560">
        <v>6</v>
      </c>
      <c r="D3560">
        <v>10.6</v>
      </c>
      <c r="E3560">
        <v>84</v>
      </c>
      <c r="F3560">
        <v>1.1000000000000001</v>
      </c>
      <c r="G3560">
        <v>284</v>
      </c>
      <c r="H3560">
        <v>8</v>
      </c>
      <c r="I3560">
        <v>0</v>
      </c>
      <c r="J3560">
        <v>0</v>
      </c>
      <c r="K3560">
        <v>0</v>
      </c>
      <c r="L3560" t="s">
        <v>38</v>
      </c>
      <c r="M3560" t="s">
        <v>20</v>
      </c>
      <c r="N3560" t="s">
        <v>21</v>
      </c>
      <c r="O3560" s="3">
        <f t="shared" si="282"/>
        <v>20.662100456621005</v>
      </c>
      <c r="P3560" s="3">
        <f t="shared" si="283"/>
        <v>239.58333333333334</v>
      </c>
      <c r="Q3560" s="3">
        <f t="shared" si="281"/>
        <v>218.92123287671234</v>
      </c>
      <c r="R3560" s="3">
        <f t="shared" si="284"/>
        <v>195.63373287671234</v>
      </c>
      <c r="S3560" s="3">
        <f t="shared" si="285"/>
        <v>23.287500000000001</v>
      </c>
      <c r="T3560" s="3"/>
    </row>
    <row r="3561" spans="1:20" x14ac:dyDescent="0.25">
      <c r="A3561" s="1">
        <v>43218</v>
      </c>
      <c r="B3561">
        <v>376</v>
      </c>
      <c r="C3561">
        <v>7</v>
      </c>
      <c r="D3561">
        <v>10.8</v>
      </c>
      <c r="E3561">
        <v>78</v>
      </c>
      <c r="F3561">
        <v>0.5</v>
      </c>
      <c r="G3561">
        <v>335</v>
      </c>
      <c r="H3561">
        <v>7.1</v>
      </c>
      <c r="I3561">
        <v>0.26</v>
      </c>
      <c r="J3561">
        <v>0</v>
      </c>
      <c r="K3561">
        <v>0</v>
      </c>
      <c r="L3561" t="s">
        <v>38</v>
      </c>
      <c r="M3561" t="s">
        <v>20</v>
      </c>
      <c r="N3561" t="s">
        <v>21</v>
      </c>
      <c r="O3561" s="3">
        <f t="shared" si="282"/>
        <v>20.662100456621005</v>
      </c>
      <c r="P3561" s="3">
        <f t="shared" si="283"/>
        <v>391.66666666666669</v>
      </c>
      <c r="Q3561" s="3">
        <f t="shared" si="281"/>
        <v>371.00456621004571</v>
      </c>
      <c r="R3561" s="3">
        <f t="shared" si="284"/>
        <v>332.93456621004572</v>
      </c>
      <c r="S3561" s="3">
        <f t="shared" si="285"/>
        <v>38.070000000000007</v>
      </c>
      <c r="T3561" s="3"/>
    </row>
    <row r="3562" spans="1:20" x14ac:dyDescent="0.25">
      <c r="A3562" s="1">
        <v>43218</v>
      </c>
      <c r="B3562">
        <v>647</v>
      </c>
      <c r="C3562">
        <v>8</v>
      </c>
      <c r="D3562">
        <v>12.7</v>
      </c>
      <c r="E3562">
        <v>67</v>
      </c>
      <c r="F3562">
        <v>0.6</v>
      </c>
      <c r="G3562">
        <v>378</v>
      </c>
      <c r="H3562">
        <v>6.7</v>
      </c>
      <c r="I3562">
        <v>0.86</v>
      </c>
      <c r="J3562">
        <v>0</v>
      </c>
      <c r="K3562">
        <v>0</v>
      </c>
      <c r="L3562" t="s">
        <v>38</v>
      </c>
      <c r="M3562" t="s">
        <v>20</v>
      </c>
      <c r="N3562" t="s">
        <v>21</v>
      </c>
      <c r="O3562" s="3">
        <f t="shared" si="282"/>
        <v>20.662100456621005</v>
      </c>
      <c r="P3562" s="3">
        <f t="shared" si="283"/>
        <v>673.95833333333337</v>
      </c>
      <c r="Q3562" s="3">
        <f t="shared" si="281"/>
        <v>653.29623287671234</v>
      </c>
      <c r="R3562" s="3">
        <f t="shared" si="284"/>
        <v>587.78748287671237</v>
      </c>
      <c r="S3562" s="3">
        <f t="shared" si="285"/>
        <v>65.508750000000006</v>
      </c>
      <c r="T3562" s="3"/>
    </row>
    <row r="3563" spans="1:20" x14ac:dyDescent="0.25">
      <c r="A3563" s="1">
        <v>43218</v>
      </c>
      <c r="B3563">
        <v>795</v>
      </c>
      <c r="C3563">
        <v>9</v>
      </c>
      <c r="D3563">
        <v>15.1</v>
      </c>
      <c r="E3563">
        <v>56</v>
      </c>
      <c r="F3563">
        <v>1.7</v>
      </c>
      <c r="G3563">
        <v>493</v>
      </c>
      <c r="H3563">
        <v>6.3</v>
      </c>
      <c r="I3563">
        <v>1.57</v>
      </c>
      <c r="J3563">
        <v>0</v>
      </c>
      <c r="K3563">
        <v>0</v>
      </c>
      <c r="L3563" t="s">
        <v>38</v>
      </c>
      <c r="M3563" t="s">
        <v>20</v>
      </c>
      <c r="N3563" t="s">
        <v>21</v>
      </c>
      <c r="O3563" s="3">
        <f t="shared" si="282"/>
        <v>20.662100456621005</v>
      </c>
      <c r="P3563" s="3">
        <f t="shared" si="283"/>
        <v>828.12500000000011</v>
      </c>
      <c r="Q3563" s="3">
        <f t="shared" si="281"/>
        <v>807.46289954337908</v>
      </c>
      <c r="R3563" s="3">
        <f t="shared" si="284"/>
        <v>726.9691495433791</v>
      </c>
      <c r="S3563" s="3">
        <f t="shared" si="285"/>
        <v>80.49375000000002</v>
      </c>
      <c r="T3563" s="3"/>
    </row>
    <row r="3564" spans="1:20" x14ac:dyDescent="0.25">
      <c r="A3564" s="1">
        <v>43218</v>
      </c>
      <c r="B3564">
        <v>808</v>
      </c>
      <c r="C3564">
        <v>10</v>
      </c>
      <c r="D3564">
        <v>17.399999999999999</v>
      </c>
      <c r="E3564">
        <v>46</v>
      </c>
      <c r="F3564">
        <v>1.8</v>
      </c>
      <c r="G3564">
        <v>734</v>
      </c>
      <c r="H3564">
        <v>5.6</v>
      </c>
      <c r="I3564">
        <v>2.27</v>
      </c>
      <c r="J3564">
        <v>0</v>
      </c>
      <c r="K3564">
        <v>0</v>
      </c>
      <c r="L3564" t="s">
        <v>38</v>
      </c>
      <c r="M3564" t="s">
        <v>20</v>
      </c>
      <c r="N3564" t="s">
        <v>21</v>
      </c>
      <c r="O3564" s="3">
        <f t="shared" si="282"/>
        <v>20.662100456621005</v>
      </c>
      <c r="P3564" s="3">
        <f t="shared" si="283"/>
        <v>841.66666666666674</v>
      </c>
      <c r="Q3564" s="3">
        <f t="shared" si="281"/>
        <v>821.00456621004571</v>
      </c>
      <c r="R3564" s="3">
        <f t="shared" si="284"/>
        <v>739.19456621004565</v>
      </c>
      <c r="S3564" s="3">
        <f t="shared" si="285"/>
        <v>81.810000000000016</v>
      </c>
      <c r="T3564" s="3"/>
    </row>
    <row r="3565" spans="1:20" x14ac:dyDescent="0.25">
      <c r="A3565" s="1">
        <v>43218</v>
      </c>
      <c r="B3565">
        <v>1000</v>
      </c>
      <c r="C3565">
        <v>11</v>
      </c>
      <c r="D3565">
        <v>19</v>
      </c>
      <c r="E3565">
        <v>30</v>
      </c>
      <c r="F3565">
        <v>3</v>
      </c>
      <c r="G3565">
        <v>1719</v>
      </c>
      <c r="H3565">
        <v>1</v>
      </c>
      <c r="I3565">
        <v>2.84</v>
      </c>
      <c r="J3565">
        <v>0</v>
      </c>
      <c r="K3565">
        <v>0</v>
      </c>
      <c r="L3565" t="s">
        <v>38</v>
      </c>
      <c r="M3565" t="s">
        <v>20</v>
      </c>
      <c r="N3565" t="s">
        <v>21</v>
      </c>
      <c r="O3565" s="3">
        <f t="shared" si="282"/>
        <v>20.662100456621005</v>
      </c>
      <c r="P3565" s="3">
        <f t="shared" si="283"/>
        <v>1041.6666666666667</v>
      </c>
      <c r="Q3565" s="3">
        <f t="shared" si="281"/>
        <v>1021.0045662100457</v>
      </c>
      <c r="R3565" s="3">
        <f t="shared" si="284"/>
        <v>919.75456621004571</v>
      </c>
      <c r="S3565" s="3">
        <f t="shared" si="285"/>
        <v>101.25000000000001</v>
      </c>
      <c r="T3565" s="3"/>
    </row>
    <row r="3566" spans="1:20" x14ac:dyDescent="0.25">
      <c r="A3566" s="1">
        <v>43218</v>
      </c>
      <c r="B3566">
        <v>1278</v>
      </c>
      <c r="C3566">
        <v>12</v>
      </c>
      <c r="D3566">
        <v>20.5</v>
      </c>
      <c r="E3566">
        <v>31</v>
      </c>
      <c r="F3566">
        <v>2.5</v>
      </c>
      <c r="G3566">
        <v>1485</v>
      </c>
      <c r="H3566">
        <v>2.7</v>
      </c>
      <c r="I3566">
        <v>3.18</v>
      </c>
      <c r="J3566">
        <v>0</v>
      </c>
      <c r="K3566">
        <v>0</v>
      </c>
      <c r="L3566" t="s">
        <v>38</v>
      </c>
      <c r="M3566" t="s">
        <v>20</v>
      </c>
      <c r="N3566" t="s">
        <v>21</v>
      </c>
      <c r="O3566" s="3">
        <f t="shared" si="282"/>
        <v>20.662100456621005</v>
      </c>
      <c r="P3566" s="3">
        <f t="shared" si="283"/>
        <v>1331.25</v>
      </c>
      <c r="Q3566" s="3">
        <f t="shared" si="281"/>
        <v>1310.5878995433791</v>
      </c>
      <c r="R3566" s="3">
        <f t="shared" si="284"/>
        <v>1181.190399543379</v>
      </c>
      <c r="S3566" s="3">
        <f t="shared" si="285"/>
        <v>129.39750000000001</v>
      </c>
      <c r="T3566" s="3"/>
    </row>
    <row r="3567" spans="1:20" x14ac:dyDescent="0.25">
      <c r="A3567" s="1">
        <v>43218</v>
      </c>
      <c r="B3567">
        <v>1404</v>
      </c>
      <c r="C3567">
        <v>13</v>
      </c>
      <c r="D3567">
        <v>21.2</v>
      </c>
      <c r="E3567">
        <v>31</v>
      </c>
      <c r="F3567">
        <v>2.8</v>
      </c>
      <c r="G3567">
        <v>1295</v>
      </c>
      <c r="H3567">
        <v>3.3</v>
      </c>
      <c r="I3567">
        <v>3.25</v>
      </c>
      <c r="J3567">
        <v>0</v>
      </c>
      <c r="K3567">
        <v>0</v>
      </c>
      <c r="L3567" t="s">
        <v>38</v>
      </c>
      <c r="M3567" t="s">
        <v>20</v>
      </c>
      <c r="N3567" t="s">
        <v>21</v>
      </c>
      <c r="O3567" s="3">
        <f t="shared" si="282"/>
        <v>20.662100456621005</v>
      </c>
      <c r="P3567" s="3">
        <f t="shared" si="283"/>
        <v>1462.5</v>
      </c>
      <c r="Q3567" s="3">
        <f t="shared" si="281"/>
        <v>1441.8378995433791</v>
      </c>
      <c r="R3567" s="3">
        <f t="shared" si="284"/>
        <v>1299.6828995433791</v>
      </c>
      <c r="S3567" s="3">
        <f t="shared" si="285"/>
        <v>142.155</v>
      </c>
      <c r="T3567" s="3"/>
    </row>
    <row r="3568" spans="1:20" x14ac:dyDescent="0.25">
      <c r="A3568" s="1">
        <v>43218</v>
      </c>
      <c r="B3568">
        <v>1597</v>
      </c>
      <c r="C3568">
        <v>14</v>
      </c>
      <c r="D3568">
        <v>21.3</v>
      </c>
      <c r="E3568">
        <v>25</v>
      </c>
      <c r="F3568">
        <v>3.8</v>
      </c>
      <c r="G3568">
        <v>1884</v>
      </c>
      <c r="H3568">
        <v>0.4</v>
      </c>
      <c r="I3568">
        <v>3.22</v>
      </c>
      <c r="J3568">
        <v>0</v>
      </c>
      <c r="K3568">
        <v>0</v>
      </c>
      <c r="L3568" t="s">
        <v>38</v>
      </c>
      <c r="M3568" t="s">
        <v>20</v>
      </c>
      <c r="N3568" t="s">
        <v>21</v>
      </c>
      <c r="O3568" s="3">
        <f t="shared" si="282"/>
        <v>20.662100456621005</v>
      </c>
      <c r="P3568" s="3">
        <f t="shared" si="283"/>
        <v>1663.5416666666667</v>
      </c>
      <c r="Q3568" s="3">
        <f t="shared" si="281"/>
        <v>1642.8795662100458</v>
      </c>
      <c r="R3568" s="3">
        <f t="shared" si="284"/>
        <v>1481.1833162100459</v>
      </c>
      <c r="S3568" s="3">
        <f t="shared" si="285"/>
        <v>161.69625000000002</v>
      </c>
      <c r="T3568" s="3"/>
    </row>
    <row r="3569" spans="1:20" x14ac:dyDescent="0.25">
      <c r="A3569" s="1">
        <v>43218</v>
      </c>
      <c r="B3569">
        <v>1875</v>
      </c>
      <c r="C3569">
        <v>15</v>
      </c>
      <c r="D3569">
        <v>21.1</v>
      </c>
      <c r="E3569">
        <v>25</v>
      </c>
      <c r="F3569">
        <v>4.0999999999999996</v>
      </c>
      <c r="G3569">
        <v>1885</v>
      </c>
      <c r="H3569">
        <v>0.2</v>
      </c>
      <c r="I3569">
        <v>2.96</v>
      </c>
      <c r="J3569">
        <v>0</v>
      </c>
      <c r="K3569">
        <v>0</v>
      </c>
      <c r="L3569" t="s">
        <v>38</v>
      </c>
      <c r="M3569" t="s">
        <v>20</v>
      </c>
      <c r="N3569" t="s">
        <v>21</v>
      </c>
      <c r="O3569" s="3">
        <f t="shared" si="282"/>
        <v>20.662100456621005</v>
      </c>
      <c r="P3569" s="3">
        <f t="shared" si="283"/>
        <v>1953.1250000000002</v>
      </c>
      <c r="Q3569" s="3">
        <f t="shared" si="281"/>
        <v>1932.4628995433793</v>
      </c>
      <c r="R3569" s="3">
        <f t="shared" si="284"/>
        <v>1742.6191495433793</v>
      </c>
      <c r="S3569" s="3">
        <f t="shared" si="285"/>
        <v>189.84375000000003</v>
      </c>
      <c r="T3569" s="3"/>
    </row>
    <row r="3570" spans="1:20" x14ac:dyDescent="0.25">
      <c r="A3570" s="1">
        <v>43218</v>
      </c>
      <c r="B3570">
        <v>1945</v>
      </c>
      <c r="C3570">
        <v>16</v>
      </c>
      <c r="D3570">
        <v>20.399999999999999</v>
      </c>
      <c r="E3570">
        <v>25</v>
      </c>
      <c r="F3570">
        <v>4.7</v>
      </c>
      <c r="G3570">
        <v>1990</v>
      </c>
      <c r="H3570">
        <v>-0.3</v>
      </c>
      <c r="I3570">
        <v>2.4500000000000002</v>
      </c>
      <c r="J3570">
        <v>0</v>
      </c>
      <c r="K3570">
        <v>0</v>
      </c>
      <c r="L3570" t="s">
        <v>38</v>
      </c>
      <c r="M3570" t="s">
        <v>20</v>
      </c>
      <c r="N3570" t="s">
        <v>21</v>
      </c>
      <c r="O3570" s="3">
        <f t="shared" si="282"/>
        <v>20.662100456621005</v>
      </c>
      <c r="P3570" s="3">
        <f t="shared" si="283"/>
        <v>2026.0416666666667</v>
      </c>
      <c r="Q3570" s="3">
        <f t="shared" si="281"/>
        <v>2005.3795662100458</v>
      </c>
      <c r="R3570" s="3">
        <f t="shared" si="284"/>
        <v>1808.4483162100457</v>
      </c>
      <c r="S3570" s="3">
        <f t="shared" si="285"/>
        <v>196.93125000000003</v>
      </c>
      <c r="T3570" s="3"/>
    </row>
    <row r="3571" spans="1:20" x14ac:dyDescent="0.25">
      <c r="A3571" s="1">
        <v>43218</v>
      </c>
      <c r="B3571">
        <v>2043</v>
      </c>
      <c r="C3571">
        <v>17</v>
      </c>
      <c r="D3571">
        <v>20.100000000000001</v>
      </c>
      <c r="E3571">
        <v>29</v>
      </c>
      <c r="F3571">
        <v>3.3</v>
      </c>
      <c r="G3571">
        <v>1840</v>
      </c>
      <c r="H3571">
        <v>1.4</v>
      </c>
      <c r="I3571">
        <v>1.78</v>
      </c>
      <c r="J3571">
        <v>0</v>
      </c>
      <c r="K3571">
        <v>0</v>
      </c>
      <c r="L3571" t="s">
        <v>38</v>
      </c>
      <c r="M3571" t="s">
        <v>20</v>
      </c>
      <c r="N3571" t="s">
        <v>21</v>
      </c>
      <c r="O3571" s="3">
        <f t="shared" si="282"/>
        <v>20.662100456621005</v>
      </c>
      <c r="P3571" s="3">
        <f t="shared" si="283"/>
        <v>2128.125</v>
      </c>
      <c r="Q3571" s="3">
        <f t="shared" si="281"/>
        <v>2107.4628995433791</v>
      </c>
      <c r="R3571" s="3">
        <f t="shared" si="284"/>
        <v>1900.6091495433791</v>
      </c>
      <c r="S3571" s="3">
        <f t="shared" si="285"/>
        <v>206.85375000000002</v>
      </c>
      <c r="T3571" s="3"/>
    </row>
    <row r="3572" spans="1:20" x14ac:dyDescent="0.25">
      <c r="A3572" s="1">
        <v>43218</v>
      </c>
      <c r="B3572">
        <v>1882</v>
      </c>
      <c r="C3572">
        <v>18</v>
      </c>
      <c r="D3572">
        <v>18.899999999999999</v>
      </c>
      <c r="E3572">
        <v>30</v>
      </c>
      <c r="F3572">
        <v>2.6</v>
      </c>
      <c r="G3572">
        <v>1995</v>
      </c>
      <c r="H3572">
        <v>0.9</v>
      </c>
      <c r="I3572">
        <v>1.05</v>
      </c>
      <c r="J3572">
        <v>0</v>
      </c>
      <c r="K3572">
        <v>0</v>
      </c>
      <c r="L3572" t="s">
        <v>38</v>
      </c>
      <c r="M3572" t="s">
        <v>20</v>
      </c>
      <c r="N3572" t="s">
        <v>21</v>
      </c>
      <c r="O3572" s="3">
        <f t="shared" si="282"/>
        <v>20.662100456621005</v>
      </c>
      <c r="P3572" s="3">
        <f t="shared" si="283"/>
        <v>1960.4166666666667</v>
      </c>
      <c r="Q3572" s="3">
        <f t="shared" si="281"/>
        <v>1939.7545662100458</v>
      </c>
      <c r="R3572" s="3">
        <f t="shared" si="284"/>
        <v>1749.2020662100458</v>
      </c>
      <c r="S3572" s="3">
        <f t="shared" si="285"/>
        <v>190.55250000000004</v>
      </c>
      <c r="T3572" s="3"/>
    </row>
    <row r="3573" spans="1:20" x14ac:dyDescent="0.25">
      <c r="A3573" s="1">
        <v>43218</v>
      </c>
      <c r="B3573">
        <v>1590</v>
      </c>
      <c r="C3573">
        <v>19</v>
      </c>
      <c r="D3573">
        <v>16.899999999999999</v>
      </c>
      <c r="E3573">
        <v>33</v>
      </c>
      <c r="F3573">
        <v>1.3</v>
      </c>
      <c r="G3573">
        <v>1965</v>
      </c>
      <c r="H3573">
        <v>0.5</v>
      </c>
      <c r="I3573">
        <v>0.34</v>
      </c>
      <c r="J3573">
        <v>0</v>
      </c>
      <c r="K3573">
        <v>0</v>
      </c>
      <c r="L3573" t="s">
        <v>38</v>
      </c>
      <c r="M3573" t="s">
        <v>20</v>
      </c>
      <c r="N3573" t="s">
        <v>21</v>
      </c>
      <c r="O3573" s="3">
        <f t="shared" si="282"/>
        <v>20.662100456621005</v>
      </c>
      <c r="P3573" s="3">
        <f t="shared" si="283"/>
        <v>1656.2500000000002</v>
      </c>
      <c r="Q3573" s="3">
        <f t="shared" si="281"/>
        <v>1635.5878995433793</v>
      </c>
      <c r="R3573" s="3">
        <f t="shared" si="284"/>
        <v>1474.6003995433794</v>
      </c>
      <c r="S3573" s="3">
        <f t="shared" si="285"/>
        <v>160.98750000000004</v>
      </c>
      <c r="T3573" s="3"/>
    </row>
    <row r="3574" spans="1:20" x14ac:dyDescent="0.25">
      <c r="A3574" s="1">
        <v>43218</v>
      </c>
      <c r="B3574">
        <v>1435</v>
      </c>
      <c r="C3574">
        <v>20</v>
      </c>
      <c r="D3574">
        <v>15.1</v>
      </c>
      <c r="E3574">
        <v>34</v>
      </c>
      <c r="F3574">
        <v>2.2000000000000002</v>
      </c>
      <c r="G3574">
        <v>1981</v>
      </c>
      <c r="H3574">
        <v>-0.6</v>
      </c>
      <c r="I3574">
        <v>0.01</v>
      </c>
      <c r="J3574">
        <v>0</v>
      </c>
      <c r="K3574">
        <v>0</v>
      </c>
      <c r="L3574" t="s">
        <v>38</v>
      </c>
      <c r="M3574" t="s">
        <v>20</v>
      </c>
      <c r="N3574" t="s">
        <v>21</v>
      </c>
      <c r="O3574" s="3">
        <f t="shared" si="282"/>
        <v>20.662100456621005</v>
      </c>
      <c r="P3574" s="3">
        <f t="shared" si="283"/>
        <v>1494.7916666666667</v>
      </c>
      <c r="Q3574" s="3">
        <f t="shared" si="281"/>
        <v>1474.1295662100458</v>
      </c>
      <c r="R3574" s="3">
        <f t="shared" si="284"/>
        <v>1328.8358162100458</v>
      </c>
      <c r="S3574" s="3">
        <f t="shared" si="285"/>
        <v>145.29375000000002</v>
      </c>
      <c r="T3574" s="3"/>
    </row>
    <row r="3575" spans="1:20" x14ac:dyDescent="0.25">
      <c r="A3575" s="1">
        <v>43218</v>
      </c>
      <c r="B3575">
        <v>1351</v>
      </c>
      <c r="C3575">
        <v>21</v>
      </c>
      <c r="D3575">
        <v>13.9</v>
      </c>
      <c r="E3575">
        <v>37</v>
      </c>
      <c r="F3575">
        <v>1.1000000000000001</v>
      </c>
      <c r="G3575">
        <v>1751</v>
      </c>
      <c r="H3575">
        <v>-0.5</v>
      </c>
      <c r="I3575">
        <v>0</v>
      </c>
      <c r="J3575">
        <v>0</v>
      </c>
      <c r="K3575">
        <v>0</v>
      </c>
      <c r="L3575" t="s">
        <v>38</v>
      </c>
      <c r="M3575" t="s">
        <v>20</v>
      </c>
      <c r="N3575" t="s">
        <v>21</v>
      </c>
      <c r="O3575" s="3">
        <f t="shared" si="282"/>
        <v>20.662100456621005</v>
      </c>
      <c r="P3575" s="3">
        <f t="shared" si="283"/>
        <v>1407.2916666666667</v>
      </c>
      <c r="Q3575" s="3">
        <f t="shared" si="281"/>
        <v>1386.6295662100458</v>
      </c>
      <c r="R3575" s="3">
        <f t="shared" si="284"/>
        <v>1249.8408162100459</v>
      </c>
      <c r="S3575" s="3">
        <f t="shared" si="285"/>
        <v>136.78875000000002</v>
      </c>
      <c r="T3575" s="3"/>
    </row>
    <row r="3576" spans="1:20" x14ac:dyDescent="0.25">
      <c r="A3576" s="1">
        <v>43218</v>
      </c>
      <c r="B3576">
        <v>1165</v>
      </c>
      <c r="C3576">
        <v>22</v>
      </c>
      <c r="D3576">
        <v>13</v>
      </c>
      <c r="E3576">
        <v>45</v>
      </c>
      <c r="F3576">
        <v>1.6</v>
      </c>
      <c r="G3576">
        <v>1713</v>
      </c>
      <c r="H3576">
        <v>1.3</v>
      </c>
      <c r="I3576">
        <v>0</v>
      </c>
      <c r="J3576">
        <v>0</v>
      </c>
      <c r="K3576">
        <v>0</v>
      </c>
      <c r="L3576" t="s">
        <v>38</v>
      </c>
      <c r="M3576" t="s">
        <v>20</v>
      </c>
      <c r="N3576" t="s">
        <v>21</v>
      </c>
      <c r="O3576" s="3">
        <f t="shared" si="282"/>
        <v>20.662100456621005</v>
      </c>
      <c r="P3576" s="3">
        <f t="shared" si="283"/>
        <v>1213.5416666666667</v>
      </c>
      <c r="Q3576" s="3">
        <f t="shared" si="281"/>
        <v>1192.8795662100458</v>
      </c>
      <c r="R3576" s="3">
        <f t="shared" si="284"/>
        <v>1074.9233162100459</v>
      </c>
      <c r="S3576" s="3">
        <f t="shared" si="285"/>
        <v>117.95625000000001</v>
      </c>
      <c r="T3576" s="3"/>
    </row>
    <row r="3577" spans="1:20" x14ac:dyDescent="0.25">
      <c r="A3577" s="1">
        <v>43218</v>
      </c>
      <c r="B3577">
        <v>905</v>
      </c>
      <c r="C3577">
        <v>23</v>
      </c>
      <c r="D3577">
        <v>12.3</v>
      </c>
      <c r="E3577">
        <v>51</v>
      </c>
      <c r="F3577">
        <v>1</v>
      </c>
      <c r="G3577">
        <v>1648</v>
      </c>
      <c r="H3577">
        <v>2.4</v>
      </c>
      <c r="I3577">
        <v>0</v>
      </c>
      <c r="J3577">
        <v>0</v>
      </c>
      <c r="K3577">
        <v>0</v>
      </c>
      <c r="L3577" t="s">
        <v>38</v>
      </c>
      <c r="M3577" t="s">
        <v>20</v>
      </c>
      <c r="N3577" t="s">
        <v>21</v>
      </c>
      <c r="O3577" s="3">
        <f t="shared" si="282"/>
        <v>20.662100456621005</v>
      </c>
      <c r="P3577" s="3">
        <f t="shared" si="283"/>
        <v>942.70833333333337</v>
      </c>
      <c r="Q3577" s="3">
        <f t="shared" si="281"/>
        <v>922.04623287671234</v>
      </c>
      <c r="R3577" s="3">
        <f t="shared" si="284"/>
        <v>830.41498287671232</v>
      </c>
      <c r="S3577" s="3">
        <f t="shared" si="285"/>
        <v>91.631250000000009</v>
      </c>
      <c r="T3577" s="3"/>
    </row>
    <row r="3578" spans="1:20" x14ac:dyDescent="0.25">
      <c r="A3578" s="1">
        <v>43219</v>
      </c>
      <c r="B3578">
        <v>790</v>
      </c>
      <c r="C3578">
        <v>0</v>
      </c>
      <c r="D3578">
        <v>11.7</v>
      </c>
      <c r="E3578">
        <v>53</v>
      </c>
      <c r="F3578">
        <v>1.4</v>
      </c>
      <c r="G3578">
        <v>1620</v>
      </c>
      <c r="H3578">
        <v>2.4</v>
      </c>
      <c r="I3578">
        <v>0</v>
      </c>
      <c r="J3578">
        <v>0</v>
      </c>
      <c r="K3578">
        <v>0</v>
      </c>
      <c r="L3578" t="s">
        <v>38</v>
      </c>
      <c r="M3578" t="s">
        <v>20</v>
      </c>
      <c r="N3578" t="s">
        <v>21</v>
      </c>
      <c r="O3578" s="3">
        <f t="shared" si="282"/>
        <v>20.662100456621005</v>
      </c>
      <c r="P3578" s="3">
        <f t="shared" si="283"/>
        <v>822.91666666666674</v>
      </c>
      <c r="Q3578" s="3">
        <f t="shared" si="281"/>
        <v>802.25456621004571</v>
      </c>
      <c r="R3578" s="3">
        <f t="shared" si="284"/>
        <v>722.26706621004564</v>
      </c>
      <c r="S3578" s="3">
        <f t="shared" si="285"/>
        <v>79.987500000000011</v>
      </c>
      <c r="T3578" s="3"/>
    </row>
    <row r="3579" spans="1:20" x14ac:dyDescent="0.25">
      <c r="A3579" s="1">
        <v>43219</v>
      </c>
      <c r="B3579">
        <v>554</v>
      </c>
      <c r="C3579">
        <v>1</v>
      </c>
      <c r="D3579">
        <v>11.2</v>
      </c>
      <c r="E3579">
        <v>57</v>
      </c>
      <c r="F3579">
        <v>1.6</v>
      </c>
      <c r="G3579">
        <v>1533</v>
      </c>
      <c r="H3579">
        <v>2.9</v>
      </c>
      <c r="I3579">
        <v>0</v>
      </c>
      <c r="J3579">
        <v>0</v>
      </c>
      <c r="K3579">
        <v>0</v>
      </c>
      <c r="L3579" t="s">
        <v>38</v>
      </c>
      <c r="M3579" t="s">
        <v>20</v>
      </c>
      <c r="N3579" t="s">
        <v>21</v>
      </c>
      <c r="O3579" s="3">
        <f t="shared" si="282"/>
        <v>20.662100456621005</v>
      </c>
      <c r="P3579" s="3">
        <f t="shared" si="283"/>
        <v>577.08333333333337</v>
      </c>
      <c r="Q3579" s="3">
        <f t="shared" si="281"/>
        <v>556.42123287671234</v>
      </c>
      <c r="R3579" s="3">
        <f t="shared" si="284"/>
        <v>500.32873287671231</v>
      </c>
      <c r="S3579" s="3">
        <f t="shared" si="285"/>
        <v>56.092500000000008</v>
      </c>
      <c r="T3579" s="3"/>
    </row>
    <row r="3580" spans="1:20" x14ac:dyDescent="0.25">
      <c r="A3580" s="1">
        <v>43219</v>
      </c>
      <c r="B3580">
        <v>425</v>
      </c>
      <c r="C3580">
        <v>2</v>
      </c>
      <c r="D3580">
        <v>10.9</v>
      </c>
      <c r="E3580">
        <v>56</v>
      </c>
      <c r="F3580">
        <v>1.2</v>
      </c>
      <c r="G3580">
        <v>1460</v>
      </c>
      <c r="H3580">
        <v>2.4</v>
      </c>
      <c r="I3580">
        <v>0</v>
      </c>
      <c r="J3580">
        <v>0</v>
      </c>
      <c r="K3580">
        <v>0</v>
      </c>
      <c r="L3580" t="s">
        <v>38</v>
      </c>
      <c r="M3580" t="s">
        <v>20</v>
      </c>
      <c r="N3580" t="s">
        <v>21</v>
      </c>
      <c r="O3580" s="3">
        <f t="shared" si="282"/>
        <v>20.662100456621005</v>
      </c>
      <c r="P3580" s="3">
        <f t="shared" si="283"/>
        <v>442.70833333333337</v>
      </c>
      <c r="Q3580" s="3">
        <f t="shared" si="281"/>
        <v>422.04623287671234</v>
      </c>
      <c r="R3580" s="3">
        <f t="shared" si="284"/>
        <v>379.01498287671234</v>
      </c>
      <c r="S3580" s="3">
        <f t="shared" si="285"/>
        <v>43.031250000000007</v>
      </c>
      <c r="T3580" s="3"/>
    </row>
    <row r="3581" spans="1:20" x14ac:dyDescent="0.25">
      <c r="A3581" s="1">
        <v>43219</v>
      </c>
      <c r="B3581">
        <v>263</v>
      </c>
      <c r="C3581">
        <v>3</v>
      </c>
      <c r="D3581">
        <v>10.6</v>
      </c>
      <c r="E3581">
        <v>60</v>
      </c>
      <c r="F3581">
        <v>1</v>
      </c>
      <c r="G3581">
        <v>1163</v>
      </c>
      <c r="H3581">
        <v>3.1</v>
      </c>
      <c r="I3581">
        <v>0</v>
      </c>
      <c r="J3581">
        <v>0</v>
      </c>
      <c r="K3581">
        <v>0</v>
      </c>
      <c r="L3581" t="s">
        <v>38</v>
      </c>
      <c r="M3581" t="s">
        <v>20</v>
      </c>
      <c r="N3581" t="s">
        <v>21</v>
      </c>
      <c r="O3581" s="3">
        <f t="shared" si="282"/>
        <v>20.662100456621005</v>
      </c>
      <c r="P3581" s="3">
        <f t="shared" si="283"/>
        <v>273.95833333333337</v>
      </c>
      <c r="Q3581" s="3">
        <f t="shared" si="281"/>
        <v>253.29623287671237</v>
      </c>
      <c r="R3581" s="3">
        <f t="shared" si="284"/>
        <v>226.66748287671237</v>
      </c>
      <c r="S3581" s="3">
        <f t="shared" si="285"/>
        <v>26.628750000000007</v>
      </c>
      <c r="T3581" s="3"/>
    </row>
    <row r="3582" spans="1:20" x14ac:dyDescent="0.25">
      <c r="A3582" s="1">
        <v>43219</v>
      </c>
      <c r="B3582">
        <v>183</v>
      </c>
      <c r="C3582">
        <v>4</v>
      </c>
      <c r="D3582">
        <v>10.3</v>
      </c>
      <c r="E3582">
        <v>63</v>
      </c>
      <c r="F3582">
        <v>0.7</v>
      </c>
      <c r="G3582">
        <v>1277</v>
      </c>
      <c r="H3582">
        <v>3.5</v>
      </c>
      <c r="I3582">
        <v>0</v>
      </c>
      <c r="J3582">
        <v>0</v>
      </c>
      <c r="K3582">
        <v>0</v>
      </c>
      <c r="L3582" t="s">
        <v>38</v>
      </c>
      <c r="M3582" t="s">
        <v>20</v>
      </c>
      <c r="N3582" t="s">
        <v>21</v>
      </c>
      <c r="O3582" s="3">
        <f t="shared" si="282"/>
        <v>20.662100456621005</v>
      </c>
      <c r="P3582" s="3">
        <f t="shared" si="283"/>
        <v>190.625</v>
      </c>
      <c r="Q3582" s="3">
        <f t="shared" si="281"/>
        <v>169.962899543379</v>
      </c>
      <c r="R3582" s="3">
        <f t="shared" si="284"/>
        <v>151.43414954337899</v>
      </c>
      <c r="S3582" s="3">
        <f t="shared" si="285"/>
        <v>18.528750000000002</v>
      </c>
      <c r="T3582" s="3"/>
    </row>
    <row r="3583" spans="1:20" x14ac:dyDescent="0.25">
      <c r="A3583" s="1">
        <v>43219</v>
      </c>
      <c r="B3583">
        <v>138</v>
      </c>
      <c r="C3583">
        <v>5</v>
      </c>
      <c r="D3583">
        <v>9.6999999999999993</v>
      </c>
      <c r="E3583">
        <v>63</v>
      </c>
      <c r="F3583">
        <v>1.1000000000000001</v>
      </c>
      <c r="G3583">
        <v>1304</v>
      </c>
      <c r="H3583">
        <v>2.9</v>
      </c>
      <c r="I3583">
        <v>0</v>
      </c>
      <c r="J3583">
        <v>0</v>
      </c>
      <c r="K3583">
        <v>0</v>
      </c>
      <c r="L3583" t="s">
        <v>38</v>
      </c>
      <c r="M3583" t="s">
        <v>20</v>
      </c>
      <c r="N3583" t="s">
        <v>21</v>
      </c>
      <c r="O3583" s="3">
        <f t="shared" si="282"/>
        <v>20.662100456621005</v>
      </c>
      <c r="P3583" s="3">
        <f t="shared" si="283"/>
        <v>143.75</v>
      </c>
      <c r="Q3583" s="3">
        <f t="shared" si="281"/>
        <v>123.087899543379</v>
      </c>
      <c r="R3583" s="3">
        <f t="shared" si="284"/>
        <v>109.115399543379</v>
      </c>
      <c r="S3583" s="3">
        <f t="shared" si="285"/>
        <v>13.972500000000002</v>
      </c>
      <c r="T3583" s="3"/>
    </row>
    <row r="3584" spans="1:20" x14ac:dyDescent="0.25">
      <c r="A3584" s="1">
        <v>43219</v>
      </c>
      <c r="B3584">
        <v>183</v>
      </c>
      <c r="C3584">
        <v>6</v>
      </c>
      <c r="D3584">
        <v>9.5</v>
      </c>
      <c r="E3584">
        <v>65</v>
      </c>
      <c r="F3584">
        <v>1</v>
      </c>
      <c r="G3584">
        <v>1325</v>
      </c>
      <c r="H3584">
        <v>3.2</v>
      </c>
      <c r="I3584">
        <v>0.01</v>
      </c>
      <c r="J3584">
        <v>0</v>
      </c>
      <c r="K3584">
        <v>0</v>
      </c>
      <c r="L3584" t="s">
        <v>38</v>
      </c>
      <c r="M3584" t="s">
        <v>20</v>
      </c>
      <c r="N3584" t="s">
        <v>21</v>
      </c>
      <c r="O3584" s="3">
        <f t="shared" si="282"/>
        <v>20.662100456621005</v>
      </c>
      <c r="P3584" s="3">
        <f t="shared" si="283"/>
        <v>190.625</v>
      </c>
      <c r="Q3584" s="3">
        <f t="shared" si="281"/>
        <v>169.962899543379</v>
      </c>
      <c r="R3584" s="3">
        <f t="shared" si="284"/>
        <v>151.43414954337899</v>
      </c>
      <c r="S3584" s="3">
        <f t="shared" si="285"/>
        <v>18.528750000000002</v>
      </c>
      <c r="T3584" s="3"/>
    </row>
    <row r="3585" spans="1:20" x14ac:dyDescent="0.25">
      <c r="A3585" s="1">
        <v>43219</v>
      </c>
      <c r="B3585">
        <v>307</v>
      </c>
      <c r="C3585">
        <v>7</v>
      </c>
      <c r="D3585">
        <v>9.9</v>
      </c>
      <c r="E3585">
        <v>59</v>
      </c>
      <c r="F3585">
        <v>0.7</v>
      </c>
      <c r="G3585">
        <v>1707</v>
      </c>
      <c r="H3585">
        <v>2.2000000000000002</v>
      </c>
      <c r="I3585">
        <v>0.25</v>
      </c>
      <c r="J3585">
        <v>0</v>
      </c>
      <c r="K3585">
        <v>0</v>
      </c>
      <c r="L3585" t="s">
        <v>38</v>
      </c>
      <c r="M3585" t="s">
        <v>20</v>
      </c>
      <c r="N3585" t="s">
        <v>21</v>
      </c>
      <c r="O3585" s="3">
        <f t="shared" si="282"/>
        <v>20.662100456621005</v>
      </c>
      <c r="P3585" s="3">
        <f t="shared" si="283"/>
        <v>319.79166666666669</v>
      </c>
      <c r="Q3585" s="3">
        <f t="shared" si="281"/>
        <v>299.12956621004571</v>
      </c>
      <c r="R3585" s="3">
        <f t="shared" si="284"/>
        <v>268.0458162100457</v>
      </c>
      <c r="S3585" s="3">
        <f t="shared" si="285"/>
        <v>31.083750000000006</v>
      </c>
      <c r="T3585" s="3"/>
    </row>
    <row r="3586" spans="1:20" x14ac:dyDescent="0.25">
      <c r="A3586" s="1">
        <v>43219</v>
      </c>
      <c r="B3586">
        <v>485</v>
      </c>
      <c r="C3586">
        <v>8</v>
      </c>
      <c r="D3586">
        <v>12.2</v>
      </c>
      <c r="E3586">
        <v>50</v>
      </c>
      <c r="F3586">
        <v>0.8</v>
      </c>
      <c r="G3586">
        <v>1412</v>
      </c>
      <c r="H3586">
        <v>2</v>
      </c>
      <c r="I3586">
        <v>0.84</v>
      </c>
      <c r="J3586">
        <v>0</v>
      </c>
      <c r="K3586">
        <v>0</v>
      </c>
      <c r="L3586" t="s">
        <v>38</v>
      </c>
      <c r="M3586" t="s">
        <v>20</v>
      </c>
      <c r="N3586" t="s">
        <v>21</v>
      </c>
      <c r="O3586" s="3">
        <f t="shared" si="282"/>
        <v>20.662100456621005</v>
      </c>
      <c r="P3586" s="3">
        <f t="shared" si="283"/>
        <v>505.20833333333337</v>
      </c>
      <c r="Q3586" s="3">
        <f t="shared" ref="Q3586:Q3649" si="286">P3586-O3586</f>
        <v>484.54623287671234</v>
      </c>
      <c r="R3586" s="3">
        <f t="shared" si="284"/>
        <v>435.43998287671235</v>
      </c>
      <c r="S3586" s="3">
        <f t="shared" si="285"/>
        <v>49.10625000000001</v>
      </c>
      <c r="T3586" s="3"/>
    </row>
    <row r="3587" spans="1:20" x14ac:dyDescent="0.25">
      <c r="A3587" s="1">
        <v>43219</v>
      </c>
      <c r="B3587">
        <v>716</v>
      </c>
      <c r="C3587">
        <v>9</v>
      </c>
      <c r="D3587">
        <v>14.9</v>
      </c>
      <c r="E3587">
        <v>39</v>
      </c>
      <c r="F3587">
        <v>0.9</v>
      </c>
      <c r="G3587">
        <v>1354</v>
      </c>
      <c r="H3587">
        <v>1</v>
      </c>
      <c r="I3587">
        <v>1.56</v>
      </c>
      <c r="J3587">
        <v>0</v>
      </c>
      <c r="K3587">
        <v>0</v>
      </c>
      <c r="L3587" t="s">
        <v>38</v>
      </c>
      <c r="M3587" t="s">
        <v>20</v>
      </c>
      <c r="N3587" t="s">
        <v>21</v>
      </c>
      <c r="O3587" s="3">
        <f t="shared" ref="O3587:O3650" si="287">$V$7</f>
        <v>20.662100456621005</v>
      </c>
      <c r="P3587" s="3">
        <f t="shared" ref="P3587:P3650" si="288">$V$10*B3587</f>
        <v>745.83333333333337</v>
      </c>
      <c r="Q3587" s="3">
        <f t="shared" si="286"/>
        <v>725.17123287671234</v>
      </c>
      <c r="R3587" s="3">
        <f t="shared" ref="R3587:R3650" si="289">Q3587-S3587</f>
        <v>652.67623287671233</v>
      </c>
      <c r="S3587" s="3">
        <f t="shared" ref="S3587:S3650" si="290">9.72%*P3587</f>
        <v>72.495000000000005</v>
      </c>
      <c r="T3587" s="3"/>
    </row>
    <row r="3588" spans="1:20" x14ac:dyDescent="0.25">
      <c r="A3588" s="1">
        <v>43219</v>
      </c>
      <c r="B3588">
        <v>787</v>
      </c>
      <c r="C3588">
        <v>10</v>
      </c>
      <c r="D3588">
        <v>17.5</v>
      </c>
      <c r="E3588">
        <v>35</v>
      </c>
      <c r="F3588">
        <v>1.8</v>
      </c>
      <c r="G3588">
        <v>1570</v>
      </c>
      <c r="H3588">
        <v>1.8</v>
      </c>
      <c r="I3588">
        <v>2.2599999999999998</v>
      </c>
      <c r="J3588">
        <v>0</v>
      </c>
      <c r="K3588">
        <v>0</v>
      </c>
      <c r="L3588" t="s">
        <v>38</v>
      </c>
      <c r="M3588" t="s">
        <v>20</v>
      </c>
      <c r="N3588" t="s">
        <v>21</v>
      </c>
      <c r="O3588" s="3">
        <f t="shared" si="287"/>
        <v>20.662100456621005</v>
      </c>
      <c r="P3588" s="3">
        <f t="shared" si="288"/>
        <v>819.79166666666674</v>
      </c>
      <c r="Q3588" s="3">
        <f t="shared" si="286"/>
        <v>799.12956621004571</v>
      </c>
      <c r="R3588" s="3">
        <f t="shared" si="289"/>
        <v>719.44581621004568</v>
      </c>
      <c r="S3588" s="3">
        <f t="shared" si="290"/>
        <v>79.683750000000018</v>
      </c>
      <c r="T3588" s="3"/>
    </row>
    <row r="3589" spans="1:20" x14ac:dyDescent="0.25">
      <c r="A3589" s="1">
        <v>43219</v>
      </c>
      <c r="B3589">
        <v>1060</v>
      </c>
      <c r="C3589">
        <v>11</v>
      </c>
      <c r="D3589">
        <v>19.600000000000001</v>
      </c>
      <c r="E3589">
        <v>28</v>
      </c>
      <c r="F3589">
        <v>2</v>
      </c>
      <c r="G3589">
        <v>1695</v>
      </c>
      <c r="H3589">
        <v>0.5</v>
      </c>
      <c r="I3589">
        <v>2.79</v>
      </c>
      <c r="J3589">
        <v>0</v>
      </c>
      <c r="K3589">
        <v>0</v>
      </c>
      <c r="L3589" t="s">
        <v>38</v>
      </c>
      <c r="M3589" t="s">
        <v>20</v>
      </c>
      <c r="N3589" t="s">
        <v>21</v>
      </c>
      <c r="O3589" s="3">
        <f t="shared" si="287"/>
        <v>20.662100456621005</v>
      </c>
      <c r="P3589" s="3">
        <f t="shared" si="288"/>
        <v>1104.1666666666667</v>
      </c>
      <c r="Q3589" s="3">
        <f t="shared" si="286"/>
        <v>1083.5045662100458</v>
      </c>
      <c r="R3589" s="3">
        <f t="shared" si="289"/>
        <v>976.17956621004578</v>
      </c>
      <c r="S3589" s="3">
        <f t="shared" si="290"/>
        <v>107.32500000000002</v>
      </c>
      <c r="T3589" s="3"/>
    </row>
    <row r="3590" spans="1:20" x14ac:dyDescent="0.25">
      <c r="A3590" s="1">
        <v>43219</v>
      </c>
      <c r="B3590">
        <v>1375</v>
      </c>
      <c r="C3590">
        <v>12</v>
      </c>
      <c r="D3590">
        <v>20.5</v>
      </c>
      <c r="E3590">
        <v>31</v>
      </c>
      <c r="F3590">
        <v>2.6</v>
      </c>
      <c r="G3590">
        <v>1299</v>
      </c>
      <c r="H3590">
        <v>2.7</v>
      </c>
      <c r="I3590">
        <v>2.79</v>
      </c>
      <c r="J3590">
        <v>0</v>
      </c>
      <c r="K3590">
        <v>0</v>
      </c>
      <c r="L3590" t="s">
        <v>38</v>
      </c>
      <c r="M3590" t="s">
        <v>20</v>
      </c>
      <c r="N3590" t="s">
        <v>21</v>
      </c>
      <c r="O3590" s="3">
        <f t="shared" si="287"/>
        <v>20.662100456621005</v>
      </c>
      <c r="P3590" s="3">
        <f t="shared" si="288"/>
        <v>1432.2916666666667</v>
      </c>
      <c r="Q3590" s="3">
        <f t="shared" si="286"/>
        <v>1411.6295662100458</v>
      </c>
      <c r="R3590" s="3">
        <f t="shared" si="289"/>
        <v>1272.4108162100458</v>
      </c>
      <c r="S3590" s="3">
        <f t="shared" si="290"/>
        <v>139.21875000000003</v>
      </c>
      <c r="T3590" s="3"/>
    </row>
    <row r="3591" spans="1:20" x14ac:dyDescent="0.25">
      <c r="A3591" s="1">
        <v>43219</v>
      </c>
      <c r="B3591">
        <v>1635</v>
      </c>
      <c r="C3591">
        <v>13</v>
      </c>
      <c r="D3591">
        <v>21.9</v>
      </c>
      <c r="E3591">
        <v>27</v>
      </c>
      <c r="F3591">
        <v>2.2000000000000002</v>
      </c>
      <c r="G3591">
        <v>1055</v>
      </c>
      <c r="H3591">
        <v>2</v>
      </c>
      <c r="I3591">
        <v>3.35</v>
      </c>
      <c r="J3591">
        <v>0</v>
      </c>
      <c r="K3591">
        <v>0</v>
      </c>
      <c r="L3591" t="s">
        <v>38</v>
      </c>
      <c r="M3591" t="s">
        <v>20</v>
      </c>
      <c r="N3591" t="s">
        <v>21</v>
      </c>
      <c r="O3591" s="3">
        <f t="shared" si="287"/>
        <v>20.662100456621005</v>
      </c>
      <c r="P3591" s="3">
        <f t="shared" si="288"/>
        <v>1703.1250000000002</v>
      </c>
      <c r="Q3591" s="3">
        <f t="shared" si="286"/>
        <v>1682.4628995433793</v>
      </c>
      <c r="R3591" s="3">
        <f t="shared" si="289"/>
        <v>1516.9191495433793</v>
      </c>
      <c r="S3591" s="3">
        <f t="shared" si="290"/>
        <v>165.54375000000005</v>
      </c>
      <c r="T3591" s="3"/>
    </row>
    <row r="3592" spans="1:20" x14ac:dyDescent="0.25">
      <c r="A3592" s="1">
        <v>43219</v>
      </c>
      <c r="B3592">
        <v>1814</v>
      </c>
      <c r="C3592">
        <v>14</v>
      </c>
      <c r="D3592">
        <v>21.6</v>
      </c>
      <c r="E3592">
        <v>28</v>
      </c>
      <c r="F3592">
        <v>3.3</v>
      </c>
      <c r="G3592">
        <v>1172</v>
      </c>
      <c r="H3592">
        <v>2.2000000000000002</v>
      </c>
      <c r="I3592">
        <v>2.93</v>
      </c>
      <c r="J3592">
        <v>0</v>
      </c>
      <c r="K3592">
        <v>0</v>
      </c>
      <c r="L3592" t="s">
        <v>38</v>
      </c>
      <c r="M3592" t="s">
        <v>20</v>
      </c>
      <c r="N3592" t="s">
        <v>21</v>
      </c>
      <c r="O3592" s="3">
        <f t="shared" si="287"/>
        <v>20.662100456621005</v>
      </c>
      <c r="P3592" s="3">
        <f t="shared" si="288"/>
        <v>1889.5833333333335</v>
      </c>
      <c r="Q3592" s="3">
        <f t="shared" si="286"/>
        <v>1868.9212328767126</v>
      </c>
      <c r="R3592" s="3">
        <f t="shared" si="289"/>
        <v>1685.2537328767125</v>
      </c>
      <c r="S3592" s="3">
        <f t="shared" si="290"/>
        <v>183.66750000000002</v>
      </c>
      <c r="T3592" s="3"/>
    </row>
    <row r="3593" spans="1:20" x14ac:dyDescent="0.25">
      <c r="A3593" s="1">
        <v>43219</v>
      </c>
      <c r="B3593">
        <v>2019</v>
      </c>
      <c r="C3593">
        <v>15</v>
      </c>
      <c r="D3593">
        <v>22.8</v>
      </c>
      <c r="E3593">
        <v>24</v>
      </c>
      <c r="F3593">
        <v>3.3</v>
      </c>
      <c r="G3593">
        <v>1138</v>
      </c>
      <c r="H3593">
        <v>1.1000000000000001</v>
      </c>
      <c r="I3593">
        <v>2.79</v>
      </c>
      <c r="J3593">
        <v>0</v>
      </c>
      <c r="K3593">
        <v>0</v>
      </c>
      <c r="L3593" t="s">
        <v>38</v>
      </c>
      <c r="M3593" t="s">
        <v>20</v>
      </c>
      <c r="N3593" t="s">
        <v>21</v>
      </c>
      <c r="O3593" s="3">
        <f t="shared" si="287"/>
        <v>20.662100456621005</v>
      </c>
      <c r="P3593" s="3">
        <f t="shared" si="288"/>
        <v>2103.125</v>
      </c>
      <c r="Q3593" s="3">
        <f t="shared" si="286"/>
        <v>2082.4628995433791</v>
      </c>
      <c r="R3593" s="3">
        <f t="shared" si="289"/>
        <v>1878.0391495433792</v>
      </c>
      <c r="S3593" s="3">
        <f t="shared" si="290"/>
        <v>204.42375000000001</v>
      </c>
      <c r="T3593" s="3"/>
    </row>
    <row r="3594" spans="1:20" x14ac:dyDescent="0.25">
      <c r="A3594" s="1">
        <v>43219</v>
      </c>
      <c r="B3594">
        <v>2044</v>
      </c>
      <c r="C3594">
        <v>16</v>
      </c>
      <c r="D3594">
        <v>22.2</v>
      </c>
      <c r="E3594">
        <v>23</v>
      </c>
      <c r="F3594">
        <v>3.7</v>
      </c>
      <c r="G3594">
        <v>1183</v>
      </c>
      <c r="H3594">
        <v>0</v>
      </c>
      <c r="I3594">
        <v>2.2799999999999998</v>
      </c>
      <c r="J3594">
        <v>0</v>
      </c>
      <c r="K3594">
        <v>0</v>
      </c>
      <c r="L3594" t="s">
        <v>38</v>
      </c>
      <c r="M3594" t="s">
        <v>20</v>
      </c>
      <c r="N3594" t="s">
        <v>21</v>
      </c>
      <c r="O3594" s="3">
        <f t="shared" si="287"/>
        <v>20.662100456621005</v>
      </c>
      <c r="P3594" s="3">
        <f t="shared" si="288"/>
        <v>2129.166666666667</v>
      </c>
      <c r="Q3594" s="3">
        <f t="shared" si="286"/>
        <v>2108.5045662100461</v>
      </c>
      <c r="R3594" s="3">
        <f t="shared" si="289"/>
        <v>1901.5495662100461</v>
      </c>
      <c r="S3594" s="3">
        <f t="shared" si="290"/>
        <v>206.95500000000004</v>
      </c>
      <c r="T3594" s="3"/>
    </row>
    <row r="3595" spans="1:20" x14ac:dyDescent="0.25">
      <c r="A3595" s="1">
        <v>43219</v>
      </c>
      <c r="B3595">
        <v>2094</v>
      </c>
      <c r="C3595">
        <v>17</v>
      </c>
      <c r="D3595">
        <v>21.9</v>
      </c>
      <c r="E3595">
        <v>28</v>
      </c>
      <c r="F3595">
        <v>3.1</v>
      </c>
      <c r="G3595">
        <v>1023</v>
      </c>
      <c r="H3595">
        <v>2.5</v>
      </c>
      <c r="I3595">
        <v>1.6</v>
      </c>
      <c r="J3595">
        <v>0</v>
      </c>
      <c r="K3595">
        <v>0</v>
      </c>
      <c r="L3595" t="s">
        <v>38</v>
      </c>
      <c r="M3595" t="s">
        <v>20</v>
      </c>
      <c r="N3595" t="s">
        <v>21</v>
      </c>
      <c r="O3595" s="3">
        <f t="shared" si="287"/>
        <v>20.662100456621005</v>
      </c>
      <c r="P3595" s="3">
        <f t="shared" si="288"/>
        <v>2181.25</v>
      </c>
      <c r="Q3595" s="3">
        <f t="shared" si="286"/>
        <v>2160.5878995433791</v>
      </c>
      <c r="R3595" s="3">
        <f t="shared" si="289"/>
        <v>1948.5703995433792</v>
      </c>
      <c r="S3595" s="3">
        <f t="shared" si="290"/>
        <v>212.01750000000001</v>
      </c>
      <c r="T3595" s="3"/>
    </row>
    <row r="3596" spans="1:20" x14ac:dyDescent="0.25">
      <c r="A3596" s="1">
        <v>43219</v>
      </c>
      <c r="B3596">
        <v>1950</v>
      </c>
      <c r="C3596">
        <v>18</v>
      </c>
      <c r="D3596">
        <v>20.100000000000001</v>
      </c>
      <c r="E3596">
        <v>28</v>
      </c>
      <c r="F3596">
        <v>3.2</v>
      </c>
      <c r="G3596">
        <v>1114</v>
      </c>
      <c r="H3596">
        <v>1</v>
      </c>
      <c r="I3596">
        <v>0.89</v>
      </c>
      <c r="J3596">
        <v>0</v>
      </c>
      <c r="K3596">
        <v>0</v>
      </c>
      <c r="L3596" t="s">
        <v>38</v>
      </c>
      <c r="M3596" t="s">
        <v>20</v>
      </c>
      <c r="N3596" t="s">
        <v>21</v>
      </c>
      <c r="O3596" s="3">
        <f t="shared" si="287"/>
        <v>20.662100456621005</v>
      </c>
      <c r="P3596" s="3">
        <f t="shared" si="288"/>
        <v>2031.2500000000002</v>
      </c>
      <c r="Q3596" s="3">
        <f t="shared" si="286"/>
        <v>2010.5878995433793</v>
      </c>
      <c r="R3596" s="3">
        <f t="shared" si="289"/>
        <v>1813.1503995433793</v>
      </c>
      <c r="S3596" s="3">
        <f t="shared" si="290"/>
        <v>197.43750000000003</v>
      </c>
      <c r="T3596" s="3"/>
    </row>
    <row r="3597" spans="1:20" x14ac:dyDescent="0.25">
      <c r="A3597" s="1">
        <v>43219</v>
      </c>
      <c r="B3597">
        <v>1712</v>
      </c>
      <c r="C3597">
        <v>19</v>
      </c>
      <c r="D3597">
        <v>18.100000000000001</v>
      </c>
      <c r="E3597">
        <v>38</v>
      </c>
      <c r="F3597">
        <v>2.8</v>
      </c>
      <c r="G3597">
        <v>932</v>
      </c>
      <c r="H3597">
        <v>3.5</v>
      </c>
      <c r="I3597">
        <v>0.16</v>
      </c>
      <c r="J3597">
        <v>0</v>
      </c>
      <c r="K3597">
        <v>0</v>
      </c>
      <c r="L3597" t="s">
        <v>38</v>
      </c>
      <c r="M3597" t="s">
        <v>20</v>
      </c>
      <c r="N3597" t="s">
        <v>21</v>
      </c>
      <c r="O3597" s="3">
        <f t="shared" si="287"/>
        <v>20.662100456621005</v>
      </c>
      <c r="P3597" s="3">
        <f t="shared" si="288"/>
        <v>1783.3333333333335</v>
      </c>
      <c r="Q3597" s="3">
        <f t="shared" si="286"/>
        <v>1762.6712328767126</v>
      </c>
      <c r="R3597" s="3">
        <f t="shared" si="289"/>
        <v>1589.3312328767124</v>
      </c>
      <c r="S3597" s="3">
        <f t="shared" si="290"/>
        <v>173.34000000000003</v>
      </c>
      <c r="T3597" s="3"/>
    </row>
    <row r="3598" spans="1:20" x14ac:dyDescent="0.25">
      <c r="A3598" s="1">
        <v>43219</v>
      </c>
      <c r="B3598">
        <v>1485</v>
      </c>
      <c r="C3598">
        <v>20</v>
      </c>
      <c r="D3598">
        <v>16.899999999999999</v>
      </c>
      <c r="E3598">
        <v>42</v>
      </c>
      <c r="F3598">
        <v>2.7</v>
      </c>
      <c r="G3598">
        <v>942</v>
      </c>
      <c r="H3598">
        <v>3.8</v>
      </c>
      <c r="I3598">
        <v>0</v>
      </c>
      <c r="J3598">
        <v>0</v>
      </c>
      <c r="K3598">
        <v>0</v>
      </c>
      <c r="L3598" t="s">
        <v>38</v>
      </c>
      <c r="M3598" t="s">
        <v>20</v>
      </c>
      <c r="N3598" t="s">
        <v>21</v>
      </c>
      <c r="O3598" s="3">
        <f t="shared" si="287"/>
        <v>20.662100456621005</v>
      </c>
      <c r="P3598" s="3">
        <f t="shared" si="288"/>
        <v>1546.875</v>
      </c>
      <c r="Q3598" s="3">
        <f t="shared" si="286"/>
        <v>1526.2128995433791</v>
      </c>
      <c r="R3598" s="3">
        <f t="shared" si="289"/>
        <v>1375.856649543379</v>
      </c>
      <c r="S3598" s="3">
        <f t="shared" si="290"/>
        <v>150.35625000000002</v>
      </c>
      <c r="T3598" s="3"/>
    </row>
    <row r="3599" spans="1:20" x14ac:dyDescent="0.25">
      <c r="A3599" s="1">
        <v>43219</v>
      </c>
      <c r="B3599">
        <v>1382</v>
      </c>
      <c r="C3599">
        <v>21</v>
      </c>
      <c r="D3599">
        <v>16.100000000000001</v>
      </c>
      <c r="E3599">
        <v>44</v>
      </c>
      <c r="F3599">
        <v>1.2</v>
      </c>
      <c r="G3599">
        <v>913</v>
      </c>
      <c r="H3599">
        <v>3.8</v>
      </c>
      <c r="I3599">
        <v>0</v>
      </c>
      <c r="J3599">
        <v>0</v>
      </c>
      <c r="K3599">
        <v>0</v>
      </c>
      <c r="L3599" t="s">
        <v>38</v>
      </c>
      <c r="M3599" t="s">
        <v>20</v>
      </c>
      <c r="N3599" t="s">
        <v>21</v>
      </c>
      <c r="O3599" s="3">
        <f t="shared" si="287"/>
        <v>20.662100456621005</v>
      </c>
      <c r="P3599" s="3">
        <f t="shared" si="288"/>
        <v>1439.5833333333335</v>
      </c>
      <c r="Q3599" s="3">
        <f t="shared" si="286"/>
        <v>1418.9212328767126</v>
      </c>
      <c r="R3599" s="3">
        <f t="shared" si="289"/>
        <v>1278.9937328767126</v>
      </c>
      <c r="S3599" s="3">
        <f t="shared" si="290"/>
        <v>139.92750000000004</v>
      </c>
      <c r="T3599" s="3"/>
    </row>
    <row r="3600" spans="1:20" x14ac:dyDescent="0.25">
      <c r="A3600" s="1">
        <v>43219</v>
      </c>
      <c r="B3600">
        <v>1128</v>
      </c>
      <c r="C3600">
        <v>22</v>
      </c>
      <c r="D3600">
        <v>15.6</v>
      </c>
      <c r="E3600">
        <v>43</v>
      </c>
      <c r="F3600">
        <v>2.2999999999999998</v>
      </c>
      <c r="G3600">
        <v>1016</v>
      </c>
      <c r="H3600">
        <v>3</v>
      </c>
      <c r="I3600">
        <v>0</v>
      </c>
      <c r="J3600">
        <v>0</v>
      </c>
      <c r="K3600">
        <v>0</v>
      </c>
      <c r="L3600" t="s">
        <v>38</v>
      </c>
      <c r="M3600" t="s">
        <v>20</v>
      </c>
      <c r="N3600" t="s">
        <v>21</v>
      </c>
      <c r="O3600" s="3">
        <f t="shared" si="287"/>
        <v>20.662100456621005</v>
      </c>
      <c r="P3600" s="3">
        <f t="shared" si="288"/>
        <v>1175</v>
      </c>
      <c r="Q3600" s="3">
        <f t="shared" si="286"/>
        <v>1154.3378995433791</v>
      </c>
      <c r="R3600" s="3">
        <f t="shared" si="289"/>
        <v>1040.127899543379</v>
      </c>
      <c r="S3600" s="3">
        <f t="shared" si="290"/>
        <v>114.21000000000001</v>
      </c>
      <c r="T3600" s="3"/>
    </row>
    <row r="3601" spans="1:20" x14ac:dyDescent="0.25">
      <c r="A3601" s="1">
        <v>43219</v>
      </c>
      <c r="B3601">
        <v>820</v>
      </c>
      <c r="C3601">
        <v>23</v>
      </c>
      <c r="D3601">
        <v>15.2</v>
      </c>
      <c r="E3601">
        <v>51</v>
      </c>
      <c r="F3601">
        <v>1</v>
      </c>
      <c r="G3601">
        <v>858</v>
      </c>
      <c r="H3601">
        <v>5.0999999999999996</v>
      </c>
      <c r="I3601">
        <v>0</v>
      </c>
      <c r="J3601">
        <v>0</v>
      </c>
      <c r="K3601">
        <v>0</v>
      </c>
      <c r="L3601" t="s">
        <v>38</v>
      </c>
      <c r="M3601" t="s">
        <v>20</v>
      </c>
      <c r="N3601" t="s">
        <v>21</v>
      </c>
      <c r="O3601" s="3">
        <f t="shared" si="287"/>
        <v>20.662100456621005</v>
      </c>
      <c r="P3601" s="3">
        <f t="shared" si="288"/>
        <v>854.16666666666674</v>
      </c>
      <c r="Q3601" s="3">
        <f t="shared" si="286"/>
        <v>833.50456621004571</v>
      </c>
      <c r="R3601" s="3">
        <f t="shared" si="289"/>
        <v>750.47956621004573</v>
      </c>
      <c r="S3601" s="3">
        <f t="shared" si="290"/>
        <v>83.02500000000002</v>
      </c>
      <c r="T3601" s="3"/>
    </row>
    <row r="3602" spans="1:20" x14ac:dyDescent="0.25">
      <c r="A3602" s="1">
        <v>43220</v>
      </c>
      <c r="B3602">
        <v>569</v>
      </c>
      <c r="C3602">
        <v>0</v>
      </c>
      <c r="D3602">
        <v>14.7</v>
      </c>
      <c r="E3602">
        <v>54</v>
      </c>
      <c r="F3602">
        <v>1.3</v>
      </c>
      <c r="G3602">
        <v>718</v>
      </c>
      <c r="H3602">
        <v>5.4</v>
      </c>
      <c r="I3602">
        <v>0</v>
      </c>
      <c r="J3602">
        <v>0</v>
      </c>
      <c r="K3602">
        <v>0</v>
      </c>
      <c r="L3602" t="s">
        <v>38</v>
      </c>
      <c r="M3602" t="s">
        <v>20</v>
      </c>
      <c r="N3602" t="s">
        <v>21</v>
      </c>
      <c r="O3602" s="3">
        <f t="shared" si="287"/>
        <v>20.662100456621005</v>
      </c>
      <c r="P3602" s="3">
        <f t="shared" si="288"/>
        <v>592.70833333333337</v>
      </c>
      <c r="Q3602" s="3">
        <f t="shared" si="286"/>
        <v>572.04623287671234</v>
      </c>
      <c r="R3602" s="3">
        <f t="shared" si="289"/>
        <v>514.4349828767123</v>
      </c>
      <c r="S3602" s="3">
        <f t="shared" si="290"/>
        <v>57.611250000000005</v>
      </c>
      <c r="T3602" s="3"/>
    </row>
    <row r="3603" spans="1:20" x14ac:dyDescent="0.25">
      <c r="A3603" s="1">
        <v>43220</v>
      </c>
      <c r="B3603">
        <v>362</v>
      </c>
      <c r="C3603">
        <v>1</v>
      </c>
      <c r="D3603">
        <v>14.4</v>
      </c>
      <c r="E3603">
        <v>60</v>
      </c>
      <c r="F3603">
        <v>1.7</v>
      </c>
      <c r="G3603">
        <v>580</v>
      </c>
      <c r="H3603">
        <v>6.7</v>
      </c>
      <c r="I3603">
        <v>0</v>
      </c>
      <c r="J3603">
        <v>0</v>
      </c>
      <c r="K3603">
        <v>0</v>
      </c>
      <c r="L3603" t="s">
        <v>38</v>
      </c>
      <c r="M3603" t="s">
        <v>20</v>
      </c>
      <c r="N3603" t="s">
        <v>21</v>
      </c>
      <c r="O3603" s="3">
        <f t="shared" si="287"/>
        <v>20.662100456621005</v>
      </c>
      <c r="P3603" s="3">
        <f t="shared" si="288"/>
        <v>377.08333333333337</v>
      </c>
      <c r="Q3603" s="3">
        <f t="shared" si="286"/>
        <v>356.42123287671234</v>
      </c>
      <c r="R3603" s="3">
        <f t="shared" si="289"/>
        <v>319.76873287671231</v>
      </c>
      <c r="S3603" s="3">
        <f t="shared" si="290"/>
        <v>36.652500000000003</v>
      </c>
      <c r="T3603" s="3"/>
    </row>
    <row r="3604" spans="1:20" x14ac:dyDescent="0.25">
      <c r="A3604" s="1">
        <v>43220</v>
      </c>
      <c r="B3604">
        <v>246</v>
      </c>
      <c r="C3604">
        <v>2</v>
      </c>
      <c r="D3604">
        <v>14.1</v>
      </c>
      <c r="E3604">
        <v>62</v>
      </c>
      <c r="F3604">
        <v>1.2</v>
      </c>
      <c r="G3604">
        <v>502</v>
      </c>
      <c r="H3604">
        <v>6.9</v>
      </c>
      <c r="I3604">
        <v>0</v>
      </c>
      <c r="J3604">
        <v>0</v>
      </c>
      <c r="K3604">
        <v>0</v>
      </c>
      <c r="L3604" t="s">
        <v>38</v>
      </c>
      <c r="M3604" t="s">
        <v>20</v>
      </c>
      <c r="N3604" t="s">
        <v>21</v>
      </c>
      <c r="O3604" s="3">
        <f t="shared" si="287"/>
        <v>20.662100456621005</v>
      </c>
      <c r="P3604" s="3">
        <f t="shared" si="288"/>
        <v>256.25</v>
      </c>
      <c r="Q3604" s="3">
        <f t="shared" si="286"/>
        <v>235.587899543379</v>
      </c>
      <c r="R3604" s="3">
        <f t="shared" si="289"/>
        <v>210.680399543379</v>
      </c>
      <c r="S3604" s="3">
        <f t="shared" si="290"/>
        <v>24.907500000000002</v>
      </c>
      <c r="T3604" s="3"/>
    </row>
    <row r="3605" spans="1:20" x14ac:dyDescent="0.25">
      <c r="A3605" s="1">
        <v>43220</v>
      </c>
      <c r="B3605">
        <v>157</v>
      </c>
      <c r="C3605">
        <v>3</v>
      </c>
      <c r="D3605">
        <v>14.3</v>
      </c>
      <c r="E3605">
        <v>61</v>
      </c>
      <c r="F3605">
        <v>1</v>
      </c>
      <c r="G3605">
        <v>475</v>
      </c>
      <c r="H3605">
        <v>6.8</v>
      </c>
      <c r="I3605">
        <v>0</v>
      </c>
      <c r="J3605">
        <v>0</v>
      </c>
      <c r="K3605">
        <v>0</v>
      </c>
      <c r="L3605" t="s">
        <v>38</v>
      </c>
      <c r="M3605" t="s">
        <v>20</v>
      </c>
      <c r="N3605" t="s">
        <v>21</v>
      </c>
      <c r="O3605" s="3">
        <f t="shared" si="287"/>
        <v>20.662100456621005</v>
      </c>
      <c r="P3605" s="3">
        <f t="shared" si="288"/>
        <v>163.54166666666669</v>
      </c>
      <c r="Q3605" s="3">
        <f t="shared" si="286"/>
        <v>142.87956621004568</v>
      </c>
      <c r="R3605" s="3">
        <f t="shared" si="289"/>
        <v>126.98331621004567</v>
      </c>
      <c r="S3605" s="3">
        <f t="shared" si="290"/>
        <v>15.896250000000004</v>
      </c>
      <c r="T3605" s="3"/>
    </row>
    <row r="3606" spans="1:20" x14ac:dyDescent="0.25">
      <c r="A3606" s="1">
        <v>43220</v>
      </c>
      <c r="B3606">
        <v>132</v>
      </c>
      <c r="C3606">
        <v>4</v>
      </c>
      <c r="D3606">
        <v>14.6</v>
      </c>
      <c r="E3606">
        <v>57</v>
      </c>
      <c r="F3606">
        <v>1.2</v>
      </c>
      <c r="G3606">
        <v>495</v>
      </c>
      <c r="H3606">
        <v>6.1</v>
      </c>
      <c r="I3606">
        <v>0</v>
      </c>
      <c r="J3606">
        <v>0</v>
      </c>
      <c r="K3606">
        <v>0</v>
      </c>
      <c r="L3606" t="s">
        <v>38</v>
      </c>
      <c r="M3606" t="s">
        <v>20</v>
      </c>
      <c r="N3606" t="s">
        <v>21</v>
      </c>
      <c r="O3606" s="3">
        <f t="shared" si="287"/>
        <v>20.662100456621005</v>
      </c>
      <c r="P3606" s="3">
        <f t="shared" si="288"/>
        <v>137.5</v>
      </c>
      <c r="Q3606" s="3">
        <f t="shared" si="286"/>
        <v>116.837899543379</v>
      </c>
      <c r="R3606" s="3">
        <f t="shared" si="289"/>
        <v>103.47289954337899</v>
      </c>
      <c r="S3606" s="3">
        <f t="shared" si="290"/>
        <v>13.365000000000002</v>
      </c>
      <c r="T3606" s="3"/>
    </row>
    <row r="3607" spans="1:20" x14ac:dyDescent="0.25">
      <c r="A3607" s="1">
        <v>43220</v>
      </c>
      <c r="B3607">
        <v>185</v>
      </c>
      <c r="C3607">
        <v>5</v>
      </c>
      <c r="D3607">
        <v>14.8</v>
      </c>
      <c r="E3607">
        <v>63</v>
      </c>
      <c r="F3607">
        <v>0.7</v>
      </c>
      <c r="G3607">
        <v>492</v>
      </c>
      <c r="H3607">
        <v>7.8</v>
      </c>
      <c r="I3607">
        <v>0</v>
      </c>
      <c r="J3607">
        <v>0</v>
      </c>
      <c r="K3607">
        <v>0</v>
      </c>
      <c r="L3607" t="s">
        <v>38</v>
      </c>
      <c r="M3607" t="s">
        <v>20</v>
      </c>
      <c r="N3607" t="s">
        <v>21</v>
      </c>
      <c r="O3607" s="3">
        <f t="shared" si="287"/>
        <v>20.662100456621005</v>
      </c>
      <c r="P3607" s="3">
        <f t="shared" si="288"/>
        <v>192.70833333333334</v>
      </c>
      <c r="Q3607" s="3">
        <f t="shared" si="286"/>
        <v>172.04623287671234</v>
      </c>
      <c r="R3607" s="3">
        <f t="shared" si="289"/>
        <v>153.31498287671235</v>
      </c>
      <c r="S3607" s="3">
        <f t="shared" si="290"/>
        <v>18.731250000000003</v>
      </c>
      <c r="T3607" s="3"/>
    </row>
    <row r="3608" spans="1:20" x14ac:dyDescent="0.25">
      <c r="A3608" s="1">
        <v>43220</v>
      </c>
      <c r="B3608">
        <v>397</v>
      </c>
      <c r="C3608">
        <v>6</v>
      </c>
      <c r="D3608">
        <v>14.9</v>
      </c>
      <c r="E3608">
        <v>64</v>
      </c>
      <c r="F3608">
        <v>0.5</v>
      </c>
      <c r="G3608">
        <v>424</v>
      </c>
      <c r="H3608">
        <v>8.1</v>
      </c>
      <c r="I3608">
        <v>0</v>
      </c>
      <c r="J3608">
        <v>0</v>
      </c>
      <c r="K3608">
        <v>0</v>
      </c>
      <c r="L3608" t="s">
        <v>38</v>
      </c>
      <c r="M3608" t="s">
        <v>20</v>
      </c>
      <c r="N3608" t="s">
        <v>21</v>
      </c>
      <c r="O3608" s="3">
        <f t="shared" si="287"/>
        <v>20.662100456621005</v>
      </c>
      <c r="P3608" s="3">
        <f t="shared" si="288"/>
        <v>413.54166666666669</v>
      </c>
      <c r="Q3608" s="3">
        <f t="shared" si="286"/>
        <v>392.87956621004571</v>
      </c>
      <c r="R3608" s="3">
        <f t="shared" si="289"/>
        <v>352.68331621004569</v>
      </c>
      <c r="S3608" s="3">
        <f t="shared" si="290"/>
        <v>40.196250000000006</v>
      </c>
      <c r="T3608" s="3"/>
    </row>
    <row r="3609" spans="1:20" x14ac:dyDescent="0.25">
      <c r="A3609" s="1">
        <v>43220</v>
      </c>
      <c r="B3609">
        <v>1075</v>
      </c>
      <c r="C3609">
        <v>7</v>
      </c>
      <c r="D3609">
        <v>15.1</v>
      </c>
      <c r="E3609">
        <v>78</v>
      </c>
      <c r="F3609">
        <v>1.5</v>
      </c>
      <c r="G3609">
        <v>354</v>
      </c>
      <c r="H3609">
        <v>11.2</v>
      </c>
      <c r="I3609">
        <v>0.06</v>
      </c>
      <c r="J3609">
        <v>0</v>
      </c>
      <c r="K3609">
        <v>0</v>
      </c>
      <c r="L3609" t="s">
        <v>38</v>
      </c>
      <c r="M3609" t="s">
        <v>20</v>
      </c>
      <c r="N3609" t="s">
        <v>21</v>
      </c>
      <c r="O3609" s="3">
        <f t="shared" si="287"/>
        <v>20.662100456621005</v>
      </c>
      <c r="P3609" s="3">
        <f t="shared" si="288"/>
        <v>1119.7916666666667</v>
      </c>
      <c r="Q3609" s="3">
        <f t="shared" si="286"/>
        <v>1099.1295662100458</v>
      </c>
      <c r="R3609" s="3">
        <f t="shared" si="289"/>
        <v>990.28581621004582</v>
      </c>
      <c r="S3609" s="3">
        <f t="shared" si="290"/>
        <v>108.84375000000001</v>
      </c>
      <c r="T3609" s="3"/>
    </row>
    <row r="3610" spans="1:20" x14ac:dyDescent="0.25">
      <c r="A3610" s="1">
        <v>43220</v>
      </c>
      <c r="B3610">
        <v>1791</v>
      </c>
      <c r="C3610">
        <v>8</v>
      </c>
      <c r="D3610">
        <v>15.8</v>
      </c>
      <c r="E3610">
        <v>73</v>
      </c>
      <c r="F3610">
        <v>0.5</v>
      </c>
      <c r="G3610">
        <v>357</v>
      </c>
      <c r="H3610">
        <v>10.9</v>
      </c>
      <c r="I3610">
        <v>0.39</v>
      </c>
      <c r="J3610">
        <v>0</v>
      </c>
      <c r="K3610">
        <v>0</v>
      </c>
      <c r="L3610" t="s">
        <v>38</v>
      </c>
      <c r="M3610" t="s">
        <v>20</v>
      </c>
      <c r="N3610" t="s">
        <v>21</v>
      </c>
      <c r="O3610" s="3">
        <f t="shared" si="287"/>
        <v>20.662100456621005</v>
      </c>
      <c r="P3610" s="3">
        <f t="shared" si="288"/>
        <v>1865.6250000000002</v>
      </c>
      <c r="Q3610" s="3">
        <f t="shared" si="286"/>
        <v>1844.9628995433793</v>
      </c>
      <c r="R3610" s="3">
        <f t="shared" si="289"/>
        <v>1663.6241495433792</v>
      </c>
      <c r="S3610" s="3">
        <f t="shared" si="290"/>
        <v>181.33875000000003</v>
      </c>
      <c r="T3610" s="3"/>
    </row>
    <row r="3611" spans="1:20" x14ac:dyDescent="0.25">
      <c r="A3611" s="1">
        <v>43220</v>
      </c>
      <c r="B3611">
        <v>983</v>
      </c>
      <c r="C3611">
        <v>9</v>
      </c>
      <c r="D3611">
        <v>17.5</v>
      </c>
      <c r="E3611">
        <v>65</v>
      </c>
      <c r="F3611">
        <v>1</v>
      </c>
      <c r="G3611">
        <v>416</v>
      </c>
      <c r="H3611">
        <v>10.8</v>
      </c>
      <c r="I3611">
        <v>1</v>
      </c>
      <c r="J3611">
        <v>0</v>
      </c>
      <c r="K3611">
        <v>0</v>
      </c>
      <c r="L3611" t="s">
        <v>38</v>
      </c>
      <c r="M3611" t="s">
        <v>20</v>
      </c>
      <c r="N3611" t="s">
        <v>21</v>
      </c>
      <c r="O3611" s="3">
        <f t="shared" si="287"/>
        <v>20.662100456621005</v>
      </c>
      <c r="P3611" s="3">
        <f t="shared" si="288"/>
        <v>1023.9583333333334</v>
      </c>
      <c r="Q3611" s="3">
        <f t="shared" si="286"/>
        <v>1003.2962328767123</v>
      </c>
      <c r="R3611" s="3">
        <f t="shared" si="289"/>
        <v>903.76748287671228</v>
      </c>
      <c r="S3611" s="3">
        <f t="shared" si="290"/>
        <v>99.528750000000016</v>
      </c>
      <c r="T3611" s="3"/>
    </row>
    <row r="3612" spans="1:20" x14ac:dyDescent="0.25">
      <c r="A3612" s="1">
        <v>43220</v>
      </c>
      <c r="B3612">
        <v>742</v>
      </c>
      <c r="C3612">
        <v>10</v>
      </c>
      <c r="D3612">
        <v>19.5</v>
      </c>
      <c r="E3612">
        <v>54</v>
      </c>
      <c r="F3612">
        <v>1.1000000000000001</v>
      </c>
      <c r="G3612">
        <v>451</v>
      </c>
      <c r="H3612">
        <v>9.9</v>
      </c>
      <c r="I3612">
        <v>1.88</v>
      </c>
      <c r="J3612">
        <v>0</v>
      </c>
      <c r="K3612">
        <v>0</v>
      </c>
      <c r="L3612" t="s">
        <v>38</v>
      </c>
      <c r="M3612" t="s">
        <v>20</v>
      </c>
      <c r="N3612" t="s">
        <v>21</v>
      </c>
      <c r="O3612" s="3">
        <f t="shared" si="287"/>
        <v>20.662100456621005</v>
      </c>
      <c r="P3612" s="3">
        <f t="shared" si="288"/>
        <v>772.91666666666674</v>
      </c>
      <c r="Q3612" s="3">
        <f t="shared" si="286"/>
        <v>752.25456621004571</v>
      </c>
      <c r="R3612" s="3">
        <f t="shared" si="289"/>
        <v>677.12706621004565</v>
      </c>
      <c r="S3612" s="3">
        <f t="shared" si="290"/>
        <v>75.127500000000012</v>
      </c>
      <c r="T3612" s="3"/>
    </row>
    <row r="3613" spans="1:20" x14ac:dyDescent="0.25">
      <c r="A3613" s="1">
        <v>43220</v>
      </c>
      <c r="B3613">
        <v>901</v>
      </c>
      <c r="C3613">
        <v>11</v>
      </c>
      <c r="D3613">
        <v>20.3</v>
      </c>
      <c r="E3613">
        <v>52</v>
      </c>
      <c r="F3613">
        <v>0.9</v>
      </c>
      <c r="G3613">
        <v>468</v>
      </c>
      <c r="H3613">
        <v>10.1</v>
      </c>
      <c r="I3613">
        <v>1.96</v>
      </c>
      <c r="J3613">
        <v>0</v>
      </c>
      <c r="K3613">
        <v>0</v>
      </c>
      <c r="L3613" t="s">
        <v>38</v>
      </c>
      <c r="M3613" t="s">
        <v>20</v>
      </c>
      <c r="N3613" t="s">
        <v>21</v>
      </c>
      <c r="O3613" s="3">
        <f t="shared" si="287"/>
        <v>20.662100456621005</v>
      </c>
      <c r="P3613" s="3">
        <f t="shared" si="288"/>
        <v>938.54166666666674</v>
      </c>
      <c r="Q3613" s="3">
        <f t="shared" si="286"/>
        <v>917.87956621004571</v>
      </c>
      <c r="R3613" s="3">
        <f t="shared" si="289"/>
        <v>826.65331621004566</v>
      </c>
      <c r="S3613" s="3">
        <f t="shared" si="290"/>
        <v>91.226250000000022</v>
      </c>
      <c r="T3613" s="3"/>
    </row>
    <row r="3614" spans="1:20" x14ac:dyDescent="0.25">
      <c r="A3614" s="1">
        <v>43220</v>
      </c>
      <c r="B3614">
        <v>1094</v>
      </c>
      <c r="C3614">
        <v>12</v>
      </c>
      <c r="D3614">
        <v>22.2</v>
      </c>
      <c r="E3614">
        <v>50</v>
      </c>
      <c r="F3614">
        <v>2</v>
      </c>
      <c r="G3614">
        <v>564</v>
      </c>
      <c r="H3614">
        <v>11.2</v>
      </c>
      <c r="I3614">
        <v>2.65</v>
      </c>
      <c r="J3614">
        <v>0</v>
      </c>
      <c r="K3614">
        <v>0</v>
      </c>
      <c r="L3614" t="s">
        <v>38</v>
      </c>
      <c r="M3614" t="s">
        <v>20</v>
      </c>
      <c r="N3614" t="s">
        <v>21</v>
      </c>
      <c r="O3614" s="3">
        <f t="shared" si="287"/>
        <v>20.662100456621005</v>
      </c>
      <c r="P3614" s="3">
        <f t="shared" si="288"/>
        <v>1139.5833333333335</v>
      </c>
      <c r="Q3614" s="3">
        <f t="shared" si="286"/>
        <v>1118.9212328767126</v>
      </c>
      <c r="R3614" s="3">
        <f t="shared" si="289"/>
        <v>1008.1537328767125</v>
      </c>
      <c r="S3614" s="3">
        <f t="shared" si="290"/>
        <v>110.76750000000003</v>
      </c>
      <c r="T3614" s="3"/>
    </row>
    <row r="3615" spans="1:20" x14ac:dyDescent="0.25">
      <c r="A3615" s="1">
        <v>43220</v>
      </c>
      <c r="B3615">
        <v>1019</v>
      </c>
      <c r="C3615">
        <v>13</v>
      </c>
      <c r="D3615">
        <v>23.3</v>
      </c>
      <c r="E3615">
        <v>45</v>
      </c>
      <c r="F3615">
        <v>1.8</v>
      </c>
      <c r="G3615">
        <v>684</v>
      </c>
      <c r="H3615">
        <v>10.6</v>
      </c>
      <c r="I3615">
        <v>2.96</v>
      </c>
      <c r="J3615">
        <v>0</v>
      </c>
      <c r="K3615">
        <v>0</v>
      </c>
      <c r="L3615" t="s">
        <v>38</v>
      </c>
      <c r="M3615" t="s">
        <v>20</v>
      </c>
      <c r="N3615" t="s">
        <v>21</v>
      </c>
      <c r="O3615" s="3">
        <f t="shared" si="287"/>
        <v>20.662100456621005</v>
      </c>
      <c r="P3615" s="3">
        <f t="shared" si="288"/>
        <v>1061.4583333333335</v>
      </c>
      <c r="Q3615" s="3">
        <f t="shared" si="286"/>
        <v>1040.7962328767126</v>
      </c>
      <c r="R3615" s="3">
        <f t="shared" si="289"/>
        <v>937.62248287671252</v>
      </c>
      <c r="S3615" s="3">
        <f t="shared" si="290"/>
        <v>103.17375000000003</v>
      </c>
      <c r="T3615" s="3"/>
    </row>
    <row r="3616" spans="1:20" x14ac:dyDescent="0.25">
      <c r="A3616" s="1">
        <v>43220</v>
      </c>
      <c r="B3616">
        <v>1055</v>
      </c>
      <c r="C3616">
        <v>14</v>
      </c>
      <c r="D3616">
        <v>24</v>
      </c>
      <c r="E3616">
        <v>47</v>
      </c>
      <c r="F3616">
        <v>2.2999999999999998</v>
      </c>
      <c r="G3616">
        <v>520</v>
      </c>
      <c r="H3616">
        <v>11.9</v>
      </c>
      <c r="I3616">
        <v>2.87</v>
      </c>
      <c r="J3616">
        <v>0</v>
      </c>
      <c r="K3616">
        <v>0</v>
      </c>
      <c r="L3616" t="s">
        <v>38</v>
      </c>
      <c r="M3616" t="s">
        <v>20</v>
      </c>
      <c r="N3616" t="s">
        <v>21</v>
      </c>
      <c r="O3616" s="3">
        <f t="shared" si="287"/>
        <v>20.662100456621005</v>
      </c>
      <c r="P3616" s="3">
        <f t="shared" si="288"/>
        <v>1098.9583333333335</v>
      </c>
      <c r="Q3616" s="3">
        <f t="shared" si="286"/>
        <v>1078.2962328767126</v>
      </c>
      <c r="R3616" s="3">
        <f t="shared" si="289"/>
        <v>971.47748287671254</v>
      </c>
      <c r="S3616" s="3">
        <f t="shared" si="290"/>
        <v>106.81875000000002</v>
      </c>
      <c r="T3616" s="3"/>
    </row>
    <row r="3617" spans="1:20" x14ac:dyDescent="0.25">
      <c r="A3617" s="1">
        <v>43220</v>
      </c>
      <c r="B3617">
        <v>1168</v>
      </c>
      <c r="C3617">
        <v>15</v>
      </c>
      <c r="D3617">
        <v>24.1</v>
      </c>
      <c r="E3617">
        <v>48</v>
      </c>
      <c r="F3617">
        <v>2.7</v>
      </c>
      <c r="G3617">
        <v>419</v>
      </c>
      <c r="H3617">
        <v>12.3</v>
      </c>
      <c r="I3617">
        <v>2.4700000000000002</v>
      </c>
      <c r="J3617">
        <v>0</v>
      </c>
      <c r="K3617">
        <v>0</v>
      </c>
      <c r="L3617" t="s">
        <v>38</v>
      </c>
      <c r="M3617" t="s">
        <v>20</v>
      </c>
      <c r="N3617" t="s">
        <v>21</v>
      </c>
      <c r="O3617" s="3">
        <f t="shared" si="287"/>
        <v>20.662100456621005</v>
      </c>
      <c r="P3617" s="3">
        <f t="shared" si="288"/>
        <v>1216.6666666666667</v>
      </c>
      <c r="Q3617" s="3">
        <f t="shared" si="286"/>
        <v>1196.0045662100458</v>
      </c>
      <c r="R3617" s="3">
        <f t="shared" si="289"/>
        <v>1077.7445662100458</v>
      </c>
      <c r="S3617" s="3">
        <f t="shared" si="290"/>
        <v>118.26000000000002</v>
      </c>
      <c r="T3617" s="3"/>
    </row>
    <row r="3618" spans="1:20" x14ac:dyDescent="0.25">
      <c r="A3618" s="1">
        <v>43220</v>
      </c>
      <c r="B3618">
        <v>1344</v>
      </c>
      <c r="C3618">
        <v>16</v>
      </c>
      <c r="D3618">
        <v>24.8</v>
      </c>
      <c r="E3618">
        <v>45</v>
      </c>
      <c r="F3618">
        <v>1.8</v>
      </c>
      <c r="G3618">
        <v>549</v>
      </c>
      <c r="H3618">
        <v>12</v>
      </c>
      <c r="I3618">
        <v>2.0499999999999998</v>
      </c>
      <c r="J3618">
        <v>0</v>
      </c>
      <c r="K3618">
        <v>0</v>
      </c>
      <c r="L3618" t="s">
        <v>38</v>
      </c>
      <c r="M3618" t="s">
        <v>20</v>
      </c>
      <c r="N3618" t="s">
        <v>21</v>
      </c>
      <c r="O3618" s="3">
        <f t="shared" si="287"/>
        <v>20.662100456621005</v>
      </c>
      <c r="P3618" s="3">
        <f t="shared" si="288"/>
        <v>1400</v>
      </c>
      <c r="Q3618" s="3">
        <f t="shared" si="286"/>
        <v>1379.3378995433791</v>
      </c>
      <c r="R3618" s="3">
        <f t="shared" si="289"/>
        <v>1243.2578995433792</v>
      </c>
      <c r="S3618" s="3">
        <f t="shared" si="290"/>
        <v>136.08000000000001</v>
      </c>
      <c r="T3618" s="3"/>
    </row>
    <row r="3619" spans="1:20" x14ac:dyDescent="0.25">
      <c r="A3619" s="1">
        <v>43220</v>
      </c>
      <c r="B3619">
        <v>1706</v>
      </c>
      <c r="C3619">
        <v>17</v>
      </c>
      <c r="D3619">
        <v>24</v>
      </c>
      <c r="E3619">
        <v>53</v>
      </c>
      <c r="F3619">
        <v>3.5</v>
      </c>
      <c r="G3619">
        <v>536</v>
      </c>
      <c r="H3619">
        <v>13.8</v>
      </c>
      <c r="I3619">
        <v>1.39</v>
      </c>
      <c r="J3619">
        <v>0</v>
      </c>
      <c r="K3619">
        <v>0</v>
      </c>
      <c r="L3619" t="s">
        <v>38</v>
      </c>
      <c r="M3619" t="s">
        <v>20</v>
      </c>
      <c r="N3619" t="s">
        <v>21</v>
      </c>
      <c r="O3619" s="3">
        <f t="shared" si="287"/>
        <v>20.662100456621005</v>
      </c>
      <c r="P3619" s="3">
        <f t="shared" si="288"/>
        <v>1777.0833333333335</v>
      </c>
      <c r="Q3619" s="3">
        <f t="shared" si="286"/>
        <v>1756.4212328767126</v>
      </c>
      <c r="R3619" s="3">
        <f t="shared" si="289"/>
        <v>1583.6887328767125</v>
      </c>
      <c r="S3619" s="3">
        <f t="shared" si="290"/>
        <v>172.73250000000002</v>
      </c>
      <c r="T3619" s="3"/>
    </row>
    <row r="3620" spans="1:20" x14ac:dyDescent="0.25">
      <c r="A3620" s="1">
        <v>43220</v>
      </c>
      <c r="B3620">
        <v>2558</v>
      </c>
      <c r="C3620">
        <v>18</v>
      </c>
      <c r="D3620">
        <v>23</v>
      </c>
      <c r="E3620">
        <v>54</v>
      </c>
      <c r="F3620">
        <v>2.9</v>
      </c>
      <c r="G3620">
        <v>679</v>
      </c>
      <c r="H3620">
        <v>13.1</v>
      </c>
      <c r="I3620">
        <v>0.81</v>
      </c>
      <c r="J3620">
        <v>0</v>
      </c>
      <c r="K3620">
        <v>0</v>
      </c>
      <c r="L3620" t="s">
        <v>38</v>
      </c>
      <c r="M3620" t="s">
        <v>20</v>
      </c>
      <c r="N3620" t="s">
        <v>21</v>
      </c>
      <c r="O3620" s="3">
        <f t="shared" si="287"/>
        <v>20.662100456621005</v>
      </c>
      <c r="P3620" s="3">
        <f t="shared" si="288"/>
        <v>2664.5833333333335</v>
      </c>
      <c r="Q3620" s="3">
        <f t="shared" si="286"/>
        <v>2643.9212328767126</v>
      </c>
      <c r="R3620" s="3">
        <f t="shared" si="289"/>
        <v>2384.9237328767126</v>
      </c>
      <c r="S3620" s="3">
        <f t="shared" si="290"/>
        <v>258.99750000000006</v>
      </c>
      <c r="T3620" s="3"/>
    </row>
    <row r="3621" spans="1:20" x14ac:dyDescent="0.25">
      <c r="A3621" s="1">
        <v>43220</v>
      </c>
      <c r="B3621">
        <v>2064</v>
      </c>
      <c r="C3621">
        <v>19</v>
      </c>
      <c r="D3621">
        <v>21.2</v>
      </c>
      <c r="E3621">
        <v>65</v>
      </c>
      <c r="F3621">
        <v>2.9</v>
      </c>
      <c r="G3621">
        <v>559</v>
      </c>
      <c r="H3621">
        <v>14.3</v>
      </c>
      <c r="I3621">
        <v>0.25</v>
      </c>
      <c r="J3621">
        <v>0</v>
      </c>
      <c r="K3621">
        <v>0</v>
      </c>
      <c r="L3621" t="s">
        <v>38</v>
      </c>
      <c r="M3621" t="s">
        <v>20</v>
      </c>
      <c r="N3621" t="s">
        <v>21</v>
      </c>
      <c r="O3621" s="3">
        <f t="shared" si="287"/>
        <v>20.662100456621005</v>
      </c>
      <c r="P3621" s="3">
        <f t="shared" si="288"/>
        <v>2150</v>
      </c>
      <c r="Q3621" s="3">
        <f t="shared" si="286"/>
        <v>2129.3378995433791</v>
      </c>
      <c r="R3621" s="3">
        <f t="shared" si="289"/>
        <v>1920.3578995433791</v>
      </c>
      <c r="S3621" s="3">
        <f t="shared" si="290"/>
        <v>208.98000000000002</v>
      </c>
      <c r="T3621" s="3"/>
    </row>
    <row r="3622" spans="1:20" x14ac:dyDescent="0.25">
      <c r="A3622" s="1">
        <v>43220</v>
      </c>
      <c r="B3622">
        <v>1703</v>
      </c>
      <c r="C3622">
        <v>20</v>
      </c>
      <c r="D3622">
        <v>20</v>
      </c>
      <c r="E3622">
        <v>69</v>
      </c>
      <c r="F3622">
        <v>2.4</v>
      </c>
      <c r="G3622">
        <v>533</v>
      </c>
      <c r="H3622">
        <v>14.1</v>
      </c>
      <c r="I3622">
        <v>0</v>
      </c>
      <c r="J3622">
        <v>0</v>
      </c>
      <c r="K3622">
        <v>0</v>
      </c>
      <c r="L3622" t="s">
        <v>38</v>
      </c>
      <c r="M3622" t="s">
        <v>20</v>
      </c>
      <c r="N3622" t="s">
        <v>21</v>
      </c>
      <c r="O3622" s="3">
        <f t="shared" si="287"/>
        <v>20.662100456621005</v>
      </c>
      <c r="P3622" s="3">
        <f t="shared" si="288"/>
        <v>1773.9583333333335</v>
      </c>
      <c r="Q3622" s="3">
        <f t="shared" si="286"/>
        <v>1753.2962328767126</v>
      </c>
      <c r="R3622" s="3">
        <f t="shared" si="289"/>
        <v>1580.8674828767125</v>
      </c>
      <c r="S3622" s="3">
        <f t="shared" si="290"/>
        <v>172.42875000000004</v>
      </c>
      <c r="T3622" s="3"/>
    </row>
    <row r="3623" spans="1:20" x14ac:dyDescent="0.25">
      <c r="A3623" s="1">
        <v>43220</v>
      </c>
      <c r="B3623">
        <v>1711</v>
      </c>
      <c r="C3623">
        <v>21</v>
      </c>
      <c r="D3623">
        <v>19.100000000000001</v>
      </c>
      <c r="E3623">
        <v>73</v>
      </c>
      <c r="F3623">
        <v>1.2</v>
      </c>
      <c r="G3623">
        <v>413</v>
      </c>
      <c r="H3623">
        <v>14.1</v>
      </c>
      <c r="I3623">
        <v>0</v>
      </c>
      <c r="J3623">
        <v>0</v>
      </c>
      <c r="K3623">
        <v>0</v>
      </c>
      <c r="L3623" t="s">
        <v>38</v>
      </c>
      <c r="M3623" t="s">
        <v>20</v>
      </c>
      <c r="N3623" t="s">
        <v>21</v>
      </c>
      <c r="O3623" s="3">
        <f t="shared" si="287"/>
        <v>20.662100456621005</v>
      </c>
      <c r="P3623" s="3">
        <f t="shared" si="288"/>
        <v>1782.2916666666667</v>
      </c>
      <c r="Q3623" s="3">
        <f t="shared" si="286"/>
        <v>1761.6295662100458</v>
      </c>
      <c r="R3623" s="3">
        <f t="shared" si="289"/>
        <v>1588.3908162100458</v>
      </c>
      <c r="S3623" s="3">
        <f t="shared" si="290"/>
        <v>173.23875000000001</v>
      </c>
      <c r="T3623" s="3"/>
    </row>
    <row r="3624" spans="1:20" x14ac:dyDescent="0.25">
      <c r="A3624" s="1">
        <v>43220</v>
      </c>
      <c r="B3624">
        <v>1456</v>
      </c>
      <c r="C3624">
        <v>22</v>
      </c>
      <c r="D3624">
        <v>18.399999999999999</v>
      </c>
      <c r="E3624">
        <v>78</v>
      </c>
      <c r="F3624">
        <v>1.6</v>
      </c>
      <c r="G3624">
        <v>377</v>
      </c>
      <c r="H3624">
        <v>14.4</v>
      </c>
      <c r="I3624">
        <v>0</v>
      </c>
      <c r="J3624">
        <v>0</v>
      </c>
      <c r="K3624">
        <v>0</v>
      </c>
      <c r="L3624" t="s">
        <v>38</v>
      </c>
      <c r="M3624" t="s">
        <v>20</v>
      </c>
      <c r="N3624" t="s">
        <v>21</v>
      </c>
      <c r="O3624" s="3">
        <f t="shared" si="287"/>
        <v>20.662100456621005</v>
      </c>
      <c r="P3624" s="3">
        <f t="shared" si="288"/>
        <v>1516.6666666666667</v>
      </c>
      <c r="Q3624" s="3">
        <f t="shared" si="286"/>
        <v>1496.0045662100458</v>
      </c>
      <c r="R3624" s="3">
        <f t="shared" si="289"/>
        <v>1348.5845662100458</v>
      </c>
      <c r="S3624" s="3">
        <f t="shared" si="290"/>
        <v>147.42000000000002</v>
      </c>
      <c r="T3624" s="3"/>
    </row>
    <row r="3625" spans="1:20" x14ac:dyDescent="0.25">
      <c r="A3625" s="1">
        <v>43220</v>
      </c>
      <c r="B3625">
        <v>1044</v>
      </c>
      <c r="C3625">
        <v>23</v>
      </c>
      <c r="D3625">
        <v>17.899999999999999</v>
      </c>
      <c r="E3625">
        <v>79</v>
      </c>
      <c r="F3625">
        <v>0.4</v>
      </c>
      <c r="G3625">
        <v>323</v>
      </c>
      <c r="H3625">
        <v>14.1</v>
      </c>
      <c r="I3625">
        <v>0</v>
      </c>
      <c r="J3625">
        <v>0</v>
      </c>
      <c r="K3625">
        <v>0</v>
      </c>
      <c r="L3625" t="s">
        <v>38</v>
      </c>
      <c r="M3625" t="s">
        <v>20</v>
      </c>
      <c r="N3625" t="s">
        <v>21</v>
      </c>
      <c r="O3625" s="3">
        <f t="shared" si="287"/>
        <v>20.662100456621005</v>
      </c>
      <c r="P3625" s="3">
        <f t="shared" si="288"/>
        <v>1087.5</v>
      </c>
      <c r="Q3625" s="3">
        <f t="shared" si="286"/>
        <v>1066.8378995433791</v>
      </c>
      <c r="R3625" s="3">
        <f t="shared" si="289"/>
        <v>961.13289954337904</v>
      </c>
      <c r="S3625" s="3">
        <f t="shared" si="290"/>
        <v>105.70500000000001</v>
      </c>
      <c r="T3625" s="3"/>
    </row>
    <row r="3626" spans="1:20" x14ac:dyDescent="0.25">
      <c r="A3626" s="1">
        <v>43221</v>
      </c>
      <c r="B3626">
        <v>782</v>
      </c>
      <c r="C3626">
        <v>0</v>
      </c>
      <c r="D3626">
        <v>18.3</v>
      </c>
      <c r="E3626">
        <v>78</v>
      </c>
      <c r="F3626">
        <v>0.8</v>
      </c>
      <c r="G3626">
        <v>349</v>
      </c>
      <c r="H3626">
        <v>14.3</v>
      </c>
      <c r="I3626">
        <v>0</v>
      </c>
      <c r="J3626">
        <v>0</v>
      </c>
      <c r="K3626">
        <v>0</v>
      </c>
      <c r="L3626" t="s">
        <v>38</v>
      </c>
      <c r="M3626" t="s">
        <v>12</v>
      </c>
      <c r="N3626" t="s">
        <v>21</v>
      </c>
      <c r="O3626" s="3">
        <f t="shared" si="287"/>
        <v>20.662100456621005</v>
      </c>
      <c r="P3626" s="3">
        <f t="shared" si="288"/>
        <v>814.58333333333337</v>
      </c>
      <c r="Q3626" s="3">
        <f t="shared" si="286"/>
        <v>793.92123287671234</v>
      </c>
      <c r="R3626" s="3">
        <f t="shared" si="289"/>
        <v>714.74373287671233</v>
      </c>
      <c r="S3626" s="3">
        <f t="shared" si="290"/>
        <v>79.177500000000009</v>
      </c>
      <c r="T3626" s="3"/>
    </row>
    <row r="3627" spans="1:20" x14ac:dyDescent="0.25">
      <c r="A3627" s="1">
        <v>43221</v>
      </c>
      <c r="B3627">
        <v>705</v>
      </c>
      <c r="C3627">
        <v>1</v>
      </c>
      <c r="D3627">
        <v>18.3</v>
      </c>
      <c r="E3627">
        <v>83</v>
      </c>
      <c r="F3627">
        <v>1.1000000000000001</v>
      </c>
      <c r="G3627">
        <v>451</v>
      </c>
      <c r="H3627">
        <v>15.3</v>
      </c>
      <c r="I3627">
        <v>0</v>
      </c>
      <c r="J3627">
        <v>0</v>
      </c>
      <c r="K3627">
        <v>0</v>
      </c>
      <c r="L3627" t="s">
        <v>38</v>
      </c>
      <c r="M3627" t="s">
        <v>12</v>
      </c>
      <c r="N3627" t="s">
        <v>21</v>
      </c>
      <c r="O3627" s="3">
        <f t="shared" si="287"/>
        <v>20.662100456621005</v>
      </c>
      <c r="P3627" s="3">
        <f t="shared" si="288"/>
        <v>734.375</v>
      </c>
      <c r="Q3627" s="3">
        <f t="shared" si="286"/>
        <v>713.71289954337897</v>
      </c>
      <c r="R3627" s="3">
        <f t="shared" si="289"/>
        <v>642.33164954337894</v>
      </c>
      <c r="S3627" s="3">
        <f t="shared" si="290"/>
        <v>71.381250000000009</v>
      </c>
      <c r="T3627" s="3"/>
    </row>
    <row r="3628" spans="1:20" x14ac:dyDescent="0.25">
      <c r="A3628" s="1">
        <v>43221</v>
      </c>
      <c r="B3628">
        <v>534</v>
      </c>
      <c r="C3628">
        <v>2</v>
      </c>
      <c r="D3628">
        <v>18.2</v>
      </c>
      <c r="E3628">
        <v>85</v>
      </c>
      <c r="F3628">
        <v>0.8</v>
      </c>
      <c r="G3628">
        <v>355</v>
      </c>
      <c r="H3628">
        <v>15.6</v>
      </c>
      <c r="I3628">
        <v>0</v>
      </c>
      <c r="J3628">
        <v>0</v>
      </c>
      <c r="K3628">
        <v>0</v>
      </c>
      <c r="L3628" t="s">
        <v>38</v>
      </c>
      <c r="M3628" t="s">
        <v>12</v>
      </c>
      <c r="N3628" t="s">
        <v>21</v>
      </c>
      <c r="O3628" s="3">
        <f t="shared" si="287"/>
        <v>20.662100456621005</v>
      </c>
      <c r="P3628" s="3">
        <f t="shared" si="288"/>
        <v>556.25</v>
      </c>
      <c r="Q3628" s="3">
        <f t="shared" si="286"/>
        <v>535.58789954337897</v>
      </c>
      <c r="R3628" s="3">
        <f t="shared" si="289"/>
        <v>481.52039954337897</v>
      </c>
      <c r="S3628" s="3">
        <f t="shared" si="290"/>
        <v>54.067500000000003</v>
      </c>
      <c r="T3628" s="3"/>
    </row>
    <row r="3629" spans="1:20" x14ac:dyDescent="0.25">
      <c r="A3629" s="1">
        <v>43221</v>
      </c>
      <c r="B3629">
        <v>343</v>
      </c>
      <c r="C3629">
        <v>3</v>
      </c>
      <c r="D3629">
        <v>18.100000000000001</v>
      </c>
      <c r="E3629">
        <v>85</v>
      </c>
      <c r="F3629">
        <v>1</v>
      </c>
      <c r="G3629">
        <v>284</v>
      </c>
      <c r="H3629">
        <v>15.5</v>
      </c>
      <c r="I3629">
        <v>0</v>
      </c>
      <c r="J3629">
        <v>0</v>
      </c>
      <c r="K3629">
        <v>0</v>
      </c>
      <c r="L3629" t="s">
        <v>38</v>
      </c>
      <c r="M3629" t="s">
        <v>12</v>
      </c>
      <c r="N3629" t="s">
        <v>21</v>
      </c>
      <c r="O3629" s="3">
        <f t="shared" si="287"/>
        <v>20.662100456621005</v>
      </c>
      <c r="P3629" s="3">
        <f t="shared" si="288"/>
        <v>357.29166666666669</v>
      </c>
      <c r="Q3629" s="3">
        <f t="shared" si="286"/>
        <v>336.62956621004571</v>
      </c>
      <c r="R3629" s="3">
        <f t="shared" si="289"/>
        <v>301.90081621004572</v>
      </c>
      <c r="S3629" s="3">
        <f t="shared" si="290"/>
        <v>34.728750000000005</v>
      </c>
      <c r="T3629" s="3"/>
    </row>
    <row r="3630" spans="1:20" x14ac:dyDescent="0.25">
      <c r="A3630" s="1">
        <v>43221</v>
      </c>
      <c r="B3630">
        <v>187</v>
      </c>
      <c r="C3630">
        <v>4</v>
      </c>
      <c r="D3630">
        <v>18</v>
      </c>
      <c r="E3630">
        <v>85</v>
      </c>
      <c r="F3630">
        <v>0.3</v>
      </c>
      <c r="G3630">
        <v>275</v>
      </c>
      <c r="H3630">
        <v>15.4</v>
      </c>
      <c r="I3630">
        <v>0</v>
      </c>
      <c r="J3630">
        <v>0</v>
      </c>
      <c r="K3630">
        <v>0</v>
      </c>
      <c r="L3630" t="s">
        <v>38</v>
      </c>
      <c r="M3630" t="s">
        <v>12</v>
      </c>
      <c r="N3630" t="s">
        <v>21</v>
      </c>
      <c r="O3630" s="3">
        <f t="shared" si="287"/>
        <v>20.662100456621005</v>
      </c>
      <c r="P3630" s="3">
        <f t="shared" si="288"/>
        <v>194.79166666666669</v>
      </c>
      <c r="Q3630" s="3">
        <f t="shared" si="286"/>
        <v>174.12956621004568</v>
      </c>
      <c r="R3630" s="3">
        <f t="shared" si="289"/>
        <v>155.19581621004568</v>
      </c>
      <c r="S3630" s="3">
        <f t="shared" si="290"/>
        <v>18.933750000000003</v>
      </c>
      <c r="T3630" s="3"/>
    </row>
    <row r="3631" spans="1:20" x14ac:dyDescent="0.25">
      <c r="A3631" s="1">
        <v>43221</v>
      </c>
      <c r="B3631">
        <v>166</v>
      </c>
      <c r="C3631">
        <v>5</v>
      </c>
      <c r="D3631">
        <v>18</v>
      </c>
      <c r="E3631">
        <v>85</v>
      </c>
      <c r="F3631">
        <v>0.8</v>
      </c>
      <c r="G3631">
        <v>346</v>
      </c>
      <c r="H3631">
        <v>15.4</v>
      </c>
      <c r="I3631">
        <v>0</v>
      </c>
      <c r="J3631">
        <v>0</v>
      </c>
      <c r="K3631">
        <v>0</v>
      </c>
      <c r="L3631" t="s">
        <v>38</v>
      </c>
      <c r="M3631" t="s">
        <v>12</v>
      </c>
      <c r="N3631" t="s">
        <v>21</v>
      </c>
      <c r="O3631" s="3">
        <f t="shared" si="287"/>
        <v>20.662100456621005</v>
      </c>
      <c r="P3631" s="3">
        <f t="shared" si="288"/>
        <v>172.91666666666669</v>
      </c>
      <c r="Q3631" s="3">
        <f t="shared" si="286"/>
        <v>152.25456621004568</v>
      </c>
      <c r="R3631" s="3">
        <f t="shared" si="289"/>
        <v>135.44706621004568</v>
      </c>
      <c r="S3631" s="3">
        <f t="shared" si="290"/>
        <v>16.807500000000005</v>
      </c>
      <c r="T3631" s="3"/>
    </row>
    <row r="3632" spans="1:20" x14ac:dyDescent="0.25">
      <c r="A3632" s="1">
        <v>43221</v>
      </c>
      <c r="B3632">
        <v>306</v>
      </c>
      <c r="C3632">
        <v>6</v>
      </c>
      <c r="D3632">
        <v>17.8</v>
      </c>
      <c r="E3632">
        <v>85</v>
      </c>
      <c r="F3632">
        <v>0.6</v>
      </c>
      <c r="G3632">
        <v>265</v>
      </c>
      <c r="H3632">
        <v>15.2</v>
      </c>
      <c r="I3632">
        <v>0</v>
      </c>
      <c r="J3632">
        <v>0</v>
      </c>
      <c r="K3632">
        <v>0</v>
      </c>
      <c r="L3632" t="s">
        <v>38</v>
      </c>
      <c r="M3632" t="s">
        <v>12</v>
      </c>
      <c r="N3632" t="s">
        <v>21</v>
      </c>
      <c r="O3632" s="3">
        <f t="shared" si="287"/>
        <v>20.662100456621005</v>
      </c>
      <c r="P3632" s="3">
        <f t="shared" si="288"/>
        <v>318.75</v>
      </c>
      <c r="Q3632" s="3">
        <f t="shared" si="286"/>
        <v>298.08789954337897</v>
      </c>
      <c r="R3632" s="3">
        <f t="shared" si="289"/>
        <v>267.10539954337895</v>
      </c>
      <c r="S3632" s="3">
        <f t="shared" si="290"/>
        <v>30.982500000000002</v>
      </c>
      <c r="T3632" s="3"/>
    </row>
    <row r="3633" spans="1:20" x14ac:dyDescent="0.25">
      <c r="A3633" s="1">
        <v>43221</v>
      </c>
      <c r="B3633">
        <v>614</v>
      </c>
      <c r="C3633">
        <v>7</v>
      </c>
      <c r="D3633">
        <v>18</v>
      </c>
      <c r="E3633">
        <v>82</v>
      </c>
      <c r="F3633">
        <v>0.7</v>
      </c>
      <c r="G3633">
        <v>264</v>
      </c>
      <c r="H3633">
        <v>14.8</v>
      </c>
      <c r="I3633">
        <v>0.11</v>
      </c>
      <c r="J3633">
        <v>0</v>
      </c>
      <c r="K3633">
        <v>0</v>
      </c>
      <c r="L3633" t="s">
        <v>38</v>
      </c>
      <c r="M3633" t="s">
        <v>12</v>
      </c>
      <c r="N3633" t="s">
        <v>21</v>
      </c>
      <c r="O3633" s="3">
        <f t="shared" si="287"/>
        <v>20.662100456621005</v>
      </c>
      <c r="P3633" s="3">
        <f t="shared" si="288"/>
        <v>639.58333333333337</v>
      </c>
      <c r="Q3633" s="3">
        <f t="shared" si="286"/>
        <v>618.92123287671234</v>
      </c>
      <c r="R3633" s="3">
        <f t="shared" si="289"/>
        <v>556.75373287671232</v>
      </c>
      <c r="S3633" s="3">
        <f t="shared" si="290"/>
        <v>62.167500000000011</v>
      </c>
      <c r="T3633" s="3"/>
    </row>
    <row r="3634" spans="1:20" x14ac:dyDescent="0.25">
      <c r="A3634" s="1">
        <v>43221</v>
      </c>
      <c r="B3634">
        <v>1067</v>
      </c>
      <c r="C3634">
        <v>8</v>
      </c>
      <c r="D3634">
        <v>18.8</v>
      </c>
      <c r="E3634">
        <v>76</v>
      </c>
      <c r="F3634">
        <v>0.6</v>
      </c>
      <c r="G3634">
        <v>301</v>
      </c>
      <c r="H3634">
        <v>14.4</v>
      </c>
      <c r="I3634">
        <v>0.36</v>
      </c>
      <c r="J3634">
        <v>0</v>
      </c>
      <c r="K3634">
        <v>0</v>
      </c>
      <c r="L3634" t="s">
        <v>38</v>
      </c>
      <c r="M3634" t="s">
        <v>12</v>
      </c>
      <c r="N3634" t="s">
        <v>21</v>
      </c>
      <c r="O3634" s="3">
        <f t="shared" si="287"/>
        <v>20.662100456621005</v>
      </c>
      <c r="P3634" s="3">
        <f t="shared" si="288"/>
        <v>1111.4583333333335</v>
      </c>
      <c r="Q3634" s="3">
        <f t="shared" si="286"/>
        <v>1090.7962328767126</v>
      </c>
      <c r="R3634" s="3">
        <f t="shared" si="289"/>
        <v>982.76248287671251</v>
      </c>
      <c r="S3634" s="3">
        <f t="shared" si="290"/>
        <v>108.03375000000003</v>
      </c>
      <c r="T3634" s="3"/>
    </row>
    <row r="3635" spans="1:20" x14ac:dyDescent="0.25">
      <c r="A3635" s="1">
        <v>43221</v>
      </c>
      <c r="B3635">
        <v>1024</v>
      </c>
      <c r="C3635">
        <v>9</v>
      </c>
      <c r="D3635">
        <v>20.7</v>
      </c>
      <c r="E3635">
        <v>67</v>
      </c>
      <c r="F3635">
        <v>1.1000000000000001</v>
      </c>
      <c r="G3635">
        <v>464</v>
      </c>
      <c r="H3635">
        <v>14.3</v>
      </c>
      <c r="I3635">
        <v>1.3</v>
      </c>
      <c r="J3635">
        <v>0</v>
      </c>
      <c r="K3635">
        <v>0</v>
      </c>
      <c r="L3635" t="s">
        <v>38</v>
      </c>
      <c r="M3635" t="s">
        <v>12</v>
      </c>
      <c r="N3635" t="s">
        <v>21</v>
      </c>
      <c r="O3635" s="3">
        <f t="shared" si="287"/>
        <v>20.662100456621005</v>
      </c>
      <c r="P3635" s="3">
        <f t="shared" si="288"/>
        <v>1066.6666666666667</v>
      </c>
      <c r="Q3635" s="3">
        <f t="shared" si="286"/>
        <v>1046.0045662100458</v>
      </c>
      <c r="R3635" s="3">
        <f t="shared" si="289"/>
        <v>942.32456621004576</v>
      </c>
      <c r="S3635" s="3">
        <f t="shared" si="290"/>
        <v>103.68000000000002</v>
      </c>
      <c r="T3635" s="3"/>
    </row>
    <row r="3636" spans="1:20" x14ac:dyDescent="0.25">
      <c r="A3636" s="1">
        <v>43221</v>
      </c>
      <c r="B3636">
        <v>1002</v>
      </c>
      <c r="C3636">
        <v>10</v>
      </c>
      <c r="D3636">
        <v>22.2</v>
      </c>
      <c r="E3636">
        <v>61</v>
      </c>
      <c r="F3636">
        <v>1.2</v>
      </c>
      <c r="G3636">
        <v>531</v>
      </c>
      <c r="H3636">
        <v>14.3</v>
      </c>
      <c r="I3636">
        <v>1.72</v>
      </c>
      <c r="J3636">
        <v>0</v>
      </c>
      <c r="K3636">
        <v>0</v>
      </c>
      <c r="L3636" t="s">
        <v>38</v>
      </c>
      <c r="M3636" t="s">
        <v>12</v>
      </c>
      <c r="N3636" t="s">
        <v>21</v>
      </c>
      <c r="O3636" s="3">
        <f t="shared" si="287"/>
        <v>20.662100456621005</v>
      </c>
      <c r="P3636" s="3">
        <f t="shared" si="288"/>
        <v>1043.75</v>
      </c>
      <c r="Q3636" s="3">
        <f t="shared" si="286"/>
        <v>1023.087899543379</v>
      </c>
      <c r="R3636" s="3">
        <f t="shared" si="289"/>
        <v>921.63539954337898</v>
      </c>
      <c r="S3636" s="3">
        <f t="shared" si="290"/>
        <v>101.45250000000001</v>
      </c>
      <c r="T3636" s="3"/>
    </row>
    <row r="3637" spans="1:20" x14ac:dyDescent="0.25">
      <c r="A3637" s="1">
        <v>43221</v>
      </c>
      <c r="B3637">
        <v>1117</v>
      </c>
      <c r="C3637">
        <v>11</v>
      </c>
      <c r="D3637">
        <v>22.7</v>
      </c>
      <c r="E3637">
        <v>63</v>
      </c>
      <c r="F3637">
        <v>1.1000000000000001</v>
      </c>
      <c r="G3637">
        <v>605</v>
      </c>
      <c r="H3637">
        <v>15.2</v>
      </c>
      <c r="I3637">
        <v>1.36</v>
      </c>
      <c r="J3637">
        <v>0</v>
      </c>
      <c r="K3637">
        <v>0</v>
      </c>
      <c r="L3637" t="s">
        <v>38</v>
      </c>
      <c r="M3637" t="s">
        <v>12</v>
      </c>
      <c r="N3637" t="s">
        <v>21</v>
      </c>
      <c r="O3637" s="3">
        <f t="shared" si="287"/>
        <v>20.662100456621005</v>
      </c>
      <c r="P3637" s="3">
        <f t="shared" si="288"/>
        <v>1163.5416666666667</v>
      </c>
      <c r="Q3637" s="3">
        <f t="shared" si="286"/>
        <v>1142.8795662100458</v>
      </c>
      <c r="R3637" s="3">
        <f t="shared" si="289"/>
        <v>1029.7833162100458</v>
      </c>
      <c r="S3637" s="3">
        <f t="shared" si="290"/>
        <v>113.09625000000001</v>
      </c>
      <c r="T3637" s="3"/>
    </row>
    <row r="3638" spans="1:20" x14ac:dyDescent="0.25">
      <c r="A3638" s="1">
        <v>43221</v>
      </c>
      <c r="B3638">
        <v>1315</v>
      </c>
      <c r="C3638">
        <v>12</v>
      </c>
      <c r="D3638">
        <v>22.1</v>
      </c>
      <c r="E3638">
        <v>67</v>
      </c>
      <c r="F3638">
        <v>2.7</v>
      </c>
      <c r="G3638">
        <v>462</v>
      </c>
      <c r="H3638">
        <v>15.6</v>
      </c>
      <c r="I3638">
        <v>0.81</v>
      </c>
      <c r="J3638">
        <v>0</v>
      </c>
      <c r="K3638">
        <v>0</v>
      </c>
      <c r="L3638" t="s">
        <v>38</v>
      </c>
      <c r="M3638" t="s">
        <v>12</v>
      </c>
      <c r="N3638" t="s">
        <v>21</v>
      </c>
      <c r="O3638" s="3">
        <f t="shared" si="287"/>
        <v>20.662100456621005</v>
      </c>
      <c r="P3638" s="3">
        <f t="shared" si="288"/>
        <v>1369.7916666666667</v>
      </c>
      <c r="Q3638" s="3">
        <f t="shared" si="286"/>
        <v>1349.1295662100458</v>
      </c>
      <c r="R3638" s="3">
        <f t="shared" si="289"/>
        <v>1215.9858162100459</v>
      </c>
      <c r="S3638" s="3">
        <f t="shared" si="290"/>
        <v>133.14375000000001</v>
      </c>
      <c r="T3638" s="3"/>
    </row>
    <row r="3639" spans="1:20" x14ac:dyDescent="0.25">
      <c r="A3639" s="1">
        <v>43221</v>
      </c>
      <c r="B3639">
        <v>1493</v>
      </c>
      <c r="C3639">
        <v>13</v>
      </c>
      <c r="D3639">
        <v>23</v>
      </c>
      <c r="E3639">
        <v>63</v>
      </c>
      <c r="F3639">
        <v>3.1</v>
      </c>
      <c r="G3639">
        <v>494</v>
      </c>
      <c r="H3639">
        <v>15.5</v>
      </c>
      <c r="I3639">
        <v>1.92</v>
      </c>
      <c r="J3639">
        <v>0</v>
      </c>
      <c r="K3639">
        <v>0</v>
      </c>
      <c r="L3639" t="s">
        <v>38</v>
      </c>
      <c r="M3639" t="s">
        <v>12</v>
      </c>
      <c r="N3639" t="s">
        <v>21</v>
      </c>
      <c r="O3639" s="3">
        <f t="shared" si="287"/>
        <v>20.662100456621005</v>
      </c>
      <c r="P3639" s="3">
        <f t="shared" si="288"/>
        <v>1555.2083333333335</v>
      </c>
      <c r="Q3639" s="3">
        <f t="shared" si="286"/>
        <v>1534.5462328767126</v>
      </c>
      <c r="R3639" s="3">
        <f t="shared" si="289"/>
        <v>1383.3799828767126</v>
      </c>
      <c r="S3639" s="3">
        <f t="shared" si="290"/>
        <v>151.16625000000002</v>
      </c>
      <c r="T3639" s="3"/>
    </row>
    <row r="3640" spans="1:20" x14ac:dyDescent="0.25">
      <c r="A3640" s="1">
        <v>43221</v>
      </c>
      <c r="B3640">
        <v>1536</v>
      </c>
      <c r="C3640">
        <v>14</v>
      </c>
      <c r="D3640">
        <v>23</v>
      </c>
      <c r="E3640">
        <v>64</v>
      </c>
      <c r="F3640">
        <v>2.8</v>
      </c>
      <c r="G3640">
        <v>520</v>
      </c>
      <c r="H3640">
        <v>15.8</v>
      </c>
      <c r="I3640">
        <v>1.59</v>
      </c>
      <c r="J3640">
        <v>0</v>
      </c>
      <c r="K3640">
        <v>0</v>
      </c>
      <c r="L3640" t="s">
        <v>38</v>
      </c>
      <c r="M3640" t="s">
        <v>12</v>
      </c>
      <c r="N3640" t="s">
        <v>21</v>
      </c>
      <c r="O3640" s="3">
        <f t="shared" si="287"/>
        <v>20.662100456621005</v>
      </c>
      <c r="P3640" s="3">
        <f t="shared" si="288"/>
        <v>1600</v>
      </c>
      <c r="Q3640" s="3">
        <f t="shared" si="286"/>
        <v>1579.3378995433791</v>
      </c>
      <c r="R3640" s="3">
        <f t="shared" si="289"/>
        <v>1423.8178995433791</v>
      </c>
      <c r="S3640" s="3">
        <f t="shared" si="290"/>
        <v>155.52000000000001</v>
      </c>
      <c r="T3640" s="3"/>
    </row>
    <row r="3641" spans="1:20" x14ac:dyDescent="0.25">
      <c r="A3641" s="1">
        <v>43221</v>
      </c>
      <c r="B3641">
        <v>1639</v>
      </c>
      <c r="C3641">
        <v>15</v>
      </c>
      <c r="D3641">
        <v>23.1</v>
      </c>
      <c r="E3641">
        <v>61</v>
      </c>
      <c r="F3641">
        <v>2.5</v>
      </c>
      <c r="G3641">
        <v>556</v>
      </c>
      <c r="H3641">
        <v>15.1</v>
      </c>
      <c r="I3641">
        <v>1.5</v>
      </c>
      <c r="J3641">
        <v>0</v>
      </c>
      <c r="K3641">
        <v>0</v>
      </c>
      <c r="L3641" t="s">
        <v>38</v>
      </c>
      <c r="M3641" t="s">
        <v>12</v>
      </c>
      <c r="N3641" t="s">
        <v>21</v>
      </c>
      <c r="O3641" s="3">
        <f t="shared" si="287"/>
        <v>20.662100456621005</v>
      </c>
      <c r="P3641" s="3">
        <f t="shared" si="288"/>
        <v>1707.2916666666667</v>
      </c>
      <c r="Q3641" s="3">
        <f t="shared" si="286"/>
        <v>1686.6295662100458</v>
      </c>
      <c r="R3641" s="3">
        <f t="shared" si="289"/>
        <v>1520.6808162100458</v>
      </c>
      <c r="S3641" s="3">
        <f t="shared" si="290"/>
        <v>165.94875000000002</v>
      </c>
      <c r="T3641" s="3"/>
    </row>
    <row r="3642" spans="1:20" x14ac:dyDescent="0.25">
      <c r="A3642" s="1">
        <v>43221</v>
      </c>
      <c r="B3642">
        <v>1759</v>
      </c>
      <c r="C3642">
        <v>16</v>
      </c>
      <c r="D3642">
        <v>22.6</v>
      </c>
      <c r="E3642">
        <v>63</v>
      </c>
      <c r="F3642">
        <v>3.1</v>
      </c>
      <c r="G3642">
        <v>551</v>
      </c>
      <c r="H3642">
        <v>15.1</v>
      </c>
      <c r="I3642">
        <v>0.88</v>
      </c>
      <c r="J3642">
        <v>0</v>
      </c>
      <c r="K3642">
        <v>0</v>
      </c>
      <c r="L3642" t="s">
        <v>38</v>
      </c>
      <c r="M3642" t="s">
        <v>12</v>
      </c>
      <c r="N3642" t="s">
        <v>21</v>
      </c>
      <c r="O3642" s="3">
        <f t="shared" si="287"/>
        <v>20.662100456621005</v>
      </c>
      <c r="P3642" s="3">
        <f t="shared" si="288"/>
        <v>1832.2916666666667</v>
      </c>
      <c r="Q3642" s="3">
        <f t="shared" si="286"/>
        <v>1811.6295662100458</v>
      </c>
      <c r="R3642" s="3">
        <f t="shared" si="289"/>
        <v>1633.5308162100457</v>
      </c>
      <c r="S3642" s="3">
        <f t="shared" si="290"/>
        <v>178.09875000000002</v>
      </c>
      <c r="T3642" s="3"/>
    </row>
    <row r="3643" spans="1:20" x14ac:dyDescent="0.25">
      <c r="A3643" s="1">
        <v>43221</v>
      </c>
      <c r="B3643">
        <v>1898</v>
      </c>
      <c r="C3643">
        <v>17</v>
      </c>
      <c r="D3643">
        <v>22</v>
      </c>
      <c r="E3643">
        <v>65</v>
      </c>
      <c r="F3643">
        <v>2.4</v>
      </c>
      <c r="G3643">
        <v>589</v>
      </c>
      <c r="H3643">
        <v>15.1</v>
      </c>
      <c r="I3643">
        <v>0.47</v>
      </c>
      <c r="J3643">
        <v>0</v>
      </c>
      <c r="K3643">
        <v>0</v>
      </c>
      <c r="L3643" t="s">
        <v>38</v>
      </c>
      <c r="M3643" t="s">
        <v>12</v>
      </c>
      <c r="N3643" t="s">
        <v>21</v>
      </c>
      <c r="O3643" s="3">
        <f t="shared" si="287"/>
        <v>20.662100456621005</v>
      </c>
      <c r="P3643" s="3">
        <f t="shared" si="288"/>
        <v>1977.0833333333335</v>
      </c>
      <c r="Q3643" s="3">
        <f t="shared" si="286"/>
        <v>1956.4212328767126</v>
      </c>
      <c r="R3643" s="3">
        <f t="shared" si="289"/>
        <v>1764.2487328767124</v>
      </c>
      <c r="S3643" s="3">
        <f t="shared" si="290"/>
        <v>192.17250000000004</v>
      </c>
      <c r="T3643" s="3"/>
    </row>
    <row r="3644" spans="1:20" x14ac:dyDescent="0.25">
      <c r="A3644" s="1">
        <v>43221</v>
      </c>
      <c r="B3644">
        <v>2082</v>
      </c>
      <c r="C3644">
        <v>18</v>
      </c>
      <c r="D3644">
        <v>21.6</v>
      </c>
      <c r="E3644">
        <v>67</v>
      </c>
      <c r="F3644">
        <v>2</v>
      </c>
      <c r="G3644">
        <v>584</v>
      </c>
      <c r="H3644">
        <v>15.2</v>
      </c>
      <c r="I3644">
        <v>0.24</v>
      </c>
      <c r="J3644">
        <v>0</v>
      </c>
      <c r="K3644">
        <v>0</v>
      </c>
      <c r="L3644" t="s">
        <v>38</v>
      </c>
      <c r="M3644" t="s">
        <v>12</v>
      </c>
      <c r="N3644" t="s">
        <v>21</v>
      </c>
      <c r="O3644" s="3">
        <f t="shared" si="287"/>
        <v>20.662100456621005</v>
      </c>
      <c r="P3644" s="3">
        <f t="shared" si="288"/>
        <v>2168.75</v>
      </c>
      <c r="Q3644" s="3">
        <f t="shared" si="286"/>
        <v>2148.0878995433791</v>
      </c>
      <c r="R3644" s="3">
        <f t="shared" si="289"/>
        <v>1937.2853995433791</v>
      </c>
      <c r="S3644" s="3">
        <f t="shared" si="290"/>
        <v>210.80250000000001</v>
      </c>
      <c r="T3644" s="3"/>
    </row>
    <row r="3645" spans="1:20" x14ac:dyDescent="0.25">
      <c r="A3645" s="1">
        <v>43221</v>
      </c>
      <c r="B3645">
        <v>1696</v>
      </c>
      <c r="C3645">
        <v>19</v>
      </c>
      <c r="D3645">
        <v>21.2</v>
      </c>
      <c r="E3645">
        <v>68</v>
      </c>
      <c r="F3645">
        <v>1.5</v>
      </c>
      <c r="G3645">
        <v>610</v>
      </c>
      <c r="H3645">
        <v>15</v>
      </c>
      <c r="I3645">
        <v>0.16</v>
      </c>
      <c r="J3645">
        <v>0</v>
      </c>
      <c r="K3645">
        <v>0</v>
      </c>
      <c r="L3645" t="s">
        <v>38</v>
      </c>
      <c r="M3645" t="s">
        <v>12</v>
      </c>
      <c r="N3645" t="s">
        <v>21</v>
      </c>
      <c r="O3645" s="3">
        <f t="shared" si="287"/>
        <v>20.662100456621005</v>
      </c>
      <c r="P3645" s="3">
        <f t="shared" si="288"/>
        <v>1766.6666666666667</v>
      </c>
      <c r="Q3645" s="3">
        <f t="shared" si="286"/>
        <v>1746.0045662100458</v>
      </c>
      <c r="R3645" s="3">
        <f t="shared" si="289"/>
        <v>1574.2845662100458</v>
      </c>
      <c r="S3645" s="3">
        <f t="shared" si="290"/>
        <v>171.72000000000003</v>
      </c>
      <c r="T3645" s="3"/>
    </row>
    <row r="3646" spans="1:20" x14ac:dyDescent="0.25">
      <c r="A3646" s="1">
        <v>43221</v>
      </c>
      <c r="B3646">
        <v>1656</v>
      </c>
      <c r="C3646">
        <v>20</v>
      </c>
      <c r="D3646">
        <v>20.6</v>
      </c>
      <c r="E3646">
        <v>72</v>
      </c>
      <c r="F3646">
        <v>1.3</v>
      </c>
      <c r="G3646">
        <v>587</v>
      </c>
      <c r="H3646">
        <v>15.3</v>
      </c>
      <c r="I3646">
        <v>0</v>
      </c>
      <c r="J3646">
        <v>0</v>
      </c>
      <c r="K3646">
        <v>0</v>
      </c>
      <c r="L3646" t="s">
        <v>38</v>
      </c>
      <c r="M3646" t="s">
        <v>12</v>
      </c>
      <c r="N3646" t="s">
        <v>21</v>
      </c>
      <c r="O3646" s="3">
        <f t="shared" si="287"/>
        <v>20.662100456621005</v>
      </c>
      <c r="P3646" s="3">
        <f t="shared" si="288"/>
        <v>1725.0000000000002</v>
      </c>
      <c r="Q3646" s="3">
        <f t="shared" si="286"/>
        <v>1704.3378995433793</v>
      </c>
      <c r="R3646" s="3">
        <f t="shared" si="289"/>
        <v>1536.6678995433792</v>
      </c>
      <c r="S3646" s="3">
        <f t="shared" si="290"/>
        <v>167.67000000000004</v>
      </c>
      <c r="T3646" s="3"/>
    </row>
    <row r="3647" spans="1:20" x14ac:dyDescent="0.25">
      <c r="A3647" s="1">
        <v>43221</v>
      </c>
      <c r="B3647">
        <v>1644</v>
      </c>
      <c r="C3647">
        <v>21</v>
      </c>
      <c r="D3647">
        <v>20.2</v>
      </c>
      <c r="E3647">
        <v>74</v>
      </c>
      <c r="F3647">
        <v>1.3</v>
      </c>
      <c r="G3647">
        <v>554</v>
      </c>
      <c r="H3647">
        <v>15.4</v>
      </c>
      <c r="I3647">
        <v>0</v>
      </c>
      <c r="J3647">
        <v>0</v>
      </c>
      <c r="K3647">
        <v>0</v>
      </c>
      <c r="L3647" t="s">
        <v>38</v>
      </c>
      <c r="M3647" t="s">
        <v>12</v>
      </c>
      <c r="N3647" t="s">
        <v>21</v>
      </c>
      <c r="O3647" s="3">
        <f t="shared" si="287"/>
        <v>20.662100456621005</v>
      </c>
      <c r="P3647" s="3">
        <f t="shared" si="288"/>
        <v>1712.5000000000002</v>
      </c>
      <c r="Q3647" s="3">
        <f t="shared" si="286"/>
        <v>1691.8378995433793</v>
      </c>
      <c r="R3647" s="3">
        <f t="shared" si="289"/>
        <v>1525.3828995433792</v>
      </c>
      <c r="S3647" s="3">
        <f t="shared" si="290"/>
        <v>166.45500000000004</v>
      </c>
      <c r="T3647" s="3"/>
    </row>
    <row r="3648" spans="1:20" x14ac:dyDescent="0.25">
      <c r="A3648" s="1">
        <v>43221</v>
      </c>
      <c r="B3648">
        <v>1400</v>
      </c>
      <c r="C3648">
        <v>22</v>
      </c>
      <c r="D3648">
        <v>19.899999999999999</v>
      </c>
      <c r="E3648">
        <v>75</v>
      </c>
      <c r="F3648">
        <v>0.8</v>
      </c>
      <c r="G3648">
        <v>516</v>
      </c>
      <c r="H3648">
        <v>15.3</v>
      </c>
      <c r="I3648">
        <v>0</v>
      </c>
      <c r="J3648">
        <v>0</v>
      </c>
      <c r="K3648">
        <v>0</v>
      </c>
      <c r="L3648" t="s">
        <v>38</v>
      </c>
      <c r="M3648" t="s">
        <v>12</v>
      </c>
      <c r="N3648" t="s">
        <v>21</v>
      </c>
      <c r="O3648" s="3">
        <f t="shared" si="287"/>
        <v>20.662100456621005</v>
      </c>
      <c r="P3648" s="3">
        <f t="shared" si="288"/>
        <v>1458.3333333333335</v>
      </c>
      <c r="Q3648" s="3">
        <f t="shared" si="286"/>
        <v>1437.6712328767126</v>
      </c>
      <c r="R3648" s="3">
        <f t="shared" si="289"/>
        <v>1295.9212328767126</v>
      </c>
      <c r="S3648" s="3">
        <f t="shared" si="290"/>
        <v>141.75000000000003</v>
      </c>
      <c r="T3648" s="3"/>
    </row>
    <row r="3649" spans="1:20" x14ac:dyDescent="0.25">
      <c r="A3649" s="1">
        <v>43221</v>
      </c>
      <c r="B3649">
        <v>855</v>
      </c>
      <c r="C3649">
        <v>23</v>
      </c>
      <c r="D3649">
        <v>19.8</v>
      </c>
      <c r="E3649">
        <v>73</v>
      </c>
      <c r="F3649">
        <v>0.9</v>
      </c>
      <c r="G3649">
        <v>442</v>
      </c>
      <c r="H3649">
        <v>14.8</v>
      </c>
      <c r="I3649">
        <v>0</v>
      </c>
      <c r="J3649">
        <v>0</v>
      </c>
      <c r="K3649">
        <v>0</v>
      </c>
      <c r="L3649" t="s">
        <v>38</v>
      </c>
      <c r="M3649" t="s">
        <v>12</v>
      </c>
      <c r="N3649" t="s">
        <v>21</v>
      </c>
      <c r="O3649" s="3">
        <f t="shared" si="287"/>
        <v>20.662100456621005</v>
      </c>
      <c r="P3649" s="3">
        <f t="shared" si="288"/>
        <v>890.62500000000011</v>
      </c>
      <c r="Q3649" s="3">
        <f t="shared" si="286"/>
        <v>869.96289954337908</v>
      </c>
      <c r="R3649" s="3">
        <f t="shared" si="289"/>
        <v>783.39414954337906</v>
      </c>
      <c r="S3649" s="3">
        <f t="shared" si="290"/>
        <v>86.568750000000023</v>
      </c>
      <c r="T3649" s="3"/>
    </row>
    <row r="3650" spans="1:20" x14ac:dyDescent="0.25">
      <c r="A3650" s="1">
        <v>43222</v>
      </c>
      <c r="B3650">
        <v>612</v>
      </c>
      <c r="C3650">
        <v>0</v>
      </c>
      <c r="D3650">
        <v>19.7</v>
      </c>
      <c r="E3650">
        <v>76</v>
      </c>
      <c r="F3650">
        <v>0.5</v>
      </c>
      <c r="G3650">
        <v>386</v>
      </c>
      <c r="H3650">
        <v>15.3</v>
      </c>
      <c r="I3650">
        <v>0</v>
      </c>
      <c r="J3650">
        <v>0</v>
      </c>
      <c r="K3650">
        <v>0</v>
      </c>
      <c r="L3650" t="s">
        <v>38</v>
      </c>
      <c r="M3650" t="s">
        <v>20</v>
      </c>
      <c r="N3650" t="s">
        <v>21</v>
      </c>
      <c r="O3650" s="3">
        <f t="shared" si="287"/>
        <v>20.662100456621005</v>
      </c>
      <c r="P3650" s="3">
        <f t="shared" si="288"/>
        <v>637.5</v>
      </c>
      <c r="Q3650" s="3">
        <f t="shared" ref="Q3650:Q3713" si="291">P3650-O3650</f>
        <v>616.83789954337897</v>
      </c>
      <c r="R3650" s="3">
        <f t="shared" si="289"/>
        <v>554.87289954337894</v>
      </c>
      <c r="S3650" s="3">
        <f t="shared" si="290"/>
        <v>61.965000000000003</v>
      </c>
      <c r="T3650" s="3"/>
    </row>
    <row r="3651" spans="1:20" x14ac:dyDescent="0.25">
      <c r="A3651" s="1">
        <v>43222</v>
      </c>
      <c r="B3651">
        <v>413</v>
      </c>
      <c r="C3651">
        <v>1</v>
      </c>
      <c r="D3651">
        <v>19.600000000000001</v>
      </c>
      <c r="E3651">
        <v>75</v>
      </c>
      <c r="F3651">
        <v>2.1</v>
      </c>
      <c r="G3651">
        <v>392</v>
      </c>
      <c r="H3651">
        <v>15</v>
      </c>
      <c r="I3651">
        <v>0</v>
      </c>
      <c r="J3651">
        <v>0</v>
      </c>
      <c r="K3651">
        <v>0</v>
      </c>
      <c r="L3651" t="s">
        <v>38</v>
      </c>
      <c r="M3651" t="s">
        <v>20</v>
      </c>
      <c r="N3651" t="s">
        <v>21</v>
      </c>
      <c r="O3651" s="3">
        <f t="shared" ref="O3651:O3714" si="292">$V$7</f>
        <v>20.662100456621005</v>
      </c>
      <c r="P3651" s="3">
        <f t="shared" ref="P3651:P3714" si="293">$V$10*B3651</f>
        <v>430.20833333333337</v>
      </c>
      <c r="Q3651" s="3">
        <f t="shared" si="291"/>
        <v>409.54623287671234</v>
      </c>
      <c r="R3651" s="3">
        <f t="shared" ref="R3651:R3714" si="294">Q3651-S3651</f>
        <v>367.72998287671231</v>
      </c>
      <c r="S3651" s="3">
        <f t="shared" ref="S3651:S3714" si="295">9.72%*P3651</f>
        <v>41.816250000000011</v>
      </c>
      <c r="T3651" s="3"/>
    </row>
    <row r="3652" spans="1:20" x14ac:dyDescent="0.25">
      <c r="A3652" s="1">
        <v>43222</v>
      </c>
      <c r="B3652">
        <v>245</v>
      </c>
      <c r="C3652">
        <v>2</v>
      </c>
      <c r="D3652">
        <v>19</v>
      </c>
      <c r="E3652">
        <v>80</v>
      </c>
      <c r="F3652">
        <v>1.6</v>
      </c>
      <c r="G3652">
        <v>346</v>
      </c>
      <c r="H3652">
        <v>15.4</v>
      </c>
      <c r="I3652">
        <v>0</v>
      </c>
      <c r="J3652">
        <v>0</v>
      </c>
      <c r="K3652">
        <v>0</v>
      </c>
      <c r="L3652" t="s">
        <v>38</v>
      </c>
      <c r="M3652" t="s">
        <v>20</v>
      </c>
      <c r="N3652" t="s">
        <v>21</v>
      </c>
      <c r="O3652" s="3">
        <f t="shared" si="292"/>
        <v>20.662100456621005</v>
      </c>
      <c r="P3652" s="3">
        <f t="shared" si="293"/>
        <v>255.20833333333334</v>
      </c>
      <c r="Q3652" s="3">
        <f t="shared" si="291"/>
        <v>234.54623287671234</v>
      </c>
      <c r="R3652" s="3">
        <f t="shared" si="294"/>
        <v>209.73998287671233</v>
      </c>
      <c r="S3652" s="3">
        <f t="shared" si="295"/>
        <v>24.806250000000002</v>
      </c>
      <c r="T3652" s="3"/>
    </row>
    <row r="3653" spans="1:20" x14ac:dyDescent="0.25">
      <c r="A3653" s="1">
        <v>43222</v>
      </c>
      <c r="B3653">
        <v>170</v>
      </c>
      <c r="C3653">
        <v>3</v>
      </c>
      <c r="D3653">
        <v>18.5</v>
      </c>
      <c r="E3653">
        <v>82</v>
      </c>
      <c r="F3653">
        <v>0.8</v>
      </c>
      <c r="G3653">
        <v>342</v>
      </c>
      <c r="H3653">
        <v>15.3</v>
      </c>
      <c r="I3653">
        <v>0</v>
      </c>
      <c r="J3653">
        <v>0</v>
      </c>
      <c r="K3653">
        <v>0</v>
      </c>
      <c r="L3653" t="s">
        <v>38</v>
      </c>
      <c r="M3653" t="s">
        <v>20</v>
      </c>
      <c r="N3653" t="s">
        <v>21</v>
      </c>
      <c r="O3653" s="3">
        <f t="shared" si="292"/>
        <v>20.662100456621005</v>
      </c>
      <c r="P3653" s="3">
        <f t="shared" si="293"/>
        <v>177.08333333333334</v>
      </c>
      <c r="Q3653" s="3">
        <f t="shared" si="291"/>
        <v>156.42123287671234</v>
      </c>
      <c r="R3653" s="3">
        <f t="shared" si="294"/>
        <v>139.20873287671233</v>
      </c>
      <c r="S3653" s="3">
        <f t="shared" si="295"/>
        <v>17.212500000000002</v>
      </c>
      <c r="T3653" s="3"/>
    </row>
    <row r="3654" spans="1:20" x14ac:dyDescent="0.25">
      <c r="A3654" s="1">
        <v>43222</v>
      </c>
      <c r="B3654">
        <v>93</v>
      </c>
      <c r="C3654">
        <v>4</v>
      </c>
      <c r="D3654">
        <v>18.399999999999999</v>
      </c>
      <c r="E3654">
        <v>81</v>
      </c>
      <c r="F3654">
        <v>0.4</v>
      </c>
      <c r="G3654">
        <v>300</v>
      </c>
      <c r="H3654">
        <v>15</v>
      </c>
      <c r="I3654">
        <v>0</v>
      </c>
      <c r="J3654">
        <v>0</v>
      </c>
      <c r="K3654">
        <v>0</v>
      </c>
      <c r="L3654" t="s">
        <v>38</v>
      </c>
      <c r="M3654" t="s">
        <v>20</v>
      </c>
      <c r="N3654" t="s">
        <v>21</v>
      </c>
      <c r="O3654" s="3">
        <f t="shared" si="292"/>
        <v>20.662100456621005</v>
      </c>
      <c r="P3654" s="3">
        <f t="shared" si="293"/>
        <v>96.875</v>
      </c>
      <c r="Q3654" s="3">
        <f t="shared" si="291"/>
        <v>76.212899543378995</v>
      </c>
      <c r="R3654" s="3">
        <f t="shared" si="294"/>
        <v>66.79664954337899</v>
      </c>
      <c r="S3654" s="3">
        <f t="shared" si="295"/>
        <v>9.4162500000000016</v>
      </c>
      <c r="T3654" s="3"/>
    </row>
    <row r="3655" spans="1:20" x14ac:dyDescent="0.25">
      <c r="A3655" s="1">
        <v>43222</v>
      </c>
      <c r="B3655">
        <v>76</v>
      </c>
      <c r="C3655">
        <v>5</v>
      </c>
      <c r="D3655">
        <v>18.399999999999999</v>
      </c>
      <c r="E3655">
        <v>87</v>
      </c>
      <c r="F3655">
        <v>0.8</v>
      </c>
      <c r="G3655">
        <v>209</v>
      </c>
      <c r="H3655">
        <v>16.100000000000001</v>
      </c>
      <c r="I3655">
        <v>0</v>
      </c>
      <c r="J3655">
        <v>0.4</v>
      </c>
      <c r="K3655">
        <v>0</v>
      </c>
      <c r="L3655" t="s">
        <v>38</v>
      </c>
      <c r="M3655" t="s">
        <v>20</v>
      </c>
      <c r="N3655" t="s">
        <v>21</v>
      </c>
      <c r="O3655" s="3">
        <f t="shared" si="292"/>
        <v>20.662100456621005</v>
      </c>
      <c r="P3655" s="3">
        <f t="shared" si="293"/>
        <v>79.166666666666671</v>
      </c>
      <c r="Q3655" s="3">
        <f t="shared" si="291"/>
        <v>58.504566210045667</v>
      </c>
      <c r="R3655" s="3">
        <f t="shared" si="294"/>
        <v>50.809566210045666</v>
      </c>
      <c r="S3655" s="3">
        <f t="shared" si="295"/>
        <v>7.6950000000000012</v>
      </c>
      <c r="T3655" s="3"/>
    </row>
    <row r="3656" spans="1:20" x14ac:dyDescent="0.25">
      <c r="A3656" s="1">
        <v>43222</v>
      </c>
      <c r="B3656">
        <v>67</v>
      </c>
      <c r="C3656">
        <v>6</v>
      </c>
      <c r="D3656">
        <v>17.899999999999999</v>
      </c>
      <c r="E3656">
        <v>93</v>
      </c>
      <c r="F3656">
        <v>0.9</v>
      </c>
      <c r="G3656">
        <v>202</v>
      </c>
      <c r="H3656">
        <v>16.7</v>
      </c>
      <c r="I3656">
        <v>0</v>
      </c>
      <c r="J3656">
        <v>0.1</v>
      </c>
      <c r="K3656">
        <v>0</v>
      </c>
      <c r="L3656" t="s">
        <v>38</v>
      </c>
      <c r="M3656" t="s">
        <v>20</v>
      </c>
      <c r="N3656" t="s">
        <v>21</v>
      </c>
      <c r="O3656" s="3">
        <f t="shared" si="292"/>
        <v>20.662100456621005</v>
      </c>
      <c r="P3656" s="3">
        <f t="shared" si="293"/>
        <v>69.791666666666671</v>
      </c>
      <c r="Q3656" s="3">
        <f t="shared" si="291"/>
        <v>49.129566210045667</v>
      </c>
      <c r="R3656" s="3">
        <f t="shared" si="294"/>
        <v>42.345816210045669</v>
      </c>
      <c r="S3656" s="3">
        <f t="shared" si="295"/>
        <v>6.7837500000000013</v>
      </c>
      <c r="T3656" s="3"/>
    </row>
    <row r="3657" spans="1:20" x14ac:dyDescent="0.25">
      <c r="A3657" s="1">
        <v>43222</v>
      </c>
      <c r="B3657">
        <v>102</v>
      </c>
      <c r="C3657">
        <v>7</v>
      </c>
      <c r="D3657">
        <v>17.600000000000001</v>
      </c>
      <c r="E3657">
        <v>94</v>
      </c>
      <c r="F3657">
        <v>0.5</v>
      </c>
      <c r="G3657">
        <v>166</v>
      </c>
      <c r="H3657">
        <v>16.600000000000001</v>
      </c>
      <c r="I3657">
        <v>0</v>
      </c>
      <c r="J3657">
        <v>1</v>
      </c>
      <c r="K3657">
        <v>0</v>
      </c>
      <c r="L3657" t="s">
        <v>38</v>
      </c>
      <c r="M3657" t="s">
        <v>20</v>
      </c>
      <c r="N3657" t="s">
        <v>21</v>
      </c>
      <c r="O3657" s="3">
        <f t="shared" si="292"/>
        <v>20.662100456621005</v>
      </c>
      <c r="P3657" s="3">
        <f t="shared" si="293"/>
        <v>106.25000000000001</v>
      </c>
      <c r="Q3657" s="3">
        <f t="shared" si="291"/>
        <v>85.58789954337901</v>
      </c>
      <c r="R3657" s="3">
        <f t="shared" si="294"/>
        <v>75.260399543379009</v>
      </c>
      <c r="S3657" s="3">
        <f t="shared" si="295"/>
        <v>10.327500000000002</v>
      </c>
      <c r="T3657" s="3"/>
    </row>
    <row r="3658" spans="1:20" x14ac:dyDescent="0.25">
      <c r="A3658" s="1">
        <v>43222</v>
      </c>
      <c r="B3658">
        <v>555</v>
      </c>
      <c r="C3658">
        <v>8</v>
      </c>
      <c r="D3658">
        <v>17.5</v>
      </c>
      <c r="E3658">
        <v>94</v>
      </c>
      <c r="F3658">
        <v>0.9</v>
      </c>
      <c r="G3658">
        <v>203</v>
      </c>
      <c r="H3658">
        <v>16.5</v>
      </c>
      <c r="I3658">
        <v>0.06</v>
      </c>
      <c r="J3658">
        <v>0</v>
      </c>
      <c r="K3658">
        <v>0</v>
      </c>
      <c r="L3658" t="s">
        <v>38</v>
      </c>
      <c r="M3658" t="s">
        <v>20</v>
      </c>
      <c r="N3658" t="s">
        <v>21</v>
      </c>
      <c r="O3658" s="3">
        <f t="shared" si="292"/>
        <v>20.662100456621005</v>
      </c>
      <c r="P3658" s="3">
        <f t="shared" si="293"/>
        <v>578.125</v>
      </c>
      <c r="Q3658" s="3">
        <f t="shared" si="291"/>
        <v>557.46289954337897</v>
      </c>
      <c r="R3658" s="3">
        <f t="shared" si="294"/>
        <v>501.26914954337894</v>
      </c>
      <c r="S3658" s="3">
        <f t="shared" si="295"/>
        <v>56.193750000000009</v>
      </c>
      <c r="T3658" s="3"/>
    </row>
    <row r="3659" spans="1:20" x14ac:dyDescent="0.25">
      <c r="A3659" s="1">
        <v>43222</v>
      </c>
      <c r="B3659">
        <v>609</v>
      </c>
      <c r="C3659">
        <v>9</v>
      </c>
      <c r="D3659">
        <v>17.399999999999999</v>
      </c>
      <c r="E3659">
        <v>94</v>
      </c>
      <c r="F3659">
        <v>0.7</v>
      </c>
      <c r="G3659">
        <v>230</v>
      </c>
      <c r="H3659">
        <v>16.399999999999999</v>
      </c>
      <c r="I3659">
        <v>0.16</v>
      </c>
      <c r="J3659">
        <v>0</v>
      </c>
      <c r="K3659">
        <v>0</v>
      </c>
      <c r="L3659" t="s">
        <v>38</v>
      </c>
      <c r="M3659" t="s">
        <v>20</v>
      </c>
      <c r="N3659" t="s">
        <v>21</v>
      </c>
      <c r="O3659" s="3">
        <f t="shared" si="292"/>
        <v>20.662100456621005</v>
      </c>
      <c r="P3659" s="3">
        <f t="shared" si="293"/>
        <v>634.375</v>
      </c>
      <c r="Q3659" s="3">
        <f t="shared" si="291"/>
        <v>613.71289954337897</v>
      </c>
      <c r="R3659" s="3">
        <f t="shared" si="294"/>
        <v>552.05164954337897</v>
      </c>
      <c r="S3659" s="3">
        <f t="shared" si="295"/>
        <v>61.661250000000003</v>
      </c>
      <c r="T3659" s="3"/>
    </row>
    <row r="3660" spans="1:20" x14ac:dyDescent="0.25">
      <c r="A3660" s="1">
        <v>43222</v>
      </c>
      <c r="B3660">
        <v>486</v>
      </c>
      <c r="C3660">
        <v>10</v>
      </c>
      <c r="D3660">
        <v>17.7</v>
      </c>
      <c r="E3660">
        <v>88</v>
      </c>
      <c r="F3660">
        <v>1.1000000000000001</v>
      </c>
      <c r="G3660">
        <v>322</v>
      </c>
      <c r="H3660">
        <v>15.6</v>
      </c>
      <c r="I3660">
        <v>0.36</v>
      </c>
      <c r="J3660">
        <v>0</v>
      </c>
      <c r="K3660">
        <v>0</v>
      </c>
      <c r="L3660" t="s">
        <v>38</v>
      </c>
      <c r="M3660" t="s">
        <v>20</v>
      </c>
      <c r="N3660" t="s">
        <v>21</v>
      </c>
      <c r="O3660" s="3">
        <f t="shared" si="292"/>
        <v>20.662100456621005</v>
      </c>
      <c r="P3660" s="3">
        <f t="shared" si="293"/>
        <v>506.25000000000006</v>
      </c>
      <c r="Q3660" s="3">
        <f t="shared" si="291"/>
        <v>485.58789954337908</v>
      </c>
      <c r="R3660" s="3">
        <f t="shared" si="294"/>
        <v>436.3803995433791</v>
      </c>
      <c r="S3660" s="3">
        <f t="shared" si="295"/>
        <v>49.20750000000001</v>
      </c>
      <c r="T3660" s="3"/>
    </row>
    <row r="3661" spans="1:20" x14ac:dyDescent="0.25">
      <c r="A3661" s="1">
        <v>43222</v>
      </c>
      <c r="B3661">
        <v>206</v>
      </c>
      <c r="C3661">
        <v>11</v>
      </c>
      <c r="D3661">
        <v>18</v>
      </c>
      <c r="E3661">
        <v>85</v>
      </c>
      <c r="F3661">
        <v>1.1000000000000001</v>
      </c>
      <c r="G3661">
        <v>411</v>
      </c>
      <c r="H3661">
        <v>15.4</v>
      </c>
      <c r="I3661">
        <v>0.45</v>
      </c>
      <c r="J3661">
        <v>0</v>
      </c>
      <c r="K3661">
        <v>0</v>
      </c>
      <c r="L3661" t="s">
        <v>38</v>
      </c>
      <c r="M3661" t="s">
        <v>20</v>
      </c>
      <c r="N3661" t="s">
        <v>21</v>
      </c>
      <c r="O3661" s="3">
        <f t="shared" si="292"/>
        <v>20.662100456621005</v>
      </c>
      <c r="P3661" s="3">
        <f t="shared" si="293"/>
        <v>214.58333333333334</v>
      </c>
      <c r="Q3661" s="3">
        <f t="shared" si="291"/>
        <v>193.92123287671234</v>
      </c>
      <c r="R3661" s="3">
        <f t="shared" si="294"/>
        <v>173.06373287671232</v>
      </c>
      <c r="S3661" s="3">
        <f t="shared" si="295"/>
        <v>20.857500000000002</v>
      </c>
      <c r="T3661" s="3"/>
    </row>
    <row r="3662" spans="1:20" x14ac:dyDescent="0.25">
      <c r="A3662" s="1">
        <v>43222</v>
      </c>
      <c r="B3662">
        <v>63</v>
      </c>
      <c r="C3662">
        <v>12</v>
      </c>
      <c r="D3662">
        <v>17.3</v>
      </c>
      <c r="E3662">
        <v>95</v>
      </c>
      <c r="F3662">
        <v>0.7</v>
      </c>
      <c r="G3662">
        <v>155</v>
      </c>
      <c r="H3662">
        <v>16.399999999999999</v>
      </c>
      <c r="I3662">
        <v>0.16</v>
      </c>
      <c r="J3662">
        <v>3.5</v>
      </c>
      <c r="K3662">
        <v>0</v>
      </c>
      <c r="L3662" t="s">
        <v>38</v>
      </c>
      <c r="M3662" t="s">
        <v>20</v>
      </c>
      <c r="N3662" t="s">
        <v>21</v>
      </c>
      <c r="O3662" s="3">
        <f t="shared" si="292"/>
        <v>20.662100456621005</v>
      </c>
      <c r="P3662" s="3">
        <f t="shared" si="293"/>
        <v>65.625</v>
      </c>
      <c r="Q3662" s="3">
        <f t="shared" si="291"/>
        <v>44.962899543378995</v>
      </c>
      <c r="R3662" s="3">
        <f t="shared" si="294"/>
        <v>38.584149543378999</v>
      </c>
      <c r="S3662" s="3">
        <f t="shared" si="295"/>
        <v>6.3787500000000001</v>
      </c>
      <c r="T3662" s="3"/>
    </row>
    <row r="3663" spans="1:20" x14ac:dyDescent="0.25">
      <c r="A3663" s="1">
        <v>43222</v>
      </c>
      <c r="B3663">
        <v>327</v>
      </c>
      <c r="C3663">
        <v>13</v>
      </c>
      <c r="D3663">
        <v>17.2</v>
      </c>
      <c r="E3663">
        <v>96</v>
      </c>
      <c r="F3663">
        <v>0.9</v>
      </c>
      <c r="G3663">
        <v>275</v>
      </c>
      <c r="H3663">
        <v>16.5</v>
      </c>
      <c r="I3663">
        <v>0.26</v>
      </c>
      <c r="J3663">
        <v>4</v>
      </c>
      <c r="K3663">
        <v>0</v>
      </c>
      <c r="L3663" t="s">
        <v>38</v>
      </c>
      <c r="M3663" t="s">
        <v>20</v>
      </c>
      <c r="N3663" t="s">
        <v>21</v>
      </c>
      <c r="O3663" s="3">
        <f t="shared" si="292"/>
        <v>20.662100456621005</v>
      </c>
      <c r="P3663" s="3">
        <f t="shared" si="293"/>
        <v>340.625</v>
      </c>
      <c r="Q3663" s="3">
        <f t="shared" si="291"/>
        <v>319.96289954337897</v>
      </c>
      <c r="R3663" s="3">
        <f t="shared" si="294"/>
        <v>286.85414954337898</v>
      </c>
      <c r="S3663" s="3">
        <f t="shared" si="295"/>
        <v>33.108750000000001</v>
      </c>
      <c r="T3663" s="3"/>
    </row>
    <row r="3664" spans="1:20" x14ac:dyDescent="0.25">
      <c r="A3664" s="1">
        <v>43222</v>
      </c>
      <c r="B3664">
        <v>376</v>
      </c>
      <c r="C3664">
        <v>14</v>
      </c>
      <c r="D3664">
        <v>17.5</v>
      </c>
      <c r="E3664">
        <v>94</v>
      </c>
      <c r="F3664">
        <v>0.3</v>
      </c>
      <c r="G3664">
        <v>436</v>
      </c>
      <c r="H3664">
        <v>16.5</v>
      </c>
      <c r="I3664">
        <v>0.35</v>
      </c>
      <c r="J3664">
        <v>0</v>
      </c>
      <c r="K3664">
        <v>0</v>
      </c>
      <c r="L3664" t="s">
        <v>38</v>
      </c>
      <c r="M3664" t="s">
        <v>20</v>
      </c>
      <c r="N3664" t="s">
        <v>21</v>
      </c>
      <c r="O3664" s="3">
        <f t="shared" si="292"/>
        <v>20.662100456621005</v>
      </c>
      <c r="P3664" s="3">
        <f t="shared" si="293"/>
        <v>391.66666666666669</v>
      </c>
      <c r="Q3664" s="3">
        <f t="shared" si="291"/>
        <v>371.00456621004571</v>
      </c>
      <c r="R3664" s="3">
        <f t="shared" si="294"/>
        <v>332.93456621004572</v>
      </c>
      <c r="S3664" s="3">
        <f t="shared" si="295"/>
        <v>38.070000000000007</v>
      </c>
      <c r="T3664" s="3"/>
    </row>
    <row r="3665" spans="1:20" x14ac:dyDescent="0.25">
      <c r="A3665" s="1">
        <v>43222</v>
      </c>
      <c r="B3665">
        <v>143</v>
      </c>
      <c r="C3665">
        <v>15</v>
      </c>
      <c r="D3665">
        <v>17</v>
      </c>
      <c r="E3665">
        <v>90</v>
      </c>
      <c r="F3665">
        <v>3.7</v>
      </c>
      <c r="G3665">
        <v>216</v>
      </c>
      <c r="H3665">
        <v>15.3</v>
      </c>
      <c r="I3665">
        <v>0.26</v>
      </c>
      <c r="J3665">
        <v>0</v>
      </c>
      <c r="K3665">
        <v>0</v>
      </c>
      <c r="L3665" t="s">
        <v>38</v>
      </c>
      <c r="M3665" t="s">
        <v>20</v>
      </c>
      <c r="N3665" t="s">
        <v>21</v>
      </c>
      <c r="O3665" s="3">
        <f t="shared" si="292"/>
        <v>20.662100456621005</v>
      </c>
      <c r="P3665" s="3">
        <f t="shared" si="293"/>
        <v>148.95833333333334</v>
      </c>
      <c r="Q3665" s="3">
        <f t="shared" si="291"/>
        <v>128.29623287671234</v>
      </c>
      <c r="R3665" s="3">
        <f t="shared" si="294"/>
        <v>113.81748287671233</v>
      </c>
      <c r="S3665" s="3">
        <f t="shared" si="295"/>
        <v>14.478750000000002</v>
      </c>
      <c r="T3665" s="3"/>
    </row>
    <row r="3666" spans="1:20" x14ac:dyDescent="0.25">
      <c r="A3666" s="1">
        <v>43222</v>
      </c>
      <c r="B3666">
        <v>400</v>
      </c>
      <c r="C3666">
        <v>16</v>
      </c>
      <c r="D3666">
        <v>15.4</v>
      </c>
      <c r="E3666">
        <v>95</v>
      </c>
      <c r="F3666">
        <v>4.7</v>
      </c>
      <c r="G3666">
        <v>378</v>
      </c>
      <c r="H3666">
        <v>14.5</v>
      </c>
      <c r="I3666">
        <v>0.11</v>
      </c>
      <c r="J3666">
        <v>0.5</v>
      </c>
      <c r="K3666">
        <v>0</v>
      </c>
      <c r="L3666" t="s">
        <v>38</v>
      </c>
      <c r="M3666" t="s">
        <v>20</v>
      </c>
      <c r="N3666" t="s">
        <v>21</v>
      </c>
      <c r="O3666" s="3">
        <f t="shared" si="292"/>
        <v>20.662100456621005</v>
      </c>
      <c r="P3666" s="3">
        <f t="shared" si="293"/>
        <v>416.66666666666669</v>
      </c>
      <c r="Q3666" s="3">
        <f t="shared" si="291"/>
        <v>396.00456621004571</v>
      </c>
      <c r="R3666" s="3">
        <f t="shared" si="294"/>
        <v>355.50456621004571</v>
      </c>
      <c r="S3666" s="3">
        <f t="shared" si="295"/>
        <v>40.500000000000007</v>
      </c>
      <c r="T3666" s="3"/>
    </row>
    <row r="3667" spans="1:20" x14ac:dyDescent="0.25">
      <c r="A3667" s="1">
        <v>43222</v>
      </c>
      <c r="B3667">
        <v>813</v>
      </c>
      <c r="C3667">
        <v>17</v>
      </c>
      <c r="D3667">
        <v>13.9</v>
      </c>
      <c r="E3667">
        <v>94</v>
      </c>
      <c r="F3667">
        <v>2.6</v>
      </c>
      <c r="G3667">
        <v>303</v>
      </c>
      <c r="H3667">
        <v>12.9</v>
      </c>
      <c r="I3667">
        <v>0.21</v>
      </c>
      <c r="J3667">
        <v>0</v>
      </c>
      <c r="K3667">
        <v>0</v>
      </c>
      <c r="L3667" t="s">
        <v>38</v>
      </c>
      <c r="M3667" t="s">
        <v>20</v>
      </c>
      <c r="N3667" t="s">
        <v>21</v>
      </c>
      <c r="O3667" s="3">
        <f t="shared" si="292"/>
        <v>20.662100456621005</v>
      </c>
      <c r="P3667" s="3">
        <f t="shared" si="293"/>
        <v>846.87500000000011</v>
      </c>
      <c r="Q3667" s="3">
        <f t="shared" si="291"/>
        <v>826.21289954337908</v>
      </c>
      <c r="R3667" s="3">
        <f t="shared" si="294"/>
        <v>743.896649543379</v>
      </c>
      <c r="S3667" s="3">
        <f t="shared" si="295"/>
        <v>82.316250000000025</v>
      </c>
      <c r="T3667" s="3"/>
    </row>
    <row r="3668" spans="1:20" x14ac:dyDescent="0.25">
      <c r="A3668" s="1">
        <v>43222</v>
      </c>
      <c r="B3668">
        <v>518</v>
      </c>
      <c r="C3668">
        <v>18</v>
      </c>
      <c r="D3668">
        <v>13.6</v>
      </c>
      <c r="E3668">
        <v>89</v>
      </c>
      <c r="F3668">
        <v>2.2999999999999998</v>
      </c>
      <c r="G3668">
        <v>638</v>
      </c>
      <c r="H3668">
        <v>11.8</v>
      </c>
      <c r="I3668">
        <v>0.09</v>
      </c>
      <c r="J3668">
        <v>0</v>
      </c>
      <c r="K3668">
        <v>0</v>
      </c>
      <c r="L3668" t="s">
        <v>38</v>
      </c>
      <c r="M3668" t="s">
        <v>20</v>
      </c>
      <c r="N3668" t="s">
        <v>21</v>
      </c>
      <c r="O3668" s="3">
        <f t="shared" si="292"/>
        <v>20.662100456621005</v>
      </c>
      <c r="P3668" s="3">
        <f t="shared" si="293"/>
        <v>539.58333333333337</v>
      </c>
      <c r="Q3668" s="3">
        <f t="shared" si="291"/>
        <v>518.92123287671234</v>
      </c>
      <c r="R3668" s="3">
        <f t="shared" si="294"/>
        <v>466.47373287671235</v>
      </c>
      <c r="S3668" s="3">
        <f t="shared" si="295"/>
        <v>52.447500000000005</v>
      </c>
      <c r="T3668" s="3"/>
    </row>
    <row r="3669" spans="1:20" x14ac:dyDescent="0.25">
      <c r="A3669" s="1">
        <v>43222</v>
      </c>
      <c r="B3669">
        <v>131</v>
      </c>
      <c r="C3669">
        <v>19</v>
      </c>
      <c r="D3669">
        <v>12.6</v>
      </c>
      <c r="E3669">
        <v>93</v>
      </c>
      <c r="F3669">
        <v>3.9</v>
      </c>
      <c r="G3669">
        <v>831</v>
      </c>
      <c r="H3669">
        <v>11.4</v>
      </c>
      <c r="I3669">
        <v>0</v>
      </c>
      <c r="J3669">
        <v>0</v>
      </c>
      <c r="K3669">
        <v>0</v>
      </c>
      <c r="L3669" t="s">
        <v>38</v>
      </c>
      <c r="M3669" t="s">
        <v>20</v>
      </c>
      <c r="N3669" t="s">
        <v>21</v>
      </c>
      <c r="O3669" s="3">
        <f t="shared" si="292"/>
        <v>20.662100456621005</v>
      </c>
      <c r="P3669" s="3">
        <f t="shared" si="293"/>
        <v>136.45833333333334</v>
      </c>
      <c r="Q3669" s="3">
        <f t="shared" si="291"/>
        <v>115.79623287671234</v>
      </c>
      <c r="R3669" s="3">
        <f t="shared" si="294"/>
        <v>102.53248287671234</v>
      </c>
      <c r="S3669" s="3">
        <f t="shared" si="295"/>
        <v>13.263750000000002</v>
      </c>
      <c r="T3669" s="3"/>
    </row>
    <row r="3670" spans="1:20" x14ac:dyDescent="0.25">
      <c r="A3670" s="1">
        <v>43222</v>
      </c>
      <c r="B3670">
        <v>123</v>
      </c>
      <c r="C3670">
        <v>20</v>
      </c>
      <c r="D3670">
        <v>11.1</v>
      </c>
      <c r="E3670">
        <v>91</v>
      </c>
      <c r="F3670">
        <v>4</v>
      </c>
      <c r="G3670">
        <v>716</v>
      </c>
      <c r="H3670">
        <v>9.6</v>
      </c>
      <c r="I3670">
        <v>0</v>
      </c>
      <c r="J3670">
        <v>0.5</v>
      </c>
      <c r="K3670">
        <v>0</v>
      </c>
      <c r="L3670" t="s">
        <v>38</v>
      </c>
      <c r="M3670" t="s">
        <v>20</v>
      </c>
      <c r="N3670" t="s">
        <v>21</v>
      </c>
      <c r="O3670" s="3">
        <f t="shared" si="292"/>
        <v>20.662100456621005</v>
      </c>
      <c r="P3670" s="3">
        <f t="shared" si="293"/>
        <v>128.125</v>
      </c>
      <c r="Q3670" s="3">
        <f t="shared" si="291"/>
        <v>107.462899543379</v>
      </c>
      <c r="R3670" s="3">
        <f t="shared" si="294"/>
        <v>95.009149543378996</v>
      </c>
      <c r="S3670" s="3">
        <f t="shared" si="295"/>
        <v>12.453750000000001</v>
      </c>
      <c r="T3670" s="3"/>
    </row>
    <row r="3671" spans="1:20" x14ac:dyDescent="0.25">
      <c r="A3671" s="1">
        <v>43222</v>
      </c>
      <c r="B3671">
        <v>327</v>
      </c>
      <c r="C3671">
        <v>21</v>
      </c>
      <c r="D3671">
        <v>10.5</v>
      </c>
      <c r="E3671">
        <v>94</v>
      </c>
      <c r="F3671">
        <v>2.8</v>
      </c>
      <c r="G3671">
        <v>1627</v>
      </c>
      <c r="H3671">
        <v>9.5</v>
      </c>
      <c r="I3671">
        <v>0</v>
      </c>
      <c r="J3671">
        <v>1</v>
      </c>
      <c r="K3671">
        <v>0</v>
      </c>
      <c r="L3671" t="s">
        <v>38</v>
      </c>
      <c r="M3671" t="s">
        <v>20</v>
      </c>
      <c r="N3671" t="s">
        <v>21</v>
      </c>
      <c r="O3671" s="3">
        <f t="shared" si="292"/>
        <v>20.662100456621005</v>
      </c>
      <c r="P3671" s="3">
        <f t="shared" si="293"/>
        <v>340.625</v>
      </c>
      <c r="Q3671" s="3">
        <f t="shared" si="291"/>
        <v>319.96289954337897</v>
      </c>
      <c r="R3671" s="3">
        <f t="shared" si="294"/>
        <v>286.85414954337898</v>
      </c>
      <c r="S3671" s="3">
        <f t="shared" si="295"/>
        <v>33.108750000000001</v>
      </c>
      <c r="T3671" s="3"/>
    </row>
    <row r="3672" spans="1:20" x14ac:dyDescent="0.25">
      <c r="A3672" s="1">
        <v>43222</v>
      </c>
      <c r="B3672">
        <v>299</v>
      </c>
      <c r="C3672">
        <v>22</v>
      </c>
      <c r="D3672">
        <v>10.4</v>
      </c>
      <c r="E3672">
        <v>85</v>
      </c>
      <c r="F3672">
        <v>3.7</v>
      </c>
      <c r="G3672">
        <v>1671</v>
      </c>
      <c r="H3672">
        <v>7.9</v>
      </c>
      <c r="I3672">
        <v>0</v>
      </c>
      <c r="J3672">
        <v>0</v>
      </c>
      <c r="K3672">
        <v>0</v>
      </c>
      <c r="L3672" t="s">
        <v>38</v>
      </c>
      <c r="M3672" t="s">
        <v>20</v>
      </c>
      <c r="N3672" t="s">
        <v>21</v>
      </c>
      <c r="O3672" s="3">
        <f t="shared" si="292"/>
        <v>20.662100456621005</v>
      </c>
      <c r="P3672" s="3">
        <f t="shared" si="293"/>
        <v>311.45833333333337</v>
      </c>
      <c r="Q3672" s="3">
        <f t="shared" si="291"/>
        <v>290.79623287671234</v>
      </c>
      <c r="R3672" s="3">
        <f t="shared" si="294"/>
        <v>260.52248287671233</v>
      </c>
      <c r="S3672" s="3">
        <f t="shared" si="295"/>
        <v>30.273750000000007</v>
      </c>
      <c r="T3672" s="3"/>
    </row>
    <row r="3673" spans="1:20" x14ac:dyDescent="0.25">
      <c r="A3673" s="1">
        <v>43222</v>
      </c>
      <c r="B3673">
        <v>294</v>
      </c>
      <c r="C3673">
        <v>23</v>
      </c>
      <c r="D3673">
        <v>9.5</v>
      </c>
      <c r="E3673">
        <v>90</v>
      </c>
      <c r="F3673">
        <v>3.6</v>
      </c>
      <c r="G3673">
        <v>1017</v>
      </c>
      <c r="H3673">
        <v>7.9</v>
      </c>
      <c r="I3673">
        <v>0</v>
      </c>
      <c r="J3673">
        <v>1</v>
      </c>
      <c r="K3673">
        <v>0</v>
      </c>
      <c r="L3673" t="s">
        <v>38</v>
      </c>
      <c r="M3673" t="s">
        <v>20</v>
      </c>
      <c r="N3673" t="s">
        <v>21</v>
      </c>
      <c r="O3673" s="3">
        <f t="shared" si="292"/>
        <v>20.662100456621005</v>
      </c>
      <c r="P3673" s="3">
        <f t="shared" si="293"/>
        <v>306.25</v>
      </c>
      <c r="Q3673" s="3">
        <f t="shared" si="291"/>
        <v>285.58789954337897</v>
      </c>
      <c r="R3673" s="3">
        <f t="shared" si="294"/>
        <v>255.82039954337895</v>
      </c>
      <c r="S3673" s="3">
        <f t="shared" si="295"/>
        <v>29.767500000000002</v>
      </c>
      <c r="T3673" s="3"/>
    </row>
    <row r="3674" spans="1:20" x14ac:dyDescent="0.25">
      <c r="A3674" s="1">
        <v>43223</v>
      </c>
      <c r="B3674">
        <v>361</v>
      </c>
      <c r="C3674">
        <v>0</v>
      </c>
      <c r="D3674">
        <v>8.6999999999999993</v>
      </c>
      <c r="E3674">
        <v>86</v>
      </c>
      <c r="F3674">
        <v>3.1</v>
      </c>
      <c r="G3674">
        <v>2000</v>
      </c>
      <c r="H3674">
        <v>6.4</v>
      </c>
      <c r="I3674">
        <v>0</v>
      </c>
      <c r="J3674">
        <v>0</v>
      </c>
      <c r="K3674">
        <v>0</v>
      </c>
      <c r="L3674" t="s">
        <v>38</v>
      </c>
      <c r="M3674" t="s">
        <v>20</v>
      </c>
      <c r="N3674" t="s">
        <v>21</v>
      </c>
      <c r="O3674" s="3">
        <f t="shared" si="292"/>
        <v>20.662100456621005</v>
      </c>
      <c r="P3674" s="3">
        <f t="shared" si="293"/>
        <v>376.04166666666669</v>
      </c>
      <c r="Q3674" s="3">
        <f t="shared" si="291"/>
        <v>355.37956621004571</v>
      </c>
      <c r="R3674" s="3">
        <f t="shared" si="294"/>
        <v>318.82831621004573</v>
      </c>
      <c r="S3674" s="3">
        <f t="shared" si="295"/>
        <v>36.551250000000003</v>
      </c>
      <c r="T3674" s="3"/>
    </row>
    <row r="3675" spans="1:20" x14ac:dyDescent="0.25">
      <c r="A3675" s="1">
        <v>43223</v>
      </c>
      <c r="B3675">
        <v>323</v>
      </c>
      <c r="C3675">
        <v>1</v>
      </c>
      <c r="D3675">
        <v>7.9</v>
      </c>
      <c r="E3675">
        <v>86</v>
      </c>
      <c r="F3675">
        <v>2.1</v>
      </c>
      <c r="G3675">
        <v>2000</v>
      </c>
      <c r="H3675">
        <v>5.6</v>
      </c>
      <c r="I3675">
        <v>0</v>
      </c>
      <c r="J3675">
        <v>0</v>
      </c>
      <c r="K3675">
        <v>0</v>
      </c>
      <c r="L3675" t="s">
        <v>38</v>
      </c>
      <c r="M3675" t="s">
        <v>20</v>
      </c>
      <c r="N3675" t="s">
        <v>21</v>
      </c>
      <c r="O3675" s="3">
        <f t="shared" si="292"/>
        <v>20.662100456621005</v>
      </c>
      <c r="P3675" s="3">
        <f t="shared" si="293"/>
        <v>336.45833333333337</v>
      </c>
      <c r="Q3675" s="3">
        <f t="shared" si="291"/>
        <v>315.79623287671234</v>
      </c>
      <c r="R3675" s="3">
        <f t="shared" si="294"/>
        <v>283.09248287671232</v>
      </c>
      <c r="S3675" s="3">
        <f t="shared" si="295"/>
        <v>32.703750000000007</v>
      </c>
      <c r="T3675" s="3"/>
    </row>
    <row r="3676" spans="1:20" x14ac:dyDescent="0.25">
      <c r="A3676" s="1">
        <v>43223</v>
      </c>
      <c r="B3676">
        <v>251</v>
      </c>
      <c r="C3676">
        <v>2</v>
      </c>
      <c r="D3676">
        <v>7.3</v>
      </c>
      <c r="E3676">
        <v>86</v>
      </c>
      <c r="F3676">
        <v>1.7</v>
      </c>
      <c r="G3676">
        <v>2000</v>
      </c>
      <c r="H3676">
        <v>5.0999999999999996</v>
      </c>
      <c r="I3676">
        <v>0</v>
      </c>
      <c r="J3676">
        <v>0</v>
      </c>
      <c r="K3676">
        <v>0</v>
      </c>
      <c r="L3676" t="s">
        <v>38</v>
      </c>
      <c r="M3676" t="s">
        <v>20</v>
      </c>
      <c r="N3676" t="s">
        <v>21</v>
      </c>
      <c r="O3676" s="3">
        <f t="shared" si="292"/>
        <v>20.662100456621005</v>
      </c>
      <c r="P3676" s="3">
        <f t="shared" si="293"/>
        <v>261.45833333333337</v>
      </c>
      <c r="Q3676" s="3">
        <f t="shared" si="291"/>
        <v>240.79623287671237</v>
      </c>
      <c r="R3676" s="3">
        <f t="shared" si="294"/>
        <v>215.38248287671234</v>
      </c>
      <c r="S3676" s="3">
        <f t="shared" si="295"/>
        <v>25.413750000000007</v>
      </c>
      <c r="T3676" s="3"/>
    </row>
    <row r="3677" spans="1:20" x14ac:dyDescent="0.25">
      <c r="A3677" s="1">
        <v>43223</v>
      </c>
      <c r="B3677">
        <v>156</v>
      </c>
      <c r="C3677">
        <v>3</v>
      </c>
      <c r="D3677">
        <v>7</v>
      </c>
      <c r="E3677">
        <v>86</v>
      </c>
      <c r="F3677">
        <v>1.2</v>
      </c>
      <c r="G3677">
        <v>2000</v>
      </c>
      <c r="H3677">
        <v>4.8</v>
      </c>
      <c r="I3677">
        <v>0</v>
      </c>
      <c r="J3677">
        <v>0</v>
      </c>
      <c r="K3677">
        <v>0</v>
      </c>
      <c r="L3677" t="s">
        <v>38</v>
      </c>
      <c r="M3677" t="s">
        <v>20</v>
      </c>
      <c r="N3677" t="s">
        <v>21</v>
      </c>
      <c r="O3677" s="3">
        <f t="shared" si="292"/>
        <v>20.662100456621005</v>
      </c>
      <c r="P3677" s="3">
        <f t="shared" si="293"/>
        <v>162.5</v>
      </c>
      <c r="Q3677" s="3">
        <f t="shared" si="291"/>
        <v>141.837899543379</v>
      </c>
      <c r="R3677" s="3">
        <f t="shared" si="294"/>
        <v>126.04289954337899</v>
      </c>
      <c r="S3677" s="3">
        <f t="shared" si="295"/>
        <v>15.795000000000002</v>
      </c>
      <c r="T3677" s="3"/>
    </row>
    <row r="3678" spans="1:20" x14ac:dyDescent="0.25">
      <c r="A3678" s="1">
        <v>43223</v>
      </c>
      <c r="B3678">
        <v>109</v>
      </c>
      <c r="C3678">
        <v>4</v>
      </c>
      <c r="D3678">
        <v>7</v>
      </c>
      <c r="E3678">
        <v>87</v>
      </c>
      <c r="F3678">
        <v>1.3</v>
      </c>
      <c r="G3678">
        <v>2000</v>
      </c>
      <c r="H3678">
        <v>4.9000000000000004</v>
      </c>
      <c r="I3678">
        <v>0</v>
      </c>
      <c r="J3678">
        <v>0</v>
      </c>
      <c r="K3678">
        <v>0</v>
      </c>
      <c r="L3678" t="s">
        <v>38</v>
      </c>
      <c r="M3678" t="s">
        <v>20</v>
      </c>
      <c r="N3678" t="s">
        <v>21</v>
      </c>
      <c r="O3678" s="3">
        <f t="shared" si="292"/>
        <v>20.662100456621005</v>
      </c>
      <c r="P3678" s="3">
        <f t="shared" si="293"/>
        <v>113.54166666666667</v>
      </c>
      <c r="Q3678" s="3">
        <f t="shared" si="291"/>
        <v>92.879566210045667</v>
      </c>
      <c r="R3678" s="3">
        <f t="shared" si="294"/>
        <v>81.843316210045671</v>
      </c>
      <c r="S3678" s="3">
        <f t="shared" si="295"/>
        <v>11.036250000000001</v>
      </c>
      <c r="T3678" s="3"/>
    </row>
    <row r="3679" spans="1:20" x14ac:dyDescent="0.25">
      <c r="A3679" s="1">
        <v>43223</v>
      </c>
      <c r="B3679">
        <v>163</v>
      </c>
      <c r="C3679">
        <v>5</v>
      </c>
      <c r="D3679">
        <v>7</v>
      </c>
      <c r="E3679">
        <v>85</v>
      </c>
      <c r="F3679">
        <v>0.8</v>
      </c>
      <c r="G3679">
        <v>2000</v>
      </c>
      <c r="H3679">
        <v>4.5999999999999996</v>
      </c>
      <c r="I3679">
        <v>0</v>
      </c>
      <c r="J3679">
        <v>0</v>
      </c>
      <c r="K3679">
        <v>0</v>
      </c>
      <c r="L3679" t="s">
        <v>38</v>
      </c>
      <c r="M3679" t="s">
        <v>20</v>
      </c>
      <c r="N3679" t="s">
        <v>21</v>
      </c>
      <c r="O3679" s="3">
        <f t="shared" si="292"/>
        <v>20.662100456621005</v>
      </c>
      <c r="P3679" s="3">
        <f t="shared" si="293"/>
        <v>169.79166666666669</v>
      </c>
      <c r="Q3679" s="3">
        <f t="shared" si="291"/>
        <v>149.12956621004568</v>
      </c>
      <c r="R3679" s="3">
        <f t="shared" si="294"/>
        <v>132.62581621004568</v>
      </c>
      <c r="S3679" s="3">
        <f t="shared" si="295"/>
        <v>16.503750000000004</v>
      </c>
      <c r="T3679" s="3"/>
    </row>
    <row r="3680" spans="1:20" x14ac:dyDescent="0.25">
      <c r="A3680" s="1">
        <v>43223</v>
      </c>
      <c r="B3680">
        <v>469</v>
      </c>
      <c r="C3680">
        <v>6</v>
      </c>
      <c r="D3680">
        <v>7.9</v>
      </c>
      <c r="E3680">
        <v>86</v>
      </c>
      <c r="F3680">
        <v>2</v>
      </c>
      <c r="G3680">
        <v>1070</v>
      </c>
      <c r="H3680">
        <v>5.6</v>
      </c>
      <c r="I3680">
        <v>0.01</v>
      </c>
      <c r="J3680">
        <v>0</v>
      </c>
      <c r="K3680">
        <v>0</v>
      </c>
      <c r="L3680" t="s">
        <v>38</v>
      </c>
      <c r="M3680" t="s">
        <v>20</v>
      </c>
      <c r="N3680" t="s">
        <v>21</v>
      </c>
      <c r="O3680" s="3">
        <f t="shared" si="292"/>
        <v>20.662100456621005</v>
      </c>
      <c r="P3680" s="3">
        <f t="shared" si="293"/>
        <v>488.54166666666669</v>
      </c>
      <c r="Q3680" s="3">
        <f t="shared" si="291"/>
        <v>467.87956621004571</v>
      </c>
      <c r="R3680" s="3">
        <f t="shared" si="294"/>
        <v>420.39331621004573</v>
      </c>
      <c r="S3680" s="3">
        <f t="shared" si="295"/>
        <v>47.486250000000005</v>
      </c>
      <c r="T3680" s="3"/>
    </row>
    <row r="3681" spans="1:20" x14ac:dyDescent="0.25">
      <c r="A3681" s="1">
        <v>43223</v>
      </c>
      <c r="B3681">
        <v>1160</v>
      </c>
      <c r="C3681">
        <v>7</v>
      </c>
      <c r="D3681">
        <v>8.4</v>
      </c>
      <c r="E3681">
        <v>83</v>
      </c>
      <c r="F3681">
        <v>1.4</v>
      </c>
      <c r="G3681">
        <v>1400</v>
      </c>
      <c r="H3681">
        <v>5.6</v>
      </c>
      <c r="I3681">
        <v>0.31</v>
      </c>
      <c r="J3681">
        <v>0</v>
      </c>
      <c r="K3681">
        <v>0</v>
      </c>
      <c r="L3681" t="s">
        <v>38</v>
      </c>
      <c r="M3681" t="s">
        <v>20</v>
      </c>
      <c r="N3681" t="s">
        <v>21</v>
      </c>
      <c r="O3681" s="3">
        <f t="shared" si="292"/>
        <v>20.662100456621005</v>
      </c>
      <c r="P3681" s="3">
        <f t="shared" si="293"/>
        <v>1208.3333333333335</v>
      </c>
      <c r="Q3681" s="3">
        <f t="shared" si="291"/>
        <v>1187.6712328767126</v>
      </c>
      <c r="R3681" s="3">
        <f t="shared" si="294"/>
        <v>1070.2212328767125</v>
      </c>
      <c r="S3681" s="3">
        <f t="shared" si="295"/>
        <v>117.45000000000003</v>
      </c>
      <c r="T3681" s="3"/>
    </row>
    <row r="3682" spans="1:20" x14ac:dyDescent="0.25">
      <c r="A3682" s="1">
        <v>43223</v>
      </c>
      <c r="B3682">
        <v>1946</v>
      </c>
      <c r="C3682">
        <v>8</v>
      </c>
      <c r="D3682">
        <v>10.5</v>
      </c>
      <c r="E3682">
        <v>67</v>
      </c>
      <c r="F3682">
        <v>2.2999999999999998</v>
      </c>
      <c r="G3682">
        <v>1221</v>
      </c>
      <c r="H3682">
        <v>4.5999999999999996</v>
      </c>
      <c r="I3682">
        <v>0.98</v>
      </c>
      <c r="J3682">
        <v>0</v>
      </c>
      <c r="K3682">
        <v>0</v>
      </c>
      <c r="L3682" t="s">
        <v>38</v>
      </c>
      <c r="M3682" t="s">
        <v>20</v>
      </c>
      <c r="N3682" t="s">
        <v>21</v>
      </c>
      <c r="O3682" s="3">
        <f t="shared" si="292"/>
        <v>20.662100456621005</v>
      </c>
      <c r="P3682" s="3">
        <f t="shared" si="293"/>
        <v>2027.0833333333335</v>
      </c>
      <c r="Q3682" s="3">
        <f t="shared" si="291"/>
        <v>2006.4212328767126</v>
      </c>
      <c r="R3682" s="3">
        <f t="shared" si="294"/>
        <v>1809.3887328767125</v>
      </c>
      <c r="S3682" s="3">
        <f t="shared" si="295"/>
        <v>197.03250000000003</v>
      </c>
      <c r="T3682" s="3"/>
    </row>
    <row r="3683" spans="1:20" x14ac:dyDescent="0.25">
      <c r="A3683" s="1">
        <v>43223</v>
      </c>
      <c r="B3683">
        <v>1061</v>
      </c>
      <c r="C3683">
        <v>9</v>
      </c>
      <c r="D3683">
        <v>12.8</v>
      </c>
      <c r="E3683">
        <v>52</v>
      </c>
      <c r="F3683">
        <v>3.9</v>
      </c>
      <c r="G3683">
        <v>1614</v>
      </c>
      <c r="H3683">
        <v>3.1</v>
      </c>
      <c r="I3683">
        <v>1.65</v>
      </c>
      <c r="J3683">
        <v>0</v>
      </c>
      <c r="K3683">
        <v>0</v>
      </c>
      <c r="L3683" t="s">
        <v>38</v>
      </c>
      <c r="M3683" t="s">
        <v>20</v>
      </c>
      <c r="N3683" t="s">
        <v>21</v>
      </c>
      <c r="O3683" s="3">
        <f t="shared" si="292"/>
        <v>20.662100456621005</v>
      </c>
      <c r="P3683" s="3">
        <f t="shared" si="293"/>
        <v>1105.2083333333335</v>
      </c>
      <c r="Q3683" s="3">
        <f t="shared" si="291"/>
        <v>1084.5462328767126</v>
      </c>
      <c r="R3683" s="3">
        <f t="shared" si="294"/>
        <v>977.11998287671258</v>
      </c>
      <c r="S3683" s="3">
        <f t="shared" si="295"/>
        <v>107.42625000000002</v>
      </c>
      <c r="T3683" s="3"/>
    </row>
    <row r="3684" spans="1:20" x14ac:dyDescent="0.25">
      <c r="A3684" s="1">
        <v>43223</v>
      </c>
      <c r="B3684">
        <v>762</v>
      </c>
      <c r="C3684">
        <v>10</v>
      </c>
      <c r="D3684">
        <v>13.8</v>
      </c>
      <c r="E3684">
        <v>47</v>
      </c>
      <c r="F3684">
        <v>4.8</v>
      </c>
      <c r="G3684">
        <v>1561</v>
      </c>
      <c r="H3684">
        <v>2.6</v>
      </c>
      <c r="I3684">
        <v>1.64</v>
      </c>
      <c r="J3684">
        <v>0</v>
      </c>
      <c r="K3684">
        <v>0</v>
      </c>
      <c r="L3684" t="s">
        <v>38</v>
      </c>
      <c r="M3684" t="s">
        <v>20</v>
      </c>
      <c r="N3684" t="s">
        <v>21</v>
      </c>
      <c r="O3684" s="3">
        <f t="shared" si="292"/>
        <v>20.662100456621005</v>
      </c>
      <c r="P3684" s="3">
        <f t="shared" si="293"/>
        <v>793.75</v>
      </c>
      <c r="Q3684" s="3">
        <f t="shared" si="291"/>
        <v>773.08789954337897</v>
      </c>
      <c r="R3684" s="3">
        <f t="shared" si="294"/>
        <v>695.93539954337894</v>
      </c>
      <c r="S3684" s="3">
        <f t="shared" si="295"/>
        <v>77.152500000000003</v>
      </c>
      <c r="T3684" s="3"/>
    </row>
    <row r="3685" spans="1:20" x14ac:dyDescent="0.25">
      <c r="A3685" s="1">
        <v>43223</v>
      </c>
      <c r="B3685">
        <v>794</v>
      </c>
      <c r="C3685">
        <v>11</v>
      </c>
      <c r="D3685">
        <v>14.7</v>
      </c>
      <c r="E3685">
        <v>45</v>
      </c>
      <c r="F3685">
        <v>3</v>
      </c>
      <c r="G3685">
        <v>1799</v>
      </c>
      <c r="H3685">
        <v>2.8</v>
      </c>
      <c r="I3685">
        <v>1.68</v>
      </c>
      <c r="J3685">
        <v>0</v>
      </c>
      <c r="K3685">
        <v>0</v>
      </c>
      <c r="L3685" t="s">
        <v>38</v>
      </c>
      <c r="M3685" t="s">
        <v>20</v>
      </c>
      <c r="N3685" t="s">
        <v>21</v>
      </c>
      <c r="O3685" s="3">
        <f t="shared" si="292"/>
        <v>20.662100456621005</v>
      </c>
      <c r="P3685" s="3">
        <f t="shared" si="293"/>
        <v>827.08333333333337</v>
      </c>
      <c r="Q3685" s="3">
        <f t="shared" si="291"/>
        <v>806.42123287671234</v>
      </c>
      <c r="R3685" s="3">
        <f t="shared" si="294"/>
        <v>726.0287328767123</v>
      </c>
      <c r="S3685" s="3">
        <f t="shared" si="295"/>
        <v>80.392500000000013</v>
      </c>
      <c r="T3685" s="3"/>
    </row>
    <row r="3686" spans="1:20" x14ac:dyDescent="0.25">
      <c r="A3686" s="1">
        <v>43223</v>
      </c>
      <c r="B3686">
        <v>871</v>
      </c>
      <c r="C3686">
        <v>12</v>
      </c>
      <c r="D3686">
        <v>14.1</v>
      </c>
      <c r="E3686">
        <v>59</v>
      </c>
      <c r="F3686">
        <v>3.9</v>
      </c>
      <c r="G3686">
        <v>1870</v>
      </c>
      <c r="H3686">
        <v>6.1</v>
      </c>
      <c r="I3686">
        <v>1.1200000000000001</v>
      </c>
      <c r="J3686">
        <v>0</v>
      </c>
      <c r="K3686">
        <v>0</v>
      </c>
      <c r="L3686" t="s">
        <v>38</v>
      </c>
      <c r="M3686" t="s">
        <v>20</v>
      </c>
      <c r="N3686" t="s">
        <v>21</v>
      </c>
      <c r="O3686" s="3">
        <f t="shared" si="292"/>
        <v>20.662100456621005</v>
      </c>
      <c r="P3686" s="3">
        <f t="shared" si="293"/>
        <v>907.29166666666674</v>
      </c>
      <c r="Q3686" s="3">
        <f t="shared" si="291"/>
        <v>886.62956621004571</v>
      </c>
      <c r="R3686" s="3">
        <f t="shared" si="294"/>
        <v>798.44081621004568</v>
      </c>
      <c r="S3686" s="3">
        <f t="shared" si="295"/>
        <v>88.188750000000013</v>
      </c>
      <c r="T3686" s="3"/>
    </row>
    <row r="3687" spans="1:20" x14ac:dyDescent="0.25">
      <c r="A3687" s="1">
        <v>43223</v>
      </c>
      <c r="B3687">
        <v>516</v>
      </c>
      <c r="C3687">
        <v>13</v>
      </c>
      <c r="D3687">
        <v>13.4</v>
      </c>
      <c r="E3687">
        <v>56</v>
      </c>
      <c r="F3687">
        <v>3.7</v>
      </c>
      <c r="G3687">
        <v>1693</v>
      </c>
      <c r="H3687">
        <v>4.7</v>
      </c>
      <c r="I3687">
        <v>0.82</v>
      </c>
      <c r="J3687">
        <v>0.1</v>
      </c>
      <c r="K3687">
        <v>0</v>
      </c>
      <c r="L3687" t="s">
        <v>38</v>
      </c>
      <c r="M3687" t="s">
        <v>20</v>
      </c>
      <c r="N3687" t="s">
        <v>21</v>
      </c>
      <c r="O3687" s="3">
        <f t="shared" si="292"/>
        <v>20.662100456621005</v>
      </c>
      <c r="P3687" s="3">
        <f t="shared" si="293"/>
        <v>537.5</v>
      </c>
      <c r="Q3687" s="3">
        <f t="shared" si="291"/>
        <v>516.83789954337897</v>
      </c>
      <c r="R3687" s="3">
        <f t="shared" si="294"/>
        <v>464.59289954337896</v>
      </c>
      <c r="S3687" s="3">
        <f t="shared" si="295"/>
        <v>52.245000000000005</v>
      </c>
      <c r="T3687" s="3"/>
    </row>
    <row r="3688" spans="1:20" x14ac:dyDescent="0.25">
      <c r="A3688" s="1">
        <v>43223</v>
      </c>
      <c r="B3688">
        <v>367</v>
      </c>
      <c r="C3688">
        <v>14</v>
      </c>
      <c r="D3688">
        <v>12.7</v>
      </c>
      <c r="E3688">
        <v>75</v>
      </c>
      <c r="F3688">
        <v>3.8</v>
      </c>
      <c r="G3688">
        <v>1510</v>
      </c>
      <c r="H3688">
        <v>8.3000000000000007</v>
      </c>
      <c r="I3688">
        <v>0.88</v>
      </c>
      <c r="J3688">
        <v>0.4</v>
      </c>
      <c r="K3688">
        <v>0</v>
      </c>
      <c r="L3688" t="s">
        <v>38</v>
      </c>
      <c r="M3688" t="s">
        <v>20</v>
      </c>
      <c r="N3688" t="s">
        <v>21</v>
      </c>
      <c r="O3688" s="3">
        <f t="shared" si="292"/>
        <v>20.662100456621005</v>
      </c>
      <c r="P3688" s="3">
        <f t="shared" si="293"/>
        <v>382.29166666666669</v>
      </c>
      <c r="Q3688" s="3">
        <f t="shared" si="291"/>
        <v>361.62956621004571</v>
      </c>
      <c r="R3688" s="3">
        <f t="shared" si="294"/>
        <v>324.47081621004571</v>
      </c>
      <c r="S3688" s="3">
        <f t="shared" si="295"/>
        <v>37.158750000000005</v>
      </c>
      <c r="T3688" s="3"/>
    </row>
    <row r="3689" spans="1:20" x14ac:dyDescent="0.25">
      <c r="A3689" s="1">
        <v>43223</v>
      </c>
      <c r="B3689">
        <v>590</v>
      </c>
      <c r="C3689">
        <v>15</v>
      </c>
      <c r="D3689">
        <v>12.2</v>
      </c>
      <c r="E3689">
        <v>56</v>
      </c>
      <c r="F3689">
        <v>4.8</v>
      </c>
      <c r="G3689">
        <v>2000</v>
      </c>
      <c r="H3689">
        <v>3.6</v>
      </c>
      <c r="I3689">
        <v>0.56999999999999995</v>
      </c>
      <c r="J3689">
        <v>0.5</v>
      </c>
      <c r="K3689">
        <v>0</v>
      </c>
      <c r="L3689" t="s">
        <v>38</v>
      </c>
      <c r="M3689" t="s">
        <v>20</v>
      </c>
      <c r="N3689" t="s">
        <v>21</v>
      </c>
      <c r="O3689" s="3">
        <f t="shared" si="292"/>
        <v>20.662100456621005</v>
      </c>
      <c r="P3689" s="3">
        <f t="shared" si="293"/>
        <v>614.58333333333337</v>
      </c>
      <c r="Q3689" s="3">
        <f t="shared" si="291"/>
        <v>593.92123287671234</v>
      </c>
      <c r="R3689" s="3">
        <f t="shared" si="294"/>
        <v>534.18373287671238</v>
      </c>
      <c r="S3689" s="3">
        <f t="shared" si="295"/>
        <v>59.737500000000011</v>
      </c>
      <c r="T3689" s="3"/>
    </row>
    <row r="3690" spans="1:20" x14ac:dyDescent="0.25">
      <c r="A3690" s="1">
        <v>43223</v>
      </c>
      <c r="B3690">
        <v>911</v>
      </c>
      <c r="C3690">
        <v>16</v>
      </c>
      <c r="D3690">
        <v>12.8</v>
      </c>
      <c r="E3690">
        <v>53</v>
      </c>
      <c r="F3690">
        <v>3.3</v>
      </c>
      <c r="G3690">
        <v>2000</v>
      </c>
      <c r="H3690">
        <v>3.4</v>
      </c>
      <c r="I3690">
        <v>0.76</v>
      </c>
      <c r="J3690">
        <v>0</v>
      </c>
      <c r="K3690">
        <v>0</v>
      </c>
      <c r="L3690" t="s">
        <v>38</v>
      </c>
      <c r="M3690" t="s">
        <v>20</v>
      </c>
      <c r="N3690" t="s">
        <v>21</v>
      </c>
      <c r="O3690" s="3">
        <f t="shared" si="292"/>
        <v>20.662100456621005</v>
      </c>
      <c r="P3690" s="3">
        <f t="shared" si="293"/>
        <v>948.95833333333337</v>
      </c>
      <c r="Q3690" s="3">
        <f t="shared" si="291"/>
        <v>928.29623287671234</v>
      </c>
      <c r="R3690" s="3">
        <f t="shared" si="294"/>
        <v>836.05748287671236</v>
      </c>
      <c r="S3690" s="3">
        <f t="shared" si="295"/>
        <v>92.23875000000001</v>
      </c>
      <c r="T3690" s="3"/>
    </row>
    <row r="3691" spans="1:20" x14ac:dyDescent="0.25">
      <c r="A3691" s="1">
        <v>43223</v>
      </c>
      <c r="B3691">
        <v>1421</v>
      </c>
      <c r="C3691">
        <v>17</v>
      </c>
      <c r="D3691">
        <v>13.2</v>
      </c>
      <c r="E3691">
        <v>49</v>
      </c>
      <c r="F3691">
        <v>4.2</v>
      </c>
      <c r="G3691">
        <v>1999</v>
      </c>
      <c r="H3691">
        <v>2.7</v>
      </c>
      <c r="I3691">
        <v>0.69</v>
      </c>
      <c r="J3691">
        <v>0</v>
      </c>
      <c r="K3691">
        <v>0</v>
      </c>
      <c r="L3691" t="s">
        <v>38</v>
      </c>
      <c r="M3691" t="s">
        <v>20</v>
      </c>
      <c r="N3691" t="s">
        <v>21</v>
      </c>
      <c r="O3691" s="3">
        <f t="shared" si="292"/>
        <v>20.662100456621005</v>
      </c>
      <c r="P3691" s="3">
        <f t="shared" si="293"/>
        <v>1480.2083333333335</v>
      </c>
      <c r="Q3691" s="3">
        <f t="shared" si="291"/>
        <v>1459.5462328767126</v>
      </c>
      <c r="R3691" s="3">
        <f t="shared" si="294"/>
        <v>1315.6699828767125</v>
      </c>
      <c r="S3691" s="3">
        <f t="shared" si="295"/>
        <v>143.87625000000003</v>
      </c>
      <c r="T3691" s="3"/>
    </row>
    <row r="3692" spans="1:20" x14ac:dyDescent="0.25">
      <c r="A3692" s="1">
        <v>43223</v>
      </c>
      <c r="B3692">
        <v>2310</v>
      </c>
      <c r="C3692">
        <v>18</v>
      </c>
      <c r="D3692">
        <v>13.4</v>
      </c>
      <c r="E3692">
        <v>49</v>
      </c>
      <c r="F3692">
        <v>2.4</v>
      </c>
      <c r="G3692">
        <v>1982</v>
      </c>
      <c r="H3692">
        <v>2.8</v>
      </c>
      <c r="I3692">
        <v>0.6</v>
      </c>
      <c r="J3692">
        <v>0</v>
      </c>
      <c r="K3692">
        <v>0</v>
      </c>
      <c r="L3692" t="s">
        <v>38</v>
      </c>
      <c r="M3692" t="s">
        <v>20</v>
      </c>
      <c r="N3692" t="s">
        <v>21</v>
      </c>
      <c r="O3692" s="3">
        <f t="shared" si="292"/>
        <v>20.662100456621005</v>
      </c>
      <c r="P3692" s="3">
        <f t="shared" si="293"/>
        <v>2406.25</v>
      </c>
      <c r="Q3692" s="3">
        <f t="shared" si="291"/>
        <v>2385.5878995433791</v>
      </c>
      <c r="R3692" s="3">
        <f t="shared" si="294"/>
        <v>2151.7003995433793</v>
      </c>
      <c r="S3692" s="3">
        <f t="shared" si="295"/>
        <v>233.88750000000002</v>
      </c>
      <c r="T3692" s="3"/>
    </row>
    <row r="3693" spans="1:20" x14ac:dyDescent="0.25">
      <c r="A3693" s="1">
        <v>43223</v>
      </c>
      <c r="B3693">
        <v>1663</v>
      </c>
      <c r="C3693">
        <v>19</v>
      </c>
      <c r="D3693">
        <v>13.3</v>
      </c>
      <c r="E3693">
        <v>49</v>
      </c>
      <c r="F3693">
        <v>3.6</v>
      </c>
      <c r="G3693">
        <v>1919</v>
      </c>
      <c r="H3693">
        <v>2.7</v>
      </c>
      <c r="I3693">
        <v>0.45</v>
      </c>
      <c r="J3693">
        <v>0</v>
      </c>
      <c r="K3693">
        <v>0</v>
      </c>
      <c r="L3693" t="s">
        <v>38</v>
      </c>
      <c r="M3693" t="s">
        <v>20</v>
      </c>
      <c r="N3693" t="s">
        <v>21</v>
      </c>
      <c r="O3693" s="3">
        <f t="shared" si="292"/>
        <v>20.662100456621005</v>
      </c>
      <c r="P3693" s="3">
        <f t="shared" si="293"/>
        <v>1732.2916666666667</v>
      </c>
      <c r="Q3693" s="3">
        <f t="shared" si="291"/>
        <v>1711.6295662100458</v>
      </c>
      <c r="R3693" s="3">
        <f t="shared" si="294"/>
        <v>1543.2508162100457</v>
      </c>
      <c r="S3693" s="3">
        <f t="shared" si="295"/>
        <v>168.37875000000003</v>
      </c>
      <c r="T3693" s="3"/>
    </row>
    <row r="3694" spans="1:20" x14ac:dyDescent="0.25">
      <c r="A3694" s="1">
        <v>43223</v>
      </c>
      <c r="B3694">
        <v>1401</v>
      </c>
      <c r="C3694">
        <v>20</v>
      </c>
      <c r="D3694">
        <v>12.6</v>
      </c>
      <c r="E3694">
        <v>47</v>
      </c>
      <c r="F3694">
        <v>3.2</v>
      </c>
      <c r="G3694">
        <v>1935</v>
      </c>
      <c r="H3694">
        <v>1.5</v>
      </c>
      <c r="I3694">
        <v>0.02</v>
      </c>
      <c r="J3694">
        <v>0</v>
      </c>
      <c r="K3694">
        <v>0</v>
      </c>
      <c r="L3694" t="s">
        <v>38</v>
      </c>
      <c r="M3694" t="s">
        <v>20</v>
      </c>
      <c r="N3694" t="s">
        <v>21</v>
      </c>
      <c r="O3694" s="3">
        <f t="shared" si="292"/>
        <v>20.662100456621005</v>
      </c>
      <c r="P3694" s="3">
        <f t="shared" si="293"/>
        <v>1459.375</v>
      </c>
      <c r="Q3694" s="3">
        <f t="shared" si="291"/>
        <v>1438.7128995433791</v>
      </c>
      <c r="R3694" s="3">
        <f t="shared" si="294"/>
        <v>1296.8616495433791</v>
      </c>
      <c r="S3694" s="3">
        <f t="shared" si="295"/>
        <v>141.85125000000002</v>
      </c>
      <c r="T3694" s="3"/>
    </row>
    <row r="3695" spans="1:20" x14ac:dyDescent="0.25">
      <c r="A3695" s="1">
        <v>43223</v>
      </c>
      <c r="B3695">
        <v>1388</v>
      </c>
      <c r="C3695">
        <v>21</v>
      </c>
      <c r="D3695">
        <v>11.9</v>
      </c>
      <c r="E3695">
        <v>48</v>
      </c>
      <c r="F3695">
        <v>1.9</v>
      </c>
      <c r="G3695">
        <v>1918</v>
      </c>
      <c r="H3695">
        <v>1.2</v>
      </c>
      <c r="I3695">
        <v>0</v>
      </c>
      <c r="J3695">
        <v>0</v>
      </c>
      <c r="K3695">
        <v>0</v>
      </c>
      <c r="L3695" t="s">
        <v>38</v>
      </c>
      <c r="M3695" t="s">
        <v>20</v>
      </c>
      <c r="N3695" t="s">
        <v>21</v>
      </c>
      <c r="O3695" s="3">
        <f t="shared" si="292"/>
        <v>20.662100456621005</v>
      </c>
      <c r="P3695" s="3">
        <f t="shared" si="293"/>
        <v>1445.8333333333335</v>
      </c>
      <c r="Q3695" s="3">
        <f t="shared" si="291"/>
        <v>1425.1712328767126</v>
      </c>
      <c r="R3695" s="3">
        <f t="shared" si="294"/>
        <v>1284.6362328767125</v>
      </c>
      <c r="S3695" s="3">
        <f t="shared" si="295"/>
        <v>140.53500000000003</v>
      </c>
      <c r="T3695" s="3"/>
    </row>
    <row r="3696" spans="1:20" x14ac:dyDescent="0.25">
      <c r="A3696" s="1">
        <v>43223</v>
      </c>
      <c r="B3696">
        <v>1202</v>
      </c>
      <c r="C3696">
        <v>22</v>
      </c>
      <c r="D3696">
        <v>11.2</v>
      </c>
      <c r="E3696">
        <v>60</v>
      </c>
      <c r="F3696">
        <v>2.2999999999999998</v>
      </c>
      <c r="G3696">
        <v>1684</v>
      </c>
      <c r="H3696">
        <v>3.7</v>
      </c>
      <c r="I3696">
        <v>0</v>
      </c>
      <c r="J3696">
        <v>0</v>
      </c>
      <c r="K3696">
        <v>0</v>
      </c>
      <c r="L3696" t="s">
        <v>38</v>
      </c>
      <c r="M3696" t="s">
        <v>20</v>
      </c>
      <c r="N3696" t="s">
        <v>21</v>
      </c>
      <c r="O3696" s="3">
        <f t="shared" si="292"/>
        <v>20.662100456621005</v>
      </c>
      <c r="P3696" s="3">
        <f t="shared" si="293"/>
        <v>1252.0833333333335</v>
      </c>
      <c r="Q3696" s="3">
        <f t="shared" si="291"/>
        <v>1231.4212328767126</v>
      </c>
      <c r="R3696" s="3">
        <f t="shared" si="294"/>
        <v>1109.7187328767125</v>
      </c>
      <c r="S3696" s="3">
        <f t="shared" si="295"/>
        <v>121.70250000000003</v>
      </c>
      <c r="T3696" s="3"/>
    </row>
    <row r="3697" spans="1:20" x14ac:dyDescent="0.25">
      <c r="A3697" s="1">
        <v>43223</v>
      </c>
      <c r="B3697">
        <v>832</v>
      </c>
      <c r="C3697">
        <v>23</v>
      </c>
      <c r="D3697">
        <v>10.6</v>
      </c>
      <c r="E3697">
        <v>62</v>
      </c>
      <c r="F3697">
        <v>2.1</v>
      </c>
      <c r="G3697">
        <v>1694</v>
      </c>
      <c r="H3697">
        <v>3.6</v>
      </c>
      <c r="I3697">
        <v>0</v>
      </c>
      <c r="J3697">
        <v>0</v>
      </c>
      <c r="K3697">
        <v>0</v>
      </c>
      <c r="L3697" t="s">
        <v>38</v>
      </c>
      <c r="M3697" t="s">
        <v>20</v>
      </c>
      <c r="N3697" t="s">
        <v>21</v>
      </c>
      <c r="O3697" s="3">
        <f t="shared" si="292"/>
        <v>20.662100456621005</v>
      </c>
      <c r="P3697" s="3">
        <f t="shared" si="293"/>
        <v>866.66666666666674</v>
      </c>
      <c r="Q3697" s="3">
        <f t="shared" si="291"/>
        <v>846.00456621004571</v>
      </c>
      <c r="R3697" s="3">
        <f t="shared" si="294"/>
        <v>761.7645662100457</v>
      </c>
      <c r="S3697" s="3">
        <f t="shared" si="295"/>
        <v>84.240000000000009</v>
      </c>
      <c r="T3697" s="3"/>
    </row>
    <row r="3698" spans="1:20" x14ac:dyDescent="0.25">
      <c r="A3698" s="1">
        <v>43224</v>
      </c>
      <c r="B3698">
        <v>624</v>
      </c>
      <c r="C3698">
        <v>0</v>
      </c>
      <c r="D3698">
        <v>10</v>
      </c>
      <c r="E3698">
        <v>63</v>
      </c>
      <c r="F3698">
        <v>2.1</v>
      </c>
      <c r="G3698">
        <v>1653</v>
      </c>
      <c r="H3698">
        <v>3.2</v>
      </c>
      <c r="I3698">
        <v>0</v>
      </c>
      <c r="J3698">
        <v>0</v>
      </c>
      <c r="K3698">
        <v>0</v>
      </c>
      <c r="L3698" t="s">
        <v>38</v>
      </c>
      <c r="M3698" t="s">
        <v>20</v>
      </c>
      <c r="N3698" t="s">
        <v>21</v>
      </c>
      <c r="O3698" s="3">
        <f t="shared" si="292"/>
        <v>20.662100456621005</v>
      </c>
      <c r="P3698" s="3">
        <f t="shared" si="293"/>
        <v>650</v>
      </c>
      <c r="Q3698" s="3">
        <f t="shared" si="291"/>
        <v>629.33789954337897</v>
      </c>
      <c r="R3698" s="3">
        <f t="shared" si="294"/>
        <v>566.15789954337902</v>
      </c>
      <c r="S3698" s="3">
        <f t="shared" si="295"/>
        <v>63.180000000000007</v>
      </c>
      <c r="T3698" s="3"/>
    </row>
    <row r="3699" spans="1:20" x14ac:dyDescent="0.25">
      <c r="A3699" s="1">
        <v>43224</v>
      </c>
      <c r="B3699">
        <v>480</v>
      </c>
      <c r="C3699">
        <v>1</v>
      </c>
      <c r="D3699">
        <v>9.6999999999999993</v>
      </c>
      <c r="E3699">
        <v>63</v>
      </c>
      <c r="F3699">
        <v>2.1</v>
      </c>
      <c r="G3699">
        <v>1610</v>
      </c>
      <c r="H3699">
        <v>2.9</v>
      </c>
      <c r="I3699">
        <v>0</v>
      </c>
      <c r="J3699">
        <v>0</v>
      </c>
      <c r="K3699">
        <v>0</v>
      </c>
      <c r="L3699" t="s">
        <v>38</v>
      </c>
      <c r="M3699" t="s">
        <v>20</v>
      </c>
      <c r="N3699" t="s">
        <v>21</v>
      </c>
      <c r="O3699" s="3">
        <f t="shared" si="292"/>
        <v>20.662100456621005</v>
      </c>
      <c r="P3699" s="3">
        <f t="shared" si="293"/>
        <v>500.00000000000006</v>
      </c>
      <c r="Q3699" s="3">
        <f t="shared" si="291"/>
        <v>479.33789954337908</v>
      </c>
      <c r="R3699" s="3">
        <f t="shared" si="294"/>
        <v>430.73789954337906</v>
      </c>
      <c r="S3699" s="3">
        <f t="shared" si="295"/>
        <v>48.600000000000009</v>
      </c>
      <c r="T3699" s="3"/>
    </row>
    <row r="3700" spans="1:20" x14ac:dyDescent="0.25">
      <c r="A3700" s="1">
        <v>43224</v>
      </c>
      <c r="B3700">
        <v>352</v>
      </c>
      <c r="C3700">
        <v>2</v>
      </c>
      <c r="D3700">
        <v>9.6</v>
      </c>
      <c r="E3700">
        <v>65</v>
      </c>
      <c r="F3700">
        <v>1.5</v>
      </c>
      <c r="G3700">
        <v>1654</v>
      </c>
      <c r="H3700">
        <v>3.3</v>
      </c>
      <c r="I3700">
        <v>0</v>
      </c>
      <c r="J3700">
        <v>0</v>
      </c>
      <c r="K3700">
        <v>0</v>
      </c>
      <c r="L3700" t="s">
        <v>38</v>
      </c>
      <c r="M3700" t="s">
        <v>20</v>
      </c>
      <c r="N3700" t="s">
        <v>21</v>
      </c>
      <c r="O3700" s="3">
        <f t="shared" si="292"/>
        <v>20.662100456621005</v>
      </c>
      <c r="P3700" s="3">
        <f t="shared" si="293"/>
        <v>366.66666666666669</v>
      </c>
      <c r="Q3700" s="3">
        <f t="shared" si="291"/>
        <v>346.00456621004571</v>
      </c>
      <c r="R3700" s="3">
        <f t="shared" si="294"/>
        <v>310.36456621004572</v>
      </c>
      <c r="S3700" s="3">
        <f t="shared" si="295"/>
        <v>35.640000000000008</v>
      </c>
      <c r="T3700" s="3"/>
    </row>
    <row r="3701" spans="1:20" x14ac:dyDescent="0.25">
      <c r="A3701" s="1">
        <v>43224</v>
      </c>
      <c r="B3701">
        <v>224</v>
      </c>
      <c r="C3701">
        <v>3</v>
      </c>
      <c r="D3701">
        <v>9.6</v>
      </c>
      <c r="E3701">
        <v>66</v>
      </c>
      <c r="F3701">
        <v>0.9</v>
      </c>
      <c r="G3701">
        <v>1685</v>
      </c>
      <c r="H3701">
        <v>3.5</v>
      </c>
      <c r="I3701">
        <v>0</v>
      </c>
      <c r="J3701">
        <v>0</v>
      </c>
      <c r="K3701">
        <v>0</v>
      </c>
      <c r="L3701" t="s">
        <v>38</v>
      </c>
      <c r="M3701" t="s">
        <v>20</v>
      </c>
      <c r="N3701" t="s">
        <v>21</v>
      </c>
      <c r="O3701" s="3">
        <f t="shared" si="292"/>
        <v>20.662100456621005</v>
      </c>
      <c r="P3701" s="3">
        <f t="shared" si="293"/>
        <v>233.33333333333334</v>
      </c>
      <c r="Q3701" s="3">
        <f t="shared" si="291"/>
        <v>212.67123287671234</v>
      </c>
      <c r="R3701" s="3">
        <f t="shared" si="294"/>
        <v>189.99123287671233</v>
      </c>
      <c r="S3701" s="3">
        <f t="shared" si="295"/>
        <v>22.680000000000003</v>
      </c>
      <c r="T3701" s="3"/>
    </row>
    <row r="3702" spans="1:20" x14ac:dyDescent="0.25">
      <c r="A3702" s="1">
        <v>43224</v>
      </c>
      <c r="B3702">
        <v>138</v>
      </c>
      <c r="C3702">
        <v>4</v>
      </c>
      <c r="D3702">
        <v>9.5</v>
      </c>
      <c r="E3702">
        <v>66</v>
      </c>
      <c r="F3702">
        <v>1.1000000000000001</v>
      </c>
      <c r="G3702">
        <v>1737</v>
      </c>
      <c r="H3702">
        <v>3.4</v>
      </c>
      <c r="I3702">
        <v>0</v>
      </c>
      <c r="J3702">
        <v>0</v>
      </c>
      <c r="K3702">
        <v>0</v>
      </c>
      <c r="L3702" t="s">
        <v>38</v>
      </c>
      <c r="M3702" t="s">
        <v>20</v>
      </c>
      <c r="N3702" t="s">
        <v>21</v>
      </c>
      <c r="O3702" s="3">
        <f t="shared" si="292"/>
        <v>20.662100456621005</v>
      </c>
      <c r="P3702" s="3">
        <f t="shared" si="293"/>
        <v>143.75</v>
      </c>
      <c r="Q3702" s="3">
        <f t="shared" si="291"/>
        <v>123.087899543379</v>
      </c>
      <c r="R3702" s="3">
        <f t="shared" si="294"/>
        <v>109.115399543379</v>
      </c>
      <c r="S3702" s="3">
        <f t="shared" si="295"/>
        <v>13.972500000000002</v>
      </c>
      <c r="T3702" s="3"/>
    </row>
    <row r="3703" spans="1:20" x14ac:dyDescent="0.25">
      <c r="A3703" s="1">
        <v>43224</v>
      </c>
      <c r="B3703">
        <v>186</v>
      </c>
      <c r="C3703">
        <v>5</v>
      </c>
      <c r="D3703">
        <v>9.1999999999999993</v>
      </c>
      <c r="E3703">
        <v>63</v>
      </c>
      <c r="F3703">
        <v>0.8</v>
      </c>
      <c r="G3703">
        <v>1896</v>
      </c>
      <c r="H3703">
        <v>2.5</v>
      </c>
      <c r="I3703">
        <v>0</v>
      </c>
      <c r="J3703">
        <v>0</v>
      </c>
      <c r="K3703">
        <v>0</v>
      </c>
      <c r="L3703" t="s">
        <v>38</v>
      </c>
      <c r="M3703" t="s">
        <v>20</v>
      </c>
      <c r="N3703" t="s">
        <v>21</v>
      </c>
      <c r="O3703" s="3">
        <f t="shared" si="292"/>
        <v>20.662100456621005</v>
      </c>
      <c r="P3703" s="3">
        <f t="shared" si="293"/>
        <v>193.75</v>
      </c>
      <c r="Q3703" s="3">
        <f t="shared" si="291"/>
        <v>173.087899543379</v>
      </c>
      <c r="R3703" s="3">
        <f t="shared" si="294"/>
        <v>154.25539954337899</v>
      </c>
      <c r="S3703" s="3">
        <f t="shared" si="295"/>
        <v>18.832500000000003</v>
      </c>
      <c r="T3703" s="3"/>
    </row>
    <row r="3704" spans="1:20" x14ac:dyDescent="0.25">
      <c r="A3704" s="1">
        <v>43224</v>
      </c>
      <c r="B3704">
        <v>521</v>
      </c>
      <c r="C3704">
        <v>6</v>
      </c>
      <c r="D3704">
        <v>9</v>
      </c>
      <c r="E3704">
        <v>57</v>
      </c>
      <c r="F3704">
        <v>1.7</v>
      </c>
      <c r="G3704">
        <v>1903</v>
      </c>
      <c r="H3704">
        <v>0.9</v>
      </c>
      <c r="I3704">
        <v>0</v>
      </c>
      <c r="J3704">
        <v>0</v>
      </c>
      <c r="K3704">
        <v>0</v>
      </c>
      <c r="L3704" t="s">
        <v>38</v>
      </c>
      <c r="M3704" t="s">
        <v>20</v>
      </c>
      <c r="N3704" t="s">
        <v>21</v>
      </c>
      <c r="O3704" s="3">
        <f t="shared" si="292"/>
        <v>20.662100456621005</v>
      </c>
      <c r="P3704" s="3">
        <f t="shared" si="293"/>
        <v>542.70833333333337</v>
      </c>
      <c r="Q3704" s="3">
        <f t="shared" si="291"/>
        <v>522.04623287671234</v>
      </c>
      <c r="R3704" s="3">
        <f t="shared" si="294"/>
        <v>469.29498287671231</v>
      </c>
      <c r="S3704" s="3">
        <f t="shared" si="295"/>
        <v>52.751250000000006</v>
      </c>
      <c r="T3704" s="3"/>
    </row>
    <row r="3705" spans="1:20" x14ac:dyDescent="0.25">
      <c r="A3705" s="1">
        <v>43224</v>
      </c>
      <c r="B3705">
        <v>1260</v>
      </c>
      <c r="C3705">
        <v>7</v>
      </c>
      <c r="D3705">
        <v>9.5</v>
      </c>
      <c r="E3705">
        <v>55</v>
      </c>
      <c r="F3705">
        <v>2.1</v>
      </c>
      <c r="G3705">
        <v>1912</v>
      </c>
      <c r="H3705">
        <v>0.8</v>
      </c>
      <c r="I3705">
        <v>0.32</v>
      </c>
      <c r="J3705">
        <v>0</v>
      </c>
      <c r="K3705">
        <v>0</v>
      </c>
      <c r="L3705" t="s">
        <v>38</v>
      </c>
      <c r="M3705" t="s">
        <v>20</v>
      </c>
      <c r="N3705" t="s">
        <v>21</v>
      </c>
      <c r="O3705" s="3">
        <f t="shared" si="292"/>
        <v>20.662100456621005</v>
      </c>
      <c r="P3705" s="3">
        <f t="shared" si="293"/>
        <v>1312.5</v>
      </c>
      <c r="Q3705" s="3">
        <f t="shared" si="291"/>
        <v>1291.8378995433791</v>
      </c>
      <c r="R3705" s="3">
        <f t="shared" si="294"/>
        <v>1164.262899543379</v>
      </c>
      <c r="S3705" s="3">
        <f t="shared" si="295"/>
        <v>127.57500000000002</v>
      </c>
      <c r="T3705" s="3"/>
    </row>
    <row r="3706" spans="1:20" x14ac:dyDescent="0.25">
      <c r="A3706" s="1">
        <v>43224</v>
      </c>
      <c r="B3706">
        <v>2041</v>
      </c>
      <c r="C3706">
        <v>8</v>
      </c>
      <c r="D3706">
        <v>11.3</v>
      </c>
      <c r="E3706">
        <v>46</v>
      </c>
      <c r="F3706">
        <v>1.2</v>
      </c>
      <c r="G3706">
        <v>1788</v>
      </c>
      <c r="H3706">
        <v>0</v>
      </c>
      <c r="I3706">
        <v>1.04</v>
      </c>
      <c r="J3706">
        <v>0</v>
      </c>
      <c r="K3706">
        <v>0</v>
      </c>
      <c r="L3706" t="s">
        <v>38</v>
      </c>
      <c r="M3706" t="s">
        <v>20</v>
      </c>
      <c r="N3706" t="s">
        <v>21</v>
      </c>
      <c r="O3706" s="3">
        <f t="shared" si="292"/>
        <v>20.662100456621005</v>
      </c>
      <c r="P3706" s="3">
        <f t="shared" si="293"/>
        <v>2126.041666666667</v>
      </c>
      <c r="Q3706" s="3">
        <f t="shared" si="291"/>
        <v>2105.3795662100461</v>
      </c>
      <c r="R3706" s="3">
        <f t="shared" si="294"/>
        <v>1898.7283162100459</v>
      </c>
      <c r="S3706" s="3">
        <f t="shared" si="295"/>
        <v>206.65125000000006</v>
      </c>
      <c r="T3706" s="3"/>
    </row>
    <row r="3707" spans="1:20" x14ac:dyDescent="0.25">
      <c r="A3707" s="1">
        <v>43224</v>
      </c>
      <c r="B3707">
        <v>1155</v>
      </c>
      <c r="C3707">
        <v>9</v>
      </c>
      <c r="D3707">
        <v>14.1</v>
      </c>
      <c r="E3707">
        <v>42</v>
      </c>
      <c r="F3707">
        <v>1.9</v>
      </c>
      <c r="G3707">
        <v>1893</v>
      </c>
      <c r="H3707">
        <v>1.3</v>
      </c>
      <c r="I3707">
        <v>1.78</v>
      </c>
      <c r="J3707">
        <v>0</v>
      </c>
      <c r="K3707">
        <v>0</v>
      </c>
      <c r="L3707" t="s">
        <v>38</v>
      </c>
      <c r="M3707" t="s">
        <v>20</v>
      </c>
      <c r="N3707" t="s">
        <v>21</v>
      </c>
      <c r="O3707" s="3">
        <f t="shared" si="292"/>
        <v>20.662100456621005</v>
      </c>
      <c r="P3707" s="3">
        <f t="shared" si="293"/>
        <v>1203.125</v>
      </c>
      <c r="Q3707" s="3">
        <f t="shared" si="291"/>
        <v>1182.4628995433791</v>
      </c>
      <c r="R3707" s="3">
        <f t="shared" si="294"/>
        <v>1065.5191495433792</v>
      </c>
      <c r="S3707" s="3">
        <f t="shared" si="295"/>
        <v>116.94375000000001</v>
      </c>
      <c r="T3707" s="3"/>
    </row>
    <row r="3708" spans="1:20" x14ac:dyDescent="0.25">
      <c r="A3708" s="1">
        <v>43224</v>
      </c>
      <c r="B3708">
        <v>864</v>
      </c>
      <c r="C3708">
        <v>10</v>
      </c>
      <c r="D3708">
        <v>16.100000000000001</v>
      </c>
      <c r="E3708">
        <v>37</v>
      </c>
      <c r="F3708">
        <v>2.9</v>
      </c>
      <c r="G3708">
        <v>1629</v>
      </c>
      <c r="H3708">
        <v>1.3</v>
      </c>
      <c r="I3708">
        <v>2.4</v>
      </c>
      <c r="J3708">
        <v>0</v>
      </c>
      <c r="K3708">
        <v>0</v>
      </c>
      <c r="L3708" t="s">
        <v>38</v>
      </c>
      <c r="M3708" t="s">
        <v>20</v>
      </c>
      <c r="N3708" t="s">
        <v>21</v>
      </c>
      <c r="O3708" s="3">
        <f t="shared" si="292"/>
        <v>20.662100456621005</v>
      </c>
      <c r="P3708" s="3">
        <f t="shared" si="293"/>
        <v>900.00000000000011</v>
      </c>
      <c r="Q3708" s="3">
        <f t="shared" si="291"/>
        <v>879.33789954337908</v>
      </c>
      <c r="R3708" s="3">
        <f t="shared" si="294"/>
        <v>791.85789954337906</v>
      </c>
      <c r="S3708" s="3">
        <f t="shared" si="295"/>
        <v>87.480000000000018</v>
      </c>
      <c r="T3708" s="3"/>
    </row>
    <row r="3709" spans="1:20" x14ac:dyDescent="0.25">
      <c r="A3709" s="1">
        <v>43224</v>
      </c>
      <c r="B3709">
        <v>1021</v>
      </c>
      <c r="C3709">
        <v>11</v>
      </c>
      <c r="D3709">
        <v>17.2</v>
      </c>
      <c r="E3709">
        <v>35</v>
      </c>
      <c r="F3709">
        <v>3.6</v>
      </c>
      <c r="G3709">
        <v>1731</v>
      </c>
      <c r="H3709">
        <v>1.5</v>
      </c>
      <c r="I3709">
        <v>2.93</v>
      </c>
      <c r="J3709">
        <v>0</v>
      </c>
      <c r="K3709">
        <v>0</v>
      </c>
      <c r="L3709" t="s">
        <v>38</v>
      </c>
      <c r="M3709" t="s">
        <v>20</v>
      </c>
      <c r="N3709" t="s">
        <v>21</v>
      </c>
      <c r="O3709" s="3">
        <f t="shared" si="292"/>
        <v>20.662100456621005</v>
      </c>
      <c r="P3709" s="3">
        <f t="shared" si="293"/>
        <v>1063.5416666666667</v>
      </c>
      <c r="Q3709" s="3">
        <f t="shared" si="291"/>
        <v>1042.8795662100458</v>
      </c>
      <c r="R3709" s="3">
        <f t="shared" si="294"/>
        <v>939.5033162100458</v>
      </c>
      <c r="S3709" s="3">
        <f t="shared" si="295"/>
        <v>103.37625000000001</v>
      </c>
      <c r="T3709" s="3"/>
    </row>
    <row r="3710" spans="1:20" x14ac:dyDescent="0.25">
      <c r="A3710" s="1">
        <v>43224</v>
      </c>
      <c r="B3710">
        <v>1206</v>
      </c>
      <c r="C3710">
        <v>12</v>
      </c>
      <c r="D3710">
        <v>17.899999999999999</v>
      </c>
      <c r="E3710">
        <v>32</v>
      </c>
      <c r="F3710">
        <v>4.5999999999999996</v>
      </c>
      <c r="G3710">
        <v>1874</v>
      </c>
      <c r="H3710">
        <v>0.9</v>
      </c>
      <c r="I3710">
        <v>3.28</v>
      </c>
      <c r="J3710">
        <v>0</v>
      </c>
      <c r="K3710">
        <v>0</v>
      </c>
      <c r="L3710" t="s">
        <v>38</v>
      </c>
      <c r="M3710" t="s">
        <v>20</v>
      </c>
      <c r="N3710" t="s">
        <v>21</v>
      </c>
      <c r="O3710" s="3">
        <f t="shared" si="292"/>
        <v>20.662100456621005</v>
      </c>
      <c r="P3710" s="3">
        <f t="shared" si="293"/>
        <v>1256.25</v>
      </c>
      <c r="Q3710" s="3">
        <f t="shared" si="291"/>
        <v>1235.5878995433791</v>
      </c>
      <c r="R3710" s="3">
        <f t="shared" si="294"/>
        <v>1113.480399543379</v>
      </c>
      <c r="S3710" s="3">
        <f t="shared" si="295"/>
        <v>122.10750000000002</v>
      </c>
      <c r="T3710" s="3"/>
    </row>
    <row r="3711" spans="1:20" x14ac:dyDescent="0.25">
      <c r="A3711" s="1">
        <v>43224</v>
      </c>
      <c r="B3711">
        <v>1222</v>
      </c>
      <c r="C3711">
        <v>13</v>
      </c>
      <c r="D3711">
        <v>18.899999999999999</v>
      </c>
      <c r="E3711">
        <v>30</v>
      </c>
      <c r="F3711">
        <v>3.8</v>
      </c>
      <c r="G3711">
        <v>1854</v>
      </c>
      <c r="H3711">
        <v>0.9</v>
      </c>
      <c r="I3711">
        <v>3.39</v>
      </c>
      <c r="J3711">
        <v>0</v>
      </c>
      <c r="K3711">
        <v>0</v>
      </c>
      <c r="L3711" t="s">
        <v>38</v>
      </c>
      <c r="M3711" t="s">
        <v>20</v>
      </c>
      <c r="N3711" t="s">
        <v>21</v>
      </c>
      <c r="O3711" s="3">
        <f t="shared" si="292"/>
        <v>20.662100456621005</v>
      </c>
      <c r="P3711" s="3">
        <f t="shared" si="293"/>
        <v>1272.9166666666667</v>
      </c>
      <c r="Q3711" s="3">
        <f t="shared" si="291"/>
        <v>1252.2545662100458</v>
      </c>
      <c r="R3711" s="3">
        <f t="shared" si="294"/>
        <v>1128.5270662100459</v>
      </c>
      <c r="S3711" s="3">
        <f t="shared" si="295"/>
        <v>123.72750000000002</v>
      </c>
      <c r="T3711" s="3"/>
    </row>
    <row r="3712" spans="1:20" x14ac:dyDescent="0.25">
      <c r="A3712" s="1">
        <v>43224</v>
      </c>
      <c r="B3712">
        <v>1266</v>
      </c>
      <c r="C3712">
        <v>14</v>
      </c>
      <c r="D3712">
        <v>18.8</v>
      </c>
      <c r="E3712">
        <v>31</v>
      </c>
      <c r="F3712">
        <v>4.9000000000000004</v>
      </c>
      <c r="G3712">
        <v>1940</v>
      </c>
      <c r="H3712">
        <v>1.2</v>
      </c>
      <c r="I3712">
        <v>3.31</v>
      </c>
      <c r="J3712">
        <v>0</v>
      </c>
      <c r="K3712">
        <v>0</v>
      </c>
      <c r="L3712" t="s">
        <v>38</v>
      </c>
      <c r="M3712" t="s">
        <v>20</v>
      </c>
      <c r="N3712" t="s">
        <v>21</v>
      </c>
      <c r="O3712" s="3">
        <f t="shared" si="292"/>
        <v>20.662100456621005</v>
      </c>
      <c r="P3712" s="3">
        <f t="shared" si="293"/>
        <v>1318.75</v>
      </c>
      <c r="Q3712" s="3">
        <f t="shared" si="291"/>
        <v>1298.0878995433791</v>
      </c>
      <c r="R3712" s="3">
        <f t="shared" si="294"/>
        <v>1169.9053995433792</v>
      </c>
      <c r="S3712" s="3">
        <f t="shared" si="295"/>
        <v>128.1825</v>
      </c>
      <c r="T3712" s="3"/>
    </row>
    <row r="3713" spans="1:20" x14ac:dyDescent="0.25">
      <c r="A3713" s="1">
        <v>43224</v>
      </c>
      <c r="B3713">
        <v>1323</v>
      </c>
      <c r="C3713">
        <v>15</v>
      </c>
      <c r="D3713">
        <v>19.899999999999999</v>
      </c>
      <c r="E3713">
        <v>26</v>
      </c>
      <c r="F3713">
        <v>3.8</v>
      </c>
      <c r="G3713">
        <v>1898</v>
      </c>
      <c r="H3713">
        <v>-0.1</v>
      </c>
      <c r="I3713">
        <v>3</v>
      </c>
      <c r="J3713">
        <v>0</v>
      </c>
      <c r="K3713">
        <v>0</v>
      </c>
      <c r="L3713" t="s">
        <v>38</v>
      </c>
      <c r="M3713" t="s">
        <v>20</v>
      </c>
      <c r="N3713" t="s">
        <v>21</v>
      </c>
      <c r="O3713" s="3">
        <f t="shared" si="292"/>
        <v>20.662100456621005</v>
      </c>
      <c r="P3713" s="3">
        <f t="shared" si="293"/>
        <v>1378.125</v>
      </c>
      <c r="Q3713" s="3">
        <f t="shared" si="291"/>
        <v>1357.4628995433791</v>
      </c>
      <c r="R3713" s="3">
        <f t="shared" si="294"/>
        <v>1223.509149543379</v>
      </c>
      <c r="S3713" s="3">
        <f t="shared" si="295"/>
        <v>133.95375000000001</v>
      </c>
      <c r="T3713" s="3"/>
    </row>
    <row r="3714" spans="1:20" x14ac:dyDescent="0.25">
      <c r="A3714" s="1">
        <v>43224</v>
      </c>
      <c r="B3714">
        <v>1501</v>
      </c>
      <c r="C3714">
        <v>16</v>
      </c>
      <c r="D3714">
        <v>18.600000000000001</v>
      </c>
      <c r="E3714">
        <v>30</v>
      </c>
      <c r="F3714">
        <v>5.0999999999999996</v>
      </c>
      <c r="G3714">
        <v>1891</v>
      </c>
      <c r="H3714">
        <v>0.6</v>
      </c>
      <c r="I3714">
        <v>2.4900000000000002</v>
      </c>
      <c r="J3714">
        <v>0</v>
      </c>
      <c r="K3714">
        <v>0</v>
      </c>
      <c r="L3714" t="s">
        <v>38</v>
      </c>
      <c r="M3714" t="s">
        <v>20</v>
      </c>
      <c r="N3714" t="s">
        <v>21</v>
      </c>
      <c r="O3714" s="3">
        <f t="shared" si="292"/>
        <v>20.662100456621005</v>
      </c>
      <c r="P3714" s="3">
        <f t="shared" si="293"/>
        <v>1563.5416666666667</v>
      </c>
      <c r="Q3714" s="3">
        <f t="shared" ref="Q3714:Q3777" si="296">P3714-O3714</f>
        <v>1542.8795662100458</v>
      </c>
      <c r="R3714" s="3">
        <f t="shared" si="294"/>
        <v>1390.9033162100459</v>
      </c>
      <c r="S3714" s="3">
        <f t="shared" si="295"/>
        <v>151.97625000000002</v>
      </c>
      <c r="T3714" s="3"/>
    </row>
    <row r="3715" spans="1:20" x14ac:dyDescent="0.25">
      <c r="A3715" s="1">
        <v>43224</v>
      </c>
      <c r="B3715">
        <v>1857</v>
      </c>
      <c r="C3715">
        <v>17</v>
      </c>
      <c r="D3715">
        <v>18.100000000000001</v>
      </c>
      <c r="E3715">
        <v>30</v>
      </c>
      <c r="F3715">
        <v>4.5999999999999996</v>
      </c>
      <c r="G3715">
        <v>1925</v>
      </c>
      <c r="H3715">
        <v>0.2</v>
      </c>
      <c r="I3715">
        <v>1.86</v>
      </c>
      <c r="J3715">
        <v>0</v>
      </c>
      <c r="K3715">
        <v>0</v>
      </c>
      <c r="L3715" t="s">
        <v>38</v>
      </c>
      <c r="M3715" t="s">
        <v>20</v>
      </c>
      <c r="N3715" t="s">
        <v>21</v>
      </c>
      <c r="O3715" s="3">
        <f t="shared" ref="O3715:O3778" si="297">$V$7</f>
        <v>20.662100456621005</v>
      </c>
      <c r="P3715" s="3">
        <f t="shared" ref="P3715:P3778" si="298">$V$10*B3715</f>
        <v>1934.3750000000002</v>
      </c>
      <c r="Q3715" s="3">
        <f t="shared" si="296"/>
        <v>1913.7128995433793</v>
      </c>
      <c r="R3715" s="3">
        <f t="shared" ref="R3715:R3778" si="299">Q3715-S3715</f>
        <v>1725.6916495433793</v>
      </c>
      <c r="S3715" s="3">
        <f t="shared" ref="S3715:S3778" si="300">9.72%*P3715</f>
        <v>188.02125000000004</v>
      </c>
      <c r="T3715" s="3"/>
    </row>
    <row r="3716" spans="1:20" x14ac:dyDescent="0.25">
      <c r="A3716" s="1">
        <v>43224</v>
      </c>
      <c r="B3716">
        <v>2661</v>
      </c>
      <c r="C3716">
        <v>18</v>
      </c>
      <c r="D3716">
        <v>17.100000000000001</v>
      </c>
      <c r="E3716">
        <v>35</v>
      </c>
      <c r="F3716">
        <v>3.4</v>
      </c>
      <c r="G3716">
        <v>1961</v>
      </c>
      <c r="H3716">
        <v>1.4</v>
      </c>
      <c r="I3716">
        <v>1.1100000000000001</v>
      </c>
      <c r="J3716">
        <v>0</v>
      </c>
      <c r="K3716">
        <v>0</v>
      </c>
      <c r="L3716" t="s">
        <v>38</v>
      </c>
      <c r="M3716" t="s">
        <v>20</v>
      </c>
      <c r="N3716" t="s">
        <v>21</v>
      </c>
      <c r="O3716" s="3">
        <f t="shared" si="297"/>
        <v>20.662100456621005</v>
      </c>
      <c r="P3716" s="3">
        <f t="shared" si="298"/>
        <v>2771.875</v>
      </c>
      <c r="Q3716" s="3">
        <f t="shared" si="296"/>
        <v>2751.2128995433791</v>
      </c>
      <c r="R3716" s="3">
        <f t="shared" si="299"/>
        <v>2481.7866495433791</v>
      </c>
      <c r="S3716" s="3">
        <f t="shared" si="300"/>
        <v>269.42625000000004</v>
      </c>
      <c r="T3716" s="3"/>
    </row>
    <row r="3717" spans="1:20" x14ac:dyDescent="0.25">
      <c r="A3717" s="1">
        <v>43224</v>
      </c>
      <c r="B3717">
        <v>1890</v>
      </c>
      <c r="C3717">
        <v>19</v>
      </c>
      <c r="D3717">
        <v>15.5</v>
      </c>
      <c r="E3717">
        <v>46</v>
      </c>
      <c r="F3717">
        <v>2.6</v>
      </c>
      <c r="G3717">
        <v>1782</v>
      </c>
      <c r="H3717">
        <v>3.9</v>
      </c>
      <c r="I3717">
        <v>0.34</v>
      </c>
      <c r="J3717">
        <v>0</v>
      </c>
      <c r="K3717">
        <v>0</v>
      </c>
      <c r="L3717" t="s">
        <v>38</v>
      </c>
      <c r="M3717" t="s">
        <v>20</v>
      </c>
      <c r="N3717" t="s">
        <v>21</v>
      </c>
      <c r="O3717" s="3">
        <f t="shared" si="297"/>
        <v>20.662100456621005</v>
      </c>
      <c r="P3717" s="3">
        <f t="shared" si="298"/>
        <v>1968.7500000000002</v>
      </c>
      <c r="Q3717" s="3">
        <f t="shared" si="296"/>
        <v>1948.0878995433793</v>
      </c>
      <c r="R3717" s="3">
        <f t="shared" si="299"/>
        <v>1756.7253995433794</v>
      </c>
      <c r="S3717" s="3">
        <f t="shared" si="300"/>
        <v>191.36250000000004</v>
      </c>
      <c r="T3717" s="3"/>
    </row>
    <row r="3718" spans="1:20" x14ac:dyDescent="0.25">
      <c r="A3718" s="1">
        <v>43224</v>
      </c>
      <c r="B3718">
        <v>1389</v>
      </c>
      <c r="C3718">
        <v>20</v>
      </c>
      <c r="D3718">
        <v>14.1</v>
      </c>
      <c r="E3718">
        <v>46</v>
      </c>
      <c r="F3718">
        <v>3.4</v>
      </c>
      <c r="G3718">
        <v>1940</v>
      </c>
      <c r="H3718">
        <v>2.6</v>
      </c>
      <c r="I3718">
        <v>0.01</v>
      </c>
      <c r="J3718">
        <v>0</v>
      </c>
      <c r="K3718">
        <v>0</v>
      </c>
      <c r="L3718" t="s">
        <v>38</v>
      </c>
      <c r="M3718" t="s">
        <v>20</v>
      </c>
      <c r="N3718" t="s">
        <v>21</v>
      </c>
      <c r="O3718" s="3">
        <f t="shared" si="297"/>
        <v>20.662100456621005</v>
      </c>
      <c r="P3718" s="3">
        <f t="shared" si="298"/>
        <v>1446.875</v>
      </c>
      <c r="Q3718" s="3">
        <f t="shared" si="296"/>
        <v>1426.2128995433791</v>
      </c>
      <c r="R3718" s="3">
        <f t="shared" si="299"/>
        <v>1285.5766495433791</v>
      </c>
      <c r="S3718" s="3">
        <f t="shared" si="300"/>
        <v>140.63625000000002</v>
      </c>
      <c r="T3718" s="3"/>
    </row>
    <row r="3719" spans="1:20" x14ac:dyDescent="0.25">
      <c r="A3719" s="1">
        <v>43224</v>
      </c>
      <c r="B3719">
        <v>1298</v>
      </c>
      <c r="C3719">
        <v>21</v>
      </c>
      <c r="D3719">
        <v>13.3</v>
      </c>
      <c r="E3719">
        <v>47</v>
      </c>
      <c r="F3719">
        <v>1.9</v>
      </c>
      <c r="G3719">
        <v>1805</v>
      </c>
      <c r="H3719">
        <v>2.2000000000000002</v>
      </c>
      <c r="I3719">
        <v>0</v>
      </c>
      <c r="J3719">
        <v>0</v>
      </c>
      <c r="K3719">
        <v>0</v>
      </c>
      <c r="L3719" t="s">
        <v>38</v>
      </c>
      <c r="M3719" t="s">
        <v>20</v>
      </c>
      <c r="N3719" t="s">
        <v>21</v>
      </c>
      <c r="O3719" s="3">
        <f t="shared" si="297"/>
        <v>20.662100456621005</v>
      </c>
      <c r="P3719" s="3">
        <f t="shared" si="298"/>
        <v>1352.0833333333335</v>
      </c>
      <c r="Q3719" s="3">
        <f t="shared" si="296"/>
        <v>1331.4212328767126</v>
      </c>
      <c r="R3719" s="3">
        <f t="shared" si="299"/>
        <v>1199.9987328767124</v>
      </c>
      <c r="S3719" s="3">
        <f t="shared" si="300"/>
        <v>131.42250000000001</v>
      </c>
      <c r="T3719" s="3"/>
    </row>
    <row r="3720" spans="1:20" x14ac:dyDescent="0.25">
      <c r="A3720" s="1">
        <v>43224</v>
      </c>
      <c r="B3720">
        <v>1256</v>
      </c>
      <c r="C3720">
        <v>22</v>
      </c>
      <c r="D3720">
        <v>12.7</v>
      </c>
      <c r="E3720">
        <v>55</v>
      </c>
      <c r="F3720">
        <v>2</v>
      </c>
      <c r="G3720">
        <v>1775</v>
      </c>
      <c r="H3720">
        <v>3.8</v>
      </c>
      <c r="I3720">
        <v>0</v>
      </c>
      <c r="J3720">
        <v>0</v>
      </c>
      <c r="K3720">
        <v>0</v>
      </c>
      <c r="L3720" t="s">
        <v>38</v>
      </c>
      <c r="M3720" t="s">
        <v>20</v>
      </c>
      <c r="N3720" t="s">
        <v>21</v>
      </c>
      <c r="O3720" s="3">
        <f t="shared" si="297"/>
        <v>20.662100456621005</v>
      </c>
      <c r="P3720" s="3">
        <f t="shared" si="298"/>
        <v>1308.3333333333335</v>
      </c>
      <c r="Q3720" s="3">
        <f t="shared" si="296"/>
        <v>1287.6712328767126</v>
      </c>
      <c r="R3720" s="3">
        <f t="shared" si="299"/>
        <v>1160.5012328767125</v>
      </c>
      <c r="S3720" s="3">
        <f t="shared" si="300"/>
        <v>127.17000000000003</v>
      </c>
      <c r="T3720" s="3"/>
    </row>
    <row r="3721" spans="1:20" x14ac:dyDescent="0.25">
      <c r="A3721" s="1">
        <v>43224</v>
      </c>
      <c r="B3721">
        <v>935</v>
      </c>
      <c r="C3721">
        <v>23</v>
      </c>
      <c r="D3721">
        <v>12.4</v>
      </c>
      <c r="E3721">
        <v>58</v>
      </c>
      <c r="F3721">
        <v>2.5</v>
      </c>
      <c r="G3721">
        <v>1843</v>
      </c>
      <c r="H3721">
        <v>4.3</v>
      </c>
      <c r="I3721">
        <v>0</v>
      </c>
      <c r="J3721">
        <v>0</v>
      </c>
      <c r="K3721">
        <v>0</v>
      </c>
      <c r="L3721" t="s">
        <v>38</v>
      </c>
      <c r="M3721" t="s">
        <v>20</v>
      </c>
      <c r="N3721" t="s">
        <v>21</v>
      </c>
      <c r="O3721" s="3">
        <f t="shared" si="297"/>
        <v>20.662100456621005</v>
      </c>
      <c r="P3721" s="3">
        <f t="shared" si="298"/>
        <v>973.95833333333337</v>
      </c>
      <c r="Q3721" s="3">
        <f t="shared" si="296"/>
        <v>953.29623287671234</v>
      </c>
      <c r="R3721" s="3">
        <f t="shared" si="299"/>
        <v>858.62748287671229</v>
      </c>
      <c r="S3721" s="3">
        <f t="shared" si="300"/>
        <v>94.668750000000017</v>
      </c>
      <c r="T3721" s="3"/>
    </row>
    <row r="3722" spans="1:20" x14ac:dyDescent="0.25">
      <c r="A3722" s="1">
        <v>43225</v>
      </c>
      <c r="B3722">
        <v>796</v>
      </c>
      <c r="C3722">
        <v>0</v>
      </c>
      <c r="D3722">
        <v>12.2</v>
      </c>
      <c r="E3722">
        <v>59</v>
      </c>
      <c r="F3722">
        <v>1.2</v>
      </c>
      <c r="G3722">
        <v>1718</v>
      </c>
      <c r="H3722">
        <v>4.4000000000000004</v>
      </c>
      <c r="I3722">
        <v>0</v>
      </c>
      <c r="J3722">
        <v>0</v>
      </c>
      <c r="K3722">
        <v>0</v>
      </c>
      <c r="L3722" t="s">
        <v>38</v>
      </c>
      <c r="M3722" t="s">
        <v>20</v>
      </c>
      <c r="N3722" t="s">
        <v>21</v>
      </c>
      <c r="O3722" s="3">
        <f t="shared" si="297"/>
        <v>20.662100456621005</v>
      </c>
      <c r="P3722" s="3">
        <f t="shared" si="298"/>
        <v>829.16666666666674</v>
      </c>
      <c r="Q3722" s="3">
        <f t="shared" si="296"/>
        <v>808.50456621004571</v>
      </c>
      <c r="R3722" s="3">
        <f t="shared" si="299"/>
        <v>727.90956621004568</v>
      </c>
      <c r="S3722" s="3">
        <f t="shared" si="300"/>
        <v>80.595000000000013</v>
      </c>
      <c r="T3722" s="3"/>
    </row>
    <row r="3723" spans="1:20" x14ac:dyDescent="0.25">
      <c r="A3723" s="1">
        <v>43225</v>
      </c>
      <c r="B3723">
        <v>716</v>
      </c>
      <c r="C3723">
        <v>1</v>
      </c>
      <c r="D3723">
        <v>12.1</v>
      </c>
      <c r="E3723">
        <v>54</v>
      </c>
      <c r="F3723">
        <v>1.3</v>
      </c>
      <c r="G3723">
        <v>1820</v>
      </c>
      <c r="H3723">
        <v>3</v>
      </c>
      <c r="I3723">
        <v>0</v>
      </c>
      <c r="J3723">
        <v>0</v>
      </c>
      <c r="K3723">
        <v>0</v>
      </c>
      <c r="L3723" t="s">
        <v>38</v>
      </c>
      <c r="M3723" t="s">
        <v>20</v>
      </c>
      <c r="N3723" t="s">
        <v>21</v>
      </c>
      <c r="O3723" s="3">
        <f t="shared" si="297"/>
        <v>20.662100456621005</v>
      </c>
      <c r="P3723" s="3">
        <f t="shared" si="298"/>
        <v>745.83333333333337</v>
      </c>
      <c r="Q3723" s="3">
        <f t="shared" si="296"/>
        <v>725.17123287671234</v>
      </c>
      <c r="R3723" s="3">
        <f t="shared" si="299"/>
        <v>652.67623287671233</v>
      </c>
      <c r="S3723" s="3">
        <f t="shared" si="300"/>
        <v>72.495000000000005</v>
      </c>
      <c r="T3723" s="3"/>
    </row>
    <row r="3724" spans="1:20" x14ac:dyDescent="0.25">
      <c r="A3724" s="1">
        <v>43225</v>
      </c>
      <c r="B3724">
        <v>508</v>
      </c>
      <c r="C3724">
        <v>2</v>
      </c>
      <c r="D3724">
        <v>12.1</v>
      </c>
      <c r="E3724">
        <v>53</v>
      </c>
      <c r="F3724">
        <v>1.1000000000000001</v>
      </c>
      <c r="G3724">
        <v>1948</v>
      </c>
      <c r="H3724">
        <v>2.7</v>
      </c>
      <c r="I3724">
        <v>0</v>
      </c>
      <c r="J3724">
        <v>0</v>
      </c>
      <c r="K3724">
        <v>0</v>
      </c>
      <c r="L3724" t="s">
        <v>38</v>
      </c>
      <c r="M3724" t="s">
        <v>20</v>
      </c>
      <c r="N3724" t="s">
        <v>21</v>
      </c>
      <c r="O3724" s="3">
        <f t="shared" si="297"/>
        <v>20.662100456621005</v>
      </c>
      <c r="P3724" s="3">
        <f t="shared" si="298"/>
        <v>529.16666666666674</v>
      </c>
      <c r="Q3724" s="3">
        <f t="shared" si="296"/>
        <v>508.50456621004571</v>
      </c>
      <c r="R3724" s="3">
        <f t="shared" si="299"/>
        <v>457.06956621004571</v>
      </c>
      <c r="S3724" s="3">
        <f t="shared" si="300"/>
        <v>51.435000000000009</v>
      </c>
      <c r="T3724" s="3"/>
    </row>
    <row r="3725" spans="1:20" x14ac:dyDescent="0.25">
      <c r="A3725" s="1">
        <v>43225</v>
      </c>
      <c r="B3725">
        <v>392</v>
      </c>
      <c r="C3725">
        <v>3</v>
      </c>
      <c r="D3725">
        <v>11.6</v>
      </c>
      <c r="E3725">
        <v>53</v>
      </c>
      <c r="F3725">
        <v>1.1000000000000001</v>
      </c>
      <c r="G3725">
        <v>1904</v>
      </c>
      <c r="H3725">
        <v>2.2999999999999998</v>
      </c>
      <c r="I3725">
        <v>0</v>
      </c>
      <c r="J3725">
        <v>0</v>
      </c>
      <c r="K3725">
        <v>0</v>
      </c>
      <c r="L3725" t="s">
        <v>38</v>
      </c>
      <c r="M3725" t="s">
        <v>20</v>
      </c>
      <c r="N3725" t="s">
        <v>21</v>
      </c>
      <c r="O3725" s="3">
        <f t="shared" si="297"/>
        <v>20.662100456621005</v>
      </c>
      <c r="P3725" s="3">
        <f t="shared" si="298"/>
        <v>408.33333333333337</v>
      </c>
      <c r="Q3725" s="3">
        <f t="shared" si="296"/>
        <v>387.67123287671234</v>
      </c>
      <c r="R3725" s="3">
        <f t="shared" si="299"/>
        <v>347.98123287671234</v>
      </c>
      <c r="S3725" s="3">
        <f t="shared" si="300"/>
        <v>39.690000000000005</v>
      </c>
      <c r="T3725" s="3"/>
    </row>
    <row r="3726" spans="1:20" x14ac:dyDescent="0.25">
      <c r="A3726" s="1">
        <v>43225</v>
      </c>
      <c r="B3726">
        <v>252</v>
      </c>
      <c r="C3726">
        <v>4</v>
      </c>
      <c r="D3726">
        <v>12.1</v>
      </c>
      <c r="E3726">
        <v>51</v>
      </c>
      <c r="F3726">
        <v>1.6</v>
      </c>
      <c r="G3726">
        <v>1939</v>
      </c>
      <c r="H3726">
        <v>2.2000000000000002</v>
      </c>
      <c r="I3726">
        <v>0</v>
      </c>
      <c r="J3726">
        <v>0</v>
      </c>
      <c r="K3726">
        <v>0</v>
      </c>
      <c r="L3726" t="s">
        <v>38</v>
      </c>
      <c r="M3726" t="s">
        <v>20</v>
      </c>
      <c r="N3726" t="s">
        <v>21</v>
      </c>
      <c r="O3726" s="3">
        <f t="shared" si="297"/>
        <v>20.662100456621005</v>
      </c>
      <c r="P3726" s="3">
        <f t="shared" si="298"/>
        <v>262.5</v>
      </c>
      <c r="Q3726" s="3">
        <f t="shared" si="296"/>
        <v>241.837899543379</v>
      </c>
      <c r="R3726" s="3">
        <f t="shared" si="299"/>
        <v>216.32289954337898</v>
      </c>
      <c r="S3726" s="3">
        <f t="shared" si="300"/>
        <v>25.515000000000001</v>
      </c>
      <c r="T3726" s="3"/>
    </row>
    <row r="3727" spans="1:20" x14ac:dyDescent="0.25">
      <c r="A3727" s="1">
        <v>43225</v>
      </c>
      <c r="B3727">
        <v>190</v>
      </c>
      <c r="C3727">
        <v>5</v>
      </c>
      <c r="D3727">
        <v>12.2</v>
      </c>
      <c r="E3727">
        <v>52</v>
      </c>
      <c r="F3727">
        <v>2.2999999999999998</v>
      </c>
      <c r="G3727">
        <v>1961</v>
      </c>
      <c r="H3727">
        <v>2.6</v>
      </c>
      <c r="I3727">
        <v>0</v>
      </c>
      <c r="J3727">
        <v>0</v>
      </c>
      <c r="K3727">
        <v>0</v>
      </c>
      <c r="L3727" t="s">
        <v>38</v>
      </c>
      <c r="M3727" t="s">
        <v>20</v>
      </c>
      <c r="N3727" t="s">
        <v>21</v>
      </c>
      <c r="O3727" s="3">
        <f t="shared" si="297"/>
        <v>20.662100456621005</v>
      </c>
      <c r="P3727" s="3">
        <f t="shared" si="298"/>
        <v>197.91666666666669</v>
      </c>
      <c r="Q3727" s="3">
        <f t="shared" si="296"/>
        <v>177.25456621004568</v>
      </c>
      <c r="R3727" s="3">
        <f t="shared" si="299"/>
        <v>158.01706621004567</v>
      </c>
      <c r="S3727" s="3">
        <f t="shared" si="300"/>
        <v>19.237500000000004</v>
      </c>
      <c r="T3727" s="3"/>
    </row>
    <row r="3728" spans="1:20" x14ac:dyDescent="0.25">
      <c r="A3728" s="1">
        <v>43225</v>
      </c>
      <c r="B3728">
        <v>247</v>
      </c>
      <c r="C3728">
        <v>6</v>
      </c>
      <c r="D3728">
        <v>12.3</v>
      </c>
      <c r="E3728">
        <v>55</v>
      </c>
      <c r="F3728">
        <v>2.1</v>
      </c>
      <c r="G3728">
        <v>1972</v>
      </c>
      <c r="H3728">
        <v>3.5</v>
      </c>
      <c r="I3728">
        <v>0.02</v>
      </c>
      <c r="J3728">
        <v>0</v>
      </c>
      <c r="K3728">
        <v>0</v>
      </c>
      <c r="L3728" t="s">
        <v>38</v>
      </c>
      <c r="M3728" t="s">
        <v>20</v>
      </c>
      <c r="N3728" t="s">
        <v>21</v>
      </c>
      <c r="O3728" s="3">
        <f t="shared" si="297"/>
        <v>20.662100456621005</v>
      </c>
      <c r="P3728" s="3">
        <f t="shared" si="298"/>
        <v>257.29166666666669</v>
      </c>
      <c r="Q3728" s="3">
        <f t="shared" si="296"/>
        <v>236.62956621004568</v>
      </c>
      <c r="R3728" s="3">
        <f t="shared" si="299"/>
        <v>211.62081621004569</v>
      </c>
      <c r="S3728" s="3">
        <f t="shared" si="300"/>
        <v>25.008750000000003</v>
      </c>
      <c r="T3728" s="3"/>
    </row>
    <row r="3729" spans="1:20" x14ac:dyDescent="0.25">
      <c r="A3729" s="1">
        <v>43225</v>
      </c>
      <c r="B3729">
        <v>352</v>
      </c>
      <c r="C3729">
        <v>7</v>
      </c>
      <c r="D3729">
        <v>12.9</v>
      </c>
      <c r="E3729">
        <v>55</v>
      </c>
      <c r="F3729">
        <v>2.2999999999999998</v>
      </c>
      <c r="G3729">
        <v>1952</v>
      </c>
      <c r="H3729">
        <v>4</v>
      </c>
      <c r="I3729">
        <v>0.28999999999999998</v>
      </c>
      <c r="J3729">
        <v>0</v>
      </c>
      <c r="K3729">
        <v>0</v>
      </c>
      <c r="L3729" t="s">
        <v>38</v>
      </c>
      <c r="M3729" t="s">
        <v>20</v>
      </c>
      <c r="N3729" t="s">
        <v>21</v>
      </c>
      <c r="O3729" s="3">
        <f t="shared" si="297"/>
        <v>20.662100456621005</v>
      </c>
      <c r="P3729" s="3">
        <f t="shared" si="298"/>
        <v>366.66666666666669</v>
      </c>
      <c r="Q3729" s="3">
        <f t="shared" si="296"/>
        <v>346.00456621004571</v>
      </c>
      <c r="R3729" s="3">
        <f t="shared" si="299"/>
        <v>310.36456621004572</v>
      </c>
      <c r="S3729" s="3">
        <f t="shared" si="300"/>
        <v>35.640000000000008</v>
      </c>
      <c r="T3729" s="3"/>
    </row>
    <row r="3730" spans="1:20" x14ac:dyDescent="0.25">
      <c r="A3730" s="1">
        <v>43225</v>
      </c>
      <c r="B3730">
        <v>579</v>
      </c>
      <c r="C3730">
        <v>8</v>
      </c>
      <c r="D3730">
        <v>14.4</v>
      </c>
      <c r="E3730">
        <v>51</v>
      </c>
      <c r="F3730">
        <v>2.2999999999999998</v>
      </c>
      <c r="G3730">
        <v>1907</v>
      </c>
      <c r="H3730">
        <v>4.3</v>
      </c>
      <c r="I3730">
        <v>0.92</v>
      </c>
      <c r="J3730">
        <v>0</v>
      </c>
      <c r="K3730">
        <v>0</v>
      </c>
      <c r="L3730" t="s">
        <v>38</v>
      </c>
      <c r="M3730" t="s">
        <v>20</v>
      </c>
      <c r="N3730" t="s">
        <v>21</v>
      </c>
      <c r="O3730" s="3">
        <f t="shared" si="297"/>
        <v>20.662100456621005</v>
      </c>
      <c r="P3730" s="3">
        <f t="shared" si="298"/>
        <v>603.125</v>
      </c>
      <c r="Q3730" s="3">
        <f t="shared" si="296"/>
        <v>582.46289954337897</v>
      </c>
      <c r="R3730" s="3">
        <f t="shared" si="299"/>
        <v>523.83914954337899</v>
      </c>
      <c r="S3730" s="3">
        <f t="shared" si="300"/>
        <v>58.623750000000008</v>
      </c>
      <c r="T3730" s="3"/>
    </row>
    <row r="3731" spans="1:20" x14ac:dyDescent="0.25">
      <c r="A3731" s="1">
        <v>43225</v>
      </c>
      <c r="B3731">
        <v>759</v>
      </c>
      <c r="C3731">
        <v>9</v>
      </c>
      <c r="D3731">
        <v>16.100000000000001</v>
      </c>
      <c r="E3731">
        <v>50</v>
      </c>
      <c r="F3731">
        <v>2.6</v>
      </c>
      <c r="G3731">
        <v>1628</v>
      </c>
      <c r="H3731">
        <v>5.6</v>
      </c>
      <c r="I3731">
        <v>1.52</v>
      </c>
      <c r="J3731">
        <v>0</v>
      </c>
      <c r="K3731">
        <v>0</v>
      </c>
      <c r="L3731" t="s">
        <v>38</v>
      </c>
      <c r="M3731" t="s">
        <v>20</v>
      </c>
      <c r="N3731" t="s">
        <v>21</v>
      </c>
      <c r="O3731" s="3">
        <f t="shared" si="297"/>
        <v>20.662100456621005</v>
      </c>
      <c r="P3731" s="3">
        <f t="shared" si="298"/>
        <v>790.625</v>
      </c>
      <c r="Q3731" s="3">
        <f t="shared" si="296"/>
        <v>769.96289954337897</v>
      </c>
      <c r="R3731" s="3">
        <f t="shared" si="299"/>
        <v>693.11414954337897</v>
      </c>
      <c r="S3731" s="3">
        <f t="shared" si="300"/>
        <v>76.84875000000001</v>
      </c>
      <c r="T3731" s="3"/>
    </row>
    <row r="3732" spans="1:20" x14ac:dyDescent="0.25">
      <c r="A3732" s="1">
        <v>43225</v>
      </c>
      <c r="B3732">
        <v>877</v>
      </c>
      <c r="C3732">
        <v>10</v>
      </c>
      <c r="D3732">
        <v>18.100000000000001</v>
      </c>
      <c r="E3732">
        <v>46</v>
      </c>
      <c r="F3732">
        <v>2.9</v>
      </c>
      <c r="G3732">
        <v>1755</v>
      </c>
      <c r="H3732">
        <v>6.2</v>
      </c>
      <c r="I3732">
        <v>2.17</v>
      </c>
      <c r="J3732">
        <v>0</v>
      </c>
      <c r="K3732">
        <v>0</v>
      </c>
      <c r="L3732" t="s">
        <v>38</v>
      </c>
      <c r="M3732" t="s">
        <v>20</v>
      </c>
      <c r="N3732" t="s">
        <v>21</v>
      </c>
      <c r="O3732" s="3">
        <f t="shared" si="297"/>
        <v>20.662100456621005</v>
      </c>
      <c r="P3732" s="3">
        <f t="shared" si="298"/>
        <v>913.54166666666674</v>
      </c>
      <c r="Q3732" s="3">
        <f t="shared" si="296"/>
        <v>892.87956621004571</v>
      </c>
      <c r="R3732" s="3">
        <f t="shared" si="299"/>
        <v>804.08331621004572</v>
      </c>
      <c r="S3732" s="3">
        <f t="shared" si="300"/>
        <v>88.796250000000015</v>
      </c>
      <c r="T3732" s="3"/>
    </row>
    <row r="3733" spans="1:20" x14ac:dyDescent="0.25">
      <c r="A3733" s="1">
        <v>43225</v>
      </c>
      <c r="B3733">
        <v>1024</v>
      </c>
      <c r="C3733">
        <v>11</v>
      </c>
      <c r="D3733">
        <v>20.2</v>
      </c>
      <c r="E3733">
        <v>41</v>
      </c>
      <c r="F3733">
        <v>3.1</v>
      </c>
      <c r="G3733">
        <v>1789</v>
      </c>
      <c r="H3733">
        <v>6.5</v>
      </c>
      <c r="I3733">
        <v>2.56</v>
      </c>
      <c r="J3733">
        <v>0</v>
      </c>
      <c r="K3733">
        <v>0</v>
      </c>
      <c r="L3733" t="s">
        <v>38</v>
      </c>
      <c r="M3733" t="s">
        <v>20</v>
      </c>
      <c r="N3733" t="s">
        <v>21</v>
      </c>
      <c r="O3733" s="3">
        <f t="shared" si="297"/>
        <v>20.662100456621005</v>
      </c>
      <c r="P3733" s="3">
        <f t="shared" si="298"/>
        <v>1066.6666666666667</v>
      </c>
      <c r="Q3733" s="3">
        <f t="shared" si="296"/>
        <v>1046.0045662100458</v>
      </c>
      <c r="R3733" s="3">
        <f t="shared" si="299"/>
        <v>942.32456621004576</v>
      </c>
      <c r="S3733" s="3">
        <f t="shared" si="300"/>
        <v>103.68000000000002</v>
      </c>
      <c r="T3733" s="3"/>
    </row>
    <row r="3734" spans="1:20" x14ac:dyDescent="0.25">
      <c r="A3734" s="1">
        <v>43225</v>
      </c>
      <c r="B3734">
        <v>1258</v>
      </c>
      <c r="C3734">
        <v>12</v>
      </c>
      <c r="D3734">
        <v>21.9</v>
      </c>
      <c r="E3734">
        <v>35</v>
      </c>
      <c r="F3734">
        <v>3.4</v>
      </c>
      <c r="G3734">
        <v>1586</v>
      </c>
      <c r="H3734">
        <v>5.7</v>
      </c>
      <c r="I3734">
        <v>2.74</v>
      </c>
      <c r="J3734">
        <v>0</v>
      </c>
      <c r="K3734">
        <v>0</v>
      </c>
      <c r="L3734" t="s">
        <v>38</v>
      </c>
      <c r="M3734" t="s">
        <v>20</v>
      </c>
      <c r="N3734" t="s">
        <v>21</v>
      </c>
      <c r="O3734" s="3">
        <f t="shared" si="297"/>
        <v>20.662100456621005</v>
      </c>
      <c r="P3734" s="3">
        <f t="shared" si="298"/>
        <v>1310.4166666666667</v>
      </c>
      <c r="Q3734" s="3">
        <f t="shared" si="296"/>
        <v>1289.7545662100458</v>
      </c>
      <c r="R3734" s="3">
        <f t="shared" si="299"/>
        <v>1162.3820662100459</v>
      </c>
      <c r="S3734" s="3">
        <f t="shared" si="300"/>
        <v>127.37250000000002</v>
      </c>
      <c r="T3734" s="3"/>
    </row>
    <row r="3735" spans="1:20" x14ac:dyDescent="0.25">
      <c r="A3735" s="1">
        <v>43225</v>
      </c>
      <c r="B3735">
        <v>1408</v>
      </c>
      <c r="C3735">
        <v>13</v>
      </c>
      <c r="D3735">
        <v>22.7</v>
      </c>
      <c r="E3735">
        <v>35</v>
      </c>
      <c r="F3735">
        <v>3.4</v>
      </c>
      <c r="G3735">
        <v>1794</v>
      </c>
      <c r="H3735">
        <v>6.4</v>
      </c>
      <c r="I3735">
        <v>2.5099999999999998</v>
      </c>
      <c r="J3735">
        <v>0</v>
      </c>
      <c r="K3735">
        <v>0</v>
      </c>
      <c r="L3735" t="s">
        <v>38</v>
      </c>
      <c r="M3735" t="s">
        <v>20</v>
      </c>
      <c r="N3735" t="s">
        <v>21</v>
      </c>
      <c r="O3735" s="3">
        <f t="shared" si="297"/>
        <v>20.662100456621005</v>
      </c>
      <c r="P3735" s="3">
        <f t="shared" si="298"/>
        <v>1466.6666666666667</v>
      </c>
      <c r="Q3735" s="3">
        <f t="shared" si="296"/>
        <v>1446.0045662100458</v>
      </c>
      <c r="R3735" s="3">
        <f t="shared" si="299"/>
        <v>1303.4445662100459</v>
      </c>
      <c r="S3735" s="3">
        <f t="shared" si="300"/>
        <v>142.56000000000003</v>
      </c>
      <c r="T3735" s="3"/>
    </row>
    <row r="3736" spans="1:20" x14ac:dyDescent="0.25">
      <c r="A3736" s="1">
        <v>43225</v>
      </c>
      <c r="B3736">
        <v>1669</v>
      </c>
      <c r="C3736">
        <v>14</v>
      </c>
      <c r="D3736">
        <v>23.6</v>
      </c>
      <c r="E3736">
        <v>34</v>
      </c>
      <c r="F3736">
        <v>3.3</v>
      </c>
      <c r="G3736">
        <v>1829</v>
      </c>
      <c r="H3736">
        <v>6.8</v>
      </c>
      <c r="I3736">
        <v>2.57</v>
      </c>
      <c r="J3736">
        <v>0</v>
      </c>
      <c r="K3736">
        <v>0</v>
      </c>
      <c r="L3736" t="s">
        <v>38</v>
      </c>
      <c r="M3736" t="s">
        <v>20</v>
      </c>
      <c r="N3736" t="s">
        <v>21</v>
      </c>
      <c r="O3736" s="3">
        <f t="shared" si="297"/>
        <v>20.662100456621005</v>
      </c>
      <c r="P3736" s="3">
        <f t="shared" si="298"/>
        <v>1738.5416666666667</v>
      </c>
      <c r="Q3736" s="3">
        <f t="shared" si="296"/>
        <v>1717.8795662100458</v>
      </c>
      <c r="R3736" s="3">
        <f t="shared" si="299"/>
        <v>1548.8933162100459</v>
      </c>
      <c r="S3736" s="3">
        <f t="shared" si="300"/>
        <v>168.98625000000001</v>
      </c>
      <c r="T3736" s="3"/>
    </row>
    <row r="3737" spans="1:20" x14ac:dyDescent="0.25">
      <c r="A3737" s="1">
        <v>43225</v>
      </c>
      <c r="B3737">
        <v>1837</v>
      </c>
      <c r="C3737">
        <v>15</v>
      </c>
      <c r="D3737">
        <v>23.8</v>
      </c>
      <c r="E3737">
        <v>29</v>
      </c>
      <c r="F3737">
        <v>4.7</v>
      </c>
      <c r="G3737">
        <v>1876</v>
      </c>
      <c r="H3737">
        <v>4.5999999999999996</v>
      </c>
      <c r="I3737">
        <v>2.72</v>
      </c>
      <c r="J3737">
        <v>0</v>
      </c>
      <c r="K3737">
        <v>0</v>
      </c>
      <c r="L3737" t="s">
        <v>38</v>
      </c>
      <c r="M3737" t="s">
        <v>20</v>
      </c>
      <c r="N3737" t="s">
        <v>21</v>
      </c>
      <c r="O3737" s="3">
        <f t="shared" si="297"/>
        <v>20.662100456621005</v>
      </c>
      <c r="P3737" s="3">
        <f t="shared" si="298"/>
        <v>1913.5416666666667</v>
      </c>
      <c r="Q3737" s="3">
        <f t="shared" si="296"/>
        <v>1892.8795662100458</v>
      </c>
      <c r="R3737" s="3">
        <f t="shared" si="299"/>
        <v>1706.8833162100459</v>
      </c>
      <c r="S3737" s="3">
        <f t="shared" si="300"/>
        <v>185.99625000000003</v>
      </c>
      <c r="T3737" s="3"/>
    </row>
    <row r="3738" spans="1:20" x14ac:dyDescent="0.25">
      <c r="A3738" s="1">
        <v>43225</v>
      </c>
      <c r="B3738">
        <v>1223</v>
      </c>
      <c r="C3738">
        <v>16</v>
      </c>
      <c r="D3738">
        <v>23.2</v>
      </c>
      <c r="E3738">
        <v>30</v>
      </c>
      <c r="F3738">
        <v>4.5</v>
      </c>
      <c r="G3738">
        <v>1787</v>
      </c>
      <c r="H3738">
        <v>4.5999999999999996</v>
      </c>
      <c r="I3738">
        <v>1.49</v>
      </c>
      <c r="J3738">
        <v>0</v>
      </c>
      <c r="K3738">
        <v>0</v>
      </c>
      <c r="L3738" t="s">
        <v>38</v>
      </c>
      <c r="M3738" t="s">
        <v>20</v>
      </c>
      <c r="N3738" t="s">
        <v>21</v>
      </c>
      <c r="O3738" s="3">
        <f t="shared" si="297"/>
        <v>20.662100456621005</v>
      </c>
      <c r="P3738" s="3">
        <f t="shared" si="298"/>
        <v>1273.9583333333335</v>
      </c>
      <c r="Q3738" s="3">
        <f t="shared" si="296"/>
        <v>1253.2962328767126</v>
      </c>
      <c r="R3738" s="3">
        <f t="shared" si="299"/>
        <v>1129.4674828767124</v>
      </c>
      <c r="S3738" s="3">
        <f t="shared" si="300"/>
        <v>123.82875000000003</v>
      </c>
      <c r="T3738" s="3"/>
    </row>
    <row r="3739" spans="1:20" x14ac:dyDescent="0.25">
      <c r="A3739" s="1">
        <v>43225</v>
      </c>
      <c r="B3739">
        <v>2014</v>
      </c>
      <c r="C3739">
        <v>17</v>
      </c>
      <c r="D3739">
        <v>23.6</v>
      </c>
      <c r="E3739">
        <v>29</v>
      </c>
      <c r="F3739">
        <v>3.9</v>
      </c>
      <c r="G3739">
        <v>1948</v>
      </c>
      <c r="H3739">
        <v>4.5</v>
      </c>
      <c r="I3739">
        <v>1.68</v>
      </c>
      <c r="J3739">
        <v>0</v>
      </c>
      <c r="K3739">
        <v>0</v>
      </c>
      <c r="L3739" t="s">
        <v>38</v>
      </c>
      <c r="M3739" t="s">
        <v>20</v>
      </c>
      <c r="N3739" t="s">
        <v>21</v>
      </c>
      <c r="O3739" s="3">
        <f t="shared" si="297"/>
        <v>20.662100456621005</v>
      </c>
      <c r="P3739" s="3">
        <f t="shared" si="298"/>
        <v>2097.916666666667</v>
      </c>
      <c r="Q3739" s="3">
        <f t="shared" si="296"/>
        <v>2077.2545662100461</v>
      </c>
      <c r="R3739" s="3">
        <f t="shared" si="299"/>
        <v>1873.337066210046</v>
      </c>
      <c r="S3739" s="3">
        <f t="shared" si="300"/>
        <v>203.91750000000005</v>
      </c>
      <c r="T3739" s="3"/>
    </row>
    <row r="3740" spans="1:20" x14ac:dyDescent="0.25">
      <c r="A3740" s="1">
        <v>43225</v>
      </c>
      <c r="B3740">
        <v>1929</v>
      </c>
      <c r="C3740">
        <v>18</v>
      </c>
      <c r="D3740">
        <v>22.5</v>
      </c>
      <c r="E3740">
        <v>31</v>
      </c>
      <c r="F3740">
        <v>3.4</v>
      </c>
      <c r="G3740">
        <v>1953</v>
      </c>
      <c r="H3740">
        <v>4.5</v>
      </c>
      <c r="I3740">
        <v>0.79</v>
      </c>
      <c r="J3740">
        <v>0</v>
      </c>
      <c r="K3740">
        <v>0</v>
      </c>
      <c r="L3740" t="s">
        <v>38</v>
      </c>
      <c r="M3740" t="s">
        <v>20</v>
      </c>
      <c r="N3740" t="s">
        <v>21</v>
      </c>
      <c r="O3740" s="3">
        <f t="shared" si="297"/>
        <v>20.662100456621005</v>
      </c>
      <c r="P3740" s="3">
        <f t="shared" si="298"/>
        <v>2009.3750000000002</v>
      </c>
      <c r="Q3740" s="3">
        <f t="shared" si="296"/>
        <v>1988.7128995433793</v>
      </c>
      <c r="R3740" s="3">
        <f t="shared" si="299"/>
        <v>1793.4016495433793</v>
      </c>
      <c r="S3740" s="3">
        <f t="shared" si="300"/>
        <v>195.31125000000003</v>
      </c>
      <c r="T3740" s="3"/>
    </row>
    <row r="3741" spans="1:20" x14ac:dyDescent="0.25">
      <c r="A3741" s="1">
        <v>43225</v>
      </c>
      <c r="B3741">
        <v>1753</v>
      </c>
      <c r="C3741">
        <v>19</v>
      </c>
      <c r="D3741">
        <v>20.7</v>
      </c>
      <c r="E3741">
        <v>47</v>
      </c>
      <c r="F3741">
        <v>3.5</v>
      </c>
      <c r="G3741">
        <v>1952</v>
      </c>
      <c r="H3741">
        <v>8.9</v>
      </c>
      <c r="I3741">
        <v>0.28000000000000003</v>
      </c>
      <c r="J3741">
        <v>0</v>
      </c>
      <c r="K3741">
        <v>0</v>
      </c>
      <c r="L3741" t="s">
        <v>38</v>
      </c>
      <c r="M3741" t="s">
        <v>20</v>
      </c>
      <c r="N3741" t="s">
        <v>21</v>
      </c>
      <c r="O3741" s="3">
        <f t="shared" si="297"/>
        <v>20.662100456621005</v>
      </c>
      <c r="P3741" s="3">
        <f t="shared" si="298"/>
        <v>1826.0416666666667</v>
      </c>
      <c r="Q3741" s="3">
        <f t="shared" si="296"/>
        <v>1805.3795662100458</v>
      </c>
      <c r="R3741" s="3">
        <f t="shared" si="299"/>
        <v>1627.8883162100458</v>
      </c>
      <c r="S3741" s="3">
        <f t="shared" si="300"/>
        <v>177.49125000000004</v>
      </c>
      <c r="T3741" s="3"/>
    </row>
    <row r="3742" spans="1:20" x14ac:dyDescent="0.25">
      <c r="A3742" s="1">
        <v>43225</v>
      </c>
      <c r="B3742">
        <v>1562</v>
      </c>
      <c r="C3742">
        <v>20</v>
      </c>
      <c r="D3742">
        <v>19.7</v>
      </c>
      <c r="E3742">
        <v>53</v>
      </c>
      <c r="F3742">
        <v>2</v>
      </c>
      <c r="G3742">
        <v>1841</v>
      </c>
      <c r="H3742">
        <v>9.8000000000000007</v>
      </c>
      <c r="I3742">
        <v>0</v>
      </c>
      <c r="J3742">
        <v>0</v>
      </c>
      <c r="K3742">
        <v>0</v>
      </c>
      <c r="L3742" t="s">
        <v>38</v>
      </c>
      <c r="M3742" t="s">
        <v>20</v>
      </c>
      <c r="N3742" t="s">
        <v>21</v>
      </c>
      <c r="O3742" s="3">
        <f t="shared" si="297"/>
        <v>20.662100456621005</v>
      </c>
      <c r="P3742" s="3">
        <f t="shared" si="298"/>
        <v>1627.0833333333335</v>
      </c>
      <c r="Q3742" s="3">
        <f t="shared" si="296"/>
        <v>1606.4212328767126</v>
      </c>
      <c r="R3742" s="3">
        <f t="shared" si="299"/>
        <v>1448.2687328767124</v>
      </c>
      <c r="S3742" s="3">
        <f t="shared" si="300"/>
        <v>158.15250000000003</v>
      </c>
      <c r="T3742" s="3"/>
    </row>
    <row r="3743" spans="1:20" x14ac:dyDescent="0.25">
      <c r="A3743" s="1">
        <v>43225</v>
      </c>
      <c r="B3743">
        <v>1551</v>
      </c>
      <c r="C3743">
        <v>21</v>
      </c>
      <c r="D3743">
        <v>19.3</v>
      </c>
      <c r="E3743">
        <v>57</v>
      </c>
      <c r="F3743">
        <v>3.1</v>
      </c>
      <c r="G3743">
        <v>1924</v>
      </c>
      <c r="H3743">
        <v>10.5</v>
      </c>
      <c r="I3743">
        <v>0</v>
      </c>
      <c r="J3743">
        <v>0</v>
      </c>
      <c r="K3743">
        <v>0</v>
      </c>
      <c r="L3743" t="s">
        <v>38</v>
      </c>
      <c r="M3743" t="s">
        <v>20</v>
      </c>
      <c r="N3743" t="s">
        <v>21</v>
      </c>
      <c r="O3743" s="3">
        <f t="shared" si="297"/>
        <v>20.662100456621005</v>
      </c>
      <c r="P3743" s="3">
        <f t="shared" si="298"/>
        <v>1615.6250000000002</v>
      </c>
      <c r="Q3743" s="3">
        <f t="shared" si="296"/>
        <v>1594.9628995433793</v>
      </c>
      <c r="R3743" s="3">
        <f t="shared" si="299"/>
        <v>1437.9241495433794</v>
      </c>
      <c r="S3743" s="3">
        <f t="shared" si="300"/>
        <v>157.03875000000005</v>
      </c>
      <c r="T3743" s="3"/>
    </row>
    <row r="3744" spans="1:20" x14ac:dyDescent="0.25">
      <c r="A3744" s="1">
        <v>43225</v>
      </c>
      <c r="B3744">
        <v>1360</v>
      </c>
      <c r="C3744">
        <v>22</v>
      </c>
      <c r="D3744">
        <v>19.100000000000001</v>
      </c>
      <c r="E3744">
        <v>61</v>
      </c>
      <c r="F3744">
        <v>2.7</v>
      </c>
      <c r="G3744">
        <v>1830</v>
      </c>
      <c r="H3744">
        <v>11.3</v>
      </c>
      <c r="I3744">
        <v>0</v>
      </c>
      <c r="J3744">
        <v>0</v>
      </c>
      <c r="K3744">
        <v>0</v>
      </c>
      <c r="L3744" t="s">
        <v>38</v>
      </c>
      <c r="M3744" t="s">
        <v>20</v>
      </c>
      <c r="N3744" t="s">
        <v>21</v>
      </c>
      <c r="O3744" s="3">
        <f t="shared" si="297"/>
        <v>20.662100456621005</v>
      </c>
      <c r="P3744" s="3">
        <f t="shared" si="298"/>
        <v>1416.6666666666667</v>
      </c>
      <c r="Q3744" s="3">
        <f t="shared" si="296"/>
        <v>1396.0045662100458</v>
      </c>
      <c r="R3744" s="3">
        <f t="shared" si="299"/>
        <v>1258.3045662100458</v>
      </c>
      <c r="S3744" s="3">
        <f t="shared" si="300"/>
        <v>137.70000000000002</v>
      </c>
      <c r="T3744" s="3"/>
    </row>
    <row r="3745" spans="1:20" x14ac:dyDescent="0.25">
      <c r="A3745" s="1">
        <v>43225</v>
      </c>
      <c r="B3745">
        <v>1097</v>
      </c>
      <c r="C3745">
        <v>23</v>
      </c>
      <c r="D3745">
        <v>19.100000000000001</v>
      </c>
      <c r="E3745">
        <v>62</v>
      </c>
      <c r="F3745">
        <v>3.6</v>
      </c>
      <c r="G3745">
        <v>1757</v>
      </c>
      <c r="H3745">
        <v>11.6</v>
      </c>
      <c r="I3745">
        <v>0</v>
      </c>
      <c r="J3745">
        <v>0</v>
      </c>
      <c r="K3745">
        <v>0</v>
      </c>
      <c r="L3745" t="s">
        <v>38</v>
      </c>
      <c r="M3745" t="s">
        <v>20</v>
      </c>
      <c r="N3745" t="s">
        <v>21</v>
      </c>
      <c r="O3745" s="3">
        <f t="shared" si="297"/>
        <v>20.662100456621005</v>
      </c>
      <c r="P3745" s="3">
        <f t="shared" si="298"/>
        <v>1142.7083333333335</v>
      </c>
      <c r="Q3745" s="3">
        <f t="shared" si="296"/>
        <v>1122.0462328767126</v>
      </c>
      <c r="R3745" s="3">
        <f t="shared" si="299"/>
        <v>1010.9749828767126</v>
      </c>
      <c r="S3745" s="3">
        <f t="shared" si="300"/>
        <v>111.07125000000002</v>
      </c>
      <c r="T3745" s="3"/>
    </row>
    <row r="3746" spans="1:20" x14ac:dyDescent="0.25">
      <c r="A3746" s="1">
        <v>43226</v>
      </c>
      <c r="B3746">
        <v>733</v>
      </c>
      <c r="C3746">
        <v>0</v>
      </c>
      <c r="D3746">
        <v>18.7</v>
      </c>
      <c r="E3746">
        <v>64</v>
      </c>
      <c r="F3746">
        <v>3.3</v>
      </c>
      <c r="G3746">
        <v>1654</v>
      </c>
      <c r="H3746">
        <v>11.7</v>
      </c>
      <c r="I3746">
        <v>0</v>
      </c>
      <c r="J3746">
        <v>0</v>
      </c>
      <c r="K3746">
        <v>0</v>
      </c>
      <c r="L3746" t="s">
        <v>38</v>
      </c>
      <c r="M3746" t="s">
        <v>20</v>
      </c>
      <c r="N3746" t="s">
        <v>21</v>
      </c>
      <c r="O3746" s="3">
        <f t="shared" si="297"/>
        <v>20.662100456621005</v>
      </c>
      <c r="P3746" s="3">
        <f t="shared" si="298"/>
        <v>763.54166666666674</v>
      </c>
      <c r="Q3746" s="3">
        <f t="shared" si="296"/>
        <v>742.87956621004571</v>
      </c>
      <c r="R3746" s="3">
        <f t="shared" si="299"/>
        <v>668.66331621004565</v>
      </c>
      <c r="S3746" s="3">
        <f t="shared" si="300"/>
        <v>74.216250000000016</v>
      </c>
      <c r="T3746" s="3"/>
    </row>
    <row r="3747" spans="1:20" x14ac:dyDescent="0.25">
      <c r="A3747" s="1">
        <v>43226</v>
      </c>
      <c r="B3747">
        <v>181</v>
      </c>
      <c r="C3747">
        <v>1</v>
      </c>
      <c r="D3747">
        <v>18.2</v>
      </c>
      <c r="E3747">
        <v>71</v>
      </c>
      <c r="F3747">
        <v>1.6</v>
      </c>
      <c r="G3747">
        <v>1328</v>
      </c>
      <c r="H3747">
        <v>12.8</v>
      </c>
      <c r="I3747">
        <v>0</v>
      </c>
      <c r="J3747">
        <v>0</v>
      </c>
      <c r="K3747">
        <v>0</v>
      </c>
      <c r="L3747" t="s">
        <v>38</v>
      </c>
      <c r="M3747" t="s">
        <v>20</v>
      </c>
      <c r="N3747" t="s">
        <v>21</v>
      </c>
      <c r="O3747" s="3">
        <f t="shared" si="297"/>
        <v>20.662100456621005</v>
      </c>
      <c r="P3747" s="3">
        <f t="shared" si="298"/>
        <v>188.54166666666669</v>
      </c>
      <c r="Q3747" s="3">
        <f t="shared" si="296"/>
        <v>167.87956621004568</v>
      </c>
      <c r="R3747" s="3">
        <f t="shared" si="299"/>
        <v>149.55331621004569</v>
      </c>
      <c r="S3747" s="3">
        <f t="shared" si="300"/>
        <v>18.326250000000002</v>
      </c>
      <c r="T3747" s="3"/>
    </row>
    <row r="3748" spans="1:20" x14ac:dyDescent="0.25">
      <c r="A3748" s="1">
        <v>43226</v>
      </c>
      <c r="B3748">
        <v>74</v>
      </c>
      <c r="C3748">
        <v>2</v>
      </c>
      <c r="D3748">
        <v>17.3</v>
      </c>
      <c r="E3748">
        <v>82</v>
      </c>
      <c r="F3748">
        <v>2.1</v>
      </c>
      <c r="G3748">
        <v>768</v>
      </c>
      <c r="H3748">
        <v>14.1</v>
      </c>
      <c r="I3748">
        <v>0</v>
      </c>
      <c r="J3748">
        <v>0.5</v>
      </c>
      <c r="K3748">
        <v>0</v>
      </c>
      <c r="L3748" t="s">
        <v>38</v>
      </c>
      <c r="M3748" t="s">
        <v>20</v>
      </c>
      <c r="N3748" t="s">
        <v>21</v>
      </c>
      <c r="O3748" s="3">
        <f t="shared" si="297"/>
        <v>20.662100456621005</v>
      </c>
      <c r="P3748" s="3">
        <f t="shared" si="298"/>
        <v>77.083333333333343</v>
      </c>
      <c r="Q3748" s="3">
        <f t="shared" si="296"/>
        <v>56.421232876712338</v>
      </c>
      <c r="R3748" s="3">
        <f t="shared" si="299"/>
        <v>48.928732876712338</v>
      </c>
      <c r="S3748" s="3">
        <f t="shared" si="300"/>
        <v>7.4925000000000015</v>
      </c>
      <c r="T3748" s="3"/>
    </row>
    <row r="3749" spans="1:20" x14ac:dyDescent="0.25">
      <c r="A3749" s="1">
        <v>43226</v>
      </c>
      <c r="B3749">
        <v>43</v>
      </c>
      <c r="C3749">
        <v>3</v>
      </c>
      <c r="D3749">
        <v>16.2</v>
      </c>
      <c r="E3749">
        <v>94</v>
      </c>
      <c r="F3749">
        <v>1.7</v>
      </c>
      <c r="G3749">
        <v>400</v>
      </c>
      <c r="H3749">
        <v>15.2</v>
      </c>
      <c r="I3749">
        <v>0</v>
      </c>
      <c r="J3749">
        <v>1.5</v>
      </c>
      <c r="K3749">
        <v>0</v>
      </c>
      <c r="L3749" t="s">
        <v>38</v>
      </c>
      <c r="M3749" t="s">
        <v>20</v>
      </c>
      <c r="N3749" t="s">
        <v>21</v>
      </c>
      <c r="O3749" s="3">
        <f t="shared" si="297"/>
        <v>20.662100456621005</v>
      </c>
      <c r="P3749" s="3">
        <f t="shared" si="298"/>
        <v>44.791666666666671</v>
      </c>
      <c r="Q3749" s="3">
        <f t="shared" si="296"/>
        <v>24.129566210045667</v>
      </c>
      <c r="R3749" s="3">
        <f t="shared" si="299"/>
        <v>19.775816210045665</v>
      </c>
      <c r="S3749" s="3">
        <f t="shared" si="300"/>
        <v>4.3537500000000007</v>
      </c>
      <c r="T3749" s="3"/>
    </row>
    <row r="3750" spans="1:20" x14ac:dyDescent="0.25">
      <c r="A3750" s="1">
        <v>43226</v>
      </c>
      <c r="B3750">
        <v>16</v>
      </c>
      <c r="C3750">
        <v>4</v>
      </c>
      <c r="D3750">
        <v>15.8</v>
      </c>
      <c r="E3750">
        <v>93</v>
      </c>
      <c r="F3750">
        <v>0.4</v>
      </c>
      <c r="G3750">
        <v>268</v>
      </c>
      <c r="H3750">
        <v>14.6</v>
      </c>
      <c r="I3750">
        <v>0</v>
      </c>
      <c r="J3750">
        <v>1.5</v>
      </c>
      <c r="K3750">
        <v>0</v>
      </c>
      <c r="L3750" t="s">
        <v>38</v>
      </c>
      <c r="M3750" t="s">
        <v>20</v>
      </c>
      <c r="N3750" t="s">
        <v>21</v>
      </c>
      <c r="O3750" s="3">
        <f t="shared" si="297"/>
        <v>20.662100456621005</v>
      </c>
      <c r="P3750" s="3">
        <f t="shared" si="298"/>
        <v>16.666666666666668</v>
      </c>
      <c r="Q3750" s="3">
        <f t="shared" si="296"/>
        <v>-3.9954337899543368</v>
      </c>
      <c r="R3750" s="3">
        <f t="shared" si="299"/>
        <v>-5.615433789954337</v>
      </c>
      <c r="S3750" s="3">
        <f t="shared" si="300"/>
        <v>1.6200000000000003</v>
      </c>
      <c r="T3750" s="3"/>
    </row>
    <row r="3751" spans="1:20" x14ac:dyDescent="0.25">
      <c r="A3751" s="1">
        <v>43226</v>
      </c>
      <c r="B3751">
        <v>11</v>
      </c>
      <c r="C3751">
        <v>5</v>
      </c>
      <c r="D3751">
        <v>15.4</v>
      </c>
      <c r="E3751">
        <v>96</v>
      </c>
      <c r="F3751">
        <v>0.3</v>
      </c>
      <c r="G3751">
        <v>208</v>
      </c>
      <c r="H3751">
        <v>14.7</v>
      </c>
      <c r="I3751">
        <v>0</v>
      </c>
      <c r="J3751">
        <v>2</v>
      </c>
      <c r="K3751">
        <v>0</v>
      </c>
      <c r="L3751" t="s">
        <v>38</v>
      </c>
      <c r="M3751" t="s">
        <v>20</v>
      </c>
      <c r="N3751" t="s">
        <v>21</v>
      </c>
      <c r="O3751" s="3">
        <f t="shared" si="297"/>
        <v>20.662100456621005</v>
      </c>
      <c r="P3751" s="3">
        <f t="shared" si="298"/>
        <v>11.458333333333334</v>
      </c>
      <c r="Q3751" s="3">
        <f t="shared" si="296"/>
        <v>-9.2037671232876708</v>
      </c>
      <c r="R3751" s="3">
        <f t="shared" si="299"/>
        <v>-10.31751712328767</v>
      </c>
      <c r="S3751" s="3">
        <f t="shared" si="300"/>
        <v>1.1137500000000002</v>
      </c>
      <c r="T3751" s="3"/>
    </row>
    <row r="3752" spans="1:20" x14ac:dyDescent="0.25">
      <c r="A3752" s="1">
        <v>43226</v>
      </c>
      <c r="B3752">
        <v>7</v>
      </c>
      <c r="C3752">
        <v>6</v>
      </c>
      <c r="D3752">
        <v>15.1</v>
      </c>
      <c r="E3752">
        <v>97</v>
      </c>
      <c r="F3752">
        <v>0.3</v>
      </c>
      <c r="G3752">
        <v>225</v>
      </c>
      <c r="H3752">
        <v>14.6</v>
      </c>
      <c r="I3752">
        <v>0</v>
      </c>
      <c r="J3752">
        <v>3</v>
      </c>
      <c r="K3752">
        <v>0</v>
      </c>
      <c r="L3752" t="s">
        <v>38</v>
      </c>
      <c r="M3752" t="s">
        <v>20</v>
      </c>
      <c r="N3752" t="s">
        <v>21</v>
      </c>
      <c r="O3752" s="3">
        <f t="shared" si="297"/>
        <v>20.662100456621005</v>
      </c>
      <c r="P3752" s="3">
        <f t="shared" si="298"/>
        <v>7.291666666666667</v>
      </c>
      <c r="Q3752" s="3">
        <f t="shared" si="296"/>
        <v>-13.370433789954337</v>
      </c>
      <c r="R3752" s="3">
        <f t="shared" si="299"/>
        <v>-14.079183789954337</v>
      </c>
      <c r="S3752" s="3">
        <f t="shared" si="300"/>
        <v>0.7087500000000001</v>
      </c>
      <c r="T3752" s="3"/>
    </row>
    <row r="3753" spans="1:20" x14ac:dyDescent="0.25">
      <c r="A3753" s="1">
        <v>43226</v>
      </c>
      <c r="B3753">
        <v>16</v>
      </c>
      <c r="C3753">
        <v>7</v>
      </c>
      <c r="D3753">
        <v>15.1</v>
      </c>
      <c r="E3753">
        <v>97</v>
      </c>
      <c r="F3753">
        <v>0.5</v>
      </c>
      <c r="G3753">
        <v>311</v>
      </c>
      <c r="H3753">
        <v>14.6</v>
      </c>
      <c r="I3753">
        <v>0.03</v>
      </c>
      <c r="J3753">
        <v>2.5</v>
      </c>
      <c r="K3753">
        <v>0</v>
      </c>
      <c r="L3753" t="s">
        <v>38</v>
      </c>
      <c r="M3753" t="s">
        <v>20</v>
      </c>
      <c r="N3753" t="s">
        <v>21</v>
      </c>
      <c r="O3753" s="3">
        <f t="shared" si="297"/>
        <v>20.662100456621005</v>
      </c>
      <c r="P3753" s="3">
        <f t="shared" si="298"/>
        <v>16.666666666666668</v>
      </c>
      <c r="Q3753" s="3">
        <f t="shared" si="296"/>
        <v>-3.9954337899543368</v>
      </c>
      <c r="R3753" s="3">
        <f t="shared" si="299"/>
        <v>-5.615433789954337</v>
      </c>
      <c r="S3753" s="3">
        <f t="shared" si="300"/>
        <v>1.6200000000000003</v>
      </c>
      <c r="T3753" s="3"/>
    </row>
    <row r="3754" spans="1:20" x14ac:dyDescent="0.25">
      <c r="A3754" s="1">
        <v>43226</v>
      </c>
      <c r="B3754">
        <v>16</v>
      </c>
      <c r="C3754">
        <v>8</v>
      </c>
      <c r="D3754">
        <v>15.2</v>
      </c>
      <c r="E3754">
        <v>97</v>
      </c>
      <c r="F3754">
        <v>1</v>
      </c>
      <c r="G3754">
        <v>414</v>
      </c>
      <c r="H3754">
        <v>14.7</v>
      </c>
      <c r="I3754">
        <v>0.08</v>
      </c>
      <c r="J3754">
        <v>2</v>
      </c>
      <c r="K3754">
        <v>0</v>
      </c>
      <c r="L3754" t="s">
        <v>38</v>
      </c>
      <c r="M3754" t="s">
        <v>20</v>
      </c>
      <c r="N3754" t="s">
        <v>21</v>
      </c>
      <c r="O3754" s="3">
        <f t="shared" si="297"/>
        <v>20.662100456621005</v>
      </c>
      <c r="P3754" s="3">
        <f t="shared" si="298"/>
        <v>16.666666666666668</v>
      </c>
      <c r="Q3754" s="3">
        <f t="shared" si="296"/>
        <v>-3.9954337899543368</v>
      </c>
      <c r="R3754" s="3">
        <f t="shared" si="299"/>
        <v>-5.615433789954337</v>
      </c>
      <c r="S3754" s="3">
        <f t="shared" si="300"/>
        <v>1.6200000000000003</v>
      </c>
      <c r="T3754" s="3"/>
    </row>
    <row r="3755" spans="1:20" x14ac:dyDescent="0.25">
      <c r="A3755" s="1">
        <v>43226</v>
      </c>
      <c r="B3755">
        <v>12</v>
      </c>
      <c r="C3755">
        <v>9</v>
      </c>
      <c r="D3755">
        <v>15.4</v>
      </c>
      <c r="E3755">
        <v>97</v>
      </c>
      <c r="F3755">
        <v>0.8</v>
      </c>
      <c r="G3755">
        <v>413</v>
      </c>
      <c r="H3755">
        <v>14.9</v>
      </c>
      <c r="I3755">
        <v>0.18</v>
      </c>
      <c r="J3755">
        <v>1</v>
      </c>
      <c r="K3755">
        <v>0</v>
      </c>
      <c r="L3755" t="s">
        <v>38</v>
      </c>
      <c r="M3755" t="s">
        <v>20</v>
      </c>
      <c r="N3755" t="s">
        <v>21</v>
      </c>
      <c r="O3755" s="3">
        <f t="shared" si="297"/>
        <v>20.662100456621005</v>
      </c>
      <c r="P3755" s="3">
        <f t="shared" si="298"/>
        <v>12.5</v>
      </c>
      <c r="Q3755" s="3">
        <f t="shared" si="296"/>
        <v>-8.1621004566210047</v>
      </c>
      <c r="R3755" s="3">
        <f t="shared" si="299"/>
        <v>-9.3771004566210046</v>
      </c>
      <c r="S3755" s="3">
        <f t="shared" si="300"/>
        <v>1.2150000000000001</v>
      </c>
      <c r="T3755" s="3"/>
    </row>
    <row r="3756" spans="1:20" x14ac:dyDescent="0.25">
      <c r="A3756" s="1">
        <v>43226</v>
      </c>
      <c r="B3756">
        <v>13</v>
      </c>
      <c r="C3756">
        <v>10</v>
      </c>
      <c r="D3756">
        <v>15.4</v>
      </c>
      <c r="E3756">
        <v>97</v>
      </c>
      <c r="F3756">
        <v>0.6</v>
      </c>
      <c r="G3756">
        <v>374</v>
      </c>
      <c r="H3756">
        <v>14.9</v>
      </c>
      <c r="I3756">
        <v>0.38</v>
      </c>
      <c r="J3756">
        <v>1.5</v>
      </c>
      <c r="K3756">
        <v>0</v>
      </c>
      <c r="L3756" t="s">
        <v>38</v>
      </c>
      <c r="M3756" t="s">
        <v>20</v>
      </c>
      <c r="N3756" t="s">
        <v>21</v>
      </c>
      <c r="O3756" s="3">
        <f t="shared" si="297"/>
        <v>20.662100456621005</v>
      </c>
      <c r="P3756" s="3">
        <f t="shared" si="298"/>
        <v>13.541666666666668</v>
      </c>
      <c r="Q3756" s="3">
        <f t="shared" si="296"/>
        <v>-7.1204337899543368</v>
      </c>
      <c r="R3756" s="3">
        <f t="shared" si="299"/>
        <v>-8.436683789954337</v>
      </c>
      <c r="S3756" s="3">
        <f t="shared" si="300"/>
        <v>1.3162500000000001</v>
      </c>
      <c r="T3756" s="3"/>
    </row>
    <row r="3757" spans="1:20" x14ac:dyDescent="0.25">
      <c r="A3757" s="1">
        <v>43226</v>
      </c>
      <c r="B3757">
        <v>10</v>
      </c>
      <c r="C3757">
        <v>11</v>
      </c>
      <c r="D3757">
        <v>15.5</v>
      </c>
      <c r="E3757">
        <v>97</v>
      </c>
      <c r="F3757">
        <v>0.8</v>
      </c>
      <c r="G3757">
        <v>459</v>
      </c>
      <c r="H3757">
        <v>15</v>
      </c>
      <c r="I3757">
        <v>0.4</v>
      </c>
      <c r="J3757">
        <v>3.5</v>
      </c>
      <c r="K3757">
        <v>0</v>
      </c>
      <c r="L3757" t="s">
        <v>38</v>
      </c>
      <c r="M3757" t="s">
        <v>20</v>
      </c>
      <c r="N3757" t="s">
        <v>21</v>
      </c>
      <c r="O3757" s="3">
        <f t="shared" si="297"/>
        <v>20.662100456621005</v>
      </c>
      <c r="P3757" s="3">
        <f t="shared" si="298"/>
        <v>10.416666666666668</v>
      </c>
      <c r="Q3757" s="3">
        <f t="shared" si="296"/>
        <v>-10.245433789954337</v>
      </c>
      <c r="R3757" s="3">
        <f t="shared" si="299"/>
        <v>-11.257933789954336</v>
      </c>
      <c r="S3757" s="3">
        <f t="shared" si="300"/>
        <v>1.0125000000000002</v>
      </c>
      <c r="T3757" s="3"/>
    </row>
    <row r="3758" spans="1:20" x14ac:dyDescent="0.25">
      <c r="A3758" s="1">
        <v>43226</v>
      </c>
      <c r="B3758">
        <v>71</v>
      </c>
      <c r="C3758">
        <v>12</v>
      </c>
      <c r="D3758">
        <v>15.7</v>
      </c>
      <c r="E3758">
        <v>96</v>
      </c>
      <c r="F3758">
        <v>1.1000000000000001</v>
      </c>
      <c r="G3758">
        <v>568</v>
      </c>
      <c r="H3758">
        <v>15</v>
      </c>
      <c r="I3758">
        <v>0.5</v>
      </c>
      <c r="J3758">
        <v>3</v>
      </c>
      <c r="K3758">
        <v>0</v>
      </c>
      <c r="L3758" t="s">
        <v>38</v>
      </c>
      <c r="M3758" t="s">
        <v>20</v>
      </c>
      <c r="N3758" t="s">
        <v>21</v>
      </c>
      <c r="O3758" s="3">
        <f t="shared" si="297"/>
        <v>20.662100456621005</v>
      </c>
      <c r="P3758" s="3">
        <f t="shared" si="298"/>
        <v>73.958333333333343</v>
      </c>
      <c r="Q3758" s="3">
        <f t="shared" si="296"/>
        <v>53.296232876712338</v>
      </c>
      <c r="R3758" s="3">
        <f t="shared" si="299"/>
        <v>46.107482876712339</v>
      </c>
      <c r="S3758" s="3">
        <f t="shared" si="300"/>
        <v>7.1887500000000015</v>
      </c>
      <c r="T3758" s="3"/>
    </row>
    <row r="3759" spans="1:20" x14ac:dyDescent="0.25">
      <c r="A3759" s="1">
        <v>43226</v>
      </c>
      <c r="B3759">
        <v>211</v>
      </c>
      <c r="C3759">
        <v>13</v>
      </c>
      <c r="D3759">
        <v>16.399999999999999</v>
      </c>
      <c r="E3759">
        <v>94</v>
      </c>
      <c r="F3759">
        <v>0.9</v>
      </c>
      <c r="G3759">
        <v>1947</v>
      </c>
      <c r="H3759">
        <v>15.4</v>
      </c>
      <c r="I3759">
        <v>0.78</v>
      </c>
      <c r="J3759">
        <v>0</v>
      </c>
      <c r="K3759">
        <v>0</v>
      </c>
      <c r="L3759" t="s">
        <v>38</v>
      </c>
      <c r="M3759" t="s">
        <v>20</v>
      </c>
      <c r="N3759" t="s">
        <v>21</v>
      </c>
      <c r="O3759" s="3">
        <f t="shared" si="297"/>
        <v>20.662100456621005</v>
      </c>
      <c r="P3759" s="3">
        <f t="shared" si="298"/>
        <v>219.79166666666669</v>
      </c>
      <c r="Q3759" s="3">
        <f t="shared" si="296"/>
        <v>199.12956621004568</v>
      </c>
      <c r="R3759" s="3">
        <f t="shared" si="299"/>
        <v>177.76581621004567</v>
      </c>
      <c r="S3759" s="3">
        <f t="shared" si="300"/>
        <v>21.363750000000003</v>
      </c>
      <c r="T3759" s="3"/>
    </row>
    <row r="3760" spans="1:20" x14ac:dyDescent="0.25">
      <c r="A3760" s="1">
        <v>43226</v>
      </c>
      <c r="B3760">
        <v>384</v>
      </c>
      <c r="C3760">
        <v>14</v>
      </c>
      <c r="D3760">
        <v>17.2</v>
      </c>
      <c r="E3760">
        <v>85</v>
      </c>
      <c r="F3760">
        <v>1.3</v>
      </c>
      <c r="G3760">
        <v>2000</v>
      </c>
      <c r="H3760">
        <v>14.6</v>
      </c>
      <c r="I3760">
        <v>0.94</v>
      </c>
      <c r="J3760">
        <v>0</v>
      </c>
      <c r="K3760">
        <v>0</v>
      </c>
      <c r="L3760" t="s">
        <v>38</v>
      </c>
      <c r="M3760" t="s">
        <v>20</v>
      </c>
      <c r="N3760" t="s">
        <v>21</v>
      </c>
      <c r="O3760" s="3">
        <f t="shared" si="297"/>
        <v>20.662100456621005</v>
      </c>
      <c r="P3760" s="3">
        <f t="shared" si="298"/>
        <v>400</v>
      </c>
      <c r="Q3760" s="3">
        <f t="shared" si="296"/>
        <v>379.33789954337897</v>
      </c>
      <c r="R3760" s="3">
        <f t="shared" si="299"/>
        <v>340.45789954337897</v>
      </c>
      <c r="S3760" s="3">
        <f t="shared" si="300"/>
        <v>38.880000000000003</v>
      </c>
      <c r="T3760" s="3"/>
    </row>
    <row r="3761" spans="1:20" x14ac:dyDescent="0.25">
      <c r="A3761" s="1">
        <v>43226</v>
      </c>
      <c r="B3761">
        <v>770</v>
      </c>
      <c r="C3761">
        <v>15</v>
      </c>
      <c r="D3761">
        <v>17.8</v>
      </c>
      <c r="E3761">
        <v>77</v>
      </c>
      <c r="F3761">
        <v>1.6</v>
      </c>
      <c r="G3761">
        <v>2000</v>
      </c>
      <c r="H3761">
        <v>13.7</v>
      </c>
      <c r="I3761">
        <v>1.1299999999999999</v>
      </c>
      <c r="J3761">
        <v>0</v>
      </c>
      <c r="K3761">
        <v>0</v>
      </c>
      <c r="L3761" t="s">
        <v>38</v>
      </c>
      <c r="M3761" t="s">
        <v>20</v>
      </c>
      <c r="N3761" t="s">
        <v>21</v>
      </c>
      <c r="O3761" s="3">
        <f t="shared" si="297"/>
        <v>20.662100456621005</v>
      </c>
      <c r="P3761" s="3">
        <f t="shared" si="298"/>
        <v>802.08333333333337</v>
      </c>
      <c r="Q3761" s="3">
        <f t="shared" si="296"/>
        <v>781.42123287671234</v>
      </c>
      <c r="R3761" s="3">
        <f t="shared" si="299"/>
        <v>703.45873287671236</v>
      </c>
      <c r="S3761" s="3">
        <f t="shared" si="300"/>
        <v>77.962500000000006</v>
      </c>
      <c r="T3761" s="3"/>
    </row>
    <row r="3762" spans="1:20" x14ac:dyDescent="0.25">
      <c r="A3762" s="1">
        <v>43226</v>
      </c>
      <c r="B3762">
        <v>1482</v>
      </c>
      <c r="C3762">
        <v>16</v>
      </c>
      <c r="D3762">
        <v>19.5</v>
      </c>
      <c r="E3762">
        <v>66</v>
      </c>
      <c r="F3762">
        <v>1.7</v>
      </c>
      <c r="G3762">
        <v>2000</v>
      </c>
      <c r="H3762">
        <v>12.9</v>
      </c>
      <c r="I3762">
        <v>1.71</v>
      </c>
      <c r="J3762">
        <v>0</v>
      </c>
      <c r="K3762">
        <v>0</v>
      </c>
      <c r="L3762" t="s">
        <v>38</v>
      </c>
      <c r="M3762" t="s">
        <v>20</v>
      </c>
      <c r="N3762" t="s">
        <v>21</v>
      </c>
      <c r="O3762" s="3">
        <f t="shared" si="297"/>
        <v>20.662100456621005</v>
      </c>
      <c r="P3762" s="3">
        <f t="shared" si="298"/>
        <v>1543.75</v>
      </c>
      <c r="Q3762" s="3">
        <f t="shared" si="296"/>
        <v>1523.0878995433791</v>
      </c>
      <c r="R3762" s="3">
        <f t="shared" si="299"/>
        <v>1373.0353995433791</v>
      </c>
      <c r="S3762" s="3">
        <f t="shared" si="300"/>
        <v>150.05250000000001</v>
      </c>
      <c r="T3762" s="3"/>
    </row>
    <row r="3763" spans="1:20" x14ac:dyDescent="0.25">
      <c r="A3763" s="1">
        <v>43226</v>
      </c>
      <c r="B3763">
        <v>1737</v>
      </c>
      <c r="C3763">
        <v>17</v>
      </c>
      <c r="D3763">
        <v>20.2</v>
      </c>
      <c r="E3763">
        <v>62</v>
      </c>
      <c r="F3763">
        <v>1.1000000000000001</v>
      </c>
      <c r="G3763">
        <v>2000</v>
      </c>
      <c r="H3763">
        <v>12.6</v>
      </c>
      <c r="I3763">
        <v>1.74</v>
      </c>
      <c r="J3763">
        <v>0</v>
      </c>
      <c r="K3763">
        <v>0</v>
      </c>
      <c r="L3763" t="s">
        <v>38</v>
      </c>
      <c r="M3763" t="s">
        <v>20</v>
      </c>
      <c r="N3763" t="s">
        <v>21</v>
      </c>
      <c r="O3763" s="3">
        <f t="shared" si="297"/>
        <v>20.662100456621005</v>
      </c>
      <c r="P3763" s="3">
        <f t="shared" si="298"/>
        <v>1809.3750000000002</v>
      </c>
      <c r="Q3763" s="3">
        <f t="shared" si="296"/>
        <v>1788.7128995433793</v>
      </c>
      <c r="R3763" s="3">
        <f t="shared" si="299"/>
        <v>1612.8416495433794</v>
      </c>
      <c r="S3763" s="3">
        <f t="shared" si="300"/>
        <v>175.87125000000003</v>
      </c>
      <c r="T3763" s="3"/>
    </row>
    <row r="3764" spans="1:20" x14ac:dyDescent="0.25">
      <c r="A3764" s="1">
        <v>43226</v>
      </c>
      <c r="B3764">
        <v>1848</v>
      </c>
      <c r="C3764">
        <v>18</v>
      </c>
      <c r="D3764">
        <v>20.2</v>
      </c>
      <c r="E3764">
        <v>66</v>
      </c>
      <c r="F3764">
        <v>1</v>
      </c>
      <c r="G3764">
        <v>2000</v>
      </c>
      <c r="H3764">
        <v>13.6</v>
      </c>
      <c r="I3764">
        <v>1.1000000000000001</v>
      </c>
      <c r="J3764">
        <v>0</v>
      </c>
      <c r="K3764">
        <v>0</v>
      </c>
      <c r="L3764" t="s">
        <v>38</v>
      </c>
      <c r="M3764" t="s">
        <v>20</v>
      </c>
      <c r="N3764" t="s">
        <v>21</v>
      </c>
      <c r="O3764" s="3">
        <f t="shared" si="297"/>
        <v>20.662100456621005</v>
      </c>
      <c r="P3764" s="3">
        <f t="shared" si="298"/>
        <v>1925.0000000000002</v>
      </c>
      <c r="Q3764" s="3">
        <f t="shared" si="296"/>
        <v>1904.3378995433793</v>
      </c>
      <c r="R3764" s="3">
        <f t="shared" si="299"/>
        <v>1717.2278995433792</v>
      </c>
      <c r="S3764" s="3">
        <f t="shared" si="300"/>
        <v>187.11000000000004</v>
      </c>
      <c r="T3764" s="3"/>
    </row>
    <row r="3765" spans="1:20" x14ac:dyDescent="0.25">
      <c r="A3765" s="1">
        <v>43226</v>
      </c>
      <c r="B3765">
        <v>1639</v>
      </c>
      <c r="C3765">
        <v>19</v>
      </c>
      <c r="D3765">
        <v>19</v>
      </c>
      <c r="E3765">
        <v>70</v>
      </c>
      <c r="F3765">
        <v>0.7</v>
      </c>
      <c r="G3765">
        <v>2000</v>
      </c>
      <c r="H3765">
        <v>13.3</v>
      </c>
      <c r="I3765">
        <v>0.33</v>
      </c>
      <c r="J3765">
        <v>0</v>
      </c>
      <c r="K3765">
        <v>0</v>
      </c>
      <c r="L3765" t="s">
        <v>38</v>
      </c>
      <c r="M3765" t="s">
        <v>20</v>
      </c>
      <c r="N3765" t="s">
        <v>21</v>
      </c>
      <c r="O3765" s="3">
        <f t="shared" si="297"/>
        <v>20.662100456621005</v>
      </c>
      <c r="P3765" s="3">
        <f t="shared" si="298"/>
        <v>1707.2916666666667</v>
      </c>
      <c r="Q3765" s="3">
        <f t="shared" si="296"/>
        <v>1686.6295662100458</v>
      </c>
      <c r="R3765" s="3">
        <f t="shared" si="299"/>
        <v>1520.6808162100458</v>
      </c>
      <c r="S3765" s="3">
        <f t="shared" si="300"/>
        <v>165.94875000000002</v>
      </c>
      <c r="T3765" s="3"/>
    </row>
    <row r="3766" spans="1:20" x14ac:dyDescent="0.25">
      <c r="A3766" s="1">
        <v>43226</v>
      </c>
      <c r="B3766">
        <v>1526</v>
      </c>
      <c r="C3766">
        <v>20</v>
      </c>
      <c r="D3766">
        <v>17.600000000000001</v>
      </c>
      <c r="E3766">
        <v>77</v>
      </c>
      <c r="F3766">
        <v>1.2</v>
      </c>
      <c r="G3766">
        <v>2000</v>
      </c>
      <c r="H3766">
        <v>13.5</v>
      </c>
      <c r="I3766">
        <v>0.01</v>
      </c>
      <c r="J3766">
        <v>0</v>
      </c>
      <c r="K3766">
        <v>0</v>
      </c>
      <c r="L3766" t="s">
        <v>38</v>
      </c>
      <c r="M3766" t="s">
        <v>20</v>
      </c>
      <c r="N3766" t="s">
        <v>21</v>
      </c>
      <c r="O3766" s="3">
        <f t="shared" si="297"/>
        <v>20.662100456621005</v>
      </c>
      <c r="P3766" s="3">
        <f t="shared" si="298"/>
        <v>1589.5833333333335</v>
      </c>
      <c r="Q3766" s="3">
        <f t="shared" si="296"/>
        <v>1568.9212328767126</v>
      </c>
      <c r="R3766" s="3">
        <f t="shared" si="299"/>
        <v>1414.4137328767126</v>
      </c>
      <c r="S3766" s="3">
        <f t="shared" si="300"/>
        <v>154.50750000000002</v>
      </c>
      <c r="T3766" s="3"/>
    </row>
    <row r="3767" spans="1:20" x14ac:dyDescent="0.25">
      <c r="A3767" s="1">
        <v>43226</v>
      </c>
      <c r="B3767">
        <v>1450</v>
      </c>
      <c r="C3767">
        <v>21</v>
      </c>
      <c r="D3767">
        <v>16.8</v>
      </c>
      <c r="E3767">
        <v>79</v>
      </c>
      <c r="F3767">
        <v>0.6</v>
      </c>
      <c r="G3767">
        <v>2000</v>
      </c>
      <c r="H3767">
        <v>13.1</v>
      </c>
      <c r="I3767">
        <v>0</v>
      </c>
      <c r="J3767">
        <v>0</v>
      </c>
      <c r="K3767">
        <v>0</v>
      </c>
      <c r="L3767" t="s">
        <v>38</v>
      </c>
      <c r="M3767" t="s">
        <v>20</v>
      </c>
      <c r="N3767" t="s">
        <v>21</v>
      </c>
      <c r="O3767" s="3">
        <f t="shared" si="297"/>
        <v>20.662100456621005</v>
      </c>
      <c r="P3767" s="3">
        <f t="shared" si="298"/>
        <v>1510.4166666666667</v>
      </c>
      <c r="Q3767" s="3">
        <f t="shared" si="296"/>
        <v>1489.7545662100458</v>
      </c>
      <c r="R3767" s="3">
        <f t="shared" si="299"/>
        <v>1342.9420662100458</v>
      </c>
      <c r="S3767" s="3">
        <f t="shared" si="300"/>
        <v>146.81250000000003</v>
      </c>
      <c r="T3767" s="3"/>
    </row>
    <row r="3768" spans="1:20" x14ac:dyDescent="0.25">
      <c r="A3768" s="1">
        <v>43226</v>
      </c>
      <c r="B3768">
        <v>1290</v>
      </c>
      <c r="C3768">
        <v>22</v>
      </c>
      <c r="D3768">
        <v>16.399999999999999</v>
      </c>
      <c r="E3768">
        <v>80</v>
      </c>
      <c r="F3768">
        <v>1.2</v>
      </c>
      <c r="G3768">
        <v>2000</v>
      </c>
      <c r="H3768">
        <v>12.9</v>
      </c>
      <c r="I3768">
        <v>0</v>
      </c>
      <c r="J3768">
        <v>0</v>
      </c>
      <c r="K3768">
        <v>0</v>
      </c>
      <c r="L3768" t="s">
        <v>38</v>
      </c>
      <c r="M3768" t="s">
        <v>20</v>
      </c>
      <c r="N3768" t="s">
        <v>21</v>
      </c>
      <c r="O3768" s="3">
        <f t="shared" si="297"/>
        <v>20.662100456621005</v>
      </c>
      <c r="P3768" s="3">
        <f t="shared" si="298"/>
        <v>1343.75</v>
      </c>
      <c r="Q3768" s="3">
        <f t="shared" si="296"/>
        <v>1323.0878995433791</v>
      </c>
      <c r="R3768" s="3">
        <f t="shared" si="299"/>
        <v>1192.4753995433791</v>
      </c>
      <c r="S3768" s="3">
        <f t="shared" si="300"/>
        <v>130.61250000000001</v>
      </c>
      <c r="T3768" s="3"/>
    </row>
    <row r="3769" spans="1:20" x14ac:dyDescent="0.25">
      <c r="A3769" s="1">
        <v>43226</v>
      </c>
      <c r="B3769">
        <v>1016</v>
      </c>
      <c r="C3769">
        <v>23</v>
      </c>
      <c r="D3769">
        <v>15.9</v>
      </c>
      <c r="E3769">
        <v>83</v>
      </c>
      <c r="F3769">
        <v>0.6</v>
      </c>
      <c r="G3769">
        <v>2000</v>
      </c>
      <c r="H3769">
        <v>13</v>
      </c>
      <c r="I3769">
        <v>0</v>
      </c>
      <c r="J3769">
        <v>0</v>
      </c>
      <c r="K3769">
        <v>0</v>
      </c>
      <c r="L3769" t="s">
        <v>38</v>
      </c>
      <c r="M3769" t="s">
        <v>20</v>
      </c>
      <c r="N3769" t="s">
        <v>21</v>
      </c>
      <c r="O3769" s="3">
        <f t="shared" si="297"/>
        <v>20.662100456621005</v>
      </c>
      <c r="P3769" s="3">
        <f t="shared" si="298"/>
        <v>1058.3333333333335</v>
      </c>
      <c r="Q3769" s="3">
        <f t="shared" si="296"/>
        <v>1037.6712328767126</v>
      </c>
      <c r="R3769" s="3">
        <f t="shared" si="299"/>
        <v>934.80123287671256</v>
      </c>
      <c r="S3769" s="3">
        <f t="shared" si="300"/>
        <v>102.87000000000002</v>
      </c>
      <c r="T3769" s="3"/>
    </row>
    <row r="3770" spans="1:20" x14ac:dyDescent="0.25">
      <c r="A3770" s="1">
        <v>43227</v>
      </c>
      <c r="B3770">
        <v>778</v>
      </c>
      <c r="C3770">
        <v>0</v>
      </c>
      <c r="D3770">
        <v>15.5</v>
      </c>
      <c r="E3770">
        <v>85</v>
      </c>
      <c r="F3770">
        <v>0.9</v>
      </c>
      <c r="G3770">
        <v>2000</v>
      </c>
      <c r="H3770">
        <v>12.9</v>
      </c>
      <c r="I3770">
        <v>0</v>
      </c>
      <c r="J3770">
        <v>0</v>
      </c>
      <c r="K3770">
        <v>0</v>
      </c>
      <c r="L3770" t="s">
        <v>38</v>
      </c>
      <c r="M3770" t="s">
        <v>20</v>
      </c>
      <c r="N3770" t="s">
        <v>21</v>
      </c>
      <c r="O3770" s="3">
        <f t="shared" si="297"/>
        <v>20.662100456621005</v>
      </c>
      <c r="P3770" s="3">
        <f t="shared" si="298"/>
        <v>810.41666666666674</v>
      </c>
      <c r="Q3770" s="3">
        <f t="shared" si="296"/>
        <v>789.75456621004571</v>
      </c>
      <c r="R3770" s="3">
        <f t="shared" si="299"/>
        <v>710.98206621004567</v>
      </c>
      <c r="S3770" s="3">
        <f t="shared" si="300"/>
        <v>78.772500000000008</v>
      </c>
      <c r="T3770" s="3"/>
    </row>
    <row r="3771" spans="1:20" x14ac:dyDescent="0.25">
      <c r="A3771" s="1">
        <v>43227</v>
      </c>
      <c r="B3771">
        <v>609</v>
      </c>
      <c r="C3771">
        <v>1</v>
      </c>
      <c r="D3771">
        <v>15.1</v>
      </c>
      <c r="E3771">
        <v>84</v>
      </c>
      <c r="F3771">
        <v>0.3</v>
      </c>
      <c r="G3771">
        <v>1858</v>
      </c>
      <c r="H3771">
        <v>12.4</v>
      </c>
      <c r="I3771">
        <v>0</v>
      </c>
      <c r="J3771">
        <v>0</v>
      </c>
      <c r="K3771">
        <v>0</v>
      </c>
      <c r="L3771" t="s">
        <v>38</v>
      </c>
      <c r="M3771" t="s">
        <v>20</v>
      </c>
      <c r="N3771" t="s">
        <v>21</v>
      </c>
      <c r="O3771" s="3">
        <f t="shared" si="297"/>
        <v>20.662100456621005</v>
      </c>
      <c r="P3771" s="3">
        <f t="shared" si="298"/>
        <v>634.375</v>
      </c>
      <c r="Q3771" s="3">
        <f t="shared" si="296"/>
        <v>613.71289954337897</v>
      </c>
      <c r="R3771" s="3">
        <f t="shared" si="299"/>
        <v>552.05164954337897</v>
      </c>
      <c r="S3771" s="3">
        <f t="shared" si="300"/>
        <v>61.661250000000003</v>
      </c>
      <c r="T3771" s="3"/>
    </row>
    <row r="3772" spans="1:20" x14ac:dyDescent="0.25">
      <c r="A3772" s="1">
        <v>43227</v>
      </c>
      <c r="B3772">
        <v>404</v>
      </c>
      <c r="C3772">
        <v>2</v>
      </c>
      <c r="D3772">
        <v>14.8</v>
      </c>
      <c r="E3772">
        <v>85</v>
      </c>
      <c r="F3772">
        <v>0.4</v>
      </c>
      <c r="G3772">
        <v>1831</v>
      </c>
      <c r="H3772">
        <v>12.2</v>
      </c>
      <c r="I3772">
        <v>0</v>
      </c>
      <c r="J3772">
        <v>0</v>
      </c>
      <c r="K3772">
        <v>0</v>
      </c>
      <c r="L3772" t="s">
        <v>38</v>
      </c>
      <c r="M3772" t="s">
        <v>20</v>
      </c>
      <c r="N3772" t="s">
        <v>21</v>
      </c>
      <c r="O3772" s="3">
        <f t="shared" si="297"/>
        <v>20.662100456621005</v>
      </c>
      <c r="P3772" s="3">
        <f t="shared" si="298"/>
        <v>420.83333333333337</v>
      </c>
      <c r="Q3772" s="3">
        <f t="shared" si="296"/>
        <v>400.17123287671234</v>
      </c>
      <c r="R3772" s="3">
        <f t="shared" si="299"/>
        <v>359.26623287671231</v>
      </c>
      <c r="S3772" s="3">
        <f t="shared" si="300"/>
        <v>40.905000000000008</v>
      </c>
      <c r="T3772" s="3"/>
    </row>
    <row r="3773" spans="1:20" x14ac:dyDescent="0.25">
      <c r="A3773" s="1">
        <v>43227</v>
      </c>
      <c r="B3773">
        <v>249</v>
      </c>
      <c r="C3773">
        <v>3</v>
      </c>
      <c r="D3773">
        <v>14.7</v>
      </c>
      <c r="E3773">
        <v>82</v>
      </c>
      <c r="F3773">
        <v>0.8</v>
      </c>
      <c r="G3773">
        <v>1822</v>
      </c>
      <c r="H3773">
        <v>11.6</v>
      </c>
      <c r="I3773">
        <v>0</v>
      </c>
      <c r="J3773">
        <v>0</v>
      </c>
      <c r="K3773">
        <v>0</v>
      </c>
      <c r="L3773" t="s">
        <v>38</v>
      </c>
      <c r="M3773" t="s">
        <v>20</v>
      </c>
      <c r="N3773" t="s">
        <v>21</v>
      </c>
      <c r="O3773" s="3">
        <f t="shared" si="297"/>
        <v>20.662100456621005</v>
      </c>
      <c r="P3773" s="3">
        <f t="shared" si="298"/>
        <v>259.375</v>
      </c>
      <c r="Q3773" s="3">
        <f t="shared" si="296"/>
        <v>238.712899543379</v>
      </c>
      <c r="R3773" s="3">
        <f t="shared" si="299"/>
        <v>213.50164954337899</v>
      </c>
      <c r="S3773" s="3">
        <f t="shared" si="300"/>
        <v>25.211250000000003</v>
      </c>
      <c r="T3773" s="3"/>
    </row>
    <row r="3774" spans="1:20" x14ac:dyDescent="0.25">
      <c r="A3774" s="1">
        <v>43227</v>
      </c>
      <c r="B3774">
        <v>185</v>
      </c>
      <c r="C3774">
        <v>4</v>
      </c>
      <c r="D3774">
        <v>14.4</v>
      </c>
      <c r="E3774">
        <v>85</v>
      </c>
      <c r="F3774">
        <v>0.8</v>
      </c>
      <c r="G3774">
        <v>1437</v>
      </c>
      <c r="H3774">
        <v>11.9</v>
      </c>
      <c r="I3774">
        <v>0</v>
      </c>
      <c r="J3774">
        <v>0</v>
      </c>
      <c r="K3774">
        <v>0</v>
      </c>
      <c r="L3774" t="s">
        <v>38</v>
      </c>
      <c r="M3774" t="s">
        <v>20</v>
      </c>
      <c r="N3774" t="s">
        <v>21</v>
      </c>
      <c r="O3774" s="3">
        <f t="shared" si="297"/>
        <v>20.662100456621005</v>
      </c>
      <c r="P3774" s="3">
        <f t="shared" si="298"/>
        <v>192.70833333333334</v>
      </c>
      <c r="Q3774" s="3">
        <f t="shared" si="296"/>
        <v>172.04623287671234</v>
      </c>
      <c r="R3774" s="3">
        <f t="shared" si="299"/>
        <v>153.31498287671235</v>
      </c>
      <c r="S3774" s="3">
        <f t="shared" si="300"/>
        <v>18.731250000000003</v>
      </c>
      <c r="T3774" s="3"/>
    </row>
    <row r="3775" spans="1:20" x14ac:dyDescent="0.25">
      <c r="A3775" s="1">
        <v>43227</v>
      </c>
      <c r="B3775">
        <v>170</v>
      </c>
      <c r="C3775">
        <v>5</v>
      </c>
      <c r="D3775">
        <v>14.2</v>
      </c>
      <c r="E3775">
        <v>85</v>
      </c>
      <c r="F3775">
        <v>0.5</v>
      </c>
      <c r="G3775">
        <v>1412</v>
      </c>
      <c r="H3775">
        <v>11.7</v>
      </c>
      <c r="I3775">
        <v>0</v>
      </c>
      <c r="J3775">
        <v>0</v>
      </c>
      <c r="K3775">
        <v>0</v>
      </c>
      <c r="L3775" t="s">
        <v>38</v>
      </c>
      <c r="M3775" t="s">
        <v>20</v>
      </c>
      <c r="N3775" t="s">
        <v>21</v>
      </c>
      <c r="O3775" s="3">
        <f t="shared" si="297"/>
        <v>20.662100456621005</v>
      </c>
      <c r="P3775" s="3">
        <f t="shared" si="298"/>
        <v>177.08333333333334</v>
      </c>
      <c r="Q3775" s="3">
        <f t="shared" si="296"/>
        <v>156.42123287671234</v>
      </c>
      <c r="R3775" s="3">
        <f t="shared" si="299"/>
        <v>139.20873287671233</v>
      </c>
      <c r="S3775" s="3">
        <f t="shared" si="300"/>
        <v>17.212500000000002</v>
      </c>
      <c r="T3775" s="3"/>
    </row>
    <row r="3776" spans="1:20" x14ac:dyDescent="0.25">
      <c r="A3776" s="1">
        <v>43227</v>
      </c>
      <c r="B3776">
        <v>221</v>
      </c>
      <c r="C3776">
        <v>6</v>
      </c>
      <c r="D3776">
        <v>14</v>
      </c>
      <c r="E3776">
        <v>87</v>
      </c>
      <c r="F3776">
        <v>0.8</v>
      </c>
      <c r="G3776">
        <v>1334</v>
      </c>
      <c r="H3776">
        <v>11.8</v>
      </c>
      <c r="I3776">
        <v>0.01</v>
      </c>
      <c r="J3776">
        <v>0</v>
      </c>
      <c r="K3776">
        <v>0</v>
      </c>
      <c r="L3776" t="s">
        <v>38</v>
      </c>
      <c r="M3776" t="s">
        <v>20</v>
      </c>
      <c r="N3776" t="s">
        <v>21</v>
      </c>
      <c r="O3776" s="3">
        <f t="shared" si="297"/>
        <v>20.662100456621005</v>
      </c>
      <c r="P3776" s="3">
        <f t="shared" si="298"/>
        <v>230.20833333333334</v>
      </c>
      <c r="Q3776" s="3">
        <f t="shared" si="296"/>
        <v>209.54623287671234</v>
      </c>
      <c r="R3776" s="3">
        <f t="shared" si="299"/>
        <v>187.16998287671234</v>
      </c>
      <c r="S3776" s="3">
        <f t="shared" si="300"/>
        <v>22.376250000000002</v>
      </c>
      <c r="T3776" s="3"/>
    </row>
    <row r="3777" spans="1:20" x14ac:dyDescent="0.25">
      <c r="A3777" s="1">
        <v>43227</v>
      </c>
      <c r="B3777">
        <v>389</v>
      </c>
      <c r="C3777">
        <v>7</v>
      </c>
      <c r="D3777">
        <v>14.2</v>
      </c>
      <c r="E3777">
        <v>81</v>
      </c>
      <c r="F3777">
        <v>0.3</v>
      </c>
      <c r="G3777">
        <v>1991</v>
      </c>
      <c r="H3777">
        <v>10.9</v>
      </c>
      <c r="I3777">
        <v>0.13</v>
      </c>
      <c r="J3777">
        <v>0</v>
      </c>
      <c r="K3777">
        <v>0</v>
      </c>
      <c r="L3777" t="s">
        <v>38</v>
      </c>
      <c r="M3777" t="s">
        <v>20</v>
      </c>
      <c r="N3777" t="s">
        <v>21</v>
      </c>
      <c r="O3777" s="3">
        <f t="shared" si="297"/>
        <v>20.662100456621005</v>
      </c>
      <c r="P3777" s="3">
        <f t="shared" si="298"/>
        <v>405.20833333333337</v>
      </c>
      <c r="Q3777" s="3">
        <f t="shared" si="296"/>
        <v>384.54623287671234</v>
      </c>
      <c r="R3777" s="3">
        <f t="shared" si="299"/>
        <v>345.15998287671232</v>
      </c>
      <c r="S3777" s="3">
        <f t="shared" si="300"/>
        <v>39.386250000000004</v>
      </c>
      <c r="T3777" s="3"/>
    </row>
    <row r="3778" spans="1:20" x14ac:dyDescent="0.25">
      <c r="A3778" s="1">
        <v>43227</v>
      </c>
      <c r="B3778">
        <v>600</v>
      </c>
      <c r="C3778">
        <v>8</v>
      </c>
      <c r="D3778">
        <v>14.8</v>
      </c>
      <c r="E3778">
        <v>80</v>
      </c>
      <c r="F3778">
        <v>0.3</v>
      </c>
      <c r="G3778">
        <v>1921</v>
      </c>
      <c r="H3778">
        <v>11.3</v>
      </c>
      <c r="I3778">
        <v>0.31</v>
      </c>
      <c r="J3778">
        <v>0</v>
      </c>
      <c r="K3778">
        <v>0</v>
      </c>
      <c r="L3778" t="s">
        <v>38</v>
      </c>
      <c r="M3778" t="s">
        <v>20</v>
      </c>
      <c r="N3778" t="s">
        <v>21</v>
      </c>
      <c r="O3778" s="3">
        <f t="shared" si="297"/>
        <v>20.662100456621005</v>
      </c>
      <c r="P3778" s="3">
        <f t="shared" si="298"/>
        <v>625</v>
      </c>
      <c r="Q3778" s="3">
        <f t="shared" ref="Q3778:Q3841" si="301">P3778-O3778</f>
        <v>604.33789954337897</v>
      </c>
      <c r="R3778" s="3">
        <f t="shared" si="299"/>
        <v>543.58789954337897</v>
      </c>
      <c r="S3778" s="3">
        <f t="shared" si="300"/>
        <v>60.750000000000007</v>
      </c>
      <c r="T3778" s="3"/>
    </row>
    <row r="3779" spans="1:20" x14ac:dyDescent="0.25">
      <c r="A3779" s="1">
        <v>43227</v>
      </c>
      <c r="B3779">
        <v>737</v>
      </c>
      <c r="C3779">
        <v>9</v>
      </c>
      <c r="D3779">
        <v>15.9</v>
      </c>
      <c r="E3779">
        <v>72</v>
      </c>
      <c r="F3779">
        <v>0.5</v>
      </c>
      <c r="G3779">
        <v>1835</v>
      </c>
      <c r="H3779">
        <v>10.8</v>
      </c>
      <c r="I3779">
        <v>0.67</v>
      </c>
      <c r="J3779">
        <v>0</v>
      </c>
      <c r="K3779">
        <v>0</v>
      </c>
      <c r="L3779" t="s">
        <v>38</v>
      </c>
      <c r="M3779" t="s">
        <v>20</v>
      </c>
      <c r="N3779" t="s">
        <v>21</v>
      </c>
      <c r="O3779" s="3">
        <f t="shared" ref="O3779:O3842" si="302">$V$7</f>
        <v>20.662100456621005</v>
      </c>
      <c r="P3779" s="3">
        <f t="shared" ref="P3779:P3842" si="303">$V$10*B3779</f>
        <v>767.70833333333337</v>
      </c>
      <c r="Q3779" s="3">
        <f t="shared" si="301"/>
        <v>747.04623287671234</v>
      </c>
      <c r="R3779" s="3">
        <f t="shared" ref="R3779:R3842" si="304">Q3779-S3779</f>
        <v>672.42498287671231</v>
      </c>
      <c r="S3779" s="3">
        <f t="shared" ref="S3779:S3842" si="305">9.72%*P3779</f>
        <v>74.621250000000003</v>
      </c>
      <c r="T3779" s="3"/>
    </row>
    <row r="3780" spans="1:20" x14ac:dyDescent="0.25">
      <c r="A3780" s="1">
        <v>43227</v>
      </c>
      <c r="B3780">
        <v>895</v>
      </c>
      <c r="C3780">
        <v>10</v>
      </c>
      <c r="D3780">
        <v>17.5</v>
      </c>
      <c r="E3780">
        <v>63</v>
      </c>
      <c r="F3780">
        <v>0.6</v>
      </c>
      <c r="G3780">
        <v>1916</v>
      </c>
      <c r="H3780">
        <v>10.3</v>
      </c>
      <c r="I3780">
        <v>0.96</v>
      </c>
      <c r="J3780">
        <v>0</v>
      </c>
      <c r="K3780">
        <v>0</v>
      </c>
      <c r="L3780" t="s">
        <v>38</v>
      </c>
      <c r="M3780" t="s">
        <v>20</v>
      </c>
      <c r="N3780" t="s">
        <v>21</v>
      </c>
      <c r="O3780" s="3">
        <f t="shared" si="302"/>
        <v>20.662100456621005</v>
      </c>
      <c r="P3780" s="3">
        <f t="shared" si="303"/>
        <v>932.29166666666674</v>
      </c>
      <c r="Q3780" s="3">
        <f t="shared" si="301"/>
        <v>911.62956621004571</v>
      </c>
      <c r="R3780" s="3">
        <f t="shared" si="304"/>
        <v>821.01081621004573</v>
      </c>
      <c r="S3780" s="3">
        <f t="shared" si="305"/>
        <v>90.61875000000002</v>
      </c>
      <c r="T3780" s="3"/>
    </row>
    <row r="3781" spans="1:20" x14ac:dyDescent="0.25">
      <c r="A3781" s="1">
        <v>43227</v>
      </c>
      <c r="B3781">
        <v>1167</v>
      </c>
      <c r="C3781">
        <v>11</v>
      </c>
      <c r="D3781">
        <v>20.2</v>
      </c>
      <c r="E3781">
        <v>45</v>
      </c>
      <c r="F3781">
        <v>1.1000000000000001</v>
      </c>
      <c r="G3781">
        <v>1894</v>
      </c>
      <c r="H3781">
        <v>7.8</v>
      </c>
      <c r="I3781">
        <v>2.33</v>
      </c>
      <c r="J3781">
        <v>0</v>
      </c>
      <c r="K3781">
        <v>0</v>
      </c>
      <c r="L3781" t="s">
        <v>38</v>
      </c>
      <c r="M3781" t="s">
        <v>20</v>
      </c>
      <c r="N3781" t="s">
        <v>21</v>
      </c>
      <c r="O3781" s="3">
        <f t="shared" si="302"/>
        <v>20.662100456621005</v>
      </c>
      <c r="P3781" s="3">
        <f t="shared" si="303"/>
        <v>1215.625</v>
      </c>
      <c r="Q3781" s="3">
        <f t="shared" si="301"/>
        <v>1194.9628995433791</v>
      </c>
      <c r="R3781" s="3">
        <f t="shared" si="304"/>
        <v>1076.804149543379</v>
      </c>
      <c r="S3781" s="3">
        <f t="shared" si="305"/>
        <v>118.15875000000001</v>
      </c>
      <c r="T3781" s="3"/>
    </row>
    <row r="3782" spans="1:20" x14ac:dyDescent="0.25">
      <c r="A3782" s="1">
        <v>43227</v>
      </c>
      <c r="B3782">
        <v>1414</v>
      </c>
      <c r="C3782">
        <v>12</v>
      </c>
      <c r="D3782">
        <v>22.9</v>
      </c>
      <c r="E3782">
        <v>35</v>
      </c>
      <c r="F3782">
        <v>0.8</v>
      </c>
      <c r="G3782">
        <v>1948</v>
      </c>
      <c r="H3782">
        <v>6.6</v>
      </c>
      <c r="I3782">
        <v>3.05</v>
      </c>
      <c r="J3782">
        <v>0</v>
      </c>
      <c r="K3782">
        <v>0</v>
      </c>
      <c r="L3782" t="s">
        <v>38</v>
      </c>
      <c r="M3782" t="s">
        <v>20</v>
      </c>
      <c r="N3782" t="s">
        <v>21</v>
      </c>
      <c r="O3782" s="3">
        <f t="shared" si="302"/>
        <v>20.662100456621005</v>
      </c>
      <c r="P3782" s="3">
        <f t="shared" si="303"/>
        <v>1472.9166666666667</v>
      </c>
      <c r="Q3782" s="3">
        <f t="shared" si="301"/>
        <v>1452.2545662100458</v>
      </c>
      <c r="R3782" s="3">
        <f t="shared" si="304"/>
        <v>1309.0870662100458</v>
      </c>
      <c r="S3782" s="3">
        <f t="shared" si="305"/>
        <v>143.16750000000002</v>
      </c>
      <c r="T3782" s="3"/>
    </row>
    <row r="3783" spans="1:20" x14ac:dyDescent="0.25">
      <c r="A3783" s="1">
        <v>43227</v>
      </c>
      <c r="B3783">
        <v>1665</v>
      </c>
      <c r="C3783">
        <v>13</v>
      </c>
      <c r="D3783">
        <v>23.7</v>
      </c>
      <c r="E3783">
        <v>44</v>
      </c>
      <c r="F3783">
        <v>1.7</v>
      </c>
      <c r="G3783">
        <v>1897</v>
      </c>
      <c r="H3783">
        <v>10.7</v>
      </c>
      <c r="I3783">
        <v>2.35</v>
      </c>
      <c r="J3783">
        <v>0</v>
      </c>
      <c r="K3783">
        <v>0</v>
      </c>
      <c r="L3783" t="s">
        <v>38</v>
      </c>
      <c r="M3783" t="s">
        <v>20</v>
      </c>
      <c r="N3783" t="s">
        <v>21</v>
      </c>
      <c r="O3783" s="3">
        <f t="shared" si="302"/>
        <v>20.662100456621005</v>
      </c>
      <c r="P3783" s="3">
        <f t="shared" si="303"/>
        <v>1734.3750000000002</v>
      </c>
      <c r="Q3783" s="3">
        <f t="shared" si="301"/>
        <v>1713.7128995433793</v>
      </c>
      <c r="R3783" s="3">
        <f t="shared" si="304"/>
        <v>1545.1316495433794</v>
      </c>
      <c r="S3783" s="3">
        <f t="shared" si="305"/>
        <v>168.58125000000004</v>
      </c>
      <c r="T3783" s="3"/>
    </row>
    <row r="3784" spans="1:20" x14ac:dyDescent="0.25">
      <c r="A3784" s="1">
        <v>43227</v>
      </c>
      <c r="B3784">
        <v>1970</v>
      </c>
      <c r="C3784">
        <v>14</v>
      </c>
      <c r="D3784">
        <v>24.1</v>
      </c>
      <c r="E3784">
        <v>42</v>
      </c>
      <c r="F3784">
        <v>1.2</v>
      </c>
      <c r="G3784">
        <v>1770</v>
      </c>
      <c r="H3784">
        <v>10.3</v>
      </c>
      <c r="I3784">
        <v>1.93</v>
      </c>
      <c r="J3784">
        <v>0</v>
      </c>
      <c r="K3784">
        <v>0</v>
      </c>
      <c r="L3784" t="s">
        <v>38</v>
      </c>
      <c r="M3784" t="s">
        <v>20</v>
      </c>
      <c r="N3784" t="s">
        <v>21</v>
      </c>
      <c r="O3784" s="3">
        <f t="shared" si="302"/>
        <v>20.662100456621005</v>
      </c>
      <c r="P3784" s="3">
        <f t="shared" si="303"/>
        <v>2052.0833333333335</v>
      </c>
      <c r="Q3784" s="3">
        <f t="shared" si="301"/>
        <v>2031.4212328767126</v>
      </c>
      <c r="R3784" s="3">
        <f t="shared" si="304"/>
        <v>1831.9587328767125</v>
      </c>
      <c r="S3784" s="3">
        <f t="shared" si="305"/>
        <v>199.46250000000003</v>
      </c>
      <c r="T3784" s="3"/>
    </row>
    <row r="3785" spans="1:20" x14ac:dyDescent="0.25">
      <c r="A3785" s="1">
        <v>43227</v>
      </c>
      <c r="B3785">
        <v>2191</v>
      </c>
      <c r="C3785">
        <v>15</v>
      </c>
      <c r="D3785">
        <v>24.6</v>
      </c>
      <c r="E3785">
        <v>38</v>
      </c>
      <c r="F3785">
        <v>2.1</v>
      </c>
      <c r="G3785">
        <v>1478</v>
      </c>
      <c r="H3785">
        <v>9.3000000000000007</v>
      </c>
      <c r="I3785">
        <v>1.85</v>
      </c>
      <c r="J3785">
        <v>0</v>
      </c>
      <c r="K3785">
        <v>0</v>
      </c>
      <c r="L3785" t="s">
        <v>38</v>
      </c>
      <c r="M3785" t="s">
        <v>20</v>
      </c>
      <c r="N3785" t="s">
        <v>21</v>
      </c>
      <c r="O3785" s="3">
        <f t="shared" si="302"/>
        <v>20.662100456621005</v>
      </c>
      <c r="P3785" s="3">
        <f t="shared" si="303"/>
        <v>2282.291666666667</v>
      </c>
      <c r="Q3785" s="3">
        <f t="shared" si="301"/>
        <v>2261.6295662100461</v>
      </c>
      <c r="R3785" s="3">
        <f t="shared" si="304"/>
        <v>2039.7908162100459</v>
      </c>
      <c r="S3785" s="3">
        <f t="shared" si="305"/>
        <v>221.83875000000006</v>
      </c>
      <c r="T3785" s="3"/>
    </row>
    <row r="3786" spans="1:20" x14ac:dyDescent="0.25">
      <c r="A3786" s="1">
        <v>43227</v>
      </c>
      <c r="B3786">
        <v>2213</v>
      </c>
      <c r="C3786">
        <v>16</v>
      </c>
      <c r="D3786">
        <v>24.5</v>
      </c>
      <c r="E3786">
        <v>38</v>
      </c>
      <c r="F3786">
        <v>2.2000000000000002</v>
      </c>
      <c r="G3786">
        <v>1903</v>
      </c>
      <c r="H3786">
        <v>9.1999999999999993</v>
      </c>
      <c r="I3786">
        <v>1.1000000000000001</v>
      </c>
      <c r="J3786">
        <v>0</v>
      </c>
      <c r="K3786">
        <v>0</v>
      </c>
      <c r="L3786" t="s">
        <v>38</v>
      </c>
      <c r="M3786" t="s">
        <v>20</v>
      </c>
      <c r="N3786" t="s">
        <v>21</v>
      </c>
      <c r="O3786" s="3">
        <f t="shared" si="302"/>
        <v>20.662100456621005</v>
      </c>
      <c r="P3786" s="3">
        <f t="shared" si="303"/>
        <v>2305.2083333333335</v>
      </c>
      <c r="Q3786" s="3">
        <f t="shared" si="301"/>
        <v>2284.5462328767126</v>
      </c>
      <c r="R3786" s="3">
        <f t="shared" si="304"/>
        <v>2060.4799828767127</v>
      </c>
      <c r="S3786" s="3">
        <f t="shared" si="305"/>
        <v>224.06625000000003</v>
      </c>
      <c r="T3786" s="3"/>
    </row>
    <row r="3787" spans="1:20" x14ac:dyDescent="0.25">
      <c r="A3787" s="1">
        <v>43227</v>
      </c>
      <c r="B3787">
        <v>2392</v>
      </c>
      <c r="C3787">
        <v>17</v>
      </c>
      <c r="D3787">
        <v>25.5</v>
      </c>
      <c r="E3787">
        <v>31</v>
      </c>
      <c r="F3787">
        <v>2.2999999999999998</v>
      </c>
      <c r="G3787">
        <v>1974</v>
      </c>
      <c r="H3787">
        <v>7.1</v>
      </c>
      <c r="I3787">
        <v>1.5</v>
      </c>
      <c r="J3787">
        <v>0</v>
      </c>
      <c r="K3787">
        <v>0</v>
      </c>
      <c r="L3787" t="s">
        <v>38</v>
      </c>
      <c r="M3787" t="s">
        <v>20</v>
      </c>
      <c r="N3787" t="s">
        <v>21</v>
      </c>
      <c r="O3787" s="3">
        <f t="shared" si="302"/>
        <v>20.662100456621005</v>
      </c>
      <c r="P3787" s="3">
        <f t="shared" si="303"/>
        <v>2491.666666666667</v>
      </c>
      <c r="Q3787" s="3">
        <f t="shared" si="301"/>
        <v>2471.0045662100461</v>
      </c>
      <c r="R3787" s="3">
        <f t="shared" si="304"/>
        <v>2228.814566210046</v>
      </c>
      <c r="S3787" s="3">
        <f t="shared" si="305"/>
        <v>242.19000000000005</v>
      </c>
      <c r="T3787" s="3"/>
    </row>
    <row r="3788" spans="1:20" x14ac:dyDescent="0.25">
      <c r="A3788" s="1">
        <v>43227</v>
      </c>
      <c r="B3788">
        <v>2268</v>
      </c>
      <c r="C3788">
        <v>18</v>
      </c>
      <c r="D3788">
        <v>25.1</v>
      </c>
      <c r="E3788">
        <v>32</v>
      </c>
      <c r="F3788">
        <v>2.4</v>
      </c>
      <c r="G3788">
        <v>1899</v>
      </c>
      <c r="H3788">
        <v>7.2</v>
      </c>
      <c r="I3788">
        <v>1.1000000000000001</v>
      </c>
      <c r="J3788">
        <v>0</v>
      </c>
      <c r="K3788">
        <v>0</v>
      </c>
      <c r="L3788" t="s">
        <v>38</v>
      </c>
      <c r="M3788" t="s">
        <v>20</v>
      </c>
      <c r="N3788" t="s">
        <v>21</v>
      </c>
      <c r="O3788" s="3">
        <f t="shared" si="302"/>
        <v>20.662100456621005</v>
      </c>
      <c r="P3788" s="3">
        <f t="shared" si="303"/>
        <v>2362.5</v>
      </c>
      <c r="Q3788" s="3">
        <f t="shared" si="301"/>
        <v>2341.8378995433791</v>
      </c>
      <c r="R3788" s="3">
        <f t="shared" si="304"/>
        <v>2112.2028995433789</v>
      </c>
      <c r="S3788" s="3">
        <f t="shared" si="305"/>
        <v>229.63500000000002</v>
      </c>
      <c r="T3788" s="3"/>
    </row>
    <row r="3789" spans="1:20" x14ac:dyDescent="0.25">
      <c r="A3789" s="1">
        <v>43227</v>
      </c>
      <c r="B3789">
        <v>1664</v>
      </c>
      <c r="C3789">
        <v>19</v>
      </c>
      <c r="D3789">
        <v>23.5</v>
      </c>
      <c r="E3789">
        <v>48</v>
      </c>
      <c r="F3789">
        <v>1.5</v>
      </c>
      <c r="G3789">
        <v>1929</v>
      </c>
      <c r="H3789">
        <v>11.8</v>
      </c>
      <c r="I3789">
        <v>0.4</v>
      </c>
      <c r="J3789">
        <v>0</v>
      </c>
      <c r="K3789">
        <v>0</v>
      </c>
      <c r="L3789" t="s">
        <v>38</v>
      </c>
      <c r="M3789" t="s">
        <v>20</v>
      </c>
      <c r="N3789" t="s">
        <v>21</v>
      </c>
      <c r="O3789" s="3">
        <f t="shared" si="302"/>
        <v>20.662100456621005</v>
      </c>
      <c r="P3789" s="3">
        <f t="shared" si="303"/>
        <v>1733.3333333333335</v>
      </c>
      <c r="Q3789" s="3">
        <f t="shared" si="301"/>
        <v>1712.6712328767126</v>
      </c>
      <c r="R3789" s="3">
        <f t="shared" si="304"/>
        <v>1544.1912328767125</v>
      </c>
      <c r="S3789" s="3">
        <f t="shared" si="305"/>
        <v>168.48000000000002</v>
      </c>
      <c r="T3789" s="3"/>
    </row>
    <row r="3790" spans="1:20" x14ac:dyDescent="0.25">
      <c r="A3790" s="1">
        <v>43227</v>
      </c>
      <c r="B3790">
        <v>1912</v>
      </c>
      <c r="C3790">
        <v>20</v>
      </c>
      <c r="D3790">
        <v>20.9</v>
      </c>
      <c r="E3790">
        <v>61</v>
      </c>
      <c r="F3790">
        <v>2.7</v>
      </c>
      <c r="G3790">
        <v>1523</v>
      </c>
      <c r="H3790">
        <v>13</v>
      </c>
      <c r="I3790">
        <v>0.01</v>
      </c>
      <c r="J3790">
        <v>0</v>
      </c>
      <c r="K3790">
        <v>0</v>
      </c>
      <c r="L3790" t="s">
        <v>38</v>
      </c>
      <c r="M3790" t="s">
        <v>20</v>
      </c>
      <c r="N3790" t="s">
        <v>21</v>
      </c>
      <c r="O3790" s="3">
        <f t="shared" si="302"/>
        <v>20.662100456621005</v>
      </c>
      <c r="P3790" s="3">
        <f t="shared" si="303"/>
        <v>1991.6666666666667</v>
      </c>
      <c r="Q3790" s="3">
        <f t="shared" si="301"/>
        <v>1971.0045662100458</v>
      </c>
      <c r="R3790" s="3">
        <f t="shared" si="304"/>
        <v>1777.4145662100459</v>
      </c>
      <c r="S3790" s="3">
        <f t="shared" si="305"/>
        <v>193.59000000000003</v>
      </c>
      <c r="T3790" s="3"/>
    </row>
    <row r="3791" spans="1:20" x14ac:dyDescent="0.25">
      <c r="A3791" s="1">
        <v>43227</v>
      </c>
      <c r="B3791">
        <v>1717</v>
      </c>
      <c r="C3791">
        <v>21</v>
      </c>
      <c r="D3791">
        <v>19.600000000000001</v>
      </c>
      <c r="E3791">
        <v>64</v>
      </c>
      <c r="F3791">
        <v>1.5</v>
      </c>
      <c r="G3791">
        <v>1297</v>
      </c>
      <c r="H3791">
        <v>12.5</v>
      </c>
      <c r="I3791">
        <v>0</v>
      </c>
      <c r="J3791">
        <v>0</v>
      </c>
      <c r="K3791">
        <v>0</v>
      </c>
      <c r="L3791" t="s">
        <v>38</v>
      </c>
      <c r="M3791" t="s">
        <v>20</v>
      </c>
      <c r="N3791" t="s">
        <v>21</v>
      </c>
      <c r="O3791" s="3">
        <f t="shared" si="302"/>
        <v>20.662100456621005</v>
      </c>
      <c r="P3791" s="3">
        <f t="shared" si="303"/>
        <v>1788.5416666666667</v>
      </c>
      <c r="Q3791" s="3">
        <f t="shared" si="301"/>
        <v>1767.8795662100458</v>
      </c>
      <c r="R3791" s="3">
        <f t="shared" si="304"/>
        <v>1594.0333162100458</v>
      </c>
      <c r="S3791" s="3">
        <f t="shared" si="305"/>
        <v>173.84625000000003</v>
      </c>
      <c r="T3791" s="3"/>
    </row>
    <row r="3792" spans="1:20" x14ac:dyDescent="0.25">
      <c r="A3792" s="1">
        <v>43227</v>
      </c>
      <c r="B3792">
        <v>1336</v>
      </c>
      <c r="C3792">
        <v>22</v>
      </c>
      <c r="D3792">
        <v>18.600000000000001</v>
      </c>
      <c r="E3792">
        <v>69</v>
      </c>
      <c r="F3792">
        <v>1.7</v>
      </c>
      <c r="G3792">
        <v>1047</v>
      </c>
      <c r="H3792">
        <v>12.7</v>
      </c>
      <c r="I3792">
        <v>0</v>
      </c>
      <c r="J3792">
        <v>0</v>
      </c>
      <c r="K3792">
        <v>0</v>
      </c>
      <c r="L3792" t="s">
        <v>38</v>
      </c>
      <c r="M3792" t="s">
        <v>20</v>
      </c>
      <c r="N3792" t="s">
        <v>21</v>
      </c>
      <c r="O3792" s="3">
        <f t="shared" si="302"/>
        <v>20.662100456621005</v>
      </c>
      <c r="P3792" s="3">
        <f t="shared" si="303"/>
        <v>1391.6666666666667</v>
      </c>
      <c r="Q3792" s="3">
        <f t="shared" si="301"/>
        <v>1371.0045662100458</v>
      </c>
      <c r="R3792" s="3">
        <f t="shared" si="304"/>
        <v>1235.7345662100458</v>
      </c>
      <c r="S3792" s="3">
        <f t="shared" si="305"/>
        <v>135.27000000000001</v>
      </c>
      <c r="T3792" s="3"/>
    </row>
    <row r="3793" spans="1:20" x14ac:dyDescent="0.25">
      <c r="A3793" s="1">
        <v>43227</v>
      </c>
      <c r="B3793">
        <v>994</v>
      </c>
      <c r="C3793">
        <v>23</v>
      </c>
      <c r="D3793">
        <v>17.5</v>
      </c>
      <c r="E3793">
        <v>69</v>
      </c>
      <c r="F3793">
        <v>1.5</v>
      </c>
      <c r="G3793">
        <v>978</v>
      </c>
      <c r="H3793">
        <v>11.7</v>
      </c>
      <c r="I3793">
        <v>0</v>
      </c>
      <c r="J3793">
        <v>0</v>
      </c>
      <c r="K3793">
        <v>0</v>
      </c>
      <c r="L3793" t="s">
        <v>38</v>
      </c>
      <c r="M3793" t="s">
        <v>20</v>
      </c>
      <c r="N3793" t="s">
        <v>21</v>
      </c>
      <c r="O3793" s="3">
        <f t="shared" si="302"/>
        <v>20.662100456621005</v>
      </c>
      <c r="P3793" s="3">
        <f t="shared" si="303"/>
        <v>1035.4166666666667</v>
      </c>
      <c r="Q3793" s="3">
        <f t="shared" si="301"/>
        <v>1014.7545662100457</v>
      </c>
      <c r="R3793" s="3">
        <f t="shared" si="304"/>
        <v>914.11206621004567</v>
      </c>
      <c r="S3793" s="3">
        <f t="shared" si="305"/>
        <v>100.64250000000001</v>
      </c>
      <c r="T3793" s="3"/>
    </row>
    <row r="3794" spans="1:20" x14ac:dyDescent="0.25">
      <c r="A3794" s="1">
        <v>43228</v>
      </c>
      <c r="B3794">
        <v>712</v>
      </c>
      <c r="C3794">
        <v>0</v>
      </c>
      <c r="D3794">
        <v>16.399999999999999</v>
      </c>
      <c r="E3794">
        <v>72</v>
      </c>
      <c r="F3794">
        <v>0.8</v>
      </c>
      <c r="G3794">
        <v>1046</v>
      </c>
      <c r="H3794">
        <v>11.3</v>
      </c>
      <c r="I3794">
        <v>0</v>
      </c>
      <c r="J3794">
        <v>0</v>
      </c>
      <c r="K3794">
        <v>0</v>
      </c>
      <c r="L3794" t="s">
        <v>38</v>
      </c>
      <c r="M3794" t="s">
        <v>20</v>
      </c>
      <c r="N3794" t="s">
        <v>21</v>
      </c>
      <c r="O3794" s="3">
        <f t="shared" si="302"/>
        <v>20.662100456621005</v>
      </c>
      <c r="P3794" s="3">
        <f t="shared" si="303"/>
        <v>741.66666666666674</v>
      </c>
      <c r="Q3794" s="3">
        <f t="shared" si="301"/>
        <v>721.00456621004571</v>
      </c>
      <c r="R3794" s="3">
        <f t="shared" si="304"/>
        <v>648.91456621004568</v>
      </c>
      <c r="S3794" s="3">
        <f t="shared" si="305"/>
        <v>72.090000000000018</v>
      </c>
      <c r="T3794" s="3"/>
    </row>
    <row r="3795" spans="1:20" x14ac:dyDescent="0.25">
      <c r="A3795" s="1">
        <v>43228</v>
      </c>
      <c r="B3795">
        <v>430</v>
      </c>
      <c r="C3795">
        <v>1</v>
      </c>
      <c r="D3795">
        <v>16</v>
      </c>
      <c r="E3795">
        <v>64</v>
      </c>
      <c r="F3795">
        <v>1</v>
      </c>
      <c r="G3795">
        <v>1600</v>
      </c>
      <c r="H3795">
        <v>9.1</v>
      </c>
      <c r="I3795">
        <v>0</v>
      </c>
      <c r="J3795">
        <v>0</v>
      </c>
      <c r="K3795">
        <v>0</v>
      </c>
      <c r="L3795" t="s">
        <v>38</v>
      </c>
      <c r="M3795" t="s">
        <v>20</v>
      </c>
      <c r="N3795" t="s">
        <v>21</v>
      </c>
      <c r="O3795" s="3">
        <f t="shared" si="302"/>
        <v>20.662100456621005</v>
      </c>
      <c r="P3795" s="3">
        <f t="shared" si="303"/>
        <v>447.91666666666669</v>
      </c>
      <c r="Q3795" s="3">
        <f t="shared" si="301"/>
        <v>427.25456621004571</v>
      </c>
      <c r="R3795" s="3">
        <f t="shared" si="304"/>
        <v>383.71706621004569</v>
      </c>
      <c r="S3795" s="3">
        <f t="shared" si="305"/>
        <v>43.537500000000009</v>
      </c>
      <c r="T3795" s="3"/>
    </row>
    <row r="3796" spans="1:20" x14ac:dyDescent="0.25">
      <c r="A3796" s="1">
        <v>43228</v>
      </c>
      <c r="B3796">
        <v>287</v>
      </c>
      <c r="C3796">
        <v>2</v>
      </c>
      <c r="D3796">
        <v>15.5</v>
      </c>
      <c r="E3796">
        <v>65</v>
      </c>
      <c r="F3796">
        <v>1.3</v>
      </c>
      <c r="G3796">
        <v>1953</v>
      </c>
      <c r="H3796">
        <v>8.9</v>
      </c>
      <c r="I3796">
        <v>0</v>
      </c>
      <c r="J3796">
        <v>0</v>
      </c>
      <c r="K3796">
        <v>0</v>
      </c>
      <c r="L3796" t="s">
        <v>38</v>
      </c>
      <c r="M3796" t="s">
        <v>20</v>
      </c>
      <c r="N3796" t="s">
        <v>21</v>
      </c>
      <c r="O3796" s="3">
        <f t="shared" si="302"/>
        <v>20.662100456621005</v>
      </c>
      <c r="P3796" s="3">
        <f t="shared" si="303"/>
        <v>298.95833333333337</v>
      </c>
      <c r="Q3796" s="3">
        <f t="shared" si="301"/>
        <v>278.29623287671234</v>
      </c>
      <c r="R3796" s="3">
        <f t="shared" si="304"/>
        <v>249.23748287671233</v>
      </c>
      <c r="S3796" s="3">
        <f t="shared" si="305"/>
        <v>29.058750000000007</v>
      </c>
      <c r="T3796" s="3"/>
    </row>
    <row r="3797" spans="1:20" x14ac:dyDescent="0.25">
      <c r="A3797" s="1">
        <v>43228</v>
      </c>
      <c r="B3797">
        <v>194</v>
      </c>
      <c r="C3797">
        <v>3</v>
      </c>
      <c r="D3797">
        <v>15.6</v>
      </c>
      <c r="E3797">
        <v>63</v>
      </c>
      <c r="F3797">
        <v>1.7</v>
      </c>
      <c r="G3797">
        <v>2000</v>
      </c>
      <c r="H3797">
        <v>8.5</v>
      </c>
      <c r="I3797">
        <v>0</v>
      </c>
      <c r="J3797">
        <v>0</v>
      </c>
      <c r="K3797">
        <v>0</v>
      </c>
      <c r="L3797" t="s">
        <v>38</v>
      </c>
      <c r="M3797" t="s">
        <v>20</v>
      </c>
      <c r="N3797" t="s">
        <v>21</v>
      </c>
      <c r="O3797" s="3">
        <f t="shared" si="302"/>
        <v>20.662100456621005</v>
      </c>
      <c r="P3797" s="3">
        <f t="shared" si="303"/>
        <v>202.08333333333334</v>
      </c>
      <c r="Q3797" s="3">
        <f t="shared" si="301"/>
        <v>181.42123287671234</v>
      </c>
      <c r="R3797" s="3">
        <f t="shared" si="304"/>
        <v>161.77873287671233</v>
      </c>
      <c r="S3797" s="3">
        <f t="shared" si="305"/>
        <v>19.642500000000002</v>
      </c>
      <c r="T3797" s="3"/>
    </row>
    <row r="3798" spans="1:20" x14ac:dyDescent="0.25">
      <c r="A3798" s="1">
        <v>43228</v>
      </c>
      <c r="B3798">
        <v>155</v>
      </c>
      <c r="C3798">
        <v>4</v>
      </c>
      <c r="D3798">
        <v>15.4</v>
      </c>
      <c r="E3798">
        <v>63</v>
      </c>
      <c r="F3798">
        <v>1.6</v>
      </c>
      <c r="G3798">
        <v>2000</v>
      </c>
      <c r="H3798">
        <v>8.3000000000000007</v>
      </c>
      <c r="I3798">
        <v>0</v>
      </c>
      <c r="J3798">
        <v>0</v>
      </c>
      <c r="K3798">
        <v>0</v>
      </c>
      <c r="L3798" t="s">
        <v>38</v>
      </c>
      <c r="M3798" t="s">
        <v>20</v>
      </c>
      <c r="N3798" t="s">
        <v>21</v>
      </c>
      <c r="O3798" s="3">
        <f t="shared" si="302"/>
        <v>20.662100456621005</v>
      </c>
      <c r="P3798" s="3">
        <f t="shared" si="303"/>
        <v>161.45833333333334</v>
      </c>
      <c r="Q3798" s="3">
        <f t="shared" si="301"/>
        <v>140.79623287671234</v>
      </c>
      <c r="R3798" s="3">
        <f t="shared" si="304"/>
        <v>125.10248287671233</v>
      </c>
      <c r="S3798" s="3">
        <f t="shared" si="305"/>
        <v>15.693750000000003</v>
      </c>
      <c r="T3798" s="3"/>
    </row>
    <row r="3799" spans="1:20" x14ac:dyDescent="0.25">
      <c r="A3799" s="1">
        <v>43228</v>
      </c>
      <c r="B3799">
        <v>200</v>
      </c>
      <c r="C3799">
        <v>5</v>
      </c>
      <c r="D3799">
        <v>15</v>
      </c>
      <c r="E3799">
        <v>64</v>
      </c>
      <c r="F3799">
        <v>1.6</v>
      </c>
      <c r="G3799">
        <v>2000</v>
      </c>
      <c r="H3799">
        <v>8.1999999999999993</v>
      </c>
      <c r="I3799">
        <v>0</v>
      </c>
      <c r="J3799">
        <v>0</v>
      </c>
      <c r="K3799">
        <v>0</v>
      </c>
      <c r="L3799" t="s">
        <v>38</v>
      </c>
      <c r="M3799" t="s">
        <v>20</v>
      </c>
      <c r="N3799" t="s">
        <v>21</v>
      </c>
      <c r="O3799" s="3">
        <f t="shared" si="302"/>
        <v>20.662100456621005</v>
      </c>
      <c r="P3799" s="3">
        <f t="shared" si="303"/>
        <v>208.33333333333334</v>
      </c>
      <c r="Q3799" s="3">
        <f t="shared" si="301"/>
        <v>187.67123287671234</v>
      </c>
      <c r="R3799" s="3">
        <f t="shared" si="304"/>
        <v>167.42123287671234</v>
      </c>
      <c r="S3799" s="3">
        <f t="shared" si="305"/>
        <v>20.250000000000004</v>
      </c>
      <c r="T3799" s="3"/>
    </row>
    <row r="3800" spans="1:20" x14ac:dyDescent="0.25">
      <c r="A3800" s="1">
        <v>43228</v>
      </c>
      <c r="B3800">
        <v>555</v>
      </c>
      <c r="C3800">
        <v>6</v>
      </c>
      <c r="D3800">
        <v>14.8</v>
      </c>
      <c r="E3800">
        <v>64</v>
      </c>
      <c r="F3800">
        <v>1.5</v>
      </c>
      <c r="G3800">
        <v>2000</v>
      </c>
      <c r="H3800">
        <v>8</v>
      </c>
      <c r="I3800">
        <v>0.02</v>
      </c>
      <c r="J3800">
        <v>0</v>
      </c>
      <c r="K3800">
        <v>0</v>
      </c>
      <c r="L3800" t="s">
        <v>38</v>
      </c>
      <c r="M3800" t="s">
        <v>20</v>
      </c>
      <c r="N3800" t="s">
        <v>21</v>
      </c>
      <c r="O3800" s="3">
        <f t="shared" si="302"/>
        <v>20.662100456621005</v>
      </c>
      <c r="P3800" s="3">
        <f t="shared" si="303"/>
        <v>578.125</v>
      </c>
      <c r="Q3800" s="3">
        <f t="shared" si="301"/>
        <v>557.46289954337897</v>
      </c>
      <c r="R3800" s="3">
        <f t="shared" si="304"/>
        <v>501.26914954337894</v>
      </c>
      <c r="S3800" s="3">
        <f t="shared" si="305"/>
        <v>56.193750000000009</v>
      </c>
      <c r="T3800" s="3"/>
    </row>
    <row r="3801" spans="1:20" x14ac:dyDescent="0.25">
      <c r="A3801" s="1">
        <v>43228</v>
      </c>
      <c r="B3801">
        <v>1280</v>
      </c>
      <c r="C3801">
        <v>7</v>
      </c>
      <c r="D3801">
        <v>15.3</v>
      </c>
      <c r="E3801">
        <v>60</v>
      </c>
      <c r="F3801">
        <v>2</v>
      </c>
      <c r="G3801">
        <v>2000</v>
      </c>
      <c r="H3801">
        <v>7.5</v>
      </c>
      <c r="I3801">
        <v>0.35</v>
      </c>
      <c r="J3801">
        <v>0</v>
      </c>
      <c r="K3801">
        <v>0</v>
      </c>
      <c r="L3801" t="s">
        <v>38</v>
      </c>
      <c r="M3801" t="s">
        <v>20</v>
      </c>
      <c r="N3801" t="s">
        <v>21</v>
      </c>
      <c r="O3801" s="3">
        <f t="shared" si="302"/>
        <v>20.662100456621005</v>
      </c>
      <c r="P3801" s="3">
        <f t="shared" si="303"/>
        <v>1333.3333333333335</v>
      </c>
      <c r="Q3801" s="3">
        <f t="shared" si="301"/>
        <v>1312.6712328767126</v>
      </c>
      <c r="R3801" s="3">
        <f t="shared" si="304"/>
        <v>1183.0712328767127</v>
      </c>
      <c r="S3801" s="3">
        <f t="shared" si="305"/>
        <v>129.60000000000002</v>
      </c>
      <c r="T3801" s="3"/>
    </row>
    <row r="3802" spans="1:20" x14ac:dyDescent="0.25">
      <c r="A3802" s="1">
        <v>43228</v>
      </c>
      <c r="B3802">
        <v>1976</v>
      </c>
      <c r="C3802">
        <v>8</v>
      </c>
      <c r="D3802">
        <v>16.899999999999999</v>
      </c>
      <c r="E3802">
        <v>54</v>
      </c>
      <c r="F3802">
        <v>1.7</v>
      </c>
      <c r="G3802">
        <v>2000</v>
      </c>
      <c r="H3802">
        <v>7.5</v>
      </c>
      <c r="I3802">
        <v>1.08</v>
      </c>
      <c r="J3802">
        <v>0</v>
      </c>
      <c r="K3802">
        <v>0</v>
      </c>
      <c r="L3802" t="s">
        <v>38</v>
      </c>
      <c r="M3802" t="s">
        <v>20</v>
      </c>
      <c r="N3802" t="s">
        <v>21</v>
      </c>
      <c r="O3802" s="3">
        <f t="shared" si="302"/>
        <v>20.662100456621005</v>
      </c>
      <c r="P3802" s="3">
        <f t="shared" si="303"/>
        <v>2058.3333333333335</v>
      </c>
      <c r="Q3802" s="3">
        <f t="shared" si="301"/>
        <v>2037.6712328767126</v>
      </c>
      <c r="R3802" s="3">
        <f t="shared" si="304"/>
        <v>1837.6012328767126</v>
      </c>
      <c r="S3802" s="3">
        <f t="shared" si="305"/>
        <v>200.07000000000002</v>
      </c>
      <c r="T3802" s="3"/>
    </row>
    <row r="3803" spans="1:20" x14ac:dyDescent="0.25">
      <c r="A3803" s="1">
        <v>43228</v>
      </c>
      <c r="B3803">
        <v>1128</v>
      </c>
      <c r="C3803">
        <v>9</v>
      </c>
      <c r="D3803">
        <v>18.5</v>
      </c>
      <c r="E3803">
        <v>51</v>
      </c>
      <c r="F3803">
        <v>1.4</v>
      </c>
      <c r="G3803">
        <v>1955</v>
      </c>
      <c r="H3803">
        <v>8.1</v>
      </c>
      <c r="I3803">
        <v>1.74</v>
      </c>
      <c r="J3803">
        <v>0</v>
      </c>
      <c r="K3803">
        <v>0</v>
      </c>
      <c r="L3803" t="s">
        <v>38</v>
      </c>
      <c r="M3803" t="s">
        <v>20</v>
      </c>
      <c r="N3803" t="s">
        <v>21</v>
      </c>
      <c r="O3803" s="3">
        <f t="shared" si="302"/>
        <v>20.662100456621005</v>
      </c>
      <c r="P3803" s="3">
        <f t="shared" si="303"/>
        <v>1175</v>
      </c>
      <c r="Q3803" s="3">
        <f t="shared" si="301"/>
        <v>1154.3378995433791</v>
      </c>
      <c r="R3803" s="3">
        <f t="shared" si="304"/>
        <v>1040.127899543379</v>
      </c>
      <c r="S3803" s="3">
        <f t="shared" si="305"/>
        <v>114.21000000000001</v>
      </c>
      <c r="T3803" s="3"/>
    </row>
    <row r="3804" spans="1:20" x14ac:dyDescent="0.25">
      <c r="A3804" s="1">
        <v>43228</v>
      </c>
      <c r="B3804">
        <v>792</v>
      </c>
      <c r="C3804">
        <v>10</v>
      </c>
      <c r="D3804">
        <v>20</v>
      </c>
      <c r="E3804">
        <v>48</v>
      </c>
      <c r="F3804">
        <v>1.9</v>
      </c>
      <c r="G3804">
        <v>2000</v>
      </c>
      <c r="H3804">
        <v>8.6</v>
      </c>
      <c r="I3804">
        <v>2.46</v>
      </c>
      <c r="J3804">
        <v>0</v>
      </c>
      <c r="K3804">
        <v>0</v>
      </c>
      <c r="L3804" t="s">
        <v>38</v>
      </c>
      <c r="M3804" t="s">
        <v>20</v>
      </c>
      <c r="N3804" t="s">
        <v>21</v>
      </c>
      <c r="O3804" s="3">
        <f t="shared" si="302"/>
        <v>20.662100456621005</v>
      </c>
      <c r="P3804" s="3">
        <f t="shared" si="303"/>
        <v>825.00000000000011</v>
      </c>
      <c r="Q3804" s="3">
        <f t="shared" si="301"/>
        <v>804.33789954337908</v>
      </c>
      <c r="R3804" s="3">
        <f t="shared" si="304"/>
        <v>724.14789954337903</v>
      </c>
      <c r="S3804" s="3">
        <f t="shared" si="305"/>
        <v>80.190000000000012</v>
      </c>
      <c r="T3804" s="3"/>
    </row>
    <row r="3805" spans="1:20" x14ac:dyDescent="0.25">
      <c r="A3805" s="1">
        <v>43228</v>
      </c>
      <c r="B3805">
        <v>956</v>
      </c>
      <c r="C3805">
        <v>11</v>
      </c>
      <c r="D3805">
        <v>21</v>
      </c>
      <c r="E3805">
        <v>45</v>
      </c>
      <c r="F3805">
        <v>1.6</v>
      </c>
      <c r="G3805">
        <v>2000</v>
      </c>
      <c r="H3805">
        <v>8.6</v>
      </c>
      <c r="I3805">
        <v>2.89</v>
      </c>
      <c r="J3805">
        <v>0</v>
      </c>
      <c r="K3805">
        <v>0</v>
      </c>
      <c r="L3805" t="s">
        <v>38</v>
      </c>
      <c r="M3805" t="s">
        <v>20</v>
      </c>
      <c r="N3805" t="s">
        <v>21</v>
      </c>
      <c r="O3805" s="3">
        <f t="shared" si="302"/>
        <v>20.662100456621005</v>
      </c>
      <c r="P3805" s="3">
        <f t="shared" si="303"/>
        <v>995.83333333333337</v>
      </c>
      <c r="Q3805" s="3">
        <f t="shared" si="301"/>
        <v>975.17123287671234</v>
      </c>
      <c r="R3805" s="3">
        <f t="shared" si="304"/>
        <v>878.37623287671227</v>
      </c>
      <c r="S3805" s="3">
        <f t="shared" si="305"/>
        <v>96.795000000000016</v>
      </c>
      <c r="T3805" s="3"/>
    </row>
    <row r="3806" spans="1:20" x14ac:dyDescent="0.25">
      <c r="A3806" s="1">
        <v>43228</v>
      </c>
      <c r="B3806">
        <v>1135</v>
      </c>
      <c r="C3806">
        <v>12</v>
      </c>
      <c r="D3806">
        <v>21.5</v>
      </c>
      <c r="E3806">
        <v>44</v>
      </c>
      <c r="F3806">
        <v>2.1</v>
      </c>
      <c r="G3806">
        <v>1986</v>
      </c>
      <c r="H3806">
        <v>8.6999999999999993</v>
      </c>
      <c r="I3806">
        <v>3.15</v>
      </c>
      <c r="J3806">
        <v>0</v>
      </c>
      <c r="K3806">
        <v>0</v>
      </c>
      <c r="L3806" t="s">
        <v>38</v>
      </c>
      <c r="M3806" t="s">
        <v>20</v>
      </c>
      <c r="N3806" t="s">
        <v>21</v>
      </c>
      <c r="O3806" s="3">
        <f t="shared" si="302"/>
        <v>20.662100456621005</v>
      </c>
      <c r="P3806" s="3">
        <f t="shared" si="303"/>
        <v>1182.2916666666667</v>
      </c>
      <c r="Q3806" s="3">
        <f t="shared" si="301"/>
        <v>1161.6295662100458</v>
      </c>
      <c r="R3806" s="3">
        <f t="shared" si="304"/>
        <v>1046.7108162100458</v>
      </c>
      <c r="S3806" s="3">
        <f t="shared" si="305"/>
        <v>114.91875000000002</v>
      </c>
      <c r="T3806" s="3"/>
    </row>
    <row r="3807" spans="1:20" x14ac:dyDescent="0.25">
      <c r="A3807" s="1">
        <v>43228</v>
      </c>
      <c r="B3807">
        <v>1117</v>
      </c>
      <c r="C3807">
        <v>13</v>
      </c>
      <c r="D3807">
        <v>21.7</v>
      </c>
      <c r="E3807">
        <v>44</v>
      </c>
      <c r="F3807">
        <v>2.1</v>
      </c>
      <c r="G3807">
        <v>2000</v>
      </c>
      <c r="H3807">
        <v>8.9</v>
      </c>
      <c r="I3807">
        <v>2.46</v>
      </c>
      <c r="J3807">
        <v>0</v>
      </c>
      <c r="K3807">
        <v>0</v>
      </c>
      <c r="L3807" t="s">
        <v>38</v>
      </c>
      <c r="M3807" t="s">
        <v>20</v>
      </c>
      <c r="N3807" t="s">
        <v>21</v>
      </c>
      <c r="O3807" s="3">
        <f t="shared" si="302"/>
        <v>20.662100456621005</v>
      </c>
      <c r="P3807" s="3">
        <f t="shared" si="303"/>
        <v>1163.5416666666667</v>
      </c>
      <c r="Q3807" s="3">
        <f t="shared" si="301"/>
        <v>1142.8795662100458</v>
      </c>
      <c r="R3807" s="3">
        <f t="shared" si="304"/>
        <v>1029.7833162100458</v>
      </c>
      <c r="S3807" s="3">
        <f t="shared" si="305"/>
        <v>113.09625000000001</v>
      </c>
      <c r="T3807" s="3"/>
    </row>
    <row r="3808" spans="1:20" x14ac:dyDescent="0.25">
      <c r="A3808" s="1">
        <v>43228</v>
      </c>
      <c r="B3808">
        <v>1096</v>
      </c>
      <c r="C3808">
        <v>14</v>
      </c>
      <c r="D3808">
        <v>22.2</v>
      </c>
      <c r="E3808">
        <v>42</v>
      </c>
      <c r="F3808">
        <v>1.7</v>
      </c>
      <c r="G3808">
        <v>2000</v>
      </c>
      <c r="H3808">
        <v>8.6</v>
      </c>
      <c r="I3808">
        <v>2.29</v>
      </c>
      <c r="J3808">
        <v>0</v>
      </c>
      <c r="K3808">
        <v>0</v>
      </c>
      <c r="L3808" t="s">
        <v>38</v>
      </c>
      <c r="M3808" t="s">
        <v>20</v>
      </c>
      <c r="N3808" t="s">
        <v>21</v>
      </c>
      <c r="O3808" s="3">
        <f t="shared" si="302"/>
        <v>20.662100456621005</v>
      </c>
      <c r="P3808" s="3">
        <f t="shared" si="303"/>
        <v>1141.6666666666667</v>
      </c>
      <c r="Q3808" s="3">
        <f t="shared" si="301"/>
        <v>1121.0045662100458</v>
      </c>
      <c r="R3808" s="3">
        <f t="shared" si="304"/>
        <v>1010.0345662100458</v>
      </c>
      <c r="S3808" s="3">
        <f t="shared" si="305"/>
        <v>110.97000000000001</v>
      </c>
      <c r="T3808" s="3"/>
    </row>
    <row r="3809" spans="1:20" x14ac:dyDescent="0.25">
      <c r="A3809" s="1">
        <v>43228</v>
      </c>
      <c r="B3809">
        <v>1267</v>
      </c>
      <c r="C3809">
        <v>15</v>
      </c>
      <c r="D3809">
        <v>22.4</v>
      </c>
      <c r="E3809">
        <v>39</v>
      </c>
      <c r="F3809">
        <v>1.9</v>
      </c>
      <c r="G3809">
        <v>2000</v>
      </c>
      <c r="H3809">
        <v>7.7</v>
      </c>
      <c r="I3809">
        <v>2.16</v>
      </c>
      <c r="J3809">
        <v>0</v>
      </c>
      <c r="K3809">
        <v>0</v>
      </c>
      <c r="L3809" t="s">
        <v>38</v>
      </c>
      <c r="M3809" t="s">
        <v>20</v>
      </c>
      <c r="N3809" t="s">
        <v>21</v>
      </c>
      <c r="O3809" s="3">
        <f t="shared" si="302"/>
        <v>20.662100456621005</v>
      </c>
      <c r="P3809" s="3">
        <f t="shared" si="303"/>
        <v>1319.7916666666667</v>
      </c>
      <c r="Q3809" s="3">
        <f t="shared" si="301"/>
        <v>1299.1295662100458</v>
      </c>
      <c r="R3809" s="3">
        <f t="shared" si="304"/>
        <v>1170.8458162100458</v>
      </c>
      <c r="S3809" s="3">
        <f t="shared" si="305"/>
        <v>128.28375000000003</v>
      </c>
      <c r="T3809" s="3"/>
    </row>
    <row r="3810" spans="1:20" x14ac:dyDescent="0.25">
      <c r="A3810" s="1">
        <v>43228</v>
      </c>
      <c r="B3810">
        <v>1457</v>
      </c>
      <c r="C3810">
        <v>16</v>
      </c>
      <c r="D3810">
        <v>22</v>
      </c>
      <c r="E3810">
        <v>41</v>
      </c>
      <c r="F3810">
        <v>1.7</v>
      </c>
      <c r="G3810">
        <v>2000</v>
      </c>
      <c r="H3810">
        <v>8.1</v>
      </c>
      <c r="I3810">
        <v>2.04</v>
      </c>
      <c r="J3810">
        <v>0</v>
      </c>
      <c r="K3810">
        <v>0</v>
      </c>
      <c r="L3810" t="s">
        <v>38</v>
      </c>
      <c r="M3810" t="s">
        <v>20</v>
      </c>
      <c r="N3810" t="s">
        <v>21</v>
      </c>
      <c r="O3810" s="3">
        <f t="shared" si="302"/>
        <v>20.662100456621005</v>
      </c>
      <c r="P3810" s="3">
        <f t="shared" si="303"/>
        <v>1517.7083333333335</v>
      </c>
      <c r="Q3810" s="3">
        <f t="shared" si="301"/>
        <v>1497.0462328767126</v>
      </c>
      <c r="R3810" s="3">
        <f t="shared" si="304"/>
        <v>1349.5249828767126</v>
      </c>
      <c r="S3810" s="3">
        <f t="shared" si="305"/>
        <v>147.52125000000004</v>
      </c>
      <c r="T3810" s="3"/>
    </row>
    <row r="3811" spans="1:20" x14ac:dyDescent="0.25">
      <c r="A3811" s="1">
        <v>43228</v>
      </c>
      <c r="B3811">
        <v>2020</v>
      </c>
      <c r="C3811">
        <v>17</v>
      </c>
      <c r="D3811">
        <v>21.7</v>
      </c>
      <c r="E3811">
        <v>38</v>
      </c>
      <c r="F3811">
        <v>2</v>
      </c>
      <c r="G3811">
        <v>2000</v>
      </c>
      <c r="H3811">
        <v>6.7</v>
      </c>
      <c r="I3811">
        <v>1.17</v>
      </c>
      <c r="J3811">
        <v>0</v>
      </c>
      <c r="K3811">
        <v>0</v>
      </c>
      <c r="L3811" t="s">
        <v>38</v>
      </c>
      <c r="M3811" t="s">
        <v>20</v>
      </c>
      <c r="N3811" t="s">
        <v>21</v>
      </c>
      <c r="O3811" s="3">
        <f t="shared" si="302"/>
        <v>20.662100456621005</v>
      </c>
      <c r="P3811" s="3">
        <f t="shared" si="303"/>
        <v>2104.166666666667</v>
      </c>
      <c r="Q3811" s="3">
        <f t="shared" si="301"/>
        <v>2083.5045662100461</v>
      </c>
      <c r="R3811" s="3">
        <f t="shared" si="304"/>
        <v>1878.979566210046</v>
      </c>
      <c r="S3811" s="3">
        <f t="shared" si="305"/>
        <v>204.52500000000003</v>
      </c>
      <c r="T3811" s="3"/>
    </row>
    <row r="3812" spans="1:20" x14ac:dyDescent="0.25">
      <c r="A3812" s="1">
        <v>43228</v>
      </c>
      <c r="B3812">
        <v>2142</v>
      </c>
      <c r="C3812">
        <v>18</v>
      </c>
      <c r="D3812">
        <v>20.7</v>
      </c>
      <c r="E3812">
        <v>40</v>
      </c>
      <c r="F3812">
        <v>1.4</v>
      </c>
      <c r="G3812">
        <v>2000</v>
      </c>
      <c r="H3812">
        <v>6.6</v>
      </c>
      <c r="I3812">
        <v>1.06</v>
      </c>
      <c r="J3812">
        <v>0</v>
      </c>
      <c r="K3812">
        <v>0</v>
      </c>
      <c r="L3812" t="s">
        <v>38</v>
      </c>
      <c r="M3812" t="s">
        <v>20</v>
      </c>
      <c r="N3812" t="s">
        <v>21</v>
      </c>
      <c r="O3812" s="3">
        <f t="shared" si="302"/>
        <v>20.662100456621005</v>
      </c>
      <c r="P3812" s="3">
        <f t="shared" si="303"/>
        <v>2231.25</v>
      </c>
      <c r="Q3812" s="3">
        <f t="shared" si="301"/>
        <v>2210.5878995433791</v>
      </c>
      <c r="R3812" s="3">
        <f t="shared" si="304"/>
        <v>1993.710399543379</v>
      </c>
      <c r="S3812" s="3">
        <f t="shared" si="305"/>
        <v>216.87750000000003</v>
      </c>
      <c r="T3812" s="3"/>
    </row>
    <row r="3813" spans="1:20" x14ac:dyDescent="0.25">
      <c r="A3813" s="1">
        <v>43228</v>
      </c>
      <c r="B3813">
        <v>2241</v>
      </c>
      <c r="C3813">
        <v>19</v>
      </c>
      <c r="D3813">
        <v>17.899999999999999</v>
      </c>
      <c r="E3813">
        <v>42</v>
      </c>
      <c r="F3813">
        <v>2.1</v>
      </c>
      <c r="G3813">
        <v>2000</v>
      </c>
      <c r="H3813">
        <v>4.7</v>
      </c>
      <c r="I3813">
        <v>0.37</v>
      </c>
      <c r="J3813">
        <v>0</v>
      </c>
      <c r="K3813">
        <v>0</v>
      </c>
      <c r="L3813" t="s">
        <v>38</v>
      </c>
      <c r="M3813" t="s">
        <v>20</v>
      </c>
      <c r="N3813" t="s">
        <v>21</v>
      </c>
      <c r="O3813" s="3">
        <f t="shared" si="302"/>
        <v>20.662100456621005</v>
      </c>
      <c r="P3813" s="3">
        <f t="shared" si="303"/>
        <v>2334.375</v>
      </c>
      <c r="Q3813" s="3">
        <f t="shared" si="301"/>
        <v>2313.7128995433791</v>
      </c>
      <c r="R3813" s="3">
        <f t="shared" si="304"/>
        <v>2086.8116495433792</v>
      </c>
      <c r="S3813" s="3">
        <f t="shared" si="305"/>
        <v>226.90125000000003</v>
      </c>
      <c r="T3813" s="3"/>
    </row>
    <row r="3814" spans="1:20" x14ac:dyDescent="0.25">
      <c r="A3814" s="1">
        <v>43228</v>
      </c>
      <c r="B3814">
        <v>1726</v>
      </c>
      <c r="C3814">
        <v>20</v>
      </c>
      <c r="D3814">
        <v>15.8</v>
      </c>
      <c r="E3814">
        <v>47</v>
      </c>
      <c r="F3814">
        <v>1.8</v>
      </c>
      <c r="G3814">
        <v>2000</v>
      </c>
      <c r="H3814">
        <v>4.4000000000000004</v>
      </c>
      <c r="I3814">
        <v>0.01</v>
      </c>
      <c r="J3814">
        <v>0</v>
      </c>
      <c r="K3814">
        <v>0</v>
      </c>
      <c r="L3814" t="s">
        <v>38</v>
      </c>
      <c r="M3814" t="s">
        <v>20</v>
      </c>
      <c r="N3814" t="s">
        <v>21</v>
      </c>
      <c r="O3814" s="3">
        <f t="shared" si="302"/>
        <v>20.662100456621005</v>
      </c>
      <c r="P3814" s="3">
        <f t="shared" si="303"/>
        <v>1797.9166666666667</v>
      </c>
      <c r="Q3814" s="3">
        <f t="shared" si="301"/>
        <v>1777.2545662100458</v>
      </c>
      <c r="R3814" s="3">
        <f t="shared" si="304"/>
        <v>1602.4970662100459</v>
      </c>
      <c r="S3814" s="3">
        <f t="shared" si="305"/>
        <v>174.75750000000002</v>
      </c>
      <c r="T3814" s="3"/>
    </row>
    <row r="3815" spans="1:20" x14ac:dyDescent="0.25">
      <c r="A3815" s="1">
        <v>43228</v>
      </c>
      <c r="B3815">
        <v>1513</v>
      </c>
      <c r="C3815">
        <v>21</v>
      </c>
      <c r="D3815">
        <v>14.5</v>
      </c>
      <c r="E3815">
        <v>49</v>
      </c>
      <c r="F3815">
        <v>1.9</v>
      </c>
      <c r="G3815">
        <v>2000</v>
      </c>
      <c r="H3815">
        <v>3.8</v>
      </c>
      <c r="I3815">
        <v>0</v>
      </c>
      <c r="J3815">
        <v>0</v>
      </c>
      <c r="K3815">
        <v>0</v>
      </c>
      <c r="L3815" t="s">
        <v>38</v>
      </c>
      <c r="M3815" t="s">
        <v>20</v>
      </c>
      <c r="N3815" t="s">
        <v>21</v>
      </c>
      <c r="O3815" s="3">
        <f t="shared" si="302"/>
        <v>20.662100456621005</v>
      </c>
      <c r="P3815" s="3">
        <f t="shared" si="303"/>
        <v>1576.0416666666667</v>
      </c>
      <c r="Q3815" s="3">
        <f t="shared" si="301"/>
        <v>1555.3795662100458</v>
      </c>
      <c r="R3815" s="3">
        <f t="shared" si="304"/>
        <v>1402.1883162100457</v>
      </c>
      <c r="S3815" s="3">
        <f t="shared" si="305"/>
        <v>153.19125000000003</v>
      </c>
      <c r="T3815" s="3"/>
    </row>
    <row r="3816" spans="1:20" x14ac:dyDescent="0.25">
      <c r="A3816" s="1">
        <v>43228</v>
      </c>
      <c r="B3816">
        <v>1283</v>
      </c>
      <c r="C3816">
        <v>22</v>
      </c>
      <c r="D3816">
        <v>13.2</v>
      </c>
      <c r="E3816">
        <v>54</v>
      </c>
      <c r="F3816">
        <v>2.2000000000000002</v>
      </c>
      <c r="G3816">
        <v>2000</v>
      </c>
      <c r="H3816">
        <v>4</v>
      </c>
      <c r="I3816">
        <v>0</v>
      </c>
      <c r="J3816">
        <v>0</v>
      </c>
      <c r="K3816">
        <v>0</v>
      </c>
      <c r="L3816" t="s">
        <v>38</v>
      </c>
      <c r="M3816" t="s">
        <v>20</v>
      </c>
      <c r="N3816" t="s">
        <v>21</v>
      </c>
      <c r="O3816" s="3">
        <f t="shared" si="302"/>
        <v>20.662100456621005</v>
      </c>
      <c r="P3816" s="3">
        <f t="shared" si="303"/>
        <v>1336.4583333333335</v>
      </c>
      <c r="Q3816" s="3">
        <f t="shared" si="301"/>
        <v>1315.7962328767126</v>
      </c>
      <c r="R3816" s="3">
        <f t="shared" si="304"/>
        <v>1185.8924828767126</v>
      </c>
      <c r="S3816" s="3">
        <f t="shared" si="305"/>
        <v>129.90375000000003</v>
      </c>
      <c r="T3816" s="3"/>
    </row>
    <row r="3817" spans="1:20" x14ac:dyDescent="0.25">
      <c r="A3817" s="1">
        <v>43228</v>
      </c>
      <c r="B3817">
        <v>767</v>
      </c>
      <c r="C3817">
        <v>23</v>
      </c>
      <c r="D3817">
        <v>12.2</v>
      </c>
      <c r="E3817">
        <v>57</v>
      </c>
      <c r="F3817">
        <v>1.9</v>
      </c>
      <c r="G3817">
        <v>2000</v>
      </c>
      <c r="H3817">
        <v>3.9</v>
      </c>
      <c r="I3817">
        <v>0</v>
      </c>
      <c r="J3817">
        <v>0</v>
      </c>
      <c r="K3817">
        <v>0</v>
      </c>
      <c r="L3817" t="s">
        <v>38</v>
      </c>
      <c r="M3817" t="s">
        <v>20</v>
      </c>
      <c r="N3817" t="s">
        <v>21</v>
      </c>
      <c r="O3817" s="3">
        <f t="shared" si="302"/>
        <v>20.662100456621005</v>
      </c>
      <c r="P3817" s="3">
        <f t="shared" si="303"/>
        <v>798.95833333333337</v>
      </c>
      <c r="Q3817" s="3">
        <f t="shared" si="301"/>
        <v>778.29623287671234</v>
      </c>
      <c r="R3817" s="3">
        <f t="shared" si="304"/>
        <v>700.63748287671228</v>
      </c>
      <c r="S3817" s="3">
        <f t="shared" si="305"/>
        <v>77.658750000000012</v>
      </c>
      <c r="T3817" s="3"/>
    </row>
    <row r="3818" spans="1:20" x14ac:dyDescent="0.25">
      <c r="A3818" s="1">
        <v>43229</v>
      </c>
      <c r="B3818">
        <v>552</v>
      </c>
      <c r="C3818">
        <v>0</v>
      </c>
      <c r="D3818">
        <v>11.6</v>
      </c>
      <c r="E3818">
        <v>57</v>
      </c>
      <c r="F3818">
        <v>1.9</v>
      </c>
      <c r="G3818">
        <v>2000</v>
      </c>
      <c r="H3818">
        <v>3.3</v>
      </c>
      <c r="I3818">
        <v>0</v>
      </c>
      <c r="J3818">
        <v>0</v>
      </c>
      <c r="K3818">
        <v>0</v>
      </c>
      <c r="L3818" t="s">
        <v>38</v>
      </c>
      <c r="M3818" t="s">
        <v>20</v>
      </c>
      <c r="N3818" t="s">
        <v>21</v>
      </c>
      <c r="O3818" s="3">
        <f t="shared" si="302"/>
        <v>20.662100456621005</v>
      </c>
      <c r="P3818" s="3">
        <f t="shared" si="303"/>
        <v>575</v>
      </c>
      <c r="Q3818" s="3">
        <f t="shared" si="301"/>
        <v>554.33789954337897</v>
      </c>
      <c r="R3818" s="3">
        <f t="shared" si="304"/>
        <v>498.44789954337898</v>
      </c>
      <c r="S3818" s="3">
        <f t="shared" si="305"/>
        <v>55.890000000000008</v>
      </c>
      <c r="T3818" s="3"/>
    </row>
    <row r="3819" spans="1:20" x14ac:dyDescent="0.25">
      <c r="A3819" s="1">
        <v>43229</v>
      </c>
      <c r="B3819">
        <v>34</v>
      </c>
      <c r="C3819">
        <v>1</v>
      </c>
      <c r="D3819">
        <v>11.3</v>
      </c>
      <c r="E3819">
        <v>58</v>
      </c>
      <c r="F3819">
        <v>1.3</v>
      </c>
      <c r="G3819">
        <v>2000</v>
      </c>
      <c r="H3819">
        <v>3.3</v>
      </c>
      <c r="I3819">
        <v>0</v>
      </c>
      <c r="J3819">
        <v>0</v>
      </c>
      <c r="K3819">
        <v>0</v>
      </c>
      <c r="L3819" t="s">
        <v>38</v>
      </c>
      <c r="M3819" t="s">
        <v>20</v>
      </c>
      <c r="N3819" t="s">
        <v>21</v>
      </c>
      <c r="O3819" s="3">
        <f t="shared" si="302"/>
        <v>20.662100456621005</v>
      </c>
      <c r="P3819" s="3">
        <f t="shared" si="303"/>
        <v>35.416666666666671</v>
      </c>
      <c r="Q3819" s="3">
        <f t="shared" si="301"/>
        <v>14.754566210045667</v>
      </c>
      <c r="R3819" s="3">
        <f t="shared" si="304"/>
        <v>11.312066210045666</v>
      </c>
      <c r="S3819" s="3">
        <f t="shared" si="305"/>
        <v>3.4425000000000008</v>
      </c>
      <c r="T3819" s="3"/>
    </row>
    <row r="3820" spans="1:20" x14ac:dyDescent="0.25">
      <c r="A3820" s="1">
        <v>43229</v>
      </c>
      <c r="B3820">
        <v>245</v>
      </c>
      <c r="C3820">
        <v>2</v>
      </c>
      <c r="D3820">
        <v>10.9</v>
      </c>
      <c r="E3820">
        <v>59</v>
      </c>
      <c r="F3820">
        <v>1.1000000000000001</v>
      </c>
      <c r="G3820">
        <v>2000</v>
      </c>
      <c r="H3820">
        <v>3.1</v>
      </c>
      <c r="I3820">
        <v>0</v>
      </c>
      <c r="J3820">
        <v>0</v>
      </c>
      <c r="K3820">
        <v>0</v>
      </c>
      <c r="L3820" t="s">
        <v>38</v>
      </c>
      <c r="M3820" t="s">
        <v>20</v>
      </c>
      <c r="N3820" t="s">
        <v>21</v>
      </c>
      <c r="O3820" s="3">
        <f t="shared" si="302"/>
        <v>20.662100456621005</v>
      </c>
      <c r="P3820" s="3">
        <f t="shared" si="303"/>
        <v>255.20833333333334</v>
      </c>
      <c r="Q3820" s="3">
        <f t="shared" si="301"/>
        <v>234.54623287671234</v>
      </c>
      <c r="R3820" s="3">
        <f t="shared" si="304"/>
        <v>209.73998287671233</v>
      </c>
      <c r="S3820" s="3">
        <f t="shared" si="305"/>
        <v>24.806250000000002</v>
      </c>
      <c r="T3820" s="3"/>
    </row>
    <row r="3821" spans="1:20" x14ac:dyDescent="0.25">
      <c r="A3821" s="1">
        <v>43229</v>
      </c>
      <c r="B3821">
        <v>187</v>
      </c>
      <c r="C3821">
        <v>3</v>
      </c>
      <c r="D3821">
        <v>10.5</v>
      </c>
      <c r="E3821">
        <v>59</v>
      </c>
      <c r="F3821">
        <v>1</v>
      </c>
      <c r="G3821">
        <v>2000</v>
      </c>
      <c r="H3821">
        <v>2.8</v>
      </c>
      <c r="I3821">
        <v>0</v>
      </c>
      <c r="J3821">
        <v>0</v>
      </c>
      <c r="K3821">
        <v>0</v>
      </c>
      <c r="L3821" t="s">
        <v>38</v>
      </c>
      <c r="M3821" t="s">
        <v>20</v>
      </c>
      <c r="N3821" t="s">
        <v>21</v>
      </c>
      <c r="O3821" s="3">
        <f t="shared" si="302"/>
        <v>20.662100456621005</v>
      </c>
      <c r="P3821" s="3">
        <f t="shared" si="303"/>
        <v>194.79166666666669</v>
      </c>
      <c r="Q3821" s="3">
        <f t="shared" si="301"/>
        <v>174.12956621004568</v>
      </c>
      <c r="R3821" s="3">
        <f t="shared" si="304"/>
        <v>155.19581621004568</v>
      </c>
      <c r="S3821" s="3">
        <f t="shared" si="305"/>
        <v>18.933750000000003</v>
      </c>
      <c r="T3821" s="3"/>
    </row>
    <row r="3822" spans="1:20" x14ac:dyDescent="0.25">
      <c r="A3822" s="1">
        <v>43229</v>
      </c>
      <c r="B3822">
        <v>114</v>
      </c>
      <c r="C3822">
        <v>4</v>
      </c>
      <c r="D3822">
        <v>10</v>
      </c>
      <c r="E3822">
        <v>64</v>
      </c>
      <c r="F3822">
        <v>1.5</v>
      </c>
      <c r="G3822">
        <v>2000</v>
      </c>
      <c r="H3822">
        <v>3.4</v>
      </c>
      <c r="I3822">
        <v>0</v>
      </c>
      <c r="J3822">
        <v>0</v>
      </c>
      <c r="K3822">
        <v>0</v>
      </c>
      <c r="L3822" t="s">
        <v>38</v>
      </c>
      <c r="M3822" t="s">
        <v>20</v>
      </c>
      <c r="N3822" t="s">
        <v>21</v>
      </c>
      <c r="O3822" s="3">
        <f t="shared" si="302"/>
        <v>20.662100456621005</v>
      </c>
      <c r="P3822" s="3">
        <f t="shared" si="303"/>
        <v>118.75000000000001</v>
      </c>
      <c r="Q3822" s="3">
        <f t="shared" si="301"/>
        <v>98.08789954337901</v>
      </c>
      <c r="R3822" s="3">
        <f t="shared" si="304"/>
        <v>86.545399543379006</v>
      </c>
      <c r="S3822" s="3">
        <f t="shared" si="305"/>
        <v>11.542500000000002</v>
      </c>
      <c r="T3822" s="3"/>
    </row>
    <row r="3823" spans="1:20" x14ac:dyDescent="0.25">
      <c r="A3823" s="1">
        <v>43229</v>
      </c>
      <c r="B3823">
        <v>203</v>
      </c>
      <c r="C3823">
        <v>5</v>
      </c>
      <c r="D3823">
        <v>9.5</v>
      </c>
      <c r="E3823">
        <v>65</v>
      </c>
      <c r="F3823">
        <v>0.9</v>
      </c>
      <c r="G3823">
        <v>2000</v>
      </c>
      <c r="H3823">
        <v>3.2</v>
      </c>
      <c r="I3823">
        <v>0</v>
      </c>
      <c r="J3823">
        <v>0</v>
      </c>
      <c r="K3823">
        <v>0</v>
      </c>
      <c r="L3823" t="s">
        <v>38</v>
      </c>
      <c r="M3823" t="s">
        <v>20</v>
      </c>
      <c r="N3823" t="s">
        <v>21</v>
      </c>
      <c r="O3823" s="3">
        <f t="shared" si="302"/>
        <v>20.662100456621005</v>
      </c>
      <c r="P3823" s="3">
        <f t="shared" si="303"/>
        <v>211.45833333333334</v>
      </c>
      <c r="Q3823" s="3">
        <f t="shared" si="301"/>
        <v>190.79623287671234</v>
      </c>
      <c r="R3823" s="3">
        <f t="shared" si="304"/>
        <v>170.24248287671233</v>
      </c>
      <c r="S3823" s="3">
        <f t="shared" si="305"/>
        <v>20.553750000000004</v>
      </c>
      <c r="T3823" s="3"/>
    </row>
    <row r="3824" spans="1:20" x14ac:dyDescent="0.25">
      <c r="A3824" s="1">
        <v>43229</v>
      </c>
      <c r="B3824">
        <v>556</v>
      </c>
      <c r="C3824">
        <v>6</v>
      </c>
      <c r="D3824">
        <v>9.1999999999999993</v>
      </c>
      <c r="E3824">
        <v>64</v>
      </c>
      <c r="F3824">
        <v>1</v>
      </c>
      <c r="G3824">
        <v>2000</v>
      </c>
      <c r="H3824">
        <v>2.7</v>
      </c>
      <c r="I3824">
        <v>0.02</v>
      </c>
      <c r="J3824">
        <v>0</v>
      </c>
      <c r="K3824">
        <v>0</v>
      </c>
      <c r="L3824" t="s">
        <v>38</v>
      </c>
      <c r="M3824" t="s">
        <v>20</v>
      </c>
      <c r="N3824" t="s">
        <v>21</v>
      </c>
      <c r="O3824" s="3">
        <f t="shared" si="302"/>
        <v>20.662100456621005</v>
      </c>
      <c r="P3824" s="3">
        <f t="shared" si="303"/>
        <v>579.16666666666674</v>
      </c>
      <c r="Q3824" s="3">
        <f t="shared" si="301"/>
        <v>558.50456621004571</v>
      </c>
      <c r="R3824" s="3">
        <f t="shared" si="304"/>
        <v>502.20956621004569</v>
      </c>
      <c r="S3824" s="3">
        <f t="shared" si="305"/>
        <v>56.295000000000009</v>
      </c>
      <c r="T3824" s="3"/>
    </row>
    <row r="3825" spans="1:20" x14ac:dyDescent="0.25">
      <c r="A3825" s="1">
        <v>43229</v>
      </c>
      <c r="B3825">
        <v>1333</v>
      </c>
      <c r="C3825">
        <v>7</v>
      </c>
      <c r="D3825">
        <v>10</v>
      </c>
      <c r="E3825">
        <v>59</v>
      </c>
      <c r="F3825">
        <v>1.1000000000000001</v>
      </c>
      <c r="G3825">
        <v>2000</v>
      </c>
      <c r="H3825">
        <v>2.2999999999999998</v>
      </c>
      <c r="I3825">
        <v>0.36</v>
      </c>
      <c r="J3825">
        <v>0</v>
      </c>
      <c r="K3825">
        <v>0</v>
      </c>
      <c r="L3825" t="s">
        <v>38</v>
      </c>
      <c r="M3825" t="s">
        <v>20</v>
      </c>
      <c r="N3825" t="s">
        <v>21</v>
      </c>
      <c r="O3825" s="3">
        <f t="shared" si="302"/>
        <v>20.662100456621005</v>
      </c>
      <c r="P3825" s="3">
        <f t="shared" si="303"/>
        <v>1388.5416666666667</v>
      </c>
      <c r="Q3825" s="3">
        <f t="shared" si="301"/>
        <v>1367.8795662100458</v>
      </c>
      <c r="R3825" s="3">
        <f t="shared" si="304"/>
        <v>1232.9133162100459</v>
      </c>
      <c r="S3825" s="3">
        <f t="shared" si="305"/>
        <v>134.96625000000003</v>
      </c>
      <c r="T3825" s="3"/>
    </row>
    <row r="3826" spans="1:20" x14ac:dyDescent="0.25">
      <c r="A3826" s="1">
        <v>43229</v>
      </c>
      <c r="B3826">
        <v>2068</v>
      </c>
      <c r="C3826">
        <v>8</v>
      </c>
      <c r="D3826">
        <v>12.3</v>
      </c>
      <c r="E3826">
        <v>53</v>
      </c>
      <c r="F3826">
        <v>1.6</v>
      </c>
      <c r="G3826">
        <v>2000</v>
      </c>
      <c r="H3826">
        <v>2.9</v>
      </c>
      <c r="I3826">
        <v>1.0900000000000001</v>
      </c>
      <c r="J3826">
        <v>0</v>
      </c>
      <c r="K3826">
        <v>0</v>
      </c>
      <c r="L3826" t="s">
        <v>38</v>
      </c>
      <c r="M3826" t="s">
        <v>20</v>
      </c>
      <c r="N3826" t="s">
        <v>21</v>
      </c>
      <c r="O3826" s="3">
        <f t="shared" si="302"/>
        <v>20.662100456621005</v>
      </c>
      <c r="P3826" s="3">
        <f t="shared" si="303"/>
        <v>2154.166666666667</v>
      </c>
      <c r="Q3826" s="3">
        <f t="shared" si="301"/>
        <v>2133.5045662100461</v>
      </c>
      <c r="R3826" s="3">
        <f t="shared" si="304"/>
        <v>1924.1195662100461</v>
      </c>
      <c r="S3826" s="3">
        <f t="shared" si="305"/>
        <v>209.38500000000005</v>
      </c>
      <c r="T3826" s="3"/>
    </row>
    <row r="3827" spans="1:20" x14ac:dyDescent="0.25">
      <c r="A3827" s="1">
        <v>43229</v>
      </c>
      <c r="B3827">
        <v>928</v>
      </c>
      <c r="C3827">
        <v>9</v>
      </c>
      <c r="D3827">
        <v>14.4</v>
      </c>
      <c r="E3827">
        <v>46</v>
      </c>
      <c r="F3827">
        <v>1.2</v>
      </c>
      <c r="G3827">
        <v>1899</v>
      </c>
      <c r="H3827">
        <v>2.9</v>
      </c>
      <c r="I3827">
        <v>1.77</v>
      </c>
      <c r="J3827">
        <v>0</v>
      </c>
      <c r="K3827">
        <v>0</v>
      </c>
      <c r="L3827" t="s">
        <v>38</v>
      </c>
      <c r="M3827" t="s">
        <v>20</v>
      </c>
      <c r="N3827" t="s">
        <v>21</v>
      </c>
      <c r="O3827" s="3">
        <f t="shared" si="302"/>
        <v>20.662100456621005</v>
      </c>
      <c r="P3827" s="3">
        <f t="shared" si="303"/>
        <v>966.66666666666674</v>
      </c>
      <c r="Q3827" s="3">
        <f t="shared" si="301"/>
        <v>946.00456621004571</v>
      </c>
      <c r="R3827" s="3">
        <f t="shared" si="304"/>
        <v>852.04456621004567</v>
      </c>
      <c r="S3827" s="3">
        <f t="shared" si="305"/>
        <v>93.960000000000022</v>
      </c>
      <c r="T3827" s="3"/>
    </row>
    <row r="3828" spans="1:20" x14ac:dyDescent="0.25">
      <c r="A3828" s="1">
        <v>43229</v>
      </c>
      <c r="B3828">
        <v>954</v>
      </c>
      <c r="C3828">
        <v>10</v>
      </c>
      <c r="D3828">
        <v>16.100000000000001</v>
      </c>
      <c r="E3828">
        <v>43</v>
      </c>
      <c r="F3828">
        <v>1.4</v>
      </c>
      <c r="G3828">
        <v>1985</v>
      </c>
      <c r="H3828">
        <v>3.5</v>
      </c>
      <c r="I3828">
        <v>2.41</v>
      </c>
      <c r="J3828">
        <v>0</v>
      </c>
      <c r="K3828">
        <v>0</v>
      </c>
      <c r="L3828" t="s">
        <v>38</v>
      </c>
      <c r="M3828" t="s">
        <v>20</v>
      </c>
      <c r="N3828" t="s">
        <v>21</v>
      </c>
      <c r="O3828" s="3">
        <f t="shared" si="302"/>
        <v>20.662100456621005</v>
      </c>
      <c r="P3828" s="3">
        <f t="shared" si="303"/>
        <v>993.75000000000011</v>
      </c>
      <c r="Q3828" s="3">
        <f t="shared" si="301"/>
        <v>973.08789954337908</v>
      </c>
      <c r="R3828" s="3">
        <f t="shared" si="304"/>
        <v>876.49539954337911</v>
      </c>
      <c r="S3828" s="3">
        <f t="shared" si="305"/>
        <v>96.592500000000015</v>
      </c>
      <c r="T3828" s="3"/>
    </row>
    <row r="3829" spans="1:20" x14ac:dyDescent="0.25">
      <c r="A3829" s="1">
        <v>43229</v>
      </c>
      <c r="B3829">
        <v>1015</v>
      </c>
      <c r="C3829">
        <v>11</v>
      </c>
      <c r="D3829">
        <v>17.600000000000001</v>
      </c>
      <c r="E3829">
        <v>40</v>
      </c>
      <c r="F3829">
        <v>1.4</v>
      </c>
      <c r="G3829">
        <v>1955</v>
      </c>
      <c r="H3829">
        <v>3.8</v>
      </c>
      <c r="I3829">
        <v>2.88</v>
      </c>
      <c r="J3829">
        <v>0</v>
      </c>
      <c r="K3829">
        <v>0</v>
      </c>
      <c r="L3829" t="s">
        <v>38</v>
      </c>
      <c r="M3829" t="s">
        <v>20</v>
      </c>
      <c r="N3829" t="s">
        <v>21</v>
      </c>
      <c r="O3829" s="3">
        <f t="shared" si="302"/>
        <v>20.662100456621005</v>
      </c>
      <c r="P3829" s="3">
        <f t="shared" si="303"/>
        <v>1057.2916666666667</v>
      </c>
      <c r="Q3829" s="3">
        <f t="shared" si="301"/>
        <v>1036.6295662100458</v>
      </c>
      <c r="R3829" s="3">
        <f t="shared" si="304"/>
        <v>933.86081621004587</v>
      </c>
      <c r="S3829" s="3">
        <f t="shared" si="305"/>
        <v>102.76875000000001</v>
      </c>
      <c r="T3829" s="3"/>
    </row>
    <row r="3830" spans="1:20" x14ac:dyDescent="0.25">
      <c r="A3830" s="1">
        <v>43229</v>
      </c>
      <c r="B3830">
        <v>1242</v>
      </c>
      <c r="C3830">
        <v>12</v>
      </c>
      <c r="D3830">
        <v>18.7</v>
      </c>
      <c r="E3830">
        <v>39</v>
      </c>
      <c r="F3830">
        <v>1.9</v>
      </c>
      <c r="G3830">
        <v>1925</v>
      </c>
      <c r="H3830">
        <v>4.4000000000000004</v>
      </c>
      <c r="I3830">
        <v>3.21</v>
      </c>
      <c r="J3830">
        <v>0</v>
      </c>
      <c r="K3830">
        <v>0</v>
      </c>
      <c r="L3830" t="s">
        <v>38</v>
      </c>
      <c r="M3830" t="s">
        <v>20</v>
      </c>
      <c r="N3830" t="s">
        <v>21</v>
      </c>
      <c r="O3830" s="3">
        <f t="shared" si="302"/>
        <v>20.662100456621005</v>
      </c>
      <c r="P3830" s="3">
        <f t="shared" si="303"/>
        <v>1293.75</v>
      </c>
      <c r="Q3830" s="3">
        <f t="shared" si="301"/>
        <v>1273.0878995433791</v>
      </c>
      <c r="R3830" s="3">
        <f t="shared" si="304"/>
        <v>1147.335399543379</v>
      </c>
      <c r="S3830" s="3">
        <f t="shared" si="305"/>
        <v>125.75250000000001</v>
      </c>
      <c r="T3830" s="3"/>
    </row>
    <row r="3831" spans="1:20" x14ac:dyDescent="0.25">
      <c r="A3831" s="1">
        <v>43229</v>
      </c>
      <c r="B3831">
        <v>1188</v>
      </c>
      <c r="C3831">
        <v>13</v>
      </c>
      <c r="D3831">
        <v>20.100000000000001</v>
      </c>
      <c r="E3831">
        <v>36</v>
      </c>
      <c r="F3831">
        <v>1.1000000000000001</v>
      </c>
      <c r="G3831">
        <v>1933</v>
      </c>
      <c r="H3831">
        <v>4.5</v>
      </c>
      <c r="I3831">
        <v>3.34</v>
      </c>
      <c r="J3831">
        <v>0</v>
      </c>
      <c r="K3831">
        <v>0</v>
      </c>
      <c r="L3831" t="s">
        <v>38</v>
      </c>
      <c r="M3831" t="s">
        <v>20</v>
      </c>
      <c r="N3831" t="s">
        <v>21</v>
      </c>
      <c r="O3831" s="3">
        <f t="shared" si="302"/>
        <v>20.662100456621005</v>
      </c>
      <c r="P3831" s="3">
        <f t="shared" si="303"/>
        <v>1237.5</v>
      </c>
      <c r="Q3831" s="3">
        <f t="shared" si="301"/>
        <v>1216.8378995433791</v>
      </c>
      <c r="R3831" s="3">
        <f t="shared" si="304"/>
        <v>1096.552899543379</v>
      </c>
      <c r="S3831" s="3">
        <f t="shared" si="305"/>
        <v>120.28500000000001</v>
      </c>
      <c r="T3831" s="3"/>
    </row>
    <row r="3832" spans="1:20" x14ac:dyDescent="0.25">
      <c r="A3832" s="1">
        <v>43229</v>
      </c>
      <c r="B3832">
        <v>1186</v>
      </c>
      <c r="C3832">
        <v>14</v>
      </c>
      <c r="D3832">
        <v>20.7</v>
      </c>
      <c r="E3832">
        <v>36</v>
      </c>
      <c r="F3832">
        <v>2.2000000000000002</v>
      </c>
      <c r="G3832">
        <v>1788</v>
      </c>
      <c r="H3832">
        <v>5</v>
      </c>
      <c r="I3832">
        <v>3.1</v>
      </c>
      <c r="J3832">
        <v>0</v>
      </c>
      <c r="K3832">
        <v>0</v>
      </c>
      <c r="L3832" t="s">
        <v>38</v>
      </c>
      <c r="M3832" t="s">
        <v>20</v>
      </c>
      <c r="N3832" t="s">
        <v>21</v>
      </c>
      <c r="O3832" s="3">
        <f t="shared" si="302"/>
        <v>20.662100456621005</v>
      </c>
      <c r="P3832" s="3">
        <f t="shared" si="303"/>
        <v>1235.4166666666667</v>
      </c>
      <c r="Q3832" s="3">
        <f t="shared" si="301"/>
        <v>1214.7545662100458</v>
      </c>
      <c r="R3832" s="3">
        <f t="shared" si="304"/>
        <v>1094.6720662100458</v>
      </c>
      <c r="S3832" s="3">
        <f t="shared" si="305"/>
        <v>120.08250000000002</v>
      </c>
      <c r="T3832" s="3"/>
    </row>
    <row r="3833" spans="1:20" x14ac:dyDescent="0.25">
      <c r="A3833" s="1">
        <v>43229</v>
      </c>
      <c r="B3833">
        <v>1324</v>
      </c>
      <c r="C3833">
        <v>15</v>
      </c>
      <c r="D3833">
        <v>21.2</v>
      </c>
      <c r="E3833">
        <v>35</v>
      </c>
      <c r="F3833">
        <v>2.9</v>
      </c>
      <c r="G3833">
        <v>1733</v>
      </c>
      <c r="H3833">
        <v>5.0999999999999996</v>
      </c>
      <c r="I3833">
        <v>2.88</v>
      </c>
      <c r="J3833">
        <v>0</v>
      </c>
      <c r="K3833">
        <v>0</v>
      </c>
      <c r="L3833" t="s">
        <v>38</v>
      </c>
      <c r="M3833" t="s">
        <v>20</v>
      </c>
      <c r="N3833" t="s">
        <v>21</v>
      </c>
      <c r="O3833" s="3">
        <f t="shared" si="302"/>
        <v>20.662100456621005</v>
      </c>
      <c r="P3833" s="3">
        <f t="shared" si="303"/>
        <v>1379.1666666666667</v>
      </c>
      <c r="Q3833" s="3">
        <f t="shared" si="301"/>
        <v>1358.5045662100458</v>
      </c>
      <c r="R3833" s="3">
        <f t="shared" si="304"/>
        <v>1224.4495662100458</v>
      </c>
      <c r="S3833" s="3">
        <f t="shared" si="305"/>
        <v>134.05500000000001</v>
      </c>
      <c r="T3833" s="3"/>
    </row>
    <row r="3834" spans="1:20" x14ac:dyDescent="0.25">
      <c r="A3834" s="1">
        <v>43229</v>
      </c>
      <c r="B3834">
        <v>1603</v>
      </c>
      <c r="C3834">
        <v>16</v>
      </c>
      <c r="D3834">
        <v>21.4</v>
      </c>
      <c r="E3834">
        <v>35</v>
      </c>
      <c r="F3834">
        <v>2.7</v>
      </c>
      <c r="G3834">
        <v>1838</v>
      </c>
      <c r="H3834">
        <v>5.2</v>
      </c>
      <c r="I3834">
        <v>2.38</v>
      </c>
      <c r="J3834">
        <v>0</v>
      </c>
      <c r="K3834">
        <v>0</v>
      </c>
      <c r="L3834" t="s">
        <v>38</v>
      </c>
      <c r="M3834" t="s">
        <v>20</v>
      </c>
      <c r="N3834" t="s">
        <v>21</v>
      </c>
      <c r="O3834" s="3">
        <f t="shared" si="302"/>
        <v>20.662100456621005</v>
      </c>
      <c r="P3834" s="3">
        <f t="shared" si="303"/>
        <v>1669.7916666666667</v>
      </c>
      <c r="Q3834" s="3">
        <f t="shared" si="301"/>
        <v>1649.1295662100458</v>
      </c>
      <c r="R3834" s="3">
        <f t="shared" si="304"/>
        <v>1486.8258162100458</v>
      </c>
      <c r="S3834" s="3">
        <f t="shared" si="305"/>
        <v>162.30375000000001</v>
      </c>
      <c r="T3834" s="3"/>
    </row>
    <row r="3835" spans="1:20" x14ac:dyDescent="0.25">
      <c r="A3835" s="1">
        <v>43229</v>
      </c>
      <c r="B3835">
        <v>2034</v>
      </c>
      <c r="C3835">
        <v>17</v>
      </c>
      <c r="D3835">
        <v>21.3</v>
      </c>
      <c r="E3835">
        <v>34</v>
      </c>
      <c r="F3835">
        <v>2.7</v>
      </c>
      <c r="G3835">
        <v>1967</v>
      </c>
      <c r="H3835">
        <v>4.7</v>
      </c>
      <c r="I3835">
        <v>1.82</v>
      </c>
      <c r="J3835">
        <v>0</v>
      </c>
      <c r="K3835">
        <v>0</v>
      </c>
      <c r="L3835" t="s">
        <v>38</v>
      </c>
      <c r="M3835" t="s">
        <v>20</v>
      </c>
      <c r="N3835" t="s">
        <v>21</v>
      </c>
      <c r="O3835" s="3">
        <f t="shared" si="302"/>
        <v>20.662100456621005</v>
      </c>
      <c r="P3835" s="3">
        <f t="shared" si="303"/>
        <v>2118.75</v>
      </c>
      <c r="Q3835" s="3">
        <f t="shared" si="301"/>
        <v>2098.0878995433791</v>
      </c>
      <c r="R3835" s="3">
        <f t="shared" si="304"/>
        <v>1892.145399543379</v>
      </c>
      <c r="S3835" s="3">
        <f t="shared" si="305"/>
        <v>205.94250000000002</v>
      </c>
      <c r="T3835" s="3"/>
    </row>
    <row r="3836" spans="1:20" x14ac:dyDescent="0.25">
      <c r="A3836" s="1">
        <v>43229</v>
      </c>
      <c r="B3836">
        <v>3130</v>
      </c>
      <c r="C3836">
        <v>18</v>
      </c>
      <c r="D3836">
        <v>20.6</v>
      </c>
      <c r="E3836">
        <v>41</v>
      </c>
      <c r="F3836">
        <v>2.2999999999999998</v>
      </c>
      <c r="G3836">
        <v>2000</v>
      </c>
      <c r="H3836">
        <v>6.8</v>
      </c>
      <c r="I3836">
        <v>1.1000000000000001</v>
      </c>
      <c r="J3836">
        <v>0</v>
      </c>
      <c r="K3836">
        <v>0</v>
      </c>
      <c r="L3836" t="s">
        <v>38</v>
      </c>
      <c r="M3836" t="s">
        <v>20</v>
      </c>
      <c r="N3836" t="s">
        <v>21</v>
      </c>
      <c r="O3836" s="3">
        <f t="shared" si="302"/>
        <v>20.662100456621005</v>
      </c>
      <c r="P3836" s="3">
        <f t="shared" si="303"/>
        <v>3260.416666666667</v>
      </c>
      <c r="Q3836" s="3">
        <f t="shared" si="301"/>
        <v>3239.7545662100461</v>
      </c>
      <c r="R3836" s="3">
        <f t="shared" si="304"/>
        <v>2922.8420662100461</v>
      </c>
      <c r="S3836" s="3">
        <f t="shared" si="305"/>
        <v>316.91250000000008</v>
      </c>
      <c r="T3836" s="3"/>
    </row>
    <row r="3837" spans="1:20" x14ac:dyDescent="0.25">
      <c r="A3837" s="1">
        <v>43229</v>
      </c>
      <c r="B3837">
        <v>2405</v>
      </c>
      <c r="C3837">
        <v>19</v>
      </c>
      <c r="D3837">
        <v>18.8</v>
      </c>
      <c r="E3837">
        <v>47</v>
      </c>
      <c r="F3837">
        <v>2.8</v>
      </c>
      <c r="G3837">
        <v>1988</v>
      </c>
      <c r="H3837">
        <v>7.2</v>
      </c>
      <c r="I3837">
        <v>0.4</v>
      </c>
      <c r="J3837">
        <v>0</v>
      </c>
      <c r="K3837">
        <v>0</v>
      </c>
      <c r="L3837" t="s">
        <v>38</v>
      </c>
      <c r="M3837" t="s">
        <v>20</v>
      </c>
      <c r="N3837" t="s">
        <v>21</v>
      </c>
      <c r="O3837" s="3">
        <f t="shared" si="302"/>
        <v>20.662100456621005</v>
      </c>
      <c r="P3837" s="3">
        <f t="shared" si="303"/>
        <v>2505.2083333333335</v>
      </c>
      <c r="Q3837" s="3">
        <f t="shared" si="301"/>
        <v>2484.5462328767126</v>
      </c>
      <c r="R3837" s="3">
        <f t="shared" si="304"/>
        <v>2241.0399828767127</v>
      </c>
      <c r="S3837" s="3">
        <f t="shared" si="305"/>
        <v>243.50625000000002</v>
      </c>
      <c r="T3837" s="3"/>
    </row>
    <row r="3838" spans="1:20" x14ac:dyDescent="0.25">
      <c r="A3838" s="1">
        <v>43229</v>
      </c>
      <c r="B3838">
        <v>1979</v>
      </c>
      <c r="C3838">
        <v>20</v>
      </c>
      <c r="D3838">
        <v>17.3</v>
      </c>
      <c r="E3838">
        <v>53</v>
      </c>
      <c r="F3838">
        <v>1.9</v>
      </c>
      <c r="G3838">
        <v>2000</v>
      </c>
      <c r="H3838">
        <v>7.6</v>
      </c>
      <c r="I3838">
        <v>0.01</v>
      </c>
      <c r="J3838">
        <v>0</v>
      </c>
      <c r="K3838">
        <v>0</v>
      </c>
      <c r="L3838" t="s">
        <v>38</v>
      </c>
      <c r="M3838" t="s">
        <v>20</v>
      </c>
      <c r="N3838" t="s">
        <v>21</v>
      </c>
      <c r="O3838" s="3">
        <f t="shared" si="302"/>
        <v>20.662100456621005</v>
      </c>
      <c r="P3838" s="3">
        <f t="shared" si="303"/>
        <v>2061.4583333333335</v>
      </c>
      <c r="Q3838" s="3">
        <f t="shared" si="301"/>
        <v>2040.7962328767126</v>
      </c>
      <c r="R3838" s="3">
        <f t="shared" si="304"/>
        <v>1840.4224828767126</v>
      </c>
      <c r="S3838" s="3">
        <f t="shared" si="305"/>
        <v>200.37375000000003</v>
      </c>
      <c r="T3838" s="3"/>
    </row>
    <row r="3839" spans="1:20" x14ac:dyDescent="0.25">
      <c r="A3839" s="1">
        <v>43229</v>
      </c>
      <c r="B3839">
        <v>1940</v>
      </c>
      <c r="C3839">
        <v>21</v>
      </c>
      <c r="D3839">
        <v>16.399999999999999</v>
      </c>
      <c r="E3839">
        <v>56</v>
      </c>
      <c r="F3839">
        <v>0.8</v>
      </c>
      <c r="G3839">
        <v>2000</v>
      </c>
      <c r="H3839">
        <v>7.5</v>
      </c>
      <c r="I3839">
        <v>0</v>
      </c>
      <c r="J3839">
        <v>0</v>
      </c>
      <c r="K3839">
        <v>0</v>
      </c>
      <c r="L3839" t="s">
        <v>38</v>
      </c>
      <c r="M3839" t="s">
        <v>20</v>
      </c>
      <c r="N3839" t="s">
        <v>21</v>
      </c>
      <c r="O3839" s="3">
        <f t="shared" si="302"/>
        <v>20.662100456621005</v>
      </c>
      <c r="P3839" s="3">
        <f t="shared" si="303"/>
        <v>2020.8333333333335</v>
      </c>
      <c r="Q3839" s="3">
        <f t="shared" si="301"/>
        <v>2000.1712328767126</v>
      </c>
      <c r="R3839" s="3">
        <f t="shared" si="304"/>
        <v>1803.7462328767126</v>
      </c>
      <c r="S3839" s="3">
        <f t="shared" si="305"/>
        <v>196.42500000000004</v>
      </c>
      <c r="T3839" s="3"/>
    </row>
    <row r="3840" spans="1:20" x14ac:dyDescent="0.25">
      <c r="A3840" s="1">
        <v>43229</v>
      </c>
      <c r="B3840">
        <v>1602</v>
      </c>
      <c r="C3840">
        <v>22</v>
      </c>
      <c r="D3840">
        <v>15.9</v>
      </c>
      <c r="E3840">
        <v>60</v>
      </c>
      <c r="F3840">
        <v>2.6</v>
      </c>
      <c r="G3840">
        <v>2000</v>
      </c>
      <c r="H3840">
        <v>8.1</v>
      </c>
      <c r="I3840">
        <v>0</v>
      </c>
      <c r="J3840">
        <v>0</v>
      </c>
      <c r="K3840">
        <v>0</v>
      </c>
      <c r="L3840" t="s">
        <v>38</v>
      </c>
      <c r="M3840" t="s">
        <v>20</v>
      </c>
      <c r="N3840" t="s">
        <v>21</v>
      </c>
      <c r="O3840" s="3">
        <f t="shared" si="302"/>
        <v>20.662100456621005</v>
      </c>
      <c r="P3840" s="3">
        <f t="shared" si="303"/>
        <v>1668.7500000000002</v>
      </c>
      <c r="Q3840" s="3">
        <f t="shared" si="301"/>
        <v>1648.0878995433793</v>
      </c>
      <c r="R3840" s="3">
        <f t="shared" si="304"/>
        <v>1485.8853995433792</v>
      </c>
      <c r="S3840" s="3">
        <f t="shared" si="305"/>
        <v>162.20250000000004</v>
      </c>
      <c r="T3840" s="3"/>
    </row>
    <row r="3841" spans="1:20" x14ac:dyDescent="0.25">
      <c r="A3841" s="1">
        <v>43229</v>
      </c>
      <c r="B3841">
        <v>1073</v>
      </c>
      <c r="C3841">
        <v>23</v>
      </c>
      <c r="D3841">
        <v>15.2</v>
      </c>
      <c r="E3841">
        <v>62</v>
      </c>
      <c r="F3841">
        <v>1.4</v>
      </c>
      <c r="G3841">
        <v>2000</v>
      </c>
      <c r="H3841">
        <v>7.9</v>
      </c>
      <c r="I3841">
        <v>0</v>
      </c>
      <c r="J3841">
        <v>0</v>
      </c>
      <c r="K3841">
        <v>0</v>
      </c>
      <c r="L3841" t="s">
        <v>38</v>
      </c>
      <c r="M3841" t="s">
        <v>20</v>
      </c>
      <c r="N3841" t="s">
        <v>21</v>
      </c>
      <c r="O3841" s="3">
        <f t="shared" si="302"/>
        <v>20.662100456621005</v>
      </c>
      <c r="P3841" s="3">
        <f t="shared" si="303"/>
        <v>1117.7083333333335</v>
      </c>
      <c r="Q3841" s="3">
        <f t="shared" si="301"/>
        <v>1097.0462328767126</v>
      </c>
      <c r="R3841" s="3">
        <f t="shared" si="304"/>
        <v>988.40498287671255</v>
      </c>
      <c r="S3841" s="3">
        <f t="shared" si="305"/>
        <v>108.64125000000003</v>
      </c>
      <c r="T3841" s="3"/>
    </row>
    <row r="3842" spans="1:20" x14ac:dyDescent="0.25">
      <c r="A3842" s="1">
        <v>43230</v>
      </c>
      <c r="B3842">
        <v>0</v>
      </c>
      <c r="C3842">
        <v>0</v>
      </c>
      <c r="D3842">
        <v>14.5</v>
      </c>
      <c r="E3842">
        <v>63</v>
      </c>
      <c r="F3842">
        <v>0.9</v>
      </c>
      <c r="G3842">
        <v>2000</v>
      </c>
      <c r="H3842">
        <v>7.5</v>
      </c>
      <c r="I3842">
        <v>0</v>
      </c>
      <c r="J3842">
        <v>0</v>
      </c>
      <c r="K3842">
        <v>0</v>
      </c>
      <c r="L3842" t="s">
        <v>38</v>
      </c>
      <c r="M3842" t="s">
        <v>20</v>
      </c>
      <c r="N3842" t="s">
        <v>39</v>
      </c>
      <c r="O3842" s="3">
        <f t="shared" si="302"/>
        <v>20.662100456621005</v>
      </c>
      <c r="P3842" s="3">
        <f t="shared" si="303"/>
        <v>0</v>
      </c>
      <c r="Q3842" s="3">
        <f t="shared" ref="Q3842:Q3905" si="306">P3842-O3842</f>
        <v>-20.662100456621005</v>
      </c>
      <c r="R3842" s="3">
        <f t="shared" si="304"/>
        <v>-20.662100456621005</v>
      </c>
      <c r="S3842" s="3">
        <f t="shared" si="305"/>
        <v>0</v>
      </c>
      <c r="T3842" s="3"/>
    </row>
    <row r="3843" spans="1:20" x14ac:dyDescent="0.25">
      <c r="A3843" s="1">
        <v>43230</v>
      </c>
      <c r="B3843">
        <v>0</v>
      </c>
      <c r="C3843">
        <v>1</v>
      </c>
      <c r="D3843">
        <v>13.9</v>
      </c>
      <c r="E3843">
        <v>66</v>
      </c>
      <c r="F3843">
        <v>1</v>
      </c>
      <c r="G3843">
        <v>1960</v>
      </c>
      <c r="H3843">
        <v>7.6</v>
      </c>
      <c r="I3843">
        <v>0</v>
      </c>
      <c r="J3843">
        <v>0</v>
      </c>
      <c r="K3843">
        <v>0</v>
      </c>
      <c r="L3843" t="s">
        <v>38</v>
      </c>
      <c r="M3843" t="s">
        <v>20</v>
      </c>
      <c r="N3843" t="s">
        <v>39</v>
      </c>
      <c r="O3843" s="3">
        <f t="shared" ref="O3843:O3906" si="307">$V$7</f>
        <v>20.662100456621005</v>
      </c>
      <c r="P3843" s="3">
        <f t="shared" ref="P3843:P3906" si="308">$V$10*B3843</f>
        <v>0</v>
      </c>
      <c r="Q3843" s="3">
        <f t="shared" si="306"/>
        <v>-20.662100456621005</v>
      </c>
      <c r="R3843" s="3">
        <f t="shared" ref="R3843:R3906" si="309">Q3843-S3843</f>
        <v>-20.662100456621005</v>
      </c>
      <c r="S3843" s="3">
        <f t="shared" ref="S3843:S3906" si="310">9.72%*P3843</f>
        <v>0</v>
      </c>
      <c r="T3843" s="3"/>
    </row>
    <row r="3844" spans="1:20" x14ac:dyDescent="0.25">
      <c r="A3844" s="1">
        <v>43230</v>
      </c>
      <c r="B3844">
        <v>0</v>
      </c>
      <c r="C3844">
        <v>2</v>
      </c>
      <c r="D3844">
        <v>13.1</v>
      </c>
      <c r="E3844">
        <v>73</v>
      </c>
      <c r="F3844">
        <v>1.9</v>
      </c>
      <c r="G3844">
        <v>1895</v>
      </c>
      <c r="H3844">
        <v>8.3000000000000007</v>
      </c>
      <c r="I3844">
        <v>0</v>
      </c>
      <c r="J3844">
        <v>0</v>
      </c>
      <c r="K3844">
        <v>0</v>
      </c>
      <c r="L3844" t="s">
        <v>38</v>
      </c>
      <c r="M3844" t="s">
        <v>20</v>
      </c>
      <c r="N3844" t="s">
        <v>39</v>
      </c>
      <c r="O3844" s="3">
        <f t="shared" si="307"/>
        <v>20.662100456621005</v>
      </c>
      <c r="P3844" s="3">
        <f t="shared" si="308"/>
        <v>0</v>
      </c>
      <c r="Q3844" s="3">
        <f t="shared" si="306"/>
        <v>-20.662100456621005</v>
      </c>
      <c r="R3844" s="3">
        <f t="shared" si="309"/>
        <v>-20.662100456621005</v>
      </c>
      <c r="S3844" s="3">
        <f t="shared" si="310"/>
        <v>0</v>
      </c>
      <c r="T3844" s="3"/>
    </row>
    <row r="3845" spans="1:20" x14ac:dyDescent="0.25">
      <c r="A3845" s="1">
        <v>43230</v>
      </c>
      <c r="B3845">
        <v>0</v>
      </c>
      <c r="C3845">
        <v>3</v>
      </c>
      <c r="D3845">
        <v>12.9</v>
      </c>
      <c r="E3845">
        <v>74</v>
      </c>
      <c r="F3845">
        <v>1.7</v>
      </c>
      <c r="G3845">
        <v>1698</v>
      </c>
      <c r="H3845">
        <v>8.3000000000000007</v>
      </c>
      <c r="I3845">
        <v>0</v>
      </c>
      <c r="J3845">
        <v>0</v>
      </c>
      <c r="K3845">
        <v>0</v>
      </c>
      <c r="L3845" t="s">
        <v>38</v>
      </c>
      <c r="M3845" t="s">
        <v>20</v>
      </c>
      <c r="N3845" t="s">
        <v>39</v>
      </c>
      <c r="O3845" s="3">
        <f t="shared" si="307"/>
        <v>20.662100456621005</v>
      </c>
      <c r="P3845" s="3">
        <f t="shared" si="308"/>
        <v>0</v>
      </c>
      <c r="Q3845" s="3">
        <f t="shared" si="306"/>
        <v>-20.662100456621005</v>
      </c>
      <c r="R3845" s="3">
        <f t="shared" si="309"/>
        <v>-20.662100456621005</v>
      </c>
      <c r="S3845" s="3">
        <f t="shared" si="310"/>
        <v>0</v>
      </c>
      <c r="T3845" s="3"/>
    </row>
    <row r="3846" spans="1:20" x14ac:dyDescent="0.25">
      <c r="A3846" s="1">
        <v>43230</v>
      </c>
      <c r="B3846">
        <v>0</v>
      </c>
      <c r="C3846">
        <v>4</v>
      </c>
      <c r="D3846">
        <v>12</v>
      </c>
      <c r="E3846">
        <v>79</v>
      </c>
      <c r="F3846">
        <v>0.6</v>
      </c>
      <c r="G3846">
        <v>1351</v>
      </c>
      <c r="H3846">
        <v>8.4</v>
      </c>
      <c r="I3846">
        <v>0</v>
      </c>
      <c r="J3846">
        <v>0</v>
      </c>
      <c r="K3846">
        <v>0</v>
      </c>
      <c r="L3846" t="s">
        <v>38</v>
      </c>
      <c r="M3846" t="s">
        <v>20</v>
      </c>
      <c r="N3846" t="s">
        <v>39</v>
      </c>
      <c r="O3846" s="3">
        <f t="shared" si="307"/>
        <v>20.662100456621005</v>
      </c>
      <c r="P3846" s="3">
        <f t="shared" si="308"/>
        <v>0</v>
      </c>
      <c r="Q3846" s="3">
        <f t="shared" si="306"/>
        <v>-20.662100456621005</v>
      </c>
      <c r="R3846" s="3">
        <f t="shared" si="309"/>
        <v>-20.662100456621005</v>
      </c>
      <c r="S3846" s="3">
        <f t="shared" si="310"/>
        <v>0</v>
      </c>
      <c r="T3846" s="3"/>
    </row>
    <row r="3847" spans="1:20" x14ac:dyDescent="0.25">
      <c r="A3847" s="1">
        <v>43230</v>
      </c>
      <c r="B3847">
        <v>0</v>
      </c>
      <c r="C3847">
        <v>5</v>
      </c>
      <c r="D3847">
        <v>11.5</v>
      </c>
      <c r="E3847">
        <v>80</v>
      </c>
      <c r="F3847">
        <v>0.9</v>
      </c>
      <c r="G3847">
        <v>974</v>
      </c>
      <c r="H3847">
        <v>8.1</v>
      </c>
      <c r="I3847">
        <v>0</v>
      </c>
      <c r="J3847">
        <v>0</v>
      </c>
      <c r="K3847">
        <v>0</v>
      </c>
      <c r="L3847" t="s">
        <v>38</v>
      </c>
      <c r="M3847" t="s">
        <v>20</v>
      </c>
      <c r="N3847" t="s">
        <v>39</v>
      </c>
      <c r="O3847" s="3">
        <f t="shared" si="307"/>
        <v>20.662100456621005</v>
      </c>
      <c r="P3847" s="3">
        <f t="shared" si="308"/>
        <v>0</v>
      </c>
      <c r="Q3847" s="3">
        <f t="shared" si="306"/>
        <v>-20.662100456621005</v>
      </c>
      <c r="R3847" s="3">
        <f t="shared" si="309"/>
        <v>-20.662100456621005</v>
      </c>
      <c r="S3847" s="3">
        <f t="shared" si="310"/>
        <v>0</v>
      </c>
      <c r="T3847" s="3"/>
    </row>
    <row r="3848" spans="1:20" x14ac:dyDescent="0.25">
      <c r="A3848" s="1">
        <v>43230</v>
      </c>
      <c r="B3848">
        <v>0</v>
      </c>
      <c r="C3848">
        <v>6</v>
      </c>
      <c r="D3848">
        <v>11.4</v>
      </c>
      <c r="E3848">
        <v>80</v>
      </c>
      <c r="F3848">
        <v>1</v>
      </c>
      <c r="G3848">
        <v>885</v>
      </c>
      <c r="H3848">
        <v>8</v>
      </c>
      <c r="I3848">
        <v>0.02</v>
      </c>
      <c r="J3848">
        <v>0</v>
      </c>
      <c r="K3848">
        <v>0</v>
      </c>
      <c r="L3848" t="s">
        <v>38</v>
      </c>
      <c r="M3848" t="s">
        <v>20</v>
      </c>
      <c r="N3848" t="s">
        <v>39</v>
      </c>
      <c r="O3848" s="3">
        <f t="shared" si="307"/>
        <v>20.662100456621005</v>
      </c>
      <c r="P3848" s="3">
        <f t="shared" si="308"/>
        <v>0</v>
      </c>
      <c r="Q3848" s="3">
        <f t="shared" si="306"/>
        <v>-20.662100456621005</v>
      </c>
      <c r="R3848" s="3">
        <f t="shared" si="309"/>
        <v>-20.662100456621005</v>
      </c>
      <c r="S3848" s="3">
        <f t="shared" si="310"/>
        <v>0</v>
      </c>
      <c r="T3848" s="3"/>
    </row>
    <row r="3849" spans="1:20" x14ac:dyDescent="0.25">
      <c r="A3849" s="1">
        <v>43230</v>
      </c>
      <c r="B3849">
        <v>0</v>
      </c>
      <c r="C3849">
        <v>7</v>
      </c>
      <c r="D3849">
        <v>12.1</v>
      </c>
      <c r="E3849">
        <v>71</v>
      </c>
      <c r="F3849">
        <v>1.6</v>
      </c>
      <c r="G3849">
        <v>876</v>
      </c>
      <c r="H3849">
        <v>6.9</v>
      </c>
      <c r="I3849">
        <v>0.34</v>
      </c>
      <c r="J3849">
        <v>0</v>
      </c>
      <c r="K3849">
        <v>0</v>
      </c>
      <c r="L3849" t="s">
        <v>38</v>
      </c>
      <c r="M3849" t="s">
        <v>20</v>
      </c>
      <c r="N3849" t="s">
        <v>39</v>
      </c>
      <c r="O3849" s="3">
        <f t="shared" si="307"/>
        <v>20.662100456621005</v>
      </c>
      <c r="P3849" s="3">
        <f t="shared" si="308"/>
        <v>0</v>
      </c>
      <c r="Q3849" s="3">
        <f t="shared" si="306"/>
        <v>-20.662100456621005</v>
      </c>
      <c r="R3849" s="3">
        <f t="shared" si="309"/>
        <v>-20.662100456621005</v>
      </c>
      <c r="S3849" s="3">
        <f t="shared" si="310"/>
        <v>0</v>
      </c>
      <c r="T3849" s="3"/>
    </row>
    <row r="3850" spans="1:20" x14ac:dyDescent="0.25">
      <c r="A3850" s="1">
        <v>43230</v>
      </c>
      <c r="B3850">
        <v>0</v>
      </c>
      <c r="C3850">
        <v>8</v>
      </c>
      <c r="D3850">
        <v>13.5</v>
      </c>
      <c r="E3850">
        <v>63</v>
      </c>
      <c r="F3850">
        <v>2.2000000000000002</v>
      </c>
      <c r="G3850">
        <v>1211</v>
      </c>
      <c r="H3850">
        <v>6.5</v>
      </c>
      <c r="I3850">
        <v>1.01</v>
      </c>
      <c r="J3850">
        <v>0</v>
      </c>
      <c r="K3850">
        <v>0</v>
      </c>
      <c r="L3850" t="s">
        <v>38</v>
      </c>
      <c r="M3850" t="s">
        <v>20</v>
      </c>
      <c r="N3850" t="s">
        <v>39</v>
      </c>
      <c r="O3850" s="3">
        <f t="shared" si="307"/>
        <v>20.662100456621005</v>
      </c>
      <c r="P3850" s="3">
        <f t="shared" si="308"/>
        <v>0</v>
      </c>
      <c r="Q3850" s="3">
        <f t="shared" si="306"/>
        <v>-20.662100456621005</v>
      </c>
      <c r="R3850" s="3">
        <f t="shared" si="309"/>
        <v>-20.662100456621005</v>
      </c>
      <c r="S3850" s="3">
        <f t="shared" si="310"/>
        <v>0</v>
      </c>
      <c r="T3850" s="3"/>
    </row>
    <row r="3851" spans="1:20" x14ac:dyDescent="0.25">
      <c r="A3851" s="1">
        <v>43230</v>
      </c>
      <c r="B3851">
        <v>0</v>
      </c>
      <c r="C3851">
        <v>9</v>
      </c>
      <c r="D3851">
        <v>15.5</v>
      </c>
      <c r="E3851">
        <v>55</v>
      </c>
      <c r="F3851">
        <v>1.7</v>
      </c>
      <c r="G3851">
        <v>1318</v>
      </c>
      <c r="H3851">
        <v>6.4</v>
      </c>
      <c r="I3851">
        <v>1.76</v>
      </c>
      <c r="J3851">
        <v>0</v>
      </c>
      <c r="K3851">
        <v>0</v>
      </c>
      <c r="L3851" t="s">
        <v>38</v>
      </c>
      <c r="M3851" t="s">
        <v>20</v>
      </c>
      <c r="N3851" t="s">
        <v>39</v>
      </c>
      <c r="O3851" s="3">
        <f t="shared" si="307"/>
        <v>20.662100456621005</v>
      </c>
      <c r="P3851" s="3">
        <f t="shared" si="308"/>
        <v>0</v>
      </c>
      <c r="Q3851" s="3">
        <f t="shared" si="306"/>
        <v>-20.662100456621005</v>
      </c>
      <c r="R3851" s="3">
        <f t="shared" si="309"/>
        <v>-20.662100456621005</v>
      </c>
      <c r="S3851" s="3">
        <f t="shared" si="310"/>
        <v>0</v>
      </c>
      <c r="T3851" s="3"/>
    </row>
    <row r="3852" spans="1:20" x14ac:dyDescent="0.25">
      <c r="A3852" s="1">
        <v>43230</v>
      </c>
      <c r="B3852">
        <v>0</v>
      </c>
      <c r="C3852">
        <v>10</v>
      </c>
      <c r="D3852">
        <v>17.3</v>
      </c>
      <c r="E3852">
        <v>52</v>
      </c>
      <c r="F3852">
        <v>2.2999999999999998</v>
      </c>
      <c r="G3852">
        <v>1235</v>
      </c>
      <c r="H3852">
        <v>7.3</v>
      </c>
      <c r="I3852">
        <v>2.38</v>
      </c>
      <c r="J3852">
        <v>0</v>
      </c>
      <c r="K3852">
        <v>0</v>
      </c>
      <c r="L3852" t="s">
        <v>38</v>
      </c>
      <c r="M3852" t="s">
        <v>20</v>
      </c>
      <c r="N3852" t="s">
        <v>39</v>
      </c>
      <c r="O3852" s="3">
        <f t="shared" si="307"/>
        <v>20.662100456621005</v>
      </c>
      <c r="P3852" s="3">
        <f t="shared" si="308"/>
        <v>0</v>
      </c>
      <c r="Q3852" s="3">
        <f t="shared" si="306"/>
        <v>-20.662100456621005</v>
      </c>
      <c r="R3852" s="3">
        <f t="shared" si="309"/>
        <v>-20.662100456621005</v>
      </c>
      <c r="S3852" s="3">
        <f t="shared" si="310"/>
        <v>0</v>
      </c>
      <c r="T3852" s="3"/>
    </row>
    <row r="3853" spans="1:20" x14ac:dyDescent="0.25">
      <c r="A3853" s="1">
        <v>43230</v>
      </c>
      <c r="B3853">
        <v>0</v>
      </c>
      <c r="C3853">
        <v>11</v>
      </c>
      <c r="D3853">
        <v>18.3</v>
      </c>
      <c r="E3853">
        <v>51</v>
      </c>
      <c r="F3853">
        <v>3.1</v>
      </c>
      <c r="G3853">
        <v>1015</v>
      </c>
      <c r="H3853">
        <v>7.9</v>
      </c>
      <c r="I3853">
        <v>2.84</v>
      </c>
      <c r="J3853">
        <v>0</v>
      </c>
      <c r="K3853">
        <v>0</v>
      </c>
      <c r="L3853" t="s">
        <v>38</v>
      </c>
      <c r="M3853" t="s">
        <v>20</v>
      </c>
      <c r="N3853" t="s">
        <v>39</v>
      </c>
      <c r="O3853" s="3">
        <f t="shared" si="307"/>
        <v>20.662100456621005</v>
      </c>
      <c r="P3853" s="3">
        <f t="shared" si="308"/>
        <v>0</v>
      </c>
      <c r="Q3853" s="3">
        <f t="shared" si="306"/>
        <v>-20.662100456621005</v>
      </c>
      <c r="R3853" s="3">
        <f t="shared" si="309"/>
        <v>-20.662100456621005</v>
      </c>
      <c r="S3853" s="3">
        <f t="shared" si="310"/>
        <v>0</v>
      </c>
      <c r="T3853" s="3"/>
    </row>
    <row r="3854" spans="1:20" x14ac:dyDescent="0.25">
      <c r="A3854" s="1">
        <v>43230</v>
      </c>
      <c r="B3854">
        <v>0</v>
      </c>
      <c r="C3854">
        <v>12</v>
      </c>
      <c r="D3854">
        <v>19.8</v>
      </c>
      <c r="E3854">
        <v>49</v>
      </c>
      <c r="F3854">
        <v>2.2999999999999998</v>
      </c>
      <c r="G3854">
        <v>1320</v>
      </c>
      <c r="H3854">
        <v>8.6999999999999993</v>
      </c>
      <c r="I3854">
        <v>3.17</v>
      </c>
      <c r="J3854">
        <v>0</v>
      </c>
      <c r="K3854">
        <v>0</v>
      </c>
      <c r="L3854" t="s">
        <v>38</v>
      </c>
      <c r="M3854" t="s">
        <v>20</v>
      </c>
      <c r="N3854" t="s">
        <v>39</v>
      </c>
      <c r="O3854" s="3">
        <f t="shared" si="307"/>
        <v>20.662100456621005</v>
      </c>
      <c r="P3854" s="3">
        <f t="shared" si="308"/>
        <v>0</v>
      </c>
      <c r="Q3854" s="3">
        <f t="shared" si="306"/>
        <v>-20.662100456621005</v>
      </c>
      <c r="R3854" s="3">
        <f t="shared" si="309"/>
        <v>-20.662100456621005</v>
      </c>
      <c r="S3854" s="3">
        <f t="shared" si="310"/>
        <v>0</v>
      </c>
      <c r="T3854" s="3"/>
    </row>
    <row r="3855" spans="1:20" x14ac:dyDescent="0.25">
      <c r="A3855" s="1">
        <v>43230</v>
      </c>
      <c r="B3855">
        <v>0</v>
      </c>
      <c r="C3855">
        <v>13</v>
      </c>
      <c r="D3855">
        <v>20.7</v>
      </c>
      <c r="E3855">
        <v>46</v>
      </c>
      <c r="F3855">
        <v>2.9</v>
      </c>
      <c r="G3855">
        <v>1078</v>
      </c>
      <c r="H3855">
        <v>8.6</v>
      </c>
      <c r="I3855">
        <v>3.26</v>
      </c>
      <c r="J3855">
        <v>0</v>
      </c>
      <c r="K3855">
        <v>0</v>
      </c>
      <c r="L3855" t="s">
        <v>38</v>
      </c>
      <c r="M3855" t="s">
        <v>20</v>
      </c>
      <c r="N3855" t="s">
        <v>39</v>
      </c>
      <c r="O3855" s="3">
        <f t="shared" si="307"/>
        <v>20.662100456621005</v>
      </c>
      <c r="P3855" s="3">
        <f t="shared" si="308"/>
        <v>0</v>
      </c>
      <c r="Q3855" s="3">
        <f t="shared" si="306"/>
        <v>-20.662100456621005</v>
      </c>
      <c r="R3855" s="3">
        <f t="shared" si="309"/>
        <v>-20.662100456621005</v>
      </c>
      <c r="S3855" s="3">
        <f t="shared" si="310"/>
        <v>0</v>
      </c>
      <c r="T3855" s="3"/>
    </row>
    <row r="3856" spans="1:20" x14ac:dyDescent="0.25">
      <c r="A3856" s="1">
        <v>43230</v>
      </c>
      <c r="B3856">
        <v>0</v>
      </c>
      <c r="C3856">
        <v>14</v>
      </c>
      <c r="D3856">
        <v>21.2</v>
      </c>
      <c r="E3856">
        <v>47</v>
      </c>
      <c r="F3856">
        <v>3.7</v>
      </c>
      <c r="G3856">
        <v>1142</v>
      </c>
      <c r="H3856">
        <v>9.4</v>
      </c>
      <c r="I3856">
        <v>3.22</v>
      </c>
      <c r="J3856">
        <v>0</v>
      </c>
      <c r="K3856">
        <v>0</v>
      </c>
      <c r="L3856" t="s">
        <v>38</v>
      </c>
      <c r="M3856" t="s">
        <v>20</v>
      </c>
      <c r="N3856" t="s">
        <v>39</v>
      </c>
      <c r="O3856" s="3">
        <f t="shared" si="307"/>
        <v>20.662100456621005</v>
      </c>
      <c r="P3856" s="3">
        <f t="shared" si="308"/>
        <v>0</v>
      </c>
      <c r="Q3856" s="3">
        <f t="shared" si="306"/>
        <v>-20.662100456621005</v>
      </c>
      <c r="R3856" s="3">
        <f t="shared" si="309"/>
        <v>-20.662100456621005</v>
      </c>
      <c r="S3856" s="3">
        <f t="shared" si="310"/>
        <v>0</v>
      </c>
      <c r="T3856" s="3"/>
    </row>
    <row r="3857" spans="1:20" x14ac:dyDescent="0.25">
      <c r="A3857" s="1">
        <v>43230</v>
      </c>
      <c r="B3857">
        <v>0</v>
      </c>
      <c r="C3857">
        <v>15</v>
      </c>
      <c r="D3857">
        <v>20.399999999999999</v>
      </c>
      <c r="E3857">
        <v>51</v>
      </c>
      <c r="F3857">
        <v>4</v>
      </c>
      <c r="G3857">
        <v>946</v>
      </c>
      <c r="H3857">
        <v>9.9</v>
      </c>
      <c r="I3857">
        <v>2.87</v>
      </c>
      <c r="J3857">
        <v>0</v>
      </c>
      <c r="K3857">
        <v>0</v>
      </c>
      <c r="L3857" t="s">
        <v>38</v>
      </c>
      <c r="M3857" t="s">
        <v>20</v>
      </c>
      <c r="N3857" t="s">
        <v>39</v>
      </c>
      <c r="O3857" s="3">
        <f t="shared" si="307"/>
        <v>20.662100456621005</v>
      </c>
      <c r="P3857" s="3">
        <f t="shared" si="308"/>
        <v>0</v>
      </c>
      <c r="Q3857" s="3">
        <f t="shared" si="306"/>
        <v>-20.662100456621005</v>
      </c>
      <c r="R3857" s="3">
        <f t="shared" si="309"/>
        <v>-20.662100456621005</v>
      </c>
      <c r="S3857" s="3">
        <f t="shared" si="310"/>
        <v>0</v>
      </c>
      <c r="T3857" s="3"/>
    </row>
    <row r="3858" spans="1:20" x14ac:dyDescent="0.25">
      <c r="A3858" s="1">
        <v>43230</v>
      </c>
      <c r="B3858">
        <v>0</v>
      </c>
      <c r="C3858">
        <v>16</v>
      </c>
      <c r="D3858">
        <v>19.600000000000001</v>
      </c>
      <c r="E3858">
        <v>54</v>
      </c>
      <c r="F3858">
        <v>3.9</v>
      </c>
      <c r="G3858">
        <v>1154</v>
      </c>
      <c r="H3858">
        <v>10</v>
      </c>
      <c r="I3858">
        <v>2.41</v>
      </c>
      <c r="J3858">
        <v>0</v>
      </c>
      <c r="K3858">
        <v>0</v>
      </c>
      <c r="L3858" t="s">
        <v>38</v>
      </c>
      <c r="M3858" t="s">
        <v>20</v>
      </c>
      <c r="N3858" t="s">
        <v>39</v>
      </c>
      <c r="O3858" s="3">
        <f t="shared" si="307"/>
        <v>20.662100456621005</v>
      </c>
      <c r="P3858" s="3">
        <f t="shared" si="308"/>
        <v>0</v>
      </c>
      <c r="Q3858" s="3">
        <f t="shared" si="306"/>
        <v>-20.662100456621005</v>
      </c>
      <c r="R3858" s="3">
        <f t="shared" si="309"/>
        <v>-20.662100456621005</v>
      </c>
      <c r="S3858" s="3">
        <f t="shared" si="310"/>
        <v>0</v>
      </c>
      <c r="T3858" s="3"/>
    </row>
    <row r="3859" spans="1:20" x14ac:dyDescent="0.25">
      <c r="A3859" s="1">
        <v>43230</v>
      </c>
      <c r="B3859">
        <v>0</v>
      </c>
      <c r="C3859">
        <v>17</v>
      </c>
      <c r="D3859">
        <v>19.2</v>
      </c>
      <c r="E3859">
        <v>54</v>
      </c>
      <c r="F3859">
        <v>3.4</v>
      </c>
      <c r="G3859">
        <v>1075</v>
      </c>
      <c r="H3859">
        <v>9.6</v>
      </c>
      <c r="I3859">
        <v>1.83</v>
      </c>
      <c r="J3859">
        <v>0</v>
      </c>
      <c r="K3859">
        <v>0</v>
      </c>
      <c r="L3859" t="s">
        <v>38</v>
      </c>
      <c r="M3859" t="s">
        <v>20</v>
      </c>
      <c r="N3859" t="s">
        <v>39</v>
      </c>
      <c r="O3859" s="3">
        <f t="shared" si="307"/>
        <v>20.662100456621005</v>
      </c>
      <c r="P3859" s="3">
        <f t="shared" si="308"/>
        <v>0</v>
      </c>
      <c r="Q3859" s="3">
        <f t="shared" si="306"/>
        <v>-20.662100456621005</v>
      </c>
      <c r="R3859" s="3">
        <f t="shared" si="309"/>
        <v>-20.662100456621005</v>
      </c>
      <c r="S3859" s="3">
        <f t="shared" si="310"/>
        <v>0</v>
      </c>
      <c r="T3859" s="3"/>
    </row>
    <row r="3860" spans="1:20" x14ac:dyDescent="0.25">
      <c r="A3860" s="1">
        <v>43230</v>
      </c>
      <c r="B3860">
        <v>0</v>
      </c>
      <c r="C3860">
        <v>18</v>
      </c>
      <c r="D3860">
        <v>18</v>
      </c>
      <c r="E3860">
        <v>61</v>
      </c>
      <c r="F3860">
        <v>3.5</v>
      </c>
      <c r="G3860">
        <v>790</v>
      </c>
      <c r="H3860">
        <v>10.3</v>
      </c>
      <c r="I3860">
        <v>1.05</v>
      </c>
      <c r="J3860">
        <v>0</v>
      </c>
      <c r="K3860">
        <v>0</v>
      </c>
      <c r="L3860" t="s">
        <v>38</v>
      </c>
      <c r="M3860" t="s">
        <v>20</v>
      </c>
      <c r="N3860" t="s">
        <v>39</v>
      </c>
      <c r="O3860" s="3">
        <f t="shared" si="307"/>
        <v>20.662100456621005</v>
      </c>
      <c r="P3860" s="3">
        <f t="shared" si="308"/>
        <v>0</v>
      </c>
      <c r="Q3860" s="3">
        <f t="shared" si="306"/>
        <v>-20.662100456621005</v>
      </c>
      <c r="R3860" s="3">
        <f t="shared" si="309"/>
        <v>-20.662100456621005</v>
      </c>
      <c r="S3860" s="3">
        <f t="shared" si="310"/>
        <v>0</v>
      </c>
      <c r="T3860" s="3"/>
    </row>
    <row r="3861" spans="1:20" x14ac:dyDescent="0.25">
      <c r="A3861" s="1">
        <v>43230</v>
      </c>
      <c r="B3861">
        <v>0</v>
      </c>
      <c r="C3861">
        <v>19</v>
      </c>
      <c r="D3861">
        <v>15.5</v>
      </c>
      <c r="E3861">
        <v>74</v>
      </c>
      <c r="F3861">
        <v>3.6</v>
      </c>
      <c r="G3861">
        <v>675</v>
      </c>
      <c r="H3861">
        <v>10.8</v>
      </c>
      <c r="I3861">
        <v>0.35</v>
      </c>
      <c r="J3861">
        <v>0</v>
      </c>
      <c r="K3861">
        <v>0</v>
      </c>
      <c r="L3861" t="s">
        <v>38</v>
      </c>
      <c r="M3861" t="s">
        <v>20</v>
      </c>
      <c r="N3861" t="s">
        <v>39</v>
      </c>
      <c r="O3861" s="3">
        <f t="shared" si="307"/>
        <v>20.662100456621005</v>
      </c>
      <c r="P3861" s="3">
        <f t="shared" si="308"/>
        <v>0</v>
      </c>
      <c r="Q3861" s="3">
        <f t="shared" si="306"/>
        <v>-20.662100456621005</v>
      </c>
      <c r="R3861" s="3">
        <f t="shared" si="309"/>
        <v>-20.662100456621005</v>
      </c>
      <c r="S3861" s="3">
        <f t="shared" si="310"/>
        <v>0</v>
      </c>
      <c r="T3861" s="3"/>
    </row>
    <row r="3862" spans="1:20" x14ac:dyDescent="0.25">
      <c r="A3862" s="1">
        <v>43230</v>
      </c>
      <c r="B3862">
        <v>0</v>
      </c>
      <c r="C3862">
        <v>20</v>
      </c>
      <c r="D3862">
        <v>13.6</v>
      </c>
      <c r="E3862">
        <v>82</v>
      </c>
      <c r="F3862">
        <v>2.1</v>
      </c>
      <c r="G3862">
        <v>520</v>
      </c>
      <c r="H3862">
        <v>10.5</v>
      </c>
      <c r="I3862">
        <v>0.02</v>
      </c>
      <c r="J3862">
        <v>0</v>
      </c>
      <c r="K3862">
        <v>0</v>
      </c>
      <c r="L3862" t="s">
        <v>38</v>
      </c>
      <c r="M3862" t="s">
        <v>20</v>
      </c>
      <c r="N3862" t="s">
        <v>39</v>
      </c>
      <c r="O3862" s="3">
        <f t="shared" si="307"/>
        <v>20.662100456621005</v>
      </c>
      <c r="P3862" s="3">
        <f t="shared" si="308"/>
        <v>0</v>
      </c>
      <c r="Q3862" s="3">
        <f t="shared" si="306"/>
        <v>-20.662100456621005</v>
      </c>
      <c r="R3862" s="3">
        <f t="shared" si="309"/>
        <v>-20.662100456621005</v>
      </c>
      <c r="S3862" s="3">
        <f t="shared" si="310"/>
        <v>0</v>
      </c>
      <c r="T3862" s="3"/>
    </row>
    <row r="3863" spans="1:20" x14ac:dyDescent="0.25">
      <c r="A3863" s="1">
        <v>43230</v>
      </c>
      <c r="B3863">
        <v>0</v>
      </c>
      <c r="C3863">
        <v>21</v>
      </c>
      <c r="D3863">
        <v>12.6</v>
      </c>
      <c r="E3863">
        <v>85</v>
      </c>
      <c r="F3863">
        <v>2.4</v>
      </c>
      <c r="G3863">
        <v>460</v>
      </c>
      <c r="H3863">
        <v>10.1</v>
      </c>
      <c r="I3863">
        <v>0</v>
      </c>
      <c r="J3863">
        <v>0</v>
      </c>
      <c r="K3863">
        <v>0</v>
      </c>
      <c r="L3863" t="s">
        <v>38</v>
      </c>
      <c r="M3863" t="s">
        <v>20</v>
      </c>
      <c r="N3863" t="s">
        <v>39</v>
      </c>
      <c r="O3863" s="3">
        <f t="shared" si="307"/>
        <v>20.662100456621005</v>
      </c>
      <c r="P3863" s="3">
        <f t="shared" si="308"/>
        <v>0</v>
      </c>
      <c r="Q3863" s="3">
        <f t="shared" si="306"/>
        <v>-20.662100456621005</v>
      </c>
      <c r="R3863" s="3">
        <f t="shared" si="309"/>
        <v>-20.662100456621005</v>
      </c>
      <c r="S3863" s="3">
        <f t="shared" si="310"/>
        <v>0</v>
      </c>
      <c r="T3863" s="3"/>
    </row>
    <row r="3864" spans="1:20" x14ac:dyDescent="0.25">
      <c r="A3864" s="1">
        <v>43230</v>
      </c>
      <c r="B3864">
        <v>0</v>
      </c>
      <c r="C3864">
        <v>22</v>
      </c>
      <c r="D3864">
        <v>12.3</v>
      </c>
      <c r="E3864">
        <v>85</v>
      </c>
      <c r="F3864">
        <v>2.2999999999999998</v>
      </c>
      <c r="G3864">
        <v>452</v>
      </c>
      <c r="H3864">
        <v>9.8000000000000007</v>
      </c>
      <c r="I3864">
        <v>0</v>
      </c>
      <c r="J3864">
        <v>0</v>
      </c>
      <c r="K3864">
        <v>0</v>
      </c>
      <c r="L3864" t="s">
        <v>38</v>
      </c>
      <c r="M3864" t="s">
        <v>20</v>
      </c>
      <c r="N3864" t="s">
        <v>39</v>
      </c>
      <c r="O3864" s="3">
        <f t="shared" si="307"/>
        <v>20.662100456621005</v>
      </c>
      <c r="P3864" s="3">
        <f t="shared" si="308"/>
        <v>0</v>
      </c>
      <c r="Q3864" s="3">
        <f t="shared" si="306"/>
        <v>-20.662100456621005</v>
      </c>
      <c r="R3864" s="3">
        <f t="shared" si="309"/>
        <v>-20.662100456621005</v>
      </c>
      <c r="S3864" s="3">
        <f t="shared" si="310"/>
        <v>0</v>
      </c>
      <c r="T3864" s="3"/>
    </row>
    <row r="3865" spans="1:20" x14ac:dyDescent="0.25">
      <c r="A3865" s="1">
        <v>43230</v>
      </c>
      <c r="B3865">
        <v>0</v>
      </c>
      <c r="C3865">
        <v>23</v>
      </c>
      <c r="D3865">
        <v>12.4</v>
      </c>
      <c r="E3865">
        <v>85</v>
      </c>
      <c r="F3865">
        <v>1.1000000000000001</v>
      </c>
      <c r="G3865">
        <v>369</v>
      </c>
      <c r="H3865">
        <v>9.9</v>
      </c>
      <c r="I3865">
        <v>0</v>
      </c>
      <c r="J3865">
        <v>0</v>
      </c>
      <c r="K3865">
        <v>0</v>
      </c>
      <c r="L3865" t="s">
        <v>38</v>
      </c>
      <c r="M3865" t="s">
        <v>20</v>
      </c>
      <c r="N3865" t="s">
        <v>39</v>
      </c>
      <c r="O3865" s="3">
        <f t="shared" si="307"/>
        <v>20.662100456621005</v>
      </c>
      <c r="P3865" s="3">
        <f t="shared" si="308"/>
        <v>0</v>
      </c>
      <c r="Q3865" s="3">
        <f t="shared" si="306"/>
        <v>-20.662100456621005</v>
      </c>
      <c r="R3865" s="3">
        <f t="shared" si="309"/>
        <v>-20.662100456621005</v>
      </c>
      <c r="S3865" s="3">
        <f t="shared" si="310"/>
        <v>0</v>
      </c>
      <c r="T3865" s="3"/>
    </row>
    <row r="3866" spans="1:20" x14ac:dyDescent="0.25">
      <c r="A3866" s="1">
        <v>43231</v>
      </c>
      <c r="B3866">
        <v>724</v>
      </c>
      <c r="C3866">
        <v>0</v>
      </c>
      <c r="D3866">
        <v>12.5</v>
      </c>
      <c r="E3866">
        <v>84</v>
      </c>
      <c r="F3866">
        <v>1.5</v>
      </c>
      <c r="G3866">
        <v>334</v>
      </c>
      <c r="H3866">
        <v>9.8000000000000007</v>
      </c>
      <c r="I3866">
        <v>0</v>
      </c>
      <c r="J3866">
        <v>0</v>
      </c>
      <c r="K3866">
        <v>0</v>
      </c>
      <c r="L3866" t="s">
        <v>38</v>
      </c>
      <c r="M3866" t="s">
        <v>20</v>
      </c>
      <c r="N3866" t="s">
        <v>21</v>
      </c>
      <c r="O3866" s="3">
        <f t="shared" si="307"/>
        <v>20.662100456621005</v>
      </c>
      <c r="P3866" s="3">
        <f t="shared" si="308"/>
        <v>754.16666666666674</v>
      </c>
      <c r="Q3866" s="3">
        <f t="shared" si="306"/>
        <v>733.50456621004571</v>
      </c>
      <c r="R3866" s="3">
        <f t="shared" si="309"/>
        <v>660.19956621004576</v>
      </c>
      <c r="S3866" s="3">
        <f t="shared" si="310"/>
        <v>73.305000000000007</v>
      </c>
      <c r="T3866" s="3"/>
    </row>
    <row r="3867" spans="1:20" x14ac:dyDescent="0.25">
      <c r="A3867" s="1">
        <v>43231</v>
      </c>
      <c r="B3867">
        <v>565</v>
      </c>
      <c r="C3867">
        <v>1</v>
      </c>
      <c r="D3867">
        <v>12.4</v>
      </c>
      <c r="E3867">
        <v>84</v>
      </c>
      <c r="F3867">
        <v>1.8</v>
      </c>
      <c r="G3867">
        <v>287</v>
      </c>
      <c r="H3867">
        <v>9.6999999999999993</v>
      </c>
      <c r="I3867">
        <v>0</v>
      </c>
      <c r="J3867">
        <v>0</v>
      </c>
      <c r="K3867">
        <v>0</v>
      </c>
      <c r="L3867" t="s">
        <v>38</v>
      </c>
      <c r="M3867" t="s">
        <v>20</v>
      </c>
      <c r="N3867" t="s">
        <v>21</v>
      </c>
      <c r="O3867" s="3">
        <f t="shared" si="307"/>
        <v>20.662100456621005</v>
      </c>
      <c r="P3867" s="3">
        <f t="shared" si="308"/>
        <v>588.54166666666674</v>
      </c>
      <c r="Q3867" s="3">
        <f t="shared" si="306"/>
        <v>567.87956621004571</v>
      </c>
      <c r="R3867" s="3">
        <f t="shared" si="309"/>
        <v>510.6733162100457</v>
      </c>
      <c r="S3867" s="3">
        <f t="shared" si="310"/>
        <v>57.206250000000011</v>
      </c>
      <c r="T3867" s="3"/>
    </row>
    <row r="3868" spans="1:20" x14ac:dyDescent="0.25">
      <c r="A3868" s="1">
        <v>43231</v>
      </c>
      <c r="B3868">
        <v>378</v>
      </c>
      <c r="C3868">
        <v>2</v>
      </c>
      <c r="D3868">
        <v>12.1</v>
      </c>
      <c r="E3868">
        <v>85</v>
      </c>
      <c r="F3868">
        <v>1.4</v>
      </c>
      <c r="G3868">
        <v>321</v>
      </c>
      <c r="H3868">
        <v>9.6</v>
      </c>
      <c r="I3868">
        <v>0</v>
      </c>
      <c r="J3868">
        <v>0</v>
      </c>
      <c r="K3868">
        <v>0</v>
      </c>
      <c r="L3868" t="s">
        <v>38</v>
      </c>
      <c r="M3868" t="s">
        <v>20</v>
      </c>
      <c r="N3868" t="s">
        <v>21</v>
      </c>
      <c r="O3868" s="3">
        <f t="shared" si="307"/>
        <v>20.662100456621005</v>
      </c>
      <c r="P3868" s="3">
        <f t="shared" si="308"/>
        <v>393.75</v>
      </c>
      <c r="Q3868" s="3">
        <f t="shared" si="306"/>
        <v>373.08789954337897</v>
      </c>
      <c r="R3868" s="3">
        <f t="shared" si="309"/>
        <v>334.81539954337899</v>
      </c>
      <c r="S3868" s="3">
        <f t="shared" si="310"/>
        <v>38.272500000000001</v>
      </c>
      <c r="T3868" s="3"/>
    </row>
    <row r="3869" spans="1:20" x14ac:dyDescent="0.25">
      <c r="A3869" s="1">
        <v>43231</v>
      </c>
      <c r="B3869">
        <v>252</v>
      </c>
      <c r="C3869">
        <v>3</v>
      </c>
      <c r="D3869">
        <v>12</v>
      </c>
      <c r="E3869">
        <v>86</v>
      </c>
      <c r="F3869">
        <v>0.9</v>
      </c>
      <c r="G3869">
        <v>297</v>
      </c>
      <c r="H3869">
        <v>9.6999999999999993</v>
      </c>
      <c r="I3869">
        <v>0</v>
      </c>
      <c r="J3869">
        <v>0</v>
      </c>
      <c r="K3869">
        <v>0</v>
      </c>
      <c r="L3869" t="s">
        <v>38</v>
      </c>
      <c r="M3869" t="s">
        <v>20</v>
      </c>
      <c r="N3869" t="s">
        <v>21</v>
      </c>
      <c r="O3869" s="3">
        <f t="shared" si="307"/>
        <v>20.662100456621005</v>
      </c>
      <c r="P3869" s="3">
        <f t="shared" si="308"/>
        <v>262.5</v>
      </c>
      <c r="Q3869" s="3">
        <f t="shared" si="306"/>
        <v>241.837899543379</v>
      </c>
      <c r="R3869" s="3">
        <f t="shared" si="309"/>
        <v>216.32289954337898</v>
      </c>
      <c r="S3869" s="3">
        <f t="shared" si="310"/>
        <v>25.515000000000001</v>
      </c>
      <c r="T3869" s="3"/>
    </row>
    <row r="3870" spans="1:20" x14ac:dyDescent="0.25">
      <c r="A3870" s="1">
        <v>43231</v>
      </c>
      <c r="B3870">
        <v>154</v>
      </c>
      <c r="C3870">
        <v>4</v>
      </c>
      <c r="D3870">
        <v>11.9</v>
      </c>
      <c r="E3870">
        <v>85</v>
      </c>
      <c r="F3870">
        <v>0.7</v>
      </c>
      <c r="G3870">
        <v>315</v>
      </c>
      <c r="H3870">
        <v>9.4</v>
      </c>
      <c r="I3870">
        <v>0</v>
      </c>
      <c r="J3870">
        <v>0</v>
      </c>
      <c r="K3870">
        <v>0</v>
      </c>
      <c r="L3870" t="s">
        <v>38</v>
      </c>
      <c r="M3870" t="s">
        <v>20</v>
      </c>
      <c r="N3870" t="s">
        <v>21</v>
      </c>
      <c r="O3870" s="3">
        <f t="shared" si="307"/>
        <v>20.662100456621005</v>
      </c>
      <c r="P3870" s="3">
        <f t="shared" si="308"/>
        <v>160.41666666666669</v>
      </c>
      <c r="Q3870" s="3">
        <f t="shared" si="306"/>
        <v>139.75456621004568</v>
      </c>
      <c r="R3870" s="3">
        <f t="shared" si="309"/>
        <v>124.16206621004568</v>
      </c>
      <c r="S3870" s="3">
        <f t="shared" si="310"/>
        <v>15.592500000000003</v>
      </c>
      <c r="T3870" s="3"/>
    </row>
    <row r="3871" spans="1:20" x14ac:dyDescent="0.25">
      <c r="A3871" s="1">
        <v>43231</v>
      </c>
      <c r="B3871">
        <v>223</v>
      </c>
      <c r="C3871">
        <v>5</v>
      </c>
      <c r="D3871">
        <v>11.9</v>
      </c>
      <c r="E3871">
        <v>84</v>
      </c>
      <c r="F3871">
        <v>1.5</v>
      </c>
      <c r="G3871">
        <v>358</v>
      </c>
      <c r="H3871">
        <v>9.1999999999999993</v>
      </c>
      <c r="I3871">
        <v>0</v>
      </c>
      <c r="J3871">
        <v>0</v>
      </c>
      <c r="K3871">
        <v>0</v>
      </c>
      <c r="L3871" t="s">
        <v>38</v>
      </c>
      <c r="M3871" t="s">
        <v>20</v>
      </c>
      <c r="N3871" t="s">
        <v>21</v>
      </c>
      <c r="O3871" s="3">
        <f t="shared" si="307"/>
        <v>20.662100456621005</v>
      </c>
      <c r="P3871" s="3">
        <f t="shared" si="308"/>
        <v>232.29166666666669</v>
      </c>
      <c r="Q3871" s="3">
        <f t="shared" si="306"/>
        <v>211.62956621004568</v>
      </c>
      <c r="R3871" s="3">
        <f t="shared" si="309"/>
        <v>189.05081621004567</v>
      </c>
      <c r="S3871" s="3">
        <f t="shared" si="310"/>
        <v>22.578750000000003</v>
      </c>
      <c r="T3871" s="3"/>
    </row>
    <row r="3872" spans="1:20" x14ac:dyDescent="0.25">
      <c r="A3872" s="1">
        <v>43231</v>
      </c>
      <c r="B3872">
        <v>486</v>
      </c>
      <c r="C3872">
        <v>6</v>
      </c>
      <c r="D3872">
        <v>12</v>
      </c>
      <c r="E3872">
        <v>83</v>
      </c>
      <c r="F3872">
        <v>0.4</v>
      </c>
      <c r="G3872">
        <v>321</v>
      </c>
      <c r="H3872">
        <v>9.1</v>
      </c>
      <c r="I3872">
        <v>0.01</v>
      </c>
      <c r="J3872">
        <v>0</v>
      </c>
      <c r="K3872">
        <v>0</v>
      </c>
      <c r="L3872" t="s">
        <v>38</v>
      </c>
      <c r="M3872" t="s">
        <v>20</v>
      </c>
      <c r="N3872" t="s">
        <v>21</v>
      </c>
      <c r="O3872" s="3">
        <f t="shared" si="307"/>
        <v>20.662100456621005</v>
      </c>
      <c r="P3872" s="3">
        <f t="shared" si="308"/>
        <v>506.25000000000006</v>
      </c>
      <c r="Q3872" s="3">
        <f t="shared" si="306"/>
        <v>485.58789954337908</v>
      </c>
      <c r="R3872" s="3">
        <f t="shared" si="309"/>
        <v>436.3803995433791</v>
      </c>
      <c r="S3872" s="3">
        <f t="shared" si="310"/>
        <v>49.20750000000001</v>
      </c>
      <c r="T3872" s="3"/>
    </row>
    <row r="3873" spans="1:20" x14ac:dyDescent="0.25">
      <c r="A3873" s="1">
        <v>43231</v>
      </c>
      <c r="B3873">
        <v>1156</v>
      </c>
      <c r="C3873">
        <v>7</v>
      </c>
      <c r="D3873">
        <v>12.4</v>
      </c>
      <c r="E3873">
        <v>82</v>
      </c>
      <c r="F3873">
        <v>1</v>
      </c>
      <c r="G3873">
        <v>314</v>
      </c>
      <c r="H3873">
        <v>9.4</v>
      </c>
      <c r="I3873">
        <v>0.1</v>
      </c>
      <c r="J3873">
        <v>0</v>
      </c>
      <c r="K3873">
        <v>0</v>
      </c>
      <c r="L3873" t="s">
        <v>38</v>
      </c>
      <c r="M3873" t="s">
        <v>20</v>
      </c>
      <c r="N3873" t="s">
        <v>21</v>
      </c>
      <c r="O3873" s="3">
        <f t="shared" si="307"/>
        <v>20.662100456621005</v>
      </c>
      <c r="P3873" s="3">
        <f t="shared" si="308"/>
        <v>1204.1666666666667</v>
      </c>
      <c r="Q3873" s="3">
        <f t="shared" si="306"/>
        <v>1183.5045662100458</v>
      </c>
      <c r="R3873" s="3">
        <f t="shared" si="309"/>
        <v>1066.4595662100458</v>
      </c>
      <c r="S3873" s="3">
        <f t="shared" si="310"/>
        <v>117.04500000000002</v>
      </c>
      <c r="T3873" s="3"/>
    </row>
    <row r="3874" spans="1:20" x14ac:dyDescent="0.25">
      <c r="A3874" s="1">
        <v>43231</v>
      </c>
      <c r="B3874">
        <v>1881</v>
      </c>
      <c r="C3874">
        <v>8</v>
      </c>
      <c r="D3874">
        <v>13.1</v>
      </c>
      <c r="E3874">
        <v>78</v>
      </c>
      <c r="F3874">
        <v>1.2</v>
      </c>
      <c r="G3874">
        <v>330</v>
      </c>
      <c r="H3874">
        <v>9.3000000000000007</v>
      </c>
      <c r="I3874">
        <v>0.41</v>
      </c>
      <c r="J3874">
        <v>0</v>
      </c>
      <c r="K3874">
        <v>0</v>
      </c>
      <c r="L3874" t="s">
        <v>38</v>
      </c>
      <c r="M3874" t="s">
        <v>20</v>
      </c>
      <c r="N3874" t="s">
        <v>21</v>
      </c>
      <c r="O3874" s="3">
        <f t="shared" si="307"/>
        <v>20.662100456621005</v>
      </c>
      <c r="P3874" s="3">
        <f t="shared" si="308"/>
        <v>1959.3750000000002</v>
      </c>
      <c r="Q3874" s="3">
        <f t="shared" si="306"/>
        <v>1938.7128995433793</v>
      </c>
      <c r="R3874" s="3">
        <f t="shared" si="309"/>
        <v>1748.2616495433792</v>
      </c>
      <c r="S3874" s="3">
        <f t="shared" si="310"/>
        <v>190.45125000000004</v>
      </c>
      <c r="T3874" s="3"/>
    </row>
    <row r="3875" spans="1:20" x14ac:dyDescent="0.25">
      <c r="A3875" s="1">
        <v>43231</v>
      </c>
      <c r="B3875">
        <v>850</v>
      </c>
      <c r="C3875">
        <v>9</v>
      </c>
      <c r="D3875">
        <v>14.3</v>
      </c>
      <c r="E3875">
        <v>72</v>
      </c>
      <c r="F3875">
        <v>0.7</v>
      </c>
      <c r="G3875">
        <v>342</v>
      </c>
      <c r="H3875">
        <v>9.3000000000000007</v>
      </c>
      <c r="I3875">
        <v>0.84</v>
      </c>
      <c r="J3875">
        <v>0</v>
      </c>
      <c r="K3875">
        <v>0</v>
      </c>
      <c r="L3875" t="s">
        <v>38</v>
      </c>
      <c r="M3875" t="s">
        <v>20</v>
      </c>
      <c r="N3875" t="s">
        <v>21</v>
      </c>
      <c r="O3875" s="3">
        <f t="shared" si="307"/>
        <v>20.662100456621005</v>
      </c>
      <c r="P3875" s="3">
        <f t="shared" si="308"/>
        <v>885.41666666666674</v>
      </c>
      <c r="Q3875" s="3">
        <f t="shared" si="306"/>
        <v>864.75456621004571</v>
      </c>
      <c r="R3875" s="3">
        <f t="shared" si="309"/>
        <v>778.69206621004571</v>
      </c>
      <c r="S3875" s="3">
        <f t="shared" si="310"/>
        <v>86.062500000000014</v>
      </c>
      <c r="T3875" s="3"/>
    </row>
    <row r="3876" spans="1:20" x14ac:dyDescent="0.25">
      <c r="A3876" s="1">
        <v>43231</v>
      </c>
      <c r="B3876">
        <v>816</v>
      </c>
      <c r="C3876">
        <v>10</v>
      </c>
      <c r="D3876">
        <v>16.399999999999999</v>
      </c>
      <c r="E3876">
        <v>64</v>
      </c>
      <c r="F3876">
        <v>2.4</v>
      </c>
      <c r="G3876">
        <v>423</v>
      </c>
      <c r="H3876">
        <v>9.5</v>
      </c>
      <c r="I3876">
        <v>2.0499999999999998</v>
      </c>
      <c r="J3876">
        <v>0</v>
      </c>
      <c r="K3876">
        <v>0</v>
      </c>
      <c r="L3876" t="s">
        <v>38</v>
      </c>
      <c r="M3876" t="s">
        <v>20</v>
      </c>
      <c r="N3876" t="s">
        <v>21</v>
      </c>
      <c r="O3876" s="3">
        <f t="shared" si="307"/>
        <v>20.662100456621005</v>
      </c>
      <c r="P3876" s="3">
        <f t="shared" si="308"/>
        <v>850.00000000000011</v>
      </c>
      <c r="Q3876" s="3">
        <f t="shared" si="306"/>
        <v>829.33789954337908</v>
      </c>
      <c r="R3876" s="3">
        <f t="shared" si="309"/>
        <v>746.71789954337908</v>
      </c>
      <c r="S3876" s="3">
        <f t="shared" si="310"/>
        <v>82.620000000000019</v>
      </c>
      <c r="T3876" s="3"/>
    </row>
    <row r="3877" spans="1:20" x14ac:dyDescent="0.25">
      <c r="A3877" s="1">
        <v>43231</v>
      </c>
      <c r="B3877">
        <v>972</v>
      </c>
      <c r="C3877">
        <v>11</v>
      </c>
      <c r="D3877">
        <v>18.3</v>
      </c>
      <c r="E3877">
        <v>56</v>
      </c>
      <c r="F3877">
        <v>1.4</v>
      </c>
      <c r="G3877">
        <v>519</v>
      </c>
      <c r="H3877">
        <v>9.3000000000000007</v>
      </c>
      <c r="I3877">
        <v>2.5299999999999998</v>
      </c>
      <c r="J3877">
        <v>0</v>
      </c>
      <c r="K3877">
        <v>0</v>
      </c>
      <c r="L3877" t="s">
        <v>38</v>
      </c>
      <c r="M3877" t="s">
        <v>20</v>
      </c>
      <c r="N3877" t="s">
        <v>21</v>
      </c>
      <c r="O3877" s="3">
        <f t="shared" si="307"/>
        <v>20.662100456621005</v>
      </c>
      <c r="P3877" s="3">
        <f t="shared" si="308"/>
        <v>1012.5000000000001</v>
      </c>
      <c r="Q3877" s="3">
        <f t="shared" si="306"/>
        <v>991.83789954337908</v>
      </c>
      <c r="R3877" s="3">
        <f t="shared" si="309"/>
        <v>893.42289954337912</v>
      </c>
      <c r="S3877" s="3">
        <f t="shared" si="310"/>
        <v>98.41500000000002</v>
      </c>
      <c r="T3877" s="3"/>
    </row>
    <row r="3878" spans="1:20" x14ac:dyDescent="0.25">
      <c r="A3878" s="1">
        <v>43231</v>
      </c>
      <c r="B3878">
        <v>1161</v>
      </c>
      <c r="C3878">
        <v>12</v>
      </c>
      <c r="D3878">
        <v>20</v>
      </c>
      <c r="E3878">
        <v>47</v>
      </c>
      <c r="F3878">
        <v>1.4</v>
      </c>
      <c r="G3878">
        <v>685</v>
      </c>
      <c r="H3878">
        <v>8.3000000000000007</v>
      </c>
      <c r="I3878">
        <v>3.08</v>
      </c>
      <c r="J3878">
        <v>0</v>
      </c>
      <c r="K3878">
        <v>0</v>
      </c>
      <c r="L3878" t="s">
        <v>38</v>
      </c>
      <c r="M3878" t="s">
        <v>20</v>
      </c>
      <c r="N3878" t="s">
        <v>21</v>
      </c>
      <c r="O3878" s="3">
        <f t="shared" si="307"/>
        <v>20.662100456621005</v>
      </c>
      <c r="P3878" s="3">
        <f t="shared" si="308"/>
        <v>1209.375</v>
      </c>
      <c r="Q3878" s="3">
        <f t="shared" si="306"/>
        <v>1188.7128995433791</v>
      </c>
      <c r="R3878" s="3">
        <f t="shared" si="309"/>
        <v>1071.1616495433791</v>
      </c>
      <c r="S3878" s="3">
        <f t="shared" si="310"/>
        <v>117.55125000000001</v>
      </c>
      <c r="T3878" s="3"/>
    </row>
    <row r="3879" spans="1:20" x14ac:dyDescent="0.25">
      <c r="A3879" s="1">
        <v>43231</v>
      </c>
      <c r="B3879">
        <v>1177</v>
      </c>
      <c r="C3879">
        <v>13</v>
      </c>
      <c r="D3879">
        <v>20.8</v>
      </c>
      <c r="E3879">
        <v>45</v>
      </c>
      <c r="F3879">
        <v>2.8</v>
      </c>
      <c r="G3879">
        <v>688</v>
      </c>
      <c r="H3879">
        <v>8.4</v>
      </c>
      <c r="I3879">
        <v>3.17</v>
      </c>
      <c r="J3879">
        <v>0</v>
      </c>
      <c r="K3879">
        <v>0</v>
      </c>
      <c r="L3879" t="s">
        <v>38</v>
      </c>
      <c r="M3879" t="s">
        <v>20</v>
      </c>
      <c r="N3879" t="s">
        <v>21</v>
      </c>
      <c r="O3879" s="3">
        <f t="shared" si="307"/>
        <v>20.662100456621005</v>
      </c>
      <c r="P3879" s="3">
        <f t="shared" si="308"/>
        <v>1226.0416666666667</v>
      </c>
      <c r="Q3879" s="3">
        <f t="shared" si="306"/>
        <v>1205.3795662100458</v>
      </c>
      <c r="R3879" s="3">
        <f t="shared" si="309"/>
        <v>1086.2083162100457</v>
      </c>
      <c r="S3879" s="3">
        <f t="shared" si="310"/>
        <v>119.17125000000001</v>
      </c>
      <c r="T3879" s="3"/>
    </row>
    <row r="3880" spans="1:20" x14ac:dyDescent="0.25">
      <c r="A3880" s="1">
        <v>43231</v>
      </c>
      <c r="B3880">
        <v>1174</v>
      </c>
      <c r="C3880">
        <v>14</v>
      </c>
      <c r="D3880">
        <v>21</v>
      </c>
      <c r="E3880">
        <v>47</v>
      </c>
      <c r="F3880">
        <v>2.2000000000000002</v>
      </c>
      <c r="G3880">
        <v>606</v>
      </c>
      <c r="H3880">
        <v>9.1999999999999993</v>
      </c>
      <c r="I3880">
        <v>2.52</v>
      </c>
      <c r="J3880">
        <v>0</v>
      </c>
      <c r="K3880">
        <v>0</v>
      </c>
      <c r="L3880" t="s">
        <v>38</v>
      </c>
      <c r="M3880" t="s">
        <v>20</v>
      </c>
      <c r="N3880" t="s">
        <v>21</v>
      </c>
      <c r="O3880" s="3">
        <f t="shared" si="307"/>
        <v>20.662100456621005</v>
      </c>
      <c r="P3880" s="3">
        <f t="shared" si="308"/>
        <v>1222.9166666666667</v>
      </c>
      <c r="Q3880" s="3">
        <f t="shared" si="306"/>
        <v>1202.2545662100458</v>
      </c>
      <c r="R3880" s="3">
        <f t="shared" si="309"/>
        <v>1083.3870662100458</v>
      </c>
      <c r="S3880" s="3">
        <f t="shared" si="310"/>
        <v>118.86750000000002</v>
      </c>
      <c r="T3880" s="3"/>
    </row>
    <row r="3881" spans="1:20" x14ac:dyDescent="0.25">
      <c r="A3881" s="1">
        <v>43231</v>
      </c>
      <c r="B3881">
        <v>1295</v>
      </c>
      <c r="C3881">
        <v>15</v>
      </c>
      <c r="D3881">
        <v>19.899999999999999</v>
      </c>
      <c r="E3881">
        <v>47</v>
      </c>
      <c r="F3881">
        <v>3.3</v>
      </c>
      <c r="G3881">
        <v>484</v>
      </c>
      <c r="H3881">
        <v>8.1999999999999993</v>
      </c>
      <c r="I3881">
        <v>1.83</v>
      </c>
      <c r="J3881">
        <v>0</v>
      </c>
      <c r="K3881">
        <v>0</v>
      </c>
      <c r="L3881" t="s">
        <v>38</v>
      </c>
      <c r="M3881" t="s">
        <v>20</v>
      </c>
      <c r="N3881" t="s">
        <v>21</v>
      </c>
      <c r="O3881" s="3">
        <f t="shared" si="307"/>
        <v>20.662100456621005</v>
      </c>
      <c r="P3881" s="3">
        <f t="shared" si="308"/>
        <v>1348.9583333333335</v>
      </c>
      <c r="Q3881" s="3">
        <f t="shared" si="306"/>
        <v>1328.2962328767126</v>
      </c>
      <c r="R3881" s="3">
        <f t="shared" si="309"/>
        <v>1197.1774828767125</v>
      </c>
      <c r="S3881" s="3">
        <f t="shared" si="310"/>
        <v>131.11875000000003</v>
      </c>
      <c r="T3881" s="3"/>
    </row>
    <row r="3882" spans="1:20" x14ac:dyDescent="0.25">
      <c r="A3882" s="1">
        <v>43231</v>
      </c>
      <c r="B3882">
        <v>1496</v>
      </c>
      <c r="C3882">
        <v>16</v>
      </c>
      <c r="D3882">
        <v>19.100000000000001</v>
      </c>
      <c r="E3882">
        <v>54</v>
      </c>
      <c r="F3882">
        <v>3.2</v>
      </c>
      <c r="G3882">
        <v>542</v>
      </c>
      <c r="H3882">
        <v>9.5</v>
      </c>
      <c r="I3882">
        <v>0.94</v>
      </c>
      <c r="J3882">
        <v>0</v>
      </c>
      <c r="K3882">
        <v>0</v>
      </c>
      <c r="L3882" t="s">
        <v>38</v>
      </c>
      <c r="M3882" t="s">
        <v>20</v>
      </c>
      <c r="N3882" t="s">
        <v>21</v>
      </c>
      <c r="O3882" s="3">
        <f t="shared" si="307"/>
        <v>20.662100456621005</v>
      </c>
      <c r="P3882" s="3">
        <f t="shared" si="308"/>
        <v>1558.3333333333335</v>
      </c>
      <c r="Q3882" s="3">
        <f t="shared" si="306"/>
        <v>1537.6712328767126</v>
      </c>
      <c r="R3882" s="3">
        <f t="shared" si="309"/>
        <v>1386.2012328767125</v>
      </c>
      <c r="S3882" s="3">
        <f t="shared" si="310"/>
        <v>151.47000000000003</v>
      </c>
      <c r="T3882" s="3"/>
    </row>
    <row r="3883" spans="1:20" x14ac:dyDescent="0.25">
      <c r="A3883" s="1">
        <v>43231</v>
      </c>
      <c r="B3883">
        <v>1863</v>
      </c>
      <c r="C3883">
        <v>17</v>
      </c>
      <c r="D3883">
        <v>18.899999999999999</v>
      </c>
      <c r="E3883">
        <v>45</v>
      </c>
      <c r="F3883">
        <v>2.6</v>
      </c>
      <c r="G3883">
        <v>1084</v>
      </c>
      <c r="H3883">
        <v>6.6</v>
      </c>
      <c r="I3883">
        <v>0.8</v>
      </c>
      <c r="J3883">
        <v>0</v>
      </c>
      <c r="K3883">
        <v>0</v>
      </c>
      <c r="L3883" t="s">
        <v>38</v>
      </c>
      <c r="M3883" t="s">
        <v>20</v>
      </c>
      <c r="N3883" t="s">
        <v>21</v>
      </c>
      <c r="O3883" s="3">
        <f t="shared" si="307"/>
        <v>20.662100456621005</v>
      </c>
      <c r="P3883" s="3">
        <f t="shared" si="308"/>
        <v>1940.6250000000002</v>
      </c>
      <c r="Q3883" s="3">
        <f t="shared" si="306"/>
        <v>1919.9628995433793</v>
      </c>
      <c r="R3883" s="3">
        <f t="shared" si="309"/>
        <v>1731.3341495433792</v>
      </c>
      <c r="S3883" s="3">
        <f t="shared" si="310"/>
        <v>188.62875000000003</v>
      </c>
      <c r="T3883" s="3"/>
    </row>
    <row r="3884" spans="1:20" x14ac:dyDescent="0.25">
      <c r="A3884" s="1">
        <v>43231</v>
      </c>
      <c r="B3884">
        <v>2701</v>
      </c>
      <c r="C3884">
        <v>18</v>
      </c>
      <c r="D3884">
        <v>17.899999999999999</v>
      </c>
      <c r="E3884">
        <v>37</v>
      </c>
      <c r="F3884">
        <v>3.1</v>
      </c>
      <c r="G3884">
        <v>1819</v>
      </c>
      <c r="H3884">
        <v>2.9</v>
      </c>
      <c r="I3884">
        <v>0.36</v>
      </c>
      <c r="J3884">
        <v>0</v>
      </c>
      <c r="K3884">
        <v>0</v>
      </c>
      <c r="L3884" t="s">
        <v>38</v>
      </c>
      <c r="M3884" t="s">
        <v>20</v>
      </c>
      <c r="N3884" t="s">
        <v>21</v>
      </c>
      <c r="O3884" s="3">
        <f t="shared" si="307"/>
        <v>20.662100456621005</v>
      </c>
      <c r="P3884" s="3">
        <f t="shared" si="308"/>
        <v>2813.541666666667</v>
      </c>
      <c r="Q3884" s="3">
        <f t="shared" si="306"/>
        <v>2792.8795662100461</v>
      </c>
      <c r="R3884" s="3">
        <f t="shared" si="309"/>
        <v>2519.4033162100459</v>
      </c>
      <c r="S3884" s="3">
        <f t="shared" si="310"/>
        <v>273.47625000000005</v>
      </c>
      <c r="T3884" s="3"/>
    </row>
    <row r="3885" spans="1:20" x14ac:dyDescent="0.25">
      <c r="A3885" s="1">
        <v>43231</v>
      </c>
      <c r="B3885">
        <v>1999</v>
      </c>
      <c r="C3885">
        <v>19</v>
      </c>
      <c r="D3885">
        <v>17.100000000000001</v>
      </c>
      <c r="E3885">
        <v>51</v>
      </c>
      <c r="F3885">
        <v>2.5</v>
      </c>
      <c r="G3885">
        <v>1223</v>
      </c>
      <c r="H3885">
        <v>6.8</v>
      </c>
      <c r="I3885">
        <v>0.06</v>
      </c>
      <c r="J3885">
        <v>0</v>
      </c>
      <c r="K3885">
        <v>0</v>
      </c>
      <c r="L3885" t="s">
        <v>38</v>
      </c>
      <c r="M3885" t="s">
        <v>20</v>
      </c>
      <c r="N3885" t="s">
        <v>21</v>
      </c>
      <c r="O3885" s="3">
        <f t="shared" si="307"/>
        <v>20.662100456621005</v>
      </c>
      <c r="P3885" s="3">
        <f t="shared" si="308"/>
        <v>2082.291666666667</v>
      </c>
      <c r="Q3885" s="3">
        <f t="shared" si="306"/>
        <v>2061.6295662100461</v>
      </c>
      <c r="R3885" s="3">
        <f t="shared" si="309"/>
        <v>1859.230816210046</v>
      </c>
      <c r="S3885" s="3">
        <f t="shared" si="310"/>
        <v>202.39875000000004</v>
      </c>
      <c r="T3885" s="3"/>
    </row>
    <row r="3886" spans="1:20" x14ac:dyDescent="0.25">
      <c r="A3886" s="1">
        <v>43231</v>
      </c>
      <c r="B3886">
        <v>941</v>
      </c>
      <c r="C3886">
        <v>20</v>
      </c>
      <c r="D3886">
        <v>16.7</v>
      </c>
      <c r="E3886">
        <v>52</v>
      </c>
      <c r="F3886">
        <v>0.9</v>
      </c>
      <c r="G3886">
        <v>1328</v>
      </c>
      <c r="H3886">
        <v>6.7</v>
      </c>
      <c r="I3886">
        <v>0</v>
      </c>
      <c r="J3886">
        <v>0</v>
      </c>
      <c r="K3886">
        <v>0</v>
      </c>
      <c r="L3886" t="s">
        <v>38</v>
      </c>
      <c r="M3886" t="s">
        <v>20</v>
      </c>
      <c r="N3886" t="s">
        <v>21</v>
      </c>
      <c r="O3886" s="3">
        <f t="shared" si="307"/>
        <v>20.662100456621005</v>
      </c>
      <c r="P3886" s="3">
        <f t="shared" si="308"/>
        <v>980.20833333333337</v>
      </c>
      <c r="Q3886" s="3">
        <f t="shared" si="306"/>
        <v>959.54623287671234</v>
      </c>
      <c r="R3886" s="3">
        <f t="shared" si="309"/>
        <v>864.26998287671233</v>
      </c>
      <c r="S3886" s="3">
        <f t="shared" si="310"/>
        <v>95.276250000000019</v>
      </c>
      <c r="T3886" s="3"/>
    </row>
    <row r="3887" spans="1:20" x14ac:dyDescent="0.25">
      <c r="A3887" s="1">
        <v>43231</v>
      </c>
      <c r="B3887">
        <v>1644</v>
      </c>
      <c r="C3887">
        <v>21</v>
      </c>
      <c r="D3887">
        <v>16.399999999999999</v>
      </c>
      <c r="E3887">
        <v>52</v>
      </c>
      <c r="F3887">
        <v>1.5</v>
      </c>
      <c r="G3887">
        <v>1273</v>
      </c>
      <c r="H3887">
        <v>6.5</v>
      </c>
      <c r="I3887">
        <v>0</v>
      </c>
      <c r="J3887">
        <v>0</v>
      </c>
      <c r="K3887">
        <v>0</v>
      </c>
      <c r="L3887" t="s">
        <v>38</v>
      </c>
      <c r="M3887" t="s">
        <v>20</v>
      </c>
      <c r="N3887" t="s">
        <v>21</v>
      </c>
      <c r="O3887" s="3">
        <f t="shared" si="307"/>
        <v>20.662100456621005</v>
      </c>
      <c r="P3887" s="3">
        <f t="shared" si="308"/>
        <v>1712.5000000000002</v>
      </c>
      <c r="Q3887" s="3">
        <f t="shared" si="306"/>
        <v>1691.8378995433793</v>
      </c>
      <c r="R3887" s="3">
        <f t="shared" si="309"/>
        <v>1525.3828995433792</v>
      </c>
      <c r="S3887" s="3">
        <f t="shared" si="310"/>
        <v>166.45500000000004</v>
      </c>
      <c r="T3887" s="3"/>
    </row>
    <row r="3888" spans="1:20" x14ac:dyDescent="0.25">
      <c r="A3888" s="1">
        <v>43231</v>
      </c>
      <c r="B3888">
        <v>1556</v>
      </c>
      <c r="C3888">
        <v>22</v>
      </c>
      <c r="D3888">
        <v>16.2</v>
      </c>
      <c r="E3888">
        <v>54</v>
      </c>
      <c r="F3888">
        <v>1.1000000000000001</v>
      </c>
      <c r="G3888">
        <v>1327</v>
      </c>
      <c r="H3888">
        <v>6.8</v>
      </c>
      <c r="I3888">
        <v>0</v>
      </c>
      <c r="J3888">
        <v>0</v>
      </c>
      <c r="K3888">
        <v>0</v>
      </c>
      <c r="L3888" t="s">
        <v>38</v>
      </c>
      <c r="M3888" t="s">
        <v>20</v>
      </c>
      <c r="N3888" t="s">
        <v>21</v>
      </c>
      <c r="O3888" s="3">
        <f t="shared" si="307"/>
        <v>20.662100456621005</v>
      </c>
      <c r="P3888" s="3">
        <f t="shared" si="308"/>
        <v>1620.8333333333335</v>
      </c>
      <c r="Q3888" s="3">
        <f t="shared" si="306"/>
        <v>1600.1712328767126</v>
      </c>
      <c r="R3888" s="3">
        <f t="shared" si="309"/>
        <v>1442.6262328767125</v>
      </c>
      <c r="S3888" s="3">
        <f t="shared" si="310"/>
        <v>157.54500000000002</v>
      </c>
      <c r="T3888" s="3"/>
    </row>
    <row r="3889" spans="1:20" x14ac:dyDescent="0.25">
      <c r="A3889" s="1">
        <v>43231</v>
      </c>
      <c r="B3889">
        <v>1185</v>
      </c>
      <c r="C3889">
        <v>23</v>
      </c>
      <c r="D3889">
        <v>16.2</v>
      </c>
      <c r="E3889">
        <v>50</v>
      </c>
      <c r="F3889">
        <v>1.6</v>
      </c>
      <c r="G3889">
        <v>1327</v>
      </c>
      <c r="H3889">
        <v>5.7</v>
      </c>
      <c r="I3889">
        <v>0</v>
      </c>
      <c r="J3889">
        <v>0</v>
      </c>
      <c r="K3889">
        <v>0</v>
      </c>
      <c r="L3889" t="s">
        <v>38</v>
      </c>
      <c r="M3889" t="s">
        <v>20</v>
      </c>
      <c r="N3889" t="s">
        <v>21</v>
      </c>
      <c r="O3889" s="3">
        <f t="shared" si="307"/>
        <v>20.662100456621005</v>
      </c>
      <c r="P3889" s="3">
        <f t="shared" si="308"/>
        <v>1234.375</v>
      </c>
      <c r="Q3889" s="3">
        <f t="shared" si="306"/>
        <v>1213.7128995433791</v>
      </c>
      <c r="R3889" s="3">
        <f t="shared" si="309"/>
        <v>1093.731649543379</v>
      </c>
      <c r="S3889" s="3">
        <f t="shared" si="310"/>
        <v>119.98125000000002</v>
      </c>
      <c r="T3889" s="3"/>
    </row>
    <row r="3890" spans="1:20" x14ac:dyDescent="0.25">
      <c r="A3890" s="1">
        <v>43232</v>
      </c>
      <c r="B3890">
        <v>862</v>
      </c>
      <c r="C3890">
        <v>0</v>
      </c>
      <c r="D3890">
        <v>16.100000000000001</v>
      </c>
      <c r="E3890">
        <v>54</v>
      </c>
      <c r="F3890">
        <v>1.3</v>
      </c>
      <c r="G3890">
        <v>1052</v>
      </c>
      <c r="H3890">
        <v>6.7</v>
      </c>
      <c r="I3890">
        <v>0</v>
      </c>
      <c r="J3890">
        <v>0</v>
      </c>
      <c r="K3890">
        <v>0</v>
      </c>
      <c r="L3890" t="s">
        <v>38</v>
      </c>
      <c r="M3890" t="s">
        <v>20</v>
      </c>
      <c r="N3890" t="s">
        <v>21</v>
      </c>
      <c r="O3890" s="3">
        <f t="shared" si="307"/>
        <v>20.662100456621005</v>
      </c>
      <c r="P3890" s="3">
        <f t="shared" si="308"/>
        <v>897.91666666666674</v>
      </c>
      <c r="Q3890" s="3">
        <f t="shared" si="306"/>
        <v>877.25456621004571</v>
      </c>
      <c r="R3890" s="3">
        <f t="shared" si="309"/>
        <v>789.97706621004568</v>
      </c>
      <c r="S3890" s="3">
        <f t="shared" si="310"/>
        <v>87.277500000000018</v>
      </c>
      <c r="T3890" s="3"/>
    </row>
    <row r="3891" spans="1:20" x14ac:dyDescent="0.25">
      <c r="A3891" s="1">
        <v>43232</v>
      </c>
      <c r="B3891">
        <v>669</v>
      </c>
      <c r="C3891">
        <v>1</v>
      </c>
      <c r="D3891">
        <v>15.9</v>
      </c>
      <c r="E3891">
        <v>51</v>
      </c>
      <c r="F3891">
        <v>1.8</v>
      </c>
      <c r="G3891">
        <v>866</v>
      </c>
      <c r="H3891">
        <v>5.7</v>
      </c>
      <c r="I3891">
        <v>0</v>
      </c>
      <c r="J3891">
        <v>0</v>
      </c>
      <c r="K3891">
        <v>0</v>
      </c>
      <c r="L3891" t="s">
        <v>38</v>
      </c>
      <c r="M3891" t="s">
        <v>20</v>
      </c>
      <c r="N3891" t="s">
        <v>21</v>
      </c>
      <c r="O3891" s="3">
        <f t="shared" si="307"/>
        <v>20.662100456621005</v>
      </c>
      <c r="P3891" s="3">
        <f t="shared" si="308"/>
        <v>696.875</v>
      </c>
      <c r="Q3891" s="3">
        <f t="shared" si="306"/>
        <v>676.21289954337897</v>
      </c>
      <c r="R3891" s="3">
        <f t="shared" si="309"/>
        <v>608.47664954337893</v>
      </c>
      <c r="S3891" s="3">
        <f t="shared" si="310"/>
        <v>67.736250000000013</v>
      </c>
      <c r="T3891" s="3"/>
    </row>
    <row r="3892" spans="1:20" x14ac:dyDescent="0.25">
      <c r="A3892" s="1">
        <v>43232</v>
      </c>
      <c r="B3892">
        <v>416</v>
      </c>
      <c r="C3892">
        <v>2</v>
      </c>
      <c r="D3892">
        <v>15.5</v>
      </c>
      <c r="E3892">
        <v>62</v>
      </c>
      <c r="F3892">
        <v>1</v>
      </c>
      <c r="G3892">
        <v>730</v>
      </c>
      <c r="H3892">
        <v>8.1999999999999993</v>
      </c>
      <c r="I3892">
        <v>0</v>
      </c>
      <c r="J3892">
        <v>0</v>
      </c>
      <c r="K3892">
        <v>0</v>
      </c>
      <c r="L3892" t="s">
        <v>38</v>
      </c>
      <c r="M3892" t="s">
        <v>20</v>
      </c>
      <c r="N3892" t="s">
        <v>21</v>
      </c>
      <c r="O3892" s="3">
        <f t="shared" si="307"/>
        <v>20.662100456621005</v>
      </c>
      <c r="P3892" s="3">
        <f t="shared" si="308"/>
        <v>433.33333333333337</v>
      </c>
      <c r="Q3892" s="3">
        <f t="shared" si="306"/>
        <v>412.67123287671234</v>
      </c>
      <c r="R3892" s="3">
        <f t="shared" si="309"/>
        <v>370.55123287671233</v>
      </c>
      <c r="S3892" s="3">
        <f t="shared" si="310"/>
        <v>42.120000000000005</v>
      </c>
      <c r="T3892" s="3"/>
    </row>
    <row r="3893" spans="1:20" x14ac:dyDescent="0.25">
      <c r="A3893" s="1">
        <v>43232</v>
      </c>
      <c r="B3893">
        <v>358</v>
      </c>
      <c r="C3893">
        <v>3</v>
      </c>
      <c r="D3893">
        <v>15.2</v>
      </c>
      <c r="E3893">
        <v>63</v>
      </c>
      <c r="F3893">
        <v>0.5</v>
      </c>
      <c r="G3893">
        <v>700</v>
      </c>
      <c r="H3893">
        <v>8.1</v>
      </c>
      <c r="I3893">
        <v>0</v>
      </c>
      <c r="J3893">
        <v>0</v>
      </c>
      <c r="K3893">
        <v>0</v>
      </c>
      <c r="L3893" t="s">
        <v>38</v>
      </c>
      <c r="M3893" t="s">
        <v>20</v>
      </c>
      <c r="N3893" t="s">
        <v>21</v>
      </c>
      <c r="O3893" s="3">
        <f t="shared" si="307"/>
        <v>20.662100456621005</v>
      </c>
      <c r="P3893" s="3">
        <f t="shared" si="308"/>
        <v>372.91666666666669</v>
      </c>
      <c r="Q3893" s="3">
        <f t="shared" si="306"/>
        <v>352.25456621004571</v>
      </c>
      <c r="R3893" s="3">
        <f t="shared" si="309"/>
        <v>316.00706621004571</v>
      </c>
      <c r="S3893" s="3">
        <f t="shared" si="310"/>
        <v>36.247500000000002</v>
      </c>
      <c r="T3893" s="3"/>
    </row>
    <row r="3894" spans="1:20" x14ac:dyDescent="0.25">
      <c r="A3894" s="1">
        <v>43232</v>
      </c>
      <c r="B3894">
        <v>207</v>
      </c>
      <c r="C3894">
        <v>4</v>
      </c>
      <c r="D3894">
        <v>15</v>
      </c>
      <c r="E3894">
        <v>61</v>
      </c>
      <c r="F3894">
        <v>0.8</v>
      </c>
      <c r="G3894">
        <v>867</v>
      </c>
      <c r="H3894">
        <v>7.5</v>
      </c>
      <c r="I3894">
        <v>0</v>
      </c>
      <c r="J3894">
        <v>0</v>
      </c>
      <c r="K3894">
        <v>0</v>
      </c>
      <c r="L3894" t="s">
        <v>38</v>
      </c>
      <c r="M3894" t="s">
        <v>20</v>
      </c>
      <c r="N3894" t="s">
        <v>21</v>
      </c>
      <c r="O3894" s="3">
        <f t="shared" si="307"/>
        <v>20.662100456621005</v>
      </c>
      <c r="P3894" s="3">
        <f t="shared" si="308"/>
        <v>215.62500000000003</v>
      </c>
      <c r="Q3894" s="3">
        <f t="shared" si="306"/>
        <v>194.96289954337902</v>
      </c>
      <c r="R3894" s="3">
        <f t="shared" si="309"/>
        <v>174.00414954337901</v>
      </c>
      <c r="S3894" s="3">
        <f t="shared" si="310"/>
        <v>20.958750000000006</v>
      </c>
      <c r="T3894" s="3"/>
    </row>
    <row r="3895" spans="1:20" x14ac:dyDescent="0.25">
      <c r="A3895" s="1">
        <v>43232</v>
      </c>
      <c r="B3895">
        <v>70</v>
      </c>
      <c r="C3895">
        <v>5</v>
      </c>
      <c r="D3895">
        <v>15</v>
      </c>
      <c r="E3895">
        <v>61</v>
      </c>
      <c r="F3895">
        <v>1.2</v>
      </c>
      <c r="G3895">
        <v>903</v>
      </c>
      <c r="H3895">
        <v>7.5</v>
      </c>
      <c r="I3895">
        <v>0</v>
      </c>
      <c r="J3895">
        <v>0</v>
      </c>
      <c r="K3895">
        <v>0</v>
      </c>
      <c r="L3895" t="s">
        <v>38</v>
      </c>
      <c r="M3895" t="s">
        <v>20</v>
      </c>
      <c r="N3895" t="s">
        <v>21</v>
      </c>
      <c r="O3895" s="3">
        <f t="shared" si="307"/>
        <v>20.662100456621005</v>
      </c>
      <c r="P3895" s="3">
        <f t="shared" si="308"/>
        <v>72.916666666666671</v>
      </c>
      <c r="Q3895" s="3">
        <f t="shared" si="306"/>
        <v>52.254566210045667</v>
      </c>
      <c r="R3895" s="3">
        <f t="shared" si="309"/>
        <v>45.167066210045668</v>
      </c>
      <c r="S3895" s="3">
        <f t="shared" si="310"/>
        <v>7.0875000000000012</v>
      </c>
      <c r="T3895" s="3"/>
    </row>
    <row r="3896" spans="1:20" x14ac:dyDescent="0.25">
      <c r="A3896" s="1">
        <v>43232</v>
      </c>
      <c r="B3896">
        <v>37</v>
      </c>
      <c r="C3896">
        <v>6</v>
      </c>
      <c r="D3896">
        <v>14.4</v>
      </c>
      <c r="E3896">
        <v>71</v>
      </c>
      <c r="F3896">
        <v>1.3</v>
      </c>
      <c r="G3896">
        <v>560</v>
      </c>
      <c r="H3896">
        <v>9.1999999999999993</v>
      </c>
      <c r="I3896">
        <v>0</v>
      </c>
      <c r="J3896">
        <v>0.4</v>
      </c>
      <c r="K3896">
        <v>0</v>
      </c>
      <c r="L3896" t="s">
        <v>38</v>
      </c>
      <c r="M3896" t="s">
        <v>20</v>
      </c>
      <c r="N3896" t="s">
        <v>21</v>
      </c>
      <c r="O3896" s="3">
        <f t="shared" si="307"/>
        <v>20.662100456621005</v>
      </c>
      <c r="P3896" s="3">
        <f t="shared" si="308"/>
        <v>38.541666666666671</v>
      </c>
      <c r="Q3896" s="3">
        <f t="shared" si="306"/>
        <v>17.879566210045667</v>
      </c>
      <c r="R3896" s="3">
        <f t="shared" si="309"/>
        <v>14.133316210045667</v>
      </c>
      <c r="S3896" s="3">
        <f t="shared" si="310"/>
        <v>3.7462500000000007</v>
      </c>
      <c r="T3896" s="3"/>
    </row>
    <row r="3897" spans="1:20" x14ac:dyDescent="0.25">
      <c r="A3897" s="1">
        <v>43232</v>
      </c>
      <c r="B3897">
        <v>43</v>
      </c>
      <c r="C3897">
        <v>7</v>
      </c>
      <c r="D3897">
        <v>13.3</v>
      </c>
      <c r="E3897">
        <v>81</v>
      </c>
      <c r="F3897">
        <v>1.5</v>
      </c>
      <c r="G3897">
        <v>525</v>
      </c>
      <c r="H3897">
        <v>10.1</v>
      </c>
      <c r="I3897">
        <v>0.04</v>
      </c>
      <c r="J3897">
        <v>0.1</v>
      </c>
      <c r="K3897">
        <v>0</v>
      </c>
      <c r="L3897" t="s">
        <v>38</v>
      </c>
      <c r="M3897" t="s">
        <v>20</v>
      </c>
      <c r="N3897" t="s">
        <v>21</v>
      </c>
      <c r="O3897" s="3">
        <f t="shared" si="307"/>
        <v>20.662100456621005</v>
      </c>
      <c r="P3897" s="3">
        <f t="shared" si="308"/>
        <v>44.791666666666671</v>
      </c>
      <c r="Q3897" s="3">
        <f t="shared" si="306"/>
        <v>24.129566210045667</v>
      </c>
      <c r="R3897" s="3">
        <f t="shared" si="309"/>
        <v>19.775816210045665</v>
      </c>
      <c r="S3897" s="3">
        <f t="shared" si="310"/>
        <v>4.3537500000000007</v>
      </c>
      <c r="T3897" s="3"/>
    </row>
    <row r="3898" spans="1:20" x14ac:dyDescent="0.25">
      <c r="A3898" s="1">
        <v>43232</v>
      </c>
      <c r="B3898">
        <v>20</v>
      </c>
      <c r="C3898">
        <v>8</v>
      </c>
      <c r="D3898">
        <v>12</v>
      </c>
      <c r="E3898">
        <v>87</v>
      </c>
      <c r="F3898">
        <v>1</v>
      </c>
      <c r="G3898">
        <v>296</v>
      </c>
      <c r="H3898">
        <v>9.8000000000000007</v>
      </c>
      <c r="I3898">
        <v>0.1</v>
      </c>
      <c r="J3898">
        <v>1</v>
      </c>
      <c r="K3898">
        <v>0</v>
      </c>
      <c r="L3898" t="s">
        <v>38</v>
      </c>
      <c r="M3898" t="s">
        <v>20</v>
      </c>
      <c r="N3898" t="s">
        <v>21</v>
      </c>
      <c r="O3898" s="3">
        <f t="shared" si="307"/>
        <v>20.662100456621005</v>
      </c>
      <c r="P3898" s="3">
        <f t="shared" si="308"/>
        <v>20.833333333333336</v>
      </c>
      <c r="Q3898" s="3">
        <f t="shared" si="306"/>
        <v>0.17123287671233101</v>
      </c>
      <c r="R3898" s="3">
        <f t="shared" si="309"/>
        <v>-1.8537671232876693</v>
      </c>
      <c r="S3898" s="3">
        <f t="shared" si="310"/>
        <v>2.0250000000000004</v>
      </c>
      <c r="T3898" s="3"/>
    </row>
    <row r="3899" spans="1:20" x14ac:dyDescent="0.25">
      <c r="A3899" s="1">
        <v>43232</v>
      </c>
      <c r="B3899">
        <v>16</v>
      </c>
      <c r="C3899">
        <v>9</v>
      </c>
      <c r="D3899">
        <v>11.8</v>
      </c>
      <c r="E3899">
        <v>95</v>
      </c>
      <c r="F3899">
        <v>1</v>
      </c>
      <c r="G3899">
        <v>168</v>
      </c>
      <c r="H3899">
        <v>11</v>
      </c>
      <c r="I3899">
        <v>0.14000000000000001</v>
      </c>
      <c r="J3899">
        <v>3</v>
      </c>
      <c r="K3899">
        <v>0</v>
      </c>
      <c r="L3899" t="s">
        <v>38</v>
      </c>
      <c r="M3899" t="s">
        <v>20</v>
      </c>
      <c r="N3899" t="s">
        <v>21</v>
      </c>
      <c r="O3899" s="3">
        <f t="shared" si="307"/>
        <v>20.662100456621005</v>
      </c>
      <c r="P3899" s="3">
        <f t="shared" si="308"/>
        <v>16.666666666666668</v>
      </c>
      <c r="Q3899" s="3">
        <f t="shared" si="306"/>
        <v>-3.9954337899543368</v>
      </c>
      <c r="R3899" s="3">
        <f t="shared" si="309"/>
        <v>-5.615433789954337</v>
      </c>
      <c r="S3899" s="3">
        <f t="shared" si="310"/>
        <v>1.6200000000000003</v>
      </c>
      <c r="T3899" s="3"/>
    </row>
    <row r="3900" spans="1:20" x14ac:dyDescent="0.25">
      <c r="A3900" s="1">
        <v>43232</v>
      </c>
      <c r="B3900">
        <v>6</v>
      </c>
      <c r="C3900">
        <v>10</v>
      </c>
      <c r="D3900">
        <v>11.8</v>
      </c>
      <c r="E3900">
        <v>96</v>
      </c>
      <c r="F3900">
        <v>1.3</v>
      </c>
      <c r="G3900">
        <v>221</v>
      </c>
      <c r="H3900">
        <v>11.1</v>
      </c>
      <c r="I3900">
        <v>0.12</v>
      </c>
      <c r="J3900">
        <v>2.5</v>
      </c>
      <c r="K3900">
        <v>0</v>
      </c>
      <c r="L3900" t="s">
        <v>38</v>
      </c>
      <c r="M3900" t="s">
        <v>20</v>
      </c>
      <c r="N3900" t="s">
        <v>21</v>
      </c>
      <c r="O3900" s="3">
        <f t="shared" si="307"/>
        <v>20.662100456621005</v>
      </c>
      <c r="P3900" s="3">
        <f t="shared" si="308"/>
        <v>6.25</v>
      </c>
      <c r="Q3900" s="3">
        <f t="shared" si="306"/>
        <v>-14.412100456621005</v>
      </c>
      <c r="R3900" s="3">
        <f t="shared" si="309"/>
        <v>-15.019600456621005</v>
      </c>
      <c r="S3900" s="3">
        <f t="shared" si="310"/>
        <v>0.60750000000000004</v>
      </c>
      <c r="T3900" s="3"/>
    </row>
    <row r="3901" spans="1:20" x14ac:dyDescent="0.25">
      <c r="A3901" s="1">
        <v>43232</v>
      </c>
      <c r="B3901">
        <v>18</v>
      </c>
      <c r="C3901">
        <v>11</v>
      </c>
      <c r="D3901">
        <v>12</v>
      </c>
      <c r="E3901">
        <v>96</v>
      </c>
      <c r="F3901">
        <v>1</v>
      </c>
      <c r="G3901">
        <v>184</v>
      </c>
      <c r="H3901">
        <v>11.3</v>
      </c>
      <c r="I3901">
        <v>0.14000000000000001</v>
      </c>
      <c r="J3901">
        <v>3.5</v>
      </c>
      <c r="K3901">
        <v>0</v>
      </c>
      <c r="L3901" t="s">
        <v>38</v>
      </c>
      <c r="M3901" t="s">
        <v>20</v>
      </c>
      <c r="N3901" t="s">
        <v>21</v>
      </c>
      <c r="O3901" s="3">
        <f t="shared" si="307"/>
        <v>20.662100456621005</v>
      </c>
      <c r="P3901" s="3">
        <f t="shared" si="308"/>
        <v>18.75</v>
      </c>
      <c r="Q3901" s="3">
        <f t="shared" si="306"/>
        <v>-1.9121004566210047</v>
      </c>
      <c r="R3901" s="3">
        <f t="shared" si="309"/>
        <v>-3.7346004566210049</v>
      </c>
      <c r="S3901" s="3">
        <f t="shared" si="310"/>
        <v>1.8225000000000002</v>
      </c>
      <c r="T3901" s="3"/>
    </row>
    <row r="3902" spans="1:20" x14ac:dyDescent="0.25">
      <c r="A3902" s="1">
        <v>43232</v>
      </c>
      <c r="B3902">
        <v>11</v>
      </c>
      <c r="C3902">
        <v>12</v>
      </c>
      <c r="D3902">
        <v>12.3</v>
      </c>
      <c r="E3902">
        <v>97</v>
      </c>
      <c r="F3902">
        <v>0.8</v>
      </c>
      <c r="G3902">
        <v>238</v>
      </c>
      <c r="H3902">
        <v>11.8</v>
      </c>
      <c r="I3902">
        <v>0.14000000000000001</v>
      </c>
      <c r="J3902">
        <v>2</v>
      </c>
      <c r="K3902">
        <v>0</v>
      </c>
      <c r="L3902" t="s">
        <v>38</v>
      </c>
      <c r="M3902" t="s">
        <v>20</v>
      </c>
      <c r="N3902" t="s">
        <v>21</v>
      </c>
      <c r="O3902" s="3">
        <f t="shared" si="307"/>
        <v>20.662100456621005</v>
      </c>
      <c r="P3902" s="3">
        <f t="shared" si="308"/>
        <v>11.458333333333334</v>
      </c>
      <c r="Q3902" s="3">
        <f t="shared" si="306"/>
        <v>-9.2037671232876708</v>
      </c>
      <c r="R3902" s="3">
        <f t="shared" si="309"/>
        <v>-10.31751712328767</v>
      </c>
      <c r="S3902" s="3">
        <f t="shared" si="310"/>
        <v>1.1137500000000002</v>
      </c>
      <c r="T3902" s="3"/>
    </row>
    <row r="3903" spans="1:20" x14ac:dyDescent="0.25">
      <c r="A3903" s="1">
        <v>43232</v>
      </c>
      <c r="B3903">
        <v>19</v>
      </c>
      <c r="C3903">
        <v>13</v>
      </c>
      <c r="D3903">
        <v>12.6</v>
      </c>
      <c r="E3903">
        <v>97</v>
      </c>
      <c r="F3903">
        <v>0.6</v>
      </c>
      <c r="G3903">
        <v>327</v>
      </c>
      <c r="H3903">
        <v>12.1</v>
      </c>
      <c r="I3903">
        <v>0.14000000000000001</v>
      </c>
      <c r="J3903">
        <v>3</v>
      </c>
      <c r="K3903">
        <v>0</v>
      </c>
      <c r="L3903" t="s">
        <v>38</v>
      </c>
      <c r="M3903" t="s">
        <v>20</v>
      </c>
      <c r="N3903" t="s">
        <v>21</v>
      </c>
      <c r="O3903" s="3">
        <f t="shared" si="307"/>
        <v>20.662100456621005</v>
      </c>
      <c r="P3903" s="3">
        <f t="shared" si="308"/>
        <v>19.791666666666668</v>
      </c>
      <c r="Q3903" s="3">
        <f t="shared" si="306"/>
        <v>-0.87043378995433685</v>
      </c>
      <c r="R3903" s="3">
        <f t="shared" si="309"/>
        <v>-2.7941837899543369</v>
      </c>
      <c r="S3903" s="3">
        <f t="shared" si="310"/>
        <v>1.9237500000000003</v>
      </c>
      <c r="T3903" s="3"/>
    </row>
    <row r="3904" spans="1:20" x14ac:dyDescent="0.25">
      <c r="A3904" s="1">
        <v>43232</v>
      </c>
      <c r="B3904">
        <v>22</v>
      </c>
      <c r="C3904">
        <v>14</v>
      </c>
      <c r="D3904">
        <v>13</v>
      </c>
      <c r="E3904">
        <v>97</v>
      </c>
      <c r="F3904">
        <v>0.8</v>
      </c>
      <c r="G3904">
        <v>211</v>
      </c>
      <c r="H3904">
        <v>12.5</v>
      </c>
      <c r="I3904">
        <v>0.15</v>
      </c>
      <c r="J3904">
        <v>2</v>
      </c>
      <c r="K3904">
        <v>0</v>
      </c>
      <c r="L3904" t="s">
        <v>38</v>
      </c>
      <c r="M3904" t="s">
        <v>20</v>
      </c>
      <c r="N3904" t="s">
        <v>21</v>
      </c>
      <c r="O3904" s="3">
        <f t="shared" si="307"/>
        <v>20.662100456621005</v>
      </c>
      <c r="P3904" s="3">
        <f t="shared" si="308"/>
        <v>22.916666666666668</v>
      </c>
      <c r="Q3904" s="3">
        <f t="shared" si="306"/>
        <v>2.2545662100456632</v>
      </c>
      <c r="R3904" s="3">
        <f t="shared" si="309"/>
        <v>2.7066210045662675E-2</v>
      </c>
      <c r="S3904" s="3">
        <f t="shared" si="310"/>
        <v>2.2275000000000005</v>
      </c>
      <c r="T3904" s="3"/>
    </row>
    <row r="3905" spans="1:20" x14ac:dyDescent="0.25">
      <c r="A3905" s="1">
        <v>43232</v>
      </c>
      <c r="B3905">
        <v>17</v>
      </c>
      <c r="C3905">
        <v>15</v>
      </c>
      <c r="D3905">
        <v>13.3</v>
      </c>
      <c r="E3905">
        <v>97</v>
      </c>
      <c r="F3905">
        <v>0.8</v>
      </c>
      <c r="G3905">
        <v>194</v>
      </c>
      <c r="H3905">
        <v>12.8</v>
      </c>
      <c r="I3905">
        <v>0.12</v>
      </c>
      <c r="J3905">
        <v>3</v>
      </c>
      <c r="K3905">
        <v>0</v>
      </c>
      <c r="L3905" t="s">
        <v>38</v>
      </c>
      <c r="M3905" t="s">
        <v>20</v>
      </c>
      <c r="N3905" t="s">
        <v>21</v>
      </c>
      <c r="O3905" s="3">
        <f t="shared" si="307"/>
        <v>20.662100456621005</v>
      </c>
      <c r="P3905" s="3">
        <f t="shared" si="308"/>
        <v>17.708333333333336</v>
      </c>
      <c r="Q3905" s="3">
        <f t="shared" si="306"/>
        <v>-2.953767123287669</v>
      </c>
      <c r="R3905" s="3">
        <f t="shared" si="309"/>
        <v>-4.6750171232876694</v>
      </c>
      <c r="S3905" s="3">
        <f t="shared" si="310"/>
        <v>1.7212500000000004</v>
      </c>
      <c r="T3905" s="3"/>
    </row>
    <row r="3906" spans="1:20" x14ac:dyDescent="0.25">
      <c r="A3906" s="1">
        <v>43232</v>
      </c>
      <c r="B3906">
        <v>34</v>
      </c>
      <c r="C3906">
        <v>16</v>
      </c>
      <c r="D3906">
        <v>13.8</v>
      </c>
      <c r="E3906">
        <v>97</v>
      </c>
      <c r="F3906">
        <v>0.7</v>
      </c>
      <c r="G3906">
        <v>196</v>
      </c>
      <c r="H3906">
        <v>13.3</v>
      </c>
      <c r="I3906">
        <v>0.12</v>
      </c>
      <c r="J3906">
        <v>1.5</v>
      </c>
      <c r="K3906">
        <v>0</v>
      </c>
      <c r="L3906" t="s">
        <v>38</v>
      </c>
      <c r="M3906" t="s">
        <v>20</v>
      </c>
      <c r="N3906" t="s">
        <v>21</v>
      </c>
      <c r="O3906" s="3">
        <f t="shared" si="307"/>
        <v>20.662100456621005</v>
      </c>
      <c r="P3906" s="3">
        <f t="shared" si="308"/>
        <v>35.416666666666671</v>
      </c>
      <c r="Q3906" s="3">
        <f t="shared" ref="Q3906:Q3969" si="311">P3906-O3906</f>
        <v>14.754566210045667</v>
      </c>
      <c r="R3906" s="3">
        <f t="shared" si="309"/>
        <v>11.312066210045666</v>
      </c>
      <c r="S3906" s="3">
        <f t="shared" si="310"/>
        <v>3.4425000000000008</v>
      </c>
      <c r="T3906" s="3"/>
    </row>
    <row r="3907" spans="1:20" x14ac:dyDescent="0.25">
      <c r="A3907" s="1">
        <v>43232</v>
      </c>
      <c r="B3907">
        <v>24</v>
      </c>
      <c r="C3907">
        <v>17</v>
      </c>
      <c r="D3907">
        <v>14.3</v>
      </c>
      <c r="E3907">
        <v>98</v>
      </c>
      <c r="F3907">
        <v>0.7</v>
      </c>
      <c r="G3907">
        <v>270</v>
      </c>
      <c r="H3907">
        <v>13.9</v>
      </c>
      <c r="I3907">
        <v>0.08</v>
      </c>
      <c r="J3907">
        <v>1.5</v>
      </c>
      <c r="K3907">
        <v>0</v>
      </c>
      <c r="L3907" t="s">
        <v>38</v>
      </c>
      <c r="M3907" t="s">
        <v>20</v>
      </c>
      <c r="N3907" t="s">
        <v>21</v>
      </c>
      <c r="O3907" s="3">
        <f t="shared" ref="O3907:O3970" si="312">$V$7</f>
        <v>20.662100456621005</v>
      </c>
      <c r="P3907" s="3">
        <f t="shared" ref="P3907:P3970" si="313">$V$10*B3907</f>
        <v>25</v>
      </c>
      <c r="Q3907" s="3">
        <f t="shared" si="311"/>
        <v>4.3378995433789953</v>
      </c>
      <c r="R3907" s="3">
        <f t="shared" ref="R3907:R3970" si="314">Q3907-S3907</f>
        <v>1.9078995433789951</v>
      </c>
      <c r="S3907" s="3">
        <f t="shared" ref="S3907:S3970" si="315">9.72%*P3907</f>
        <v>2.4300000000000002</v>
      </c>
      <c r="T3907" s="3"/>
    </row>
    <row r="3908" spans="1:20" x14ac:dyDescent="0.25">
      <c r="A3908" s="1">
        <v>43232</v>
      </c>
      <c r="B3908">
        <v>22</v>
      </c>
      <c r="C3908">
        <v>18</v>
      </c>
      <c r="D3908">
        <v>15.4</v>
      </c>
      <c r="E3908">
        <v>97</v>
      </c>
      <c r="F3908">
        <v>1.9</v>
      </c>
      <c r="G3908">
        <v>340</v>
      </c>
      <c r="H3908">
        <v>14.9</v>
      </c>
      <c r="I3908">
        <v>0.03</v>
      </c>
      <c r="J3908">
        <v>2</v>
      </c>
      <c r="K3908">
        <v>0</v>
      </c>
      <c r="L3908" t="s">
        <v>38</v>
      </c>
      <c r="M3908" t="s">
        <v>20</v>
      </c>
      <c r="N3908" t="s">
        <v>21</v>
      </c>
      <c r="O3908" s="3">
        <f t="shared" si="312"/>
        <v>20.662100456621005</v>
      </c>
      <c r="P3908" s="3">
        <f t="shared" si="313"/>
        <v>22.916666666666668</v>
      </c>
      <c r="Q3908" s="3">
        <f t="shared" si="311"/>
        <v>2.2545662100456632</v>
      </c>
      <c r="R3908" s="3">
        <f t="shared" si="314"/>
        <v>2.7066210045662675E-2</v>
      </c>
      <c r="S3908" s="3">
        <f t="shared" si="315"/>
        <v>2.2275000000000005</v>
      </c>
      <c r="T3908" s="3"/>
    </row>
    <row r="3909" spans="1:20" x14ac:dyDescent="0.25">
      <c r="A3909" s="1">
        <v>43232</v>
      </c>
      <c r="B3909">
        <v>29</v>
      </c>
      <c r="C3909">
        <v>19</v>
      </c>
      <c r="D3909">
        <v>15.5</v>
      </c>
      <c r="E3909">
        <v>97</v>
      </c>
      <c r="F3909">
        <v>0.7</v>
      </c>
      <c r="G3909">
        <v>403</v>
      </c>
      <c r="H3909">
        <v>15</v>
      </c>
      <c r="I3909">
        <v>0</v>
      </c>
      <c r="J3909">
        <v>2</v>
      </c>
      <c r="K3909">
        <v>0</v>
      </c>
      <c r="L3909" t="s">
        <v>38</v>
      </c>
      <c r="M3909" t="s">
        <v>20</v>
      </c>
      <c r="N3909" t="s">
        <v>21</v>
      </c>
      <c r="O3909" s="3">
        <f t="shared" si="312"/>
        <v>20.662100456621005</v>
      </c>
      <c r="P3909" s="3">
        <f t="shared" si="313"/>
        <v>30.208333333333336</v>
      </c>
      <c r="Q3909" s="3">
        <f t="shared" si="311"/>
        <v>9.546232876712331</v>
      </c>
      <c r="R3909" s="3">
        <f t="shared" si="314"/>
        <v>6.6099828767123299</v>
      </c>
      <c r="S3909" s="3">
        <f t="shared" si="315"/>
        <v>2.9362500000000007</v>
      </c>
      <c r="T3909" s="3"/>
    </row>
    <row r="3910" spans="1:20" x14ac:dyDescent="0.25">
      <c r="A3910" s="1">
        <v>43232</v>
      </c>
      <c r="B3910">
        <v>29</v>
      </c>
      <c r="C3910">
        <v>20</v>
      </c>
      <c r="D3910">
        <v>15.7</v>
      </c>
      <c r="E3910">
        <v>97</v>
      </c>
      <c r="F3910">
        <v>0.3</v>
      </c>
      <c r="G3910">
        <v>343</v>
      </c>
      <c r="H3910">
        <v>15.2</v>
      </c>
      <c r="I3910">
        <v>0</v>
      </c>
      <c r="J3910">
        <v>1</v>
      </c>
      <c r="K3910">
        <v>0</v>
      </c>
      <c r="L3910" t="s">
        <v>38</v>
      </c>
      <c r="M3910" t="s">
        <v>20</v>
      </c>
      <c r="N3910" t="s">
        <v>21</v>
      </c>
      <c r="O3910" s="3">
        <f t="shared" si="312"/>
        <v>20.662100456621005</v>
      </c>
      <c r="P3910" s="3">
        <f t="shared" si="313"/>
        <v>30.208333333333336</v>
      </c>
      <c r="Q3910" s="3">
        <f t="shared" si="311"/>
        <v>9.546232876712331</v>
      </c>
      <c r="R3910" s="3">
        <f t="shared" si="314"/>
        <v>6.6099828767123299</v>
      </c>
      <c r="S3910" s="3">
        <f t="shared" si="315"/>
        <v>2.9362500000000007</v>
      </c>
      <c r="T3910" s="3"/>
    </row>
    <row r="3911" spans="1:20" x14ac:dyDescent="0.25">
      <c r="A3911" s="1">
        <v>43232</v>
      </c>
      <c r="B3911">
        <v>25</v>
      </c>
      <c r="C3911">
        <v>21</v>
      </c>
      <c r="D3911">
        <v>15.8</v>
      </c>
      <c r="E3911">
        <v>97</v>
      </c>
      <c r="F3911">
        <v>0.6</v>
      </c>
      <c r="G3911">
        <v>193</v>
      </c>
      <c r="H3911">
        <v>15.3</v>
      </c>
      <c r="I3911">
        <v>0</v>
      </c>
      <c r="J3911">
        <v>0.5</v>
      </c>
      <c r="K3911">
        <v>0</v>
      </c>
      <c r="L3911" t="s">
        <v>38</v>
      </c>
      <c r="M3911" t="s">
        <v>20</v>
      </c>
      <c r="N3911" t="s">
        <v>21</v>
      </c>
      <c r="O3911" s="3">
        <f t="shared" si="312"/>
        <v>20.662100456621005</v>
      </c>
      <c r="P3911" s="3">
        <f t="shared" si="313"/>
        <v>26.041666666666668</v>
      </c>
      <c r="Q3911" s="3">
        <f t="shared" si="311"/>
        <v>5.3795662100456632</v>
      </c>
      <c r="R3911" s="3">
        <f t="shared" si="314"/>
        <v>2.8483162100456627</v>
      </c>
      <c r="S3911" s="3">
        <f t="shared" si="315"/>
        <v>2.5312500000000004</v>
      </c>
      <c r="T3911" s="3"/>
    </row>
    <row r="3912" spans="1:20" x14ac:dyDescent="0.25">
      <c r="A3912" s="1">
        <v>43232</v>
      </c>
      <c r="B3912">
        <v>30</v>
      </c>
      <c r="C3912">
        <v>22</v>
      </c>
      <c r="D3912">
        <v>15.8</v>
      </c>
      <c r="E3912">
        <v>98</v>
      </c>
      <c r="F3912">
        <v>0.4</v>
      </c>
      <c r="G3912">
        <v>179</v>
      </c>
      <c r="H3912">
        <v>15.4</v>
      </c>
      <c r="I3912">
        <v>0</v>
      </c>
      <c r="J3912">
        <v>1.5</v>
      </c>
      <c r="K3912">
        <v>0</v>
      </c>
      <c r="L3912" t="s">
        <v>38</v>
      </c>
      <c r="M3912" t="s">
        <v>20</v>
      </c>
      <c r="N3912" t="s">
        <v>21</v>
      </c>
      <c r="O3912" s="3">
        <f t="shared" si="312"/>
        <v>20.662100456621005</v>
      </c>
      <c r="P3912" s="3">
        <f t="shared" si="313"/>
        <v>31.250000000000004</v>
      </c>
      <c r="Q3912" s="3">
        <f t="shared" si="311"/>
        <v>10.587899543378999</v>
      </c>
      <c r="R3912" s="3">
        <f t="shared" si="314"/>
        <v>7.5503995433789983</v>
      </c>
      <c r="S3912" s="3">
        <f t="shared" si="315"/>
        <v>3.0375000000000005</v>
      </c>
      <c r="T3912" s="3"/>
    </row>
    <row r="3913" spans="1:20" x14ac:dyDescent="0.25">
      <c r="A3913" s="1">
        <v>43232</v>
      </c>
      <c r="B3913">
        <v>50</v>
      </c>
      <c r="C3913">
        <v>23</v>
      </c>
      <c r="D3913">
        <v>15.8</v>
      </c>
      <c r="E3913">
        <v>98</v>
      </c>
      <c r="F3913">
        <v>1.6</v>
      </c>
      <c r="G3913">
        <v>235</v>
      </c>
      <c r="H3913">
        <v>15.4</v>
      </c>
      <c r="I3913">
        <v>0</v>
      </c>
      <c r="J3913">
        <v>1</v>
      </c>
      <c r="K3913">
        <v>0</v>
      </c>
      <c r="L3913" t="s">
        <v>38</v>
      </c>
      <c r="M3913" t="s">
        <v>20</v>
      </c>
      <c r="N3913" t="s">
        <v>21</v>
      </c>
      <c r="O3913" s="3">
        <f t="shared" si="312"/>
        <v>20.662100456621005</v>
      </c>
      <c r="P3913" s="3">
        <f t="shared" si="313"/>
        <v>52.083333333333336</v>
      </c>
      <c r="Q3913" s="3">
        <f t="shared" si="311"/>
        <v>31.421232876712331</v>
      </c>
      <c r="R3913" s="3">
        <f t="shared" si="314"/>
        <v>26.358732876712331</v>
      </c>
      <c r="S3913" s="3">
        <f t="shared" si="315"/>
        <v>5.0625000000000009</v>
      </c>
      <c r="T3913" s="3"/>
    </row>
    <row r="3914" spans="1:20" x14ac:dyDescent="0.25">
      <c r="A3914" s="1">
        <v>43233</v>
      </c>
      <c r="B3914">
        <v>145</v>
      </c>
      <c r="C3914">
        <v>0</v>
      </c>
      <c r="D3914">
        <v>15.5</v>
      </c>
      <c r="E3914">
        <v>97</v>
      </c>
      <c r="F3914">
        <v>1.5</v>
      </c>
      <c r="G3914">
        <v>181</v>
      </c>
      <c r="H3914">
        <v>15</v>
      </c>
      <c r="I3914">
        <v>0</v>
      </c>
      <c r="J3914">
        <v>0.5</v>
      </c>
      <c r="K3914">
        <v>0</v>
      </c>
      <c r="L3914" t="s">
        <v>38</v>
      </c>
      <c r="M3914" t="s">
        <v>20</v>
      </c>
      <c r="N3914" t="s">
        <v>21</v>
      </c>
      <c r="O3914" s="3">
        <f t="shared" si="312"/>
        <v>20.662100456621005</v>
      </c>
      <c r="P3914" s="3">
        <f t="shared" si="313"/>
        <v>151.04166666666669</v>
      </c>
      <c r="Q3914" s="3">
        <f t="shared" si="311"/>
        <v>130.37956621004568</v>
      </c>
      <c r="R3914" s="3">
        <f t="shared" si="314"/>
        <v>115.69831621004568</v>
      </c>
      <c r="S3914" s="3">
        <f t="shared" si="315"/>
        <v>14.681250000000004</v>
      </c>
      <c r="T3914" s="3"/>
    </row>
    <row r="3915" spans="1:20" x14ac:dyDescent="0.25">
      <c r="A3915" s="1">
        <v>43233</v>
      </c>
      <c r="B3915">
        <v>178</v>
      </c>
      <c r="C3915">
        <v>1</v>
      </c>
      <c r="D3915">
        <v>15.1</v>
      </c>
      <c r="E3915">
        <v>97</v>
      </c>
      <c r="F3915">
        <v>1.7</v>
      </c>
      <c r="G3915">
        <v>173</v>
      </c>
      <c r="H3915">
        <v>14.6</v>
      </c>
      <c r="I3915">
        <v>0</v>
      </c>
      <c r="J3915">
        <v>0.2</v>
      </c>
      <c r="K3915">
        <v>0</v>
      </c>
      <c r="L3915" t="s">
        <v>38</v>
      </c>
      <c r="M3915" t="s">
        <v>20</v>
      </c>
      <c r="N3915" t="s">
        <v>21</v>
      </c>
      <c r="O3915" s="3">
        <f t="shared" si="312"/>
        <v>20.662100456621005</v>
      </c>
      <c r="P3915" s="3">
        <f t="shared" si="313"/>
        <v>185.41666666666669</v>
      </c>
      <c r="Q3915" s="3">
        <f t="shared" si="311"/>
        <v>164.75456621004568</v>
      </c>
      <c r="R3915" s="3">
        <f t="shared" si="314"/>
        <v>146.73206621004567</v>
      </c>
      <c r="S3915" s="3">
        <f t="shared" si="315"/>
        <v>18.022500000000004</v>
      </c>
      <c r="T3915" s="3"/>
    </row>
    <row r="3916" spans="1:20" x14ac:dyDescent="0.25">
      <c r="A3916" s="1">
        <v>43233</v>
      </c>
      <c r="B3916">
        <v>189</v>
      </c>
      <c r="C3916">
        <v>2</v>
      </c>
      <c r="D3916">
        <v>14.5</v>
      </c>
      <c r="E3916">
        <v>97</v>
      </c>
      <c r="F3916">
        <v>2.9</v>
      </c>
      <c r="G3916">
        <v>359</v>
      </c>
      <c r="H3916">
        <v>14</v>
      </c>
      <c r="I3916">
        <v>0</v>
      </c>
      <c r="J3916">
        <v>0.1</v>
      </c>
      <c r="K3916">
        <v>0</v>
      </c>
      <c r="L3916" t="s">
        <v>38</v>
      </c>
      <c r="M3916" t="s">
        <v>20</v>
      </c>
      <c r="N3916" t="s">
        <v>21</v>
      </c>
      <c r="O3916" s="3">
        <f t="shared" si="312"/>
        <v>20.662100456621005</v>
      </c>
      <c r="P3916" s="3">
        <f t="shared" si="313"/>
        <v>196.875</v>
      </c>
      <c r="Q3916" s="3">
        <f t="shared" si="311"/>
        <v>176.212899543379</v>
      </c>
      <c r="R3916" s="3">
        <f t="shared" si="314"/>
        <v>157.07664954337901</v>
      </c>
      <c r="S3916" s="3">
        <f t="shared" si="315"/>
        <v>19.13625</v>
      </c>
      <c r="T3916" s="3"/>
    </row>
    <row r="3917" spans="1:20" x14ac:dyDescent="0.25">
      <c r="A3917" s="1">
        <v>43233</v>
      </c>
      <c r="B3917">
        <v>141</v>
      </c>
      <c r="C3917">
        <v>3</v>
      </c>
      <c r="D3917">
        <v>14.2</v>
      </c>
      <c r="E3917">
        <v>98</v>
      </c>
      <c r="F3917">
        <v>1.5</v>
      </c>
      <c r="G3917">
        <v>135</v>
      </c>
      <c r="H3917">
        <v>13.8</v>
      </c>
      <c r="I3917">
        <v>0</v>
      </c>
      <c r="J3917">
        <v>0.2</v>
      </c>
      <c r="K3917">
        <v>0</v>
      </c>
      <c r="L3917" t="s">
        <v>38</v>
      </c>
      <c r="M3917" t="s">
        <v>20</v>
      </c>
      <c r="N3917" t="s">
        <v>21</v>
      </c>
      <c r="O3917" s="3">
        <f t="shared" si="312"/>
        <v>20.662100456621005</v>
      </c>
      <c r="P3917" s="3">
        <f t="shared" si="313"/>
        <v>146.875</v>
      </c>
      <c r="Q3917" s="3">
        <f t="shared" si="311"/>
        <v>126.212899543379</v>
      </c>
      <c r="R3917" s="3">
        <f t="shared" si="314"/>
        <v>111.93664954337899</v>
      </c>
      <c r="S3917" s="3">
        <f t="shared" si="315"/>
        <v>14.276250000000001</v>
      </c>
      <c r="T3917" s="3"/>
    </row>
    <row r="3918" spans="1:20" x14ac:dyDescent="0.25">
      <c r="A3918" s="1">
        <v>43233</v>
      </c>
      <c r="B3918">
        <v>83</v>
      </c>
      <c r="C3918">
        <v>4</v>
      </c>
      <c r="D3918">
        <v>13.8</v>
      </c>
      <c r="E3918">
        <v>98</v>
      </c>
      <c r="F3918">
        <v>2.9</v>
      </c>
      <c r="G3918">
        <v>27</v>
      </c>
      <c r="H3918">
        <v>13.4</v>
      </c>
      <c r="I3918">
        <v>0</v>
      </c>
      <c r="J3918">
        <v>0</v>
      </c>
      <c r="K3918">
        <v>0</v>
      </c>
      <c r="L3918" t="s">
        <v>38</v>
      </c>
      <c r="M3918" t="s">
        <v>20</v>
      </c>
      <c r="N3918" t="s">
        <v>21</v>
      </c>
      <c r="O3918" s="3">
        <f t="shared" si="312"/>
        <v>20.662100456621005</v>
      </c>
      <c r="P3918" s="3">
        <f t="shared" si="313"/>
        <v>86.458333333333343</v>
      </c>
      <c r="Q3918" s="3">
        <f t="shared" si="311"/>
        <v>65.796232876712338</v>
      </c>
      <c r="R3918" s="3">
        <f t="shared" si="314"/>
        <v>57.392482876712336</v>
      </c>
      <c r="S3918" s="3">
        <f t="shared" si="315"/>
        <v>8.4037500000000023</v>
      </c>
      <c r="T3918" s="3"/>
    </row>
    <row r="3919" spans="1:20" x14ac:dyDescent="0.25">
      <c r="A3919" s="1">
        <v>43233</v>
      </c>
      <c r="B3919">
        <v>72</v>
      </c>
      <c r="C3919">
        <v>5</v>
      </c>
      <c r="D3919">
        <v>13.5</v>
      </c>
      <c r="E3919">
        <v>98</v>
      </c>
      <c r="F3919">
        <v>0.8</v>
      </c>
      <c r="G3919">
        <v>105</v>
      </c>
      <c r="H3919">
        <v>13.1</v>
      </c>
      <c r="I3919">
        <v>0</v>
      </c>
      <c r="J3919">
        <v>0</v>
      </c>
      <c r="K3919">
        <v>0</v>
      </c>
      <c r="L3919" t="s">
        <v>38</v>
      </c>
      <c r="M3919" t="s">
        <v>20</v>
      </c>
      <c r="N3919" t="s">
        <v>21</v>
      </c>
      <c r="O3919" s="3">
        <f t="shared" si="312"/>
        <v>20.662100456621005</v>
      </c>
      <c r="P3919" s="3">
        <f t="shared" si="313"/>
        <v>75</v>
      </c>
      <c r="Q3919" s="3">
        <f t="shared" si="311"/>
        <v>54.337899543378995</v>
      </c>
      <c r="R3919" s="3">
        <f t="shared" si="314"/>
        <v>47.047899543378996</v>
      </c>
      <c r="S3919" s="3">
        <f t="shared" si="315"/>
        <v>7.2900000000000009</v>
      </c>
      <c r="T3919" s="3"/>
    </row>
    <row r="3920" spans="1:20" x14ac:dyDescent="0.25">
      <c r="A3920" s="1">
        <v>43233</v>
      </c>
      <c r="B3920">
        <v>139</v>
      </c>
      <c r="C3920">
        <v>6</v>
      </c>
      <c r="D3920">
        <v>13.5</v>
      </c>
      <c r="E3920">
        <v>98</v>
      </c>
      <c r="F3920">
        <v>0.4</v>
      </c>
      <c r="G3920">
        <v>251</v>
      </c>
      <c r="H3920">
        <v>13.1</v>
      </c>
      <c r="I3920">
        <v>0.01</v>
      </c>
      <c r="J3920">
        <v>0</v>
      </c>
      <c r="K3920">
        <v>0</v>
      </c>
      <c r="L3920" t="s">
        <v>38</v>
      </c>
      <c r="M3920" t="s">
        <v>20</v>
      </c>
      <c r="N3920" t="s">
        <v>21</v>
      </c>
      <c r="O3920" s="3">
        <f t="shared" si="312"/>
        <v>20.662100456621005</v>
      </c>
      <c r="P3920" s="3">
        <f t="shared" si="313"/>
        <v>144.79166666666669</v>
      </c>
      <c r="Q3920" s="3">
        <f t="shared" si="311"/>
        <v>124.12956621004568</v>
      </c>
      <c r="R3920" s="3">
        <f t="shared" si="314"/>
        <v>110.05581621004568</v>
      </c>
      <c r="S3920" s="3">
        <f t="shared" si="315"/>
        <v>14.073750000000002</v>
      </c>
      <c r="T3920" s="3"/>
    </row>
    <row r="3921" spans="1:20" x14ac:dyDescent="0.25">
      <c r="A3921" s="1">
        <v>43233</v>
      </c>
      <c r="B3921">
        <v>220</v>
      </c>
      <c r="C3921">
        <v>7</v>
      </c>
      <c r="D3921">
        <v>13.7</v>
      </c>
      <c r="E3921">
        <v>98</v>
      </c>
      <c r="F3921">
        <v>1.6</v>
      </c>
      <c r="G3921">
        <v>468</v>
      </c>
      <c r="H3921">
        <v>13.3</v>
      </c>
      <c r="I3921">
        <v>0.1</v>
      </c>
      <c r="J3921">
        <v>0</v>
      </c>
      <c r="K3921">
        <v>0</v>
      </c>
      <c r="L3921" t="s">
        <v>38</v>
      </c>
      <c r="M3921" t="s">
        <v>20</v>
      </c>
      <c r="N3921" t="s">
        <v>21</v>
      </c>
      <c r="O3921" s="3">
        <f t="shared" si="312"/>
        <v>20.662100456621005</v>
      </c>
      <c r="P3921" s="3">
        <f t="shared" si="313"/>
        <v>229.16666666666669</v>
      </c>
      <c r="Q3921" s="3">
        <f t="shared" si="311"/>
        <v>208.50456621004568</v>
      </c>
      <c r="R3921" s="3">
        <f t="shared" si="314"/>
        <v>186.22956621004568</v>
      </c>
      <c r="S3921" s="3">
        <f t="shared" si="315"/>
        <v>22.275000000000002</v>
      </c>
      <c r="T3921" s="3"/>
    </row>
    <row r="3922" spans="1:20" x14ac:dyDescent="0.25">
      <c r="A3922" s="1">
        <v>43233</v>
      </c>
      <c r="B3922">
        <v>397</v>
      </c>
      <c r="C3922">
        <v>8</v>
      </c>
      <c r="D3922">
        <v>14.1</v>
      </c>
      <c r="E3922">
        <v>98</v>
      </c>
      <c r="F3922">
        <v>1.3</v>
      </c>
      <c r="G3922">
        <v>834</v>
      </c>
      <c r="H3922">
        <v>13.7</v>
      </c>
      <c r="I3922">
        <v>0.26</v>
      </c>
      <c r="J3922">
        <v>0</v>
      </c>
      <c r="K3922">
        <v>0</v>
      </c>
      <c r="L3922" t="s">
        <v>38</v>
      </c>
      <c r="M3922" t="s">
        <v>20</v>
      </c>
      <c r="N3922" t="s">
        <v>21</v>
      </c>
      <c r="O3922" s="3">
        <f t="shared" si="312"/>
        <v>20.662100456621005</v>
      </c>
      <c r="P3922" s="3">
        <f t="shared" si="313"/>
        <v>413.54166666666669</v>
      </c>
      <c r="Q3922" s="3">
        <f t="shared" si="311"/>
        <v>392.87956621004571</v>
      </c>
      <c r="R3922" s="3">
        <f t="shared" si="314"/>
        <v>352.68331621004569</v>
      </c>
      <c r="S3922" s="3">
        <f t="shared" si="315"/>
        <v>40.196250000000006</v>
      </c>
      <c r="T3922" s="3"/>
    </row>
    <row r="3923" spans="1:20" x14ac:dyDescent="0.25">
      <c r="A3923" s="1">
        <v>43233</v>
      </c>
      <c r="B3923">
        <v>579</v>
      </c>
      <c r="C3923">
        <v>9</v>
      </c>
      <c r="D3923">
        <v>14.8</v>
      </c>
      <c r="E3923">
        <v>95</v>
      </c>
      <c r="F3923">
        <v>1</v>
      </c>
      <c r="G3923">
        <v>986</v>
      </c>
      <c r="H3923">
        <v>14</v>
      </c>
      <c r="I3923">
        <v>0.53</v>
      </c>
      <c r="J3923">
        <v>0</v>
      </c>
      <c r="K3923">
        <v>0</v>
      </c>
      <c r="L3923" t="s">
        <v>38</v>
      </c>
      <c r="M3923" t="s">
        <v>20</v>
      </c>
      <c r="N3923" t="s">
        <v>21</v>
      </c>
      <c r="O3923" s="3">
        <f t="shared" si="312"/>
        <v>20.662100456621005</v>
      </c>
      <c r="P3923" s="3">
        <f t="shared" si="313"/>
        <v>603.125</v>
      </c>
      <c r="Q3923" s="3">
        <f t="shared" si="311"/>
        <v>582.46289954337897</v>
      </c>
      <c r="R3923" s="3">
        <f t="shared" si="314"/>
        <v>523.83914954337899</v>
      </c>
      <c r="S3923" s="3">
        <f t="shared" si="315"/>
        <v>58.623750000000008</v>
      </c>
      <c r="T3923" s="3"/>
    </row>
    <row r="3924" spans="1:20" x14ac:dyDescent="0.25">
      <c r="A3924" s="1">
        <v>43233</v>
      </c>
      <c r="B3924">
        <v>716</v>
      </c>
      <c r="C3924">
        <v>10</v>
      </c>
      <c r="D3924">
        <v>15.2</v>
      </c>
      <c r="E3924">
        <v>88</v>
      </c>
      <c r="F3924">
        <v>2.2000000000000002</v>
      </c>
      <c r="G3924">
        <v>1090</v>
      </c>
      <c r="H3924">
        <v>13.2</v>
      </c>
      <c r="I3924">
        <v>0.55000000000000004</v>
      </c>
      <c r="J3924">
        <v>0</v>
      </c>
      <c r="K3924">
        <v>0</v>
      </c>
      <c r="L3924" t="s">
        <v>38</v>
      </c>
      <c r="M3924" t="s">
        <v>20</v>
      </c>
      <c r="N3924" t="s">
        <v>21</v>
      </c>
      <c r="O3924" s="3">
        <f t="shared" si="312"/>
        <v>20.662100456621005</v>
      </c>
      <c r="P3924" s="3">
        <f t="shared" si="313"/>
        <v>745.83333333333337</v>
      </c>
      <c r="Q3924" s="3">
        <f t="shared" si="311"/>
        <v>725.17123287671234</v>
      </c>
      <c r="R3924" s="3">
        <f t="shared" si="314"/>
        <v>652.67623287671233</v>
      </c>
      <c r="S3924" s="3">
        <f t="shared" si="315"/>
        <v>72.495000000000005</v>
      </c>
      <c r="T3924" s="3"/>
    </row>
    <row r="3925" spans="1:20" x14ac:dyDescent="0.25">
      <c r="A3925" s="1">
        <v>43233</v>
      </c>
      <c r="B3925">
        <v>993</v>
      </c>
      <c r="C3925">
        <v>11</v>
      </c>
      <c r="D3925">
        <v>16.399999999999999</v>
      </c>
      <c r="E3925">
        <v>78</v>
      </c>
      <c r="F3925">
        <v>1.6</v>
      </c>
      <c r="G3925">
        <v>1209</v>
      </c>
      <c r="H3925">
        <v>12.5</v>
      </c>
      <c r="I3925">
        <v>1.37</v>
      </c>
      <c r="J3925">
        <v>0</v>
      </c>
      <c r="K3925">
        <v>0</v>
      </c>
      <c r="L3925" t="s">
        <v>38</v>
      </c>
      <c r="M3925" t="s">
        <v>20</v>
      </c>
      <c r="N3925" t="s">
        <v>21</v>
      </c>
      <c r="O3925" s="3">
        <f t="shared" si="312"/>
        <v>20.662100456621005</v>
      </c>
      <c r="P3925" s="3">
        <f t="shared" si="313"/>
        <v>1034.375</v>
      </c>
      <c r="Q3925" s="3">
        <f t="shared" si="311"/>
        <v>1013.712899543379</v>
      </c>
      <c r="R3925" s="3">
        <f t="shared" si="314"/>
        <v>913.17164954337898</v>
      </c>
      <c r="S3925" s="3">
        <f t="shared" si="315"/>
        <v>100.54125000000001</v>
      </c>
      <c r="T3925" s="3"/>
    </row>
    <row r="3926" spans="1:20" x14ac:dyDescent="0.25">
      <c r="A3926" s="1">
        <v>43233</v>
      </c>
      <c r="B3926">
        <v>1434</v>
      </c>
      <c r="C3926">
        <v>12</v>
      </c>
      <c r="D3926">
        <v>18.3</v>
      </c>
      <c r="E3926">
        <v>65</v>
      </c>
      <c r="F3926">
        <v>1.2</v>
      </c>
      <c r="G3926">
        <v>1489</v>
      </c>
      <c r="H3926">
        <v>11.5</v>
      </c>
      <c r="I3926">
        <v>2.4</v>
      </c>
      <c r="J3926">
        <v>0</v>
      </c>
      <c r="K3926">
        <v>0</v>
      </c>
      <c r="L3926" t="s">
        <v>38</v>
      </c>
      <c r="M3926" t="s">
        <v>20</v>
      </c>
      <c r="N3926" t="s">
        <v>21</v>
      </c>
      <c r="O3926" s="3">
        <f t="shared" si="312"/>
        <v>20.662100456621005</v>
      </c>
      <c r="P3926" s="3">
        <f t="shared" si="313"/>
        <v>1493.75</v>
      </c>
      <c r="Q3926" s="3">
        <f t="shared" si="311"/>
        <v>1473.0878995433791</v>
      </c>
      <c r="R3926" s="3">
        <f t="shared" si="314"/>
        <v>1327.895399543379</v>
      </c>
      <c r="S3926" s="3">
        <f t="shared" si="315"/>
        <v>145.19250000000002</v>
      </c>
      <c r="T3926" s="3"/>
    </row>
    <row r="3927" spans="1:20" x14ac:dyDescent="0.25">
      <c r="A3927" s="1">
        <v>43233</v>
      </c>
      <c r="B3927">
        <v>1839</v>
      </c>
      <c r="C3927">
        <v>13</v>
      </c>
      <c r="D3927">
        <v>19.100000000000001</v>
      </c>
      <c r="E3927">
        <v>65</v>
      </c>
      <c r="F3927">
        <v>1.9</v>
      </c>
      <c r="G3927">
        <v>1145</v>
      </c>
      <c r="H3927">
        <v>12.3</v>
      </c>
      <c r="I3927">
        <v>2.2599999999999998</v>
      </c>
      <c r="J3927">
        <v>0</v>
      </c>
      <c r="K3927">
        <v>0</v>
      </c>
      <c r="L3927" t="s">
        <v>38</v>
      </c>
      <c r="M3927" t="s">
        <v>20</v>
      </c>
      <c r="N3927" t="s">
        <v>21</v>
      </c>
      <c r="O3927" s="3">
        <f t="shared" si="312"/>
        <v>20.662100456621005</v>
      </c>
      <c r="P3927" s="3">
        <f t="shared" si="313"/>
        <v>1915.6250000000002</v>
      </c>
      <c r="Q3927" s="3">
        <f t="shared" si="311"/>
        <v>1894.9628995433793</v>
      </c>
      <c r="R3927" s="3">
        <f t="shared" si="314"/>
        <v>1708.7641495433793</v>
      </c>
      <c r="S3927" s="3">
        <f t="shared" si="315"/>
        <v>186.19875000000005</v>
      </c>
      <c r="T3927" s="3"/>
    </row>
    <row r="3928" spans="1:20" x14ac:dyDescent="0.25">
      <c r="A3928" s="1">
        <v>43233</v>
      </c>
      <c r="B3928">
        <v>2055</v>
      </c>
      <c r="C3928">
        <v>14</v>
      </c>
      <c r="D3928">
        <v>19.7</v>
      </c>
      <c r="E3928">
        <v>64</v>
      </c>
      <c r="F3928">
        <v>2.9</v>
      </c>
      <c r="G3928">
        <v>929</v>
      </c>
      <c r="H3928">
        <v>12.6</v>
      </c>
      <c r="I3928">
        <v>1.99</v>
      </c>
      <c r="J3928">
        <v>0</v>
      </c>
      <c r="K3928">
        <v>0</v>
      </c>
      <c r="L3928" t="s">
        <v>38</v>
      </c>
      <c r="M3928" t="s">
        <v>20</v>
      </c>
      <c r="N3928" t="s">
        <v>21</v>
      </c>
      <c r="O3928" s="3">
        <f t="shared" si="312"/>
        <v>20.662100456621005</v>
      </c>
      <c r="P3928" s="3">
        <f t="shared" si="313"/>
        <v>2140.625</v>
      </c>
      <c r="Q3928" s="3">
        <f t="shared" si="311"/>
        <v>2119.9628995433791</v>
      </c>
      <c r="R3928" s="3">
        <f t="shared" si="314"/>
        <v>1911.8941495433792</v>
      </c>
      <c r="S3928" s="3">
        <f t="shared" si="315"/>
        <v>208.06875000000002</v>
      </c>
      <c r="T3928" s="3"/>
    </row>
    <row r="3929" spans="1:20" x14ac:dyDescent="0.25">
      <c r="A3929" s="1">
        <v>43233</v>
      </c>
      <c r="B3929">
        <v>2329</v>
      </c>
      <c r="C3929">
        <v>15</v>
      </c>
      <c r="D3929">
        <v>19.7</v>
      </c>
      <c r="E3929">
        <v>63</v>
      </c>
      <c r="F3929">
        <v>2.5</v>
      </c>
      <c r="G3929">
        <v>941</v>
      </c>
      <c r="H3929">
        <v>12.4</v>
      </c>
      <c r="I3929">
        <v>2.0099999999999998</v>
      </c>
      <c r="J3929">
        <v>0</v>
      </c>
      <c r="K3929">
        <v>0</v>
      </c>
      <c r="L3929" t="s">
        <v>38</v>
      </c>
      <c r="M3929" t="s">
        <v>20</v>
      </c>
      <c r="N3929" t="s">
        <v>21</v>
      </c>
      <c r="O3929" s="3">
        <f t="shared" si="312"/>
        <v>20.662100456621005</v>
      </c>
      <c r="P3929" s="3">
        <f t="shared" si="313"/>
        <v>2426.041666666667</v>
      </c>
      <c r="Q3929" s="3">
        <f t="shared" si="311"/>
        <v>2405.3795662100461</v>
      </c>
      <c r="R3929" s="3">
        <f t="shared" si="314"/>
        <v>2169.5683162100459</v>
      </c>
      <c r="S3929" s="3">
        <f t="shared" si="315"/>
        <v>235.81125000000006</v>
      </c>
      <c r="T3929" s="3"/>
    </row>
    <row r="3930" spans="1:20" x14ac:dyDescent="0.25">
      <c r="A3930" s="1">
        <v>43233</v>
      </c>
      <c r="B3930">
        <v>2379</v>
      </c>
      <c r="C3930">
        <v>16</v>
      </c>
      <c r="D3930">
        <v>19.5</v>
      </c>
      <c r="E3930">
        <v>65</v>
      </c>
      <c r="F3930">
        <v>2.9</v>
      </c>
      <c r="G3930">
        <v>857</v>
      </c>
      <c r="H3930">
        <v>12.7</v>
      </c>
      <c r="I3930">
        <v>1.97</v>
      </c>
      <c r="J3930">
        <v>0</v>
      </c>
      <c r="K3930">
        <v>0</v>
      </c>
      <c r="L3930" t="s">
        <v>38</v>
      </c>
      <c r="M3930" t="s">
        <v>20</v>
      </c>
      <c r="N3930" t="s">
        <v>21</v>
      </c>
      <c r="O3930" s="3">
        <f t="shared" si="312"/>
        <v>20.662100456621005</v>
      </c>
      <c r="P3930" s="3">
        <f t="shared" si="313"/>
        <v>2478.125</v>
      </c>
      <c r="Q3930" s="3">
        <f t="shared" si="311"/>
        <v>2457.4628995433791</v>
      </c>
      <c r="R3930" s="3">
        <f t="shared" si="314"/>
        <v>2216.5891495433789</v>
      </c>
      <c r="S3930" s="3">
        <f t="shared" si="315"/>
        <v>240.87375000000003</v>
      </c>
      <c r="T3930" s="3"/>
    </row>
    <row r="3931" spans="1:20" x14ac:dyDescent="0.25">
      <c r="A3931" s="1">
        <v>43233</v>
      </c>
      <c r="B3931">
        <v>2410</v>
      </c>
      <c r="C3931">
        <v>17</v>
      </c>
      <c r="D3931">
        <v>19.399999999999999</v>
      </c>
      <c r="E3931">
        <v>63</v>
      </c>
      <c r="F3931">
        <v>2.6</v>
      </c>
      <c r="G3931">
        <v>1099</v>
      </c>
      <c r="H3931">
        <v>12.1</v>
      </c>
      <c r="I3931">
        <v>1.61</v>
      </c>
      <c r="J3931">
        <v>0</v>
      </c>
      <c r="K3931">
        <v>0</v>
      </c>
      <c r="L3931" t="s">
        <v>38</v>
      </c>
      <c r="M3931" t="s">
        <v>20</v>
      </c>
      <c r="N3931" t="s">
        <v>21</v>
      </c>
      <c r="O3931" s="3">
        <f t="shared" si="312"/>
        <v>20.662100456621005</v>
      </c>
      <c r="P3931" s="3">
        <f t="shared" si="313"/>
        <v>2510.416666666667</v>
      </c>
      <c r="Q3931" s="3">
        <f t="shared" si="311"/>
        <v>2489.7545662100461</v>
      </c>
      <c r="R3931" s="3">
        <f t="shared" si="314"/>
        <v>2245.7420662100458</v>
      </c>
      <c r="S3931" s="3">
        <f t="shared" si="315"/>
        <v>244.01250000000005</v>
      </c>
      <c r="T3931" s="3"/>
    </row>
    <row r="3932" spans="1:20" x14ac:dyDescent="0.25">
      <c r="A3932" s="1">
        <v>43233</v>
      </c>
      <c r="B3932">
        <v>2338</v>
      </c>
      <c r="C3932">
        <v>18</v>
      </c>
      <c r="D3932">
        <v>19</v>
      </c>
      <c r="E3932">
        <v>66</v>
      </c>
      <c r="F3932">
        <v>1.3</v>
      </c>
      <c r="G3932">
        <v>1111</v>
      </c>
      <c r="H3932">
        <v>12.4</v>
      </c>
      <c r="I3932">
        <v>0.95</v>
      </c>
      <c r="J3932">
        <v>0</v>
      </c>
      <c r="K3932">
        <v>0</v>
      </c>
      <c r="L3932" t="s">
        <v>38</v>
      </c>
      <c r="M3932" t="s">
        <v>20</v>
      </c>
      <c r="N3932" t="s">
        <v>21</v>
      </c>
      <c r="O3932" s="3">
        <f t="shared" si="312"/>
        <v>20.662100456621005</v>
      </c>
      <c r="P3932" s="3">
        <f t="shared" si="313"/>
        <v>2435.416666666667</v>
      </c>
      <c r="Q3932" s="3">
        <f t="shared" si="311"/>
        <v>2414.7545662100461</v>
      </c>
      <c r="R3932" s="3">
        <f t="shared" si="314"/>
        <v>2178.0320662100462</v>
      </c>
      <c r="S3932" s="3">
        <f t="shared" si="315"/>
        <v>236.72250000000005</v>
      </c>
      <c r="T3932" s="3"/>
    </row>
    <row r="3933" spans="1:20" x14ac:dyDescent="0.25">
      <c r="A3933" s="1">
        <v>43233</v>
      </c>
      <c r="B3933">
        <v>2023</v>
      </c>
      <c r="C3933">
        <v>19</v>
      </c>
      <c r="D3933">
        <v>17.600000000000001</v>
      </c>
      <c r="E3933">
        <v>73</v>
      </c>
      <c r="F3933">
        <v>2</v>
      </c>
      <c r="G3933">
        <v>886</v>
      </c>
      <c r="H3933">
        <v>12.6</v>
      </c>
      <c r="I3933">
        <v>0.34</v>
      </c>
      <c r="J3933">
        <v>0</v>
      </c>
      <c r="K3933">
        <v>0</v>
      </c>
      <c r="L3933" t="s">
        <v>38</v>
      </c>
      <c r="M3933" t="s">
        <v>20</v>
      </c>
      <c r="N3933" t="s">
        <v>21</v>
      </c>
      <c r="O3933" s="3">
        <f t="shared" si="312"/>
        <v>20.662100456621005</v>
      </c>
      <c r="P3933" s="3">
        <f t="shared" si="313"/>
        <v>2107.291666666667</v>
      </c>
      <c r="Q3933" s="3">
        <f t="shared" si="311"/>
        <v>2086.6295662100461</v>
      </c>
      <c r="R3933" s="3">
        <f t="shared" si="314"/>
        <v>1881.8008162100459</v>
      </c>
      <c r="S3933" s="3">
        <f t="shared" si="315"/>
        <v>204.82875000000004</v>
      </c>
      <c r="T3933" s="3"/>
    </row>
    <row r="3934" spans="1:20" x14ac:dyDescent="0.25">
      <c r="A3934" s="1">
        <v>43233</v>
      </c>
      <c r="B3934">
        <v>1714</v>
      </c>
      <c r="C3934">
        <v>20</v>
      </c>
      <c r="D3934">
        <v>15.6</v>
      </c>
      <c r="E3934">
        <v>81</v>
      </c>
      <c r="F3934">
        <v>2.2999999999999998</v>
      </c>
      <c r="G3934">
        <v>827</v>
      </c>
      <c r="H3934">
        <v>12.3</v>
      </c>
      <c r="I3934">
        <v>0.02</v>
      </c>
      <c r="J3934">
        <v>0</v>
      </c>
      <c r="K3934">
        <v>0</v>
      </c>
      <c r="L3934" t="s">
        <v>38</v>
      </c>
      <c r="M3934" t="s">
        <v>20</v>
      </c>
      <c r="N3934" t="s">
        <v>21</v>
      </c>
      <c r="O3934" s="3">
        <f t="shared" si="312"/>
        <v>20.662100456621005</v>
      </c>
      <c r="P3934" s="3">
        <f t="shared" si="313"/>
        <v>1785.4166666666667</v>
      </c>
      <c r="Q3934" s="3">
        <f t="shared" si="311"/>
        <v>1764.7545662100458</v>
      </c>
      <c r="R3934" s="3">
        <f t="shared" si="314"/>
        <v>1591.2120662100458</v>
      </c>
      <c r="S3934" s="3">
        <f t="shared" si="315"/>
        <v>173.54250000000002</v>
      </c>
      <c r="T3934" s="3"/>
    </row>
    <row r="3935" spans="1:20" x14ac:dyDescent="0.25">
      <c r="A3935" s="1">
        <v>43233</v>
      </c>
      <c r="B3935">
        <v>1571</v>
      </c>
      <c r="C3935">
        <v>21</v>
      </c>
      <c r="D3935">
        <v>14.1</v>
      </c>
      <c r="E3935">
        <v>86</v>
      </c>
      <c r="F3935">
        <v>0.9</v>
      </c>
      <c r="G3935">
        <v>535</v>
      </c>
      <c r="H3935">
        <v>11.7</v>
      </c>
      <c r="I3935">
        <v>0</v>
      </c>
      <c r="J3935">
        <v>0</v>
      </c>
      <c r="K3935">
        <v>0</v>
      </c>
      <c r="L3935" t="s">
        <v>38</v>
      </c>
      <c r="M3935" t="s">
        <v>20</v>
      </c>
      <c r="N3935" t="s">
        <v>21</v>
      </c>
      <c r="O3935" s="3">
        <f t="shared" si="312"/>
        <v>20.662100456621005</v>
      </c>
      <c r="P3935" s="3">
        <f t="shared" si="313"/>
        <v>1636.4583333333335</v>
      </c>
      <c r="Q3935" s="3">
        <f t="shared" si="311"/>
        <v>1615.7962328767126</v>
      </c>
      <c r="R3935" s="3">
        <f t="shared" si="314"/>
        <v>1456.7324828767125</v>
      </c>
      <c r="S3935" s="3">
        <f t="shared" si="315"/>
        <v>159.06375000000003</v>
      </c>
      <c r="T3935" s="3"/>
    </row>
    <row r="3936" spans="1:20" x14ac:dyDescent="0.25">
      <c r="A3936" s="1">
        <v>43233</v>
      </c>
      <c r="B3936">
        <v>1155</v>
      </c>
      <c r="C3936">
        <v>22</v>
      </c>
      <c r="D3936">
        <v>13.5</v>
      </c>
      <c r="E3936">
        <v>87</v>
      </c>
      <c r="F3936">
        <v>2.2000000000000002</v>
      </c>
      <c r="G3936">
        <v>433</v>
      </c>
      <c r="H3936">
        <v>11.3</v>
      </c>
      <c r="I3936">
        <v>0</v>
      </c>
      <c r="J3936">
        <v>0</v>
      </c>
      <c r="K3936">
        <v>0</v>
      </c>
      <c r="L3936" t="s">
        <v>38</v>
      </c>
      <c r="M3936" t="s">
        <v>20</v>
      </c>
      <c r="N3936" t="s">
        <v>21</v>
      </c>
      <c r="O3936" s="3">
        <f t="shared" si="312"/>
        <v>20.662100456621005</v>
      </c>
      <c r="P3936" s="3">
        <f t="shared" si="313"/>
        <v>1203.125</v>
      </c>
      <c r="Q3936" s="3">
        <f t="shared" si="311"/>
        <v>1182.4628995433791</v>
      </c>
      <c r="R3936" s="3">
        <f t="shared" si="314"/>
        <v>1065.5191495433792</v>
      </c>
      <c r="S3936" s="3">
        <f t="shared" si="315"/>
        <v>116.94375000000001</v>
      </c>
      <c r="T3936" s="3"/>
    </row>
    <row r="3937" spans="1:20" x14ac:dyDescent="0.25">
      <c r="A3937" s="1">
        <v>43233</v>
      </c>
      <c r="B3937">
        <v>814</v>
      </c>
      <c r="C3937">
        <v>23</v>
      </c>
      <c r="D3937">
        <v>13</v>
      </c>
      <c r="E3937">
        <v>89</v>
      </c>
      <c r="F3937">
        <v>1.3</v>
      </c>
      <c r="G3937">
        <v>326</v>
      </c>
      <c r="H3937">
        <v>11.2</v>
      </c>
      <c r="I3937">
        <v>0</v>
      </c>
      <c r="J3937">
        <v>0</v>
      </c>
      <c r="K3937">
        <v>0</v>
      </c>
      <c r="L3937" t="s">
        <v>38</v>
      </c>
      <c r="M3937" t="s">
        <v>20</v>
      </c>
      <c r="N3937" t="s">
        <v>21</v>
      </c>
      <c r="O3937" s="3">
        <f t="shared" si="312"/>
        <v>20.662100456621005</v>
      </c>
      <c r="P3937" s="3">
        <f t="shared" si="313"/>
        <v>847.91666666666674</v>
      </c>
      <c r="Q3937" s="3">
        <f t="shared" si="311"/>
        <v>827.25456621004571</v>
      </c>
      <c r="R3937" s="3">
        <f t="shared" si="314"/>
        <v>744.83706621004569</v>
      </c>
      <c r="S3937" s="3">
        <f t="shared" si="315"/>
        <v>82.417500000000018</v>
      </c>
      <c r="T3937" s="3"/>
    </row>
    <row r="3938" spans="1:20" x14ac:dyDescent="0.25">
      <c r="A3938" s="1">
        <v>43234</v>
      </c>
      <c r="B3938">
        <v>581</v>
      </c>
      <c r="C3938">
        <v>0</v>
      </c>
      <c r="D3938">
        <v>12.7</v>
      </c>
      <c r="E3938">
        <v>89</v>
      </c>
      <c r="F3938">
        <v>1.2</v>
      </c>
      <c r="G3938">
        <v>340</v>
      </c>
      <c r="H3938">
        <v>10.9</v>
      </c>
      <c r="I3938">
        <v>0</v>
      </c>
      <c r="J3938">
        <v>0</v>
      </c>
      <c r="K3938">
        <v>0</v>
      </c>
      <c r="L3938" t="s">
        <v>38</v>
      </c>
      <c r="M3938" t="s">
        <v>20</v>
      </c>
      <c r="N3938" t="s">
        <v>21</v>
      </c>
      <c r="O3938" s="3">
        <f t="shared" si="312"/>
        <v>20.662100456621005</v>
      </c>
      <c r="P3938" s="3">
        <f t="shared" si="313"/>
        <v>605.20833333333337</v>
      </c>
      <c r="Q3938" s="3">
        <f t="shared" si="311"/>
        <v>584.54623287671234</v>
      </c>
      <c r="R3938" s="3">
        <f t="shared" si="314"/>
        <v>525.71998287671238</v>
      </c>
      <c r="S3938" s="3">
        <f t="shared" si="315"/>
        <v>58.826250000000009</v>
      </c>
      <c r="T3938" s="3"/>
    </row>
    <row r="3939" spans="1:20" x14ac:dyDescent="0.25">
      <c r="A3939" s="1">
        <v>43234</v>
      </c>
      <c r="B3939">
        <v>377</v>
      </c>
      <c r="C3939">
        <v>1</v>
      </c>
      <c r="D3939">
        <v>12.4</v>
      </c>
      <c r="E3939">
        <v>94</v>
      </c>
      <c r="F3939">
        <v>1.3</v>
      </c>
      <c r="G3939">
        <v>307</v>
      </c>
      <c r="H3939">
        <v>11.4</v>
      </c>
      <c r="I3939">
        <v>0</v>
      </c>
      <c r="J3939">
        <v>0</v>
      </c>
      <c r="K3939">
        <v>0</v>
      </c>
      <c r="L3939" t="s">
        <v>38</v>
      </c>
      <c r="M3939" t="s">
        <v>20</v>
      </c>
      <c r="N3939" t="s">
        <v>21</v>
      </c>
      <c r="O3939" s="3">
        <f t="shared" si="312"/>
        <v>20.662100456621005</v>
      </c>
      <c r="P3939" s="3">
        <f t="shared" si="313"/>
        <v>392.70833333333337</v>
      </c>
      <c r="Q3939" s="3">
        <f t="shared" si="311"/>
        <v>372.04623287671234</v>
      </c>
      <c r="R3939" s="3">
        <f t="shared" si="314"/>
        <v>333.87498287671235</v>
      </c>
      <c r="S3939" s="3">
        <f t="shared" si="315"/>
        <v>38.171250000000008</v>
      </c>
      <c r="T3939" s="3"/>
    </row>
    <row r="3940" spans="1:20" x14ac:dyDescent="0.25">
      <c r="A3940" s="1">
        <v>43234</v>
      </c>
      <c r="B3940">
        <v>241</v>
      </c>
      <c r="C3940">
        <v>2</v>
      </c>
      <c r="D3940">
        <v>12.1</v>
      </c>
      <c r="E3940">
        <v>94</v>
      </c>
      <c r="F3940">
        <v>1.6</v>
      </c>
      <c r="G3940">
        <v>191</v>
      </c>
      <c r="H3940">
        <v>11.1</v>
      </c>
      <c r="I3940">
        <v>0</v>
      </c>
      <c r="J3940">
        <v>0</v>
      </c>
      <c r="K3940">
        <v>0</v>
      </c>
      <c r="L3940" t="s">
        <v>38</v>
      </c>
      <c r="M3940" t="s">
        <v>20</v>
      </c>
      <c r="N3940" t="s">
        <v>21</v>
      </c>
      <c r="O3940" s="3">
        <f t="shared" si="312"/>
        <v>20.662100456621005</v>
      </c>
      <c r="P3940" s="3">
        <f t="shared" si="313"/>
        <v>251.04166666666669</v>
      </c>
      <c r="Q3940" s="3">
        <f t="shared" si="311"/>
        <v>230.37956621004568</v>
      </c>
      <c r="R3940" s="3">
        <f t="shared" si="314"/>
        <v>205.97831621004568</v>
      </c>
      <c r="S3940" s="3">
        <f t="shared" si="315"/>
        <v>24.401250000000005</v>
      </c>
      <c r="T3940" s="3"/>
    </row>
    <row r="3941" spans="1:20" x14ac:dyDescent="0.25">
      <c r="A3941" s="1">
        <v>43234</v>
      </c>
      <c r="B3941">
        <v>167</v>
      </c>
      <c r="C3941">
        <v>3</v>
      </c>
      <c r="D3941">
        <v>11.9</v>
      </c>
      <c r="E3941">
        <v>95</v>
      </c>
      <c r="F3941">
        <v>1.5</v>
      </c>
      <c r="G3941">
        <v>180</v>
      </c>
      <c r="H3941">
        <v>11.1</v>
      </c>
      <c r="I3941">
        <v>0</v>
      </c>
      <c r="J3941">
        <v>0</v>
      </c>
      <c r="K3941">
        <v>0</v>
      </c>
      <c r="L3941" t="s">
        <v>38</v>
      </c>
      <c r="M3941" t="s">
        <v>20</v>
      </c>
      <c r="N3941" t="s">
        <v>21</v>
      </c>
      <c r="O3941" s="3">
        <f t="shared" si="312"/>
        <v>20.662100456621005</v>
      </c>
      <c r="P3941" s="3">
        <f t="shared" si="313"/>
        <v>173.95833333333334</v>
      </c>
      <c r="Q3941" s="3">
        <f t="shared" si="311"/>
        <v>153.29623287671234</v>
      </c>
      <c r="R3941" s="3">
        <f t="shared" si="314"/>
        <v>136.38748287671234</v>
      </c>
      <c r="S3941" s="3">
        <f t="shared" si="315"/>
        <v>16.908750000000001</v>
      </c>
      <c r="T3941" s="3"/>
    </row>
    <row r="3942" spans="1:20" x14ac:dyDescent="0.25">
      <c r="A3942" s="1">
        <v>43234</v>
      </c>
      <c r="B3942">
        <v>121</v>
      </c>
      <c r="C3942">
        <v>4</v>
      </c>
      <c r="D3942">
        <v>11.9</v>
      </c>
      <c r="E3942">
        <v>94</v>
      </c>
      <c r="F3942">
        <v>1.3</v>
      </c>
      <c r="G3942">
        <v>210</v>
      </c>
      <c r="H3942">
        <v>10.9</v>
      </c>
      <c r="I3942">
        <v>0</v>
      </c>
      <c r="J3942">
        <v>0</v>
      </c>
      <c r="K3942">
        <v>0</v>
      </c>
      <c r="L3942" t="s">
        <v>38</v>
      </c>
      <c r="M3942" t="s">
        <v>20</v>
      </c>
      <c r="N3942" t="s">
        <v>21</v>
      </c>
      <c r="O3942" s="3">
        <f t="shared" si="312"/>
        <v>20.662100456621005</v>
      </c>
      <c r="P3942" s="3">
        <f t="shared" si="313"/>
        <v>126.04166666666667</v>
      </c>
      <c r="Q3942" s="3">
        <f t="shared" si="311"/>
        <v>105.37956621004567</v>
      </c>
      <c r="R3942" s="3">
        <f t="shared" si="314"/>
        <v>93.128316210045668</v>
      </c>
      <c r="S3942" s="3">
        <f t="shared" si="315"/>
        <v>12.251250000000002</v>
      </c>
      <c r="T3942" s="3"/>
    </row>
    <row r="3943" spans="1:20" x14ac:dyDescent="0.25">
      <c r="A3943" s="1">
        <v>43234</v>
      </c>
      <c r="B3943">
        <v>199</v>
      </c>
      <c r="C3943">
        <v>5</v>
      </c>
      <c r="D3943">
        <v>11.9</v>
      </c>
      <c r="E3943">
        <v>93</v>
      </c>
      <c r="F3943">
        <v>0.8</v>
      </c>
      <c r="G3943">
        <v>241</v>
      </c>
      <c r="H3943">
        <v>10.7</v>
      </c>
      <c r="I3943">
        <v>0</v>
      </c>
      <c r="J3943">
        <v>0</v>
      </c>
      <c r="K3943">
        <v>0</v>
      </c>
      <c r="L3943" t="s">
        <v>38</v>
      </c>
      <c r="M3943" t="s">
        <v>20</v>
      </c>
      <c r="N3943" t="s">
        <v>21</v>
      </c>
      <c r="O3943" s="3">
        <f t="shared" si="312"/>
        <v>20.662100456621005</v>
      </c>
      <c r="P3943" s="3">
        <f t="shared" si="313"/>
        <v>207.29166666666669</v>
      </c>
      <c r="Q3943" s="3">
        <f t="shared" si="311"/>
        <v>186.62956621004568</v>
      </c>
      <c r="R3943" s="3">
        <f t="shared" si="314"/>
        <v>166.48081621004567</v>
      </c>
      <c r="S3943" s="3">
        <f t="shared" si="315"/>
        <v>20.148750000000003</v>
      </c>
      <c r="T3943" s="3"/>
    </row>
    <row r="3944" spans="1:20" x14ac:dyDescent="0.25">
      <c r="A3944" s="1">
        <v>43234</v>
      </c>
      <c r="B3944">
        <v>552</v>
      </c>
      <c r="C3944">
        <v>6</v>
      </c>
      <c r="D3944">
        <v>12.1</v>
      </c>
      <c r="E3944">
        <v>89</v>
      </c>
      <c r="F3944">
        <v>0.3</v>
      </c>
      <c r="G3944">
        <v>252</v>
      </c>
      <c r="H3944">
        <v>10.3</v>
      </c>
      <c r="I3944">
        <v>0.02</v>
      </c>
      <c r="J3944">
        <v>0</v>
      </c>
      <c r="K3944">
        <v>0</v>
      </c>
      <c r="L3944" t="s">
        <v>38</v>
      </c>
      <c r="M3944" t="s">
        <v>20</v>
      </c>
      <c r="N3944" t="s">
        <v>21</v>
      </c>
      <c r="O3944" s="3">
        <f t="shared" si="312"/>
        <v>20.662100456621005</v>
      </c>
      <c r="P3944" s="3">
        <f t="shared" si="313"/>
        <v>575</v>
      </c>
      <c r="Q3944" s="3">
        <f t="shared" si="311"/>
        <v>554.33789954337897</v>
      </c>
      <c r="R3944" s="3">
        <f t="shared" si="314"/>
        <v>498.44789954337898</v>
      </c>
      <c r="S3944" s="3">
        <f t="shared" si="315"/>
        <v>55.890000000000008</v>
      </c>
      <c r="T3944" s="3"/>
    </row>
    <row r="3945" spans="1:20" x14ac:dyDescent="0.25">
      <c r="A3945" s="1">
        <v>43234</v>
      </c>
      <c r="B3945">
        <v>1251</v>
      </c>
      <c r="C3945">
        <v>7</v>
      </c>
      <c r="D3945">
        <v>12.6</v>
      </c>
      <c r="E3945">
        <v>85</v>
      </c>
      <c r="F3945">
        <v>0.4</v>
      </c>
      <c r="G3945">
        <v>292</v>
      </c>
      <c r="H3945">
        <v>10.1</v>
      </c>
      <c r="I3945">
        <v>0.23</v>
      </c>
      <c r="J3945">
        <v>0</v>
      </c>
      <c r="K3945">
        <v>0</v>
      </c>
      <c r="L3945" t="s">
        <v>38</v>
      </c>
      <c r="M3945" t="s">
        <v>20</v>
      </c>
      <c r="N3945" t="s">
        <v>21</v>
      </c>
      <c r="O3945" s="3">
        <f t="shared" si="312"/>
        <v>20.662100456621005</v>
      </c>
      <c r="P3945" s="3">
        <f t="shared" si="313"/>
        <v>1303.125</v>
      </c>
      <c r="Q3945" s="3">
        <f t="shared" si="311"/>
        <v>1282.4628995433791</v>
      </c>
      <c r="R3945" s="3">
        <f t="shared" si="314"/>
        <v>1155.7991495433791</v>
      </c>
      <c r="S3945" s="3">
        <f t="shared" si="315"/>
        <v>126.66375000000001</v>
      </c>
      <c r="T3945" s="3"/>
    </row>
    <row r="3946" spans="1:20" x14ac:dyDescent="0.25">
      <c r="A3946" s="1">
        <v>43234</v>
      </c>
      <c r="B3946">
        <v>1997</v>
      </c>
      <c r="C3946">
        <v>8</v>
      </c>
      <c r="D3946">
        <v>13.8</v>
      </c>
      <c r="E3946">
        <v>79</v>
      </c>
      <c r="F3946">
        <v>0.9</v>
      </c>
      <c r="G3946">
        <v>313</v>
      </c>
      <c r="H3946">
        <v>10.199999999999999</v>
      </c>
      <c r="I3946">
        <v>0.44</v>
      </c>
      <c r="J3946">
        <v>0</v>
      </c>
      <c r="K3946">
        <v>0</v>
      </c>
      <c r="L3946" t="s">
        <v>38</v>
      </c>
      <c r="M3946" t="s">
        <v>20</v>
      </c>
      <c r="N3946" t="s">
        <v>21</v>
      </c>
      <c r="O3946" s="3">
        <f t="shared" si="312"/>
        <v>20.662100456621005</v>
      </c>
      <c r="P3946" s="3">
        <f t="shared" si="313"/>
        <v>2080.2083333333335</v>
      </c>
      <c r="Q3946" s="3">
        <f t="shared" si="311"/>
        <v>2059.5462328767126</v>
      </c>
      <c r="R3946" s="3">
        <f t="shared" si="314"/>
        <v>1857.3499828767126</v>
      </c>
      <c r="S3946" s="3">
        <f t="shared" si="315"/>
        <v>202.19625000000002</v>
      </c>
      <c r="T3946" s="3"/>
    </row>
    <row r="3947" spans="1:20" x14ac:dyDescent="0.25">
      <c r="A3947" s="1">
        <v>43234</v>
      </c>
      <c r="B3947">
        <v>1106</v>
      </c>
      <c r="C3947">
        <v>9</v>
      </c>
      <c r="D3947">
        <v>15.1</v>
      </c>
      <c r="E3947">
        <v>74</v>
      </c>
      <c r="F3947">
        <v>0.6</v>
      </c>
      <c r="G3947">
        <v>437</v>
      </c>
      <c r="H3947">
        <v>10.4</v>
      </c>
      <c r="I3947">
        <v>0.76</v>
      </c>
      <c r="J3947">
        <v>0</v>
      </c>
      <c r="K3947">
        <v>0</v>
      </c>
      <c r="L3947" t="s">
        <v>38</v>
      </c>
      <c r="M3947" t="s">
        <v>20</v>
      </c>
      <c r="N3947" t="s">
        <v>21</v>
      </c>
      <c r="O3947" s="3">
        <f t="shared" si="312"/>
        <v>20.662100456621005</v>
      </c>
      <c r="P3947" s="3">
        <f t="shared" si="313"/>
        <v>1152.0833333333335</v>
      </c>
      <c r="Q3947" s="3">
        <f t="shared" si="311"/>
        <v>1131.4212328767126</v>
      </c>
      <c r="R3947" s="3">
        <f t="shared" si="314"/>
        <v>1019.4387328767125</v>
      </c>
      <c r="S3947" s="3">
        <f t="shared" si="315"/>
        <v>111.98250000000003</v>
      </c>
      <c r="T3947" s="3"/>
    </row>
    <row r="3948" spans="1:20" x14ac:dyDescent="0.25">
      <c r="A3948" s="1">
        <v>43234</v>
      </c>
      <c r="B3948">
        <v>779</v>
      </c>
      <c r="C3948">
        <v>10</v>
      </c>
      <c r="D3948">
        <v>16.600000000000001</v>
      </c>
      <c r="E3948">
        <v>67</v>
      </c>
      <c r="F3948">
        <v>0.9</v>
      </c>
      <c r="G3948">
        <v>479</v>
      </c>
      <c r="H3948">
        <v>10.4</v>
      </c>
      <c r="I3948">
        <v>1.23</v>
      </c>
      <c r="J3948">
        <v>0</v>
      </c>
      <c r="K3948">
        <v>0</v>
      </c>
      <c r="L3948" t="s">
        <v>38</v>
      </c>
      <c r="M3948" t="s">
        <v>20</v>
      </c>
      <c r="N3948" t="s">
        <v>21</v>
      </c>
      <c r="O3948" s="3">
        <f t="shared" si="312"/>
        <v>20.662100456621005</v>
      </c>
      <c r="P3948" s="3">
        <f t="shared" si="313"/>
        <v>811.45833333333337</v>
      </c>
      <c r="Q3948" s="3">
        <f t="shared" si="311"/>
        <v>790.79623287671234</v>
      </c>
      <c r="R3948" s="3">
        <f t="shared" si="314"/>
        <v>711.92248287671237</v>
      </c>
      <c r="S3948" s="3">
        <f t="shared" si="315"/>
        <v>78.873750000000015</v>
      </c>
      <c r="T3948" s="3"/>
    </row>
    <row r="3949" spans="1:20" x14ac:dyDescent="0.25">
      <c r="A3949" s="1">
        <v>43234</v>
      </c>
      <c r="B3949">
        <v>946</v>
      </c>
      <c r="C3949">
        <v>11</v>
      </c>
      <c r="D3949">
        <v>18.5</v>
      </c>
      <c r="E3949">
        <v>65</v>
      </c>
      <c r="F3949">
        <v>1.4</v>
      </c>
      <c r="G3949">
        <v>463</v>
      </c>
      <c r="H3949">
        <v>11.7</v>
      </c>
      <c r="I3949">
        <v>2.0699999999999998</v>
      </c>
      <c r="J3949">
        <v>0</v>
      </c>
      <c r="K3949">
        <v>0</v>
      </c>
      <c r="L3949" t="s">
        <v>38</v>
      </c>
      <c r="M3949" t="s">
        <v>20</v>
      </c>
      <c r="N3949" t="s">
        <v>21</v>
      </c>
      <c r="O3949" s="3">
        <f t="shared" si="312"/>
        <v>20.662100456621005</v>
      </c>
      <c r="P3949" s="3">
        <f t="shared" si="313"/>
        <v>985.41666666666674</v>
      </c>
      <c r="Q3949" s="3">
        <f t="shared" si="311"/>
        <v>964.75456621004571</v>
      </c>
      <c r="R3949" s="3">
        <f t="shared" si="314"/>
        <v>868.97206621004568</v>
      </c>
      <c r="S3949" s="3">
        <f t="shared" si="315"/>
        <v>95.782500000000013</v>
      </c>
      <c r="T3949" s="3"/>
    </row>
    <row r="3950" spans="1:20" x14ac:dyDescent="0.25">
      <c r="A3950" s="1">
        <v>43234</v>
      </c>
      <c r="B3950">
        <v>1095</v>
      </c>
      <c r="C3950">
        <v>12</v>
      </c>
      <c r="D3950">
        <v>20</v>
      </c>
      <c r="E3950">
        <v>62</v>
      </c>
      <c r="F3950">
        <v>1.8</v>
      </c>
      <c r="G3950">
        <v>428</v>
      </c>
      <c r="H3950">
        <v>12.4</v>
      </c>
      <c r="I3950">
        <v>2.38</v>
      </c>
      <c r="J3950">
        <v>0</v>
      </c>
      <c r="K3950">
        <v>0</v>
      </c>
      <c r="L3950" t="s">
        <v>38</v>
      </c>
      <c r="M3950" t="s">
        <v>20</v>
      </c>
      <c r="N3950" t="s">
        <v>21</v>
      </c>
      <c r="O3950" s="3">
        <f t="shared" si="312"/>
        <v>20.662100456621005</v>
      </c>
      <c r="P3950" s="3">
        <f t="shared" si="313"/>
        <v>1140.625</v>
      </c>
      <c r="Q3950" s="3">
        <f t="shared" si="311"/>
        <v>1119.9628995433791</v>
      </c>
      <c r="R3950" s="3">
        <f t="shared" si="314"/>
        <v>1009.0941495433791</v>
      </c>
      <c r="S3950" s="3">
        <f t="shared" si="315"/>
        <v>110.86875000000001</v>
      </c>
      <c r="T3950" s="3"/>
    </row>
    <row r="3951" spans="1:20" x14ac:dyDescent="0.25">
      <c r="A3951" s="1">
        <v>43234</v>
      </c>
      <c r="B3951">
        <v>1051</v>
      </c>
      <c r="C3951">
        <v>13</v>
      </c>
      <c r="D3951">
        <v>21.8</v>
      </c>
      <c r="E3951">
        <v>59</v>
      </c>
      <c r="F3951">
        <v>1.9</v>
      </c>
      <c r="G3951">
        <v>404</v>
      </c>
      <c r="H3951">
        <v>13.4</v>
      </c>
      <c r="I3951">
        <v>2.74</v>
      </c>
      <c r="J3951">
        <v>0</v>
      </c>
      <c r="K3951">
        <v>0</v>
      </c>
      <c r="L3951" t="s">
        <v>38</v>
      </c>
      <c r="M3951" t="s">
        <v>20</v>
      </c>
      <c r="N3951" t="s">
        <v>21</v>
      </c>
      <c r="O3951" s="3">
        <f t="shared" si="312"/>
        <v>20.662100456621005</v>
      </c>
      <c r="P3951" s="3">
        <f t="shared" si="313"/>
        <v>1094.7916666666667</v>
      </c>
      <c r="Q3951" s="3">
        <f t="shared" si="311"/>
        <v>1074.1295662100458</v>
      </c>
      <c r="R3951" s="3">
        <f t="shared" si="314"/>
        <v>967.71581621004577</v>
      </c>
      <c r="S3951" s="3">
        <f t="shared" si="315"/>
        <v>106.41375000000002</v>
      </c>
      <c r="T3951" s="3"/>
    </row>
    <row r="3952" spans="1:20" x14ac:dyDescent="0.25">
      <c r="A3952" s="1">
        <v>43234</v>
      </c>
      <c r="B3952">
        <v>1124</v>
      </c>
      <c r="C3952">
        <v>14</v>
      </c>
      <c r="D3952">
        <v>23.1</v>
      </c>
      <c r="E3952">
        <v>56</v>
      </c>
      <c r="F3952">
        <v>1.6</v>
      </c>
      <c r="G3952">
        <v>391</v>
      </c>
      <c r="H3952">
        <v>13.8</v>
      </c>
      <c r="I3952">
        <v>2.67</v>
      </c>
      <c r="J3952">
        <v>0</v>
      </c>
      <c r="K3952">
        <v>0</v>
      </c>
      <c r="L3952" t="s">
        <v>38</v>
      </c>
      <c r="M3952" t="s">
        <v>20</v>
      </c>
      <c r="N3952" t="s">
        <v>21</v>
      </c>
      <c r="O3952" s="3">
        <f t="shared" si="312"/>
        <v>20.662100456621005</v>
      </c>
      <c r="P3952" s="3">
        <f t="shared" si="313"/>
        <v>1170.8333333333335</v>
      </c>
      <c r="Q3952" s="3">
        <f t="shared" si="311"/>
        <v>1150.1712328767126</v>
      </c>
      <c r="R3952" s="3">
        <f t="shared" si="314"/>
        <v>1036.3662328767125</v>
      </c>
      <c r="S3952" s="3">
        <f t="shared" si="315"/>
        <v>113.80500000000002</v>
      </c>
      <c r="T3952" s="3"/>
    </row>
    <row r="3953" spans="1:20" x14ac:dyDescent="0.25">
      <c r="A3953" s="1">
        <v>43234</v>
      </c>
      <c r="B3953">
        <v>1171</v>
      </c>
      <c r="C3953">
        <v>15</v>
      </c>
      <c r="D3953">
        <v>24</v>
      </c>
      <c r="E3953">
        <v>59</v>
      </c>
      <c r="F3953">
        <v>1.6</v>
      </c>
      <c r="G3953">
        <v>353</v>
      </c>
      <c r="H3953">
        <v>15.4</v>
      </c>
      <c r="I3953">
        <v>2.2400000000000002</v>
      </c>
      <c r="J3953">
        <v>0</v>
      </c>
      <c r="K3953">
        <v>0</v>
      </c>
      <c r="L3953" t="s">
        <v>38</v>
      </c>
      <c r="M3953" t="s">
        <v>20</v>
      </c>
      <c r="N3953" t="s">
        <v>21</v>
      </c>
      <c r="O3953" s="3">
        <f t="shared" si="312"/>
        <v>20.662100456621005</v>
      </c>
      <c r="P3953" s="3">
        <f t="shared" si="313"/>
        <v>1219.7916666666667</v>
      </c>
      <c r="Q3953" s="3">
        <f t="shared" si="311"/>
        <v>1199.1295662100458</v>
      </c>
      <c r="R3953" s="3">
        <f t="shared" si="314"/>
        <v>1080.5658162100458</v>
      </c>
      <c r="S3953" s="3">
        <f t="shared" si="315"/>
        <v>118.56375000000001</v>
      </c>
      <c r="T3953" s="3"/>
    </row>
    <row r="3954" spans="1:20" x14ac:dyDescent="0.25">
      <c r="A3954" s="1">
        <v>43234</v>
      </c>
      <c r="B3954">
        <v>1433</v>
      </c>
      <c r="C3954">
        <v>16</v>
      </c>
      <c r="D3954">
        <v>24.3</v>
      </c>
      <c r="E3954">
        <v>54</v>
      </c>
      <c r="F3954">
        <v>2.6</v>
      </c>
      <c r="G3954">
        <v>346</v>
      </c>
      <c r="H3954">
        <v>14.3</v>
      </c>
      <c r="I3954">
        <v>1.81</v>
      </c>
      <c r="J3954">
        <v>0</v>
      </c>
      <c r="K3954">
        <v>0</v>
      </c>
      <c r="L3954" t="s">
        <v>38</v>
      </c>
      <c r="M3954" t="s">
        <v>20</v>
      </c>
      <c r="N3954" t="s">
        <v>21</v>
      </c>
      <c r="O3954" s="3">
        <f t="shared" si="312"/>
        <v>20.662100456621005</v>
      </c>
      <c r="P3954" s="3">
        <f t="shared" si="313"/>
        <v>1492.7083333333335</v>
      </c>
      <c r="Q3954" s="3">
        <f t="shared" si="311"/>
        <v>1472.0462328767126</v>
      </c>
      <c r="R3954" s="3">
        <f t="shared" si="314"/>
        <v>1326.9549828767126</v>
      </c>
      <c r="S3954" s="3">
        <f t="shared" si="315"/>
        <v>145.09125000000003</v>
      </c>
      <c r="T3954" s="3"/>
    </row>
    <row r="3955" spans="1:20" x14ac:dyDescent="0.25">
      <c r="A3955" s="1">
        <v>43234</v>
      </c>
      <c r="B3955">
        <v>1891</v>
      </c>
      <c r="C3955">
        <v>17</v>
      </c>
      <c r="D3955">
        <v>24.4</v>
      </c>
      <c r="E3955">
        <v>51</v>
      </c>
      <c r="F3955">
        <v>1.9</v>
      </c>
      <c r="G3955">
        <v>466</v>
      </c>
      <c r="H3955">
        <v>13.5</v>
      </c>
      <c r="I3955">
        <v>1.42</v>
      </c>
      <c r="J3955">
        <v>0</v>
      </c>
      <c r="K3955">
        <v>0</v>
      </c>
      <c r="L3955" t="s">
        <v>38</v>
      </c>
      <c r="M3955" t="s">
        <v>20</v>
      </c>
      <c r="N3955" t="s">
        <v>21</v>
      </c>
      <c r="O3955" s="3">
        <f t="shared" si="312"/>
        <v>20.662100456621005</v>
      </c>
      <c r="P3955" s="3">
        <f t="shared" si="313"/>
        <v>1969.7916666666667</v>
      </c>
      <c r="Q3955" s="3">
        <f t="shared" si="311"/>
        <v>1949.1295662100458</v>
      </c>
      <c r="R3955" s="3">
        <f t="shared" si="314"/>
        <v>1757.6658162100457</v>
      </c>
      <c r="S3955" s="3">
        <f t="shared" si="315"/>
        <v>191.46375000000003</v>
      </c>
      <c r="T3955" s="3"/>
    </row>
    <row r="3956" spans="1:20" x14ac:dyDescent="0.25">
      <c r="A3956" s="1">
        <v>43234</v>
      </c>
      <c r="B3956">
        <v>2906</v>
      </c>
      <c r="C3956">
        <v>18</v>
      </c>
      <c r="D3956">
        <v>23.6</v>
      </c>
      <c r="E3956">
        <v>48</v>
      </c>
      <c r="F3956">
        <v>3.1</v>
      </c>
      <c r="G3956">
        <v>666</v>
      </c>
      <c r="H3956">
        <v>11.9</v>
      </c>
      <c r="I3956">
        <v>0.85</v>
      </c>
      <c r="J3956">
        <v>0</v>
      </c>
      <c r="K3956">
        <v>0</v>
      </c>
      <c r="L3956" t="s">
        <v>38</v>
      </c>
      <c r="M3956" t="s">
        <v>20</v>
      </c>
      <c r="N3956" t="s">
        <v>21</v>
      </c>
      <c r="O3956" s="3">
        <f t="shared" si="312"/>
        <v>20.662100456621005</v>
      </c>
      <c r="P3956" s="3">
        <f t="shared" si="313"/>
        <v>3027.0833333333335</v>
      </c>
      <c r="Q3956" s="3">
        <f t="shared" si="311"/>
        <v>3006.4212328767126</v>
      </c>
      <c r="R3956" s="3">
        <f t="shared" si="314"/>
        <v>2712.1887328767125</v>
      </c>
      <c r="S3956" s="3">
        <f t="shared" si="315"/>
        <v>294.23250000000002</v>
      </c>
      <c r="T3956" s="3"/>
    </row>
    <row r="3957" spans="1:20" x14ac:dyDescent="0.25">
      <c r="A3957" s="1">
        <v>43234</v>
      </c>
      <c r="B3957">
        <v>2236</v>
      </c>
      <c r="C3957">
        <v>19</v>
      </c>
      <c r="D3957">
        <v>22.7</v>
      </c>
      <c r="E3957">
        <v>56</v>
      </c>
      <c r="F3957">
        <v>1.8</v>
      </c>
      <c r="G3957">
        <v>598</v>
      </c>
      <c r="H3957">
        <v>13.4</v>
      </c>
      <c r="I3957">
        <v>0.31</v>
      </c>
      <c r="J3957">
        <v>0</v>
      </c>
      <c r="K3957">
        <v>0</v>
      </c>
      <c r="L3957" t="s">
        <v>38</v>
      </c>
      <c r="M3957" t="s">
        <v>20</v>
      </c>
      <c r="N3957" t="s">
        <v>21</v>
      </c>
      <c r="O3957" s="3">
        <f t="shared" si="312"/>
        <v>20.662100456621005</v>
      </c>
      <c r="P3957" s="3">
        <f t="shared" si="313"/>
        <v>2329.166666666667</v>
      </c>
      <c r="Q3957" s="3">
        <f t="shared" si="311"/>
        <v>2308.5045662100461</v>
      </c>
      <c r="R3957" s="3">
        <f t="shared" si="314"/>
        <v>2082.1095662100461</v>
      </c>
      <c r="S3957" s="3">
        <f t="shared" si="315"/>
        <v>226.39500000000004</v>
      </c>
      <c r="T3957" s="3"/>
    </row>
    <row r="3958" spans="1:20" x14ac:dyDescent="0.25">
      <c r="A3958" s="1">
        <v>43234</v>
      </c>
      <c r="B3958">
        <v>1965</v>
      </c>
      <c r="C3958">
        <v>20</v>
      </c>
      <c r="D3958">
        <v>21.4</v>
      </c>
      <c r="E3958">
        <v>64</v>
      </c>
      <c r="F3958">
        <v>2.1</v>
      </c>
      <c r="G3958">
        <v>411</v>
      </c>
      <c r="H3958">
        <v>14.3</v>
      </c>
      <c r="I3958">
        <v>0.02</v>
      </c>
      <c r="J3958">
        <v>0</v>
      </c>
      <c r="K3958">
        <v>0</v>
      </c>
      <c r="L3958" t="s">
        <v>38</v>
      </c>
      <c r="M3958" t="s">
        <v>20</v>
      </c>
      <c r="N3958" t="s">
        <v>21</v>
      </c>
      <c r="O3958" s="3">
        <f t="shared" si="312"/>
        <v>20.662100456621005</v>
      </c>
      <c r="P3958" s="3">
        <f t="shared" si="313"/>
        <v>2046.8750000000002</v>
      </c>
      <c r="Q3958" s="3">
        <f t="shared" si="311"/>
        <v>2026.2128995433793</v>
      </c>
      <c r="R3958" s="3">
        <f t="shared" si="314"/>
        <v>1827.2566495433794</v>
      </c>
      <c r="S3958" s="3">
        <f t="shared" si="315"/>
        <v>198.95625000000004</v>
      </c>
      <c r="T3958" s="3"/>
    </row>
    <row r="3959" spans="1:20" x14ac:dyDescent="0.25">
      <c r="A3959" s="1">
        <v>43234</v>
      </c>
      <c r="B3959">
        <v>1885</v>
      </c>
      <c r="C3959">
        <v>21</v>
      </c>
      <c r="D3959">
        <v>20.5</v>
      </c>
      <c r="E3959">
        <v>67</v>
      </c>
      <c r="F3959">
        <v>1.4</v>
      </c>
      <c r="G3959">
        <v>357</v>
      </c>
      <c r="H3959">
        <v>14.1</v>
      </c>
      <c r="I3959">
        <v>0</v>
      </c>
      <c r="J3959">
        <v>0</v>
      </c>
      <c r="K3959">
        <v>0</v>
      </c>
      <c r="L3959" t="s">
        <v>38</v>
      </c>
      <c r="M3959" t="s">
        <v>20</v>
      </c>
      <c r="N3959" t="s">
        <v>21</v>
      </c>
      <c r="O3959" s="3">
        <f t="shared" si="312"/>
        <v>20.662100456621005</v>
      </c>
      <c r="P3959" s="3">
        <f t="shared" si="313"/>
        <v>1963.5416666666667</v>
      </c>
      <c r="Q3959" s="3">
        <f t="shared" si="311"/>
        <v>1942.8795662100458</v>
      </c>
      <c r="R3959" s="3">
        <f t="shared" si="314"/>
        <v>1752.0233162100458</v>
      </c>
      <c r="S3959" s="3">
        <f t="shared" si="315"/>
        <v>190.85625000000002</v>
      </c>
      <c r="T3959" s="3"/>
    </row>
    <row r="3960" spans="1:20" x14ac:dyDescent="0.25">
      <c r="A3960" s="1">
        <v>43234</v>
      </c>
      <c r="B3960">
        <v>1648</v>
      </c>
      <c r="C3960">
        <v>22</v>
      </c>
      <c r="D3960">
        <v>19.600000000000001</v>
      </c>
      <c r="E3960">
        <v>71</v>
      </c>
      <c r="F3960">
        <v>0.6</v>
      </c>
      <c r="G3960">
        <v>325</v>
      </c>
      <c r="H3960">
        <v>14.1</v>
      </c>
      <c r="I3960">
        <v>0</v>
      </c>
      <c r="J3960">
        <v>0</v>
      </c>
      <c r="K3960">
        <v>0</v>
      </c>
      <c r="L3960" t="s">
        <v>38</v>
      </c>
      <c r="M3960" t="s">
        <v>20</v>
      </c>
      <c r="N3960" t="s">
        <v>21</v>
      </c>
      <c r="O3960" s="3">
        <f t="shared" si="312"/>
        <v>20.662100456621005</v>
      </c>
      <c r="P3960" s="3">
        <f t="shared" si="313"/>
        <v>1716.6666666666667</v>
      </c>
      <c r="Q3960" s="3">
        <f t="shared" si="311"/>
        <v>1696.0045662100458</v>
      </c>
      <c r="R3960" s="3">
        <f t="shared" si="314"/>
        <v>1529.1445662100459</v>
      </c>
      <c r="S3960" s="3">
        <f t="shared" si="315"/>
        <v>166.86</v>
      </c>
      <c r="T3960" s="3"/>
    </row>
    <row r="3961" spans="1:20" x14ac:dyDescent="0.25">
      <c r="A3961" s="1">
        <v>43234</v>
      </c>
      <c r="B3961">
        <v>1071</v>
      </c>
      <c r="C3961">
        <v>23</v>
      </c>
      <c r="D3961">
        <v>18.8</v>
      </c>
      <c r="E3961">
        <v>73</v>
      </c>
      <c r="F3961">
        <v>0.8</v>
      </c>
      <c r="G3961">
        <v>291</v>
      </c>
      <c r="H3961">
        <v>13.8</v>
      </c>
      <c r="I3961">
        <v>0</v>
      </c>
      <c r="J3961">
        <v>0</v>
      </c>
      <c r="K3961">
        <v>0</v>
      </c>
      <c r="L3961" t="s">
        <v>38</v>
      </c>
      <c r="M3961" t="s">
        <v>20</v>
      </c>
      <c r="N3961" t="s">
        <v>21</v>
      </c>
      <c r="O3961" s="3">
        <f t="shared" si="312"/>
        <v>20.662100456621005</v>
      </c>
      <c r="P3961" s="3">
        <f t="shared" si="313"/>
        <v>1115.625</v>
      </c>
      <c r="Q3961" s="3">
        <f t="shared" si="311"/>
        <v>1094.9628995433791</v>
      </c>
      <c r="R3961" s="3">
        <f t="shared" si="314"/>
        <v>986.52414954337905</v>
      </c>
      <c r="S3961" s="3">
        <f t="shared" si="315"/>
        <v>108.43875000000001</v>
      </c>
      <c r="T3961" s="3"/>
    </row>
    <row r="3962" spans="1:20" x14ac:dyDescent="0.25">
      <c r="A3962" s="1">
        <v>43235</v>
      </c>
      <c r="B3962">
        <v>764</v>
      </c>
      <c r="C3962">
        <v>0</v>
      </c>
      <c r="D3962">
        <v>18.100000000000001</v>
      </c>
      <c r="E3962">
        <v>77</v>
      </c>
      <c r="F3962">
        <v>0.5</v>
      </c>
      <c r="G3962">
        <v>287</v>
      </c>
      <c r="H3962">
        <v>13.9</v>
      </c>
      <c r="I3962">
        <v>0</v>
      </c>
      <c r="J3962">
        <v>0</v>
      </c>
      <c r="K3962">
        <v>0</v>
      </c>
      <c r="L3962" t="s">
        <v>38</v>
      </c>
      <c r="M3962" t="s">
        <v>20</v>
      </c>
      <c r="N3962" t="s">
        <v>21</v>
      </c>
      <c r="O3962" s="3">
        <f t="shared" si="312"/>
        <v>20.662100456621005</v>
      </c>
      <c r="P3962" s="3">
        <f t="shared" si="313"/>
        <v>795.83333333333337</v>
      </c>
      <c r="Q3962" s="3">
        <f t="shared" si="311"/>
        <v>775.17123287671234</v>
      </c>
      <c r="R3962" s="3">
        <f t="shared" si="314"/>
        <v>697.81623287671232</v>
      </c>
      <c r="S3962" s="3">
        <f t="shared" si="315"/>
        <v>77.355000000000004</v>
      </c>
      <c r="T3962" s="3"/>
    </row>
    <row r="3963" spans="1:20" x14ac:dyDescent="0.25">
      <c r="A3963" s="1">
        <v>43235</v>
      </c>
      <c r="B3963">
        <v>563</v>
      </c>
      <c r="C3963">
        <v>1</v>
      </c>
      <c r="D3963">
        <v>17.5</v>
      </c>
      <c r="E3963">
        <v>78</v>
      </c>
      <c r="F3963">
        <v>0.6</v>
      </c>
      <c r="G3963">
        <v>277</v>
      </c>
      <c r="H3963">
        <v>13.6</v>
      </c>
      <c r="I3963">
        <v>0</v>
      </c>
      <c r="J3963">
        <v>0</v>
      </c>
      <c r="K3963">
        <v>0</v>
      </c>
      <c r="L3963" t="s">
        <v>38</v>
      </c>
      <c r="M3963" t="s">
        <v>20</v>
      </c>
      <c r="N3963" t="s">
        <v>21</v>
      </c>
      <c r="O3963" s="3">
        <f t="shared" si="312"/>
        <v>20.662100456621005</v>
      </c>
      <c r="P3963" s="3">
        <f t="shared" si="313"/>
        <v>586.45833333333337</v>
      </c>
      <c r="Q3963" s="3">
        <f t="shared" si="311"/>
        <v>565.79623287671234</v>
      </c>
      <c r="R3963" s="3">
        <f t="shared" si="314"/>
        <v>508.79248287671231</v>
      </c>
      <c r="S3963" s="3">
        <f t="shared" si="315"/>
        <v>57.003750000000011</v>
      </c>
      <c r="T3963" s="3"/>
    </row>
    <row r="3964" spans="1:20" x14ac:dyDescent="0.25">
      <c r="A3964" s="1">
        <v>43235</v>
      </c>
      <c r="B3964">
        <v>372</v>
      </c>
      <c r="C3964">
        <v>2</v>
      </c>
      <c r="D3964">
        <v>17.100000000000001</v>
      </c>
      <c r="E3964">
        <v>74</v>
      </c>
      <c r="F3964">
        <v>0.4</v>
      </c>
      <c r="G3964">
        <v>350</v>
      </c>
      <c r="H3964">
        <v>12.4</v>
      </c>
      <c r="I3964">
        <v>0</v>
      </c>
      <c r="J3964">
        <v>0</v>
      </c>
      <c r="K3964">
        <v>0</v>
      </c>
      <c r="L3964" t="s">
        <v>38</v>
      </c>
      <c r="M3964" t="s">
        <v>20</v>
      </c>
      <c r="N3964" t="s">
        <v>21</v>
      </c>
      <c r="O3964" s="3">
        <f t="shared" si="312"/>
        <v>20.662100456621005</v>
      </c>
      <c r="P3964" s="3">
        <f t="shared" si="313"/>
        <v>387.5</v>
      </c>
      <c r="Q3964" s="3">
        <f t="shared" si="311"/>
        <v>366.83789954337897</v>
      </c>
      <c r="R3964" s="3">
        <f t="shared" si="314"/>
        <v>329.17289954337895</v>
      </c>
      <c r="S3964" s="3">
        <f t="shared" si="315"/>
        <v>37.665000000000006</v>
      </c>
      <c r="T3964" s="3"/>
    </row>
    <row r="3965" spans="1:20" x14ac:dyDescent="0.25">
      <c r="A3965" s="1">
        <v>43235</v>
      </c>
      <c r="B3965">
        <v>241</v>
      </c>
      <c r="C3965">
        <v>3</v>
      </c>
      <c r="D3965">
        <v>16.600000000000001</v>
      </c>
      <c r="E3965">
        <v>74</v>
      </c>
      <c r="F3965">
        <v>0.4</v>
      </c>
      <c r="G3965">
        <v>402</v>
      </c>
      <c r="H3965">
        <v>11.9</v>
      </c>
      <c r="I3965">
        <v>0</v>
      </c>
      <c r="J3965">
        <v>0</v>
      </c>
      <c r="K3965">
        <v>0</v>
      </c>
      <c r="L3965" t="s">
        <v>38</v>
      </c>
      <c r="M3965" t="s">
        <v>20</v>
      </c>
      <c r="N3965" t="s">
        <v>21</v>
      </c>
      <c r="O3965" s="3">
        <f t="shared" si="312"/>
        <v>20.662100456621005</v>
      </c>
      <c r="P3965" s="3">
        <f t="shared" si="313"/>
        <v>251.04166666666669</v>
      </c>
      <c r="Q3965" s="3">
        <f t="shared" si="311"/>
        <v>230.37956621004568</v>
      </c>
      <c r="R3965" s="3">
        <f t="shared" si="314"/>
        <v>205.97831621004568</v>
      </c>
      <c r="S3965" s="3">
        <f t="shared" si="315"/>
        <v>24.401250000000005</v>
      </c>
      <c r="T3965" s="3"/>
    </row>
    <row r="3966" spans="1:20" x14ac:dyDescent="0.25">
      <c r="A3966" s="1">
        <v>43235</v>
      </c>
      <c r="B3966">
        <v>170</v>
      </c>
      <c r="C3966">
        <v>4</v>
      </c>
      <c r="D3966">
        <v>16.100000000000001</v>
      </c>
      <c r="E3966">
        <v>74</v>
      </c>
      <c r="F3966">
        <v>0.8</v>
      </c>
      <c r="G3966">
        <v>440</v>
      </c>
      <c r="H3966">
        <v>11.4</v>
      </c>
      <c r="I3966">
        <v>0</v>
      </c>
      <c r="J3966">
        <v>0</v>
      </c>
      <c r="K3966">
        <v>0</v>
      </c>
      <c r="L3966" t="s">
        <v>38</v>
      </c>
      <c r="M3966" t="s">
        <v>20</v>
      </c>
      <c r="N3966" t="s">
        <v>21</v>
      </c>
      <c r="O3966" s="3">
        <f t="shared" si="312"/>
        <v>20.662100456621005</v>
      </c>
      <c r="P3966" s="3">
        <f t="shared" si="313"/>
        <v>177.08333333333334</v>
      </c>
      <c r="Q3966" s="3">
        <f t="shared" si="311"/>
        <v>156.42123287671234</v>
      </c>
      <c r="R3966" s="3">
        <f t="shared" si="314"/>
        <v>139.20873287671233</v>
      </c>
      <c r="S3966" s="3">
        <f t="shared" si="315"/>
        <v>17.212500000000002</v>
      </c>
      <c r="T3966" s="3"/>
    </row>
    <row r="3967" spans="1:20" x14ac:dyDescent="0.25">
      <c r="A3967" s="1">
        <v>43235</v>
      </c>
      <c r="B3967">
        <v>182</v>
      </c>
      <c r="C3967">
        <v>5</v>
      </c>
      <c r="D3967">
        <v>15.7</v>
      </c>
      <c r="E3967">
        <v>76</v>
      </c>
      <c r="F3967">
        <v>0.6</v>
      </c>
      <c r="G3967">
        <v>330</v>
      </c>
      <c r="H3967">
        <v>11.4</v>
      </c>
      <c r="I3967">
        <v>0</v>
      </c>
      <c r="J3967">
        <v>0</v>
      </c>
      <c r="K3967">
        <v>0</v>
      </c>
      <c r="L3967" t="s">
        <v>38</v>
      </c>
      <c r="M3967" t="s">
        <v>20</v>
      </c>
      <c r="N3967" t="s">
        <v>21</v>
      </c>
      <c r="O3967" s="3">
        <f t="shared" si="312"/>
        <v>20.662100456621005</v>
      </c>
      <c r="P3967" s="3">
        <f t="shared" si="313"/>
        <v>189.58333333333334</v>
      </c>
      <c r="Q3967" s="3">
        <f t="shared" si="311"/>
        <v>168.92123287671234</v>
      </c>
      <c r="R3967" s="3">
        <f t="shared" si="314"/>
        <v>150.49373287671233</v>
      </c>
      <c r="S3967" s="3">
        <f t="shared" si="315"/>
        <v>18.427500000000002</v>
      </c>
      <c r="T3967" s="3"/>
    </row>
    <row r="3968" spans="1:20" x14ac:dyDescent="0.25">
      <c r="A3968" s="1">
        <v>43235</v>
      </c>
      <c r="B3968">
        <v>562</v>
      </c>
      <c r="C3968">
        <v>6</v>
      </c>
      <c r="D3968">
        <v>15.4</v>
      </c>
      <c r="E3968">
        <v>84</v>
      </c>
      <c r="F3968">
        <v>0.8</v>
      </c>
      <c r="G3968">
        <v>235</v>
      </c>
      <c r="H3968">
        <v>12.7</v>
      </c>
      <c r="I3968">
        <v>0.03</v>
      </c>
      <c r="J3968">
        <v>0</v>
      </c>
      <c r="K3968">
        <v>0</v>
      </c>
      <c r="L3968" t="s">
        <v>38</v>
      </c>
      <c r="M3968" t="s">
        <v>20</v>
      </c>
      <c r="N3968" t="s">
        <v>21</v>
      </c>
      <c r="O3968" s="3">
        <f t="shared" si="312"/>
        <v>20.662100456621005</v>
      </c>
      <c r="P3968" s="3">
        <f t="shared" si="313"/>
        <v>585.41666666666674</v>
      </c>
      <c r="Q3968" s="3">
        <f t="shared" si="311"/>
        <v>564.75456621004571</v>
      </c>
      <c r="R3968" s="3">
        <f t="shared" si="314"/>
        <v>507.85206621004568</v>
      </c>
      <c r="S3968" s="3">
        <f t="shared" si="315"/>
        <v>56.902500000000011</v>
      </c>
      <c r="T3968" s="3"/>
    </row>
    <row r="3969" spans="1:20" x14ac:dyDescent="0.25">
      <c r="A3969" s="1">
        <v>43235</v>
      </c>
      <c r="B3969">
        <v>1239</v>
      </c>
      <c r="C3969">
        <v>7</v>
      </c>
      <c r="D3969">
        <v>16.2</v>
      </c>
      <c r="E3969">
        <v>79</v>
      </c>
      <c r="F3969">
        <v>1.2</v>
      </c>
      <c r="G3969">
        <v>239</v>
      </c>
      <c r="H3969">
        <v>12.5</v>
      </c>
      <c r="I3969">
        <v>0.36</v>
      </c>
      <c r="J3969">
        <v>0</v>
      </c>
      <c r="K3969">
        <v>0</v>
      </c>
      <c r="L3969" t="s">
        <v>38</v>
      </c>
      <c r="M3969" t="s">
        <v>20</v>
      </c>
      <c r="N3969" t="s">
        <v>21</v>
      </c>
      <c r="O3969" s="3">
        <f t="shared" si="312"/>
        <v>20.662100456621005</v>
      </c>
      <c r="P3969" s="3">
        <f t="shared" si="313"/>
        <v>1290.625</v>
      </c>
      <c r="Q3969" s="3">
        <f t="shared" si="311"/>
        <v>1269.9628995433791</v>
      </c>
      <c r="R3969" s="3">
        <f t="shared" si="314"/>
        <v>1144.5141495433791</v>
      </c>
      <c r="S3969" s="3">
        <f t="shared" si="315"/>
        <v>125.44875000000002</v>
      </c>
      <c r="T3969" s="3"/>
    </row>
    <row r="3970" spans="1:20" x14ac:dyDescent="0.25">
      <c r="A3970" s="1">
        <v>43235</v>
      </c>
      <c r="B3970">
        <v>2059</v>
      </c>
      <c r="C3970">
        <v>8</v>
      </c>
      <c r="D3970">
        <v>18.399999999999999</v>
      </c>
      <c r="E3970">
        <v>68</v>
      </c>
      <c r="F3970">
        <v>1.1000000000000001</v>
      </c>
      <c r="G3970">
        <v>254</v>
      </c>
      <c r="H3970">
        <v>12.3</v>
      </c>
      <c r="I3970">
        <v>0.88</v>
      </c>
      <c r="J3970">
        <v>0</v>
      </c>
      <c r="K3970">
        <v>0</v>
      </c>
      <c r="L3970" t="s">
        <v>38</v>
      </c>
      <c r="M3970" t="s">
        <v>20</v>
      </c>
      <c r="N3970" t="s">
        <v>21</v>
      </c>
      <c r="O3970" s="3">
        <f t="shared" si="312"/>
        <v>20.662100456621005</v>
      </c>
      <c r="P3970" s="3">
        <f t="shared" si="313"/>
        <v>2144.791666666667</v>
      </c>
      <c r="Q3970" s="3">
        <f t="shared" ref="Q3970:Q4033" si="316">P3970-O3970</f>
        <v>2124.1295662100461</v>
      </c>
      <c r="R3970" s="3">
        <f t="shared" si="314"/>
        <v>1915.6558162100459</v>
      </c>
      <c r="S3970" s="3">
        <f t="shared" si="315"/>
        <v>208.47375000000005</v>
      </c>
      <c r="T3970" s="3"/>
    </row>
    <row r="3971" spans="1:20" x14ac:dyDescent="0.25">
      <c r="A3971" s="1">
        <v>43235</v>
      </c>
      <c r="B3971">
        <v>1148</v>
      </c>
      <c r="C3971">
        <v>9</v>
      </c>
      <c r="D3971">
        <v>20.8</v>
      </c>
      <c r="E3971">
        <v>53</v>
      </c>
      <c r="F3971">
        <v>0.8</v>
      </c>
      <c r="G3971">
        <v>381</v>
      </c>
      <c r="H3971">
        <v>10.8</v>
      </c>
      <c r="I3971">
        <v>1.58</v>
      </c>
      <c r="J3971">
        <v>0</v>
      </c>
      <c r="K3971">
        <v>0</v>
      </c>
      <c r="L3971" t="s">
        <v>38</v>
      </c>
      <c r="M3971" t="s">
        <v>20</v>
      </c>
      <c r="N3971" t="s">
        <v>21</v>
      </c>
      <c r="O3971" s="3">
        <f t="shared" ref="O3971:O4034" si="317">$V$7</f>
        <v>20.662100456621005</v>
      </c>
      <c r="P3971" s="3">
        <f t="shared" ref="P3971:P4034" si="318">$V$10*B3971</f>
        <v>1195.8333333333335</v>
      </c>
      <c r="Q3971" s="3">
        <f t="shared" si="316"/>
        <v>1175.1712328767126</v>
      </c>
      <c r="R3971" s="3">
        <f t="shared" ref="R3971:R4034" si="319">Q3971-S3971</f>
        <v>1058.9362328767124</v>
      </c>
      <c r="S3971" s="3">
        <f t="shared" ref="S3971:S4034" si="320">9.72%*P3971</f>
        <v>116.23500000000003</v>
      </c>
      <c r="T3971" s="3"/>
    </row>
    <row r="3972" spans="1:20" x14ac:dyDescent="0.25">
      <c r="A3972" s="1">
        <v>43235</v>
      </c>
      <c r="B3972">
        <v>832</v>
      </c>
      <c r="C3972">
        <v>10</v>
      </c>
      <c r="D3972">
        <v>22.7</v>
      </c>
      <c r="E3972">
        <v>37</v>
      </c>
      <c r="F3972">
        <v>0.9</v>
      </c>
      <c r="G3972">
        <v>879</v>
      </c>
      <c r="H3972">
        <v>7.2</v>
      </c>
      <c r="I3972">
        <v>2.1800000000000002</v>
      </c>
      <c r="J3972">
        <v>0</v>
      </c>
      <c r="K3972">
        <v>0</v>
      </c>
      <c r="L3972" t="s">
        <v>38</v>
      </c>
      <c r="M3972" t="s">
        <v>20</v>
      </c>
      <c r="N3972" t="s">
        <v>21</v>
      </c>
      <c r="O3972" s="3">
        <f t="shared" si="317"/>
        <v>20.662100456621005</v>
      </c>
      <c r="P3972" s="3">
        <f t="shared" si="318"/>
        <v>866.66666666666674</v>
      </c>
      <c r="Q3972" s="3">
        <f t="shared" si="316"/>
        <v>846.00456621004571</v>
      </c>
      <c r="R3972" s="3">
        <f t="shared" si="319"/>
        <v>761.7645662100457</v>
      </c>
      <c r="S3972" s="3">
        <f t="shared" si="320"/>
        <v>84.240000000000009</v>
      </c>
      <c r="T3972" s="3"/>
    </row>
    <row r="3973" spans="1:20" x14ac:dyDescent="0.25">
      <c r="A3973" s="1">
        <v>43235</v>
      </c>
      <c r="B3973">
        <v>944</v>
      </c>
      <c r="C3973">
        <v>11</v>
      </c>
      <c r="D3973">
        <v>24.8</v>
      </c>
      <c r="E3973">
        <v>36</v>
      </c>
      <c r="F3973">
        <v>1.8</v>
      </c>
      <c r="G3973">
        <v>973</v>
      </c>
      <c r="H3973">
        <v>8.6999999999999993</v>
      </c>
      <c r="I3973">
        <v>2.7</v>
      </c>
      <c r="J3973">
        <v>0</v>
      </c>
      <c r="K3973">
        <v>0</v>
      </c>
      <c r="L3973" t="s">
        <v>38</v>
      </c>
      <c r="M3973" t="s">
        <v>20</v>
      </c>
      <c r="N3973" t="s">
        <v>21</v>
      </c>
      <c r="O3973" s="3">
        <f t="shared" si="317"/>
        <v>20.662100456621005</v>
      </c>
      <c r="P3973" s="3">
        <f t="shared" si="318"/>
        <v>983.33333333333337</v>
      </c>
      <c r="Q3973" s="3">
        <f t="shared" si="316"/>
        <v>962.67123287671234</v>
      </c>
      <c r="R3973" s="3">
        <f t="shared" si="319"/>
        <v>867.0912328767123</v>
      </c>
      <c r="S3973" s="3">
        <f t="shared" si="320"/>
        <v>95.580000000000013</v>
      </c>
      <c r="T3973" s="3"/>
    </row>
    <row r="3974" spans="1:20" x14ac:dyDescent="0.25">
      <c r="A3974" s="1">
        <v>43235</v>
      </c>
      <c r="B3974">
        <v>1058</v>
      </c>
      <c r="C3974">
        <v>12</v>
      </c>
      <c r="D3974">
        <v>26.3</v>
      </c>
      <c r="E3974">
        <v>36</v>
      </c>
      <c r="F3974">
        <v>1.1000000000000001</v>
      </c>
      <c r="G3974">
        <v>1133</v>
      </c>
      <c r="H3974">
        <v>10</v>
      </c>
      <c r="I3974">
        <v>2.88</v>
      </c>
      <c r="J3974">
        <v>0</v>
      </c>
      <c r="K3974">
        <v>0</v>
      </c>
      <c r="L3974" t="s">
        <v>38</v>
      </c>
      <c r="M3974" t="s">
        <v>20</v>
      </c>
      <c r="N3974" t="s">
        <v>21</v>
      </c>
      <c r="O3974" s="3">
        <f t="shared" si="317"/>
        <v>20.662100456621005</v>
      </c>
      <c r="P3974" s="3">
        <f t="shared" si="318"/>
        <v>1102.0833333333335</v>
      </c>
      <c r="Q3974" s="3">
        <f t="shared" si="316"/>
        <v>1081.4212328767126</v>
      </c>
      <c r="R3974" s="3">
        <f t="shared" si="319"/>
        <v>974.29873287671251</v>
      </c>
      <c r="S3974" s="3">
        <f t="shared" si="320"/>
        <v>107.12250000000003</v>
      </c>
      <c r="T3974" s="3"/>
    </row>
    <row r="3975" spans="1:20" x14ac:dyDescent="0.25">
      <c r="A3975" s="1">
        <v>43235</v>
      </c>
      <c r="B3975">
        <v>1080</v>
      </c>
      <c r="C3975">
        <v>13</v>
      </c>
      <c r="D3975">
        <v>27.8</v>
      </c>
      <c r="E3975">
        <v>34</v>
      </c>
      <c r="F3975">
        <v>1.5</v>
      </c>
      <c r="G3975">
        <v>1306</v>
      </c>
      <c r="H3975">
        <v>10.4</v>
      </c>
      <c r="I3975">
        <v>3.14</v>
      </c>
      <c r="J3975">
        <v>0</v>
      </c>
      <c r="K3975">
        <v>0</v>
      </c>
      <c r="L3975" t="s">
        <v>38</v>
      </c>
      <c r="M3975" t="s">
        <v>20</v>
      </c>
      <c r="N3975" t="s">
        <v>21</v>
      </c>
      <c r="O3975" s="3">
        <f t="shared" si="317"/>
        <v>20.662100456621005</v>
      </c>
      <c r="P3975" s="3">
        <f t="shared" si="318"/>
        <v>1125</v>
      </c>
      <c r="Q3975" s="3">
        <f t="shared" si="316"/>
        <v>1104.3378995433791</v>
      </c>
      <c r="R3975" s="3">
        <f t="shared" si="319"/>
        <v>994.98789954337906</v>
      </c>
      <c r="S3975" s="3">
        <f t="shared" si="320"/>
        <v>109.35000000000001</v>
      </c>
      <c r="T3975" s="3"/>
    </row>
    <row r="3976" spans="1:20" x14ac:dyDescent="0.25">
      <c r="A3976" s="1">
        <v>43235</v>
      </c>
      <c r="B3976">
        <v>1092</v>
      </c>
      <c r="C3976">
        <v>14</v>
      </c>
      <c r="D3976">
        <v>28.5</v>
      </c>
      <c r="E3976">
        <v>33</v>
      </c>
      <c r="F3976">
        <v>0.9</v>
      </c>
      <c r="G3976">
        <v>1348</v>
      </c>
      <c r="H3976">
        <v>10.6</v>
      </c>
      <c r="I3976">
        <v>2.5099999999999998</v>
      </c>
      <c r="J3976">
        <v>0</v>
      </c>
      <c r="K3976">
        <v>0</v>
      </c>
      <c r="L3976" t="s">
        <v>38</v>
      </c>
      <c r="M3976" t="s">
        <v>20</v>
      </c>
      <c r="N3976" t="s">
        <v>21</v>
      </c>
      <c r="O3976" s="3">
        <f t="shared" si="317"/>
        <v>20.662100456621005</v>
      </c>
      <c r="P3976" s="3">
        <f t="shared" si="318"/>
        <v>1137.5</v>
      </c>
      <c r="Q3976" s="3">
        <f t="shared" si="316"/>
        <v>1116.8378995433791</v>
      </c>
      <c r="R3976" s="3">
        <f t="shared" si="319"/>
        <v>1006.272899543379</v>
      </c>
      <c r="S3976" s="3">
        <f t="shared" si="320"/>
        <v>110.56500000000001</v>
      </c>
      <c r="T3976" s="3"/>
    </row>
    <row r="3977" spans="1:20" x14ac:dyDescent="0.25">
      <c r="A3977" s="1">
        <v>43235</v>
      </c>
      <c r="B3977">
        <v>1210</v>
      </c>
      <c r="C3977">
        <v>15</v>
      </c>
      <c r="D3977">
        <v>29.1</v>
      </c>
      <c r="E3977">
        <v>38</v>
      </c>
      <c r="F3977">
        <v>1.7</v>
      </c>
      <c r="G3977">
        <v>1602</v>
      </c>
      <c r="H3977">
        <v>13.3</v>
      </c>
      <c r="I3977">
        <v>1.89</v>
      </c>
      <c r="J3977">
        <v>0</v>
      </c>
      <c r="K3977">
        <v>0</v>
      </c>
      <c r="L3977" t="s">
        <v>38</v>
      </c>
      <c r="M3977" t="s">
        <v>20</v>
      </c>
      <c r="N3977" t="s">
        <v>21</v>
      </c>
      <c r="O3977" s="3">
        <f t="shared" si="317"/>
        <v>20.662100456621005</v>
      </c>
      <c r="P3977" s="3">
        <f t="shared" si="318"/>
        <v>1260.4166666666667</v>
      </c>
      <c r="Q3977" s="3">
        <f t="shared" si="316"/>
        <v>1239.7545662100458</v>
      </c>
      <c r="R3977" s="3">
        <f t="shared" si="319"/>
        <v>1117.2420662100458</v>
      </c>
      <c r="S3977" s="3">
        <f t="shared" si="320"/>
        <v>122.51250000000002</v>
      </c>
      <c r="T3977" s="3"/>
    </row>
    <row r="3978" spans="1:20" x14ac:dyDescent="0.25">
      <c r="A3978" s="1">
        <v>43235</v>
      </c>
      <c r="B3978">
        <v>1458</v>
      </c>
      <c r="C3978">
        <v>16</v>
      </c>
      <c r="D3978">
        <v>28.8</v>
      </c>
      <c r="E3978">
        <v>37</v>
      </c>
      <c r="F3978">
        <v>2.4</v>
      </c>
      <c r="G3978">
        <v>1629</v>
      </c>
      <c r="H3978">
        <v>12.6</v>
      </c>
      <c r="I3978">
        <v>1.44</v>
      </c>
      <c r="J3978">
        <v>0</v>
      </c>
      <c r="K3978">
        <v>0</v>
      </c>
      <c r="L3978" t="s">
        <v>38</v>
      </c>
      <c r="M3978" t="s">
        <v>20</v>
      </c>
      <c r="N3978" t="s">
        <v>21</v>
      </c>
      <c r="O3978" s="3">
        <f t="shared" si="317"/>
        <v>20.662100456621005</v>
      </c>
      <c r="P3978" s="3">
        <f t="shared" si="318"/>
        <v>1518.75</v>
      </c>
      <c r="Q3978" s="3">
        <f t="shared" si="316"/>
        <v>1498.0878995433791</v>
      </c>
      <c r="R3978" s="3">
        <f t="shared" si="319"/>
        <v>1350.4653995433791</v>
      </c>
      <c r="S3978" s="3">
        <f t="shared" si="320"/>
        <v>147.6225</v>
      </c>
      <c r="T3978" s="3"/>
    </row>
    <row r="3979" spans="1:20" x14ac:dyDescent="0.25">
      <c r="A3979" s="1">
        <v>43235</v>
      </c>
      <c r="B3979">
        <v>1951</v>
      </c>
      <c r="C3979">
        <v>17</v>
      </c>
      <c r="D3979">
        <v>28.5</v>
      </c>
      <c r="E3979">
        <v>43</v>
      </c>
      <c r="F3979">
        <v>1.7</v>
      </c>
      <c r="G3979">
        <v>1404</v>
      </c>
      <c r="H3979">
        <v>14.6</v>
      </c>
      <c r="I3979">
        <v>1.06</v>
      </c>
      <c r="J3979">
        <v>0</v>
      </c>
      <c r="K3979">
        <v>0</v>
      </c>
      <c r="L3979" t="s">
        <v>38</v>
      </c>
      <c r="M3979" t="s">
        <v>20</v>
      </c>
      <c r="N3979" t="s">
        <v>21</v>
      </c>
      <c r="O3979" s="3">
        <f t="shared" si="317"/>
        <v>20.662100456621005</v>
      </c>
      <c r="P3979" s="3">
        <f t="shared" si="318"/>
        <v>2032.2916666666667</v>
      </c>
      <c r="Q3979" s="3">
        <f t="shared" si="316"/>
        <v>2011.6295662100458</v>
      </c>
      <c r="R3979" s="3">
        <f t="shared" si="319"/>
        <v>1814.0908162100459</v>
      </c>
      <c r="S3979" s="3">
        <f t="shared" si="320"/>
        <v>197.53875000000002</v>
      </c>
      <c r="T3979" s="3"/>
    </row>
    <row r="3980" spans="1:20" x14ac:dyDescent="0.25">
      <c r="A3980" s="1">
        <v>43235</v>
      </c>
      <c r="B3980">
        <v>2915</v>
      </c>
      <c r="C3980">
        <v>18</v>
      </c>
      <c r="D3980">
        <v>27.5</v>
      </c>
      <c r="E3980">
        <v>47</v>
      </c>
      <c r="F3980">
        <v>2.5</v>
      </c>
      <c r="G3980">
        <v>1113</v>
      </c>
      <c r="H3980">
        <v>15.1</v>
      </c>
      <c r="I3980">
        <v>0.43</v>
      </c>
      <c r="J3980">
        <v>0</v>
      </c>
      <c r="K3980">
        <v>0</v>
      </c>
      <c r="L3980" t="s">
        <v>38</v>
      </c>
      <c r="M3980" t="s">
        <v>20</v>
      </c>
      <c r="N3980" t="s">
        <v>21</v>
      </c>
      <c r="O3980" s="3">
        <f t="shared" si="317"/>
        <v>20.662100456621005</v>
      </c>
      <c r="P3980" s="3">
        <f t="shared" si="318"/>
        <v>3036.4583333333335</v>
      </c>
      <c r="Q3980" s="3">
        <f t="shared" si="316"/>
        <v>3015.7962328767126</v>
      </c>
      <c r="R3980" s="3">
        <f t="shared" si="319"/>
        <v>2720.6524828767124</v>
      </c>
      <c r="S3980" s="3">
        <f t="shared" si="320"/>
        <v>295.14375000000007</v>
      </c>
      <c r="T3980" s="3"/>
    </row>
    <row r="3981" spans="1:20" x14ac:dyDescent="0.25">
      <c r="A3981" s="1">
        <v>43235</v>
      </c>
      <c r="B3981">
        <v>2248</v>
      </c>
      <c r="C3981">
        <v>19</v>
      </c>
      <c r="D3981">
        <v>26.9</v>
      </c>
      <c r="E3981">
        <v>49</v>
      </c>
      <c r="F3981">
        <v>0.9</v>
      </c>
      <c r="G3981">
        <v>1063</v>
      </c>
      <c r="H3981">
        <v>15.2</v>
      </c>
      <c r="I3981">
        <v>0.1</v>
      </c>
      <c r="J3981">
        <v>0</v>
      </c>
      <c r="K3981">
        <v>0</v>
      </c>
      <c r="L3981" t="s">
        <v>38</v>
      </c>
      <c r="M3981" t="s">
        <v>20</v>
      </c>
      <c r="N3981" t="s">
        <v>21</v>
      </c>
      <c r="O3981" s="3">
        <f t="shared" si="317"/>
        <v>20.662100456621005</v>
      </c>
      <c r="P3981" s="3">
        <f t="shared" si="318"/>
        <v>2341.666666666667</v>
      </c>
      <c r="Q3981" s="3">
        <f t="shared" si="316"/>
        <v>2321.0045662100461</v>
      </c>
      <c r="R3981" s="3">
        <f t="shared" si="319"/>
        <v>2093.3945662100459</v>
      </c>
      <c r="S3981" s="3">
        <f t="shared" si="320"/>
        <v>227.61000000000004</v>
      </c>
      <c r="T3981" s="3"/>
    </row>
    <row r="3982" spans="1:20" x14ac:dyDescent="0.25">
      <c r="A3982" s="1">
        <v>43235</v>
      </c>
      <c r="B3982">
        <v>1958</v>
      </c>
      <c r="C3982">
        <v>20</v>
      </c>
      <c r="D3982">
        <v>26.3</v>
      </c>
      <c r="E3982">
        <v>53</v>
      </c>
      <c r="F3982">
        <v>1</v>
      </c>
      <c r="G3982">
        <v>908</v>
      </c>
      <c r="H3982">
        <v>15.9</v>
      </c>
      <c r="I3982">
        <v>0</v>
      </c>
      <c r="J3982">
        <v>0</v>
      </c>
      <c r="K3982">
        <v>0</v>
      </c>
      <c r="L3982" t="s">
        <v>38</v>
      </c>
      <c r="M3982" t="s">
        <v>20</v>
      </c>
      <c r="N3982" t="s">
        <v>21</v>
      </c>
      <c r="O3982" s="3">
        <f t="shared" si="317"/>
        <v>20.662100456621005</v>
      </c>
      <c r="P3982" s="3">
        <f t="shared" si="318"/>
        <v>2039.5833333333335</v>
      </c>
      <c r="Q3982" s="3">
        <f t="shared" si="316"/>
        <v>2018.9212328767126</v>
      </c>
      <c r="R3982" s="3">
        <f t="shared" si="319"/>
        <v>1820.6737328767126</v>
      </c>
      <c r="S3982" s="3">
        <f t="shared" si="320"/>
        <v>198.24750000000003</v>
      </c>
      <c r="T3982" s="3"/>
    </row>
    <row r="3983" spans="1:20" x14ac:dyDescent="0.25">
      <c r="A3983" s="1">
        <v>43235</v>
      </c>
      <c r="B3983">
        <v>1944</v>
      </c>
      <c r="C3983">
        <v>21</v>
      </c>
      <c r="D3983">
        <v>25.6</v>
      </c>
      <c r="E3983">
        <v>56</v>
      </c>
      <c r="F3983">
        <v>0.7</v>
      </c>
      <c r="G3983">
        <v>884</v>
      </c>
      <c r="H3983">
        <v>16.100000000000001</v>
      </c>
      <c r="I3983">
        <v>0</v>
      </c>
      <c r="J3983">
        <v>0</v>
      </c>
      <c r="K3983">
        <v>0</v>
      </c>
      <c r="L3983" t="s">
        <v>38</v>
      </c>
      <c r="M3983" t="s">
        <v>20</v>
      </c>
      <c r="N3983" t="s">
        <v>21</v>
      </c>
      <c r="O3983" s="3">
        <f t="shared" si="317"/>
        <v>20.662100456621005</v>
      </c>
      <c r="P3983" s="3">
        <f t="shared" si="318"/>
        <v>2025.0000000000002</v>
      </c>
      <c r="Q3983" s="3">
        <f t="shared" si="316"/>
        <v>2004.3378995433793</v>
      </c>
      <c r="R3983" s="3">
        <f t="shared" si="319"/>
        <v>1807.5078995433792</v>
      </c>
      <c r="S3983" s="3">
        <f t="shared" si="320"/>
        <v>196.83000000000004</v>
      </c>
      <c r="T3983" s="3"/>
    </row>
    <row r="3984" spans="1:20" x14ac:dyDescent="0.25">
      <c r="A3984" s="1">
        <v>43235</v>
      </c>
      <c r="B3984">
        <v>1640</v>
      </c>
      <c r="C3984">
        <v>22</v>
      </c>
      <c r="D3984">
        <v>25</v>
      </c>
      <c r="E3984">
        <v>59</v>
      </c>
      <c r="F3984">
        <v>0.6</v>
      </c>
      <c r="G3984">
        <v>742</v>
      </c>
      <c r="H3984">
        <v>16.399999999999999</v>
      </c>
      <c r="I3984">
        <v>0</v>
      </c>
      <c r="J3984">
        <v>0</v>
      </c>
      <c r="K3984">
        <v>0</v>
      </c>
      <c r="L3984" t="s">
        <v>38</v>
      </c>
      <c r="M3984" t="s">
        <v>20</v>
      </c>
      <c r="N3984" t="s">
        <v>21</v>
      </c>
      <c r="O3984" s="3">
        <f t="shared" si="317"/>
        <v>20.662100456621005</v>
      </c>
      <c r="P3984" s="3">
        <f t="shared" si="318"/>
        <v>1708.3333333333335</v>
      </c>
      <c r="Q3984" s="3">
        <f t="shared" si="316"/>
        <v>1687.6712328767126</v>
      </c>
      <c r="R3984" s="3">
        <f t="shared" si="319"/>
        <v>1521.6212328767126</v>
      </c>
      <c r="S3984" s="3">
        <f t="shared" si="320"/>
        <v>166.05000000000004</v>
      </c>
      <c r="T3984" s="3"/>
    </row>
    <row r="3985" spans="1:20" x14ac:dyDescent="0.25">
      <c r="A3985" s="1">
        <v>43235</v>
      </c>
      <c r="B3985">
        <v>848</v>
      </c>
      <c r="C3985">
        <v>23</v>
      </c>
      <c r="D3985">
        <v>24.8</v>
      </c>
      <c r="E3985">
        <v>60</v>
      </c>
      <c r="F3985">
        <v>1</v>
      </c>
      <c r="G3985">
        <v>795</v>
      </c>
      <c r="H3985">
        <v>16.5</v>
      </c>
      <c r="I3985">
        <v>0</v>
      </c>
      <c r="J3985">
        <v>0</v>
      </c>
      <c r="K3985">
        <v>0</v>
      </c>
      <c r="L3985" t="s">
        <v>38</v>
      </c>
      <c r="M3985" t="s">
        <v>20</v>
      </c>
      <c r="N3985" t="s">
        <v>21</v>
      </c>
      <c r="O3985" s="3">
        <f t="shared" si="317"/>
        <v>20.662100456621005</v>
      </c>
      <c r="P3985" s="3">
        <f t="shared" si="318"/>
        <v>883.33333333333337</v>
      </c>
      <c r="Q3985" s="3">
        <f t="shared" si="316"/>
        <v>862.67123287671234</v>
      </c>
      <c r="R3985" s="3">
        <f t="shared" si="319"/>
        <v>776.81123287671232</v>
      </c>
      <c r="S3985" s="3">
        <f t="shared" si="320"/>
        <v>85.860000000000014</v>
      </c>
      <c r="T3985" s="3"/>
    </row>
    <row r="3986" spans="1:20" x14ac:dyDescent="0.25">
      <c r="A3986" s="1">
        <v>43236</v>
      </c>
      <c r="B3986">
        <v>662</v>
      </c>
      <c r="C3986">
        <v>0</v>
      </c>
      <c r="D3986">
        <v>24.4</v>
      </c>
      <c r="E3986">
        <v>63</v>
      </c>
      <c r="F3986">
        <v>0.8</v>
      </c>
      <c r="G3986">
        <v>745</v>
      </c>
      <c r="H3986">
        <v>16.8</v>
      </c>
      <c r="I3986">
        <v>0</v>
      </c>
      <c r="J3986">
        <v>0</v>
      </c>
      <c r="K3986">
        <v>0</v>
      </c>
      <c r="L3986" t="s">
        <v>38</v>
      </c>
      <c r="M3986" t="s">
        <v>20</v>
      </c>
      <c r="N3986" t="s">
        <v>21</v>
      </c>
      <c r="O3986" s="3">
        <f t="shared" si="317"/>
        <v>20.662100456621005</v>
      </c>
      <c r="P3986" s="3">
        <f t="shared" si="318"/>
        <v>689.58333333333337</v>
      </c>
      <c r="Q3986" s="3">
        <f t="shared" si="316"/>
        <v>668.92123287671234</v>
      </c>
      <c r="R3986" s="3">
        <f t="shared" si="319"/>
        <v>601.89373287671231</v>
      </c>
      <c r="S3986" s="3">
        <f t="shared" si="320"/>
        <v>67.027500000000003</v>
      </c>
      <c r="T3986" s="3"/>
    </row>
    <row r="3987" spans="1:20" x14ac:dyDescent="0.25">
      <c r="A3987" s="1">
        <v>43236</v>
      </c>
      <c r="B3987">
        <v>502</v>
      </c>
      <c r="C3987">
        <v>1</v>
      </c>
      <c r="D3987">
        <v>24.1</v>
      </c>
      <c r="E3987">
        <v>67</v>
      </c>
      <c r="F3987">
        <v>0.5</v>
      </c>
      <c r="G3987">
        <v>686</v>
      </c>
      <c r="H3987">
        <v>17.5</v>
      </c>
      <c r="I3987">
        <v>0</v>
      </c>
      <c r="J3987">
        <v>0</v>
      </c>
      <c r="K3987">
        <v>0</v>
      </c>
      <c r="L3987" t="s">
        <v>38</v>
      </c>
      <c r="M3987" t="s">
        <v>20</v>
      </c>
      <c r="N3987" t="s">
        <v>21</v>
      </c>
      <c r="O3987" s="3">
        <f t="shared" si="317"/>
        <v>20.662100456621005</v>
      </c>
      <c r="P3987" s="3">
        <f t="shared" si="318"/>
        <v>522.91666666666674</v>
      </c>
      <c r="Q3987" s="3">
        <f t="shared" si="316"/>
        <v>502.25456621004571</v>
      </c>
      <c r="R3987" s="3">
        <f t="shared" si="319"/>
        <v>451.42706621004572</v>
      </c>
      <c r="S3987" s="3">
        <f t="shared" si="320"/>
        <v>50.827500000000015</v>
      </c>
      <c r="T3987" s="3"/>
    </row>
    <row r="3988" spans="1:20" x14ac:dyDescent="0.25">
      <c r="A3988" s="1">
        <v>43236</v>
      </c>
      <c r="B3988">
        <v>145</v>
      </c>
      <c r="C3988">
        <v>2</v>
      </c>
      <c r="D3988">
        <v>23.9</v>
      </c>
      <c r="E3988">
        <v>69</v>
      </c>
      <c r="F3988">
        <v>0.3</v>
      </c>
      <c r="G3988">
        <v>531</v>
      </c>
      <c r="H3988">
        <v>17.8</v>
      </c>
      <c r="I3988">
        <v>0</v>
      </c>
      <c r="J3988">
        <v>0.2</v>
      </c>
      <c r="K3988">
        <v>0</v>
      </c>
      <c r="L3988" t="s">
        <v>38</v>
      </c>
      <c r="M3988" t="s">
        <v>20</v>
      </c>
      <c r="N3988" t="s">
        <v>21</v>
      </c>
      <c r="O3988" s="3">
        <f t="shared" si="317"/>
        <v>20.662100456621005</v>
      </c>
      <c r="P3988" s="3">
        <f t="shared" si="318"/>
        <v>151.04166666666669</v>
      </c>
      <c r="Q3988" s="3">
        <f t="shared" si="316"/>
        <v>130.37956621004568</v>
      </c>
      <c r="R3988" s="3">
        <f t="shared" si="319"/>
        <v>115.69831621004568</v>
      </c>
      <c r="S3988" s="3">
        <f t="shared" si="320"/>
        <v>14.681250000000004</v>
      </c>
      <c r="T3988" s="3"/>
    </row>
    <row r="3989" spans="1:20" x14ac:dyDescent="0.25">
      <c r="A3989" s="1">
        <v>43236</v>
      </c>
      <c r="B3989">
        <v>166</v>
      </c>
      <c r="C3989">
        <v>3</v>
      </c>
      <c r="D3989">
        <v>22.6</v>
      </c>
      <c r="E3989">
        <v>89</v>
      </c>
      <c r="F3989">
        <v>0.7</v>
      </c>
      <c r="G3989">
        <v>327</v>
      </c>
      <c r="H3989">
        <v>20.6</v>
      </c>
      <c r="I3989">
        <v>0</v>
      </c>
      <c r="J3989">
        <v>0.8</v>
      </c>
      <c r="K3989">
        <v>0</v>
      </c>
      <c r="L3989" t="s">
        <v>38</v>
      </c>
      <c r="M3989" t="s">
        <v>20</v>
      </c>
      <c r="N3989" t="s">
        <v>21</v>
      </c>
      <c r="O3989" s="3">
        <f t="shared" si="317"/>
        <v>20.662100456621005</v>
      </c>
      <c r="P3989" s="3">
        <f t="shared" si="318"/>
        <v>172.91666666666669</v>
      </c>
      <c r="Q3989" s="3">
        <f t="shared" si="316"/>
        <v>152.25456621004568</v>
      </c>
      <c r="R3989" s="3">
        <f t="shared" si="319"/>
        <v>135.44706621004568</v>
      </c>
      <c r="S3989" s="3">
        <f t="shared" si="320"/>
        <v>16.807500000000005</v>
      </c>
      <c r="T3989" s="3"/>
    </row>
    <row r="3990" spans="1:20" x14ac:dyDescent="0.25">
      <c r="A3990" s="1">
        <v>43236</v>
      </c>
      <c r="B3990">
        <v>124</v>
      </c>
      <c r="C3990">
        <v>4</v>
      </c>
      <c r="D3990">
        <v>22.3</v>
      </c>
      <c r="E3990">
        <v>86</v>
      </c>
      <c r="F3990">
        <v>0.5</v>
      </c>
      <c r="G3990">
        <v>387</v>
      </c>
      <c r="H3990">
        <v>19.8</v>
      </c>
      <c r="I3990">
        <v>0</v>
      </c>
      <c r="J3990">
        <v>0</v>
      </c>
      <c r="K3990">
        <v>0</v>
      </c>
      <c r="L3990" t="s">
        <v>38</v>
      </c>
      <c r="M3990" t="s">
        <v>20</v>
      </c>
      <c r="N3990" t="s">
        <v>21</v>
      </c>
      <c r="O3990" s="3">
        <f t="shared" si="317"/>
        <v>20.662100456621005</v>
      </c>
      <c r="P3990" s="3">
        <f t="shared" si="318"/>
        <v>129.16666666666669</v>
      </c>
      <c r="Q3990" s="3">
        <f t="shared" si="316"/>
        <v>108.50456621004568</v>
      </c>
      <c r="R3990" s="3">
        <f t="shared" si="319"/>
        <v>95.949566210045674</v>
      </c>
      <c r="S3990" s="3">
        <f t="shared" si="320"/>
        <v>12.555000000000003</v>
      </c>
      <c r="T3990" s="3"/>
    </row>
    <row r="3991" spans="1:20" x14ac:dyDescent="0.25">
      <c r="A3991" s="1">
        <v>43236</v>
      </c>
      <c r="B3991">
        <v>52</v>
      </c>
      <c r="C3991">
        <v>5</v>
      </c>
      <c r="D3991">
        <v>22.3</v>
      </c>
      <c r="E3991">
        <v>87</v>
      </c>
      <c r="F3991">
        <v>0.6</v>
      </c>
      <c r="G3991">
        <v>399</v>
      </c>
      <c r="H3991">
        <v>20</v>
      </c>
      <c r="I3991">
        <v>0</v>
      </c>
      <c r="J3991">
        <v>0</v>
      </c>
      <c r="K3991">
        <v>0</v>
      </c>
      <c r="L3991" t="s">
        <v>38</v>
      </c>
      <c r="M3991" t="s">
        <v>20</v>
      </c>
      <c r="N3991" t="s">
        <v>21</v>
      </c>
      <c r="O3991" s="3">
        <f t="shared" si="317"/>
        <v>20.662100456621005</v>
      </c>
      <c r="P3991" s="3">
        <f t="shared" si="318"/>
        <v>54.166666666666671</v>
      </c>
      <c r="Q3991" s="3">
        <f t="shared" si="316"/>
        <v>33.504566210045667</v>
      </c>
      <c r="R3991" s="3">
        <f t="shared" si="319"/>
        <v>28.239566210045666</v>
      </c>
      <c r="S3991" s="3">
        <f t="shared" si="320"/>
        <v>5.2650000000000006</v>
      </c>
      <c r="T3991" s="3"/>
    </row>
    <row r="3992" spans="1:20" x14ac:dyDescent="0.25">
      <c r="A3992" s="1">
        <v>43236</v>
      </c>
      <c r="B3992">
        <v>135</v>
      </c>
      <c r="C3992">
        <v>6</v>
      </c>
      <c r="D3992">
        <v>22.1</v>
      </c>
      <c r="E3992">
        <v>94</v>
      </c>
      <c r="F3992">
        <v>0.9</v>
      </c>
      <c r="G3992">
        <v>269</v>
      </c>
      <c r="H3992">
        <v>21</v>
      </c>
      <c r="I3992">
        <v>0</v>
      </c>
      <c r="J3992">
        <v>2</v>
      </c>
      <c r="K3992">
        <v>0</v>
      </c>
      <c r="L3992" t="s">
        <v>38</v>
      </c>
      <c r="M3992" t="s">
        <v>20</v>
      </c>
      <c r="N3992" t="s">
        <v>21</v>
      </c>
      <c r="O3992" s="3">
        <f t="shared" si="317"/>
        <v>20.662100456621005</v>
      </c>
      <c r="P3992" s="3">
        <f t="shared" si="318"/>
        <v>140.625</v>
      </c>
      <c r="Q3992" s="3">
        <f t="shared" si="316"/>
        <v>119.962899543379</v>
      </c>
      <c r="R3992" s="3">
        <f t="shared" si="319"/>
        <v>106.29414954337899</v>
      </c>
      <c r="S3992" s="3">
        <f t="shared" si="320"/>
        <v>13.668750000000001</v>
      </c>
      <c r="T3992" s="3"/>
    </row>
    <row r="3993" spans="1:20" x14ac:dyDescent="0.25">
      <c r="A3993" s="1">
        <v>43236</v>
      </c>
      <c r="B3993">
        <v>367</v>
      </c>
      <c r="C3993">
        <v>7</v>
      </c>
      <c r="D3993">
        <v>22</v>
      </c>
      <c r="E3993">
        <v>95</v>
      </c>
      <c r="F3993">
        <v>0.7</v>
      </c>
      <c r="G3993">
        <v>342</v>
      </c>
      <c r="H3993">
        <v>21.1</v>
      </c>
      <c r="I3993">
        <v>0</v>
      </c>
      <c r="J3993">
        <v>0</v>
      </c>
      <c r="K3993">
        <v>0</v>
      </c>
      <c r="L3993" t="s">
        <v>38</v>
      </c>
      <c r="M3993" t="s">
        <v>20</v>
      </c>
      <c r="N3993" t="s">
        <v>21</v>
      </c>
      <c r="O3993" s="3">
        <f t="shared" si="317"/>
        <v>20.662100456621005</v>
      </c>
      <c r="P3993" s="3">
        <f t="shared" si="318"/>
        <v>382.29166666666669</v>
      </c>
      <c r="Q3993" s="3">
        <f t="shared" si="316"/>
        <v>361.62956621004571</v>
      </c>
      <c r="R3993" s="3">
        <f t="shared" si="319"/>
        <v>324.47081621004571</v>
      </c>
      <c r="S3993" s="3">
        <f t="shared" si="320"/>
        <v>37.158750000000005</v>
      </c>
      <c r="T3993" s="3"/>
    </row>
    <row r="3994" spans="1:20" x14ac:dyDescent="0.25">
      <c r="A3994" s="1">
        <v>43236</v>
      </c>
      <c r="B3994">
        <v>291</v>
      </c>
      <c r="C3994">
        <v>8</v>
      </c>
      <c r="D3994">
        <v>22.4</v>
      </c>
      <c r="E3994">
        <v>93</v>
      </c>
      <c r="F3994">
        <v>1.2</v>
      </c>
      <c r="G3994">
        <v>683</v>
      </c>
      <c r="H3994">
        <v>21.2</v>
      </c>
      <c r="I3994">
        <v>0.04</v>
      </c>
      <c r="J3994">
        <v>0</v>
      </c>
      <c r="K3994">
        <v>0</v>
      </c>
      <c r="L3994" t="s">
        <v>38</v>
      </c>
      <c r="M3994" t="s">
        <v>20</v>
      </c>
      <c r="N3994" t="s">
        <v>21</v>
      </c>
      <c r="O3994" s="3">
        <f t="shared" si="317"/>
        <v>20.662100456621005</v>
      </c>
      <c r="P3994" s="3">
        <f t="shared" si="318"/>
        <v>303.125</v>
      </c>
      <c r="Q3994" s="3">
        <f t="shared" si="316"/>
        <v>282.46289954337897</v>
      </c>
      <c r="R3994" s="3">
        <f t="shared" si="319"/>
        <v>252.99914954337896</v>
      </c>
      <c r="S3994" s="3">
        <f t="shared" si="320"/>
        <v>29.463750000000001</v>
      </c>
      <c r="T3994" s="3"/>
    </row>
    <row r="3995" spans="1:20" x14ac:dyDescent="0.25">
      <c r="A3995" s="1">
        <v>43236</v>
      </c>
      <c r="B3995">
        <v>97</v>
      </c>
      <c r="C3995">
        <v>9</v>
      </c>
      <c r="D3995">
        <v>22.8</v>
      </c>
      <c r="E3995">
        <v>93</v>
      </c>
      <c r="F3995">
        <v>3.1</v>
      </c>
      <c r="G3995">
        <v>569</v>
      </c>
      <c r="H3995">
        <v>21.6</v>
      </c>
      <c r="I3995">
        <v>0.06</v>
      </c>
      <c r="J3995">
        <v>4</v>
      </c>
      <c r="K3995">
        <v>0</v>
      </c>
      <c r="L3995" t="s">
        <v>38</v>
      </c>
      <c r="M3995" t="s">
        <v>20</v>
      </c>
      <c r="N3995" t="s">
        <v>21</v>
      </c>
      <c r="O3995" s="3">
        <f t="shared" si="317"/>
        <v>20.662100456621005</v>
      </c>
      <c r="P3995" s="3">
        <f t="shared" si="318"/>
        <v>101.04166666666667</v>
      </c>
      <c r="Q3995" s="3">
        <f t="shared" si="316"/>
        <v>80.379566210045667</v>
      </c>
      <c r="R3995" s="3">
        <f t="shared" si="319"/>
        <v>70.55831621004566</v>
      </c>
      <c r="S3995" s="3">
        <f t="shared" si="320"/>
        <v>9.8212500000000009</v>
      </c>
      <c r="T3995" s="3"/>
    </row>
    <row r="3996" spans="1:20" x14ac:dyDescent="0.25">
      <c r="A3996" s="1">
        <v>43236</v>
      </c>
      <c r="B3996">
        <v>81</v>
      </c>
      <c r="C3996">
        <v>10</v>
      </c>
      <c r="D3996">
        <v>22.8</v>
      </c>
      <c r="E3996">
        <v>95</v>
      </c>
      <c r="F3996">
        <v>1.7</v>
      </c>
      <c r="G3996">
        <v>176</v>
      </c>
      <c r="H3996">
        <v>21.9</v>
      </c>
      <c r="I3996">
        <v>0.05</v>
      </c>
      <c r="J3996">
        <v>1</v>
      </c>
      <c r="K3996">
        <v>0</v>
      </c>
      <c r="L3996" t="s">
        <v>38</v>
      </c>
      <c r="M3996" t="s">
        <v>20</v>
      </c>
      <c r="N3996" t="s">
        <v>21</v>
      </c>
      <c r="O3996" s="3">
        <f t="shared" si="317"/>
        <v>20.662100456621005</v>
      </c>
      <c r="P3996" s="3">
        <f t="shared" si="318"/>
        <v>84.375</v>
      </c>
      <c r="Q3996" s="3">
        <f t="shared" si="316"/>
        <v>63.712899543378995</v>
      </c>
      <c r="R3996" s="3">
        <f t="shared" si="319"/>
        <v>55.511649543378994</v>
      </c>
      <c r="S3996" s="3">
        <f t="shared" si="320"/>
        <v>8.2012499999999999</v>
      </c>
      <c r="T3996" s="3"/>
    </row>
    <row r="3997" spans="1:20" x14ac:dyDescent="0.25">
      <c r="A3997" s="1">
        <v>43236</v>
      </c>
      <c r="B3997">
        <v>243</v>
      </c>
      <c r="C3997">
        <v>11</v>
      </c>
      <c r="D3997">
        <v>22.7</v>
      </c>
      <c r="E3997">
        <v>93</v>
      </c>
      <c r="F3997">
        <v>4.8</v>
      </c>
      <c r="G3997">
        <v>832</v>
      </c>
      <c r="H3997">
        <v>21.5</v>
      </c>
      <c r="I3997">
        <v>0.17</v>
      </c>
      <c r="J3997">
        <v>0</v>
      </c>
      <c r="K3997">
        <v>0</v>
      </c>
      <c r="L3997" t="s">
        <v>38</v>
      </c>
      <c r="M3997" t="s">
        <v>20</v>
      </c>
      <c r="N3997" t="s">
        <v>21</v>
      </c>
      <c r="O3997" s="3">
        <f t="shared" si="317"/>
        <v>20.662100456621005</v>
      </c>
      <c r="P3997" s="3">
        <f t="shared" si="318"/>
        <v>253.12500000000003</v>
      </c>
      <c r="Q3997" s="3">
        <f t="shared" si="316"/>
        <v>232.46289954337902</v>
      </c>
      <c r="R3997" s="3">
        <f t="shared" si="319"/>
        <v>207.85914954337903</v>
      </c>
      <c r="S3997" s="3">
        <f t="shared" si="320"/>
        <v>24.603750000000005</v>
      </c>
      <c r="T3997" s="3"/>
    </row>
    <row r="3998" spans="1:20" x14ac:dyDescent="0.25">
      <c r="A3998" s="1">
        <v>43236</v>
      </c>
      <c r="B3998">
        <v>59</v>
      </c>
      <c r="C3998">
        <v>12</v>
      </c>
      <c r="D3998">
        <v>22.9</v>
      </c>
      <c r="E3998">
        <v>87</v>
      </c>
      <c r="F3998">
        <v>4</v>
      </c>
      <c r="G3998">
        <v>1497</v>
      </c>
      <c r="H3998">
        <v>20.6</v>
      </c>
      <c r="I3998">
        <v>0.22</v>
      </c>
      <c r="J3998">
        <v>0</v>
      </c>
      <c r="K3998">
        <v>0</v>
      </c>
      <c r="L3998" t="s">
        <v>38</v>
      </c>
      <c r="M3998" t="s">
        <v>20</v>
      </c>
      <c r="N3998" t="s">
        <v>21</v>
      </c>
      <c r="O3998" s="3">
        <f t="shared" si="317"/>
        <v>20.662100456621005</v>
      </c>
      <c r="P3998" s="3">
        <f t="shared" si="318"/>
        <v>61.458333333333336</v>
      </c>
      <c r="Q3998" s="3">
        <f t="shared" si="316"/>
        <v>40.796232876712331</v>
      </c>
      <c r="R3998" s="3">
        <f t="shared" si="319"/>
        <v>34.822482876712328</v>
      </c>
      <c r="S3998" s="3">
        <f t="shared" si="320"/>
        <v>5.9737500000000008</v>
      </c>
      <c r="T3998" s="3"/>
    </row>
    <row r="3999" spans="1:20" x14ac:dyDescent="0.25">
      <c r="A3999" s="1">
        <v>43236</v>
      </c>
      <c r="B3999">
        <v>151</v>
      </c>
      <c r="C3999">
        <v>13</v>
      </c>
      <c r="D3999">
        <v>21.8</v>
      </c>
      <c r="E3999">
        <v>97</v>
      </c>
      <c r="F3999">
        <v>2.4</v>
      </c>
      <c r="G3999">
        <v>682</v>
      </c>
      <c r="H3999">
        <v>21.2</v>
      </c>
      <c r="I3999">
        <v>0.06</v>
      </c>
      <c r="J3999">
        <v>35</v>
      </c>
      <c r="K3999">
        <v>0</v>
      </c>
      <c r="L3999" t="s">
        <v>38</v>
      </c>
      <c r="M3999" t="s">
        <v>20</v>
      </c>
      <c r="N3999" t="s">
        <v>21</v>
      </c>
      <c r="O3999" s="3">
        <f t="shared" si="317"/>
        <v>20.662100456621005</v>
      </c>
      <c r="P3999" s="3">
        <f t="shared" si="318"/>
        <v>157.29166666666669</v>
      </c>
      <c r="Q3999" s="3">
        <f t="shared" si="316"/>
        <v>136.62956621004568</v>
      </c>
      <c r="R3999" s="3">
        <f t="shared" si="319"/>
        <v>121.34081621004567</v>
      </c>
      <c r="S3999" s="3">
        <f t="shared" si="320"/>
        <v>15.288750000000004</v>
      </c>
      <c r="T3999" s="3"/>
    </row>
    <row r="4000" spans="1:20" x14ac:dyDescent="0.25">
      <c r="A4000" s="1">
        <v>43236</v>
      </c>
      <c r="B4000">
        <v>248</v>
      </c>
      <c r="C4000">
        <v>14</v>
      </c>
      <c r="D4000">
        <v>22</v>
      </c>
      <c r="E4000">
        <v>96</v>
      </c>
      <c r="F4000">
        <v>2.9</v>
      </c>
      <c r="G4000">
        <v>1327</v>
      </c>
      <c r="H4000">
        <v>21.3</v>
      </c>
      <c r="I4000">
        <v>0.39</v>
      </c>
      <c r="J4000">
        <v>0</v>
      </c>
      <c r="K4000">
        <v>0</v>
      </c>
      <c r="L4000" t="s">
        <v>38</v>
      </c>
      <c r="M4000" t="s">
        <v>20</v>
      </c>
      <c r="N4000" t="s">
        <v>21</v>
      </c>
      <c r="O4000" s="3">
        <f t="shared" si="317"/>
        <v>20.662100456621005</v>
      </c>
      <c r="P4000" s="3">
        <f t="shared" si="318"/>
        <v>258.33333333333337</v>
      </c>
      <c r="Q4000" s="3">
        <f t="shared" si="316"/>
        <v>237.67123287671237</v>
      </c>
      <c r="R4000" s="3">
        <f t="shared" si="319"/>
        <v>212.56123287671235</v>
      </c>
      <c r="S4000" s="3">
        <f t="shared" si="320"/>
        <v>25.110000000000007</v>
      </c>
      <c r="T4000" s="3"/>
    </row>
    <row r="4001" spans="1:20" x14ac:dyDescent="0.25">
      <c r="A4001" s="1">
        <v>43236</v>
      </c>
      <c r="B4001">
        <v>240</v>
      </c>
      <c r="C4001">
        <v>15</v>
      </c>
      <c r="D4001">
        <v>22</v>
      </c>
      <c r="E4001">
        <v>96</v>
      </c>
      <c r="F4001">
        <v>2.9</v>
      </c>
      <c r="G4001">
        <v>313</v>
      </c>
      <c r="H4001">
        <v>21.3</v>
      </c>
      <c r="I4001">
        <v>0.2</v>
      </c>
      <c r="J4001">
        <v>0</v>
      </c>
      <c r="K4001">
        <v>0</v>
      </c>
      <c r="L4001" t="s">
        <v>38</v>
      </c>
      <c r="M4001" t="s">
        <v>20</v>
      </c>
      <c r="N4001" t="s">
        <v>21</v>
      </c>
      <c r="O4001" s="3">
        <f t="shared" si="317"/>
        <v>20.662100456621005</v>
      </c>
      <c r="P4001" s="3">
        <f t="shared" si="318"/>
        <v>250.00000000000003</v>
      </c>
      <c r="Q4001" s="3">
        <f t="shared" si="316"/>
        <v>229.33789954337902</v>
      </c>
      <c r="R4001" s="3">
        <f t="shared" si="319"/>
        <v>205.03789954337901</v>
      </c>
      <c r="S4001" s="3">
        <f t="shared" si="320"/>
        <v>24.300000000000004</v>
      </c>
      <c r="T4001" s="3"/>
    </row>
    <row r="4002" spans="1:20" x14ac:dyDescent="0.25">
      <c r="A4002" s="1">
        <v>43236</v>
      </c>
      <c r="B4002">
        <v>223</v>
      </c>
      <c r="C4002">
        <v>16</v>
      </c>
      <c r="D4002">
        <v>21.8</v>
      </c>
      <c r="E4002">
        <v>97</v>
      </c>
      <c r="F4002">
        <v>1.8</v>
      </c>
      <c r="G4002">
        <v>206</v>
      </c>
      <c r="H4002">
        <v>21.2</v>
      </c>
      <c r="I4002">
        <v>0.18</v>
      </c>
      <c r="J4002">
        <v>0</v>
      </c>
      <c r="K4002">
        <v>0</v>
      </c>
      <c r="L4002" t="s">
        <v>38</v>
      </c>
      <c r="M4002" t="s">
        <v>20</v>
      </c>
      <c r="N4002" t="s">
        <v>21</v>
      </c>
      <c r="O4002" s="3">
        <f t="shared" si="317"/>
        <v>20.662100456621005</v>
      </c>
      <c r="P4002" s="3">
        <f t="shared" si="318"/>
        <v>232.29166666666669</v>
      </c>
      <c r="Q4002" s="3">
        <f t="shared" si="316"/>
        <v>211.62956621004568</v>
      </c>
      <c r="R4002" s="3">
        <f t="shared" si="319"/>
        <v>189.05081621004567</v>
      </c>
      <c r="S4002" s="3">
        <f t="shared" si="320"/>
        <v>22.578750000000003</v>
      </c>
      <c r="T4002" s="3"/>
    </row>
    <row r="4003" spans="1:20" x14ac:dyDescent="0.25">
      <c r="A4003" s="1">
        <v>43236</v>
      </c>
      <c r="B4003">
        <v>304</v>
      </c>
      <c r="C4003">
        <v>17</v>
      </c>
      <c r="D4003">
        <v>21.9</v>
      </c>
      <c r="E4003">
        <v>97</v>
      </c>
      <c r="F4003">
        <v>3.2</v>
      </c>
      <c r="G4003">
        <v>207</v>
      </c>
      <c r="H4003">
        <v>21.3</v>
      </c>
      <c r="I4003">
        <v>0.14000000000000001</v>
      </c>
      <c r="J4003">
        <v>0.5</v>
      </c>
      <c r="K4003">
        <v>0</v>
      </c>
      <c r="L4003" t="s">
        <v>38</v>
      </c>
      <c r="M4003" t="s">
        <v>20</v>
      </c>
      <c r="N4003" t="s">
        <v>21</v>
      </c>
      <c r="O4003" s="3">
        <f t="shared" si="317"/>
        <v>20.662100456621005</v>
      </c>
      <c r="P4003" s="3">
        <f t="shared" si="318"/>
        <v>316.66666666666669</v>
      </c>
      <c r="Q4003" s="3">
        <f t="shared" si="316"/>
        <v>296.00456621004571</v>
      </c>
      <c r="R4003" s="3">
        <f t="shared" si="319"/>
        <v>265.22456621004568</v>
      </c>
      <c r="S4003" s="3">
        <f t="shared" si="320"/>
        <v>30.780000000000005</v>
      </c>
      <c r="T4003" s="3"/>
    </row>
    <row r="4004" spans="1:20" x14ac:dyDescent="0.25">
      <c r="A4004" s="1">
        <v>43236</v>
      </c>
      <c r="B4004">
        <v>562</v>
      </c>
      <c r="C4004">
        <v>18</v>
      </c>
      <c r="D4004">
        <v>21.9</v>
      </c>
      <c r="E4004">
        <v>97</v>
      </c>
      <c r="F4004">
        <v>2.1</v>
      </c>
      <c r="G4004">
        <v>191</v>
      </c>
      <c r="H4004">
        <v>21.3</v>
      </c>
      <c r="I4004">
        <v>0.08</v>
      </c>
      <c r="J4004">
        <v>0</v>
      </c>
      <c r="K4004">
        <v>0</v>
      </c>
      <c r="L4004" t="s">
        <v>38</v>
      </c>
      <c r="M4004" t="s">
        <v>20</v>
      </c>
      <c r="N4004" t="s">
        <v>21</v>
      </c>
      <c r="O4004" s="3">
        <f t="shared" si="317"/>
        <v>20.662100456621005</v>
      </c>
      <c r="P4004" s="3">
        <f t="shared" si="318"/>
        <v>585.41666666666674</v>
      </c>
      <c r="Q4004" s="3">
        <f t="shared" si="316"/>
        <v>564.75456621004571</v>
      </c>
      <c r="R4004" s="3">
        <f t="shared" si="319"/>
        <v>507.85206621004568</v>
      </c>
      <c r="S4004" s="3">
        <f t="shared" si="320"/>
        <v>56.902500000000011</v>
      </c>
      <c r="T4004" s="3"/>
    </row>
    <row r="4005" spans="1:20" x14ac:dyDescent="0.25">
      <c r="A4005" s="1">
        <v>43236</v>
      </c>
      <c r="B4005">
        <v>404</v>
      </c>
      <c r="C4005">
        <v>19</v>
      </c>
      <c r="D4005">
        <v>21.9</v>
      </c>
      <c r="E4005">
        <v>97</v>
      </c>
      <c r="F4005">
        <v>2.2000000000000002</v>
      </c>
      <c r="G4005">
        <v>196</v>
      </c>
      <c r="H4005">
        <v>21.3</v>
      </c>
      <c r="I4005">
        <v>0.01</v>
      </c>
      <c r="J4005">
        <v>0</v>
      </c>
      <c r="K4005">
        <v>0</v>
      </c>
      <c r="L4005" t="s">
        <v>38</v>
      </c>
      <c r="M4005" t="s">
        <v>20</v>
      </c>
      <c r="N4005" t="s">
        <v>21</v>
      </c>
      <c r="O4005" s="3">
        <f t="shared" si="317"/>
        <v>20.662100456621005</v>
      </c>
      <c r="P4005" s="3">
        <f t="shared" si="318"/>
        <v>420.83333333333337</v>
      </c>
      <c r="Q4005" s="3">
        <f t="shared" si="316"/>
        <v>400.17123287671234</v>
      </c>
      <c r="R4005" s="3">
        <f t="shared" si="319"/>
        <v>359.26623287671231</v>
      </c>
      <c r="S4005" s="3">
        <f t="shared" si="320"/>
        <v>40.905000000000008</v>
      </c>
      <c r="T4005" s="3"/>
    </row>
    <row r="4006" spans="1:20" x14ac:dyDescent="0.25">
      <c r="A4006" s="1">
        <v>43236</v>
      </c>
      <c r="B4006">
        <v>338</v>
      </c>
      <c r="C4006">
        <v>20</v>
      </c>
      <c r="D4006">
        <v>21.8</v>
      </c>
      <c r="E4006">
        <v>97</v>
      </c>
      <c r="F4006">
        <v>2.2000000000000002</v>
      </c>
      <c r="G4006">
        <v>156</v>
      </c>
      <c r="H4006">
        <v>21.2</v>
      </c>
      <c r="I4006">
        <v>0</v>
      </c>
      <c r="J4006">
        <v>0.5</v>
      </c>
      <c r="K4006">
        <v>0</v>
      </c>
      <c r="L4006" t="s">
        <v>38</v>
      </c>
      <c r="M4006" t="s">
        <v>20</v>
      </c>
      <c r="N4006" t="s">
        <v>21</v>
      </c>
      <c r="O4006" s="3">
        <f t="shared" si="317"/>
        <v>20.662100456621005</v>
      </c>
      <c r="P4006" s="3">
        <f t="shared" si="318"/>
        <v>352.08333333333337</v>
      </c>
      <c r="Q4006" s="3">
        <f t="shared" si="316"/>
        <v>331.42123287671234</v>
      </c>
      <c r="R4006" s="3">
        <f t="shared" si="319"/>
        <v>297.19873287671231</v>
      </c>
      <c r="S4006" s="3">
        <f t="shared" si="320"/>
        <v>34.222500000000004</v>
      </c>
      <c r="T4006" s="3"/>
    </row>
    <row r="4007" spans="1:20" x14ac:dyDescent="0.25">
      <c r="A4007" s="1">
        <v>43236</v>
      </c>
      <c r="B4007">
        <v>398</v>
      </c>
      <c r="C4007">
        <v>21</v>
      </c>
      <c r="D4007">
        <v>21.8</v>
      </c>
      <c r="E4007">
        <v>97</v>
      </c>
      <c r="F4007">
        <v>1.3</v>
      </c>
      <c r="G4007">
        <v>160</v>
      </c>
      <c r="H4007">
        <v>21.2</v>
      </c>
      <c r="I4007">
        <v>0</v>
      </c>
      <c r="J4007">
        <v>0.5</v>
      </c>
      <c r="K4007">
        <v>0</v>
      </c>
      <c r="L4007" t="s">
        <v>38</v>
      </c>
      <c r="M4007" t="s">
        <v>20</v>
      </c>
      <c r="N4007" t="s">
        <v>21</v>
      </c>
      <c r="O4007" s="3">
        <f t="shared" si="317"/>
        <v>20.662100456621005</v>
      </c>
      <c r="P4007" s="3">
        <f t="shared" si="318"/>
        <v>414.58333333333337</v>
      </c>
      <c r="Q4007" s="3">
        <f t="shared" si="316"/>
        <v>393.92123287671234</v>
      </c>
      <c r="R4007" s="3">
        <f t="shared" si="319"/>
        <v>353.62373287671232</v>
      </c>
      <c r="S4007" s="3">
        <f t="shared" si="320"/>
        <v>40.297500000000007</v>
      </c>
      <c r="T4007" s="3"/>
    </row>
    <row r="4008" spans="1:20" x14ac:dyDescent="0.25">
      <c r="A4008" s="1">
        <v>43236</v>
      </c>
      <c r="B4008">
        <v>399</v>
      </c>
      <c r="C4008">
        <v>22</v>
      </c>
      <c r="D4008">
        <v>21.9</v>
      </c>
      <c r="E4008">
        <v>97</v>
      </c>
      <c r="F4008">
        <v>1.5</v>
      </c>
      <c r="G4008">
        <v>164</v>
      </c>
      <c r="H4008">
        <v>21.3</v>
      </c>
      <c r="I4008">
        <v>0</v>
      </c>
      <c r="J4008">
        <v>0</v>
      </c>
      <c r="K4008">
        <v>0</v>
      </c>
      <c r="L4008" t="s">
        <v>38</v>
      </c>
      <c r="M4008" t="s">
        <v>20</v>
      </c>
      <c r="N4008" t="s">
        <v>21</v>
      </c>
      <c r="O4008" s="3">
        <f t="shared" si="317"/>
        <v>20.662100456621005</v>
      </c>
      <c r="P4008" s="3">
        <f t="shared" si="318"/>
        <v>415.62500000000006</v>
      </c>
      <c r="Q4008" s="3">
        <f t="shared" si="316"/>
        <v>394.96289954337908</v>
      </c>
      <c r="R4008" s="3">
        <f t="shared" si="319"/>
        <v>354.56414954337907</v>
      </c>
      <c r="S4008" s="3">
        <f t="shared" si="320"/>
        <v>40.398750000000007</v>
      </c>
      <c r="T4008" s="3"/>
    </row>
    <row r="4009" spans="1:20" x14ac:dyDescent="0.25">
      <c r="A4009" s="1">
        <v>43236</v>
      </c>
      <c r="B4009">
        <v>225</v>
      </c>
      <c r="C4009">
        <v>23</v>
      </c>
      <c r="D4009">
        <v>22</v>
      </c>
      <c r="E4009">
        <v>97</v>
      </c>
      <c r="F4009">
        <v>0.9</v>
      </c>
      <c r="G4009">
        <v>158</v>
      </c>
      <c r="H4009">
        <v>21.4</v>
      </c>
      <c r="I4009">
        <v>0</v>
      </c>
      <c r="J4009">
        <v>0</v>
      </c>
      <c r="K4009">
        <v>0</v>
      </c>
      <c r="L4009" t="s">
        <v>38</v>
      </c>
      <c r="M4009" t="s">
        <v>20</v>
      </c>
      <c r="N4009" t="s">
        <v>21</v>
      </c>
      <c r="O4009" s="3">
        <f t="shared" si="317"/>
        <v>20.662100456621005</v>
      </c>
      <c r="P4009" s="3">
        <f t="shared" si="318"/>
        <v>234.37500000000003</v>
      </c>
      <c r="Q4009" s="3">
        <f t="shared" si="316"/>
        <v>213.71289954337902</v>
      </c>
      <c r="R4009" s="3">
        <f t="shared" si="319"/>
        <v>190.93164954337902</v>
      </c>
      <c r="S4009" s="3">
        <f t="shared" si="320"/>
        <v>22.781250000000004</v>
      </c>
      <c r="T4009" s="3"/>
    </row>
    <row r="4010" spans="1:20" x14ac:dyDescent="0.25">
      <c r="A4010" s="1">
        <v>43237</v>
      </c>
      <c r="B4010">
        <v>118</v>
      </c>
      <c r="C4010">
        <v>0</v>
      </c>
      <c r="D4010">
        <v>22</v>
      </c>
      <c r="E4010">
        <v>97</v>
      </c>
      <c r="F4010">
        <v>1.6</v>
      </c>
      <c r="G4010">
        <v>152</v>
      </c>
      <c r="H4010">
        <v>21.4</v>
      </c>
      <c r="I4010">
        <v>0</v>
      </c>
      <c r="J4010">
        <v>0.5</v>
      </c>
      <c r="K4010">
        <v>0</v>
      </c>
      <c r="L4010" t="s">
        <v>38</v>
      </c>
      <c r="M4010" t="s">
        <v>20</v>
      </c>
      <c r="N4010" t="s">
        <v>21</v>
      </c>
      <c r="O4010" s="3">
        <f t="shared" si="317"/>
        <v>20.662100456621005</v>
      </c>
      <c r="P4010" s="3">
        <f t="shared" si="318"/>
        <v>122.91666666666667</v>
      </c>
      <c r="Q4010" s="3">
        <f t="shared" si="316"/>
        <v>102.25456621004567</v>
      </c>
      <c r="R4010" s="3">
        <f t="shared" si="319"/>
        <v>90.307066210045662</v>
      </c>
      <c r="S4010" s="3">
        <f t="shared" si="320"/>
        <v>11.947500000000002</v>
      </c>
      <c r="T4010" s="3"/>
    </row>
    <row r="4011" spans="1:20" x14ac:dyDescent="0.25">
      <c r="A4011" s="1">
        <v>43237</v>
      </c>
      <c r="B4011">
        <v>144</v>
      </c>
      <c r="C4011">
        <v>1</v>
      </c>
      <c r="D4011">
        <v>22</v>
      </c>
      <c r="E4011">
        <v>97</v>
      </c>
      <c r="F4011">
        <v>2.1</v>
      </c>
      <c r="G4011">
        <v>192</v>
      </c>
      <c r="H4011">
        <v>21.4</v>
      </c>
      <c r="I4011">
        <v>0</v>
      </c>
      <c r="J4011">
        <v>0.5</v>
      </c>
      <c r="K4011">
        <v>0</v>
      </c>
      <c r="L4011" t="s">
        <v>38</v>
      </c>
      <c r="M4011" t="s">
        <v>20</v>
      </c>
      <c r="N4011" t="s">
        <v>21</v>
      </c>
      <c r="O4011" s="3">
        <f t="shared" si="317"/>
        <v>20.662100456621005</v>
      </c>
      <c r="P4011" s="3">
        <f t="shared" si="318"/>
        <v>150</v>
      </c>
      <c r="Q4011" s="3">
        <f t="shared" si="316"/>
        <v>129.337899543379</v>
      </c>
      <c r="R4011" s="3">
        <f t="shared" si="319"/>
        <v>114.757899543379</v>
      </c>
      <c r="S4011" s="3">
        <f t="shared" si="320"/>
        <v>14.580000000000002</v>
      </c>
      <c r="T4011" s="3"/>
    </row>
    <row r="4012" spans="1:20" x14ac:dyDescent="0.25">
      <c r="A4012" s="1">
        <v>43237</v>
      </c>
      <c r="B4012">
        <v>78</v>
      </c>
      <c r="C4012">
        <v>2</v>
      </c>
      <c r="D4012">
        <v>21.8</v>
      </c>
      <c r="E4012">
        <v>97</v>
      </c>
      <c r="F4012">
        <v>1.3</v>
      </c>
      <c r="G4012">
        <v>175</v>
      </c>
      <c r="H4012">
        <v>21.2</v>
      </c>
      <c r="I4012">
        <v>0</v>
      </c>
      <c r="J4012">
        <v>1</v>
      </c>
      <c r="K4012">
        <v>0</v>
      </c>
      <c r="L4012" t="s">
        <v>38</v>
      </c>
      <c r="M4012" t="s">
        <v>20</v>
      </c>
      <c r="N4012" t="s">
        <v>21</v>
      </c>
      <c r="O4012" s="3">
        <f t="shared" si="317"/>
        <v>20.662100456621005</v>
      </c>
      <c r="P4012" s="3">
        <f t="shared" si="318"/>
        <v>81.25</v>
      </c>
      <c r="Q4012" s="3">
        <f t="shared" si="316"/>
        <v>60.587899543378995</v>
      </c>
      <c r="R4012" s="3">
        <f t="shared" si="319"/>
        <v>52.690399543378994</v>
      </c>
      <c r="S4012" s="3">
        <f t="shared" si="320"/>
        <v>7.8975000000000009</v>
      </c>
      <c r="T4012" s="3"/>
    </row>
    <row r="4013" spans="1:20" x14ac:dyDescent="0.25">
      <c r="A4013" s="1">
        <v>43237</v>
      </c>
      <c r="B4013">
        <v>38</v>
      </c>
      <c r="C4013">
        <v>3</v>
      </c>
      <c r="D4013">
        <v>21.8</v>
      </c>
      <c r="E4013">
        <v>98</v>
      </c>
      <c r="F4013">
        <v>0.6</v>
      </c>
      <c r="G4013">
        <v>113</v>
      </c>
      <c r="H4013">
        <v>21.4</v>
      </c>
      <c r="I4013">
        <v>0</v>
      </c>
      <c r="J4013">
        <v>2.5</v>
      </c>
      <c r="K4013">
        <v>0</v>
      </c>
      <c r="L4013" t="s">
        <v>38</v>
      </c>
      <c r="M4013" t="s">
        <v>20</v>
      </c>
      <c r="N4013" t="s">
        <v>21</v>
      </c>
      <c r="O4013" s="3">
        <f t="shared" si="317"/>
        <v>20.662100456621005</v>
      </c>
      <c r="P4013" s="3">
        <f t="shared" si="318"/>
        <v>39.583333333333336</v>
      </c>
      <c r="Q4013" s="3">
        <f t="shared" si="316"/>
        <v>18.921232876712331</v>
      </c>
      <c r="R4013" s="3">
        <f t="shared" si="319"/>
        <v>15.073732876712331</v>
      </c>
      <c r="S4013" s="3">
        <f t="shared" si="320"/>
        <v>3.8475000000000006</v>
      </c>
      <c r="T4013" s="3"/>
    </row>
    <row r="4014" spans="1:20" x14ac:dyDescent="0.25">
      <c r="A4014" s="1">
        <v>43237</v>
      </c>
      <c r="B4014">
        <v>51</v>
      </c>
      <c r="C4014">
        <v>4</v>
      </c>
      <c r="D4014">
        <v>19.2</v>
      </c>
      <c r="E4014">
        <v>98</v>
      </c>
      <c r="F4014">
        <v>2.4</v>
      </c>
      <c r="G4014">
        <v>1965</v>
      </c>
      <c r="H4014">
        <v>18.8</v>
      </c>
      <c r="I4014">
        <v>0</v>
      </c>
      <c r="J4014">
        <v>19</v>
      </c>
      <c r="K4014">
        <v>0</v>
      </c>
      <c r="L4014" t="s">
        <v>38</v>
      </c>
      <c r="M4014" t="s">
        <v>20</v>
      </c>
      <c r="N4014" t="s">
        <v>21</v>
      </c>
      <c r="O4014" s="3">
        <f t="shared" si="317"/>
        <v>20.662100456621005</v>
      </c>
      <c r="P4014" s="3">
        <f t="shared" si="318"/>
        <v>53.125000000000007</v>
      </c>
      <c r="Q4014" s="3">
        <f t="shared" si="316"/>
        <v>32.462899543379002</v>
      </c>
      <c r="R4014" s="3">
        <f t="shared" si="319"/>
        <v>27.299149543379002</v>
      </c>
      <c r="S4014" s="3">
        <f t="shared" si="320"/>
        <v>5.1637500000000012</v>
      </c>
      <c r="T4014" s="3"/>
    </row>
    <row r="4015" spans="1:20" x14ac:dyDescent="0.25">
      <c r="A4015" s="1">
        <v>43237</v>
      </c>
      <c r="B4015">
        <v>54</v>
      </c>
      <c r="C4015">
        <v>5</v>
      </c>
      <c r="D4015">
        <v>18.8</v>
      </c>
      <c r="E4015">
        <v>97</v>
      </c>
      <c r="F4015">
        <v>0.9</v>
      </c>
      <c r="G4015">
        <v>1927</v>
      </c>
      <c r="H4015">
        <v>18.3</v>
      </c>
      <c r="I4015">
        <v>0</v>
      </c>
      <c r="J4015">
        <v>0</v>
      </c>
      <c r="K4015">
        <v>0</v>
      </c>
      <c r="L4015" t="s">
        <v>38</v>
      </c>
      <c r="M4015" t="s">
        <v>20</v>
      </c>
      <c r="N4015" t="s">
        <v>21</v>
      </c>
      <c r="O4015" s="3">
        <f t="shared" si="317"/>
        <v>20.662100456621005</v>
      </c>
      <c r="P4015" s="3">
        <f t="shared" si="318"/>
        <v>56.250000000000007</v>
      </c>
      <c r="Q4015" s="3">
        <f t="shared" si="316"/>
        <v>35.587899543379002</v>
      </c>
      <c r="R4015" s="3">
        <f t="shared" si="319"/>
        <v>30.120399543379001</v>
      </c>
      <c r="S4015" s="3">
        <f t="shared" si="320"/>
        <v>5.4675000000000011</v>
      </c>
      <c r="T4015" s="3"/>
    </row>
    <row r="4016" spans="1:20" x14ac:dyDescent="0.25">
      <c r="A4016" s="1">
        <v>43237</v>
      </c>
      <c r="B4016">
        <v>69</v>
      </c>
      <c r="C4016">
        <v>6</v>
      </c>
      <c r="D4016">
        <v>18.899999999999999</v>
      </c>
      <c r="E4016">
        <v>98</v>
      </c>
      <c r="F4016">
        <v>0.3</v>
      </c>
      <c r="G4016">
        <v>338</v>
      </c>
      <c r="H4016">
        <v>18.5</v>
      </c>
      <c r="I4016">
        <v>0</v>
      </c>
      <c r="J4016">
        <v>0</v>
      </c>
      <c r="K4016">
        <v>0</v>
      </c>
      <c r="L4016" t="s">
        <v>38</v>
      </c>
      <c r="M4016" t="s">
        <v>20</v>
      </c>
      <c r="N4016" t="s">
        <v>21</v>
      </c>
      <c r="O4016" s="3">
        <f t="shared" si="317"/>
        <v>20.662100456621005</v>
      </c>
      <c r="P4016" s="3">
        <f t="shared" si="318"/>
        <v>71.875</v>
      </c>
      <c r="Q4016" s="3">
        <f t="shared" si="316"/>
        <v>51.212899543378995</v>
      </c>
      <c r="R4016" s="3">
        <f t="shared" si="319"/>
        <v>44.226649543378997</v>
      </c>
      <c r="S4016" s="3">
        <f t="shared" si="320"/>
        <v>6.986250000000001</v>
      </c>
      <c r="T4016" s="3"/>
    </row>
    <row r="4017" spans="1:20" x14ac:dyDescent="0.25">
      <c r="A4017" s="1">
        <v>43237</v>
      </c>
      <c r="B4017">
        <v>80</v>
      </c>
      <c r="C4017">
        <v>7</v>
      </c>
      <c r="D4017">
        <v>19.100000000000001</v>
      </c>
      <c r="E4017">
        <v>98</v>
      </c>
      <c r="F4017">
        <v>0.3</v>
      </c>
      <c r="G4017">
        <v>125</v>
      </c>
      <c r="H4017">
        <v>18.7</v>
      </c>
      <c r="I4017">
        <v>0</v>
      </c>
      <c r="J4017">
        <v>0</v>
      </c>
      <c r="K4017">
        <v>0</v>
      </c>
      <c r="L4017" t="s">
        <v>38</v>
      </c>
      <c r="M4017" t="s">
        <v>20</v>
      </c>
      <c r="N4017" t="s">
        <v>21</v>
      </c>
      <c r="O4017" s="3">
        <f t="shared" si="317"/>
        <v>20.662100456621005</v>
      </c>
      <c r="P4017" s="3">
        <f t="shared" si="318"/>
        <v>83.333333333333343</v>
      </c>
      <c r="Q4017" s="3">
        <f t="shared" si="316"/>
        <v>62.671232876712338</v>
      </c>
      <c r="R4017" s="3">
        <f t="shared" si="319"/>
        <v>54.571232876712337</v>
      </c>
      <c r="S4017" s="3">
        <f t="shared" si="320"/>
        <v>8.1000000000000014</v>
      </c>
      <c r="T4017" s="3"/>
    </row>
    <row r="4018" spans="1:20" x14ac:dyDescent="0.25">
      <c r="A4018" s="1">
        <v>43237</v>
      </c>
      <c r="B4018">
        <v>152</v>
      </c>
      <c r="C4018">
        <v>8</v>
      </c>
      <c r="D4018">
        <v>19.7</v>
      </c>
      <c r="E4018">
        <v>98</v>
      </c>
      <c r="F4018">
        <v>0.5</v>
      </c>
      <c r="G4018">
        <v>1958</v>
      </c>
      <c r="H4018">
        <v>19.3</v>
      </c>
      <c r="I4018">
        <v>0.12</v>
      </c>
      <c r="J4018">
        <v>13.5</v>
      </c>
      <c r="K4018">
        <v>0</v>
      </c>
      <c r="L4018" t="s">
        <v>38</v>
      </c>
      <c r="M4018" t="s">
        <v>20</v>
      </c>
      <c r="N4018" t="s">
        <v>21</v>
      </c>
      <c r="O4018" s="3">
        <f t="shared" si="317"/>
        <v>20.662100456621005</v>
      </c>
      <c r="P4018" s="3">
        <f t="shared" si="318"/>
        <v>158.33333333333334</v>
      </c>
      <c r="Q4018" s="3">
        <f t="shared" si="316"/>
        <v>137.67123287671234</v>
      </c>
      <c r="R4018" s="3">
        <f t="shared" si="319"/>
        <v>122.28123287671234</v>
      </c>
      <c r="S4018" s="3">
        <f t="shared" si="320"/>
        <v>15.390000000000002</v>
      </c>
      <c r="T4018" s="3"/>
    </row>
    <row r="4019" spans="1:20" x14ac:dyDescent="0.25">
      <c r="A4019" s="1">
        <v>43237</v>
      </c>
      <c r="B4019">
        <v>28</v>
      </c>
      <c r="C4019">
        <v>9</v>
      </c>
      <c r="D4019">
        <v>19.7</v>
      </c>
      <c r="E4019">
        <v>98</v>
      </c>
      <c r="F4019">
        <v>0.5</v>
      </c>
      <c r="G4019">
        <v>659</v>
      </c>
      <c r="H4019">
        <v>19.3</v>
      </c>
      <c r="I4019">
        <v>0.05</v>
      </c>
      <c r="J4019">
        <v>10</v>
      </c>
      <c r="K4019">
        <v>0</v>
      </c>
      <c r="L4019" t="s">
        <v>38</v>
      </c>
      <c r="M4019" t="s">
        <v>20</v>
      </c>
      <c r="N4019" t="s">
        <v>21</v>
      </c>
      <c r="O4019" s="3">
        <f t="shared" si="317"/>
        <v>20.662100456621005</v>
      </c>
      <c r="P4019" s="3">
        <f t="shared" si="318"/>
        <v>29.166666666666668</v>
      </c>
      <c r="Q4019" s="3">
        <f t="shared" si="316"/>
        <v>8.5045662100456632</v>
      </c>
      <c r="R4019" s="3">
        <f t="shared" si="319"/>
        <v>5.6695662100456623</v>
      </c>
      <c r="S4019" s="3">
        <f t="shared" si="320"/>
        <v>2.8350000000000004</v>
      </c>
      <c r="T4019" s="3"/>
    </row>
    <row r="4020" spans="1:20" x14ac:dyDescent="0.25">
      <c r="A4020" s="1">
        <v>43237</v>
      </c>
      <c r="B4020">
        <v>141</v>
      </c>
      <c r="C4020">
        <v>10</v>
      </c>
      <c r="D4020">
        <v>20.100000000000001</v>
      </c>
      <c r="E4020">
        <v>98</v>
      </c>
      <c r="F4020">
        <v>1.2</v>
      </c>
      <c r="G4020">
        <v>885</v>
      </c>
      <c r="H4020">
        <v>19.7</v>
      </c>
      <c r="I4020">
        <v>0.13</v>
      </c>
      <c r="J4020">
        <v>2</v>
      </c>
      <c r="K4020">
        <v>0</v>
      </c>
      <c r="L4020" t="s">
        <v>38</v>
      </c>
      <c r="M4020" t="s">
        <v>20</v>
      </c>
      <c r="N4020" t="s">
        <v>21</v>
      </c>
      <c r="O4020" s="3">
        <f t="shared" si="317"/>
        <v>20.662100456621005</v>
      </c>
      <c r="P4020" s="3">
        <f t="shared" si="318"/>
        <v>146.875</v>
      </c>
      <c r="Q4020" s="3">
        <f t="shared" si="316"/>
        <v>126.212899543379</v>
      </c>
      <c r="R4020" s="3">
        <f t="shared" si="319"/>
        <v>111.93664954337899</v>
      </c>
      <c r="S4020" s="3">
        <f t="shared" si="320"/>
        <v>14.276250000000001</v>
      </c>
      <c r="T4020" s="3"/>
    </row>
    <row r="4021" spans="1:20" x14ac:dyDescent="0.25">
      <c r="A4021" s="1">
        <v>43237</v>
      </c>
      <c r="B4021">
        <v>182</v>
      </c>
      <c r="C4021">
        <v>11</v>
      </c>
      <c r="D4021">
        <v>20.399999999999999</v>
      </c>
      <c r="E4021">
        <v>98</v>
      </c>
      <c r="F4021">
        <v>0.9</v>
      </c>
      <c r="G4021">
        <v>300</v>
      </c>
      <c r="H4021">
        <v>20</v>
      </c>
      <c r="I4021">
        <v>0.25</v>
      </c>
      <c r="J4021">
        <v>2.5</v>
      </c>
      <c r="K4021">
        <v>0</v>
      </c>
      <c r="L4021" t="s">
        <v>38</v>
      </c>
      <c r="M4021" t="s">
        <v>20</v>
      </c>
      <c r="N4021" t="s">
        <v>21</v>
      </c>
      <c r="O4021" s="3">
        <f t="shared" si="317"/>
        <v>20.662100456621005</v>
      </c>
      <c r="P4021" s="3">
        <f t="shared" si="318"/>
        <v>189.58333333333334</v>
      </c>
      <c r="Q4021" s="3">
        <f t="shared" si="316"/>
        <v>168.92123287671234</v>
      </c>
      <c r="R4021" s="3">
        <f t="shared" si="319"/>
        <v>150.49373287671233</v>
      </c>
      <c r="S4021" s="3">
        <f t="shared" si="320"/>
        <v>18.427500000000002</v>
      </c>
      <c r="T4021" s="3"/>
    </row>
    <row r="4022" spans="1:20" x14ac:dyDescent="0.25">
      <c r="A4022" s="1">
        <v>43237</v>
      </c>
      <c r="B4022">
        <v>467</v>
      </c>
      <c r="C4022">
        <v>12</v>
      </c>
      <c r="D4022">
        <v>21.7</v>
      </c>
      <c r="E4022">
        <v>96</v>
      </c>
      <c r="F4022">
        <v>0.8</v>
      </c>
      <c r="G4022">
        <v>1773</v>
      </c>
      <c r="H4022">
        <v>21</v>
      </c>
      <c r="I4022">
        <v>0.81</v>
      </c>
      <c r="J4022">
        <v>1.5</v>
      </c>
      <c r="K4022">
        <v>0</v>
      </c>
      <c r="L4022" t="s">
        <v>38</v>
      </c>
      <c r="M4022" t="s">
        <v>20</v>
      </c>
      <c r="N4022" t="s">
        <v>21</v>
      </c>
      <c r="O4022" s="3">
        <f t="shared" si="317"/>
        <v>20.662100456621005</v>
      </c>
      <c r="P4022" s="3">
        <f t="shared" si="318"/>
        <v>486.45833333333337</v>
      </c>
      <c r="Q4022" s="3">
        <f t="shared" si="316"/>
        <v>465.79623287671234</v>
      </c>
      <c r="R4022" s="3">
        <f t="shared" si="319"/>
        <v>418.51248287671234</v>
      </c>
      <c r="S4022" s="3">
        <f t="shared" si="320"/>
        <v>47.283750000000005</v>
      </c>
      <c r="T4022" s="3"/>
    </row>
    <row r="4023" spans="1:20" x14ac:dyDescent="0.25">
      <c r="A4023" s="1">
        <v>43237</v>
      </c>
      <c r="B4023">
        <v>592</v>
      </c>
      <c r="C4023">
        <v>13</v>
      </c>
      <c r="D4023">
        <v>23.4</v>
      </c>
      <c r="E4023">
        <v>83</v>
      </c>
      <c r="F4023">
        <v>1.7</v>
      </c>
      <c r="G4023">
        <v>1944</v>
      </c>
      <c r="H4023">
        <v>20.3</v>
      </c>
      <c r="I4023">
        <v>1.5</v>
      </c>
      <c r="J4023">
        <v>0</v>
      </c>
      <c r="K4023">
        <v>0</v>
      </c>
      <c r="L4023" t="s">
        <v>38</v>
      </c>
      <c r="M4023" t="s">
        <v>20</v>
      </c>
      <c r="N4023" t="s">
        <v>21</v>
      </c>
      <c r="O4023" s="3">
        <f t="shared" si="317"/>
        <v>20.662100456621005</v>
      </c>
      <c r="P4023" s="3">
        <f t="shared" si="318"/>
        <v>616.66666666666674</v>
      </c>
      <c r="Q4023" s="3">
        <f t="shared" si="316"/>
        <v>596.00456621004571</v>
      </c>
      <c r="R4023" s="3">
        <f t="shared" si="319"/>
        <v>536.06456621004565</v>
      </c>
      <c r="S4023" s="3">
        <f t="shared" si="320"/>
        <v>59.940000000000012</v>
      </c>
      <c r="T4023" s="3"/>
    </row>
    <row r="4024" spans="1:20" x14ac:dyDescent="0.25">
      <c r="A4024" s="1">
        <v>43237</v>
      </c>
      <c r="B4024">
        <v>352</v>
      </c>
      <c r="C4024">
        <v>14</v>
      </c>
      <c r="D4024">
        <v>23.4</v>
      </c>
      <c r="E4024">
        <v>81</v>
      </c>
      <c r="F4024">
        <v>0.6</v>
      </c>
      <c r="G4024">
        <v>1921</v>
      </c>
      <c r="H4024">
        <v>19.899999999999999</v>
      </c>
      <c r="I4024">
        <v>0.5</v>
      </c>
      <c r="J4024">
        <v>0</v>
      </c>
      <c r="K4024">
        <v>0</v>
      </c>
      <c r="L4024" t="s">
        <v>38</v>
      </c>
      <c r="M4024" t="s">
        <v>20</v>
      </c>
      <c r="N4024" t="s">
        <v>21</v>
      </c>
      <c r="O4024" s="3">
        <f t="shared" si="317"/>
        <v>20.662100456621005</v>
      </c>
      <c r="P4024" s="3">
        <f t="shared" si="318"/>
        <v>366.66666666666669</v>
      </c>
      <c r="Q4024" s="3">
        <f t="shared" si="316"/>
        <v>346.00456621004571</v>
      </c>
      <c r="R4024" s="3">
        <f t="shared" si="319"/>
        <v>310.36456621004572</v>
      </c>
      <c r="S4024" s="3">
        <f t="shared" si="320"/>
        <v>35.640000000000008</v>
      </c>
      <c r="T4024" s="3"/>
    </row>
    <row r="4025" spans="1:20" x14ac:dyDescent="0.25">
      <c r="A4025" s="1">
        <v>43237</v>
      </c>
      <c r="B4025">
        <v>186</v>
      </c>
      <c r="C4025">
        <v>15</v>
      </c>
      <c r="D4025">
        <v>22.8</v>
      </c>
      <c r="E4025">
        <v>95</v>
      </c>
      <c r="F4025">
        <v>1.6</v>
      </c>
      <c r="G4025">
        <v>294</v>
      </c>
      <c r="H4025">
        <v>21.9</v>
      </c>
      <c r="I4025">
        <v>0.11</v>
      </c>
      <c r="J4025">
        <v>0.5</v>
      </c>
      <c r="K4025">
        <v>0</v>
      </c>
      <c r="L4025" t="s">
        <v>38</v>
      </c>
      <c r="M4025" t="s">
        <v>20</v>
      </c>
      <c r="N4025" t="s">
        <v>21</v>
      </c>
      <c r="O4025" s="3">
        <f t="shared" si="317"/>
        <v>20.662100456621005</v>
      </c>
      <c r="P4025" s="3">
        <f t="shared" si="318"/>
        <v>193.75</v>
      </c>
      <c r="Q4025" s="3">
        <f t="shared" si="316"/>
        <v>173.087899543379</v>
      </c>
      <c r="R4025" s="3">
        <f t="shared" si="319"/>
        <v>154.25539954337899</v>
      </c>
      <c r="S4025" s="3">
        <f t="shared" si="320"/>
        <v>18.832500000000003</v>
      </c>
      <c r="T4025" s="3"/>
    </row>
    <row r="4026" spans="1:20" x14ac:dyDescent="0.25">
      <c r="A4026" s="1">
        <v>43237</v>
      </c>
      <c r="B4026">
        <v>102</v>
      </c>
      <c r="C4026">
        <v>16</v>
      </c>
      <c r="D4026">
        <v>22.9</v>
      </c>
      <c r="E4026">
        <v>95</v>
      </c>
      <c r="F4026">
        <v>0.4</v>
      </c>
      <c r="G4026">
        <v>385</v>
      </c>
      <c r="H4026">
        <v>22</v>
      </c>
      <c r="I4026">
        <v>0.31</v>
      </c>
      <c r="J4026">
        <v>0</v>
      </c>
      <c r="K4026">
        <v>0</v>
      </c>
      <c r="L4026" t="s">
        <v>38</v>
      </c>
      <c r="M4026" t="s">
        <v>20</v>
      </c>
      <c r="N4026" t="s">
        <v>21</v>
      </c>
      <c r="O4026" s="3">
        <f t="shared" si="317"/>
        <v>20.662100456621005</v>
      </c>
      <c r="P4026" s="3">
        <f t="shared" si="318"/>
        <v>106.25000000000001</v>
      </c>
      <c r="Q4026" s="3">
        <f t="shared" si="316"/>
        <v>85.58789954337901</v>
      </c>
      <c r="R4026" s="3">
        <f t="shared" si="319"/>
        <v>75.260399543379009</v>
      </c>
      <c r="S4026" s="3">
        <f t="shared" si="320"/>
        <v>10.327500000000002</v>
      </c>
      <c r="T4026" s="3"/>
    </row>
    <row r="4027" spans="1:20" x14ac:dyDescent="0.25">
      <c r="A4027" s="1">
        <v>43237</v>
      </c>
      <c r="B4027">
        <v>131</v>
      </c>
      <c r="C4027">
        <v>17</v>
      </c>
      <c r="D4027">
        <v>22.7</v>
      </c>
      <c r="E4027">
        <v>96</v>
      </c>
      <c r="F4027">
        <v>0.4</v>
      </c>
      <c r="G4027">
        <v>249</v>
      </c>
      <c r="H4027">
        <v>22</v>
      </c>
      <c r="I4027">
        <v>0.11</v>
      </c>
      <c r="J4027">
        <v>2.5</v>
      </c>
      <c r="K4027">
        <v>0</v>
      </c>
      <c r="L4027" t="s">
        <v>38</v>
      </c>
      <c r="M4027" t="s">
        <v>20</v>
      </c>
      <c r="N4027" t="s">
        <v>21</v>
      </c>
      <c r="O4027" s="3">
        <f t="shared" si="317"/>
        <v>20.662100456621005</v>
      </c>
      <c r="P4027" s="3">
        <f t="shared" si="318"/>
        <v>136.45833333333334</v>
      </c>
      <c r="Q4027" s="3">
        <f t="shared" si="316"/>
        <v>115.79623287671234</v>
      </c>
      <c r="R4027" s="3">
        <f t="shared" si="319"/>
        <v>102.53248287671234</v>
      </c>
      <c r="S4027" s="3">
        <f t="shared" si="320"/>
        <v>13.263750000000002</v>
      </c>
      <c r="T4027" s="3"/>
    </row>
    <row r="4028" spans="1:20" x14ac:dyDescent="0.25">
      <c r="A4028" s="1">
        <v>43237</v>
      </c>
      <c r="B4028">
        <v>431</v>
      </c>
      <c r="C4028">
        <v>18</v>
      </c>
      <c r="D4028">
        <v>22.6</v>
      </c>
      <c r="E4028">
        <v>97</v>
      </c>
      <c r="F4028">
        <v>1.1000000000000001</v>
      </c>
      <c r="G4028">
        <v>304</v>
      </c>
      <c r="H4028">
        <v>22</v>
      </c>
      <c r="I4028">
        <v>7.0000000000000007E-2</v>
      </c>
      <c r="J4028">
        <v>1.5</v>
      </c>
      <c r="K4028">
        <v>0</v>
      </c>
      <c r="L4028" t="s">
        <v>38</v>
      </c>
      <c r="M4028" t="s">
        <v>20</v>
      </c>
      <c r="N4028" t="s">
        <v>21</v>
      </c>
      <c r="O4028" s="3">
        <f t="shared" si="317"/>
        <v>20.662100456621005</v>
      </c>
      <c r="P4028" s="3">
        <f t="shared" si="318"/>
        <v>448.95833333333337</v>
      </c>
      <c r="Q4028" s="3">
        <f t="shared" si="316"/>
        <v>428.29623287671234</v>
      </c>
      <c r="R4028" s="3">
        <f t="shared" si="319"/>
        <v>384.65748287671232</v>
      </c>
      <c r="S4028" s="3">
        <f t="shared" si="320"/>
        <v>43.638750000000009</v>
      </c>
      <c r="T4028" s="3"/>
    </row>
    <row r="4029" spans="1:20" x14ac:dyDescent="0.25">
      <c r="A4029" s="1">
        <v>43237</v>
      </c>
      <c r="B4029">
        <v>29</v>
      </c>
      <c r="C4029">
        <v>19</v>
      </c>
      <c r="D4029">
        <v>22.3</v>
      </c>
      <c r="E4029">
        <v>96</v>
      </c>
      <c r="F4029">
        <v>2.6</v>
      </c>
      <c r="G4029">
        <v>191</v>
      </c>
      <c r="H4029">
        <v>21.6</v>
      </c>
      <c r="I4029">
        <v>0</v>
      </c>
      <c r="J4029">
        <v>0</v>
      </c>
      <c r="K4029">
        <v>0</v>
      </c>
      <c r="L4029" t="s">
        <v>38</v>
      </c>
      <c r="M4029" t="s">
        <v>20</v>
      </c>
      <c r="N4029" t="s">
        <v>21</v>
      </c>
      <c r="O4029" s="3">
        <f t="shared" si="317"/>
        <v>20.662100456621005</v>
      </c>
      <c r="P4029" s="3">
        <f t="shared" si="318"/>
        <v>30.208333333333336</v>
      </c>
      <c r="Q4029" s="3">
        <f t="shared" si="316"/>
        <v>9.546232876712331</v>
      </c>
      <c r="R4029" s="3">
        <f t="shared" si="319"/>
        <v>6.6099828767123299</v>
      </c>
      <c r="S4029" s="3">
        <f t="shared" si="320"/>
        <v>2.9362500000000007</v>
      </c>
      <c r="T4029" s="3"/>
    </row>
    <row r="4030" spans="1:20" x14ac:dyDescent="0.25">
      <c r="A4030" s="1">
        <v>43237</v>
      </c>
      <c r="B4030">
        <v>17</v>
      </c>
      <c r="C4030">
        <v>20</v>
      </c>
      <c r="D4030">
        <v>21.3</v>
      </c>
      <c r="E4030">
        <v>97</v>
      </c>
      <c r="F4030">
        <v>2.8</v>
      </c>
      <c r="G4030">
        <v>388</v>
      </c>
      <c r="H4030">
        <v>20.7</v>
      </c>
      <c r="I4030">
        <v>0</v>
      </c>
      <c r="J4030">
        <v>12.5</v>
      </c>
      <c r="K4030">
        <v>0</v>
      </c>
      <c r="L4030" t="s">
        <v>38</v>
      </c>
      <c r="M4030" t="s">
        <v>20</v>
      </c>
      <c r="N4030" t="s">
        <v>21</v>
      </c>
      <c r="O4030" s="3">
        <f t="shared" si="317"/>
        <v>20.662100456621005</v>
      </c>
      <c r="P4030" s="3">
        <f t="shared" si="318"/>
        <v>17.708333333333336</v>
      </c>
      <c r="Q4030" s="3">
        <f t="shared" si="316"/>
        <v>-2.953767123287669</v>
      </c>
      <c r="R4030" s="3">
        <f t="shared" si="319"/>
        <v>-4.6750171232876694</v>
      </c>
      <c r="S4030" s="3">
        <f t="shared" si="320"/>
        <v>1.7212500000000004</v>
      </c>
      <c r="T4030" s="3"/>
    </row>
    <row r="4031" spans="1:20" x14ac:dyDescent="0.25">
      <c r="A4031" s="1">
        <v>43237</v>
      </c>
      <c r="B4031">
        <v>18</v>
      </c>
      <c r="C4031">
        <v>21</v>
      </c>
      <c r="D4031">
        <v>20.5</v>
      </c>
      <c r="E4031">
        <v>97</v>
      </c>
      <c r="F4031">
        <v>1.1000000000000001</v>
      </c>
      <c r="G4031">
        <v>726</v>
      </c>
      <c r="H4031">
        <v>20</v>
      </c>
      <c r="I4031">
        <v>0</v>
      </c>
      <c r="J4031">
        <v>4</v>
      </c>
      <c r="K4031">
        <v>0</v>
      </c>
      <c r="L4031" t="s">
        <v>38</v>
      </c>
      <c r="M4031" t="s">
        <v>20</v>
      </c>
      <c r="N4031" t="s">
        <v>21</v>
      </c>
      <c r="O4031" s="3">
        <f t="shared" si="317"/>
        <v>20.662100456621005</v>
      </c>
      <c r="P4031" s="3">
        <f t="shared" si="318"/>
        <v>18.75</v>
      </c>
      <c r="Q4031" s="3">
        <f t="shared" si="316"/>
        <v>-1.9121004566210047</v>
      </c>
      <c r="R4031" s="3">
        <f t="shared" si="319"/>
        <v>-3.7346004566210049</v>
      </c>
      <c r="S4031" s="3">
        <f t="shared" si="320"/>
        <v>1.8225000000000002</v>
      </c>
      <c r="T4031" s="3"/>
    </row>
    <row r="4032" spans="1:20" x14ac:dyDescent="0.25">
      <c r="A4032" s="1">
        <v>43237</v>
      </c>
      <c r="B4032">
        <v>26</v>
      </c>
      <c r="C4032">
        <v>22</v>
      </c>
      <c r="D4032">
        <v>20.2</v>
      </c>
      <c r="E4032">
        <v>98</v>
      </c>
      <c r="F4032">
        <v>0.5</v>
      </c>
      <c r="G4032">
        <v>468</v>
      </c>
      <c r="H4032">
        <v>19.8</v>
      </c>
      <c r="I4032">
        <v>0</v>
      </c>
      <c r="J4032">
        <v>6</v>
      </c>
      <c r="K4032">
        <v>0</v>
      </c>
      <c r="L4032" t="s">
        <v>38</v>
      </c>
      <c r="M4032" t="s">
        <v>20</v>
      </c>
      <c r="N4032" t="s">
        <v>21</v>
      </c>
      <c r="O4032" s="3">
        <f t="shared" si="317"/>
        <v>20.662100456621005</v>
      </c>
      <c r="P4032" s="3">
        <f t="shared" si="318"/>
        <v>27.083333333333336</v>
      </c>
      <c r="Q4032" s="3">
        <f t="shared" si="316"/>
        <v>6.421232876712331</v>
      </c>
      <c r="R4032" s="3">
        <f t="shared" si="319"/>
        <v>3.7887328767123307</v>
      </c>
      <c r="S4032" s="3">
        <f t="shared" si="320"/>
        <v>2.6325000000000003</v>
      </c>
      <c r="T4032" s="3"/>
    </row>
    <row r="4033" spans="1:20" x14ac:dyDescent="0.25">
      <c r="A4033" s="1">
        <v>43237</v>
      </c>
      <c r="B4033">
        <v>35</v>
      </c>
      <c r="C4033">
        <v>23</v>
      </c>
      <c r="D4033">
        <v>20</v>
      </c>
      <c r="E4033">
        <v>98</v>
      </c>
      <c r="F4033">
        <v>1.8</v>
      </c>
      <c r="G4033">
        <v>589</v>
      </c>
      <c r="H4033">
        <v>19.600000000000001</v>
      </c>
      <c r="I4033">
        <v>0</v>
      </c>
      <c r="J4033">
        <v>2.5</v>
      </c>
      <c r="K4033">
        <v>0</v>
      </c>
      <c r="L4033" t="s">
        <v>38</v>
      </c>
      <c r="M4033" t="s">
        <v>20</v>
      </c>
      <c r="N4033" t="s">
        <v>21</v>
      </c>
      <c r="O4033" s="3">
        <f t="shared" si="317"/>
        <v>20.662100456621005</v>
      </c>
      <c r="P4033" s="3">
        <f t="shared" si="318"/>
        <v>36.458333333333336</v>
      </c>
      <c r="Q4033" s="3">
        <f t="shared" si="316"/>
        <v>15.796232876712331</v>
      </c>
      <c r="R4033" s="3">
        <f t="shared" si="319"/>
        <v>12.25248287671233</v>
      </c>
      <c r="S4033" s="3">
        <f t="shared" si="320"/>
        <v>3.5437500000000006</v>
      </c>
      <c r="T4033" s="3"/>
    </row>
    <row r="4034" spans="1:20" x14ac:dyDescent="0.25">
      <c r="A4034" s="1">
        <v>43238</v>
      </c>
      <c r="B4034">
        <v>129</v>
      </c>
      <c r="C4034">
        <v>0</v>
      </c>
      <c r="D4034">
        <v>19.3</v>
      </c>
      <c r="E4034">
        <v>97</v>
      </c>
      <c r="F4034">
        <v>1.8</v>
      </c>
      <c r="G4034">
        <v>523</v>
      </c>
      <c r="H4034">
        <v>18.8</v>
      </c>
      <c r="I4034">
        <v>0</v>
      </c>
      <c r="J4034">
        <v>1</v>
      </c>
      <c r="K4034">
        <v>0</v>
      </c>
      <c r="L4034" t="s">
        <v>38</v>
      </c>
      <c r="M4034" t="s">
        <v>20</v>
      </c>
      <c r="N4034" t="s">
        <v>21</v>
      </c>
      <c r="O4034" s="3">
        <f t="shared" si="317"/>
        <v>20.662100456621005</v>
      </c>
      <c r="P4034" s="3">
        <f t="shared" si="318"/>
        <v>134.375</v>
      </c>
      <c r="Q4034" s="3">
        <f t="shared" ref="Q4034:Q4097" si="321">P4034-O4034</f>
        <v>113.712899543379</v>
      </c>
      <c r="R4034" s="3">
        <f t="shared" si="319"/>
        <v>100.65164954337899</v>
      </c>
      <c r="S4034" s="3">
        <f t="shared" si="320"/>
        <v>13.061250000000001</v>
      </c>
      <c r="T4034" s="3"/>
    </row>
    <row r="4035" spans="1:20" x14ac:dyDescent="0.25">
      <c r="A4035" s="1">
        <v>43238</v>
      </c>
      <c r="B4035">
        <v>116</v>
      </c>
      <c r="C4035">
        <v>1</v>
      </c>
      <c r="D4035">
        <v>19</v>
      </c>
      <c r="E4035">
        <v>97</v>
      </c>
      <c r="F4035">
        <v>1.5</v>
      </c>
      <c r="G4035">
        <v>278</v>
      </c>
      <c r="H4035">
        <v>18.5</v>
      </c>
      <c r="I4035">
        <v>0</v>
      </c>
      <c r="J4035">
        <v>1</v>
      </c>
      <c r="K4035">
        <v>0</v>
      </c>
      <c r="L4035" t="s">
        <v>38</v>
      </c>
      <c r="M4035" t="s">
        <v>20</v>
      </c>
      <c r="N4035" t="s">
        <v>21</v>
      </c>
      <c r="O4035" s="3">
        <f t="shared" ref="O4035:O4098" si="322">$V$7</f>
        <v>20.662100456621005</v>
      </c>
      <c r="P4035" s="3">
        <f t="shared" ref="P4035:P4098" si="323">$V$10*B4035</f>
        <v>120.83333333333334</v>
      </c>
      <c r="Q4035" s="3">
        <f t="shared" si="321"/>
        <v>100.17123287671234</v>
      </c>
      <c r="R4035" s="3">
        <f t="shared" ref="R4035:R4098" si="324">Q4035-S4035</f>
        <v>88.426232876712334</v>
      </c>
      <c r="S4035" s="3">
        <f t="shared" ref="S4035:S4098" si="325">9.72%*P4035</f>
        <v>11.745000000000003</v>
      </c>
      <c r="T4035" s="3"/>
    </row>
    <row r="4036" spans="1:20" x14ac:dyDescent="0.25">
      <c r="A4036" s="1">
        <v>43238</v>
      </c>
      <c r="B4036">
        <v>48</v>
      </c>
      <c r="C4036">
        <v>2</v>
      </c>
      <c r="D4036">
        <v>18.8</v>
      </c>
      <c r="E4036">
        <v>98</v>
      </c>
      <c r="F4036">
        <v>1.5</v>
      </c>
      <c r="G4036">
        <v>237</v>
      </c>
      <c r="H4036">
        <v>18.399999999999999</v>
      </c>
      <c r="I4036">
        <v>0</v>
      </c>
      <c r="J4036">
        <v>0.5</v>
      </c>
      <c r="K4036">
        <v>0</v>
      </c>
      <c r="L4036" t="s">
        <v>38</v>
      </c>
      <c r="M4036" t="s">
        <v>20</v>
      </c>
      <c r="N4036" t="s">
        <v>21</v>
      </c>
      <c r="O4036" s="3">
        <f t="shared" si="322"/>
        <v>20.662100456621005</v>
      </c>
      <c r="P4036" s="3">
        <f t="shared" si="323"/>
        <v>50</v>
      </c>
      <c r="Q4036" s="3">
        <f t="shared" si="321"/>
        <v>29.337899543378995</v>
      </c>
      <c r="R4036" s="3">
        <f t="shared" si="324"/>
        <v>24.477899543378996</v>
      </c>
      <c r="S4036" s="3">
        <f t="shared" si="325"/>
        <v>4.8600000000000003</v>
      </c>
      <c r="T4036" s="3"/>
    </row>
    <row r="4037" spans="1:20" x14ac:dyDescent="0.25">
      <c r="A4037" s="1">
        <v>43238</v>
      </c>
      <c r="B4037">
        <v>47</v>
      </c>
      <c r="C4037">
        <v>3</v>
      </c>
      <c r="D4037">
        <v>18.3</v>
      </c>
      <c r="E4037">
        <v>98</v>
      </c>
      <c r="F4037">
        <v>1.6</v>
      </c>
      <c r="G4037">
        <v>320</v>
      </c>
      <c r="H4037">
        <v>17.899999999999999</v>
      </c>
      <c r="I4037">
        <v>0</v>
      </c>
      <c r="J4037">
        <v>2</v>
      </c>
      <c r="K4037">
        <v>0</v>
      </c>
      <c r="L4037" t="s">
        <v>38</v>
      </c>
      <c r="M4037" t="s">
        <v>20</v>
      </c>
      <c r="N4037" t="s">
        <v>21</v>
      </c>
      <c r="O4037" s="3">
        <f t="shared" si="322"/>
        <v>20.662100456621005</v>
      </c>
      <c r="P4037" s="3">
        <f t="shared" si="323"/>
        <v>48.958333333333336</v>
      </c>
      <c r="Q4037" s="3">
        <f t="shared" si="321"/>
        <v>28.296232876712331</v>
      </c>
      <c r="R4037" s="3">
        <f t="shared" si="324"/>
        <v>23.537482876712332</v>
      </c>
      <c r="S4037" s="3">
        <f t="shared" si="325"/>
        <v>4.7587500000000009</v>
      </c>
      <c r="T4037" s="3"/>
    </row>
    <row r="4038" spans="1:20" x14ac:dyDescent="0.25">
      <c r="A4038" s="1">
        <v>43238</v>
      </c>
      <c r="B4038">
        <v>22</v>
      </c>
      <c r="C4038">
        <v>4</v>
      </c>
      <c r="D4038">
        <v>18.100000000000001</v>
      </c>
      <c r="E4038">
        <v>98</v>
      </c>
      <c r="F4038">
        <v>1.7</v>
      </c>
      <c r="G4038">
        <v>223</v>
      </c>
      <c r="H4038">
        <v>17.7</v>
      </c>
      <c r="I4038">
        <v>0</v>
      </c>
      <c r="J4038">
        <v>1</v>
      </c>
      <c r="K4038">
        <v>0</v>
      </c>
      <c r="L4038" t="s">
        <v>38</v>
      </c>
      <c r="M4038" t="s">
        <v>20</v>
      </c>
      <c r="N4038" t="s">
        <v>21</v>
      </c>
      <c r="O4038" s="3">
        <f t="shared" si="322"/>
        <v>20.662100456621005</v>
      </c>
      <c r="P4038" s="3">
        <f t="shared" si="323"/>
        <v>22.916666666666668</v>
      </c>
      <c r="Q4038" s="3">
        <f t="shared" si="321"/>
        <v>2.2545662100456632</v>
      </c>
      <c r="R4038" s="3">
        <f t="shared" si="324"/>
        <v>2.7066210045662675E-2</v>
      </c>
      <c r="S4038" s="3">
        <f t="shared" si="325"/>
        <v>2.2275000000000005</v>
      </c>
      <c r="T4038" s="3"/>
    </row>
    <row r="4039" spans="1:20" x14ac:dyDescent="0.25">
      <c r="A4039" s="1">
        <v>43238</v>
      </c>
      <c r="B4039">
        <v>29</v>
      </c>
      <c r="C4039">
        <v>5</v>
      </c>
      <c r="D4039">
        <v>17.8</v>
      </c>
      <c r="E4039">
        <v>98</v>
      </c>
      <c r="F4039">
        <v>1</v>
      </c>
      <c r="G4039">
        <v>457</v>
      </c>
      <c r="H4039">
        <v>17.399999999999999</v>
      </c>
      <c r="I4039">
        <v>0</v>
      </c>
      <c r="J4039">
        <v>0.5</v>
      </c>
      <c r="K4039">
        <v>0</v>
      </c>
      <c r="L4039" t="s">
        <v>38</v>
      </c>
      <c r="M4039" t="s">
        <v>20</v>
      </c>
      <c r="N4039" t="s">
        <v>21</v>
      </c>
      <c r="O4039" s="3">
        <f t="shared" si="322"/>
        <v>20.662100456621005</v>
      </c>
      <c r="P4039" s="3">
        <f t="shared" si="323"/>
        <v>30.208333333333336</v>
      </c>
      <c r="Q4039" s="3">
        <f t="shared" si="321"/>
        <v>9.546232876712331</v>
      </c>
      <c r="R4039" s="3">
        <f t="shared" si="324"/>
        <v>6.6099828767123299</v>
      </c>
      <c r="S4039" s="3">
        <f t="shared" si="325"/>
        <v>2.9362500000000007</v>
      </c>
      <c r="T4039" s="3"/>
    </row>
    <row r="4040" spans="1:20" x14ac:dyDescent="0.25">
      <c r="A4040" s="1">
        <v>43238</v>
      </c>
      <c r="B4040">
        <v>77</v>
      </c>
      <c r="C4040">
        <v>6</v>
      </c>
      <c r="D4040">
        <v>17.399999999999999</v>
      </c>
      <c r="E4040">
        <v>98</v>
      </c>
      <c r="F4040">
        <v>0.3</v>
      </c>
      <c r="G4040">
        <v>234</v>
      </c>
      <c r="H4040">
        <v>17</v>
      </c>
      <c r="I4040">
        <v>0</v>
      </c>
      <c r="J4040">
        <v>0</v>
      </c>
      <c r="K4040">
        <v>0</v>
      </c>
      <c r="L4040" t="s">
        <v>38</v>
      </c>
      <c r="M4040" t="s">
        <v>20</v>
      </c>
      <c r="N4040" t="s">
        <v>21</v>
      </c>
      <c r="O4040" s="3">
        <f t="shared" si="322"/>
        <v>20.662100456621005</v>
      </c>
      <c r="P4040" s="3">
        <f t="shared" si="323"/>
        <v>80.208333333333343</v>
      </c>
      <c r="Q4040" s="3">
        <f t="shared" si="321"/>
        <v>59.546232876712338</v>
      </c>
      <c r="R4040" s="3">
        <f t="shared" si="324"/>
        <v>51.749982876712338</v>
      </c>
      <c r="S4040" s="3">
        <f t="shared" si="325"/>
        <v>7.7962500000000015</v>
      </c>
      <c r="T4040" s="3"/>
    </row>
    <row r="4041" spans="1:20" x14ac:dyDescent="0.25">
      <c r="A4041" s="1">
        <v>43238</v>
      </c>
      <c r="B4041">
        <v>210</v>
      </c>
      <c r="C4041">
        <v>7</v>
      </c>
      <c r="D4041">
        <v>16.600000000000001</v>
      </c>
      <c r="E4041">
        <v>98</v>
      </c>
      <c r="F4041">
        <v>0.6</v>
      </c>
      <c r="G4041">
        <v>219</v>
      </c>
      <c r="H4041">
        <v>16.2</v>
      </c>
      <c r="I4041">
        <v>0.01</v>
      </c>
      <c r="J4041">
        <v>0.5</v>
      </c>
      <c r="K4041">
        <v>0</v>
      </c>
      <c r="L4041" t="s">
        <v>38</v>
      </c>
      <c r="M4041" t="s">
        <v>20</v>
      </c>
      <c r="N4041" t="s">
        <v>21</v>
      </c>
      <c r="O4041" s="3">
        <f t="shared" si="322"/>
        <v>20.662100456621005</v>
      </c>
      <c r="P4041" s="3">
        <f t="shared" si="323"/>
        <v>218.75000000000003</v>
      </c>
      <c r="Q4041" s="3">
        <f t="shared" si="321"/>
        <v>198.08789954337902</v>
      </c>
      <c r="R4041" s="3">
        <f t="shared" si="324"/>
        <v>176.82539954337901</v>
      </c>
      <c r="S4041" s="3">
        <f t="shared" si="325"/>
        <v>21.262500000000006</v>
      </c>
      <c r="T4041" s="3"/>
    </row>
    <row r="4042" spans="1:20" x14ac:dyDescent="0.25">
      <c r="A4042" s="1">
        <v>43238</v>
      </c>
      <c r="B4042">
        <v>400</v>
      </c>
      <c r="C4042">
        <v>8</v>
      </c>
      <c r="D4042">
        <v>16.399999999999999</v>
      </c>
      <c r="E4042">
        <v>98</v>
      </c>
      <c r="F4042">
        <v>0.3</v>
      </c>
      <c r="G4042">
        <v>514</v>
      </c>
      <c r="H4042">
        <v>16</v>
      </c>
      <c r="I4042">
        <v>0.11</v>
      </c>
      <c r="J4042">
        <v>0</v>
      </c>
      <c r="K4042">
        <v>0</v>
      </c>
      <c r="L4042" t="s">
        <v>38</v>
      </c>
      <c r="M4042" t="s">
        <v>20</v>
      </c>
      <c r="N4042" t="s">
        <v>21</v>
      </c>
      <c r="O4042" s="3">
        <f t="shared" si="322"/>
        <v>20.662100456621005</v>
      </c>
      <c r="P4042" s="3">
        <f t="shared" si="323"/>
        <v>416.66666666666669</v>
      </c>
      <c r="Q4042" s="3">
        <f t="shared" si="321"/>
        <v>396.00456621004571</v>
      </c>
      <c r="R4042" s="3">
        <f t="shared" si="324"/>
        <v>355.50456621004571</v>
      </c>
      <c r="S4042" s="3">
        <f t="shared" si="325"/>
        <v>40.500000000000007</v>
      </c>
      <c r="T4042" s="3"/>
    </row>
    <row r="4043" spans="1:20" x14ac:dyDescent="0.25">
      <c r="A4043" s="1">
        <v>43238</v>
      </c>
      <c r="B4043">
        <v>427</v>
      </c>
      <c r="C4043">
        <v>9</v>
      </c>
      <c r="D4043">
        <v>16.600000000000001</v>
      </c>
      <c r="E4043">
        <v>98</v>
      </c>
      <c r="F4043">
        <v>0.6</v>
      </c>
      <c r="G4043">
        <v>301</v>
      </c>
      <c r="H4043">
        <v>16.2</v>
      </c>
      <c r="I4043">
        <v>0.18</v>
      </c>
      <c r="J4043">
        <v>0.5</v>
      </c>
      <c r="K4043">
        <v>0</v>
      </c>
      <c r="L4043" t="s">
        <v>38</v>
      </c>
      <c r="M4043" t="s">
        <v>20</v>
      </c>
      <c r="N4043" t="s">
        <v>21</v>
      </c>
      <c r="O4043" s="3">
        <f t="shared" si="322"/>
        <v>20.662100456621005</v>
      </c>
      <c r="P4043" s="3">
        <f t="shared" si="323"/>
        <v>444.79166666666669</v>
      </c>
      <c r="Q4043" s="3">
        <f t="shared" si="321"/>
        <v>424.12956621004571</v>
      </c>
      <c r="R4043" s="3">
        <f t="shared" si="324"/>
        <v>380.89581621004572</v>
      </c>
      <c r="S4043" s="3">
        <f t="shared" si="325"/>
        <v>43.233750000000008</v>
      </c>
      <c r="T4043" s="3"/>
    </row>
    <row r="4044" spans="1:20" x14ac:dyDescent="0.25">
      <c r="A4044" s="1">
        <v>43238</v>
      </c>
      <c r="B4044">
        <v>454</v>
      </c>
      <c r="C4044">
        <v>10</v>
      </c>
      <c r="D4044">
        <v>16.3</v>
      </c>
      <c r="E4044">
        <v>97</v>
      </c>
      <c r="F4044">
        <v>1</v>
      </c>
      <c r="G4044">
        <v>693</v>
      </c>
      <c r="H4044">
        <v>15.8</v>
      </c>
      <c r="I4044">
        <v>0.37</v>
      </c>
      <c r="J4044">
        <v>0</v>
      </c>
      <c r="K4044">
        <v>0</v>
      </c>
      <c r="L4044" t="s">
        <v>38</v>
      </c>
      <c r="M4044" t="s">
        <v>20</v>
      </c>
      <c r="N4044" t="s">
        <v>21</v>
      </c>
      <c r="O4044" s="3">
        <f t="shared" si="322"/>
        <v>20.662100456621005</v>
      </c>
      <c r="P4044" s="3">
        <f t="shared" si="323"/>
        <v>472.91666666666669</v>
      </c>
      <c r="Q4044" s="3">
        <f t="shared" si="321"/>
        <v>452.25456621004571</v>
      </c>
      <c r="R4044" s="3">
        <f t="shared" si="324"/>
        <v>406.28706621004568</v>
      </c>
      <c r="S4044" s="3">
        <f t="shared" si="325"/>
        <v>45.967500000000008</v>
      </c>
      <c r="T4044" s="3"/>
    </row>
    <row r="4045" spans="1:20" x14ac:dyDescent="0.25">
      <c r="A4045" s="1">
        <v>43238</v>
      </c>
      <c r="B4045">
        <v>352</v>
      </c>
      <c r="C4045">
        <v>11</v>
      </c>
      <c r="D4045">
        <v>16.600000000000001</v>
      </c>
      <c r="E4045">
        <v>96</v>
      </c>
      <c r="F4045">
        <v>0.7</v>
      </c>
      <c r="G4045">
        <v>539</v>
      </c>
      <c r="H4045">
        <v>15.9</v>
      </c>
      <c r="I4045">
        <v>0.41</v>
      </c>
      <c r="J4045">
        <v>0</v>
      </c>
      <c r="K4045">
        <v>0</v>
      </c>
      <c r="L4045" t="s">
        <v>38</v>
      </c>
      <c r="M4045" t="s">
        <v>20</v>
      </c>
      <c r="N4045" t="s">
        <v>21</v>
      </c>
      <c r="O4045" s="3">
        <f t="shared" si="322"/>
        <v>20.662100456621005</v>
      </c>
      <c r="P4045" s="3">
        <f t="shared" si="323"/>
        <v>366.66666666666669</v>
      </c>
      <c r="Q4045" s="3">
        <f t="shared" si="321"/>
        <v>346.00456621004571</v>
      </c>
      <c r="R4045" s="3">
        <f t="shared" si="324"/>
        <v>310.36456621004572</v>
      </c>
      <c r="S4045" s="3">
        <f t="shared" si="325"/>
        <v>35.640000000000008</v>
      </c>
      <c r="T4045" s="3"/>
    </row>
    <row r="4046" spans="1:20" x14ac:dyDescent="0.25">
      <c r="A4046" s="1">
        <v>43238</v>
      </c>
      <c r="B4046">
        <v>185</v>
      </c>
      <c r="C4046">
        <v>12</v>
      </c>
      <c r="D4046">
        <v>16.600000000000001</v>
      </c>
      <c r="E4046">
        <v>96</v>
      </c>
      <c r="F4046">
        <v>0.8</v>
      </c>
      <c r="G4046">
        <v>430</v>
      </c>
      <c r="H4046">
        <v>15.9</v>
      </c>
      <c r="I4046">
        <v>0.34</v>
      </c>
      <c r="J4046">
        <v>0</v>
      </c>
      <c r="K4046">
        <v>0</v>
      </c>
      <c r="L4046" t="s">
        <v>38</v>
      </c>
      <c r="M4046" t="s">
        <v>20</v>
      </c>
      <c r="N4046" t="s">
        <v>21</v>
      </c>
      <c r="O4046" s="3">
        <f t="shared" si="322"/>
        <v>20.662100456621005</v>
      </c>
      <c r="P4046" s="3">
        <f t="shared" si="323"/>
        <v>192.70833333333334</v>
      </c>
      <c r="Q4046" s="3">
        <f t="shared" si="321"/>
        <v>172.04623287671234</v>
      </c>
      <c r="R4046" s="3">
        <f t="shared" si="324"/>
        <v>153.31498287671235</v>
      </c>
      <c r="S4046" s="3">
        <f t="shared" si="325"/>
        <v>18.731250000000003</v>
      </c>
      <c r="T4046" s="3"/>
    </row>
    <row r="4047" spans="1:20" x14ac:dyDescent="0.25">
      <c r="A4047" s="1">
        <v>43238</v>
      </c>
      <c r="B4047">
        <v>509</v>
      </c>
      <c r="C4047">
        <v>13</v>
      </c>
      <c r="D4047">
        <v>16.7</v>
      </c>
      <c r="E4047">
        <v>93</v>
      </c>
      <c r="F4047">
        <v>1</v>
      </c>
      <c r="G4047">
        <v>1373</v>
      </c>
      <c r="H4047">
        <v>15.5</v>
      </c>
      <c r="I4047">
        <v>0.72</v>
      </c>
      <c r="J4047">
        <v>0.5</v>
      </c>
      <c r="K4047">
        <v>0</v>
      </c>
      <c r="L4047" t="s">
        <v>38</v>
      </c>
      <c r="M4047" t="s">
        <v>20</v>
      </c>
      <c r="N4047" t="s">
        <v>21</v>
      </c>
      <c r="O4047" s="3">
        <f t="shared" si="322"/>
        <v>20.662100456621005</v>
      </c>
      <c r="P4047" s="3">
        <f t="shared" si="323"/>
        <v>530.20833333333337</v>
      </c>
      <c r="Q4047" s="3">
        <f t="shared" si="321"/>
        <v>509.54623287671234</v>
      </c>
      <c r="R4047" s="3">
        <f t="shared" si="324"/>
        <v>458.00998287671234</v>
      </c>
      <c r="S4047" s="3">
        <f t="shared" si="325"/>
        <v>51.53625000000001</v>
      </c>
      <c r="T4047" s="3"/>
    </row>
    <row r="4048" spans="1:20" x14ac:dyDescent="0.25">
      <c r="A4048" s="1">
        <v>43238</v>
      </c>
      <c r="B4048">
        <v>697</v>
      </c>
      <c r="C4048">
        <v>14</v>
      </c>
      <c r="D4048">
        <v>16.7</v>
      </c>
      <c r="E4048">
        <v>88</v>
      </c>
      <c r="F4048">
        <v>1.5</v>
      </c>
      <c r="G4048">
        <v>1760</v>
      </c>
      <c r="H4048">
        <v>14.6</v>
      </c>
      <c r="I4048">
        <v>0.72</v>
      </c>
      <c r="J4048">
        <v>0</v>
      </c>
      <c r="K4048">
        <v>0</v>
      </c>
      <c r="L4048" t="s">
        <v>38</v>
      </c>
      <c r="M4048" t="s">
        <v>20</v>
      </c>
      <c r="N4048" t="s">
        <v>21</v>
      </c>
      <c r="O4048" s="3">
        <f t="shared" si="322"/>
        <v>20.662100456621005</v>
      </c>
      <c r="P4048" s="3">
        <f t="shared" si="323"/>
        <v>726.04166666666674</v>
      </c>
      <c r="Q4048" s="3">
        <f t="shared" si="321"/>
        <v>705.37956621004571</v>
      </c>
      <c r="R4048" s="3">
        <f t="shared" si="324"/>
        <v>634.80831621004563</v>
      </c>
      <c r="S4048" s="3">
        <f t="shared" si="325"/>
        <v>70.57125000000002</v>
      </c>
      <c r="T4048" s="3"/>
    </row>
    <row r="4049" spans="1:20" x14ac:dyDescent="0.25">
      <c r="A4049" s="1">
        <v>43238</v>
      </c>
      <c r="B4049">
        <v>906</v>
      </c>
      <c r="C4049">
        <v>15</v>
      </c>
      <c r="D4049">
        <v>16.7</v>
      </c>
      <c r="E4049">
        <v>85</v>
      </c>
      <c r="F4049">
        <v>1.2</v>
      </c>
      <c r="G4049">
        <v>2000</v>
      </c>
      <c r="H4049">
        <v>14.1</v>
      </c>
      <c r="I4049">
        <v>0.49</v>
      </c>
      <c r="J4049">
        <v>0</v>
      </c>
      <c r="K4049">
        <v>0</v>
      </c>
      <c r="L4049" t="s">
        <v>38</v>
      </c>
      <c r="M4049" t="s">
        <v>20</v>
      </c>
      <c r="N4049" t="s">
        <v>21</v>
      </c>
      <c r="O4049" s="3">
        <f t="shared" si="322"/>
        <v>20.662100456621005</v>
      </c>
      <c r="P4049" s="3">
        <f t="shared" si="323"/>
        <v>943.75000000000011</v>
      </c>
      <c r="Q4049" s="3">
        <f t="shared" si="321"/>
        <v>923.08789954337908</v>
      </c>
      <c r="R4049" s="3">
        <f t="shared" si="324"/>
        <v>831.35539954337901</v>
      </c>
      <c r="S4049" s="3">
        <f t="shared" si="325"/>
        <v>91.732500000000016</v>
      </c>
      <c r="T4049" s="3"/>
    </row>
    <row r="4050" spans="1:20" x14ac:dyDescent="0.25">
      <c r="A4050" s="1">
        <v>43238</v>
      </c>
      <c r="B4050">
        <v>1182</v>
      </c>
      <c r="C4050">
        <v>16</v>
      </c>
      <c r="D4050">
        <v>17</v>
      </c>
      <c r="E4050">
        <v>82</v>
      </c>
      <c r="F4050">
        <v>1.9</v>
      </c>
      <c r="G4050">
        <v>2000</v>
      </c>
      <c r="H4050">
        <v>13.8</v>
      </c>
      <c r="I4050">
        <v>0.84</v>
      </c>
      <c r="J4050">
        <v>0</v>
      </c>
      <c r="K4050">
        <v>0</v>
      </c>
      <c r="L4050" t="s">
        <v>38</v>
      </c>
      <c r="M4050" t="s">
        <v>20</v>
      </c>
      <c r="N4050" t="s">
        <v>21</v>
      </c>
      <c r="O4050" s="3">
        <f t="shared" si="322"/>
        <v>20.662100456621005</v>
      </c>
      <c r="P4050" s="3">
        <f t="shared" si="323"/>
        <v>1231.25</v>
      </c>
      <c r="Q4050" s="3">
        <f t="shared" si="321"/>
        <v>1210.5878995433791</v>
      </c>
      <c r="R4050" s="3">
        <f t="shared" si="324"/>
        <v>1090.9103995433791</v>
      </c>
      <c r="S4050" s="3">
        <f t="shared" si="325"/>
        <v>119.67750000000001</v>
      </c>
      <c r="T4050" s="3"/>
    </row>
    <row r="4051" spans="1:20" x14ac:dyDescent="0.25">
      <c r="A4051" s="1">
        <v>43238</v>
      </c>
      <c r="B4051">
        <v>1551</v>
      </c>
      <c r="C4051">
        <v>17</v>
      </c>
      <c r="D4051">
        <v>17.2</v>
      </c>
      <c r="E4051">
        <v>81</v>
      </c>
      <c r="F4051">
        <v>1.2</v>
      </c>
      <c r="G4051">
        <v>2000</v>
      </c>
      <c r="H4051">
        <v>13.9</v>
      </c>
      <c r="I4051">
        <v>0.56999999999999995</v>
      </c>
      <c r="J4051">
        <v>0</v>
      </c>
      <c r="K4051">
        <v>0</v>
      </c>
      <c r="L4051" t="s">
        <v>38</v>
      </c>
      <c r="M4051" t="s">
        <v>20</v>
      </c>
      <c r="N4051" t="s">
        <v>21</v>
      </c>
      <c r="O4051" s="3">
        <f t="shared" si="322"/>
        <v>20.662100456621005</v>
      </c>
      <c r="P4051" s="3">
        <f t="shared" si="323"/>
        <v>1615.6250000000002</v>
      </c>
      <c r="Q4051" s="3">
        <f t="shared" si="321"/>
        <v>1594.9628995433793</v>
      </c>
      <c r="R4051" s="3">
        <f t="shared" si="324"/>
        <v>1437.9241495433794</v>
      </c>
      <c r="S4051" s="3">
        <f t="shared" si="325"/>
        <v>157.03875000000005</v>
      </c>
      <c r="T4051" s="3"/>
    </row>
    <row r="4052" spans="1:20" x14ac:dyDescent="0.25">
      <c r="A4052" s="1">
        <v>43238</v>
      </c>
      <c r="B4052">
        <v>2261</v>
      </c>
      <c r="C4052">
        <v>18</v>
      </c>
      <c r="D4052">
        <v>17.5</v>
      </c>
      <c r="E4052">
        <v>79</v>
      </c>
      <c r="F4052">
        <v>1.5</v>
      </c>
      <c r="G4052">
        <v>2000</v>
      </c>
      <c r="H4052">
        <v>13.8</v>
      </c>
      <c r="I4052">
        <v>0.56999999999999995</v>
      </c>
      <c r="J4052">
        <v>0</v>
      </c>
      <c r="K4052">
        <v>0</v>
      </c>
      <c r="L4052" t="s">
        <v>38</v>
      </c>
      <c r="M4052" t="s">
        <v>20</v>
      </c>
      <c r="N4052" t="s">
        <v>21</v>
      </c>
      <c r="O4052" s="3">
        <f t="shared" si="322"/>
        <v>20.662100456621005</v>
      </c>
      <c r="P4052" s="3">
        <f t="shared" si="323"/>
        <v>2355.2083333333335</v>
      </c>
      <c r="Q4052" s="3">
        <f t="shared" si="321"/>
        <v>2334.5462328767126</v>
      </c>
      <c r="R4052" s="3">
        <f t="shared" si="324"/>
        <v>2105.6199828767126</v>
      </c>
      <c r="S4052" s="3">
        <f t="shared" si="325"/>
        <v>228.92625000000004</v>
      </c>
      <c r="T4052" s="3"/>
    </row>
    <row r="4053" spans="1:20" x14ac:dyDescent="0.25">
      <c r="A4053" s="1">
        <v>43238</v>
      </c>
      <c r="B4053">
        <v>1751</v>
      </c>
      <c r="C4053">
        <v>19</v>
      </c>
      <c r="D4053">
        <v>17</v>
      </c>
      <c r="E4053">
        <v>76</v>
      </c>
      <c r="F4053">
        <v>1.5</v>
      </c>
      <c r="G4053">
        <v>2000</v>
      </c>
      <c r="H4053">
        <v>12.7</v>
      </c>
      <c r="I4053">
        <v>0.28999999999999998</v>
      </c>
      <c r="J4053">
        <v>0</v>
      </c>
      <c r="K4053">
        <v>0</v>
      </c>
      <c r="L4053" t="s">
        <v>38</v>
      </c>
      <c r="M4053" t="s">
        <v>20</v>
      </c>
      <c r="N4053" t="s">
        <v>21</v>
      </c>
      <c r="O4053" s="3">
        <f t="shared" si="322"/>
        <v>20.662100456621005</v>
      </c>
      <c r="P4053" s="3">
        <f t="shared" si="323"/>
        <v>1823.9583333333335</v>
      </c>
      <c r="Q4053" s="3">
        <f t="shared" si="321"/>
        <v>1803.2962328767126</v>
      </c>
      <c r="R4053" s="3">
        <f t="shared" si="324"/>
        <v>1626.0074828767126</v>
      </c>
      <c r="S4053" s="3">
        <f t="shared" si="325"/>
        <v>177.28875000000002</v>
      </c>
      <c r="T4053" s="3"/>
    </row>
    <row r="4054" spans="1:20" x14ac:dyDescent="0.25">
      <c r="A4054" s="1">
        <v>43238</v>
      </c>
      <c r="B4054">
        <v>1386</v>
      </c>
      <c r="C4054">
        <v>20</v>
      </c>
      <c r="D4054">
        <v>16.2</v>
      </c>
      <c r="E4054">
        <v>76</v>
      </c>
      <c r="F4054">
        <v>2.1</v>
      </c>
      <c r="G4054">
        <v>2000</v>
      </c>
      <c r="H4054">
        <v>11.9</v>
      </c>
      <c r="I4054">
        <v>0.02</v>
      </c>
      <c r="J4054">
        <v>0</v>
      </c>
      <c r="K4054">
        <v>0</v>
      </c>
      <c r="L4054" t="s">
        <v>38</v>
      </c>
      <c r="M4054" t="s">
        <v>20</v>
      </c>
      <c r="N4054" t="s">
        <v>21</v>
      </c>
      <c r="O4054" s="3">
        <f t="shared" si="322"/>
        <v>20.662100456621005</v>
      </c>
      <c r="P4054" s="3">
        <f t="shared" si="323"/>
        <v>1443.75</v>
      </c>
      <c r="Q4054" s="3">
        <f t="shared" si="321"/>
        <v>1423.0878995433791</v>
      </c>
      <c r="R4054" s="3">
        <f t="shared" si="324"/>
        <v>1282.7553995433791</v>
      </c>
      <c r="S4054" s="3">
        <f t="shared" si="325"/>
        <v>140.33250000000001</v>
      </c>
      <c r="T4054" s="3"/>
    </row>
    <row r="4055" spans="1:20" x14ac:dyDescent="0.25">
      <c r="A4055" s="1">
        <v>43238</v>
      </c>
      <c r="B4055">
        <v>1263</v>
      </c>
      <c r="C4055">
        <v>21</v>
      </c>
      <c r="D4055">
        <v>15.3</v>
      </c>
      <c r="E4055">
        <v>73</v>
      </c>
      <c r="F4055">
        <v>2.2999999999999998</v>
      </c>
      <c r="G4055">
        <v>2000</v>
      </c>
      <c r="H4055">
        <v>10.4</v>
      </c>
      <c r="I4055">
        <v>0</v>
      </c>
      <c r="J4055">
        <v>0</v>
      </c>
      <c r="K4055">
        <v>0</v>
      </c>
      <c r="L4055" t="s">
        <v>38</v>
      </c>
      <c r="M4055" t="s">
        <v>20</v>
      </c>
      <c r="N4055" t="s">
        <v>21</v>
      </c>
      <c r="O4055" s="3">
        <f t="shared" si="322"/>
        <v>20.662100456621005</v>
      </c>
      <c r="P4055" s="3">
        <f t="shared" si="323"/>
        <v>1315.625</v>
      </c>
      <c r="Q4055" s="3">
        <f t="shared" si="321"/>
        <v>1294.9628995433791</v>
      </c>
      <c r="R4055" s="3">
        <f t="shared" si="324"/>
        <v>1167.084149543379</v>
      </c>
      <c r="S4055" s="3">
        <f t="shared" si="325"/>
        <v>127.87875000000001</v>
      </c>
      <c r="T4055" s="3"/>
    </row>
    <row r="4056" spans="1:20" x14ac:dyDescent="0.25">
      <c r="A4056" s="1">
        <v>43238</v>
      </c>
      <c r="B4056">
        <v>1221</v>
      </c>
      <c r="C4056">
        <v>22</v>
      </c>
      <c r="D4056">
        <v>14.2</v>
      </c>
      <c r="E4056">
        <v>73</v>
      </c>
      <c r="F4056">
        <v>1.9</v>
      </c>
      <c r="G4056">
        <v>2000</v>
      </c>
      <c r="H4056">
        <v>9.4</v>
      </c>
      <c r="I4056">
        <v>0</v>
      </c>
      <c r="J4056">
        <v>0</v>
      </c>
      <c r="K4056">
        <v>0</v>
      </c>
      <c r="L4056" t="s">
        <v>38</v>
      </c>
      <c r="M4056" t="s">
        <v>20</v>
      </c>
      <c r="N4056" t="s">
        <v>21</v>
      </c>
      <c r="O4056" s="3">
        <f t="shared" si="322"/>
        <v>20.662100456621005</v>
      </c>
      <c r="P4056" s="3">
        <f t="shared" si="323"/>
        <v>1271.875</v>
      </c>
      <c r="Q4056" s="3">
        <f t="shared" si="321"/>
        <v>1251.2128995433791</v>
      </c>
      <c r="R4056" s="3">
        <f t="shared" si="324"/>
        <v>1127.5866495433791</v>
      </c>
      <c r="S4056" s="3">
        <f t="shared" si="325"/>
        <v>123.62625000000001</v>
      </c>
      <c r="T4056" s="3"/>
    </row>
    <row r="4057" spans="1:20" x14ac:dyDescent="0.25">
      <c r="A4057" s="1">
        <v>43238</v>
      </c>
      <c r="B4057">
        <v>864</v>
      </c>
      <c r="C4057">
        <v>23</v>
      </c>
      <c r="D4057">
        <v>13.2</v>
      </c>
      <c r="E4057">
        <v>68</v>
      </c>
      <c r="F4057">
        <v>1.8</v>
      </c>
      <c r="G4057">
        <v>2000</v>
      </c>
      <c r="H4057">
        <v>7.4</v>
      </c>
      <c r="I4057">
        <v>0</v>
      </c>
      <c r="J4057">
        <v>0</v>
      </c>
      <c r="K4057">
        <v>0</v>
      </c>
      <c r="L4057" t="s">
        <v>38</v>
      </c>
      <c r="M4057" t="s">
        <v>20</v>
      </c>
      <c r="N4057" t="s">
        <v>21</v>
      </c>
      <c r="O4057" s="3">
        <f t="shared" si="322"/>
        <v>20.662100456621005</v>
      </c>
      <c r="P4057" s="3">
        <f t="shared" si="323"/>
        <v>900.00000000000011</v>
      </c>
      <c r="Q4057" s="3">
        <f t="shared" si="321"/>
        <v>879.33789954337908</v>
      </c>
      <c r="R4057" s="3">
        <f t="shared" si="324"/>
        <v>791.85789954337906</v>
      </c>
      <c r="S4057" s="3">
        <f t="shared" si="325"/>
        <v>87.480000000000018</v>
      </c>
      <c r="T4057" s="3"/>
    </row>
    <row r="4058" spans="1:20" x14ac:dyDescent="0.25">
      <c r="A4058" s="1">
        <v>43239</v>
      </c>
      <c r="B4058">
        <v>689</v>
      </c>
      <c r="C4058">
        <v>0</v>
      </c>
      <c r="D4058">
        <v>12.2</v>
      </c>
      <c r="E4058">
        <v>67</v>
      </c>
      <c r="F4058">
        <v>1.2</v>
      </c>
      <c r="G4058">
        <v>2000</v>
      </c>
      <c r="H4058">
        <v>6.2</v>
      </c>
      <c r="I4058">
        <v>0</v>
      </c>
      <c r="J4058">
        <v>0</v>
      </c>
      <c r="K4058">
        <v>0</v>
      </c>
      <c r="L4058" t="s">
        <v>38</v>
      </c>
      <c r="M4058" t="s">
        <v>20</v>
      </c>
      <c r="N4058" t="s">
        <v>21</v>
      </c>
      <c r="O4058" s="3">
        <f t="shared" si="322"/>
        <v>20.662100456621005</v>
      </c>
      <c r="P4058" s="3">
        <f t="shared" si="323"/>
        <v>717.70833333333337</v>
      </c>
      <c r="Q4058" s="3">
        <f t="shared" si="321"/>
        <v>697.04623287671234</v>
      </c>
      <c r="R4058" s="3">
        <f t="shared" si="324"/>
        <v>627.28498287671232</v>
      </c>
      <c r="S4058" s="3">
        <f t="shared" si="325"/>
        <v>69.761250000000004</v>
      </c>
      <c r="T4058" s="3"/>
    </row>
    <row r="4059" spans="1:20" x14ac:dyDescent="0.25">
      <c r="A4059" s="1">
        <v>43239</v>
      </c>
      <c r="B4059">
        <v>676</v>
      </c>
      <c r="C4059">
        <v>1</v>
      </c>
      <c r="D4059">
        <v>11.4</v>
      </c>
      <c r="E4059">
        <v>74</v>
      </c>
      <c r="F4059">
        <v>1.3</v>
      </c>
      <c r="G4059">
        <v>2000</v>
      </c>
      <c r="H4059">
        <v>6.9</v>
      </c>
      <c r="I4059">
        <v>0</v>
      </c>
      <c r="J4059">
        <v>0</v>
      </c>
      <c r="K4059">
        <v>0</v>
      </c>
      <c r="L4059" t="s">
        <v>38</v>
      </c>
      <c r="M4059" t="s">
        <v>20</v>
      </c>
      <c r="N4059" t="s">
        <v>21</v>
      </c>
      <c r="O4059" s="3">
        <f t="shared" si="322"/>
        <v>20.662100456621005</v>
      </c>
      <c r="P4059" s="3">
        <f t="shared" si="323"/>
        <v>704.16666666666674</v>
      </c>
      <c r="Q4059" s="3">
        <f t="shared" si="321"/>
        <v>683.50456621004571</v>
      </c>
      <c r="R4059" s="3">
        <f t="shared" si="324"/>
        <v>615.05956621004566</v>
      </c>
      <c r="S4059" s="3">
        <f t="shared" si="325"/>
        <v>68.445000000000007</v>
      </c>
      <c r="T4059" s="3"/>
    </row>
    <row r="4060" spans="1:20" x14ac:dyDescent="0.25">
      <c r="A4060" s="1">
        <v>43239</v>
      </c>
      <c r="B4060">
        <v>526</v>
      </c>
      <c r="C4060">
        <v>2</v>
      </c>
      <c r="D4060">
        <v>11.1</v>
      </c>
      <c r="E4060">
        <v>74</v>
      </c>
      <c r="F4060">
        <v>1.9</v>
      </c>
      <c r="G4060">
        <v>2000</v>
      </c>
      <c r="H4060">
        <v>6.6</v>
      </c>
      <c r="I4060">
        <v>0</v>
      </c>
      <c r="J4060">
        <v>0</v>
      </c>
      <c r="K4060">
        <v>0</v>
      </c>
      <c r="L4060" t="s">
        <v>38</v>
      </c>
      <c r="M4060" t="s">
        <v>20</v>
      </c>
      <c r="N4060" t="s">
        <v>21</v>
      </c>
      <c r="O4060" s="3">
        <f t="shared" si="322"/>
        <v>20.662100456621005</v>
      </c>
      <c r="P4060" s="3">
        <f t="shared" si="323"/>
        <v>547.91666666666674</v>
      </c>
      <c r="Q4060" s="3">
        <f t="shared" si="321"/>
        <v>527.25456621004571</v>
      </c>
      <c r="R4060" s="3">
        <f t="shared" si="324"/>
        <v>473.99706621004572</v>
      </c>
      <c r="S4060" s="3">
        <f t="shared" si="325"/>
        <v>53.257500000000014</v>
      </c>
      <c r="T4060" s="3"/>
    </row>
    <row r="4061" spans="1:20" x14ac:dyDescent="0.25">
      <c r="A4061" s="1">
        <v>43239</v>
      </c>
      <c r="B4061">
        <v>320</v>
      </c>
      <c r="C4061">
        <v>3</v>
      </c>
      <c r="D4061">
        <v>10.7</v>
      </c>
      <c r="E4061">
        <v>73</v>
      </c>
      <c r="F4061">
        <v>1.3</v>
      </c>
      <c r="G4061">
        <v>2000</v>
      </c>
      <c r="H4061">
        <v>6</v>
      </c>
      <c r="I4061">
        <v>0</v>
      </c>
      <c r="J4061">
        <v>0</v>
      </c>
      <c r="K4061">
        <v>0</v>
      </c>
      <c r="L4061" t="s">
        <v>38</v>
      </c>
      <c r="M4061" t="s">
        <v>20</v>
      </c>
      <c r="N4061" t="s">
        <v>21</v>
      </c>
      <c r="O4061" s="3">
        <f t="shared" si="322"/>
        <v>20.662100456621005</v>
      </c>
      <c r="P4061" s="3">
        <f t="shared" si="323"/>
        <v>333.33333333333337</v>
      </c>
      <c r="Q4061" s="3">
        <f t="shared" si="321"/>
        <v>312.67123287671234</v>
      </c>
      <c r="R4061" s="3">
        <f t="shared" si="324"/>
        <v>280.27123287671236</v>
      </c>
      <c r="S4061" s="3">
        <f t="shared" si="325"/>
        <v>32.400000000000006</v>
      </c>
      <c r="T4061" s="3"/>
    </row>
    <row r="4062" spans="1:20" x14ac:dyDescent="0.25">
      <c r="A4062" s="1">
        <v>43239</v>
      </c>
      <c r="B4062">
        <v>213</v>
      </c>
      <c r="C4062">
        <v>4</v>
      </c>
      <c r="D4062">
        <v>10.5</v>
      </c>
      <c r="E4062">
        <v>73</v>
      </c>
      <c r="F4062">
        <v>1.2</v>
      </c>
      <c r="G4062">
        <v>2000</v>
      </c>
      <c r="H4062">
        <v>5.8</v>
      </c>
      <c r="I4062">
        <v>0</v>
      </c>
      <c r="J4062">
        <v>0</v>
      </c>
      <c r="K4062">
        <v>0</v>
      </c>
      <c r="L4062" t="s">
        <v>38</v>
      </c>
      <c r="M4062" t="s">
        <v>20</v>
      </c>
      <c r="N4062" t="s">
        <v>21</v>
      </c>
      <c r="O4062" s="3">
        <f t="shared" si="322"/>
        <v>20.662100456621005</v>
      </c>
      <c r="P4062" s="3">
        <f t="shared" si="323"/>
        <v>221.87500000000003</v>
      </c>
      <c r="Q4062" s="3">
        <f t="shared" si="321"/>
        <v>201.21289954337902</v>
      </c>
      <c r="R4062" s="3">
        <f t="shared" si="324"/>
        <v>179.64664954337903</v>
      </c>
      <c r="S4062" s="3">
        <f t="shared" si="325"/>
        <v>21.566250000000004</v>
      </c>
      <c r="T4062" s="3"/>
    </row>
    <row r="4063" spans="1:20" x14ac:dyDescent="0.25">
      <c r="A4063" s="1">
        <v>43239</v>
      </c>
      <c r="B4063">
        <v>198</v>
      </c>
      <c r="C4063">
        <v>5</v>
      </c>
      <c r="D4063">
        <v>10.4</v>
      </c>
      <c r="E4063">
        <v>71</v>
      </c>
      <c r="F4063">
        <v>1.1000000000000001</v>
      </c>
      <c r="G4063">
        <v>2000</v>
      </c>
      <c r="H4063">
        <v>5.3</v>
      </c>
      <c r="I4063">
        <v>0</v>
      </c>
      <c r="J4063">
        <v>0</v>
      </c>
      <c r="K4063">
        <v>0</v>
      </c>
      <c r="L4063" t="s">
        <v>38</v>
      </c>
      <c r="M4063" t="s">
        <v>20</v>
      </c>
      <c r="N4063" t="s">
        <v>21</v>
      </c>
      <c r="O4063" s="3">
        <f t="shared" si="322"/>
        <v>20.662100456621005</v>
      </c>
      <c r="P4063" s="3">
        <f t="shared" si="323"/>
        <v>206.25000000000003</v>
      </c>
      <c r="Q4063" s="3">
        <f t="shared" si="321"/>
        <v>185.58789954337902</v>
      </c>
      <c r="R4063" s="3">
        <f t="shared" si="324"/>
        <v>165.54039954337901</v>
      </c>
      <c r="S4063" s="3">
        <f t="shared" si="325"/>
        <v>20.047500000000003</v>
      </c>
      <c r="T4063" s="3"/>
    </row>
    <row r="4064" spans="1:20" x14ac:dyDescent="0.25">
      <c r="A4064" s="1">
        <v>43239</v>
      </c>
      <c r="B4064">
        <v>234</v>
      </c>
      <c r="C4064">
        <v>6</v>
      </c>
      <c r="D4064">
        <v>10.5</v>
      </c>
      <c r="E4064">
        <v>70</v>
      </c>
      <c r="F4064">
        <v>1</v>
      </c>
      <c r="G4064">
        <v>2000</v>
      </c>
      <c r="H4064">
        <v>5.2</v>
      </c>
      <c r="I4064">
        <v>0.03</v>
      </c>
      <c r="J4064">
        <v>0</v>
      </c>
      <c r="K4064">
        <v>0</v>
      </c>
      <c r="L4064" t="s">
        <v>38</v>
      </c>
      <c r="M4064" t="s">
        <v>20</v>
      </c>
      <c r="N4064" t="s">
        <v>21</v>
      </c>
      <c r="O4064" s="3">
        <f t="shared" si="322"/>
        <v>20.662100456621005</v>
      </c>
      <c r="P4064" s="3">
        <f t="shared" si="323"/>
        <v>243.75000000000003</v>
      </c>
      <c r="Q4064" s="3">
        <f t="shared" si="321"/>
        <v>223.08789954337902</v>
      </c>
      <c r="R4064" s="3">
        <f t="shared" si="324"/>
        <v>199.39539954337903</v>
      </c>
      <c r="S4064" s="3">
        <f t="shared" si="325"/>
        <v>23.692500000000006</v>
      </c>
      <c r="T4064" s="3"/>
    </row>
    <row r="4065" spans="1:20" x14ac:dyDescent="0.25">
      <c r="A4065" s="1">
        <v>43239</v>
      </c>
      <c r="B4065">
        <v>436</v>
      </c>
      <c r="C4065">
        <v>7</v>
      </c>
      <c r="D4065">
        <v>11.4</v>
      </c>
      <c r="E4065">
        <v>0</v>
      </c>
      <c r="F4065">
        <v>1.4</v>
      </c>
      <c r="G4065">
        <v>2000</v>
      </c>
      <c r="H4065">
        <v>4.5</v>
      </c>
      <c r="I4065">
        <v>0.46</v>
      </c>
      <c r="J4065">
        <v>0</v>
      </c>
      <c r="K4065">
        <v>0</v>
      </c>
      <c r="L4065" t="s">
        <v>38</v>
      </c>
      <c r="M4065" t="s">
        <v>20</v>
      </c>
      <c r="N4065" t="s">
        <v>21</v>
      </c>
      <c r="O4065" s="3">
        <f t="shared" si="322"/>
        <v>20.662100456621005</v>
      </c>
      <c r="P4065" s="3">
        <f t="shared" si="323"/>
        <v>454.16666666666669</v>
      </c>
      <c r="Q4065" s="3">
        <f t="shared" si="321"/>
        <v>433.50456621004571</v>
      </c>
      <c r="R4065" s="3">
        <f t="shared" si="324"/>
        <v>389.35956621004573</v>
      </c>
      <c r="S4065" s="3">
        <f t="shared" si="325"/>
        <v>44.145000000000003</v>
      </c>
      <c r="T4065" s="3"/>
    </row>
    <row r="4066" spans="1:20" x14ac:dyDescent="0.25">
      <c r="A4066" s="1">
        <v>43239</v>
      </c>
      <c r="B4066">
        <v>766</v>
      </c>
      <c r="C4066">
        <v>8</v>
      </c>
      <c r="D4066">
        <v>13.7</v>
      </c>
      <c r="E4066">
        <v>57</v>
      </c>
      <c r="F4066">
        <v>1.4</v>
      </c>
      <c r="G4066">
        <v>2000</v>
      </c>
      <c r="H4066">
        <v>5.3</v>
      </c>
      <c r="I4066">
        <v>1.28</v>
      </c>
      <c r="J4066">
        <v>0</v>
      </c>
      <c r="K4066">
        <v>0</v>
      </c>
      <c r="L4066" t="s">
        <v>38</v>
      </c>
      <c r="M4066" t="s">
        <v>20</v>
      </c>
      <c r="N4066" t="s">
        <v>21</v>
      </c>
      <c r="O4066" s="3">
        <f t="shared" si="322"/>
        <v>20.662100456621005</v>
      </c>
      <c r="P4066" s="3">
        <f t="shared" si="323"/>
        <v>797.91666666666674</v>
      </c>
      <c r="Q4066" s="3">
        <f t="shared" si="321"/>
        <v>777.25456621004571</v>
      </c>
      <c r="R4066" s="3">
        <f t="shared" si="324"/>
        <v>699.6970662100457</v>
      </c>
      <c r="S4066" s="3">
        <f t="shared" si="325"/>
        <v>77.557500000000019</v>
      </c>
      <c r="T4066" s="3"/>
    </row>
    <row r="4067" spans="1:20" x14ac:dyDescent="0.25">
      <c r="A4067" s="1">
        <v>43239</v>
      </c>
      <c r="B4067">
        <v>932</v>
      </c>
      <c r="C4067">
        <v>9</v>
      </c>
      <c r="D4067">
        <v>15.7</v>
      </c>
      <c r="E4067">
        <v>49</v>
      </c>
      <c r="F4067">
        <v>1.6</v>
      </c>
      <c r="G4067">
        <v>2000</v>
      </c>
      <c r="H4067">
        <v>5</v>
      </c>
      <c r="I4067">
        <v>2</v>
      </c>
      <c r="J4067">
        <v>0</v>
      </c>
      <c r="K4067">
        <v>0</v>
      </c>
      <c r="L4067" t="s">
        <v>38</v>
      </c>
      <c r="M4067" t="s">
        <v>20</v>
      </c>
      <c r="N4067" t="s">
        <v>21</v>
      </c>
      <c r="O4067" s="3">
        <f t="shared" si="322"/>
        <v>20.662100456621005</v>
      </c>
      <c r="P4067" s="3">
        <f t="shared" si="323"/>
        <v>970.83333333333337</v>
      </c>
      <c r="Q4067" s="3">
        <f t="shared" si="321"/>
        <v>950.17123287671234</v>
      </c>
      <c r="R4067" s="3">
        <f t="shared" si="324"/>
        <v>855.80623287671233</v>
      </c>
      <c r="S4067" s="3">
        <f t="shared" si="325"/>
        <v>94.365000000000009</v>
      </c>
      <c r="T4067" s="3"/>
    </row>
    <row r="4068" spans="1:20" x14ac:dyDescent="0.25">
      <c r="A4068" s="1">
        <v>43239</v>
      </c>
      <c r="B4068">
        <v>1051</v>
      </c>
      <c r="C4068">
        <v>10</v>
      </c>
      <c r="D4068">
        <v>17.2</v>
      </c>
      <c r="E4068">
        <v>45</v>
      </c>
      <c r="F4068">
        <v>2.1</v>
      </c>
      <c r="G4068">
        <v>2000</v>
      </c>
      <c r="H4068">
        <v>5.0999999999999996</v>
      </c>
      <c r="I4068">
        <v>2.61</v>
      </c>
      <c r="J4068">
        <v>0</v>
      </c>
      <c r="K4068">
        <v>0</v>
      </c>
      <c r="L4068" t="s">
        <v>38</v>
      </c>
      <c r="M4068" t="s">
        <v>20</v>
      </c>
      <c r="N4068" t="s">
        <v>21</v>
      </c>
      <c r="O4068" s="3">
        <f t="shared" si="322"/>
        <v>20.662100456621005</v>
      </c>
      <c r="P4068" s="3">
        <f t="shared" si="323"/>
        <v>1094.7916666666667</v>
      </c>
      <c r="Q4068" s="3">
        <f t="shared" si="321"/>
        <v>1074.1295662100458</v>
      </c>
      <c r="R4068" s="3">
        <f t="shared" si="324"/>
        <v>967.71581621004577</v>
      </c>
      <c r="S4068" s="3">
        <f t="shared" si="325"/>
        <v>106.41375000000002</v>
      </c>
      <c r="T4068" s="3"/>
    </row>
    <row r="4069" spans="1:20" x14ac:dyDescent="0.25">
      <c r="A4069" s="1">
        <v>43239</v>
      </c>
      <c r="B4069">
        <v>1290</v>
      </c>
      <c r="C4069">
        <v>11</v>
      </c>
      <c r="D4069">
        <v>19</v>
      </c>
      <c r="E4069">
        <v>44</v>
      </c>
      <c r="F4069">
        <v>1.4</v>
      </c>
      <c r="G4069">
        <v>2000</v>
      </c>
      <c r="H4069">
        <v>6.4</v>
      </c>
      <c r="I4069">
        <v>3.12</v>
      </c>
      <c r="J4069">
        <v>0</v>
      </c>
      <c r="K4069">
        <v>0</v>
      </c>
      <c r="L4069" t="s">
        <v>38</v>
      </c>
      <c r="M4069" t="s">
        <v>20</v>
      </c>
      <c r="N4069" t="s">
        <v>21</v>
      </c>
      <c r="O4069" s="3">
        <f t="shared" si="322"/>
        <v>20.662100456621005</v>
      </c>
      <c r="P4069" s="3">
        <f t="shared" si="323"/>
        <v>1343.75</v>
      </c>
      <c r="Q4069" s="3">
        <f t="shared" si="321"/>
        <v>1323.0878995433791</v>
      </c>
      <c r="R4069" s="3">
        <f t="shared" si="324"/>
        <v>1192.4753995433791</v>
      </c>
      <c r="S4069" s="3">
        <f t="shared" si="325"/>
        <v>130.61250000000001</v>
      </c>
      <c r="T4069" s="3"/>
    </row>
    <row r="4070" spans="1:20" x14ac:dyDescent="0.25">
      <c r="A4070" s="1">
        <v>43239</v>
      </c>
      <c r="B4070">
        <v>1573</v>
      </c>
      <c r="C4070">
        <v>12</v>
      </c>
      <c r="D4070">
        <v>20.5</v>
      </c>
      <c r="E4070">
        <v>42</v>
      </c>
      <c r="F4070">
        <v>2.1</v>
      </c>
      <c r="G4070">
        <v>2000</v>
      </c>
      <c r="H4070">
        <v>7.1</v>
      </c>
      <c r="I4070">
        <v>3.42</v>
      </c>
      <c r="J4070">
        <v>0</v>
      </c>
      <c r="K4070">
        <v>0</v>
      </c>
      <c r="L4070" t="s">
        <v>38</v>
      </c>
      <c r="M4070" t="s">
        <v>20</v>
      </c>
      <c r="N4070" t="s">
        <v>21</v>
      </c>
      <c r="O4070" s="3">
        <f t="shared" si="322"/>
        <v>20.662100456621005</v>
      </c>
      <c r="P4070" s="3">
        <f t="shared" si="323"/>
        <v>1638.5416666666667</v>
      </c>
      <c r="Q4070" s="3">
        <f t="shared" si="321"/>
        <v>1617.8795662100458</v>
      </c>
      <c r="R4070" s="3">
        <f t="shared" si="324"/>
        <v>1458.6133162100459</v>
      </c>
      <c r="S4070" s="3">
        <f t="shared" si="325"/>
        <v>159.26625000000001</v>
      </c>
      <c r="T4070" s="3"/>
    </row>
    <row r="4071" spans="1:20" x14ac:dyDescent="0.25">
      <c r="A4071" s="1">
        <v>43239</v>
      </c>
      <c r="B4071">
        <v>1865</v>
      </c>
      <c r="C4071">
        <v>13</v>
      </c>
      <c r="D4071">
        <v>21.9</v>
      </c>
      <c r="E4071">
        <v>39</v>
      </c>
      <c r="F4071">
        <v>2</v>
      </c>
      <c r="G4071">
        <v>2000</v>
      </c>
      <c r="H4071">
        <v>7.3</v>
      </c>
      <c r="I4071">
        <v>3.52</v>
      </c>
      <c r="J4071">
        <v>0</v>
      </c>
      <c r="K4071">
        <v>0</v>
      </c>
      <c r="L4071" t="s">
        <v>38</v>
      </c>
      <c r="M4071" t="s">
        <v>20</v>
      </c>
      <c r="N4071" t="s">
        <v>21</v>
      </c>
      <c r="O4071" s="3">
        <f t="shared" si="322"/>
        <v>20.662100456621005</v>
      </c>
      <c r="P4071" s="3">
        <f t="shared" si="323"/>
        <v>1942.7083333333335</v>
      </c>
      <c r="Q4071" s="3">
        <f t="shared" si="321"/>
        <v>1922.0462328767126</v>
      </c>
      <c r="R4071" s="3">
        <f t="shared" si="324"/>
        <v>1733.2149828767126</v>
      </c>
      <c r="S4071" s="3">
        <f t="shared" si="325"/>
        <v>188.83125000000004</v>
      </c>
      <c r="T4071" s="3"/>
    </row>
    <row r="4072" spans="1:20" x14ac:dyDescent="0.25">
      <c r="A4072" s="1">
        <v>43239</v>
      </c>
      <c r="B4072">
        <v>2128</v>
      </c>
      <c r="C4072">
        <v>14</v>
      </c>
      <c r="D4072">
        <v>22.8</v>
      </c>
      <c r="E4072">
        <v>39</v>
      </c>
      <c r="F4072">
        <v>2.6</v>
      </c>
      <c r="G4072">
        <v>1983</v>
      </c>
      <c r="H4072">
        <v>8.1</v>
      </c>
      <c r="I4072">
        <v>3.39</v>
      </c>
      <c r="J4072">
        <v>0</v>
      </c>
      <c r="K4072">
        <v>0</v>
      </c>
      <c r="L4072" t="s">
        <v>38</v>
      </c>
      <c r="M4072" t="s">
        <v>20</v>
      </c>
      <c r="N4072" t="s">
        <v>21</v>
      </c>
      <c r="O4072" s="3">
        <f t="shared" si="322"/>
        <v>20.662100456621005</v>
      </c>
      <c r="P4072" s="3">
        <f t="shared" si="323"/>
        <v>2216.666666666667</v>
      </c>
      <c r="Q4072" s="3">
        <f t="shared" si="321"/>
        <v>2196.0045662100461</v>
      </c>
      <c r="R4072" s="3">
        <f t="shared" si="324"/>
        <v>1980.544566210046</v>
      </c>
      <c r="S4072" s="3">
        <f t="shared" si="325"/>
        <v>215.46000000000004</v>
      </c>
      <c r="T4072" s="3"/>
    </row>
    <row r="4073" spans="1:20" x14ac:dyDescent="0.25">
      <c r="A4073" s="1">
        <v>43239</v>
      </c>
      <c r="B4073">
        <v>2268</v>
      </c>
      <c r="C4073">
        <v>15</v>
      </c>
      <c r="D4073">
        <v>23.9</v>
      </c>
      <c r="E4073">
        <v>37</v>
      </c>
      <c r="F4073">
        <v>1.6</v>
      </c>
      <c r="G4073">
        <v>2000</v>
      </c>
      <c r="H4073">
        <v>8.3000000000000007</v>
      </c>
      <c r="I4073">
        <v>3.07</v>
      </c>
      <c r="J4073">
        <v>0</v>
      </c>
      <c r="K4073">
        <v>0</v>
      </c>
      <c r="L4073" t="s">
        <v>38</v>
      </c>
      <c r="M4073" t="s">
        <v>20</v>
      </c>
      <c r="N4073" t="s">
        <v>21</v>
      </c>
      <c r="O4073" s="3">
        <f t="shared" si="322"/>
        <v>20.662100456621005</v>
      </c>
      <c r="P4073" s="3">
        <f t="shared" si="323"/>
        <v>2362.5</v>
      </c>
      <c r="Q4073" s="3">
        <f t="shared" si="321"/>
        <v>2341.8378995433791</v>
      </c>
      <c r="R4073" s="3">
        <f t="shared" si="324"/>
        <v>2112.2028995433789</v>
      </c>
      <c r="S4073" s="3">
        <f t="shared" si="325"/>
        <v>229.63500000000002</v>
      </c>
      <c r="T4073" s="3"/>
    </row>
    <row r="4074" spans="1:20" x14ac:dyDescent="0.25">
      <c r="A4074" s="1">
        <v>43239</v>
      </c>
      <c r="B4074">
        <v>2479</v>
      </c>
      <c r="C4074">
        <v>16</v>
      </c>
      <c r="D4074">
        <v>24.5</v>
      </c>
      <c r="E4074">
        <v>34</v>
      </c>
      <c r="F4074">
        <v>1.5</v>
      </c>
      <c r="G4074">
        <v>2000</v>
      </c>
      <c r="H4074">
        <v>7.5</v>
      </c>
      <c r="I4074">
        <v>2.54</v>
      </c>
      <c r="J4074">
        <v>0</v>
      </c>
      <c r="K4074">
        <v>0</v>
      </c>
      <c r="L4074" t="s">
        <v>38</v>
      </c>
      <c r="M4074" t="s">
        <v>20</v>
      </c>
      <c r="N4074" t="s">
        <v>21</v>
      </c>
      <c r="O4074" s="3">
        <f t="shared" si="322"/>
        <v>20.662100456621005</v>
      </c>
      <c r="P4074" s="3">
        <f t="shared" si="323"/>
        <v>2582.291666666667</v>
      </c>
      <c r="Q4074" s="3">
        <f t="shared" si="321"/>
        <v>2561.6295662100461</v>
      </c>
      <c r="R4074" s="3">
        <f t="shared" si="324"/>
        <v>2310.6308162100459</v>
      </c>
      <c r="S4074" s="3">
        <f t="shared" si="325"/>
        <v>250.99875000000006</v>
      </c>
      <c r="T4074" s="3"/>
    </row>
    <row r="4075" spans="1:20" x14ac:dyDescent="0.25">
      <c r="A4075" s="1">
        <v>43239</v>
      </c>
      <c r="B4075">
        <v>2355</v>
      </c>
      <c r="C4075">
        <v>17</v>
      </c>
      <c r="D4075">
        <v>24.5</v>
      </c>
      <c r="E4075">
        <v>35</v>
      </c>
      <c r="F4075">
        <v>1.8</v>
      </c>
      <c r="G4075">
        <v>1927</v>
      </c>
      <c r="H4075">
        <v>8</v>
      </c>
      <c r="I4075">
        <v>1.93</v>
      </c>
      <c r="J4075">
        <v>0</v>
      </c>
      <c r="K4075">
        <v>0</v>
      </c>
      <c r="L4075" t="s">
        <v>38</v>
      </c>
      <c r="M4075" t="s">
        <v>20</v>
      </c>
      <c r="N4075" t="s">
        <v>21</v>
      </c>
      <c r="O4075" s="3">
        <f t="shared" si="322"/>
        <v>20.662100456621005</v>
      </c>
      <c r="P4075" s="3">
        <f t="shared" si="323"/>
        <v>2453.125</v>
      </c>
      <c r="Q4075" s="3">
        <f t="shared" si="321"/>
        <v>2432.4628995433791</v>
      </c>
      <c r="R4075" s="3">
        <f t="shared" si="324"/>
        <v>2194.0191495433792</v>
      </c>
      <c r="S4075" s="3">
        <f t="shared" si="325"/>
        <v>238.44375000000002</v>
      </c>
      <c r="T4075" s="3"/>
    </row>
    <row r="4076" spans="1:20" x14ac:dyDescent="0.25">
      <c r="A4076" s="1">
        <v>43239</v>
      </c>
      <c r="B4076">
        <v>2439</v>
      </c>
      <c r="C4076">
        <v>18</v>
      </c>
      <c r="D4076">
        <v>24</v>
      </c>
      <c r="E4076">
        <v>34</v>
      </c>
      <c r="F4076">
        <v>1.7</v>
      </c>
      <c r="G4076">
        <v>2000</v>
      </c>
      <c r="H4076">
        <v>7.1</v>
      </c>
      <c r="I4076">
        <v>1.22</v>
      </c>
      <c r="J4076">
        <v>0</v>
      </c>
      <c r="K4076">
        <v>0</v>
      </c>
      <c r="L4076" t="s">
        <v>38</v>
      </c>
      <c r="M4076" t="s">
        <v>20</v>
      </c>
      <c r="N4076" t="s">
        <v>21</v>
      </c>
      <c r="O4076" s="3">
        <f t="shared" si="322"/>
        <v>20.662100456621005</v>
      </c>
      <c r="P4076" s="3">
        <f t="shared" si="323"/>
        <v>2540.625</v>
      </c>
      <c r="Q4076" s="3">
        <f t="shared" si="321"/>
        <v>2519.9628995433791</v>
      </c>
      <c r="R4076" s="3">
        <f t="shared" si="324"/>
        <v>2273.0141495433791</v>
      </c>
      <c r="S4076" s="3">
        <f t="shared" si="325"/>
        <v>246.94875000000002</v>
      </c>
      <c r="T4076" s="3"/>
    </row>
    <row r="4077" spans="1:20" x14ac:dyDescent="0.25">
      <c r="A4077" s="1">
        <v>43239</v>
      </c>
      <c r="B4077">
        <v>2140</v>
      </c>
      <c r="C4077">
        <v>19</v>
      </c>
      <c r="D4077">
        <v>22.6</v>
      </c>
      <c r="E4077">
        <v>34</v>
      </c>
      <c r="F4077">
        <v>1.5</v>
      </c>
      <c r="G4077">
        <v>2000</v>
      </c>
      <c r="H4077">
        <v>5.9</v>
      </c>
      <c r="I4077">
        <v>0.51</v>
      </c>
      <c r="J4077">
        <v>0</v>
      </c>
      <c r="K4077">
        <v>0</v>
      </c>
      <c r="L4077" t="s">
        <v>38</v>
      </c>
      <c r="M4077" t="s">
        <v>20</v>
      </c>
      <c r="N4077" t="s">
        <v>21</v>
      </c>
      <c r="O4077" s="3">
        <f t="shared" si="322"/>
        <v>20.662100456621005</v>
      </c>
      <c r="P4077" s="3">
        <f t="shared" si="323"/>
        <v>2229.166666666667</v>
      </c>
      <c r="Q4077" s="3">
        <f t="shared" si="321"/>
        <v>2208.5045662100461</v>
      </c>
      <c r="R4077" s="3">
        <f t="shared" si="324"/>
        <v>1991.8295662100461</v>
      </c>
      <c r="S4077" s="3">
        <f t="shared" si="325"/>
        <v>216.67500000000004</v>
      </c>
      <c r="T4077" s="3"/>
    </row>
    <row r="4078" spans="1:20" x14ac:dyDescent="0.25">
      <c r="A4078" s="1">
        <v>43239</v>
      </c>
      <c r="B4078">
        <v>1872</v>
      </c>
      <c r="C4078">
        <v>20</v>
      </c>
      <c r="D4078">
        <v>20.9</v>
      </c>
      <c r="E4078">
        <v>34</v>
      </c>
      <c r="F4078">
        <v>1.4</v>
      </c>
      <c r="G4078">
        <v>2000</v>
      </c>
      <c r="H4078">
        <v>4.4000000000000004</v>
      </c>
      <c r="I4078">
        <v>0.03</v>
      </c>
      <c r="J4078">
        <v>0</v>
      </c>
      <c r="K4078">
        <v>0</v>
      </c>
      <c r="L4078" t="s">
        <v>38</v>
      </c>
      <c r="M4078" t="s">
        <v>20</v>
      </c>
      <c r="N4078" t="s">
        <v>21</v>
      </c>
      <c r="O4078" s="3">
        <f t="shared" si="322"/>
        <v>20.662100456621005</v>
      </c>
      <c r="P4078" s="3">
        <f t="shared" si="323"/>
        <v>1950.0000000000002</v>
      </c>
      <c r="Q4078" s="3">
        <f t="shared" si="321"/>
        <v>1929.3378995433793</v>
      </c>
      <c r="R4078" s="3">
        <f t="shared" si="324"/>
        <v>1739.7978995433793</v>
      </c>
      <c r="S4078" s="3">
        <f t="shared" si="325"/>
        <v>189.54000000000005</v>
      </c>
      <c r="T4078" s="3"/>
    </row>
    <row r="4079" spans="1:20" x14ac:dyDescent="0.25">
      <c r="A4079" s="1">
        <v>43239</v>
      </c>
      <c r="B4079">
        <v>1780</v>
      </c>
      <c r="C4079">
        <v>21</v>
      </c>
      <c r="D4079">
        <v>19.5</v>
      </c>
      <c r="E4079">
        <v>34</v>
      </c>
      <c r="F4079">
        <v>1.3</v>
      </c>
      <c r="G4079">
        <v>2000</v>
      </c>
      <c r="H4079">
        <v>3.2</v>
      </c>
      <c r="I4079">
        <v>0</v>
      </c>
      <c r="J4079">
        <v>0</v>
      </c>
      <c r="K4079">
        <v>0</v>
      </c>
      <c r="L4079" t="s">
        <v>38</v>
      </c>
      <c r="M4079" t="s">
        <v>20</v>
      </c>
      <c r="N4079" t="s">
        <v>21</v>
      </c>
      <c r="O4079" s="3">
        <f t="shared" si="322"/>
        <v>20.662100456621005</v>
      </c>
      <c r="P4079" s="3">
        <f t="shared" si="323"/>
        <v>1854.1666666666667</v>
      </c>
      <c r="Q4079" s="3">
        <f t="shared" si="321"/>
        <v>1833.5045662100458</v>
      </c>
      <c r="R4079" s="3">
        <f t="shared" si="324"/>
        <v>1653.2795662100457</v>
      </c>
      <c r="S4079" s="3">
        <f t="shared" si="325"/>
        <v>180.22500000000002</v>
      </c>
      <c r="T4079" s="3"/>
    </row>
    <row r="4080" spans="1:20" x14ac:dyDescent="0.25">
      <c r="A4080" s="1">
        <v>43239</v>
      </c>
      <c r="B4080">
        <v>1595</v>
      </c>
      <c r="C4080">
        <v>22</v>
      </c>
      <c r="D4080">
        <v>18.399999999999999</v>
      </c>
      <c r="E4080">
        <v>34</v>
      </c>
      <c r="F4080">
        <v>1.2</v>
      </c>
      <c r="G4080">
        <v>2000</v>
      </c>
      <c r="H4080">
        <v>2.2000000000000002</v>
      </c>
      <c r="I4080">
        <v>0</v>
      </c>
      <c r="J4080">
        <v>0</v>
      </c>
      <c r="K4080">
        <v>0</v>
      </c>
      <c r="L4080" t="s">
        <v>38</v>
      </c>
      <c r="M4080" t="s">
        <v>20</v>
      </c>
      <c r="N4080" t="s">
        <v>21</v>
      </c>
      <c r="O4080" s="3">
        <f t="shared" si="322"/>
        <v>20.662100456621005</v>
      </c>
      <c r="P4080" s="3">
        <f t="shared" si="323"/>
        <v>1661.4583333333335</v>
      </c>
      <c r="Q4080" s="3">
        <f t="shared" si="321"/>
        <v>1640.7962328767126</v>
      </c>
      <c r="R4080" s="3">
        <f t="shared" si="324"/>
        <v>1479.3024828767125</v>
      </c>
      <c r="S4080" s="3">
        <f t="shared" si="325"/>
        <v>161.49375000000003</v>
      </c>
      <c r="T4080" s="3"/>
    </row>
    <row r="4081" spans="1:20" x14ac:dyDescent="0.25">
      <c r="A4081" s="1">
        <v>43239</v>
      </c>
      <c r="B4081">
        <v>1169</v>
      </c>
      <c r="C4081">
        <v>23</v>
      </c>
      <c r="D4081">
        <v>17.100000000000001</v>
      </c>
      <c r="E4081">
        <v>37</v>
      </c>
      <c r="F4081">
        <v>1.3</v>
      </c>
      <c r="G4081">
        <v>2000</v>
      </c>
      <c r="H4081">
        <v>2.2000000000000002</v>
      </c>
      <c r="I4081">
        <v>0</v>
      </c>
      <c r="J4081">
        <v>0</v>
      </c>
      <c r="K4081">
        <v>0</v>
      </c>
      <c r="L4081" t="s">
        <v>38</v>
      </c>
      <c r="M4081" t="s">
        <v>20</v>
      </c>
      <c r="N4081" t="s">
        <v>21</v>
      </c>
      <c r="O4081" s="3">
        <f t="shared" si="322"/>
        <v>20.662100456621005</v>
      </c>
      <c r="P4081" s="3">
        <f t="shared" si="323"/>
        <v>1217.7083333333335</v>
      </c>
      <c r="Q4081" s="3">
        <f t="shared" si="321"/>
        <v>1197.0462328767126</v>
      </c>
      <c r="R4081" s="3">
        <f t="shared" si="324"/>
        <v>1078.6849828767126</v>
      </c>
      <c r="S4081" s="3">
        <f t="shared" si="325"/>
        <v>118.36125000000003</v>
      </c>
      <c r="T4081" s="3"/>
    </row>
    <row r="4082" spans="1:20" x14ac:dyDescent="0.25">
      <c r="A4082" s="1">
        <v>43240</v>
      </c>
      <c r="B4082">
        <v>986</v>
      </c>
      <c r="C4082">
        <v>0</v>
      </c>
      <c r="D4082">
        <v>15.8</v>
      </c>
      <c r="E4082">
        <v>41</v>
      </c>
      <c r="F4082">
        <v>1.2</v>
      </c>
      <c r="G4082">
        <v>2000</v>
      </c>
      <c r="H4082">
        <v>2.5</v>
      </c>
      <c r="I4082">
        <v>0</v>
      </c>
      <c r="J4082">
        <v>0</v>
      </c>
      <c r="K4082">
        <v>0</v>
      </c>
      <c r="L4082" t="s">
        <v>38</v>
      </c>
      <c r="M4082" t="s">
        <v>20</v>
      </c>
      <c r="N4082" t="s">
        <v>21</v>
      </c>
      <c r="O4082" s="3">
        <f t="shared" si="322"/>
        <v>20.662100456621005</v>
      </c>
      <c r="P4082" s="3">
        <f t="shared" si="323"/>
        <v>1027.0833333333335</v>
      </c>
      <c r="Q4082" s="3">
        <f t="shared" si="321"/>
        <v>1006.4212328767125</v>
      </c>
      <c r="R4082" s="3">
        <f t="shared" si="324"/>
        <v>906.58873287671247</v>
      </c>
      <c r="S4082" s="3">
        <f t="shared" si="325"/>
        <v>99.832500000000024</v>
      </c>
      <c r="T4082" s="3"/>
    </row>
    <row r="4083" spans="1:20" x14ac:dyDescent="0.25">
      <c r="A4083" s="1">
        <v>43240</v>
      </c>
      <c r="B4083">
        <v>713</v>
      </c>
      <c r="C4083">
        <v>1</v>
      </c>
      <c r="D4083">
        <v>14.7</v>
      </c>
      <c r="E4083">
        <v>43</v>
      </c>
      <c r="F4083">
        <v>1.2</v>
      </c>
      <c r="G4083">
        <v>2000</v>
      </c>
      <c r="H4083">
        <v>2.2000000000000002</v>
      </c>
      <c r="I4083">
        <v>0</v>
      </c>
      <c r="J4083">
        <v>0</v>
      </c>
      <c r="K4083">
        <v>0</v>
      </c>
      <c r="L4083" t="s">
        <v>38</v>
      </c>
      <c r="M4083" t="s">
        <v>20</v>
      </c>
      <c r="N4083" t="s">
        <v>21</v>
      </c>
      <c r="O4083" s="3">
        <f t="shared" si="322"/>
        <v>20.662100456621005</v>
      </c>
      <c r="P4083" s="3">
        <f t="shared" si="323"/>
        <v>742.70833333333337</v>
      </c>
      <c r="Q4083" s="3">
        <f t="shared" si="321"/>
        <v>722.04623287671234</v>
      </c>
      <c r="R4083" s="3">
        <f t="shared" si="324"/>
        <v>649.85498287671237</v>
      </c>
      <c r="S4083" s="3">
        <f t="shared" si="325"/>
        <v>72.191250000000011</v>
      </c>
      <c r="T4083" s="3"/>
    </row>
    <row r="4084" spans="1:20" x14ac:dyDescent="0.25">
      <c r="A4084" s="1">
        <v>43240</v>
      </c>
      <c r="B4084">
        <v>473</v>
      </c>
      <c r="C4084">
        <v>2</v>
      </c>
      <c r="D4084">
        <v>13.9</v>
      </c>
      <c r="E4084">
        <v>43</v>
      </c>
      <c r="F4084">
        <v>0.9</v>
      </c>
      <c r="G4084">
        <v>2000</v>
      </c>
      <c r="H4084">
        <v>1.5</v>
      </c>
      <c r="I4084">
        <v>0</v>
      </c>
      <c r="J4084">
        <v>0</v>
      </c>
      <c r="K4084">
        <v>0</v>
      </c>
      <c r="L4084" t="s">
        <v>38</v>
      </c>
      <c r="M4084" t="s">
        <v>20</v>
      </c>
      <c r="N4084" t="s">
        <v>21</v>
      </c>
      <c r="O4084" s="3">
        <f t="shared" si="322"/>
        <v>20.662100456621005</v>
      </c>
      <c r="P4084" s="3">
        <f t="shared" si="323"/>
        <v>492.70833333333337</v>
      </c>
      <c r="Q4084" s="3">
        <f t="shared" si="321"/>
        <v>472.04623287671234</v>
      </c>
      <c r="R4084" s="3">
        <f t="shared" si="324"/>
        <v>424.15498287671232</v>
      </c>
      <c r="S4084" s="3">
        <f t="shared" si="325"/>
        <v>47.891250000000007</v>
      </c>
      <c r="T4084" s="3"/>
    </row>
    <row r="4085" spans="1:20" x14ac:dyDescent="0.25">
      <c r="A4085" s="1">
        <v>43240</v>
      </c>
      <c r="B4085">
        <v>347</v>
      </c>
      <c r="C4085">
        <v>3</v>
      </c>
      <c r="D4085">
        <v>13.5</v>
      </c>
      <c r="E4085">
        <v>41</v>
      </c>
      <c r="F4085">
        <v>1</v>
      </c>
      <c r="G4085">
        <v>2000</v>
      </c>
      <c r="H4085">
        <v>0.4</v>
      </c>
      <c r="I4085">
        <v>0</v>
      </c>
      <c r="J4085">
        <v>0</v>
      </c>
      <c r="K4085">
        <v>0</v>
      </c>
      <c r="L4085" t="s">
        <v>38</v>
      </c>
      <c r="M4085" t="s">
        <v>20</v>
      </c>
      <c r="N4085" t="s">
        <v>21</v>
      </c>
      <c r="O4085" s="3">
        <f t="shared" si="322"/>
        <v>20.662100456621005</v>
      </c>
      <c r="P4085" s="3">
        <f t="shared" si="323"/>
        <v>361.45833333333337</v>
      </c>
      <c r="Q4085" s="3">
        <f t="shared" si="321"/>
        <v>340.79623287671234</v>
      </c>
      <c r="R4085" s="3">
        <f t="shared" si="324"/>
        <v>305.66248287671232</v>
      </c>
      <c r="S4085" s="3">
        <f t="shared" si="325"/>
        <v>35.133750000000006</v>
      </c>
      <c r="T4085" s="3"/>
    </row>
    <row r="4086" spans="1:20" x14ac:dyDescent="0.25">
      <c r="A4086" s="1">
        <v>43240</v>
      </c>
      <c r="B4086">
        <v>205</v>
      </c>
      <c r="C4086">
        <v>4</v>
      </c>
      <c r="D4086">
        <v>12.8</v>
      </c>
      <c r="E4086">
        <v>44</v>
      </c>
      <c r="F4086">
        <v>0.8</v>
      </c>
      <c r="G4086">
        <v>2000</v>
      </c>
      <c r="H4086">
        <v>0.8</v>
      </c>
      <c r="I4086">
        <v>0</v>
      </c>
      <c r="J4086">
        <v>0</v>
      </c>
      <c r="K4086">
        <v>0</v>
      </c>
      <c r="L4086" t="s">
        <v>38</v>
      </c>
      <c r="M4086" t="s">
        <v>20</v>
      </c>
      <c r="N4086" t="s">
        <v>21</v>
      </c>
      <c r="O4086" s="3">
        <f t="shared" si="322"/>
        <v>20.662100456621005</v>
      </c>
      <c r="P4086" s="3">
        <f t="shared" si="323"/>
        <v>213.54166666666669</v>
      </c>
      <c r="Q4086" s="3">
        <f t="shared" si="321"/>
        <v>192.87956621004568</v>
      </c>
      <c r="R4086" s="3">
        <f t="shared" si="324"/>
        <v>172.12331621004569</v>
      </c>
      <c r="S4086" s="3">
        <f t="shared" si="325"/>
        <v>20.756250000000005</v>
      </c>
      <c r="T4086" s="3"/>
    </row>
    <row r="4087" spans="1:20" x14ac:dyDescent="0.25">
      <c r="A4087" s="1">
        <v>43240</v>
      </c>
      <c r="B4087">
        <v>160</v>
      </c>
      <c r="C4087">
        <v>5</v>
      </c>
      <c r="D4087">
        <v>12.1</v>
      </c>
      <c r="E4087">
        <v>47</v>
      </c>
      <c r="F4087">
        <v>1.6</v>
      </c>
      <c r="G4087">
        <v>2000</v>
      </c>
      <c r="H4087">
        <v>1.1000000000000001</v>
      </c>
      <c r="I4087">
        <v>0</v>
      </c>
      <c r="J4087">
        <v>0</v>
      </c>
      <c r="K4087">
        <v>0</v>
      </c>
      <c r="L4087" t="s">
        <v>38</v>
      </c>
      <c r="M4087" t="s">
        <v>20</v>
      </c>
      <c r="N4087" t="s">
        <v>21</v>
      </c>
      <c r="O4087" s="3">
        <f t="shared" si="322"/>
        <v>20.662100456621005</v>
      </c>
      <c r="P4087" s="3">
        <f t="shared" si="323"/>
        <v>166.66666666666669</v>
      </c>
      <c r="Q4087" s="3">
        <f t="shared" si="321"/>
        <v>146.00456621004568</v>
      </c>
      <c r="R4087" s="3">
        <f t="shared" si="324"/>
        <v>129.80456621004566</v>
      </c>
      <c r="S4087" s="3">
        <f t="shared" si="325"/>
        <v>16.200000000000003</v>
      </c>
      <c r="T4087" s="3"/>
    </row>
    <row r="4088" spans="1:20" x14ac:dyDescent="0.25">
      <c r="A4088" s="1">
        <v>43240</v>
      </c>
      <c r="B4088">
        <v>190</v>
      </c>
      <c r="C4088">
        <v>6</v>
      </c>
      <c r="D4088">
        <v>11.6</v>
      </c>
      <c r="E4088">
        <v>46</v>
      </c>
      <c r="F4088">
        <v>0.8</v>
      </c>
      <c r="G4088">
        <v>2000</v>
      </c>
      <c r="H4088">
        <v>0.3</v>
      </c>
      <c r="I4088">
        <v>0.05</v>
      </c>
      <c r="J4088">
        <v>0</v>
      </c>
      <c r="K4088">
        <v>0</v>
      </c>
      <c r="L4088" t="s">
        <v>38</v>
      </c>
      <c r="M4088" t="s">
        <v>20</v>
      </c>
      <c r="N4088" t="s">
        <v>21</v>
      </c>
      <c r="O4088" s="3">
        <f t="shared" si="322"/>
        <v>20.662100456621005</v>
      </c>
      <c r="P4088" s="3">
        <f t="shared" si="323"/>
        <v>197.91666666666669</v>
      </c>
      <c r="Q4088" s="3">
        <f t="shared" si="321"/>
        <v>177.25456621004568</v>
      </c>
      <c r="R4088" s="3">
        <f t="shared" si="324"/>
        <v>158.01706621004567</v>
      </c>
      <c r="S4088" s="3">
        <f t="shared" si="325"/>
        <v>19.237500000000004</v>
      </c>
      <c r="T4088" s="3"/>
    </row>
    <row r="4089" spans="1:20" x14ac:dyDescent="0.25">
      <c r="A4089" s="1">
        <v>43240</v>
      </c>
      <c r="B4089">
        <v>341</v>
      </c>
      <c r="C4089">
        <v>7</v>
      </c>
      <c r="D4089">
        <v>12.3</v>
      </c>
      <c r="E4089">
        <v>43</v>
      </c>
      <c r="F4089">
        <v>0.6</v>
      </c>
      <c r="G4089">
        <v>2000</v>
      </c>
      <c r="H4089">
        <v>0</v>
      </c>
      <c r="I4089">
        <v>0.3</v>
      </c>
      <c r="J4089">
        <v>0</v>
      </c>
      <c r="K4089">
        <v>0</v>
      </c>
      <c r="L4089" t="s">
        <v>38</v>
      </c>
      <c r="M4089" t="s">
        <v>20</v>
      </c>
      <c r="N4089" t="s">
        <v>21</v>
      </c>
      <c r="O4089" s="3">
        <f t="shared" si="322"/>
        <v>20.662100456621005</v>
      </c>
      <c r="P4089" s="3">
        <f t="shared" si="323"/>
        <v>355.20833333333337</v>
      </c>
      <c r="Q4089" s="3">
        <f t="shared" si="321"/>
        <v>334.54623287671234</v>
      </c>
      <c r="R4089" s="3">
        <f t="shared" si="324"/>
        <v>300.01998287671233</v>
      </c>
      <c r="S4089" s="3">
        <f t="shared" si="325"/>
        <v>34.526250000000005</v>
      </c>
      <c r="T4089" s="3"/>
    </row>
    <row r="4090" spans="1:20" x14ac:dyDescent="0.25">
      <c r="A4090" s="1">
        <v>43240</v>
      </c>
      <c r="B4090">
        <v>524</v>
      </c>
      <c r="C4090">
        <v>8</v>
      </c>
      <c r="D4090">
        <v>14.1</v>
      </c>
      <c r="E4090">
        <v>38</v>
      </c>
      <c r="F4090">
        <v>1</v>
      </c>
      <c r="G4090">
        <v>2000</v>
      </c>
      <c r="H4090">
        <v>0</v>
      </c>
      <c r="I4090">
        <v>0.72</v>
      </c>
      <c r="J4090">
        <v>0</v>
      </c>
      <c r="K4090">
        <v>0</v>
      </c>
      <c r="L4090" t="s">
        <v>38</v>
      </c>
      <c r="M4090" t="s">
        <v>20</v>
      </c>
      <c r="N4090" t="s">
        <v>21</v>
      </c>
      <c r="O4090" s="3">
        <f t="shared" si="322"/>
        <v>20.662100456621005</v>
      </c>
      <c r="P4090" s="3">
        <f t="shared" si="323"/>
        <v>545.83333333333337</v>
      </c>
      <c r="Q4090" s="3">
        <f t="shared" si="321"/>
        <v>525.17123287671234</v>
      </c>
      <c r="R4090" s="3">
        <f t="shared" si="324"/>
        <v>472.11623287671233</v>
      </c>
      <c r="S4090" s="3">
        <f t="shared" si="325"/>
        <v>53.055000000000007</v>
      </c>
      <c r="T4090" s="3"/>
    </row>
    <row r="4091" spans="1:20" x14ac:dyDescent="0.25">
      <c r="A4091" s="1">
        <v>43240</v>
      </c>
      <c r="B4091">
        <v>676</v>
      </c>
      <c r="C4091">
        <v>9</v>
      </c>
      <c r="D4091">
        <v>16</v>
      </c>
      <c r="E4091">
        <v>34</v>
      </c>
      <c r="F4091">
        <v>1.3</v>
      </c>
      <c r="G4091">
        <v>2000</v>
      </c>
      <c r="H4091">
        <v>0.1</v>
      </c>
      <c r="I4091">
        <v>1</v>
      </c>
      <c r="J4091">
        <v>0</v>
      </c>
      <c r="K4091">
        <v>0</v>
      </c>
      <c r="L4091" t="s">
        <v>38</v>
      </c>
      <c r="M4091" t="s">
        <v>20</v>
      </c>
      <c r="N4091" t="s">
        <v>21</v>
      </c>
      <c r="O4091" s="3">
        <f t="shared" si="322"/>
        <v>20.662100456621005</v>
      </c>
      <c r="P4091" s="3">
        <f t="shared" si="323"/>
        <v>704.16666666666674</v>
      </c>
      <c r="Q4091" s="3">
        <f t="shared" si="321"/>
        <v>683.50456621004571</v>
      </c>
      <c r="R4091" s="3">
        <f t="shared" si="324"/>
        <v>615.05956621004566</v>
      </c>
      <c r="S4091" s="3">
        <f t="shared" si="325"/>
        <v>68.445000000000007</v>
      </c>
      <c r="T4091" s="3"/>
    </row>
    <row r="4092" spans="1:20" x14ac:dyDescent="0.25">
      <c r="A4092" s="1">
        <v>43240</v>
      </c>
      <c r="B4092">
        <v>899</v>
      </c>
      <c r="C4092">
        <v>10</v>
      </c>
      <c r="D4092">
        <v>17</v>
      </c>
      <c r="E4092">
        <v>37</v>
      </c>
      <c r="F4092">
        <v>1.4</v>
      </c>
      <c r="G4092">
        <v>2000</v>
      </c>
      <c r="H4092">
        <v>2.1</v>
      </c>
      <c r="I4092">
        <v>0.94</v>
      </c>
      <c r="J4092">
        <v>0</v>
      </c>
      <c r="K4092">
        <v>0</v>
      </c>
      <c r="L4092" t="s">
        <v>38</v>
      </c>
      <c r="M4092" t="s">
        <v>20</v>
      </c>
      <c r="N4092" t="s">
        <v>21</v>
      </c>
      <c r="O4092" s="3">
        <f t="shared" si="322"/>
        <v>20.662100456621005</v>
      </c>
      <c r="P4092" s="3">
        <f t="shared" si="323"/>
        <v>936.45833333333337</v>
      </c>
      <c r="Q4092" s="3">
        <f t="shared" si="321"/>
        <v>915.79623287671234</v>
      </c>
      <c r="R4092" s="3">
        <f t="shared" si="324"/>
        <v>824.77248287671227</v>
      </c>
      <c r="S4092" s="3">
        <f t="shared" si="325"/>
        <v>91.023750000000007</v>
      </c>
      <c r="T4092" s="3"/>
    </row>
    <row r="4093" spans="1:20" x14ac:dyDescent="0.25">
      <c r="A4093" s="1">
        <v>43240</v>
      </c>
      <c r="B4093">
        <v>1013</v>
      </c>
      <c r="C4093">
        <v>11</v>
      </c>
      <c r="D4093">
        <v>18.7</v>
      </c>
      <c r="E4093">
        <v>30</v>
      </c>
      <c r="F4093">
        <v>1.9</v>
      </c>
      <c r="G4093">
        <v>2000</v>
      </c>
      <c r="H4093">
        <v>0.7</v>
      </c>
      <c r="I4093">
        <v>1.66</v>
      </c>
      <c r="J4093">
        <v>0</v>
      </c>
      <c r="K4093">
        <v>0</v>
      </c>
      <c r="L4093" t="s">
        <v>38</v>
      </c>
      <c r="M4093" t="s">
        <v>20</v>
      </c>
      <c r="N4093" t="s">
        <v>21</v>
      </c>
      <c r="O4093" s="3">
        <f t="shared" si="322"/>
        <v>20.662100456621005</v>
      </c>
      <c r="P4093" s="3">
        <f t="shared" si="323"/>
        <v>1055.2083333333335</v>
      </c>
      <c r="Q4093" s="3">
        <f t="shared" si="321"/>
        <v>1034.5462328767126</v>
      </c>
      <c r="R4093" s="3">
        <f t="shared" si="324"/>
        <v>931.97998287671248</v>
      </c>
      <c r="S4093" s="3">
        <f t="shared" si="325"/>
        <v>102.56625000000003</v>
      </c>
      <c r="T4093" s="3"/>
    </row>
    <row r="4094" spans="1:20" x14ac:dyDescent="0.25">
      <c r="A4094" s="1">
        <v>43240</v>
      </c>
      <c r="B4094">
        <v>1313</v>
      </c>
      <c r="C4094">
        <v>12</v>
      </c>
      <c r="D4094">
        <v>18.8</v>
      </c>
      <c r="E4094">
        <v>31</v>
      </c>
      <c r="F4094">
        <v>1.2</v>
      </c>
      <c r="G4094">
        <v>2000</v>
      </c>
      <c r="H4094">
        <v>1.2</v>
      </c>
      <c r="I4094">
        <v>0.92</v>
      </c>
      <c r="J4094">
        <v>0</v>
      </c>
      <c r="K4094">
        <v>0</v>
      </c>
      <c r="L4094" t="s">
        <v>38</v>
      </c>
      <c r="M4094" t="s">
        <v>20</v>
      </c>
      <c r="N4094" t="s">
        <v>21</v>
      </c>
      <c r="O4094" s="3">
        <f t="shared" si="322"/>
        <v>20.662100456621005</v>
      </c>
      <c r="P4094" s="3">
        <f t="shared" si="323"/>
        <v>1367.7083333333335</v>
      </c>
      <c r="Q4094" s="3">
        <f t="shared" si="321"/>
        <v>1347.0462328767126</v>
      </c>
      <c r="R4094" s="3">
        <f t="shared" si="324"/>
        <v>1214.1049828767125</v>
      </c>
      <c r="S4094" s="3">
        <f t="shared" si="325"/>
        <v>132.94125000000003</v>
      </c>
      <c r="T4094" s="3"/>
    </row>
    <row r="4095" spans="1:20" x14ac:dyDescent="0.25">
      <c r="A4095" s="1">
        <v>43240</v>
      </c>
      <c r="B4095">
        <v>1559</v>
      </c>
      <c r="C4095">
        <v>13</v>
      </c>
      <c r="D4095">
        <v>19.899999999999999</v>
      </c>
      <c r="E4095">
        <v>33</v>
      </c>
      <c r="F4095">
        <v>1.4</v>
      </c>
      <c r="G4095">
        <v>2000</v>
      </c>
      <c r="H4095">
        <v>3.1</v>
      </c>
      <c r="I4095">
        <v>1.28</v>
      </c>
      <c r="J4095">
        <v>0</v>
      </c>
      <c r="K4095">
        <v>0</v>
      </c>
      <c r="L4095" t="s">
        <v>38</v>
      </c>
      <c r="M4095" t="s">
        <v>20</v>
      </c>
      <c r="N4095" t="s">
        <v>21</v>
      </c>
      <c r="O4095" s="3">
        <f t="shared" si="322"/>
        <v>20.662100456621005</v>
      </c>
      <c r="P4095" s="3">
        <f t="shared" si="323"/>
        <v>1623.9583333333335</v>
      </c>
      <c r="Q4095" s="3">
        <f t="shared" si="321"/>
        <v>1603.2962328767126</v>
      </c>
      <c r="R4095" s="3">
        <f t="shared" si="324"/>
        <v>1445.4474828767125</v>
      </c>
      <c r="S4095" s="3">
        <f t="shared" si="325"/>
        <v>157.84875000000002</v>
      </c>
      <c r="T4095" s="3"/>
    </row>
    <row r="4096" spans="1:20" x14ac:dyDescent="0.25">
      <c r="A4096" s="1">
        <v>43240</v>
      </c>
      <c r="B4096">
        <v>1680</v>
      </c>
      <c r="C4096">
        <v>14</v>
      </c>
      <c r="D4096">
        <v>20.3</v>
      </c>
      <c r="E4096">
        <v>30</v>
      </c>
      <c r="F4096">
        <v>1.8</v>
      </c>
      <c r="G4096">
        <v>2000</v>
      </c>
      <c r="H4096">
        <v>2.1</v>
      </c>
      <c r="I4096">
        <v>1.01</v>
      </c>
      <c r="J4096">
        <v>0</v>
      </c>
      <c r="K4096">
        <v>0</v>
      </c>
      <c r="L4096" t="s">
        <v>38</v>
      </c>
      <c r="M4096" t="s">
        <v>20</v>
      </c>
      <c r="N4096" t="s">
        <v>21</v>
      </c>
      <c r="O4096" s="3">
        <f t="shared" si="322"/>
        <v>20.662100456621005</v>
      </c>
      <c r="P4096" s="3">
        <f t="shared" si="323"/>
        <v>1750.0000000000002</v>
      </c>
      <c r="Q4096" s="3">
        <f t="shared" si="321"/>
        <v>1729.3378995433793</v>
      </c>
      <c r="R4096" s="3">
        <f t="shared" si="324"/>
        <v>1559.2378995433792</v>
      </c>
      <c r="S4096" s="3">
        <f t="shared" si="325"/>
        <v>170.10000000000005</v>
      </c>
      <c r="T4096" s="3"/>
    </row>
    <row r="4097" spans="1:20" x14ac:dyDescent="0.25">
      <c r="A4097" s="1">
        <v>43240</v>
      </c>
      <c r="B4097">
        <v>1999</v>
      </c>
      <c r="C4097">
        <v>15</v>
      </c>
      <c r="D4097">
        <v>21</v>
      </c>
      <c r="E4097">
        <v>28</v>
      </c>
      <c r="F4097">
        <v>1.7</v>
      </c>
      <c r="G4097">
        <v>2000</v>
      </c>
      <c r="H4097">
        <v>1.7</v>
      </c>
      <c r="I4097">
        <v>1.1599999999999999</v>
      </c>
      <c r="J4097">
        <v>0</v>
      </c>
      <c r="K4097">
        <v>0</v>
      </c>
      <c r="L4097" t="s">
        <v>38</v>
      </c>
      <c r="M4097" t="s">
        <v>20</v>
      </c>
      <c r="N4097" t="s">
        <v>21</v>
      </c>
      <c r="O4097" s="3">
        <f t="shared" si="322"/>
        <v>20.662100456621005</v>
      </c>
      <c r="P4097" s="3">
        <f t="shared" si="323"/>
        <v>2082.291666666667</v>
      </c>
      <c r="Q4097" s="3">
        <f t="shared" si="321"/>
        <v>2061.6295662100461</v>
      </c>
      <c r="R4097" s="3">
        <f t="shared" si="324"/>
        <v>1859.230816210046</v>
      </c>
      <c r="S4097" s="3">
        <f t="shared" si="325"/>
        <v>202.39875000000004</v>
      </c>
      <c r="T4097" s="3"/>
    </row>
    <row r="4098" spans="1:20" x14ac:dyDescent="0.25">
      <c r="A4098" s="1">
        <v>43240</v>
      </c>
      <c r="B4098">
        <v>2143</v>
      </c>
      <c r="C4098">
        <v>16</v>
      </c>
      <c r="D4098">
        <v>22.2</v>
      </c>
      <c r="E4098">
        <v>23</v>
      </c>
      <c r="F4098">
        <v>2.2000000000000002</v>
      </c>
      <c r="G4098">
        <v>2000</v>
      </c>
      <c r="H4098">
        <v>0</v>
      </c>
      <c r="I4098">
        <v>1.66</v>
      </c>
      <c r="J4098">
        <v>0</v>
      </c>
      <c r="K4098">
        <v>0</v>
      </c>
      <c r="L4098" t="s">
        <v>38</v>
      </c>
      <c r="M4098" t="s">
        <v>20</v>
      </c>
      <c r="N4098" t="s">
        <v>21</v>
      </c>
      <c r="O4098" s="3">
        <f t="shared" si="322"/>
        <v>20.662100456621005</v>
      </c>
      <c r="P4098" s="3">
        <f t="shared" si="323"/>
        <v>2232.291666666667</v>
      </c>
      <c r="Q4098" s="3">
        <f t="shared" ref="Q4098:Q4161" si="326">P4098-O4098</f>
        <v>2211.6295662100461</v>
      </c>
      <c r="R4098" s="3">
        <f t="shared" si="324"/>
        <v>1994.6508162100461</v>
      </c>
      <c r="S4098" s="3">
        <f t="shared" si="325"/>
        <v>216.97875000000005</v>
      </c>
      <c r="T4098" s="3"/>
    </row>
    <row r="4099" spans="1:20" x14ac:dyDescent="0.25">
      <c r="A4099" s="1">
        <v>43240</v>
      </c>
      <c r="B4099">
        <v>2310</v>
      </c>
      <c r="C4099">
        <v>17</v>
      </c>
      <c r="D4099">
        <v>22.4</v>
      </c>
      <c r="E4099">
        <v>23</v>
      </c>
      <c r="F4099">
        <v>2.4</v>
      </c>
      <c r="G4099">
        <v>2000</v>
      </c>
      <c r="H4099">
        <v>0.2</v>
      </c>
      <c r="I4099">
        <v>1.89</v>
      </c>
      <c r="J4099">
        <v>0</v>
      </c>
      <c r="K4099">
        <v>0</v>
      </c>
      <c r="L4099" t="s">
        <v>38</v>
      </c>
      <c r="M4099" t="s">
        <v>20</v>
      </c>
      <c r="N4099" t="s">
        <v>21</v>
      </c>
      <c r="O4099" s="3">
        <f t="shared" ref="O4099:O4162" si="327">$V$7</f>
        <v>20.662100456621005</v>
      </c>
      <c r="P4099" s="3">
        <f t="shared" ref="P4099:P4162" si="328">$V$10*B4099</f>
        <v>2406.25</v>
      </c>
      <c r="Q4099" s="3">
        <f t="shared" si="326"/>
        <v>2385.5878995433791</v>
      </c>
      <c r="R4099" s="3">
        <f t="shared" ref="R4099:R4162" si="329">Q4099-S4099</f>
        <v>2151.7003995433793</v>
      </c>
      <c r="S4099" s="3">
        <f t="shared" ref="S4099:S4162" si="330">9.72%*P4099</f>
        <v>233.88750000000002</v>
      </c>
      <c r="T4099" s="3"/>
    </row>
    <row r="4100" spans="1:20" x14ac:dyDescent="0.25">
      <c r="A4100" s="1">
        <v>43240</v>
      </c>
      <c r="B4100">
        <v>2403</v>
      </c>
      <c r="C4100">
        <v>18</v>
      </c>
      <c r="D4100">
        <v>22.2</v>
      </c>
      <c r="E4100">
        <v>22</v>
      </c>
      <c r="F4100">
        <v>1.8</v>
      </c>
      <c r="G4100">
        <v>2000</v>
      </c>
      <c r="H4100">
        <v>-0.5</v>
      </c>
      <c r="I4100">
        <v>1.25</v>
      </c>
      <c r="J4100">
        <v>0</v>
      </c>
      <c r="K4100">
        <v>0</v>
      </c>
      <c r="L4100" t="s">
        <v>38</v>
      </c>
      <c r="M4100" t="s">
        <v>20</v>
      </c>
      <c r="N4100" t="s">
        <v>21</v>
      </c>
      <c r="O4100" s="3">
        <f t="shared" si="327"/>
        <v>20.662100456621005</v>
      </c>
      <c r="P4100" s="3">
        <f t="shared" si="328"/>
        <v>2503.125</v>
      </c>
      <c r="Q4100" s="3">
        <f t="shared" si="326"/>
        <v>2482.4628995433791</v>
      </c>
      <c r="R4100" s="3">
        <f t="shared" si="329"/>
        <v>2239.159149543379</v>
      </c>
      <c r="S4100" s="3">
        <f t="shared" si="330"/>
        <v>243.30375000000001</v>
      </c>
      <c r="T4100" s="3"/>
    </row>
    <row r="4101" spans="1:20" x14ac:dyDescent="0.25">
      <c r="A4101" s="1">
        <v>43240</v>
      </c>
      <c r="B4101">
        <v>2145</v>
      </c>
      <c r="C4101">
        <v>19</v>
      </c>
      <c r="D4101">
        <v>20.8</v>
      </c>
      <c r="E4101">
        <v>24</v>
      </c>
      <c r="F4101">
        <v>2</v>
      </c>
      <c r="G4101">
        <v>2000</v>
      </c>
      <c r="H4101">
        <v>-0.5</v>
      </c>
      <c r="I4101">
        <v>0.56000000000000005</v>
      </c>
      <c r="J4101">
        <v>0</v>
      </c>
      <c r="K4101">
        <v>0</v>
      </c>
      <c r="L4101" t="s">
        <v>38</v>
      </c>
      <c r="M4101" t="s">
        <v>20</v>
      </c>
      <c r="N4101" t="s">
        <v>21</v>
      </c>
      <c r="O4101" s="3">
        <f t="shared" si="327"/>
        <v>20.662100456621005</v>
      </c>
      <c r="P4101" s="3">
        <f t="shared" si="328"/>
        <v>2234.375</v>
      </c>
      <c r="Q4101" s="3">
        <f t="shared" si="326"/>
        <v>2213.7128995433791</v>
      </c>
      <c r="R4101" s="3">
        <f t="shared" si="329"/>
        <v>1996.531649543379</v>
      </c>
      <c r="S4101" s="3">
        <f t="shared" si="330"/>
        <v>217.18125000000001</v>
      </c>
      <c r="T4101" s="3"/>
    </row>
    <row r="4102" spans="1:20" x14ac:dyDescent="0.25">
      <c r="A4102" s="1">
        <v>43240</v>
      </c>
      <c r="B4102">
        <v>1846</v>
      </c>
      <c r="C4102">
        <v>20</v>
      </c>
      <c r="D4102">
        <v>19</v>
      </c>
      <c r="E4102">
        <v>26</v>
      </c>
      <c r="F4102">
        <v>1.5</v>
      </c>
      <c r="G4102">
        <v>2000</v>
      </c>
      <c r="H4102">
        <v>-0.9</v>
      </c>
      <c r="I4102">
        <v>0.02</v>
      </c>
      <c r="J4102">
        <v>0</v>
      </c>
      <c r="K4102">
        <v>0</v>
      </c>
      <c r="L4102" t="s">
        <v>38</v>
      </c>
      <c r="M4102" t="s">
        <v>20</v>
      </c>
      <c r="N4102" t="s">
        <v>21</v>
      </c>
      <c r="O4102" s="3">
        <f t="shared" si="327"/>
        <v>20.662100456621005</v>
      </c>
      <c r="P4102" s="3">
        <f t="shared" si="328"/>
        <v>1922.9166666666667</v>
      </c>
      <c r="Q4102" s="3">
        <f t="shared" si="326"/>
        <v>1902.2545662100458</v>
      </c>
      <c r="R4102" s="3">
        <f t="shared" si="329"/>
        <v>1715.3470662100458</v>
      </c>
      <c r="S4102" s="3">
        <f t="shared" si="330"/>
        <v>186.90750000000003</v>
      </c>
      <c r="T4102" s="3"/>
    </row>
    <row r="4103" spans="1:20" x14ac:dyDescent="0.25">
      <c r="A4103" s="1">
        <v>43240</v>
      </c>
      <c r="B4103">
        <v>1636</v>
      </c>
      <c r="C4103">
        <v>21</v>
      </c>
      <c r="D4103">
        <v>17.8</v>
      </c>
      <c r="E4103">
        <v>26</v>
      </c>
      <c r="F4103">
        <v>1.3</v>
      </c>
      <c r="G4103">
        <v>2000</v>
      </c>
      <c r="H4103">
        <v>-1.9</v>
      </c>
      <c r="I4103">
        <v>0</v>
      </c>
      <c r="J4103">
        <v>0</v>
      </c>
      <c r="K4103">
        <v>0</v>
      </c>
      <c r="L4103" t="s">
        <v>38</v>
      </c>
      <c r="M4103" t="s">
        <v>20</v>
      </c>
      <c r="N4103" t="s">
        <v>21</v>
      </c>
      <c r="O4103" s="3">
        <f t="shared" si="327"/>
        <v>20.662100456621005</v>
      </c>
      <c r="P4103" s="3">
        <f t="shared" si="328"/>
        <v>1704.1666666666667</v>
      </c>
      <c r="Q4103" s="3">
        <f t="shared" si="326"/>
        <v>1683.5045662100458</v>
      </c>
      <c r="R4103" s="3">
        <f t="shared" si="329"/>
        <v>1517.8595662100458</v>
      </c>
      <c r="S4103" s="3">
        <f t="shared" si="330"/>
        <v>165.64500000000001</v>
      </c>
      <c r="T4103" s="3"/>
    </row>
    <row r="4104" spans="1:20" x14ac:dyDescent="0.25">
      <c r="A4104" s="1">
        <v>43240</v>
      </c>
      <c r="B4104">
        <v>1325</v>
      </c>
      <c r="C4104">
        <v>22</v>
      </c>
      <c r="D4104">
        <v>16.8</v>
      </c>
      <c r="E4104">
        <v>29</v>
      </c>
      <c r="F4104">
        <v>1.2</v>
      </c>
      <c r="G4104">
        <v>2000</v>
      </c>
      <c r="H4104">
        <v>-1.3</v>
      </c>
      <c r="I4104">
        <v>0</v>
      </c>
      <c r="J4104">
        <v>0</v>
      </c>
      <c r="K4104">
        <v>0</v>
      </c>
      <c r="L4104" t="s">
        <v>38</v>
      </c>
      <c r="M4104" t="s">
        <v>20</v>
      </c>
      <c r="N4104" t="s">
        <v>21</v>
      </c>
      <c r="O4104" s="3">
        <f t="shared" si="327"/>
        <v>20.662100456621005</v>
      </c>
      <c r="P4104" s="3">
        <f t="shared" si="328"/>
        <v>1380.2083333333335</v>
      </c>
      <c r="Q4104" s="3">
        <f t="shared" si="326"/>
        <v>1359.5462328767126</v>
      </c>
      <c r="R4104" s="3">
        <f t="shared" si="329"/>
        <v>1225.3899828767126</v>
      </c>
      <c r="S4104" s="3">
        <f t="shared" si="330"/>
        <v>134.15625000000003</v>
      </c>
      <c r="T4104" s="3"/>
    </row>
    <row r="4105" spans="1:20" x14ac:dyDescent="0.25">
      <c r="A4105" s="1">
        <v>43240</v>
      </c>
      <c r="B4105">
        <v>943</v>
      </c>
      <c r="C4105">
        <v>23</v>
      </c>
      <c r="D4105">
        <v>15.8</v>
      </c>
      <c r="E4105">
        <v>30</v>
      </c>
      <c r="F4105">
        <v>1.1000000000000001</v>
      </c>
      <c r="G4105">
        <v>2000</v>
      </c>
      <c r="H4105">
        <v>-1.7</v>
      </c>
      <c r="I4105">
        <v>0</v>
      </c>
      <c r="J4105">
        <v>0</v>
      </c>
      <c r="K4105">
        <v>0</v>
      </c>
      <c r="L4105" t="s">
        <v>38</v>
      </c>
      <c r="M4105" t="s">
        <v>20</v>
      </c>
      <c r="N4105" t="s">
        <v>21</v>
      </c>
      <c r="O4105" s="3">
        <f t="shared" si="327"/>
        <v>20.662100456621005</v>
      </c>
      <c r="P4105" s="3">
        <f t="shared" si="328"/>
        <v>982.29166666666674</v>
      </c>
      <c r="Q4105" s="3">
        <f t="shared" si="326"/>
        <v>961.62956621004571</v>
      </c>
      <c r="R4105" s="3">
        <f t="shared" si="329"/>
        <v>866.15081621004572</v>
      </c>
      <c r="S4105" s="3">
        <f t="shared" si="330"/>
        <v>95.478750000000019</v>
      </c>
      <c r="T4105" s="3"/>
    </row>
    <row r="4106" spans="1:20" x14ac:dyDescent="0.25">
      <c r="A4106" s="1">
        <v>43241</v>
      </c>
      <c r="B4106">
        <v>666</v>
      </c>
      <c r="C4106">
        <v>0</v>
      </c>
      <c r="D4106">
        <v>15.3</v>
      </c>
      <c r="E4106">
        <v>29</v>
      </c>
      <c r="F4106">
        <v>1.3</v>
      </c>
      <c r="G4106">
        <v>2000</v>
      </c>
      <c r="H4106">
        <v>-2.6</v>
      </c>
      <c r="I4106">
        <v>0</v>
      </c>
      <c r="J4106">
        <v>0</v>
      </c>
      <c r="K4106">
        <v>0</v>
      </c>
      <c r="L4106" t="s">
        <v>38</v>
      </c>
      <c r="M4106" t="s">
        <v>20</v>
      </c>
      <c r="N4106" t="s">
        <v>21</v>
      </c>
      <c r="O4106" s="3">
        <f t="shared" si="327"/>
        <v>20.662100456621005</v>
      </c>
      <c r="P4106" s="3">
        <f t="shared" si="328"/>
        <v>693.75</v>
      </c>
      <c r="Q4106" s="3">
        <f t="shared" si="326"/>
        <v>673.08789954337897</v>
      </c>
      <c r="R4106" s="3">
        <f t="shared" si="329"/>
        <v>605.65539954337896</v>
      </c>
      <c r="S4106" s="3">
        <f t="shared" si="330"/>
        <v>67.432500000000005</v>
      </c>
      <c r="T4106" s="3"/>
    </row>
    <row r="4107" spans="1:20" x14ac:dyDescent="0.25">
      <c r="A4107" s="1">
        <v>43241</v>
      </c>
      <c r="B4107">
        <v>420</v>
      </c>
      <c r="C4107">
        <v>1</v>
      </c>
      <c r="D4107">
        <v>14.5</v>
      </c>
      <c r="E4107">
        <v>31</v>
      </c>
      <c r="F4107">
        <v>1.1000000000000001</v>
      </c>
      <c r="G4107">
        <v>2000</v>
      </c>
      <c r="H4107">
        <v>-2.4</v>
      </c>
      <c r="I4107">
        <v>0</v>
      </c>
      <c r="J4107">
        <v>0</v>
      </c>
      <c r="K4107">
        <v>0</v>
      </c>
      <c r="L4107" t="s">
        <v>38</v>
      </c>
      <c r="M4107" t="s">
        <v>20</v>
      </c>
      <c r="N4107" t="s">
        <v>21</v>
      </c>
      <c r="O4107" s="3">
        <f t="shared" si="327"/>
        <v>20.662100456621005</v>
      </c>
      <c r="P4107" s="3">
        <f t="shared" si="328"/>
        <v>437.50000000000006</v>
      </c>
      <c r="Q4107" s="3">
        <f t="shared" si="326"/>
        <v>416.83789954337908</v>
      </c>
      <c r="R4107" s="3">
        <f t="shared" si="329"/>
        <v>374.31289954337905</v>
      </c>
      <c r="S4107" s="3">
        <f t="shared" si="330"/>
        <v>42.525000000000013</v>
      </c>
      <c r="T4107" s="3"/>
    </row>
    <row r="4108" spans="1:20" x14ac:dyDescent="0.25">
      <c r="A4108" s="1">
        <v>43241</v>
      </c>
      <c r="B4108">
        <v>262</v>
      </c>
      <c r="C4108">
        <v>2</v>
      </c>
      <c r="D4108">
        <v>13.9</v>
      </c>
      <c r="E4108">
        <v>0</v>
      </c>
      <c r="F4108">
        <v>0.9</v>
      </c>
      <c r="G4108">
        <v>2000</v>
      </c>
      <c r="H4108">
        <v>-2.1</v>
      </c>
      <c r="I4108">
        <v>0</v>
      </c>
      <c r="J4108">
        <v>0</v>
      </c>
      <c r="K4108">
        <v>0</v>
      </c>
      <c r="L4108" t="s">
        <v>38</v>
      </c>
      <c r="M4108" t="s">
        <v>20</v>
      </c>
      <c r="N4108" t="s">
        <v>21</v>
      </c>
      <c r="O4108" s="3">
        <f t="shared" si="327"/>
        <v>20.662100456621005</v>
      </c>
      <c r="P4108" s="3">
        <f t="shared" si="328"/>
        <v>272.91666666666669</v>
      </c>
      <c r="Q4108" s="3">
        <f t="shared" si="326"/>
        <v>252.25456621004568</v>
      </c>
      <c r="R4108" s="3">
        <f t="shared" si="329"/>
        <v>225.72706621004568</v>
      </c>
      <c r="S4108" s="3">
        <f t="shared" si="330"/>
        <v>26.527500000000003</v>
      </c>
      <c r="T4108" s="3"/>
    </row>
    <row r="4109" spans="1:20" x14ac:dyDescent="0.25">
      <c r="A4109" s="1">
        <v>43241</v>
      </c>
      <c r="B4109">
        <v>165</v>
      </c>
      <c r="C4109">
        <v>3</v>
      </c>
      <c r="D4109">
        <v>13</v>
      </c>
      <c r="E4109">
        <v>0</v>
      </c>
      <c r="F4109">
        <v>0.8</v>
      </c>
      <c r="G4109">
        <v>2000</v>
      </c>
      <c r="H4109">
        <v>-2.5</v>
      </c>
      <c r="I4109">
        <v>0</v>
      </c>
      <c r="J4109">
        <v>0</v>
      </c>
      <c r="K4109">
        <v>0</v>
      </c>
      <c r="L4109" t="s">
        <v>38</v>
      </c>
      <c r="M4109" t="s">
        <v>20</v>
      </c>
      <c r="N4109" t="s">
        <v>21</v>
      </c>
      <c r="O4109" s="3">
        <f t="shared" si="327"/>
        <v>20.662100456621005</v>
      </c>
      <c r="P4109" s="3">
        <f t="shared" si="328"/>
        <v>171.875</v>
      </c>
      <c r="Q4109" s="3">
        <f t="shared" si="326"/>
        <v>151.212899543379</v>
      </c>
      <c r="R4109" s="3">
        <f t="shared" si="329"/>
        <v>134.50664954337898</v>
      </c>
      <c r="S4109" s="3">
        <f t="shared" si="330"/>
        <v>16.706250000000001</v>
      </c>
      <c r="T4109" s="3"/>
    </row>
    <row r="4110" spans="1:20" x14ac:dyDescent="0.25">
      <c r="A4110" s="1">
        <v>43241</v>
      </c>
      <c r="B4110">
        <v>113</v>
      </c>
      <c r="C4110">
        <v>4</v>
      </c>
      <c r="D4110">
        <v>12.4</v>
      </c>
      <c r="E4110">
        <v>0</v>
      </c>
      <c r="F4110">
        <v>0.8</v>
      </c>
      <c r="G4110">
        <v>2000</v>
      </c>
      <c r="H4110">
        <v>-3.4</v>
      </c>
      <c r="I4110">
        <v>0</v>
      </c>
      <c r="J4110">
        <v>0</v>
      </c>
      <c r="K4110">
        <v>0</v>
      </c>
      <c r="L4110" t="s">
        <v>38</v>
      </c>
      <c r="M4110" t="s">
        <v>20</v>
      </c>
      <c r="N4110" t="s">
        <v>21</v>
      </c>
      <c r="O4110" s="3">
        <f t="shared" si="327"/>
        <v>20.662100456621005</v>
      </c>
      <c r="P4110" s="3">
        <f t="shared" si="328"/>
        <v>117.70833333333334</v>
      </c>
      <c r="Q4110" s="3">
        <f t="shared" si="326"/>
        <v>97.046232876712338</v>
      </c>
      <c r="R4110" s="3">
        <f t="shared" si="329"/>
        <v>85.604982876712342</v>
      </c>
      <c r="S4110" s="3">
        <f t="shared" si="330"/>
        <v>11.441250000000002</v>
      </c>
      <c r="T4110" s="3"/>
    </row>
    <row r="4111" spans="1:20" x14ac:dyDescent="0.25">
      <c r="A4111" s="1">
        <v>43241</v>
      </c>
      <c r="B4111">
        <v>200</v>
      </c>
      <c r="C4111">
        <v>5</v>
      </c>
      <c r="D4111">
        <v>11.9</v>
      </c>
      <c r="E4111">
        <v>0</v>
      </c>
      <c r="F4111">
        <v>1.3</v>
      </c>
      <c r="G4111">
        <v>2000</v>
      </c>
      <c r="H4111">
        <v>-2.7</v>
      </c>
      <c r="I4111">
        <v>0</v>
      </c>
      <c r="J4111">
        <v>0</v>
      </c>
      <c r="K4111">
        <v>0</v>
      </c>
      <c r="L4111" t="s">
        <v>38</v>
      </c>
      <c r="M4111" t="s">
        <v>20</v>
      </c>
      <c r="N4111" t="s">
        <v>21</v>
      </c>
      <c r="O4111" s="3">
        <f t="shared" si="327"/>
        <v>20.662100456621005</v>
      </c>
      <c r="P4111" s="3">
        <f t="shared" si="328"/>
        <v>208.33333333333334</v>
      </c>
      <c r="Q4111" s="3">
        <f t="shared" si="326"/>
        <v>187.67123287671234</v>
      </c>
      <c r="R4111" s="3">
        <f t="shared" si="329"/>
        <v>167.42123287671234</v>
      </c>
      <c r="S4111" s="3">
        <f t="shared" si="330"/>
        <v>20.250000000000004</v>
      </c>
      <c r="T4111" s="3"/>
    </row>
    <row r="4112" spans="1:20" x14ac:dyDescent="0.25">
      <c r="A4112" s="1">
        <v>43241</v>
      </c>
      <c r="B4112">
        <v>467</v>
      </c>
      <c r="C4112">
        <v>6</v>
      </c>
      <c r="D4112">
        <v>11.4</v>
      </c>
      <c r="E4112">
        <v>0</v>
      </c>
      <c r="F4112">
        <v>0.9</v>
      </c>
      <c r="G4112">
        <v>2000</v>
      </c>
      <c r="H4112">
        <v>-2</v>
      </c>
      <c r="I4112">
        <v>0.03</v>
      </c>
      <c r="J4112">
        <v>0</v>
      </c>
      <c r="K4112">
        <v>0</v>
      </c>
      <c r="L4112" t="s">
        <v>38</v>
      </c>
      <c r="M4112" t="s">
        <v>20</v>
      </c>
      <c r="N4112" t="s">
        <v>21</v>
      </c>
      <c r="O4112" s="3">
        <f t="shared" si="327"/>
        <v>20.662100456621005</v>
      </c>
      <c r="P4112" s="3">
        <f t="shared" si="328"/>
        <v>486.45833333333337</v>
      </c>
      <c r="Q4112" s="3">
        <f t="shared" si="326"/>
        <v>465.79623287671234</v>
      </c>
      <c r="R4112" s="3">
        <f t="shared" si="329"/>
        <v>418.51248287671234</v>
      </c>
      <c r="S4112" s="3">
        <f t="shared" si="330"/>
        <v>47.283750000000005</v>
      </c>
      <c r="T4112" s="3"/>
    </row>
    <row r="4113" spans="1:20" x14ac:dyDescent="0.25">
      <c r="A4113" s="1">
        <v>43241</v>
      </c>
      <c r="B4113">
        <v>1135</v>
      </c>
      <c r="C4113">
        <v>7</v>
      </c>
      <c r="D4113">
        <v>12.3</v>
      </c>
      <c r="E4113">
        <v>0</v>
      </c>
      <c r="F4113">
        <v>0.9</v>
      </c>
      <c r="G4113">
        <v>1989</v>
      </c>
      <c r="H4113">
        <v>-2.7</v>
      </c>
      <c r="I4113">
        <v>0.48</v>
      </c>
      <c r="J4113">
        <v>0</v>
      </c>
      <c r="K4113">
        <v>0</v>
      </c>
      <c r="L4113" t="s">
        <v>38</v>
      </c>
      <c r="M4113" t="s">
        <v>20</v>
      </c>
      <c r="N4113" t="s">
        <v>21</v>
      </c>
      <c r="O4113" s="3">
        <f t="shared" si="327"/>
        <v>20.662100456621005</v>
      </c>
      <c r="P4113" s="3">
        <f t="shared" si="328"/>
        <v>1182.2916666666667</v>
      </c>
      <c r="Q4113" s="3">
        <f t="shared" si="326"/>
        <v>1161.6295662100458</v>
      </c>
      <c r="R4113" s="3">
        <f t="shared" si="329"/>
        <v>1046.7108162100458</v>
      </c>
      <c r="S4113" s="3">
        <f t="shared" si="330"/>
        <v>114.91875000000002</v>
      </c>
      <c r="T4113" s="3"/>
    </row>
    <row r="4114" spans="1:20" x14ac:dyDescent="0.25">
      <c r="A4114" s="1">
        <v>43241</v>
      </c>
      <c r="B4114">
        <v>1785</v>
      </c>
      <c r="C4114">
        <v>8</v>
      </c>
      <c r="D4114">
        <v>15.3</v>
      </c>
      <c r="E4114">
        <v>30</v>
      </c>
      <c r="F4114">
        <v>1.3</v>
      </c>
      <c r="G4114">
        <v>2000</v>
      </c>
      <c r="H4114">
        <v>-2.2000000000000002</v>
      </c>
      <c r="I4114">
        <v>1.3</v>
      </c>
      <c r="J4114">
        <v>0</v>
      </c>
      <c r="K4114">
        <v>0</v>
      </c>
      <c r="L4114" t="s">
        <v>38</v>
      </c>
      <c r="M4114" t="s">
        <v>20</v>
      </c>
      <c r="N4114" t="s">
        <v>21</v>
      </c>
      <c r="O4114" s="3">
        <f t="shared" si="327"/>
        <v>20.662100456621005</v>
      </c>
      <c r="P4114" s="3">
        <f t="shared" si="328"/>
        <v>1859.3750000000002</v>
      </c>
      <c r="Q4114" s="3">
        <f t="shared" si="326"/>
        <v>1838.7128995433793</v>
      </c>
      <c r="R4114" s="3">
        <f t="shared" si="329"/>
        <v>1657.9816495433793</v>
      </c>
      <c r="S4114" s="3">
        <f t="shared" si="330"/>
        <v>180.73125000000005</v>
      </c>
      <c r="T4114" s="3"/>
    </row>
    <row r="4115" spans="1:20" x14ac:dyDescent="0.25">
      <c r="A4115" s="1">
        <v>43241</v>
      </c>
      <c r="B4115">
        <v>1118</v>
      </c>
      <c r="C4115">
        <v>9</v>
      </c>
      <c r="D4115">
        <v>17.7</v>
      </c>
      <c r="E4115">
        <v>27</v>
      </c>
      <c r="F4115">
        <v>1.3</v>
      </c>
      <c r="G4115">
        <v>2000</v>
      </c>
      <c r="H4115">
        <v>-1.5</v>
      </c>
      <c r="I4115">
        <v>2.02</v>
      </c>
      <c r="J4115">
        <v>0</v>
      </c>
      <c r="K4115">
        <v>0</v>
      </c>
      <c r="L4115" t="s">
        <v>38</v>
      </c>
      <c r="M4115" t="s">
        <v>20</v>
      </c>
      <c r="N4115" t="s">
        <v>21</v>
      </c>
      <c r="O4115" s="3">
        <f t="shared" si="327"/>
        <v>20.662100456621005</v>
      </c>
      <c r="P4115" s="3">
        <f t="shared" si="328"/>
        <v>1164.5833333333335</v>
      </c>
      <c r="Q4115" s="3">
        <f t="shared" si="326"/>
        <v>1143.9212328767126</v>
      </c>
      <c r="R4115" s="3">
        <f t="shared" si="329"/>
        <v>1030.7237328767126</v>
      </c>
      <c r="S4115" s="3">
        <f t="shared" si="330"/>
        <v>113.19750000000002</v>
      </c>
      <c r="T4115" s="3"/>
    </row>
    <row r="4116" spans="1:20" x14ac:dyDescent="0.25">
      <c r="A4116" s="1">
        <v>43241</v>
      </c>
      <c r="B4116">
        <v>962</v>
      </c>
      <c r="C4116">
        <v>10</v>
      </c>
      <c r="D4116">
        <v>19.3</v>
      </c>
      <c r="E4116">
        <v>27</v>
      </c>
      <c r="F4116">
        <v>1.4</v>
      </c>
      <c r="G4116">
        <v>2000</v>
      </c>
      <c r="H4116">
        <v>-0.1</v>
      </c>
      <c r="I4116">
        <v>2.63</v>
      </c>
      <c r="J4116">
        <v>0</v>
      </c>
      <c r="K4116">
        <v>0</v>
      </c>
      <c r="L4116" t="s">
        <v>38</v>
      </c>
      <c r="M4116" t="s">
        <v>20</v>
      </c>
      <c r="N4116" t="s">
        <v>21</v>
      </c>
      <c r="O4116" s="3">
        <f t="shared" si="327"/>
        <v>20.662100456621005</v>
      </c>
      <c r="P4116" s="3">
        <f t="shared" si="328"/>
        <v>1002.0833333333334</v>
      </c>
      <c r="Q4116" s="3">
        <f t="shared" si="326"/>
        <v>981.42123287671234</v>
      </c>
      <c r="R4116" s="3">
        <f t="shared" si="329"/>
        <v>884.01873287671231</v>
      </c>
      <c r="S4116" s="3">
        <f t="shared" si="330"/>
        <v>97.402500000000018</v>
      </c>
      <c r="T4116" s="3"/>
    </row>
    <row r="4117" spans="1:20" x14ac:dyDescent="0.25">
      <c r="A4117" s="1">
        <v>43241</v>
      </c>
      <c r="B4117">
        <v>1129</v>
      </c>
      <c r="C4117">
        <v>11</v>
      </c>
      <c r="D4117">
        <v>20.9</v>
      </c>
      <c r="E4117">
        <v>27</v>
      </c>
      <c r="F4117">
        <v>1.7</v>
      </c>
      <c r="G4117">
        <v>2000</v>
      </c>
      <c r="H4117">
        <v>1.1000000000000001</v>
      </c>
      <c r="I4117">
        <v>3.11</v>
      </c>
      <c r="J4117">
        <v>0</v>
      </c>
      <c r="K4117">
        <v>0</v>
      </c>
      <c r="L4117" t="s">
        <v>38</v>
      </c>
      <c r="M4117" t="s">
        <v>20</v>
      </c>
      <c r="N4117" t="s">
        <v>21</v>
      </c>
      <c r="O4117" s="3">
        <f t="shared" si="327"/>
        <v>20.662100456621005</v>
      </c>
      <c r="P4117" s="3">
        <f t="shared" si="328"/>
        <v>1176.0416666666667</v>
      </c>
      <c r="Q4117" s="3">
        <f t="shared" si="326"/>
        <v>1155.3795662100458</v>
      </c>
      <c r="R4117" s="3">
        <f t="shared" si="329"/>
        <v>1041.0683162100459</v>
      </c>
      <c r="S4117" s="3">
        <f t="shared" si="330"/>
        <v>114.31125000000002</v>
      </c>
      <c r="T4117" s="3"/>
    </row>
    <row r="4118" spans="1:20" x14ac:dyDescent="0.25">
      <c r="A4118" s="1">
        <v>43241</v>
      </c>
      <c r="B4118">
        <v>1373</v>
      </c>
      <c r="C4118">
        <v>12</v>
      </c>
      <c r="D4118">
        <v>21.8</v>
      </c>
      <c r="E4118">
        <v>31</v>
      </c>
      <c r="F4118">
        <v>2.1</v>
      </c>
      <c r="G4118">
        <v>2000</v>
      </c>
      <c r="H4118">
        <v>3.9</v>
      </c>
      <c r="I4118">
        <v>3.39</v>
      </c>
      <c r="J4118">
        <v>0</v>
      </c>
      <c r="K4118">
        <v>0</v>
      </c>
      <c r="L4118" t="s">
        <v>38</v>
      </c>
      <c r="M4118" t="s">
        <v>20</v>
      </c>
      <c r="N4118" t="s">
        <v>21</v>
      </c>
      <c r="O4118" s="3">
        <f t="shared" si="327"/>
        <v>20.662100456621005</v>
      </c>
      <c r="P4118" s="3">
        <f t="shared" si="328"/>
        <v>1430.2083333333335</v>
      </c>
      <c r="Q4118" s="3">
        <f t="shared" si="326"/>
        <v>1409.5462328767126</v>
      </c>
      <c r="R4118" s="3">
        <f t="shared" si="329"/>
        <v>1270.5299828767124</v>
      </c>
      <c r="S4118" s="3">
        <f t="shared" si="330"/>
        <v>139.01625000000001</v>
      </c>
      <c r="T4118" s="3"/>
    </row>
    <row r="4119" spans="1:20" x14ac:dyDescent="0.25">
      <c r="A4119" s="1">
        <v>43241</v>
      </c>
      <c r="B4119">
        <v>1456</v>
      </c>
      <c r="C4119">
        <v>13</v>
      </c>
      <c r="D4119">
        <v>22.8</v>
      </c>
      <c r="E4119">
        <v>31</v>
      </c>
      <c r="F4119">
        <v>1.9</v>
      </c>
      <c r="G4119">
        <v>1923</v>
      </c>
      <c r="H4119">
        <v>4.7</v>
      </c>
      <c r="I4119">
        <v>3.49</v>
      </c>
      <c r="J4119">
        <v>0</v>
      </c>
      <c r="K4119">
        <v>0</v>
      </c>
      <c r="L4119" t="s">
        <v>38</v>
      </c>
      <c r="M4119" t="s">
        <v>20</v>
      </c>
      <c r="N4119" t="s">
        <v>21</v>
      </c>
      <c r="O4119" s="3">
        <f t="shared" si="327"/>
        <v>20.662100456621005</v>
      </c>
      <c r="P4119" s="3">
        <f t="shared" si="328"/>
        <v>1516.6666666666667</v>
      </c>
      <c r="Q4119" s="3">
        <f t="shared" si="326"/>
        <v>1496.0045662100458</v>
      </c>
      <c r="R4119" s="3">
        <f t="shared" si="329"/>
        <v>1348.5845662100458</v>
      </c>
      <c r="S4119" s="3">
        <f t="shared" si="330"/>
        <v>147.42000000000002</v>
      </c>
      <c r="T4119" s="3"/>
    </row>
    <row r="4120" spans="1:20" x14ac:dyDescent="0.25">
      <c r="A4120" s="1">
        <v>43241</v>
      </c>
      <c r="B4120">
        <v>1483</v>
      </c>
      <c r="C4120">
        <v>14</v>
      </c>
      <c r="D4120">
        <v>23.4</v>
      </c>
      <c r="E4120">
        <v>36</v>
      </c>
      <c r="F4120">
        <v>2.8</v>
      </c>
      <c r="G4120">
        <v>1947</v>
      </c>
      <c r="H4120">
        <v>7.4</v>
      </c>
      <c r="I4120">
        <v>3.11</v>
      </c>
      <c r="J4120">
        <v>0</v>
      </c>
      <c r="K4120">
        <v>0</v>
      </c>
      <c r="L4120" t="s">
        <v>38</v>
      </c>
      <c r="M4120" t="s">
        <v>20</v>
      </c>
      <c r="N4120" t="s">
        <v>21</v>
      </c>
      <c r="O4120" s="3">
        <f t="shared" si="327"/>
        <v>20.662100456621005</v>
      </c>
      <c r="P4120" s="3">
        <f t="shared" si="328"/>
        <v>1544.7916666666667</v>
      </c>
      <c r="Q4120" s="3">
        <f t="shared" si="326"/>
        <v>1524.1295662100458</v>
      </c>
      <c r="R4120" s="3">
        <f t="shared" si="329"/>
        <v>1373.9758162100459</v>
      </c>
      <c r="S4120" s="3">
        <f t="shared" si="330"/>
        <v>150.15375000000003</v>
      </c>
      <c r="T4120" s="3"/>
    </row>
    <row r="4121" spans="1:20" x14ac:dyDescent="0.25">
      <c r="A4121" s="1">
        <v>43241</v>
      </c>
      <c r="B4121">
        <v>1612</v>
      </c>
      <c r="C4121">
        <v>15</v>
      </c>
      <c r="D4121">
        <v>23.3</v>
      </c>
      <c r="E4121">
        <v>38</v>
      </c>
      <c r="F4121">
        <v>1.5</v>
      </c>
      <c r="G4121">
        <v>1963</v>
      </c>
      <c r="H4121">
        <v>8.1</v>
      </c>
      <c r="I4121">
        <v>2.13</v>
      </c>
      <c r="J4121">
        <v>0</v>
      </c>
      <c r="K4121">
        <v>0</v>
      </c>
      <c r="L4121" t="s">
        <v>38</v>
      </c>
      <c r="M4121" t="s">
        <v>20</v>
      </c>
      <c r="N4121" t="s">
        <v>21</v>
      </c>
      <c r="O4121" s="3">
        <f t="shared" si="327"/>
        <v>20.662100456621005</v>
      </c>
      <c r="P4121" s="3">
        <f t="shared" si="328"/>
        <v>1679.1666666666667</v>
      </c>
      <c r="Q4121" s="3">
        <f t="shared" si="326"/>
        <v>1658.5045662100458</v>
      </c>
      <c r="R4121" s="3">
        <f t="shared" si="329"/>
        <v>1495.2895662100459</v>
      </c>
      <c r="S4121" s="3">
        <f t="shared" si="330"/>
        <v>163.21500000000003</v>
      </c>
      <c r="T4121" s="3"/>
    </row>
    <row r="4122" spans="1:20" x14ac:dyDescent="0.25">
      <c r="A4122" s="1">
        <v>43241</v>
      </c>
      <c r="B4122">
        <v>1820</v>
      </c>
      <c r="C4122">
        <v>16</v>
      </c>
      <c r="D4122">
        <v>22.7</v>
      </c>
      <c r="E4122">
        <v>42</v>
      </c>
      <c r="F4122">
        <v>1.9</v>
      </c>
      <c r="G4122">
        <v>2000</v>
      </c>
      <c r="H4122">
        <v>9.1</v>
      </c>
      <c r="I4122">
        <v>1.1299999999999999</v>
      </c>
      <c r="J4122">
        <v>0</v>
      </c>
      <c r="K4122">
        <v>0</v>
      </c>
      <c r="L4122" t="s">
        <v>38</v>
      </c>
      <c r="M4122" t="s">
        <v>20</v>
      </c>
      <c r="N4122" t="s">
        <v>21</v>
      </c>
      <c r="O4122" s="3">
        <f t="shared" si="327"/>
        <v>20.662100456621005</v>
      </c>
      <c r="P4122" s="3">
        <f t="shared" si="328"/>
        <v>1895.8333333333335</v>
      </c>
      <c r="Q4122" s="3">
        <f t="shared" si="326"/>
        <v>1875.1712328767126</v>
      </c>
      <c r="R4122" s="3">
        <f t="shared" si="329"/>
        <v>1690.8962328767125</v>
      </c>
      <c r="S4122" s="3">
        <f t="shared" si="330"/>
        <v>184.27500000000003</v>
      </c>
      <c r="T4122" s="3"/>
    </row>
    <row r="4123" spans="1:20" x14ac:dyDescent="0.25">
      <c r="A4123" s="1">
        <v>43241</v>
      </c>
      <c r="B4123">
        <v>2214</v>
      </c>
      <c r="C4123">
        <v>17</v>
      </c>
      <c r="D4123">
        <v>22.2</v>
      </c>
      <c r="E4123">
        <v>45</v>
      </c>
      <c r="F4123">
        <v>2.4</v>
      </c>
      <c r="G4123">
        <v>2000</v>
      </c>
      <c r="H4123">
        <v>9.6</v>
      </c>
      <c r="I4123">
        <v>0.83</v>
      </c>
      <c r="J4123">
        <v>0</v>
      </c>
      <c r="K4123">
        <v>0</v>
      </c>
      <c r="L4123" t="s">
        <v>38</v>
      </c>
      <c r="M4123" t="s">
        <v>20</v>
      </c>
      <c r="N4123" t="s">
        <v>21</v>
      </c>
      <c r="O4123" s="3">
        <f t="shared" si="327"/>
        <v>20.662100456621005</v>
      </c>
      <c r="P4123" s="3">
        <f t="shared" si="328"/>
        <v>2306.25</v>
      </c>
      <c r="Q4123" s="3">
        <f t="shared" si="326"/>
        <v>2285.5878995433791</v>
      </c>
      <c r="R4123" s="3">
        <f t="shared" si="329"/>
        <v>2061.4203995433791</v>
      </c>
      <c r="S4123" s="3">
        <f t="shared" si="330"/>
        <v>224.16750000000002</v>
      </c>
      <c r="T4123" s="3"/>
    </row>
    <row r="4124" spans="1:20" x14ac:dyDescent="0.25">
      <c r="A4124" s="1">
        <v>43241</v>
      </c>
      <c r="B4124">
        <v>3069</v>
      </c>
      <c r="C4124">
        <v>18</v>
      </c>
      <c r="D4124">
        <v>21.6</v>
      </c>
      <c r="E4124">
        <v>48</v>
      </c>
      <c r="F4124">
        <v>2.5</v>
      </c>
      <c r="G4124">
        <v>1884</v>
      </c>
      <c r="H4124">
        <v>10.1</v>
      </c>
      <c r="I4124">
        <v>0.61</v>
      </c>
      <c r="J4124">
        <v>0</v>
      </c>
      <c r="K4124">
        <v>0</v>
      </c>
      <c r="L4124" t="s">
        <v>38</v>
      </c>
      <c r="M4124" t="s">
        <v>20</v>
      </c>
      <c r="N4124" t="s">
        <v>21</v>
      </c>
      <c r="O4124" s="3">
        <f t="shared" si="327"/>
        <v>20.662100456621005</v>
      </c>
      <c r="P4124" s="3">
        <f t="shared" si="328"/>
        <v>3196.875</v>
      </c>
      <c r="Q4124" s="3">
        <f t="shared" si="326"/>
        <v>3176.2128995433791</v>
      </c>
      <c r="R4124" s="3">
        <f t="shared" si="329"/>
        <v>2865.4766495433792</v>
      </c>
      <c r="S4124" s="3">
        <f t="shared" si="330"/>
        <v>310.73625000000004</v>
      </c>
      <c r="T4124" s="3"/>
    </row>
    <row r="4125" spans="1:20" x14ac:dyDescent="0.25">
      <c r="A4125" s="1">
        <v>43241</v>
      </c>
      <c r="B4125">
        <v>2450</v>
      </c>
      <c r="C4125">
        <v>19</v>
      </c>
      <c r="D4125">
        <v>19.5</v>
      </c>
      <c r="E4125">
        <v>56</v>
      </c>
      <c r="F4125">
        <v>1.6</v>
      </c>
      <c r="G4125">
        <v>1600</v>
      </c>
      <c r="H4125">
        <v>10.4</v>
      </c>
      <c r="I4125">
        <v>0.28999999999999998</v>
      </c>
      <c r="J4125">
        <v>0</v>
      </c>
      <c r="K4125">
        <v>0</v>
      </c>
      <c r="L4125" t="s">
        <v>38</v>
      </c>
      <c r="M4125" t="s">
        <v>20</v>
      </c>
      <c r="N4125" t="s">
        <v>21</v>
      </c>
      <c r="O4125" s="3">
        <f t="shared" si="327"/>
        <v>20.662100456621005</v>
      </c>
      <c r="P4125" s="3">
        <f t="shared" si="328"/>
        <v>2552.0833333333335</v>
      </c>
      <c r="Q4125" s="3">
        <f t="shared" si="326"/>
        <v>2531.4212328767126</v>
      </c>
      <c r="R4125" s="3">
        <f t="shared" si="329"/>
        <v>2283.3587328767126</v>
      </c>
      <c r="S4125" s="3">
        <f t="shared" si="330"/>
        <v>248.06250000000003</v>
      </c>
      <c r="T4125" s="3"/>
    </row>
    <row r="4126" spans="1:20" x14ac:dyDescent="0.25">
      <c r="A4126" s="1">
        <v>43241</v>
      </c>
      <c r="B4126">
        <v>2167</v>
      </c>
      <c r="C4126">
        <v>20</v>
      </c>
      <c r="D4126">
        <v>18.399999999999999</v>
      </c>
      <c r="E4126">
        <v>59</v>
      </c>
      <c r="F4126">
        <v>2.6</v>
      </c>
      <c r="G4126">
        <v>1476</v>
      </c>
      <c r="H4126">
        <v>10.199999999999999</v>
      </c>
      <c r="I4126">
        <v>0.04</v>
      </c>
      <c r="J4126">
        <v>0</v>
      </c>
      <c r="K4126">
        <v>0</v>
      </c>
      <c r="L4126" t="s">
        <v>38</v>
      </c>
      <c r="M4126" t="s">
        <v>20</v>
      </c>
      <c r="N4126" t="s">
        <v>21</v>
      </c>
      <c r="O4126" s="3">
        <f t="shared" si="327"/>
        <v>20.662100456621005</v>
      </c>
      <c r="P4126" s="3">
        <f t="shared" si="328"/>
        <v>2257.291666666667</v>
      </c>
      <c r="Q4126" s="3">
        <f t="shared" si="326"/>
        <v>2236.6295662100461</v>
      </c>
      <c r="R4126" s="3">
        <f t="shared" si="329"/>
        <v>2017.220816210046</v>
      </c>
      <c r="S4126" s="3">
        <f t="shared" si="330"/>
        <v>219.40875000000005</v>
      </c>
      <c r="T4126" s="3"/>
    </row>
    <row r="4127" spans="1:20" x14ac:dyDescent="0.25">
      <c r="A4127" s="1">
        <v>43241</v>
      </c>
      <c r="B4127">
        <v>2065</v>
      </c>
      <c r="C4127">
        <v>21</v>
      </c>
      <c r="D4127">
        <v>17.7</v>
      </c>
      <c r="E4127">
        <v>63</v>
      </c>
      <c r="F4127">
        <v>0.5</v>
      </c>
      <c r="G4127">
        <v>1324</v>
      </c>
      <c r="H4127">
        <v>10.5</v>
      </c>
      <c r="I4127">
        <v>0</v>
      </c>
      <c r="J4127">
        <v>0</v>
      </c>
      <c r="K4127">
        <v>0</v>
      </c>
      <c r="L4127" t="s">
        <v>38</v>
      </c>
      <c r="M4127" t="s">
        <v>20</v>
      </c>
      <c r="N4127" t="s">
        <v>21</v>
      </c>
      <c r="O4127" s="3">
        <f t="shared" si="327"/>
        <v>20.662100456621005</v>
      </c>
      <c r="P4127" s="3">
        <f t="shared" si="328"/>
        <v>2151.041666666667</v>
      </c>
      <c r="Q4127" s="3">
        <f t="shared" si="326"/>
        <v>2130.3795662100461</v>
      </c>
      <c r="R4127" s="3">
        <f t="shared" si="329"/>
        <v>1921.2983162100461</v>
      </c>
      <c r="S4127" s="3">
        <f t="shared" si="330"/>
        <v>209.08125000000004</v>
      </c>
      <c r="T4127" s="3"/>
    </row>
    <row r="4128" spans="1:20" x14ac:dyDescent="0.25">
      <c r="A4128" s="1">
        <v>43241</v>
      </c>
      <c r="B4128">
        <v>1832</v>
      </c>
      <c r="C4128">
        <v>22</v>
      </c>
      <c r="D4128">
        <v>16.899999999999999</v>
      </c>
      <c r="E4128">
        <v>65</v>
      </c>
      <c r="F4128">
        <v>0.3</v>
      </c>
      <c r="G4128">
        <v>1281</v>
      </c>
      <c r="H4128">
        <v>10.199999999999999</v>
      </c>
      <c r="I4128">
        <v>0</v>
      </c>
      <c r="J4128">
        <v>0</v>
      </c>
      <c r="K4128">
        <v>0</v>
      </c>
      <c r="L4128" t="s">
        <v>38</v>
      </c>
      <c r="M4128" t="s">
        <v>20</v>
      </c>
      <c r="N4128" t="s">
        <v>21</v>
      </c>
      <c r="O4128" s="3">
        <f t="shared" si="327"/>
        <v>20.662100456621005</v>
      </c>
      <c r="P4128" s="3">
        <f t="shared" si="328"/>
        <v>1908.3333333333335</v>
      </c>
      <c r="Q4128" s="3">
        <f t="shared" si="326"/>
        <v>1887.6712328767126</v>
      </c>
      <c r="R4128" s="3">
        <f t="shared" si="329"/>
        <v>1702.1812328767126</v>
      </c>
      <c r="S4128" s="3">
        <f t="shared" si="330"/>
        <v>185.49000000000004</v>
      </c>
      <c r="T4128" s="3"/>
    </row>
    <row r="4129" spans="1:20" x14ac:dyDescent="0.25">
      <c r="A4129" s="1">
        <v>43241</v>
      </c>
      <c r="B4129">
        <v>1273</v>
      </c>
      <c r="C4129">
        <v>23</v>
      </c>
      <c r="D4129">
        <v>16.3</v>
      </c>
      <c r="E4129">
        <v>70</v>
      </c>
      <c r="F4129">
        <v>0.7</v>
      </c>
      <c r="G4129">
        <v>1293</v>
      </c>
      <c r="H4129">
        <v>10.8</v>
      </c>
      <c r="I4129">
        <v>0</v>
      </c>
      <c r="J4129">
        <v>0</v>
      </c>
      <c r="K4129">
        <v>0</v>
      </c>
      <c r="L4129" t="s">
        <v>38</v>
      </c>
      <c r="M4129" t="s">
        <v>20</v>
      </c>
      <c r="N4129" t="s">
        <v>21</v>
      </c>
      <c r="O4129" s="3">
        <f t="shared" si="327"/>
        <v>20.662100456621005</v>
      </c>
      <c r="P4129" s="3">
        <f t="shared" si="328"/>
        <v>1326.0416666666667</v>
      </c>
      <c r="Q4129" s="3">
        <f t="shared" si="326"/>
        <v>1305.3795662100458</v>
      </c>
      <c r="R4129" s="3">
        <f t="shared" si="329"/>
        <v>1176.4883162100459</v>
      </c>
      <c r="S4129" s="3">
        <f t="shared" si="330"/>
        <v>128.89125000000001</v>
      </c>
      <c r="T4129" s="3"/>
    </row>
    <row r="4130" spans="1:20" x14ac:dyDescent="0.25">
      <c r="A4130" s="1">
        <v>43242</v>
      </c>
      <c r="B4130">
        <v>957</v>
      </c>
      <c r="C4130">
        <v>0</v>
      </c>
      <c r="D4130">
        <v>16</v>
      </c>
      <c r="E4130">
        <v>71</v>
      </c>
      <c r="F4130">
        <v>0.5</v>
      </c>
      <c r="G4130">
        <v>1299</v>
      </c>
      <c r="H4130">
        <v>10.7</v>
      </c>
      <c r="I4130">
        <v>0</v>
      </c>
      <c r="J4130">
        <v>0</v>
      </c>
      <c r="K4130">
        <v>0</v>
      </c>
      <c r="L4130" t="s">
        <v>38</v>
      </c>
      <c r="M4130" t="s">
        <v>12</v>
      </c>
      <c r="N4130" t="s">
        <v>21</v>
      </c>
      <c r="O4130" s="3">
        <f t="shared" si="327"/>
        <v>20.662100456621005</v>
      </c>
      <c r="P4130" s="3">
        <f t="shared" si="328"/>
        <v>996.87500000000011</v>
      </c>
      <c r="Q4130" s="3">
        <f t="shared" si="326"/>
        <v>976.21289954337908</v>
      </c>
      <c r="R4130" s="3">
        <f t="shared" si="329"/>
        <v>879.31664954337907</v>
      </c>
      <c r="S4130" s="3">
        <f t="shared" si="330"/>
        <v>96.896250000000023</v>
      </c>
      <c r="T4130" s="3"/>
    </row>
    <row r="4131" spans="1:20" x14ac:dyDescent="0.25">
      <c r="A4131" s="1">
        <v>43242</v>
      </c>
      <c r="B4131">
        <v>810</v>
      </c>
      <c r="C4131">
        <v>1</v>
      </c>
      <c r="D4131">
        <v>15.9</v>
      </c>
      <c r="E4131">
        <v>71</v>
      </c>
      <c r="F4131">
        <v>1.1000000000000001</v>
      </c>
      <c r="G4131">
        <v>1312</v>
      </c>
      <c r="H4131">
        <v>10.6</v>
      </c>
      <c r="I4131">
        <v>0</v>
      </c>
      <c r="J4131">
        <v>0</v>
      </c>
      <c r="K4131">
        <v>0</v>
      </c>
      <c r="L4131" t="s">
        <v>38</v>
      </c>
      <c r="M4131" t="s">
        <v>12</v>
      </c>
      <c r="N4131" t="s">
        <v>21</v>
      </c>
      <c r="O4131" s="3">
        <f t="shared" si="327"/>
        <v>20.662100456621005</v>
      </c>
      <c r="P4131" s="3">
        <f t="shared" si="328"/>
        <v>843.75000000000011</v>
      </c>
      <c r="Q4131" s="3">
        <f t="shared" si="326"/>
        <v>823.08789954337908</v>
      </c>
      <c r="R4131" s="3">
        <f t="shared" si="329"/>
        <v>741.07539954337904</v>
      </c>
      <c r="S4131" s="3">
        <f t="shared" si="330"/>
        <v>82.012500000000017</v>
      </c>
      <c r="T4131" s="3"/>
    </row>
    <row r="4132" spans="1:20" x14ac:dyDescent="0.25">
      <c r="A4132" s="1">
        <v>43242</v>
      </c>
      <c r="B4132">
        <v>590</v>
      </c>
      <c r="C4132">
        <v>2</v>
      </c>
      <c r="D4132">
        <v>15.7</v>
      </c>
      <c r="E4132">
        <v>74</v>
      </c>
      <c r="F4132">
        <v>1</v>
      </c>
      <c r="G4132">
        <v>1313</v>
      </c>
      <c r="H4132">
        <v>11</v>
      </c>
      <c r="I4132">
        <v>0</v>
      </c>
      <c r="J4132">
        <v>0</v>
      </c>
      <c r="K4132">
        <v>0</v>
      </c>
      <c r="L4132" t="s">
        <v>38</v>
      </c>
      <c r="M4132" t="s">
        <v>12</v>
      </c>
      <c r="N4132" t="s">
        <v>21</v>
      </c>
      <c r="O4132" s="3">
        <f t="shared" si="327"/>
        <v>20.662100456621005</v>
      </c>
      <c r="P4132" s="3">
        <f t="shared" si="328"/>
        <v>614.58333333333337</v>
      </c>
      <c r="Q4132" s="3">
        <f t="shared" si="326"/>
        <v>593.92123287671234</v>
      </c>
      <c r="R4132" s="3">
        <f t="shared" si="329"/>
        <v>534.18373287671238</v>
      </c>
      <c r="S4132" s="3">
        <f t="shared" si="330"/>
        <v>59.737500000000011</v>
      </c>
      <c r="T4132" s="3"/>
    </row>
    <row r="4133" spans="1:20" x14ac:dyDescent="0.25">
      <c r="A4133" s="1">
        <v>43242</v>
      </c>
      <c r="B4133">
        <v>406</v>
      </c>
      <c r="C4133">
        <v>3</v>
      </c>
      <c r="D4133">
        <v>15.5</v>
      </c>
      <c r="E4133">
        <v>0</v>
      </c>
      <c r="F4133">
        <v>0.7</v>
      </c>
      <c r="G4133">
        <v>1420</v>
      </c>
      <c r="H4133">
        <v>10.4</v>
      </c>
      <c r="I4133">
        <v>0</v>
      </c>
      <c r="J4133">
        <v>0</v>
      </c>
      <c r="K4133">
        <v>0</v>
      </c>
      <c r="L4133" t="s">
        <v>38</v>
      </c>
      <c r="M4133" t="s">
        <v>12</v>
      </c>
      <c r="N4133" t="s">
        <v>21</v>
      </c>
      <c r="O4133" s="3">
        <f t="shared" si="327"/>
        <v>20.662100456621005</v>
      </c>
      <c r="P4133" s="3">
        <f t="shared" si="328"/>
        <v>422.91666666666669</v>
      </c>
      <c r="Q4133" s="3">
        <f t="shared" si="326"/>
        <v>402.25456621004571</v>
      </c>
      <c r="R4133" s="3">
        <f t="shared" si="329"/>
        <v>361.14706621004569</v>
      </c>
      <c r="S4133" s="3">
        <f t="shared" si="330"/>
        <v>41.107500000000009</v>
      </c>
      <c r="T4133" s="3"/>
    </row>
    <row r="4134" spans="1:20" x14ac:dyDescent="0.25">
      <c r="A4134" s="1">
        <v>43242</v>
      </c>
      <c r="B4134">
        <v>248</v>
      </c>
      <c r="C4134">
        <v>4</v>
      </c>
      <c r="D4134">
        <v>15.6</v>
      </c>
      <c r="E4134">
        <v>0</v>
      </c>
      <c r="F4134">
        <v>0.5</v>
      </c>
      <c r="G4134">
        <v>1502</v>
      </c>
      <c r="H4134">
        <v>10.5</v>
      </c>
      <c r="I4134">
        <v>0</v>
      </c>
      <c r="J4134">
        <v>0</v>
      </c>
      <c r="K4134">
        <v>0</v>
      </c>
      <c r="L4134" t="s">
        <v>38</v>
      </c>
      <c r="M4134" t="s">
        <v>12</v>
      </c>
      <c r="N4134" t="s">
        <v>21</v>
      </c>
      <c r="O4134" s="3">
        <f t="shared" si="327"/>
        <v>20.662100456621005</v>
      </c>
      <c r="P4134" s="3">
        <f t="shared" si="328"/>
        <v>258.33333333333337</v>
      </c>
      <c r="Q4134" s="3">
        <f t="shared" si="326"/>
        <v>237.67123287671237</v>
      </c>
      <c r="R4134" s="3">
        <f t="shared" si="329"/>
        <v>212.56123287671235</v>
      </c>
      <c r="S4134" s="3">
        <f t="shared" si="330"/>
        <v>25.110000000000007</v>
      </c>
      <c r="T4134" s="3"/>
    </row>
    <row r="4135" spans="1:20" x14ac:dyDescent="0.25">
      <c r="A4135" s="1">
        <v>43242</v>
      </c>
      <c r="B4135">
        <v>182</v>
      </c>
      <c r="C4135">
        <v>5</v>
      </c>
      <c r="D4135">
        <v>15.7</v>
      </c>
      <c r="E4135">
        <v>0</v>
      </c>
      <c r="F4135">
        <v>0.6</v>
      </c>
      <c r="G4135">
        <v>1610</v>
      </c>
      <c r="H4135">
        <v>10.6</v>
      </c>
      <c r="I4135">
        <v>0</v>
      </c>
      <c r="J4135">
        <v>0</v>
      </c>
      <c r="K4135">
        <v>0</v>
      </c>
      <c r="L4135" t="s">
        <v>38</v>
      </c>
      <c r="M4135" t="s">
        <v>12</v>
      </c>
      <c r="N4135" t="s">
        <v>21</v>
      </c>
      <c r="O4135" s="3">
        <f t="shared" si="327"/>
        <v>20.662100456621005</v>
      </c>
      <c r="P4135" s="3">
        <f t="shared" si="328"/>
        <v>189.58333333333334</v>
      </c>
      <c r="Q4135" s="3">
        <f t="shared" si="326"/>
        <v>168.92123287671234</v>
      </c>
      <c r="R4135" s="3">
        <f t="shared" si="329"/>
        <v>150.49373287671233</v>
      </c>
      <c r="S4135" s="3">
        <f t="shared" si="330"/>
        <v>18.427500000000002</v>
      </c>
      <c r="T4135" s="3"/>
    </row>
    <row r="4136" spans="1:20" x14ac:dyDescent="0.25">
      <c r="A4136" s="1">
        <v>43242</v>
      </c>
      <c r="B4136">
        <v>277</v>
      </c>
      <c r="C4136">
        <v>6</v>
      </c>
      <c r="D4136">
        <v>15.5</v>
      </c>
      <c r="E4136">
        <v>0</v>
      </c>
      <c r="F4136">
        <v>0.5</v>
      </c>
      <c r="G4136">
        <v>1691</v>
      </c>
      <c r="H4136">
        <v>10.4</v>
      </c>
      <c r="I4136">
        <v>0.06</v>
      </c>
      <c r="J4136">
        <v>0</v>
      </c>
      <c r="K4136">
        <v>0</v>
      </c>
      <c r="L4136" t="s">
        <v>38</v>
      </c>
      <c r="M4136" t="s">
        <v>12</v>
      </c>
      <c r="N4136" t="s">
        <v>21</v>
      </c>
      <c r="O4136" s="3">
        <f t="shared" si="327"/>
        <v>20.662100456621005</v>
      </c>
      <c r="P4136" s="3">
        <f t="shared" si="328"/>
        <v>288.54166666666669</v>
      </c>
      <c r="Q4136" s="3">
        <f t="shared" si="326"/>
        <v>267.87956621004571</v>
      </c>
      <c r="R4136" s="3">
        <f t="shared" si="329"/>
        <v>239.83331621004569</v>
      </c>
      <c r="S4136" s="3">
        <f t="shared" si="330"/>
        <v>28.046250000000004</v>
      </c>
      <c r="T4136" s="3"/>
    </row>
    <row r="4137" spans="1:20" x14ac:dyDescent="0.25">
      <c r="A4137" s="1">
        <v>43242</v>
      </c>
      <c r="B4137">
        <v>443</v>
      </c>
      <c r="C4137">
        <v>7</v>
      </c>
      <c r="D4137">
        <v>16.3</v>
      </c>
      <c r="E4137">
        <v>69</v>
      </c>
      <c r="F4137">
        <v>0.7</v>
      </c>
      <c r="G4137">
        <v>1750</v>
      </c>
      <c r="H4137">
        <v>10.5</v>
      </c>
      <c r="I4137">
        <v>0.34</v>
      </c>
      <c r="J4137">
        <v>0</v>
      </c>
      <c r="K4137">
        <v>0</v>
      </c>
      <c r="L4137" t="s">
        <v>38</v>
      </c>
      <c r="M4137" t="s">
        <v>12</v>
      </c>
      <c r="N4137" t="s">
        <v>21</v>
      </c>
      <c r="O4137" s="3">
        <f t="shared" si="327"/>
        <v>20.662100456621005</v>
      </c>
      <c r="P4137" s="3">
        <f t="shared" si="328"/>
        <v>461.45833333333337</v>
      </c>
      <c r="Q4137" s="3">
        <f t="shared" si="326"/>
        <v>440.79623287671234</v>
      </c>
      <c r="R4137" s="3">
        <f t="shared" si="329"/>
        <v>395.94248287671235</v>
      </c>
      <c r="S4137" s="3">
        <f t="shared" si="330"/>
        <v>44.853750000000005</v>
      </c>
      <c r="T4137" s="3"/>
    </row>
    <row r="4138" spans="1:20" x14ac:dyDescent="0.25">
      <c r="A4138" s="1">
        <v>43242</v>
      </c>
      <c r="B4138">
        <v>694</v>
      </c>
      <c r="C4138">
        <v>8</v>
      </c>
      <c r="D4138">
        <v>18.2</v>
      </c>
      <c r="E4138">
        <v>63</v>
      </c>
      <c r="F4138">
        <v>0.8</v>
      </c>
      <c r="G4138">
        <v>1731</v>
      </c>
      <c r="H4138">
        <v>11</v>
      </c>
      <c r="I4138">
        <v>1</v>
      </c>
      <c r="J4138">
        <v>0</v>
      </c>
      <c r="K4138">
        <v>0</v>
      </c>
      <c r="L4138" t="s">
        <v>38</v>
      </c>
      <c r="M4138" t="s">
        <v>12</v>
      </c>
      <c r="N4138" t="s">
        <v>21</v>
      </c>
      <c r="O4138" s="3">
        <f t="shared" si="327"/>
        <v>20.662100456621005</v>
      </c>
      <c r="P4138" s="3">
        <f t="shared" si="328"/>
        <v>722.91666666666674</v>
      </c>
      <c r="Q4138" s="3">
        <f t="shared" si="326"/>
        <v>702.25456621004571</v>
      </c>
      <c r="R4138" s="3">
        <f t="shared" si="329"/>
        <v>631.98706621004567</v>
      </c>
      <c r="S4138" s="3">
        <f t="shared" si="330"/>
        <v>70.267500000000013</v>
      </c>
      <c r="T4138" s="3"/>
    </row>
    <row r="4139" spans="1:20" x14ac:dyDescent="0.25">
      <c r="A4139" s="1">
        <v>43242</v>
      </c>
      <c r="B4139">
        <v>912</v>
      </c>
      <c r="C4139">
        <v>9</v>
      </c>
      <c r="D4139">
        <v>19.3</v>
      </c>
      <c r="E4139">
        <v>62</v>
      </c>
      <c r="F4139">
        <v>0.8</v>
      </c>
      <c r="G4139">
        <v>1894</v>
      </c>
      <c r="H4139">
        <v>11.8</v>
      </c>
      <c r="I4139">
        <v>1.1399999999999999</v>
      </c>
      <c r="J4139">
        <v>0</v>
      </c>
      <c r="K4139">
        <v>0</v>
      </c>
      <c r="L4139" t="s">
        <v>38</v>
      </c>
      <c r="M4139" t="s">
        <v>12</v>
      </c>
      <c r="N4139" t="s">
        <v>21</v>
      </c>
      <c r="O4139" s="3">
        <f t="shared" si="327"/>
        <v>20.662100456621005</v>
      </c>
      <c r="P4139" s="3">
        <f t="shared" si="328"/>
        <v>950.00000000000011</v>
      </c>
      <c r="Q4139" s="3">
        <f t="shared" si="326"/>
        <v>929.33789954337908</v>
      </c>
      <c r="R4139" s="3">
        <f t="shared" si="329"/>
        <v>836.99789954337905</v>
      </c>
      <c r="S4139" s="3">
        <f t="shared" si="330"/>
        <v>92.340000000000018</v>
      </c>
      <c r="T4139" s="3"/>
    </row>
    <row r="4140" spans="1:20" x14ac:dyDescent="0.25">
      <c r="A4140" s="1">
        <v>43242</v>
      </c>
      <c r="B4140">
        <v>1119</v>
      </c>
      <c r="C4140">
        <v>10</v>
      </c>
      <c r="D4140">
        <v>20.7</v>
      </c>
      <c r="E4140">
        <v>55</v>
      </c>
      <c r="F4140">
        <v>1.8</v>
      </c>
      <c r="G4140">
        <v>1698</v>
      </c>
      <c r="H4140">
        <v>11.3</v>
      </c>
      <c r="I4140">
        <v>1.43</v>
      </c>
      <c r="J4140">
        <v>0</v>
      </c>
      <c r="K4140">
        <v>0</v>
      </c>
      <c r="L4140" t="s">
        <v>38</v>
      </c>
      <c r="M4140" t="s">
        <v>12</v>
      </c>
      <c r="N4140" t="s">
        <v>21</v>
      </c>
      <c r="O4140" s="3">
        <f t="shared" si="327"/>
        <v>20.662100456621005</v>
      </c>
      <c r="P4140" s="3">
        <f t="shared" si="328"/>
        <v>1165.625</v>
      </c>
      <c r="Q4140" s="3">
        <f t="shared" si="326"/>
        <v>1144.9628995433791</v>
      </c>
      <c r="R4140" s="3">
        <f t="shared" si="329"/>
        <v>1031.6641495433792</v>
      </c>
      <c r="S4140" s="3">
        <f t="shared" si="330"/>
        <v>113.29875000000001</v>
      </c>
      <c r="T4140" s="3"/>
    </row>
    <row r="4141" spans="1:20" x14ac:dyDescent="0.25">
      <c r="A4141" s="1">
        <v>43242</v>
      </c>
      <c r="B4141">
        <v>1438</v>
      </c>
      <c r="C4141">
        <v>11</v>
      </c>
      <c r="D4141">
        <v>21.9</v>
      </c>
      <c r="E4141">
        <v>55</v>
      </c>
      <c r="F4141">
        <v>1.4</v>
      </c>
      <c r="G4141">
        <v>1820</v>
      </c>
      <c r="H4141">
        <v>12.4</v>
      </c>
      <c r="I4141">
        <v>1.87</v>
      </c>
      <c r="J4141">
        <v>0</v>
      </c>
      <c r="K4141">
        <v>0</v>
      </c>
      <c r="L4141" t="s">
        <v>38</v>
      </c>
      <c r="M4141" t="s">
        <v>12</v>
      </c>
      <c r="N4141" t="s">
        <v>21</v>
      </c>
      <c r="O4141" s="3">
        <f t="shared" si="327"/>
        <v>20.662100456621005</v>
      </c>
      <c r="P4141" s="3">
        <f t="shared" si="328"/>
        <v>1497.9166666666667</v>
      </c>
      <c r="Q4141" s="3">
        <f t="shared" si="326"/>
        <v>1477.2545662100458</v>
      </c>
      <c r="R4141" s="3">
        <f t="shared" si="329"/>
        <v>1331.6570662100457</v>
      </c>
      <c r="S4141" s="3">
        <f t="shared" si="330"/>
        <v>145.59750000000003</v>
      </c>
      <c r="T4141" s="3"/>
    </row>
    <row r="4142" spans="1:20" x14ac:dyDescent="0.25">
      <c r="A4142" s="1">
        <v>43242</v>
      </c>
      <c r="B4142">
        <v>1798</v>
      </c>
      <c r="C4142">
        <v>12</v>
      </c>
      <c r="D4142">
        <v>22.9</v>
      </c>
      <c r="E4142">
        <v>51</v>
      </c>
      <c r="F4142">
        <v>1.1000000000000001</v>
      </c>
      <c r="G4142">
        <v>1591</v>
      </c>
      <c r="H4142">
        <v>12.2</v>
      </c>
      <c r="I4142">
        <v>1.8</v>
      </c>
      <c r="J4142">
        <v>0</v>
      </c>
      <c r="K4142">
        <v>0</v>
      </c>
      <c r="L4142" t="s">
        <v>38</v>
      </c>
      <c r="M4142" t="s">
        <v>12</v>
      </c>
      <c r="N4142" t="s">
        <v>21</v>
      </c>
      <c r="O4142" s="3">
        <f t="shared" si="327"/>
        <v>20.662100456621005</v>
      </c>
      <c r="P4142" s="3">
        <f t="shared" si="328"/>
        <v>1872.9166666666667</v>
      </c>
      <c r="Q4142" s="3">
        <f t="shared" si="326"/>
        <v>1852.2545662100458</v>
      </c>
      <c r="R4142" s="3">
        <f t="shared" si="329"/>
        <v>1670.2070662100459</v>
      </c>
      <c r="S4142" s="3">
        <f t="shared" si="330"/>
        <v>182.04750000000001</v>
      </c>
      <c r="T4142" s="3"/>
    </row>
    <row r="4143" spans="1:20" x14ac:dyDescent="0.25">
      <c r="A4143" s="1">
        <v>43242</v>
      </c>
      <c r="B4143">
        <v>2000</v>
      </c>
      <c r="C4143">
        <v>13</v>
      </c>
      <c r="D4143">
        <v>22.7</v>
      </c>
      <c r="E4143">
        <v>52</v>
      </c>
      <c r="F4143">
        <v>1</v>
      </c>
      <c r="G4143">
        <v>1399</v>
      </c>
      <c r="H4143">
        <v>12.3</v>
      </c>
      <c r="I4143">
        <v>0.94</v>
      </c>
      <c r="J4143">
        <v>0</v>
      </c>
      <c r="K4143">
        <v>0</v>
      </c>
      <c r="L4143" t="s">
        <v>38</v>
      </c>
      <c r="M4143" t="s">
        <v>12</v>
      </c>
      <c r="N4143" t="s">
        <v>21</v>
      </c>
      <c r="O4143" s="3">
        <f t="shared" si="327"/>
        <v>20.662100456621005</v>
      </c>
      <c r="P4143" s="3">
        <f t="shared" si="328"/>
        <v>2083.3333333333335</v>
      </c>
      <c r="Q4143" s="3">
        <f t="shared" si="326"/>
        <v>2062.6712328767126</v>
      </c>
      <c r="R4143" s="3">
        <f t="shared" si="329"/>
        <v>1860.1712328767126</v>
      </c>
      <c r="S4143" s="3">
        <f t="shared" si="330"/>
        <v>202.50000000000003</v>
      </c>
      <c r="T4143" s="3"/>
    </row>
    <row r="4144" spans="1:20" x14ac:dyDescent="0.25">
      <c r="A4144" s="1">
        <v>43242</v>
      </c>
      <c r="B4144">
        <v>1407</v>
      </c>
      <c r="C4144">
        <v>14</v>
      </c>
      <c r="D4144">
        <v>22.8</v>
      </c>
      <c r="E4144">
        <v>53</v>
      </c>
      <c r="F4144">
        <v>1.4</v>
      </c>
      <c r="G4144">
        <v>1630</v>
      </c>
      <c r="H4144">
        <v>12.7</v>
      </c>
      <c r="I4144">
        <v>0.98</v>
      </c>
      <c r="J4144">
        <v>0</v>
      </c>
      <c r="K4144">
        <v>0</v>
      </c>
      <c r="L4144" t="s">
        <v>38</v>
      </c>
      <c r="M4144" t="s">
        <v>12</v>
      </c>
      <c r="N4144" t="s">
        <v>21</v>
      </c>
      <c r="O4144" s="3">
        <f t="shared" si="327"/>
        <v>20.662100456621005</v>
      </c>
      <c r="P4144" s="3">
        <f t="shared" si="328"/>
        <v>1465.625</v>
      </c>
      <c r="Q4144" s="3">
        <f t="shared" si="326"/>
        <v>1444.9628995433791</v>
      </c>
      <c r="R4144" s="3">
        <f t="shared" si="329"/>
        <v>1302.5041495433791</v>
      </c>
      <c r="S4144" s="3">
        <f t="shared" si="330"/>
        <v>142.45875000000001</v>
      </c>
      <c r="T4144" s="3"/>
    </row>
    <row r="4145" spans="1:20" x14ac:dyDescent="0.25">
      <c r="A4145" s="1">
        <v>43242</v>
      </c>
      <c r="B4145">
        <v>163</v>
      </c>
      <c r="C4145">
        <v>15</v>
      </c>
      <c r="D4145">
        <v>21.1</v>
      </c>
      <c r="E4145">
        <v>72</v>
      </c>
      <c r="F4145">
        <v>2.7</v>
      </c>
      <c r="G4145">
        <v>663</v>
      </c>
      <c r="H4145">
        <v>15.8</v>
      </c>
      <c r="I4145">
        <v>0.31</v>
      </c>
      <c r="J4145">
        <v>0.1</v>
      </c>
      <c r="K4145">
        <v>0</v>
      </c>
      <c r="L4145" t="s">
        <v>38</v>
      </c>
      <c r="M4145" t="s">
        <v>12</v>
      </c>
      <c r="N4145" t="s">
        <v>21</v>
      </c>
      <c r="O4145" s="3">
        <f t="shared" si="327"/>
        <v>20.662100456621005</v>
      </c>
      <c r="P4145" s="3">
        <f t="shared" si="328"/>
        <v>169.79166666666669</v>
      </c>
      <c r="Q4145" s="3">
        <f t="shared" si="326"/>
        <v>149.12956621004568</v>
      </c>
      <c r="R4145" s="3">
        <f t="shared" si="329"/>
        <v>132.62581621004568</v>
      </c>
      <c r="S4145" s="3">
        <f t="shared" si="330"/>
        <v>16.503750000000004</v>
      </c>
      <c r="T4145" s="3"/>
    </row>
    <row r="4146" spans="1:20" x14ac:dyDescent="0.25">
      <c r="A4146" s="1">
        <v>43242</v>
      </c>
      <c r="B4146">
        <v>86</v>
      </c>
      <c r="C4146">
        <v>16</v>
      </c>
      <c r="D4146">
        <v>19.5</v>
      </c>
      <c r="E4146">
        <v>80</v>
      </c>
      <c r="F4146">
        <v>1.2</v>
      </c>
      <c r="G4146">
        <v>553</v>
      </c>
      <c r="H4146">
        <v>15.9</v>
      </c>
      <c r="I4146">
        <v>0.53</v>
      </c>
      <c r="J4146">
        <v>0.4</v>
      </c>
      <c r="K4146">
        <v>0</v>
      </c>
      <c r="L4146" t="s">
        <v>38</v>
      </c>
      <c r="M4146" t="s">
        <v>12</v>
      </c>
      <c r="N4146" t="s">
        <v>21</v>
      </c>
      <c r="O4146" s="3">
        <f t="shared" si="327"/>
        <v>20.662100456621005</v>
      </c>
      <c r="P4146" s="3">
        <f t="shared" si="328"/>
        <v>89.583333333333343</v>
      </c>
      <c r="Q4146" s="3">
        <f t="shared" si="326"/>
        <v>68.921232876712338</v>
      </c>
      <c r="R4146" s="3">
        <f t="shared" si="329"/>
        <v>60.213732876712335</v>
      </c>
      <c r="S4146" s="3">
        <f t="shared" si="330"/>
        <v>8.7075000000000014</v>
      </c>
      <c r="T4146" s="3"/>
    </row>
    <row r="4147" spans="1:20" x14ac:dyDescent="0.25">
      <c r="A4147" s="1">
        <v>43242</v>
      </c>
      <c r="B4147">
        <v>50</v>
      </c>
      <c r="C4147">
        <v>17</v>
      </c>
      <c r="D4147">
        <v>18.600000000000001</v>
      </c>
      <c r="E4147">
        <v>84</v>
      </c>
      <c r="F4147">
        <v>1.8</v>
      </c>
      <c r="G4147">
        <v>499</v>
      </c>
      <c r="H4147">
        <v>15.8</v>
      </c>
      <c r="I4147">
        <v>0.28000000000000003</v>
      </c>
      <c r="J4147">
        <v>1</v>
      </c>
      <c r="K4147">
        <v>0</v>
      </c>
      <c r="L4147" t="s">
        <v>38</v>
      </c>
      <c r="M4147" t="s">
        <v>12</v>
      </c>
      <c r="N4147" t="s">
        <v>21</v>
      </c>
      <c r="O4147" s="3">
        <f t="shared" si="327"/>
        <v>20.662100456621005</v>
      </c>
      <c r="P4147" s="3">
        <f t="shared" si="328"/>
        <v>52.083333333333336</v>
      </c>
      <c r="Q4147" s="3">
        <f t="shared" si="326"/>
        <v>31.421232876712331</v>
      </c>
      <c r="R4147" s="3">
        <f t="shared" si="329"/>
        <v>26.358732876712331</v>
      </c>
      <c r="S4147" s="3">
        <f t="shared" si="330"/>
        <v>5.0625000000000009</v>
      </c>
      <c r="T4147" s="3"/>
    </row>
    <row r="4148" spans="1:20" x14ac:dyDescent="0.25">
      <c r="A4148" s="1">
        <v>43242</v>
      </c>
      <c r="B4148">
        <v>30</v>
      </c>
      <c r="C4148">
        <v>18</v>
      </c>
      <c r="D4148">
        <v>17.899999999999999</v>
      </c>
      <c r="E4148">
        <v>93</v>
      </c>
      <c r="F4148">
        <v>1.2</v>
      </c>
      <c r="G4148">
        <v>258</v>
      </c>
      <c r="H4148">
        <v>16.7</v>
      </c>
      <c r="I4148">
        <v>0.13</v>
      </c>
      <c r="J4148">
        <v>2</v>
      </c>
      <c r="K4148">
        <v>0</v>
      </c>
      <c r="L4148" t="s">
        <v>38</v>
      </c>
      <c r="M4148" t="s">
        <v>12</v>
      </c>
      <c r="N4148" t="s">
        <v>21</v>
      </c>
      <c r="O4148" s="3">
        <f t="shared" si="327"/>
        <v>20.662100456621005</v>
      </c>
      <c r="P4148" s="3">
        <f t="shared" si="328"/>
        <v>31.250000000000004</v>
      </c>
      <c r="Q4148" s="3">
        <f t="shared" si="326"/>
        <v>10.587899543378999</v>
      </c>
      <c r="R4148" s="3">
        <f t="shared" si="329"/>
        <v>7.5503995433789983</v>
      </c>
      <c r="S4148" s="3">
        <f t="shared" si="330"/>
        <v>3.0375000000000005</v>
      </c>
      <c r="T4148" s="3"/>
    </row>
    <row r="4149" spans="1:20" x14ac:dyDescent="0.25">
      <c r="A4149" s="1">
        <v>43242</v>
      </c>
      <c r="B4149">
        <v>45</v>
      </c>
      <c r="C4149">
        <v>19</v>
      </c>
      <c r="D4149">
        <v>17.600000000000001</v>
      </c>
      <c r="E4149">
        <v>93</v>
      </c>
      <c r="F4149">
        <v>0.3</v>
      </c>
      <c r="G4149">
        <v>331</v>
      </c>
      <c r="H4149">
        <v>16.399999999999999</v>
      </c>
      <c r="I4149">
        <v>0.06</v>
      </c>
      <c r="J4149">
        <v>1.5</v>
      </c>
      <c r="K4149">
        <v>0</v>
      </c>
      <c r="L4149" t="s">
        <v>38</v>
      </c>
      <c r="M4149" t="s">
        <v>12</v>
      </c>
      <c r="N4149" t="s">
        <v>21</v>
      </c>
      <c r="O4149" s="3">
        <f t="shared" si="327"/>
        <v>20.662100456621005</v>
      </c>
      <c r="P4149" s="3">
        <f t="shared" si="328"/>
        <v>46.875</v>
      </c>
      <c r="Q4149" s="3">
        <f t="shared" si="326"/>
        <v>26.212899543378995</v>
      </c>
      <c r="R4149" s="3">
        <f t="shared" si="329"/>
        <v>21.656649543378997</v>
      </c>
      <c r="S4149" s="3">
        <f t="shared" si="330"/>
        <v>4.5562500000000004</v>
      </c>
      <c r="T4149" s="3"/>
    </row>
    <row r="4150" spans="1:20" x14ac:dyDescent="0.25">
      <c r="A4150" s="1">
        <v>43242</v>
      </c>
      <c r="B4150">
        <v>30</v>
      </c>
      <c r="C4150">
        <v>20</v>
      </c>
      <c r="D4150">
        <v>17.2</v>
      </c>
      <c r="E4150">
        <v>85</v>
      </c>
      <c r="F4150">
        <v>1.4</v>
      </c>
      <c r="G4150">
        <v>467</v>
      </c>
      <c r="H4150">
        <v>14.6</v>
      </c>
      <c r="I4150">
        <v>0</v>
      </c>
      <c r="J4150">
        <v>0.5</v>
      </c>
      <c r="K4150">
        <v>0</v>
      </c>
      <c r="L4150" t="s">
        <v>38</v>
      </c>
      <c r="M4150" t="s">
        <v>12</v>
      </c>
      <c r="N4150" t="s">
        <v>21</v>
      </c>
      <c r="O4150" s="3">
        <f t="shared" si="327"/>
        <v>20.662100456621005</v>
      </c>
      <c r="P4150" s="3">
        <f t="shared" si="328"/>
        <v>31.250000000000004</v>
      </c>
      <c r="Q4150" s="3">
        <f t="shared" si="326"/>
        <v>10.587899543378999</v>
      </c>
      <c r="R4150" s="3">
        <f t="shared" si="329"/>
        <v>7.5503995433789983</v>
      </c>
      <c r="S4150" s="3">
        <f t="shared" si="330"/>
        <v>3.0375000000000005</v>
      </c>
      <c r="T4150" s="3"/>
    </row>
    <row r="4151" spans="1:20" x14ac:dyDescent="0.25">
      <c r="A4151" s="1">
        <v>43242</v>
      </c>
      <c r="B4151">
        <v>58</v>
      </c>
      <c r="C4151">
        <v>21</v>
      </c>
      <c r="D4151">
        <v>17</v>
      </c>
      <c r="E4151">
        <v>85</v>
      </c>
      <c r="F4151">
        <v>1.1000000000000001</v>
      </c>
      <c r="G4151">
        <v>597</v>
      </c>
      <c r="H4151">
        <v>14.4</v>
      </c>
      <c r="I4151">
        <v>0</v>
      </c>
      <c r="J4151">
        <v>0.5</v>
      </c>
      <c r="K4151">
        <v>0</v>
      </c>
      <c r="L4151" t="s">
        <v>38</v>
      </c>
      <c r="M4151" t="s">
        <v>12</v>
      </c>
      <c r="N4151" t="s">
        <v>21</v>
      </c>
      <c r="O4151" s="3">
        <f t="shared" si="327"/>
        <v>20.662100456621005</v>
      </c>
      <c r="P4151" s="3">
        <f t="shared" si="328"/>
        <v>60.416666666666671</v>
      </c>
      <c r="Q4151" s="3">
        <f t="shared" si="326"/>
        <v>39.754566210045667</v>
      </c>
      <c r="R4151" s="3">
        <f t="shared" si="329"/>
        <v>33.882066210045664</v>
      </c>
      <c r="S4151" s="3">
        <f t="shared" si="330"/>
        <v>5.8725000000000014</v>
      </c>
      <c r="T4151" s="3"/>
    </row>
    <row r="4152" spans="1:20" x14ac:dyDescent="0.25">
      <c r="A4152" s="1">
        <v>43242</v>
      </c>
      <c r="B4152">
        <v>29</v>
      </c>
      <c r="C4152">
        <v>22</v>
      </c>
      <c r="D4152">
        <v>16.8</v>
      </c>
      <c r="E4152">
        <v>87</v>
      </c>
      <c r="F4152">
        <v>0.6</v>
      </c>
      <c r="G4152">
        <v>447</v>
      </c>
      <c r="H4152">
        <v>14.6</v>
      </c>
      <c r="I4152">
        <v>0</v>
      </c>
      <c r="J4152">
        <v>0.5</v>
      </c>
      <c r="K4152">
        <v>0</v>
      </c>
      <c r="L4152" t="s">
        <v>38</v>
      </c>
      <c r="M4152" t="s">
        <v>12</v>
      </c>
      <c r="N4152" t="s">
        <v>21</v>
      </c>
      <c r="O4152" s="3">
        <f t="shared" si="327"/>
        <v>20.662100456621005</v>
      </c>
      <c r="P4152" s="3">
        <f t="shared" si="328"/>
        <v>30.208333333333336</v>
      </c>
      <c r="Q4152" s="3">
        <f t="shared" si="326"/>
        <v>9.546232876712331</v>
      </c>
      <c r="R4152" s="3">
        <f t="shared" si="329"/>
        <v>6.6099828767123299</v>
      </c>
      <c r="S4152" s="3">
        <f t="shared" si="330"/>
        <v>2.9362500000000007</v>
      </c>
      <c r="T4152" s="3"/>
    </row>
    <row r="4153" spans="1:20" x14ac:dyDescent="0.25">
      <c r="A4153" s="1">
        <v>43242</v>
      </c>
      <c r="B4153">
        <v>18</v>
      </c>
      <c r="C4153">
        <v>23</v>
      </c>
      <c r="D4153">
        <v>16.3</v>
      </c>
      <c r="E4153">
        <v>96</v>
      </c>
      <c r="F4153">
        <v>1.1000000000000001</v>
      </c>
      <c r="G4153">
        <v>198</v>
      </c>
      <c r="H4153">
        <v>15.6</v>
      </c>
      <c r="I4153">
        <v>0</v>
      </c>
      <c r="J4153">
        <v>2.5</v>
      </c>
      <c r="K4153">
        <v>0</v>
      </c>
      <c r="L4153" t="s">
        <v>38</v>
      </c>
      <c r="M4153" t="s">
        <v>12</v>
      </c>
      <c r="N4153" t="s">
        <v>21</v>
      </c>
      <c r="O4153" s="3">
        <f t="shared" si="327"/>
        <v>20.662100456621005</v>
      </c>
      <c r="P4153" s="3">
        <f t="shared" si="328"/>
        <v>18.75</v>
      </c>
      <c r="Q4153" s="3">
        <f t="shared" si="326"/>
        <v>-1.9121004566210047</v>
      </c>
      <c r="R4153" s="3">
        <f t="shared" si="329"/>
        <v>-3.7346004566210049</v>
      </c>
      <c r="S4153" s="3">
        <f t="shared" si="330"/>
        <v>1.8225000000000002</v>
      </c>
      <c r="T4153" s="3"/>
    </row>
    <row r="4154" spans="1:20" x14ac:dyDescent="0.25">
      <c r="A4154" s="1">
        <v>43243</v>
      </c>
      <c r="B4154">
        <v>32</v>
      </c>
      <c r="C4154">
        <v>0</v>
      </c>
      <c r="D4154">
        <v>15.8</v>
      </c>
      <c r="E4154">
        <v>97</v>
      </c>
      <c r="F4154">
        <v>2.4</v>
      </c>
      <c r="G4154">
        <v>181</v>
      </c>
      <c r="H4154">
        <v>15.3</v>
      </c>
      <c r="I4154">
        <v>0</v>
      </c>
      <c r="J4154">
        <v>3.5</v>
      </c>
      <c r="K4154">
        <v>0</v>
      </c>
      <c r="L4154" t="s">
        <v>38</v>
      </c>
      <c r="M4154" t="s">
        <v>20</v>
      </c>
      <c r="N4154" t="s">
        <v>21</v>
      </c>
      <c r="O4154" s="3">
        <f t="shared" si="327"/>
        <v>20.662100456621005</v>
      </c>
      <c r="P4154" s="3">
        <f t="shared" si="328"/>
        <v>33.333333333333336</v>
      </c>
      <c r="Q4154" s="3">
        <f t="shared" si="326"/>
        <v>12.671232876712331</v>
      </c>
      <c r="R4154" s="3">
        <f t="shared" si="329"/>
        <v>9.4312328767123308</v>
      </c>
      <c r="S4154" s="3">
        <f t="shared" si="330"/>
        <v>3.2400000000000007</v>
      </c>
      <c r="T4154" s="3"/>
    </row>
    <row r="4155" spans="1:20" x14ac:dyDescent="0.25">
      <c r="A4155" s="1">
        <v>43243</v>
      </c>
      <c r="B4155">
        <v>25</v>
      </c>
      <c r="C4155">
        <v>1</v>
      </c>
      <c r="D4155">
        <v>15.3</v>
      </c>
      <c r="E4155">
        <v>97</v>
      </c>
      <c r="F4155">
        <v>3.2</v>
      </c>
      <c r="G4155">
        <v>178</v>
      </c>
      <c r="H4155">
        <v>14.8</v>
      </c>
      <c r="I4155">
        <v>0</v>
      </c>
      <c r="J4155">
        <v>3</v>
      </c>
      <c r="K4155">
        <v>0</v>
      </c>
      <c r="L4155" t="s">
        <v>38</v>
      </c>
      <c r="M4155" t="s">
        <v>20</v>
      </c>
      <c r="N4155" t="s">
        <v>21</v>
      </c>
      <c r="O4155" s="3">
        <f t="shared" si="327"/>
        <v>20.662100456621005</v>
      </c>
      <c r="P4155" s="3">
        <f t="shared" si="328"/>
        <v>26.041666666666668</v>
      </c>
      <c r="Q4155" s="3">
        <f t="shared" si="326"/>
        <v>5.3795662100456632</v>
      </c>
      <c r="R4155" s="3">
        <f t="shared" si="329"/>
        <v>2.8483162100456627</v>
      </c>
      <c r="S4155" s="3">
        <f t="shared" si="330"/>
        <v>2.5312500000000004</v>
      </c>
      <c r="T4155" s="3"/>
    </row>
    <row r="4156" spans="1:20" x14ac:dyDescent="0.25">
      <c r="A4156" s="1">
        <v>43243</v>
      </c>
      <c r="B4156">
        <v>34</v>
      </c>
      <c r="C4156">
        <v>2</v>
      </c>
      <c r="D4156">
        <v>15</v>
      </c>
      <c r="E4156">
        <v>97</v>
      </c>
      <c r="F4156">
        <v>2.5</v>
      </c>
      <c r="G4156">
        <v>236</v>
      </c>
      <c r="H4156">
        <v>14.5</v>
      </c>
      <c r="I4156">
        <v>0</v>
      </c>
      <c r="J4156">
        <v>3</v>
      </c>
      <c r="K4156">
        <v>0</v>
      </c>
      <c r="L4156" t="s">
        <v>38</v>
      </c>
      <c r="M4156" t="s">
        <v>20</v>
      </c>
      <c r="N4156" t="s">
        <v>21</v>
      </c>
      <c r="O4156" s="3">
        <f t="shared" si="327"/>
        <v>20.662100456621005</v>
      </c>
      <c r="P4156" s="3">
        <f t="shared" si="328"/>
        <v>35.416666666666671</v>
      </c>
      <c r="Q4156" s="3">
        <f t="shared" si="326"/>
        <v>14.754566210045667</v>
      </c>
      <c r="R4156" s="3">
        <f t="shared" si="329"/>
        <v>11.312066210045666</v>
      </c>
      <c r="S4156" s="3">
        <f t="shared" si="330"/>
        <v>3.4425000000000008</v>
      </c>
      <c r="T4156" s="3"/>
    </row>
    <row r="4157" spans="1:20" x14ac:dyDescent="0.25">
      <c r="A4157" s="1">
        <v>43243</v>
      </c>
      <c r="B4157">
        <v>43</v>
      </c>
      <c r="C4157">
        <v>3</v>
      </c>
      <c r="D4157">
        <v>14.9</v>
      </c>
      <c r="E4157">
        <v>96</v>
      </c>
      <c r="F4157">
        <v>2.2000000000000002</v>
      </c>
      <c r="G4157">
        <v>636</v>
      </c>
      <c r="H4157">
        <v>14.2</v>
      </c>
      <c r="I4157">
        <v>0</v>
      </c>
      <c r="J4157">
        <v>0.5</v>
      </c>
      <c r="K4157">
        <v>0</v>
      </c>
      <c r="L4157" t="s">
        <v>38</v>
      </c>
      <c r="M4157" t="s">
        <v>20</v>
      </c>
      <c r="N4157" t="s">
        <v>21</v>
      </c>
      <c r="O4157" s="3">
        <f t="shared" si="327"/>
        <v>20.662100456621005</v>
      </c>
      <c r="P4157" s="3">
        <f t="shared" si="328"/>
        <v>44.791666666666671</v>
      </c>
      <c r="Q4157" s="3">
        <f t="shared" si="326"/>
        <v>24.129566210045667</v>
      </c>
      <c r="R4157" s="3">
        <f t="shared" si="329"/>
        <v>19.775816210045665</v>
      </c>
      <c r="S4157" s="3">
        <f t="shared" si="330"/>
        <v>4.3537500000000007</v>
      </c>
      <c r="T4157" s="3"/>
    </row>
    <row r="4158" spans="1:20" x14ac:dyDescent="0.25">
      <c r="A4158" s="1">
        <v>43243</v>
      </c>
      <c r="B4158">
        <v>59</v>
      </c>
      <c r="C4158">
        <v>4</v>
      </c>
      <c r="D4158">
        <v>15</v>
      </c>
      <c r="E4158">
        <v>97</v>
      </c>
      <c r="F4158">
        <v>1.4</v>
      </c>
      <c r="G4158">
        <v>1827</v>
      </c>
      <c r="H4158">
        <v>14.5</v>
      </c>
      <c r="I4158">
        <v>0</v>
      </c>
      <c r="J4158">
        <v>0</v>
      </c>
      <c r="K4158">
        <v>0</v>
      </c>
      <c r="L4158" t="s">
        <v>38</v>
      </c>
      <c r="M4158" t="s">
        <v>20</v>
      </c>
      <c r="N4158" t="s">
        <v>21</v>
      </c>
      <c r="O4158" s="3">
        <f t="shared" si="327"/>
        <v>20.662100456621005</v>
      </c>
      <c r="P4158" s="3">
        <f t="shared" si="328"/>
        <v>61.458333333333336</v>
      </c>
      <c r="Q4158" s="3">
        <f t="shared" si="326"/>
        <v>40.796232876712331</v>
      </c>
      <c r="R4158" s="3">
        <f t="shared" si="329"/>
        <v>34.822482876712328</v>
      </c>
      <c r="S4158" s="3">
        <f t="shared" si="330"/>
        <v>5.9737500000000008</v>
      </c>
      <c r="T4158" s="3"/>
    </row>
    <row r="4159" spans="1:20" x14ac:dyDescent="0.25">
      <c r="A4159" s="1">
        <v>43243</v>
      </c>
      <c r="B4159">
        <v>152</v>
      </c>
      <c r="C4159">
        <v>5</v>
      </c>
      <c r="D4159">
        <v>14.6</v>
      </c>
      <c r="E4159">
        <v>87</v>
      </c>
      <c r="F4159">
        <v>2.2000000000000002</v>
      </c>
      <c r="G4159">
        <v>2000</v>
      </c>
      <c r="H4159">
        <v>12.4</v>
      </c>
      <c r="I4159">
        <v>0</v>
      </c>
      <c r="J4159">
        <v>0</v>
      </c>
      <c r="K4159">
        <v>0</v>
      </c>
      <c r="L4159" t="s">
        <v>38</v>
      </c>
      <c r="M4159" t="s">
        <v>20</v>
      </c>
      <c r="N4159" t="s">
        <v>21</v>
      </c>
      <c r="O4159" s="3">
        <f t="shared" si="327"/>
        <v>20.662100456621005</v>
      </c>
      <c r="P4159" s="3">
        <f t="shared" si="328"/>
        <v>158.33333333333334</v>
      </c>
      <c r="Q4159" s="3">
        <f t="shared" si="326"/>
        <v>137.67123287671234</v>
      </c>
      <c r="R4159" s="3">
        <f t="shared" si="329"/>
        <v>122.28123287671234</v>
      </c>
      <c r="S4159" s="3">
        <f t="shared" si="330"/>
        <v>15.390000000000002</v>
      </c>
      <c r="T4159" s="3"/>
    </row>
    <row r="4160" spans="1:20" x14ac:dyDescent="0.25">
      <c r="A4160" s="1">
        <v>43243</v>
      </c>
      <c r="B4160">
        <v>436</v>
      </c>
      <c r="C4160">
        <v>6</v>
      </c>
      <c r="D4160">
        <v>13.9</v>
      </c>
      <c r="E4160">
        <v>83</v>
      </c>
      <c r="F4160">
        <v>3.2</v>
      </c>
      <c r="G4160">
        <v>2000</v>
      </c>
      <c r="H4160">
        <v>11</v>
      </c>
      <c r="I4160">
        <v>0.04</v>
      </c>
      <c r="J4160">
        <v>0</v>
      </c>
      <c r="K4160">
        <v>0</v>
      </c>
      <c r="L4160" t="s">
        <v>38</v>
      </c>
      <c r="M4160" t="s">
        <v>20</v>
      </c>
      <c r="N4160" t="s">
        <v>21</v>
      </c>
      <c r="O4160" s="3">
        <f t="shared" si="327"/>
        <v>20.662100456621005</v>
      </c>
      <c r="P4160" s="3">
        <f t="shared" si="328"/>
        <v>454.16666666666669</v>
      </c>
      <c r="Q4160" s="3">
        <f t="shared" si="326"/>
        <v>433.50456621004571</v>
      </c>
      <c r="R4160" s="3">
        <f t="shared" si="329"/>
        <v>389.35956621004573</v>
      </c>
      <c r="S4160" s="3">
        <f t="shared" si="330"/>
        <v>44.145000000000003</v>
      </c>
      <c r="T4160" s="3"/>
    </row>
    <row r="4161" spans="1:20" x14ac:dyDescent="0.25">
      <c r="A4161" s="1">
        <v>43243</v>
      </c>
      <c r="B4161">
        <v>1241</v>
      </c>
      <c r="C4161">
        <v>7</v>
      </c>
      <c r="D4161">
        <v>13.6</v>
      </c>
      <c r="E4161">
        <v>75</v>
      </c>
      <c r="F4161">
        <v>1.6</v>
      </c>
      <c r="G4161">
        <v>1987</v>
      </c>
      <c r="H4161">
        <v>9.1999999999999993</v>
      </c>
      <c r="I4161">
        <v>0.47</v>
      </c>
      <c r="J4161">
        <v>0</v>
      </c>
      <c r="K4161">
        <v>0</v>
      </c>
      <c r="L4161" t="s">
        <v>38</v>
      </c>
      <c r="M4161" t="s">
        <v>20</v>
      </c>
      <c r="N4161" t="s">
        <v>21</v>
      </c>
      <c r="O4161" s="3">
        <f t="shared" si="327"/>
        <v>20.662100456621005</v>
      </c>
      <c r="P4161" s="3">
        <f t="shared" si="328"/>
        <v>1292.7083333333335</v>
      </c>
      <c r="Q4161" s="3">
        <f t="shared" si="326"/>
        <v>1272.0462328767126</v>
      </c>
      <c r="R4161" s="3">
        <f t="shared" si="329"/>
        <v>1146.3949828767124</v>
      </c>
      <c r="S4161" s="3">
        <f t="shared" si="330"/>
        <v>125.65125000000003</v>
      </c>
      <c r="T4161" s="3"/>
    </row>
    <row r="4162" spans="1:20" x14ac:dyDescent="0.25">
      <c r="A4162" s="1">
        <v>43243</v>
      </c>
      <c r="B4162">
        <v>2035</v>
      </c>
      <c r="C4162">
        <v>8</v>
      </c>
      <c r="D4162">
        <v>14.6</v>
      </c>
      <c r="E4162">
        <v>70</v>
      </c>
      <c r="F4162">
        <v>3.1</v>
      </c>
      <c r="G4162">
        <v>2000</v>
      </c>
      <c r="H4162">
        <v>9.1</v>
      </c>
      <c r="I4162">
        <v>1.28</v>
      </c>
      <c r="J4162">
        <v>0</v>
      </c>
      <c r="K4162">
        <v>0</v>
      </c>
      <c r="L4162" t="s">
        <v>38</v>
      </c>
      <c r="M4162" t="s">
        <v>20</v>
      </c>
      <c r="N4162" t="s">
        <v>21</v>
      </c>
      <c r="O4162" s="3">
        <f t="shared" si="327"/>
        <v>20.662100456621005</v>
      </c>
      <c r="P4162" s="3">
        <f t="shared" si="328"/>
        <v>2119.791666666667</v>
      </c>
      <c r="Q4162" s="3">
        <f t="shared" ref="Q4162:Q4225" si="331">P4162-O4162</f>
        <v>2099.1295662100461</v>
      </c>
      <c r="R4162" s="3">
        <f t="shared" si="329"/>
        <v>1893.085816210046</v>
      </c>
      <c r="S4162" s="3">
        <f t="shared" si="330"/>
        <v>206.04375000000005</v>
      </c>
      <c r="T4162" s="3"/>
    </row>
    <row r="4163" spans="1:20" x14ac:dyDescent="0.25">
      <c r="A4163" s="1">
        <v>43243</v>
      </c>
      <c r="B4163">
        <v>1125</v>
      </c>
      <c r="C4163">
        <v>9</v>
      </c>
      <c r="D4163">
        <v>16</v>
      </c>
      <c r="E4163">
        <v>60</v>
      </c>
      <c r="F4163">
        <v>1.9</v>
      </c>
      <c r="G4163">
        <v>1992</v>
      </c>
      <c r="H4163">
        <v>8.1999999999999993</v>
      </c>
      <c r="I4163">
        <v>1.98</v>
      </c>
      <c r="J4163">
        <v>0</v>
      </c>
      <c r="K4163">
        <v>0</v>
      </c>
      <c r="L4163" t="s">
        <v>38</v>
      </c>
      <c r="M4163" t="s">
        <v>20</v>
      </c>
      <c r="N4163" t="s">
        <v>21</v>
      </c>
      <c r="O4163" s="3">
        <f t="shared" ref="O4163:O4226" si="332">$V$7</f>
        <v>20.662100456621005</v>
      </c>
      <c r="P4163" s="3">
        <f t="shared" ref="P4163:P4226" si="333">$V$10*B4163</f>
        <v>1171.875</v>
      </c>
      <c r="Q4163" s="3">
        <f t="shared" si="331"/>
        <v>1151.2128995433791</v>
      </c>
      <c r="R4163" s="3">
        <f t="shared" ref="R4163:R4226" si="334">Q4163-S4163</f>
        <v>1037.3066495433791</v>
      </c>
      <c r="S4163" s="3">
        <f t="shared" ref="S4163:S4226" si="335">9.72%*P4163</f>
        <v>113.90625000000001</v>
      </c>
      <c r="T4163" s="3"/>
    </row>
    <row r="4164" spans="1:20" x14ac:dyDescent="0.25">
      <c r="A4164" s="1">
        <v>43243</v>
      </c>
      <c r="B4164">
        <v>871</v>
      </c>
      <c r="C4164">
        <v>10</v>
      </c>
      <c r="D4164">
        <v>17.899999999999999</v>
      </c>
      <c r="E4164">
        <v>56</v>
      </c>
      <c r="F4164">
        <v>3.3</v>
      </c>
      <c r="G4164">
        <v>1919</v>
      </c>
      <c r="H4164">
        <v>8.9</v>
      </c>
      <c r="I4164">
        <v>2.63</v>
      </c>
      <c r="J4164">
        <v>0</v>
      </c>
      <c r="K4164">
        <v>0</v>
      </c>
      <c r="L4164" t="s">
        <v>38</v>
      </c>
      <c r="M4164" t="s">
        <v>20</v>
      </c>
      <c r="N4164" t="s">
        <v>21</v>
      </c>
      <c r="O4164" s="3">
        <f t="shared" si="332"/>
        <v>20.662100456621005</v>
      </c>
      <c r="P4164" s="3">
        <f t="shared" si="333"/>
        <v>907.29166666666674</v>
      </c>
      <c r="Q4164" s="3">
        <f t="shared" si="331"/>
        <v>886.62956621004571</v>
      </c>
      <c r="R4164" s="3">
        <f t="shared" si="334"/>
        <v>798.44081621004568</v>
      </c>
      <c r="S4164" s="3">
        <f t="shared" si="335"/>
        <v>88.188750000000013</v>
      </c>
      <c r="T4164" s="3"/>
    </row>
    <row r="4165" spans="1:20" x14ac:dyDescent="0.25">
      <c r="A4165" s="1">
        <v>43243</v>
      </c>
      <c r="B4165">
        <v>1012</v>
      </c>
      <c r="C4165">
        <v>11</v>
      </c>
      <c r="D4165">
        <v>18.899999999999999</v>
      </c>
      <c r="E4165">
        <v>42</v>
      </c>
      <c r="F4165">
        <v>3.8</v>
      </c>
      <c r="G4165">
        <v>2000</v>
      </c>
      <c r="H4165">
        <v>5.6</v>
      </c>
      <c r="I4165">
        <v>3.13</v>
      </c>
      <c r="J4165">
        <v>0</v>
      </c>
      <c r="K4165">
        <v>0</v>
      </c>
      <c r="L4165" t="s">
        <v>38</v>
      </c>
      <c r="M4165" t="s">
        <v>20</v>
      </c>
      <c r="N4165" t="s">
        <v>21</v>
      </c>
      <c r="O4165" s="3">
        <f t="shared" si="332"/>
        <v>20.662100456621005</v>
      </c>
      <c r="P4165" s="3">
        <f t="shared" si="333"/>
        <v>1054.1666666666667</v>
      </c>
      <c r="Q4165" s="3">
        <f t="shared" si="331"/>
        <v>1033.5045662100458</v>
      </c>
      <c r="R4165" s="3">
        <f t="shared" si="334"/>
        <v>931.03956621004579</v>
      </c>
      <c r="S4165" s="3">
        <f t="shared" si="335"/>
        <v>102.46500000000002</v>
      </c>
      <c r="T4165" s="3"/>
    </row>
    <row r="4166" spans="1:20" x14ac:dyDescent="0.25">
      <c r="A4166" s="1">
        <v>43243</v>
      </c>
      <c r="B4166">
        <v>1216</v>
      </c>
      <c r="C4166">
        <v>12</v>
      </c>
      <c r="D4166">
        <v>20.100000000000001</v>
      </c>
      <c r="E4166">
        <v>37</v>
      </c>
      <c r="F4166">
        <v>4</v>
      </c>
      <c r="G4166">
        <v>1910</v>
      </c>
      <c r="H4166">
        <v>4.9000000000000004</v>
      </c>
      <c r="I4166">
        <v>3.44</v>
      </c>
      <c r="J4166">
        <v>0</v>
      </c>
      <c r="K4166">
        <v>0</v>
      </c>
      <c r="L4166" t="s">
        <v>38</v>
      </c>
      <c r="M4166" t="s">
        <v>20</v>
      </c>
      <c r="N4166" t="s">
        <v>21</v>
      </c>
      <c r="O4166" s="3">
        <f t="shared" si="332"/>
        <v>20.662100456621005</v>
      </c>
      <c r="P4166" s="3">
        <f t="shared" si="333"/>
        <v>1266.6666666666667</v>
      </c>
      <c r="Q4166" s="3">
        <f t="shared" si="331"/>
        <v>1246.0045662100458</v>
      </c>
      <c r="R4166" s="3">
        <f t="shared" si="334"/>
        <v>1122.8845662100457</v>
      </c>
      <c r="S4166" s="3">
        <f t="shared" si="335"/>
        <v>123.12000000000002</v>
      </c>
      <c r="T4166" s="3"/>
    </row>
    <row r="4167" spans="1:20" x14ac:dyDescent="0.25">
      <c r="A4167" s="1">
        <v>43243</v>
      </c>
      <c r="B4167">
        <v>1167</v>
      </c>
      <c r="C4167">
        <v>13</v>
      </c>
      <c r="D4167">
        <v>20.9</v>
      </c>
      <c r="E4167">
        <v>33</v>
      </c>
      <c r="F4167">
        <v>3.9</v>
      </c>
      <c r="G4167">
        <v>1853</v>
      </c>
      <c r="H4167">
        <v>4</v>
      </c>
      <c r="I4167">
        <v>3.52</v>
      </c>
      <c r="J4167">
        <v>0</v>
      </c>
      <c r="K4167">
        <v>0</v>
      </c>
      <c r="L4167" t="s">
        <v>38</v>
      </c>
      <c r="M4167" t="s">
        <v>20</v>
      </c>
      <c r="N4167" t="s">
        <v>21</v>
      </c>
      <c r="O4167" s="3">
        <f t="shared" si="332"/>
        <v>20.662100456621005</v>
      </c>
      <c r="P4167" s="3">
        <f t="shared" si="333"/>
        <v>1215.625</v>
      </c>
      <c r="Q4167" s="3">
        <f t="shared" si="331"/>
        <v>1194.9628995433791</v>
      </c>
      <c r="R4167" s="3">
        <f t="shared" si="334"/>
        <v>1076.804149543379</v>
      </c>
      <c r="S4167" s="3">
        <f t="shared" si="335"/>
        <v>118.15875000000001</v>
      </c>
      <c r="T4167" s="3"/>
    </row>
    <row r="4168" spans="1:20" x14ac:dyDescent="0.25">
      <c r="A4168" s="1">
        <v>43243</v>
      </c>
      <c r="B4168">
        <v>1183</v>
      </c>
      <c r="C4168">
        <v>14</v>
      </c>
      <c r="D4168">
        <v>22</v>
      </c>
      <c r="E4168">
        <v>33</v>
      </c>
      <c r="F4168">
        <v>3.4</v>
      </c>
      <c r="G4168">
        <v>1966</v>
      </c>
      <c r="H4168">
        <v>4.9000000000000004</v>
      </c>
      <c r="I4168">
        <v>3.41</v>
      </c>
      <c r="J4168">
        <v>0</v>
      </c>
      <c r="K4168">
        <v>0</v>
      </c>
      <c r="L4168" t="s">
        <v>38</v>
      </c>
      <c r="M4168" t="s">
        <v>20</v>
      </c>
      <c r="N4168" t="s">
        <v>21</v>
      </c>
      <c r="O4168" s="3">
        <f t="shared" si="332"/>
        <v>20.662100456621005</v>
      </c>
      <c r="P4168" s="3">
        <f t="shared" si="333"/>
        <v>1232.2916666666667</v>
      </c>
      <c r="Q4168" s="3">
        <f t="shared" si="331"/>
        <v>1211.6295662100458</v>
      </c>
      <c r="R4168" s="3">
        <f t="shared" si="334"/>
        <v>1091.8508162100459</v>
      </c>
      <c r="S4168" s="3">
        <f t="shared" si="335"/>
        <v>119.77875000000002</v>
      </c>
      <c r="T4168" s="3"/>
    </row>
    <row r="4169" spans="1:20" x14ac:dyDescent="0.25">
      <c r="A4169" s="1">
        <v>43243</v>
      </c>
      <c r="B4169">
        <v>1332</v>
      </c>
      <c r="C4169">
        <v>15</v>
      </c>
      <c r="D4169">
        <v>23</v>
      </c>
      <c r="E4169">
        <v>29</v>
      </c>
      <c r="F4169">
        <v>2.9</v>
      </c>
      <c r="G4169">
        <v>1876</v>
      </c>
      <c r="H4169">
        <v>3.9</v>
      </c>
      <c r="I4169">
        <v>3.11</v>
      </c>
      <c r="J4169">
        <v>0</v>
      </c>
      <c r="K4169">
        <v>0</v>
      </c>
      <c r="L4169" t="s">
        <v>38</v>
      </c>
      <c r="M4169" t="s">
        <v>20</v>
      </c>
      <c r="N4169" t="s">
        <v>21</v>
      </c>
      <c r="O4169" s="3">
        <f t="shared" si="332"/>
        <v>20.662100456621005</v>
      </c>
      <c r="P4169" s="3">
        <f t="shared" si="333"/>
        <v>1387.5</v>
      </c>
      <c r="Q4169" s="3">
        <f t="shared" si="331"/>
        <v>1366.8378995433791</v>
      </c>
      <c r="R4169" s="3">
        <f t="shared" si="334"/>
        <v>1231.9728995433791</v>
      </c>
      <c r="S4169" s="3">
        <f t="shared" si="335"/>
        <v>134.86500000000001</v>
      </c>
      <c r="T4169" s="3"/>
    </row>
    <row r="4170" spans="1:20" x14ac:dyDescent="0.25">
      <c r="A4170" s="1">
        <v>43243</v>
      </c>
      <c r="B4170">
        <v>1563</v>
      </c>
      <c r="C4170">
        <v>16</v>
      </c>
      <c r="D4170">
        <v>23</v>
      </c>
      <c r="E4170">
        <v>33</v>
      </c>
      <c r="F4170">
        <v>4.2</v>
      </c>
      <c r="G4170">
        <v>1880</v>
      </c>
      <c r="H4170">
        <v>5.8</v>
      </c>
      <c r="I4170">
        <v>2.57</v>
      </c>
      <c r="J4170">
        <v>0</v>
      </c>
      <c r="K4170">
        <v>0</v>
      </c>
      <c r="L4170" t="s">
        <v>38</v>
      </c>
      <c r="M4170" t="s">
        <v>20</v>
      </c>
      <c r="N4170" t="s">
        <v>21</v>
      </c>
      <c r="O4170" s="3">
        <f t="shared" si="332"/>
        <v>20.662100456621005</v>
      </c>
      <c r="P4170" s="3">
        <f t="shared" si="333"/>
        <v>1628.1250000000002</v>
      </c>
      <c r="Q4170" s="3">
        <f t="shared" si="331"/>
        <v>1607.4628995433793</v>
      </c>
      <c r="R4170" s="3">
        <f t="shared" si="334"/>
        <v>1449.2091495433792</v>
      </c>
      <c r="S4170" s="3">
        <f t="shared" si="335"/>
        <v>158.25375000000003</v>
      </c>
      <c r="T4170" s="3"/>
    </row>
    <row r="4171" spans="1:20" x14ac:dyDescent="0.25">
      <c r="A4171" s="1">
        <v>43243</v>
      </c>
      <c r="B4171">
        <v>2069</v>
      </c>
      <c r="C4171">
        <v>17</v>
      </c>
      <c r="D4171">
        <v>22.4</v>
      </c>
      <c r="E4171">
        <v>39</v>
      </c>
      <c r="F4171">
        <v>3.2</v>
      </c>
      <c r="G4171">
        <v>1943</v>
      </c>
      <c r="H4171">
        <v>7.7</v>
      </c>
      <c r="I4171">
        <v>1.9</v>
      </c>
      <c r="J4171">
        <v>0</v>
      </c>
      <c r="K4171">
        <v>0</v>
      </c>
      <c r="L4171" t="s">
        <v>38</v>
      </c>
      <c r="M4171" t="s">
        <v>20</v>
      </c>
      <c r="N4171" t="s">
        <v>21</v>
      </c>
      <c r="O4171" s="3">
        <f t="shared" si="332"/>
        <v>20.662100456621005</v>
      </c>
      <c r="P4171" s="3">
        <f t="shared" si="333"/>
        <v>2155.2083333333335</v>
      </c>
      <c r="Q4171" s="3">
        <f t="shared" si="331"/>
        <v>2134.5462328767126</v>
      </c>
      <c r="R4171" s="3">
        <f t="shared" si="334"/>
        <v>1925.0599828767126</v>
      </c>
      <c r="S4171" s="3">
        <f t="shared" si="335"/>
        <v>209.48625000000004</v>
      </c>
      <c r="T4171" s="3"/>
    </row>
    <row r="4172" spans="1:20" x14ac:dyDescent="0.25">
      <c r="A4172" s="1">
        <v>43243</v>
      </c>
      <c r="B4172">
        <v>3123</v>
      </c>
      <c r="C4172">
        <v>18</v>
      </c>
      <c r="D4172">
        <v>21.7</v>
      </c>
      <c r="E4172">
        <v>40</v>
      </c>
      <c r="F4172">
        <v>3.5</v>
      </c>
      <c r="G4172">
        <v>1987</v>
      </c>
      <c r="H4172">
        <v>7.4</v>
      </c>
      <c r="I4172">
        <v>1.18</v>
      </c>
      <c r="J4172">
        <v>0</v>
      </c>
      <c r="K4172">
        <v>0</v>
      </c>
      <c r="L4172" t="s">
        <v>38</v>
      </c>
      <c r="M4172" t="s">
        <v>20</v>
      </c>
      <c r="N4172" t="s">
        <v>21</v>
      </c>
      <c r="O4172" s="3">
        <f t="shared" si="332"/>
        <v>20.662100456621005</v>
      </c>
      <c r="P4172" s="3">
        <f t="shared" si="333"/>
        <v>3253.1250000000005</v>
      </c>
      <c r="Q4172" s="3">
        <f t="shared" si="331"/>
        <v>3232.4628995433795</v>
      </c>
      <c r="R4172" s="3">
        <f t="shared" si="334"/>
        <v>2916.2591495433794</v>
      </c>
      <c r="S4172" s="3">
        <f t="shared" si="335"/>
        <v>316.20375000000007</v>
      </c>
      <c r="T4172" s="3"/>
    </row>
    <row r="4173" spans="1:20" x14ac:dyDescent="0.25">
      <c r="A4173" s="1">
        <v>43243</v>
      </c>
      <c r="B4173">
        <v>2454</v>
      </c>
      <c r="C4173">
        <v>19</v>
      </c>
      <c r="D4173">
        <v>18.8</v>
      </c>
      <c r="E4173">
        <v>52</v>
      </c>
      <c r="F4173">
        <v>3.4</v>
      </c>
      <c r="G4173">
        <v>2000</v>
      </c>
      <c r="H4173">
        <v>8.6999999999999993</v>
      </c>
      <c r="I4173">
        <v>0.49</v>
      </c>
      <c r="J4173">
        <v>0</v>
      </c>
      <c r="K4173">
        <v>0</v>
      </c>
      <c r="L4173" t="s">
        <v>38</v>
      </c>
      <c r="M4173" t="s">
        <v>20</v>
      </c>
      <c r="N4173" t="s">
        <v>21</v>
      </c>
      <c r="O4173" s="3">
        <f t="shared" si="332"/>
        <v>20.662100456621005</v>
      </c>
      <c r="P4173" s="3">
        <f t="shared" si="333"/>
        <v>2556.25</v>
      </c>
      <c r="Q4173" s="3">
        <f t="shared" si="331"/>
        <v>2535.5878995433791</v>
      </c>
      <c r="R4173" s="3">
        <f t="shared" si="334"/>
        <v>2287.1203995433789</v>
      </c>
      <c r="S4173" s="3">
        <f t="shared" si="335"/>
        <v>248.46750000000003</v>
      </c>
      <c r="T4173" s="3"/>
    </row>
    <row r="4174" spans="1:20" x14ac:dyDescent="0.25">
      <c r="A4174" s="1">
        <v>43243</v>
      </c>
      <c r="B4174">
        <v>2001</v>
      </c>
      <c r="C4174">
        <v>20</v>
      </c>
      <c r="D4174">
        <v>16.7</v>
      </c>
      <c r="E4174">
        <v>61</v>
      </c>
      <c r="F4174">
        <v>1.9</v>
      </c>
      <c r="G4174">
        <v>2000</v>
      </c>
      <c r="H4174">
        <v>9.1</v>
      </c>
      <c r="I4174">
        <v>0.05</v>
      </c>
      <c r="J4174">
        <v>0</v>
      </c>
      <c r="K4174">
        <v>0</v>
      </c>
      <c r="L4174" t="s">
        <v>38</v>
      </c>
      <c r="M4174" t="s">
        <v>20</v>
      </c>
      <c r="N4174" t="s">
        <v>21</v>
      </c>
      <c r="O4174" s="3">
        <f t="shared" si="332"/>
        <v>20.662100456621005</v>
      </c>
      <c r="P4174" s="3">
        <f t="shared" si="333"/>
        <v>2084.375</v>
      </c>
      <c r="Q4174" s="3">
        <f t="shared" si="331"/>
        <v>2063.7128995433791</v>
      </c>
      <c r="R4174" s="3">
        <f t="shared" si="334"/>
        <v>1861.1116495433791</v>
      </c>
      <c r="S4174" s="3">
        <f t="shared" si="335"/>
        <v>202.60125000000002</v>
      </c>
      <c r="T4174" s="3"/>
    </row>
    <row r="4175" spans="1:20" x14ac:dyDescent="0.25">
      <c r="A4175" s="1">
        <v>43243</v>
      </c>
      <c r="B4175">
        <v>1833</v>
      </c>
      <c r="C4175">
        <v>21</v>
      </c>
      <c r="D4175">
        <v>15.4</v>
      </c>
      <c r="E4175">
        <v>61</v>
      </c>
      <c r="F4175">
        <v>1.1000000000000001</v>
      </c>
      <c r="G4175">
        <v>1959</v>
      </c>
      <c r="H4175">
        <v>7.9</v>
      </c>
      <c r="I4175">
        <v>0</v>
      </c>
      <c r="J4175">
        <v>0</v>
      </c>
      <c r="K4175">
        <v>0</v>
      </c>
      <c r="L4175" t="s">
        <v>38</v>
      </c>
      <c r="M4175" t="s">
        <v>20</v>
      </c>
      <c r="N4175" t="s">
        <v>21</v>
      </c>
      <c r="O4175" s="3">
        <f t="shared" si="332"/>
        <v>20.662100456621005</v>
      </c>
      <c r="P4175" s="3">
        <f t="shared" si="333"/>
        <v>1909.3750000000002</v>
      </c>
      <c r="Q4175" s="3">
        <f t="shared" si="331"/>
        <v>1888.7128995433793</v>
      </c>
      <c r="R4175" s="3">
        <f t="shared" si="334"/>
        <v>1703.1216495433794</v>
      </c>
      <c r="S4175" s="3">
        <f t="shared" si="335"/>
        <v>185.59125000000003</v>
      </c>
      <c r="T4175" s="3"/>
    </row>
    <row r="4176" spans="1:20" x14ac:dyDescent="0.25">
      <c r="A4176" s="1">
        <v>43243</v>
      </c>
      <c r="B4176">
        <v>1588</v>
      </c>
      <c r="C4176">
        <v>22</v>
      </c>
      <c r="D4176">
        <v>14.8</v>
      </c>
      <c r="E4176">
        <v>59</v>
      </c>
      <c r="F4176">
        <v>1</v>
      </c>
      <c r="G4176">
        <v>1740</v>
      </c>
      <c r="H4176">
        <v>6.8</v>
      </c>
      <c r="I4176">
        <v>0</v>
      </c>
      <c r="J4176">
        <v>0</v>
      </c>
      <c r="K4176">
        <v>0</v>
      </c>
      <c r="L4176" t="s">
        <v>38</v>
      </c>
      <c r="M4176" t="s">
        <v>20</v>
      </c>
      <c r="N4176" t="s">
        <v>21</v>
      </c>
      <c r="O4176" s="3">
        <f t="shared" si="332"/>
        <v>20.662100456621005</v>
      </c>
      <c r="P4176" s="3">
        <f t="shared" si="333"/>
        <v>1654.1666666666667</v>
      </c>
      <c r="Q4176" s="3">
        <f t="shared" si="331"/>
        <v>1633.5045662100458</v>
      </c>
      <c r="R4176" s="3">
        <f t="shared" si="334"/>
        <v>1472.7195662100457</v>
      </c>
      <c r="S4176" s="3">
        <f t="shared" si="335"/>
        <v>160.78500000000003</v>
      </c>
      <c r="T4176" s="3"/>
    </row>
    <row r="4177" spans="1:20" x14ac:dyDescent="0.25">
      <c r="A4177" s="1">
        <v>43243</v>
      </c>
      <c r="B4177">
        <v>1080</v>
      </c>
      <c r="C4177">
        <v>23</v>
      </c>
      <c r="D4177">
        <v>14.6</v>
      </c>
      <c r="E4177">
        <v>54</v>
      </c>
      <c r="F4177">
        <v>1.5</v>
      </c>
      <c r="G4177">
        <v>1596</v>
      </c>
      <c r="H4177">
        <v>5.3</v>
      </c>
      <c r="I4177">
        <v>0</v>
      </c>
      <c r="J4177">
        <v>0</v>
      </c>
      <c r="K4177">
        <v>0</v>
      </c>
      <c r="L4177" t="s">
        <v>38</v>
      </c>
      <c r="M4177" t="s">
        <v>20</v>
      </c>
      <c r="N4177" t="s">
        <v>21</v>
      </c>
      <c r="O4177" s="3">
        <f t="shared" si="332"/>
        <v>20.662100456621005</v>
      </c>
      <c r="P4177" s="3">
        <f t="shared" si="333"/>
        <v>1125</v>
      </c>
      <c r="Q4177" s="3">
        <f t="shared" si="331"/>
        <v>1104.3378995433791</v>
      </c>
      <c r="R4177" s="3">
        <f t="shared" si="334"/>
        <v>994.98789954337906</v>
      </c>
      <c r="S4177" s="3">
        <f t="shared" si="335"/>
        <v>109.35000000000001</v>
      </c>
      <c r="T4177" s="3"/>
    </row>
    <row r="4178" spans="1:20" x14ac:dyDescent="0.25">
      <c r="A4178" s="1">
        <v>43244</v>
      </c>
      <c r="B4178">
        <v>778</v>
      </c>
      <c r="C4178">
        <v>0</v>
      </c>
      <c r="D4178">
        <v>13.7</v>
      </c>
      <c r="E4178">
        <v>51</v>
      </c>
      <c r="F4178">
        <v>1.3</v>
      </c>
      <c r="G4178">
        <v>1651</v>
      </c>
      <c r="H4178">
        <v>3.7</v>
      </c>
      <c r="I4178">
        <v>0</v>
      </c>
      <c r="J4178">
        <v>0</v>
      </c>
      <c r="K4178">
        <v>0</v>
      </c>
      <c r="L4178" t="s">
        <v>38</v>
      </c>
      <c r="M4178" t="s">
        <v>20</v>
      </c>
      <c r="N4178" t="s">
        <v>21</v>
      </c>
      <c r="O4178" s="3">
        <f t="shared" si="332"/>
        <v>20.662100456621005</v>
      </c>
      <c r="P4178" s="3">
        <f t="shared" si="333"/>
        <v>810.41666666666674</v>
      </c>
      <c r="Q4178" s="3">
        <f t="shared" si="331"/>
        <v>789.75456621004571</v>
      </c>
      <c r="R4178" s="3">
        <f t="shared" si="334"/>
        <v>710.98206621004567</v>
      </c>
      <c r="S4178" s="3">
        <f t="shared" si="335"/>
        <v>78.772500000000008</v>
      </c>
      <c r="T4178" s="3"/>
    </row>
    <row r="4179" spans="1:20" x14ac:dyDescent="0.25">
      <c r="A4179" s="1">
        <v>43244</v>
      </c>
      <c r="B4179">
        <v>578</v>
      </c>
      <c r="C4179">
        <v>1</v>
      </c>
      <c r="D4179">
        <v>12.9</v>
      </c>
      <c r="E4179">
        <v>62</v>
      </c>
      <c r="F4179">
        <v>0.6</v>
      </c>
      <c r="G4179">
        <v>1557</v>
      </c>
      <c r="H4179">
        <v>5.7</v>
      </c>
      <c r="I4179">
        <v>0</v>
      </c>
      <c r="J4179">
        <v>0</v>
      </c>
      <c r="K4179">
        <v>0</v>
      </c>
      <c r="L4179" t="s">
        <v>38</v>
      </c>
      <c r="M4179" t="s">
        <v>20</v>
      </c>
      <c r="N4179" t="s">
        <v>21</v>
      </c>
      <c r="O4179" s="3">
        <f t="shared" si="332"/>
        <v>20.662100456621005</v>
      </c>
      <c r="P4179" s="3">
        <f t="shared" si="333"/>
        <v>602.08333333333337</v>
      </c>
      <c r="Q4179" s="3">
        <f t="shared" si="331"/>
        <v>581.42123287671234</v>
      </c>
      <c r="R4179" s="3">
        <f t="shared" si="334"/>
        <v>522.8987328767123</v>
      </c>
      <c r="S4179" s="3">
        <f t="shared" si="335"/>
        <v>58.522500000000008</v>
      </c>
      <c r="T4179" s="3"/>
    </row>
    <row r="4180" spans="1:20" x14ac:dyDescent="0.25">
      <c r="A4180" s="1">
        <v>43244</v>
      </c>
      <c r="B4180">
        <v>385</v>
      </c>
      <c r="C4180">
        <v>2</v>
      </c>
      <c r="D4180">
        <v>12.5</v>
      </c>
      <c r="E4180">
        <v>54</v>
      </c>
      <c r="F4180">
        <v>0.7</v>
      </c>
      <c r="G4180">
        <v>1500</v>
      </c>
      <c r="H4180">
        <v>3.4</v>
      </c>
      <c r="I4180">
        <v>0</v>
      </c>
      <c r="J4180">
        <v>0</v>
      </c>
      <c r="K4180">
        <v>0</v>
      </c>
      <c r="L4180" t="s">
        <v>38</v>
      </c>
      <c r="M4180" t="s">
        <v>20</v>
      </c>
      <c r="N4180" t="s">
        <v>21</v>
      </c>
      <c r="O4180" s="3">
        <f t="shared" si="332"/>
        <v>20.662100456621005</v>
      </c>
      <c r="P4180" s="3">
        <f t="shared" si="333"/>
        <v>401.04166666666669</v>
      </c>
      <c r="Q4180" s="3">
        <f t="shared" si="331"/>
        <v>380.37956621004571</v>
      </c>
      <c r="R4180" s="3">
        <f t="shared" si="334"/>
        <v>341.39831621004572</v>
      </c>
      <c r="S4180" s="3">
        <f t="shared" si="335"/>
        <v>38.981250000000003</v>
      </c>
      <c r="T4180" s="3"/>
    </row>
    <row r="4181" spans="1:20" x14ac:dyDescent="0.25">
      <c r="A4181" s="1">
        <v>43244</v>
      </c>
      <c r="B4181">
        <v>265</v>
      </c>
      <c r="C4181">
        <v>3</v>
      </c>
      <c r="D4181">
        <v>12.1</v>
      </c>
      <c r="E4181">
        <v>64</v>
      </c>
      <c r="F4181">
        <v>0.8</v>
      </c>
      <c r="G4181">
        <v>1538</v>
      </c>
      <c r="H4181">
        <v>5.4</v>
      </c>
      <c r="I4181">
        <v>0</v>
      </c>
      <c r="J4181">
        <v>0</v>
      </c>
      <c r="K4181">
        <v>0</v>
      </c>
      <c r="L4181" t="s">
        <v>38</v>
      </c>
      <c r="M4181" t="s">
        <v>20</v>
      </c>
      <c r="N4181" t="s">
        <v>21</v>
      </c>
      <c r="O4181" s="3">
        <f t="shared" si="332"/>
        <v>20.662100456621005</v>
      </c>
      <c r="P4181" s="3">
        <f t="shared" si="333"/>
        <v>276.04166666666669</v>
      </c>
      <c r="Q4181" s="3">
        <f t="shared" si="331"/>
        <v>255.37956621004568</v>
      </c>
      <c r="R4181" s="3">
        <f t="shared" si="334"/>
        <v>228.54831621004567</v>
      </c>
      <c r="S4181" s="3">
        <f t="shared" si="335"/>
        <v>26.831250000000004</v>
      </c>
      <c r="T4181" s="3"/>
    </row>
    <row r="4182" spans="1:20" x14ac:dyDescent="0.25">
      <c r="A4182" s="1">
        <v>43244</v>
      </c>
      <c r="B4182">
        <v>161</v>
      </c>
      <c r="C4182">
        <v>4</v>
      </c>
      <c r="D4182">
        <v>11.7</v>
      </c>
      <c r="E4182">
        <v>64</v>
      </c>
      <c r="F4182">
        <v>1.6</v>
      </c>
      <c r="G4182">
        <v>1578</v>
      </c>
      <c r="H4182">
        <v>5.0999999999999996</v>
      </c>
      <c r="I4182">
        <v>0</v>
      </c>
      <c r="J4182">
        <v>0</v>
      </c>
      <c r="K4182">
        <v>0</v>
      </c>
      <c r="L4182" t="s">
        <v>38</v>
      </c>
      <c r="M4182" t="s">
        <v>20</v>
      </c>
      <c r="N4182" t="s">
        <v>21</v>
      </c>
      <c r="O4182" s="3">
        <f t="shared" si="332"/>
        <v>20.662100456621005</v>
      </c>
      <c r="P4182" s="3">
        <f t="shared" si="333"/>
        <v>167.70833333333334</v>
      </c>
      <c r="Q4182" s="3">
        <f t="shared" si="331"/>
        <v>147.04623287671234</v>
      </c>
      <c r="R4182" s="3">
        <f t="shared" si="334"/>
        <v>130.74498287671233</v>
      </c>
      <c r="S4182" s="3">
        <f t="shared" si="335"/>
        <v>16.301250000000003</v>
      </c>
      <c r="T4182" s="3"/>
    </row>
    <row r="4183" spans="1:20" x14ac:dyDescent="0.25">
      <c r="A4183" s="1">
        <v>43244</v>
      </c>
      <c r="B4183">
        <v>205</v>
      </c>
      <c r="C4183">
        <v>5</v>
      </c>
      <c r="D4183">
        <v>11.3</v>
      </c>
      <c r="E4183">
        <v>64</v>
      </c>
      <c r="F4183">
        <v>1.2</v>
      </c>
      <c r="G4183">
        <v>1634</v>
      </c>
      <c r="H4183">
        <v>4.7</v>
      </c>
      <c r="I4183">
        <v>0</v>
      </c>
      <c r="J4183">
        <v>0</v>
      </c>
      <c r="K4183">
        <v>0</v>
      </c>
      <c r="L4183" t="s">
        <v>38</v>
      </c>
      <c r="M4183" t="s">
        <v>20</v>
      </c>
      <c r="N4183" t="s">
        <v>21</v>
      </c>
      <c r="O4183" s="3">
        <f t="shared" si="332"/>
        <v>20.662100456621005</v>
      </c>
      <c r="P4183" s="3">
        <f t="shared" si="333"/>
        <v>213.54166666666669</v>
      </c>
      <c r="Q4183" s="3">
        <f t="shared" si="331"/>
        <v>192.87956621004568</v>
      </c>
      <c r="R4183" s="3">
        <f t="shared" si="334"/>
        <v>172.12331621004569</v>
      </c>
      <c r="S4183" s="3">
        <f t="shared" si="335"/>
        <v>20.756250000000005</v>
      </c>
      <c r="T4183" s="3"/>
    </row>
    <row r="4184" spans="1:20" x14ac:dyDescent="0.25">
      <c r="A4184" s="1">
        <v>43244</v>
      </c>
      <c r="B4184">
        <v>530</v>
      </c>
      <c r="C4184">
        <v>6</v>
      </c>
      <c r="D4184">
        <v>11.4</v>
      </c>
      <c r="E4184">
        <v>67</v>
      </c>
      <c r="F4184">
        <v>1</v>
      </c>
      <c r="G4184">
        <v>1600</v>
      </c>
      <c r="H4184">
        <v>5.4</v>
      </c>
      <c r="I4184">
        <v>0.04</v>
      </c>
      <c r="J4184">
        <v>0</v>
      </c>
      <c r="K4184">
        <v>0</v>
      </c>
      <c r="L4184" t="s">
        <v>38</v>
      </c>
      <c r="M4184" t="s">
        <v>20</v>
      </c>
      <c r="N4184" t="s">
        <v>21</v>
      </c>
      <c r="O4184" s="3">
        <f t="shared" si="332"/>
        <v>20.662100456621005</v>
      </c>
      <c r="P4184" s="3">
        <f t="shared" si="333"/>
        <v>552.08333333333337</v>
      </c>
      <c r="Q4184" s="3">
        <f t="shared" si="331"/>
        <v>531.42123287671234</v>
      </c>
      <c r="R4184" s="3">
        <f t="shared" si="334"/>
        <v>477.75873287671232</v>
      </c>
      <c r="S4184" s="3">
        <f t="shared" si="335"/>
        <v>53.662500000000009</v>
      </c>
      <c r="T4184" s="3"/>
    </row>
    <row r="4185" spans="1:20" x14ac:dyDescent="0.25">
      <c r="A4185" s="1">
        <v>43244</v>
      </c>
      <c r="B4185">
        <v>1390</v>
      </c>
      <c r="C4185">
        <v>7</v>
      </c>
      <c r="D4185">
        <v>12.5</v>
      </c>
      <c r="E4185">
        <v>61</v>
      </c>
      <c r="F4185">
        <v>1.3</v>
      </c>
      <c r="G4185">
        <v>1818</v>
      </c>
      <c r="H4185">
        <v>5.0999999999999996</v>
      </c>
      <c r="I4185">
        <v>0.42</v>
      </c>
      <c r="J4185">
        <v>0</v>
      </c>
      <c r="K4185">
        <v>0</v>
      </c>
      <c r="L4185" t="s">
        <v>38</v>
      </c>
      <c r="M4185" t="s">
        <v>20</v>
      </c>
      <c r="N4185" t="s">
        <v>21</v>
      </c>
      <c r="O4185" s="3">
        <f t="shared" si="332"/>
        <v>20.662100456621005</v>
      </c>
      <c r="P4185" s="3">
        <f t="shared" si="333"/>
        <v>1447.9166666666667</v>
      </c>
      <c r="Q4185" s="3">
        <f t="shared" si="331"/>
        <v>1427.2545662100458</v>
      </c>
      <c r="R4185" s="3">
        <f t="shared" si="334"/>
        <v>1286.5170662100459</v>
      </c>
      <c r="S4185" s="3">
        <f t="shared" si="335"/>
        <v>140.73750000000001</v>
      </c>
      <c r="T4185" s="3"/>
    </row>
    <row r="4186" spans="1:20" x14ac:dyDescent="0.25">
      <c r="A4186" s="1">
        <v>43244</v>
      </c>
      <c r="B4186">
        <v>2081</v>
      </c>
      <c r="C4186">
        <v>8</v>
      </c>
      <c r="D4186">
        <v>15.2</v>
      </c>
      <c r="E4186">
        <v>50</v>
      </c>
      <c r="F4186">
        <v>1.6</v>
      </c>
      <c r="G4186">
        <v>1530</v>
      </c>
      <c r="H4186">
        <v>4.8</v>
      </c>
      <c r="I4186">
        <v>1.1000000000000001</v>
      </c>
      <c r="J4186">
        <v>0</v>
      </c>
      <c r="K4186">
        <v>0</v>
      </c>
      <c r="L4186" t="s">
        <v>38</v>
      </c>
      <c r="M4186" t="s">
        <v>20</v>
      </c>
      <c r="N4186" t="s">
        <v>21</v>
      </c>
      <c r="O4186" s="3">
        <f t="shared" si="332"/>
        <v>20.662100456621005</v>
      </c>
      <c r="P4186" s="3">
        <f t="shared" si="333"/>
        <v>2167.7083333333335</v>
      </c>
      <c r="Q4186" s="3">
        <f t="shared" si="331"/>
        <v>2147.0462328767126</v>
      </c>
      <c r="R4186" s="3">
        <f t="shared" si="334"/>
        <v>1936.3449828767125</v>
      </c>
      <c r="S4186" s="3">
        <f t="shared" si="335"/>
        <v>210.70125000000004</v>
      </c>
      <c r="T4186" s="3"/>
    </row>
    <row r="4187" spans="1:20" x14ac:dyDescent="0.25">
      <c r="A4187" s="1">
        <v>43244</v>
      </c>
      <c r="B4187">
        <v>1226</v>
      </c>
      <c r="C4187">
        <v>9</v>
      </c>
      <c r="D4187">
        <v>17.600000000000001</v>
      </c>
      <c r="E4187">
        <v>30</v>
      </c>
      <c r="F4187">
        <v>1.1000000000000001</v>
      </c>
      <c r="G4187">
        <v>1531</v>
      </c>
      <c r="H4187">
        <v>0</v>
      </c>
      <c r="I4187">
        <v>1.79</v>
      </c>
      <c r="J4187">
        <v>0</v>
      </c>
      <c r="K4187">
        <v>0</v>
      </c>
      <c r="L4187" t="s">
        <v>38</v>
      </c>
      <c r="M4187" t="s">
        <v>20</v>
      </c>
      <c r="N4187" t="s">
        <v>21</v>
      </c>
      <c r="O4187" s="3">
        <f t="shared" si="332"/>
        <v>20.662100456621005</v>
      </c>
      <c r="P4187" s="3">
        <f t="shared" si="333"/>
        <v>1277.0833333333335</v>
      </c>
      <c r="Q4187" s="3">
        <f t="shared" si="331"/>
        <v>1256.4212328767126</v>
      </c>
      <c r="R4187" s="3">
        <f t="shared" si="334"/>
        <v>1132.2887328767126</v>
      </c>
      <c r="S4187" s="3">
        <f t="shared" si="335"/>
        <v>124.13250000000002</v>
      </c>
      <c r="T4187" s="3"/>
    </row>
    <row r="4188" spans="1:20" x14ac:dyDescent="0.25">
      <c r="A4188" s="1">
        <v>43244</v>
      </c>
      <c r="B4188">
        <v>880</v>
      </c>
      <c r="C4188">
        <v>10</v>
      </c>
      <c r="D4188">
        <v>19.899999999999999</v>
      </c>
      <c r="E4188">
        <v>27</v>
      </c>
      <c r="F4188">
        <v>2.7</v>
      </c>
      <c r="G4188">
        <v>1775</v>
      </c>
      <c r="H4188">
        <v>0.3</v>
      </c>
      <c r="I4188">
        <v>2.44</v>
      </c>
      <c r="J4188">
        <v>0</v>
      </c>
      <c r="K4188">
        <v>0</v>
      </c>
      <c r="L4188" t="s">
        <v>38</v>
      </c>
      <c r="M4188" t="s">
        <v>20</v>
      </c>
      <c r="N4188" t="s">
        <v>21</v>
      </c>
      <c r="O4188" s="3">
        <f t="shared" si="332"/>
        <v>20.662100456621005</v>
      </c>
      <c r="P4188" s="3">
        <f t="shared" si="333"/>
        <v>916.66666666666674</v>
      </c>
      <c r="Q4188" s="3">
        <f t="shared" si="331"/>
        <v>896.00456621004571</v>
      </c>
      <c r="R4188" s="3">
        <f t="shared" si="334"/>
        <v>806.90456621004569</v>
      </c>
      <c r="S4188" s="3">
        <f t="shared" si="335"/>
        <v>89.100000000000009</v>
      </c>
      <c r="T4188" s="3"/>
    </row>
    <row r="4189" spans="1:20" x14ac:dyDescent="0.25">
      <c r="A4189" s="1">
        <v>43244</v>
      </c>
      <c r="B4189">
        <v>922</v>
      </c>
      <c r="C4189">
        <v>11</v>
      </c>
      <c r="D4189">
        <v>21.5</v>
      </c>
      <c r="E4189">
        <v>30</v>
      </c>
      <c r="F4189">
        <v>2.9</v>
      </c>
      <c r="G4189">
        <v>1779</v>
      </c>
      <c r="H4189">
        <v>3.1</v>
      </c>
      <c r="I4189">
        <v>2.92</v>
      </c>
      <c r="J4189">
        <v>0</v>
      </c>
      <c r="K4189">
        <v>0</v>
      </c>
      <c r="L4189" t="s">
        <v>38</v>
      </c>
      <c r="M4189" t="s">
        <v>20</v>
      </c>
      <c r="N4189" t="s">
        <v>21</v>
      </c>
      <c r="O4189" s="3">
        <f t="shared" si="332"/>
        <v>20.662100456621005</v>
      </c>
      <c r="P4189" s="3">
        <f t="shared" si="333"/>
        <v>960.41666666666674</v>
      </c>
      <c r="Q4189" s="3">
        <f t="shared" si="331"/>
        <v>939.75456621004571</v>
      </c>
      <c r="R4189" s="3">
        <f t="shared" si="334"/>
        <v>846.40206621004563</v>
      </c>
      <c r="S4189" s="3">
        <f t="shared" si="335"/>
        <v>93.35250000000002</v>
      </c>
      <c r="T4189" s="3"/>
    </row>
    <row r="4190" spans="1:20" x14ac:dyDescent="0.25">
      <c r="A4190" s="1">
        <v>43244</v>
      </c>
      <c r="B4190">
        <v>1087</v>
      </c>
      <c r="C4190">
        <v>12</v>
      </c>
      <c r="D4190">
        <v>22.1</v>
      </c>
      <c r="E4190">
        <v>36</v>
      </c>
      <c r="F4190">
        <v>5.3</v>
      </c>
      <c r="G4190">
        <v>1696</v>
      </c>
      <c r="H4190">
        <v>6.3</v>
      </c>
      <c r="I4190">
        <v>3.2</v>
      </c>
      <c r="J4190">
        <v>0</v>
      </c>
      <c r="K4190">
        <v>0</v>
      </c>
      <c r="L4190" t="s">
        <v>38</v>
      </c>
      <c r="M4190" t="s">
        <v>20</v>
      </c>
      <c r="N4190" t="s">
        <v>21</v>
      </c>
      <c r="O4190" s="3">
        <f t="shared" si="332"/>
        <v>20.662100456621005</v>
      </c>
      <c r="P4190" s="3">
        <f t="shared" si="333"/>
        <v>1132.2916666666667</v>
      </c>
      <c r="Q4190" s="3">
        <f t="shared" si="331"/>
        <v>1111.6295662100458</v>
      </c>
      <c r="R4190" s="3">
        <f t="shared" si="334"/>
        <v>1001.5708162100458</v>
      </c>
      <c r="S4190" s="3">
        <f t="shared" si="335"/>
        <v>110.05875000000002</v>
      </c>
      <c r="T4190" s="3"/>
    </row>
    <row r="4191" spans="1:20" x14ac:dyDescent="0.25">
      <c r="A4191" s="1">
        <v>43244</v>
      </c>
      <c r="B4191">
        <v>1078</v>
      </c>
      <c r="C4191">
        <v>13</v>
      </c>
      <c r="D4191">
        <v>23.3</v>
      </c>
      <c r="E4191">
        <v>35</v>
      </c>
      <c r="F4191">
        <v>3.7</v>
      </c>
      <c r="G4191">
        <v>1874</v>
      </c>
      <c r="H4191">
        <v>6.9</v>
      </c>
      <c r="I4191">
        <v>3.28</v>
      </c>
      <c r="J4191">
        <v>0</v>
      </c>
      <c r="K4191">
        <v>0</v>
      </c>
      <c r="L4191" t="s">
        <v>38</v>
      </c>
      <c r="M4191" t="s">
        <v>20</v>
      </c>
      <c r="N4191" t="s">
        <v>21</v>
      </c>
      <c r="O4191" s="3">
        <f t="shared" si="332"/>
        <v>20.662100456621005</v>
      </c>
      <c r="P4191" s="3">
        <f t="shared" si="333"/>
        <v>1122.9166666666667</v>
      </c>
      <c r="Q4191" s="3">
        <f t="shared" si="331"/>
        <v>1102.2545662100458</v>
      </c>
      <c r="R4191" s="3">
        <f t="shared" si="334"/>
        <v>993.10706621004579</v>
      </c>
      <c r="S4191" s="3">
        <f t="shared" si="335"/>
        <v>109.14750000000002</v>
      </c>
      <c r="T4191" s="3"/>
    </row>
    <row r="4192" spans="1:20" x14ac:dyDescent="0.25">
      <c r="A4192" s="1">
        <v>43244</v>
      </c>
      <c r="B4192">
        <v>1059</v>
      </c>
      <c r="C4192">
        <v>14</v>
      </c>
      <c r="D4192">
        <v>23.2</v>
      </c>
      <c r="E4192">
        <v>36</v>
      </c>
      <c r="F4192">
        <v>4.9000000000000004</v>
      </c>
      <c r="G4192">
        <v>1597</v>
      </c>
      <c r="H4192">
        <v>7.2</v>
      </c>
      <c r="I4192">
        <v>3.18</v>
      </c>
      <c r="J4192">
        <v>0</v>
      </c>
      <c r="K4192">
        <v>0</v>
      </c>
      <c r="L4192" t="s">
        <v>38</v>
      </c>
      <c r="M4192" t="s">
        <v>20</v>
      </c>
      <c r="N4192" t="s">
        <v>21</v>
      </c>
      <c r="O4192" s="3">
        <f t="shared" si="332"/>
        <v>20.662100456621005</v>
      </c>
      <c r="P4192" s="3">
        <f t="shared" si="333"/>
        <v>1103.125</v>
      </c>
      <c r="Q4192" s="3">
        <f t="shared" si="331"/>
        <v>1082.4628995433791</v>
      </c>
      <c r="R4192" s="3">
        <f t="shared" si="334"/>
        <v>975.23914954337909</v>
      </c>
      <c r="S4192" s="3">
        <f t="shared" si="335"/>
        <v>107.22375000000001</v>
      </c>
      <c r="T4192" s="3"/>
    </row>
    <row r="4193" spans="1:20" x14ac:dyDescent="0.25">
      <c r="A4193" s="1">
        <v>43244</v>
      </c>
      <c r="B4193">
        <v>1174</v>
      </c>
      <c r="C4193">
        <v>15</v>
      </c>
      <c r="D4193">
        <v>23.5</v>
      </c>
      <c r="E4193">
        <v>36</v>
      </c>
      <c r="F4193">
        <v>3.2</v>
      </c>
      <c r="G4193">
        <v>1786</v>
      </c>
      <c r="H4193">
        <v>7.5</v>
      </c>
      <c r="I4193">
        <v>2.91</v>
      </c>
      <c r="J4193">
        <v>0</v>
      </c>
      <c r="K4193">
        <v>0</v>
      </c>
      <c r="L4193" t="s">
        <v>38</v>
      </c>
      <c r="M4193" t="s">
        <v>20</v>
      </c>
      <c r="N4193" t="s">
        <v>21</v>
      </c>
      <c r="O4193" s="3">
        <f t="shared" si="332"/>
        <v>20.662100456621005</v>
      </c>
      <c r="P4193" s="3">
        <f t="shared" si="333"/>
        <v>1222.9166666666667</v>
      </c>
      <c r="Q4193" s="3">
        <f t="shared" si="331"/>
        <v>1202.2545662100458</v>
      </c>
      <c r="R4193" s="3">
        <f t="shared" si="334"/>
        <v>1083.3870662100458</v>
      </c>
      <c r="S4193" s="3">
        <f t="shared" si="335"/>
        <v>118.86750000000002</v>
      </c>
      <c r="T4193" s="3"/>
    </row>
    <row r="4194" spans="1:20" x14ac:dyDescent="0.25">
      <c r="A4194" s="1">
        <v>43244</v>
      </c>
      <c r="B4194">
        <v>1455</v>
      </c>
      <c r="C4194">
        <v>16</v>
      </c>
      <c r="D4194">
        <v>23.5</v>
      </c>
      <c r="E4194">
        <v>36</v>
      </c>
      <c r="F4194">
        <v>4</v>
      </c>
      <c r="G4194">
        <v>1763</v>
      </c>
      <c r="H4194">
        <v>7.5</v>
      </c>
      <c r="I4194">
        <v>2.42</v>
      </c>
      <c r="J4194">
        <v>0</v>
      </c>
      <c r="K4194">
        <v>0</v>
      </c>
      <c r="L4194" t="s">
        <v>38</v>
      </c>
      <c r="M4194" t="s">
        <v>20</v>
      </c>
      <c r="N4194" t="s">
        <v>21</v>
      </c>
      <c r="O4194" s="3">
        <f t="shared" si="332"/>
        <v>20.662100456621005</v>
      </c>
      <c r="P4194" s="3">
        <f t="shared" si="333"/>
        <v>1515.625</v>
      </c>
      <c r="Q4194" s="3">
        <f t="shared" si="331"/>
        <v>1494.9628995433791</v>
      </c>
      <c r="R4194" s="3">
        <f t="shared" si="334"/>
        <v>1347.6441495433792</v>
      </c>
      <c r="S4194" s="3">
        <f t="shared" si="335"/>
        <v>147.31875000000002</v>
      </c>
      <c r="T4194" s="3"/>
    </row>
    <row r="4195" spans="1:20" x14ac:dyDescent="0.25">
      <c r="A4195" s="1">
        <v>43244</v>
      </c>
      <c r="B4195">
        <v>1863</v>
      </c>
      <c r="C4195">
        <v>17</v>
      </c>
      <c r="D4195">
        <v>23.4</v>
      </c>
      <c r="E4195">
        <v>38</v>
      </c>
      <c r="F4195">
        <v>2.7</v>
      </c>
      <c r="G4195">
        <v>1885</v>
      </c>
      <c r="H4195">
        <v>8.1999999999999993</v>
      </c>
      <c r="I4195">
        <v>1.76</v>
      </c>
      <c r="J4195">
        <v>0</v>
      </c>
      <c r="K4195">
        <v>0</v>
      </c>
      <c r="L4195" t="s">
        <v>38</v>
      </c>
      <c r="M4195" t="s">
        <v>20</v>
      </c>
      <c r="N4195" t="s">
        <v>21</v>
      </c>
      <c r="O4195" s="3">
        <f t="shared" si="332"/>
        <v>20.662100456621005</v>
      </c>
      <c r="P4195" s="3">
        <f t="shared" si="333"/>
        <v>1940.6250000000002</v>
      </c>
      <c r="Q4195" s="3">
        <f t="shared" si="331"/>
        <v>1919.9628995433793</v>
      </c>
      <c r="R4195" s="3">
        <f t="shared" si="334"/>
        <v>1731.3341495433792</v>
      </c>
      <c r="S4195" s="3">
        <f t="shared" si="335"/>
        <v>188.62875000000003</v>
      </c>
      <c r="T4195" s="3"/>
    </row>
    <row r="4196" spans="1:20" x14ac:dyDescent="0.25">
      <c r="A4196" s="1">
        <v>43244</v>
      </c>
      <c r="B4196">
        <v>2825</v>
      </c>
      <c r="C4196">
        <v>18</v>
      </c>
      <c r="D4196">
        <v>22.6</v>
      </c>
      <c r="E4196">
        <v>39</v>
      </c>
      <c r="F4196">
        <v>2.8</v>
      </c>
      <c r="G4196">
        <v>1655</v>
      </c>
      <c r="H4196">
        <v>7.9</v>
      </c>
      <c r="I4196">
        <v>1.1000000000000001</v>
      </c>
      <c r="J4196">
        <v>0</v>
      </c>
      <c r="K4196">
        <v>0</v>
      </c>
      <c r="L4196" t="s">
        <v>38</v>
      </c>
      <c r="M4196" t="s">
        <v>20</v>
      </c>
      <c r="N4196" t="s">
        <v>21</v>
      </c>
      <c r="O4196" s="3">
        <f t="shared" si="332"/>
        <v>20.662100456621005</v>
      </c>
      <c r="P4196" s="3">
        <f t="shared" si="333"/>
        <v>2942.7083333333335</v>
      </c>
      <c r="Q4196" s="3">
        <f t="shared" si="331"/>
        <v>2922.0462328767126</v>
      </c>
      <c r="R4196" s="3">
        <f t="shared" si="334"/>
        <v>2636.0149828767126</v>
      </c>
      <c r="S4196" s="3">
        <f t="shared" si="335"/>
        <v>286.03125000000006</v>
      </c>
      <c r="T4196" s="3"/>
    </row>
    <row r="4197" spans="1:20" x14ac:dyDescent="0.25">
      <c r="A4197" s="1">
        <v>43244</v>
      </c>
      <c r="B4197">
        <v>2334</v>
      </c>
      <c r="C4197">
        <v>19</v>
      </c>
      <c r="D4197">
        <v>21.1</v>
      </c>
      <c r="E4197">
        <v>44</v>
      </c>
      <c r="F4197">
        <v>2.6</v>
      </c>
      <c r="G4197">
        <v>1512</v>
      </c>
      <c r="H4197">
        <v>8.3000000000000007</v>
      </c>
      <c r="I4197">
        <v>0.41</v>
      </c>
      <c r="J4197">
        <v>0</v>
      </c>
      <c r="K4197">
        <v>0</v>
      </c>
      <c r="L4197" t="s">
        <v>38</v>
      </c>
      <c r="M4197" t="s">
        <v>20</v>
      </c>
      <c r="N4197" t="s">
        <v>21</v>
      </c>
      <c r="O4197" s="3">
        <f t="shared" si="332"/>
        <v>20.662100456621005</v>
      </c>
      <c r="P4197" s="3">
        <f t="shared" si="333"/>
        <v>2431.25</v>
      </c>
      <c r="Q4197" s="3">
        <f t="shared" si="331"/>
        <v>2410.5878995433791</v>
      </c>
      <c r="R4197" s="3">
        <f t="shared" si="334"/>
        <v>2174.270399543379</v>
      </c>
      <c r="S4197" s="3">
        <f t="shared" si="335"/>
        <v>236.31750000000002</v>
      </c>
      <c r="T4197" s="3"/>
    </row>
    <row r="4198" spans="1:20" x14ac:dyDescent="0.25">
      <c r="A4198" s="1">
        <v>43244</v>
      </c>
      <c r="B4198">
        <v>1902</v>
      </c>
      <c r="C4198">
        <v>20</v>
      </c>
      <c r="D4198">
        <v>20</v>
      </c>
      <c r="E4198">
        <v>46</v>
      </c>
      <c r="F4198">
        <v>2.6</v>
      </c>
      <c r="G4198">
        <v>1414</v>
      </c>
      <c r="H4198">
        <v>8</v>
      </c>
      <c r="I4198">
        <v>0.05</v>
      </c>
      <c r="J4198">
        <v>0</v>
      </c>
      <c r="K4198">
        <v>0</v>
      </c>
      <c r="L4198" t="s">
        <v>38</v>
      </c>
      <c r="M4198" t="s">
        <v>20</v>
      </c>
      <c r="N4198" t="s">
        <v>21</v>
      </c>
      <c r="O4198" s="3">
        <f t="shared" si="332"/>
        <v>20.662100456621005</v>
      </c>
      <c r="P4198" s="3">
        <f t="shared" si="333"/>
        <v>1981.2500000000002</v>
      </c>
      <c r="Q4198" s="3">
        <f t="shared" si="331"/>
        <v>1960.5878995433793</v>
      </c>
      <c r="R4198" s="3">
        <f t="shared" si="334"/>
        <v>1768.0103995433792</v>
      </c>
      <c r="S4198" s="3">
        <f t="shared" si="335"/>
        <v>192.57750000000004</v>
      </c>
      <c r="T4198" s="3"/>
    </row>
    <row r="4199" spans="1:20" x14ac:dyDescent="0.25">
      <c r="A4199" s="1">
        <v>43244</v>
      </c>
      <c r="B4199">
        <v>1838</v>
      </c>
      <c r="C4199">
        <v>21</v>
      </c>
      <c r="D4199">
        <v>19.3</v>
      </c>
      <c r="E4199">
        <v>50</v>
      </c>
      <c r="F4199">
        <v>1.7</v>
      </c>
      <c r="G4199">
        <v>1381</v>
      </c>
      <c r="H4199">
        <v>8.6</v>
      </c>
      <c r="I4199">
        <v>0</v>
      </c>
      <c r="J4199">
        <v>0</v>
      </c>
      <c r="K4199">
        <v>0</v>
      </c>
      <c r="L4199" t="s">
        <v>38</v>
      </c>
      <c r="M4199" t="s">
        <v>20</v>
      </c>
      <c r="N4199" t="s">
        <v>21</v>
      </c>
      <c r="O4199" s="3">
        <f t="shared" si="332"/>
        <v>20.662100456621005</v>
      </c>
      <c r="P4199" s="3">
        <f t="shared" si="333"/>
        <v>1914.5833333333335</v>
      </c>
      <c r="Q4199" s="3">
        <f t="shared" si="331"/>
        <v>1893.9212328767126</v>
      </c>
      <c r="R4199" s="3">
        <f t="shared" si="334"/>
        <v>1707.8237328767125</v>
      </c>
      <c r="S4199" s="3">
        <f t="shared" si="335"/>
        <v>186.09750000000003</v>
      </c>
      <c r="T4199" s="3"/>
    </row>
    <row r="4200" spans="1:20" x14ac:dyDescent="0.25">
      <c r="A4200" s="1">
        <v>43244</v>
      </c>
      <c r="B4200">
        <v>1678</v>
      </c>
      <c r="C4200">
        <v>22</v>
      </c>
      <c r="D4200">
        <v>18.600000000000001</v>
      </c>
      <c r="E4200">
        <v>54</v>
      </c>
      <c r="F4200">
        <v>2.2999999999999998</v>
      </c>
      <c r="G4200">
        <v>1328</v>
      </c>
      <c r="H4200">
        <v>9</v>
      </c>
      <c r="I4200">
        <v>0</v>
      </c>
      <c r="J4200">
        <v>0</v>
      </c>
      <c r="K4200">
        <v>0</v>
      </c>
      <c r="L4200" t="s">
        <v>38</v>
      </c>
      <c r="M4200" t="s">
        <v>20</v>
      </c>
      <c r="N4200" t="s">
        <v>21</v>
      </c>
      <c r="O4200" s="3">
        <f t="shared" si="332"/>
        <v>20.662100456621005</v>
      </c>
      <c r="P4200" s="3">
        <f t="shared" si="333"/>
        <v>1747.9166666666667</v>
      </c>
      <c r="Q4200" s="3">
        <f t="shared" si="331"/>
        <v>1727.2545662100458</v>
      </c>
      <c r="R4200" s="3">
        <f t="shared" si="334"/>
        <v>1557.3570662100458</v>
      </c>
      <c r="S4200" s="3">
        <f t="shared" si="335"/>
        <v>169.89750000000004</v>
      </c>
      <c r="T4200" s="3"/>
    </row>
    <row r="4201" spans="1:20" x14ac:dyDescent="0.25">
      <c r="A4201" s="1">
        <v>43244</v>
      </c>
      <c r="B4201">
        <v>1087</v>
      </c>
      <c r="C4201">
        <v>23</v>
      </c>
      <c r="D4201">
        <v>18.100000000000001</v>
      </c>
      <c r="E4201">
        <v>56</v>
      </c>
      <c r="F4201">
        <v>1.6</v>
      </c>
      <c r="G4201">
        <v>1095</v>
      </c>
      <c r="H4201">
        <v>9.1</v>
      </c>
      <c r="I4201">
        <v>0</v>
      </c>
      <c r="J4201">
        <v>0</v>
      </c>
      <c r="K4201">
        <v>0</v>
      </c>
      <c r="L4201" t="s">
        <v>38</v>
      </c>
      <c r="M4201" t="s">
        <v>20</v>
      </c>
      <c r="N4201" t="s">
        <v>21</v>
      </c>
      <c r="O4201" s="3">
        <f t="shared" si="332"/>
        <v>20.662100456621005</v>
      </c>
      <c r="P4201" s="3">
        <f t="shared" si="333"/>
        <v>1132.2916666666667</v>
      </c>
      <c r="Q4201" s="3">
        <f t="shared" si="331"/>
        <v>1111.6295662100458</v>
      </c>
      <c r="R4201" s="3">
        <f t="shared" si="334"/>
        <v>1001.5708162100458</v>
      </c>
      <c r="S4201" s="3">
        <f t="shared" si="335"/>
        <v>110.05875000000002</v>
      </c>
      <c r="T4201" s="3"/>
    </row>
    <row r="4202" spans="1:20" x14ac:dyDescent="0.25">
      <c r="A4202" s="1">
        <v>43245</v>
      </c>
      <c r="B4202">
        <v>831</v>
      </c>
      <c r="C4202">
        <v>0</v>
      </c>
      <c r="D4202">
        <v>17.600000000000001</v>
      </c>
      <c r="E4202">
        <v>57</v>
      </c>
      <c r="F4202">
        <v>1.8</v>
      </c>
      <c r="G4202">
        <v>943</v>
      </c>
      <c r="H4202">
        <v>8.9</v>
      </c>
      <c r="I4202">
        <v>0</v>
      </c>
      <c r="J4202">
        <v>0</v>
      </c>
      <c r="K4202">
        <v>0</v>
      </c>
      <c r="L4202" t="s">
        <v>38</v>
      </c>
      <c r="M4202" t="s">
        <v>20</v>
      </c>
      <c r="N4202" t="s">
        <v>21</v>
      </c>
      <c r="O4202" s="3">
        <f t="shared" si="332"/>
        <v>20.662100456621005</v>
      </c>
      <c r="P4202" s="3">
        <f t="shared" si="333"/>
        <v>865.62500000000011</v>
      </c>
      <c r="Q4202" s="3">
        <f t="shared" si="331"/>
        <v>844.96289954337908</v>
      </c>
      <c r="R4202" s="3">
        <f t="shared" si="334"/>
        <v>760.82414954337901</v>
      </c>
      <c r="S4202" s="3">
        <f t="shared" si="335"/>
        <v>84.138750000000016</v>
      </c>
      <c r="T4202" s="3"/>
    </row>
    <row r="4203" spans="1:20" x14ac:dyDescent="0.25">
      <c r="A4203" s="1">
        <v>43245</v>
      </c>
      <c r="B4203">
        <v>610</v>
      </c>
      <c r="C4203">
        <v>1</v>
      </c>
      <c r="D4203">
        <v>16.899999999999999</v>
      </c>
      <c r="E4203">
        <v>61</v>
      </c>
      <c r="F4203">
        <v>1</v>
      </c>
      <c r="G4203">
        <v>844</v>
      </c>
      <c r="H4203">
        <v>9.3000000000000007</v>
      </c>
      <c r="I4203">
        <v>0</v>
      </c>
      <c r="J4203">
        <v>0</v>
      </c>
      <c r="K4203">
        <v>0</v>
      </c>
      <c r="L4203" t="s">
        <v>38</v>
      </c>
      <c r="M4203" t="s">
        <v>20</v>
      </c>
      <c r="N4203" t="s">
        <v>21</v>
      </c>
      <c r="O4203" s="3">
        <f t="shared" si="332"/>
        <v>20.662100456621005</v>
      </c>
      <c r="P4203" s="3">
        <f t="shared" si="333"/>
        <v>635.41666666666674</v>
      </c>
      <c r="Q4203" s="3">
        <f t="shared" si="331"/>
        <v>614.75456621004571</v>
      </c>
      <c r="R4203" s="3">
        <f t="shared" si="334"/>
        <v>552.99206621004566</v>
      </c>
      <c r="S4203" s="3">
        <f t="shared" si="335"/>
        <v>61.76250000000001</v>
      </c>
      <c r="T4203" s="3"/>
    </row>
    <row r="4204" spans="1:20" x14ac:dyDescent="0.25">
      <c r="A4204" s="1">
        <v>43245</v>
      </c>
      <c r="B4204">
        <v>437</v>
      </c>
      <c r="C4204">
        <v>2</v>
      </c>
      <c r="D4204">
        <v>16.100000000000001</v>
      </c>
      <c r="E4204">
        <v>70</v>
      </c>
      <c r="F4204">
        <v>0.6</v>
      </c>
      <c r="G4204">
        <v>787</v>
      </c>
      <c r="H4204">
        <v>10.6</v>
      </c>
      <c r="I4204">
        <v>0</v>
      </c>
      <c r="J4204">
        <v>0</v>
      </c>
      <c r="K4204">
        <v>0</v>
      </c>
      <c r="L4204" t="s">
        <v>38</v>
      </c>
      <c r="M4204" t="s">
        <v>20</v>
      </c>
      <c r="N4204" t="s">
        <v>21</v>
      </c>
      <c r="O4204" s="3">
        <f t="shared" si="332"/>
        <v>20.662100456621005</v>
      </c>
      <c r="P4204" s="3">
        <f t="shared" si="333"/>
        <v>455.20833333333337</v>
      </c>
      <c r="Q4204" s="3">
        <f t="shared" si="331"/>
        <v>434.54623287671234</v>
      </c>
      <c r="R4204" s="3">
        <f t="shared" si="334"/>
        <v>390.29998287671231</v>
      </c>
      <c r="S4204" s="3">
        <f t="shared" si="335"/>
        <v>44.246250000000011</v>
      </c>
      <c r="T4204" s="3"/>
    </row>
    <row r="4205" spans="1:20" x14ac:dyDescent="0.25">
      <c r="A4205" s="1">
        <v>43245</v>
      </c>
      <c r="B4205">
        <v>286</v>
      </c>
      <c r="C4205">
        <v>3</v>
      </c>
      <c r="D4205">
        <v>15.4</v>
      </c>
      <c r="E4205">
        <v>71</v>
      </c>
      <c r="F4205">
        <v>0.5</v>
      </c>
      <c r="G4205">
        <v>780</v>
      </c>
      <c r="H4205">
        <v>10.1</v>
      </c>
      <c r="I4205">
        <v>0</v>
      </c>
      <c r="J4205">
        <v>0</v>
      </c>
      <c r="K4205">
        <v>0</v>
      </c>
      <c r="L4205" t="s">
        <v>38</v>
      </c>
      <c r="M4205" t="s">
        <v>20</v>
      </c>
      <c r="N4205" t="s">
        <v>21</v>
      </c>
      <c r="O4205" s="3">
        <f t="shared" si="332"/>
        <v>20.662100456621005</v>
      </c>
      <c r="P4205" s="3">
        <f t="shared" si="333"/>
        <v>297.91666666666669</v>
      </c>
      <c r="Q4205" s="3">
        <f t="shared" si="331"/>
        <v>277.25456621004571</v>
      </c>
      <c r="R4205" s="3">
        <f t="shared" si="334"/>
        <v>248.2970662100457</v>
      </c>
      <c r="S4205" s="3">
        <f t="shared" si="335"/>
        <v>28.957500000000003</v>
      </c>
      <c r="T4205" s="3"/>
    </row>
    <row r="4206" spans="1:20" x14ac:dyDescent="0.25">
      <c r="A4206" s="1">
        <v>43245</v>
      </c>
      <c r="B4206">
        <v>188</v>
      </c>
      <c r="C4206">
        <v>4</v>
      </c>
      <c r="D4206">
        <v>14.8</v>
      </c>
      <c r="E4206">
        <v>71</v>
      </c>
      <c r="F4206">
        <v>0.4</v>
      </c>
      <c r="G4206">
        <v>700</v>
      </c>
      <c r="H4206">
        <v>9.5</v>
      </c>
      <c r="I4206">
        <v>0</v>
      </c>
      <c r="J4206">
        <v>0</v>
      </c>
      <c r="K4206">
        <v>0</v>
      </c>
      <c r="L4206" t="s">
        <v>38</v>
      </c>
      <c r="M4206" t="s">
        <v>20</v>
      </c>
      <c r="N4206" t="s">
        <v>21</v>
      </c>
      <c r="O4206" s="3">
        <f t="shared" si="332"/>
        <v>20.662100456621005</v>
      </c>
      <c r="P4206" s="3">
        <f t="shared" si="333"/>
        <v>195.83333333333334</v>
      </c>
      <c r="Q4206" s="3">
        <f t="shared" si="331"/>
        <v>175.17123287671234</v>
      </c>
      <c r="R4206" s="3">
        <f t="shared" si="334"/>
        <v>156.13623287671234</v>
      </c>
      <c r="S4206" s="3">
        <f t="shared" si="335"/>
        <v>19.035000000000004</v>
      </c>
      <c r="T4206" s="3"/>
    </row>
    <row r="4207" spans="1:20" x14ac:dyDescent="0.25">
      <c r="A4207" s="1">
        <v>43245</v>
      </c>
      <c r="B4207">
        <v>201</v>
      </c>
      <c r="C4207">
        <v>5</v>
      </c>
      <c r="D4207">
        <v>14.3</v>
      </c>
      <c r="E4207">
        <v>75</v>
      </c>
      <c r="F4207">
        <v>0.6</v>
      </c>
      <c r="G4207">
        <v>635</v>
      </c>
      <c r="H4207">
        <v>9.9</v>
      </c>
      <c r="I4207">
        <v>0</v>
      </c>
      <c r="J4207">
        <v>0</v>
      </c>
      <c r="K4207">
        <v>0</v>
      </c>
      <c r="L4207" t="s">
        <v>38</v>
      </c>
      <c r="M4207" t="s">
        <v>20</v>
      </c>
      <c r="N4207" t="s">
        <v>21</v>
      </c>
      <c r="O4207" s="3">
        <f t="shared" si="332"/>
        <v>20.662100456621005</v>
      </c>
      <c r="P4207" s="3">
        <f t="shared" si="333"/>
        <v>209.37500000000003</v>
      </c>
      <c r="Q4207" s="3">
        <f t="shared" si="331"/>
        <v>188.71289954337902</v>
      </c>
      <c r="R4207" s="3">
        <f t="shared" si="334"/>
        <v>168.36164954337903</v>
      </c>
      <c r="S4207" s="3">
        <f t="shared" si="335"/>
        <v>20.351250000000004</v>
      </c>
      <c r="T4207" s="3"/>
    </row>
    <row r="4208" spans="1:20" x14ac:dyDescent="0.25">
      <c r="A4208" s="1">
        <v>43245</v>
      </c>
      <c r="B4208">
        <v>531</v>
      </c>
      <c r="C4208">
        <v>6</v>
      </c>
      <c r="D4208">
        <v>13.8</v>
      </c>
      <c r="E4208">
        <v>74</v>
      </c>
      <c r="F4208">
        <v>0.7</v>
      </c>
      <c r="G4208">
        <v>644</v>
      </c>
      <c r="H4208">
        <v>9.1999999999999993</v>
      </c>
      <c r="I4208">
        <v>0.05</v>
      </c>
      <c r="J4208">
        <v>0</v>
      </c>
      <c r="K4208">
        <v>0</v>
      </c>
      <c r="L4208" t="s">
        <v>38</v>
      </c>
      <c r="M4208" t="s">
        <v>20</v>
      </c>
      <c r="N4208" t="s">
        <v>21</v>
      </c>
      <c r="O4208" s="3">
        <f t="shared" si="332"/>
        <v>20.662100456621005</v>
      </c>
      <c r="P4208" s="3">
        <f t="shared" si="333"/>
        <v>553.125</v>
      </c>
      <c r="Q4208" s="3">
        <f t="shared" si="331"/>
        <v>532.46289954337897</v>
      </c>
      <c r="R4208" s="3">
        <f t="shared" si="334"/>
        <v>478.69914954337895</v>
      </c>
      <c r="S4208" s="3">
        <f t="shared" si="335"/>
        <v>53.763750000000002</v>
      </c>
      <c r="T4208" s="3"/>
    </row>
    <row r="4209" spans="1:20" x14ac:dyDescent="0.25">
      <c r="A4209" s="1">
        <v>43245</v>
      </c>
      <c r="B4209">
        <v>1250</v>
      </c>
      <c r="C4209">
        <v>7</v>
      </c>
      <c r="D4209">
        <v>14.4</v>
      </c>
      <c r="E4209">
        <v>66</v>
      </c>
      <c r="F4209">
        <v>1.1000000000000001</v>
      </c>
      <c r="G4209">
        <v>704</v>
      </c>
      <c r="H4209">
        <v>8.1</v>
      </c>
      <c r="I4209">
        <v>0.42</v>
      </c>
      <c r="J4209">
        <v>0</v>
      </c>
      <c r="K4209">
        <v>0</v>
      </c>
      <c r="L4209" t="s">
        <v>38</v>
      </c>
      <c r="M4209" t="s">
        <v>20</v>
      </c>
      <c r="N4209" t="s">
        <v>21</v>
      </c>
      <c r="O4209" s="3">
        <f t="shared" si="332"/>
        <v>20.662100456621005</v>
      </c>
      <c r="P4209" s="3">
        <f t="shared" si="333"/>
        <v>1302.0833333333335</v>
      </c>
      <c r="Q4209" s="3">
        <f t="shared" si="331"/>
        <v>1281.4212328767126</v>
      </c>
      <c r="R4209" s="3">
        <f t="shared" si="334"/>
        <v>1154.8587328767126</v>
      </c>
      <c r="S4209" s="3">
        <f t="shared" si="335"/>
        <v>126.56250000000003</v>
      </c>
      <c r="T4209" s="3"/>
    </row>
    <row r="4210" spans="1:20" x14ac:dyDescent="0.25">
      <c r="A4210" s="1">
        <v>43245</v>
      </c>
      <c r="B4210">
        <v>1996</v>
      </c>
      <c r="C4210">
        <v>8</v>
      </c>
      <c r="D4210">
        <v>17.100000000000001</v>
      </c>
      <c r="E4210">
        <v>57</v>
      </c>
      <c r="F4210">
        <v>1.7</v>
      </c>
      <c r="G4210">
        <v>792</v>
      </c>
      <c r="H4210">
        <v>8.5</v>
      </c>
      <c r="I4210">
        <v>1.21</v>
      </c>
      <c r="J4210">
        <v>0</v>
      </c>
      <c r="K4210">
        <v>0</v>
      </c>
      <c r="L4210" t="s">
        <v>38</v>
      </c>
      <c r="M4210" t="s">
        <v>20</v>
      </c>
      <c r="N4210" t="s">
        <v>21</v>
      </c>
      <c r="O4210" s="3">
        <f t="shared" si="332"/>
        <v>20.662100456621005</v>
      </c>
      <c r="P4210" s="3">
        <f t="shared" si="333"/>
        <v>2079.166666666667</v>
      </c>
      <c r="Q4210" s="3">
        <f t="shared" si="331"/>
        <v>2058.5045662100461</v>
      </c>
      <c r="R4210" s="3">
        <f t="shared" si="334"/>
        <v>1856.409566210046</v>
      </c>
      <c r="S4210" s="3">
        <f t="shared" si="335"/>
        <v>202.09500000000006</v>
      </c>
      <c r="T4210" s="3"/>
    </row>
    <row r="4211" spans="1:20" x14ac:dyDescent="0.25">
      <c r="A4211" s="1">
        <v>43245</v>
      </c>
      <c r="B4211">
        <v>1121</v>
      </c>
      <c r="C4211">
        <v>9</v>
      </c>
      <c r="D4211">
        <v>19.5</v>
      </c>
      <c r="E4211">
        <v>44</v>
      </c>
      <c r="F4211">
        <v>1.3</v>
      </c>
      <c r="G4211">
        <v>995</v>
      </c>
      <c r="H4211">
        <v>6.9</v>
      </c>
      <c r="I4211">
        <v>1.88</v>
      </c>
      <c r="J4211">
        <v>0</v>
      </c>
      <c r="K4211">
        <v>0</v>
      </c>
      <c r="L4211" t="s">
        <v>38</v>
      </c>
      <c r="M4211" t="s">
        <v>20</v>
      </c>
      <c r="N4211" t="s">
        <v>21</v>
      </c>
      <c r="O4211" s="3">
        <f t="shared" si="332"/>
        <v>20.662100456621005</v>
      </c>
      <c r="P4211" s="3">
        <f t="shared" si="333"/>
        <v>1167.7083333333335</v>
      </c>
      <c r="Q4211" s="3">
        <f t="shared" si="331"/>
        <v>1147.0462328767126</v>
      </c>
      <c r="R4211" s="3">
        <f t="shared" si="334"/>
        <v>1033.5449828767125</v>
      </c>
      <c r="S4211" s="3">
        <f t="shared" si="335"/>
        <v>113.50125000000003</v>
      </c>
      <c r="T4211" s="3"/>
    </row>
    <row r="4212" spans="1:20" x14ac:dyDescent="0.25">
      <c r="A4212" s="1">
        <v>43245</v>
      </c>
      <c r="B4212">
        <v>819</v>
      </c>
      <c r="C4212">
        <v>10</v>
      </c>
      <c r="D4212">
        <v>21.4</v>
      </c>
      <c r="E4212">
        <v>30</v>
      </c>
      <c r="F4212">
        <v>2.5</v>
      </c>
      <c r="G4212">
        <v>1730</v>
      </c>
      <c r="H4212">
        <v>3</v>
      </c>
      <c r="I4212">
        <v>2.5299999999999998</v>
      </c>
      <c r="J4212">
        <v>0</v>
      </c>
      <c r="K4212">
        <v>0</v>
      </c>
      <c r="L4212" t="s">
        <v>38</v>
      </c>
      <c r="M4212" t="s">
        <v>20</v>
      </c>
      <c r="N4212" t="s">
        <v>21</v>
      </c>
      <c r="O4212" s="3">
        <f t="shared" si="332"/>
        <v>20.662100456621005</v>
      </c>
      <c r="P4212" s="3">
        <f t="shared" si="333"/>
        <v>853.12500000000011</v>
      </c>
      <c r="Q4212" s="3">
        <f t="shared" si="331"/>
        <v>832.46289954337908</v>
      </c>
      <c r="R4212" s="3">
        <f t="shared" si="334"/>
        <v>749.53914954337904</v>
      </c>
      <c r="S4212" s="3">
        <f t="shared" si="335"/>
        <v>82.923750000000013</v>
      </c>
      <c r="T4212" s="3"/>
    </row>
    <row r="4213" spans="1:20" x14ac:dyDescent="0.25">
      <c r="A4213" s="1">
        <v>43245</v>
      </c>
      <c r="B4213">
        <v>959</v>
      </c>
      <c r="C4213">
        <v>11</v>
      </c>
      <c r="D4213">
        <v>23.1</v>
      </c>
      <c r="E4213">
        <v>30</v>
      </c>
      <c r="F4213">
        <v>2.5</v>
      </c>
      <c r="G4213">
        <v>1896</v>
      </c>
      <c r="H4213">
        <v>4.5</v>
      </c>
      <c r="I4213">
        <v>3.01</v>
      </c>
      <c r="J4213">
        <v>0</v>
      </c>
      <c r="K4213">
        <v>0</v>
      </c>
      <c r="L4213" t="s">
        <v>38</v>
      </c>
      <c r="M4213" t="s">
        <v>20</v>
      </c>
      <c r="N4213" t="s">
        <v>21</v>
      </c>
      <c r="O4213" s="3">
        <f t="shared" si="332"/>
        <v>20.662100456621005</v>
      </c>
      <c r="P4213" s="3">
        <f t="shared" si="333"/>
        <v>998.95833333333337</v>
      </c>
      <c r="Q4213" s="3">
        <f t="shared" si="331"/>
        <v>978.29623287671234</v>
      </c>
      <c r="R4213" s="3">
        <f t="shared" si="334"/>
        <v>881.19748287671234</v>
      </c>
      <c r="S4213" s="3">
        <f t="shared" si="335"/>
        <v>97.09875000000001</v>
      </c>
      <c r="T4213" s="3"/>
    </row>
    <row r="4214" spans="1:20" x14ac:dyDescent="0.25">
      <c r="A4214" s="1">
        <v>43245</v>
      </c>
      <c r="B4214">
        <v>1082</v>
      </c>
      <c r="C4214">
        <v>12</v>
      </c>
      <c r="D4214">
        <v>24.4</v>
      </c>
      <c r="E4214">
        <v>24</v>
      </c>
      <c r="F4214">
        <v>2.9</v>
      </c>
      <c r="G4214">
        <v>1811</v>
      </c>
      <c r="H4214">
        <v>2.5</v>
      </c>
      <c r="I4214">
        <v>3.28</v>
      </c>
      <c r="J4214">
        <v>0</v>
      </c>
      <c r="K4214">
        <v>0</v>
      </c>
      <c r="L4214" t="s">
        <v>38</v>
      </c>
      <c r="M4214" t="s">
        <v>20</v>
      </c>
      <c r="N4214" t="s">
        <v>21</v>
      </c>
      <c r="O4214" s="3">
        <f t="shared" si="332"/>
        <v>20.662100456621005</v>
      </c>
      <c r="P4214" s="3">
        <f t="shared" si="333"/>
        <v>1127.0833333333335</v>
      </c>
      <c r="Q4214" s="3">
        <f t="shared" si="331"/>
        <v>1106.4212328767126</v>
      </c>
      <c r="R4214" s="3">
        <f t="shared" si="334"/>
        <v>996.86873287671256</v>
      </c>
      <c r="S4214" s="3">
        <f t="shared" si="335"/>
        <v>109.55250000000002</v>
      </c>
      <c r="T4214" s="3"/>
    </row>
    <row r="4215" spans="1:20" x14ac:dyDescent="0.25">
      <c r="A4215" s="1">
        <v>43245</v>
      </c>
      <c r="B4215">
        <v>1106</v>
      </c>
      <c r="C4215">
        <v>13</v>
      </c>
      <c r="D4215">
        <v>25.6</v>
      </c>
      <c r="E4215">
        <v>26</v>
      </c>
      <c r="F4215">
        <v>2.7</v>
      </c>
      <c r="G4215">
        <v>1747</v>
      </c>
      <c r="H4215">
        <v>4.5999999999999996</v>
      </c>
      <c r="I4215">
        <v>3.36</v>
      </c>
      <c r="J4215">
        <v>0</v>
      </c>
      <c r="K4215">
        <v>0</v>
      </c>
      <c r="L4215" t="s">
        <v>38</v>
      </c>
      <c r="M4215" t="s">
        <v>20</v>
      </c>
      <c r="N4215" t="s">
        <v>21</v>
      </c>
      <c r="O4215" s="3">
        <f t="shared" si="332"/>
        <v>20.662100456621005</v>
      </c>
      <c r="P4215" s="3">
        <f t="shared" si="333"/>
        <v>1152.0833333333335</v>
      </c>
      <c r="Q4215" s="3">
        <f t="shared" si="331"/>
        <v>1131.4212328767126</v>
      </c>
      <c r="R4215" s="3">
        <f t="shared" si="334"/>
        <v>1019.4387328767125</v>
      </c>
      <c r="S4215" s="3">
        <f t="shared" si="335"/>
        <v>111.98250000000003</v>
      </c>
      <c r="T4215" s="3"/>
    </row>
    <row r="4216" spans="1:20" x14ac:dyDescent="0.25">
      <c r="A4216" s="1">
        <v>43245</v>
      </c>
      <c r="B4216">
        <v>1161</v>
      </c>
      <c r="C4216">
        <v>14</v>
      </c>
      <c r="D4216">
        <v>26</v>
      </c>
      <c r="E4216">
        <v>23</v>
      </c>
      <c r="F4216">
        <v>2.2999999999999998</v>
      </c>
      <c r="G4216">
        <v>1923</v>
      </c>
      <c r="H4216">
        <v>3.2</v>
      </c>
      <c r="I4216">
        <v>2.92</v>
      </c>
      <c r="J4216">
        <v>0</v>
      </c>
      <c r="K4216">
        <v>0</v>
      </c>
      <c r="L4216" t="s">
        <v>38</v>
      </c>
      <c r="M4216" t="s">
        <v>20</v>
      </c>
      <c r="N4216" t="s">
        <v>21</v>
      </c>
      <c r="O4216" s="3">
        <f t="shared" si="332"/>
        <v>20.662100456621005</v>
      </c>
      <c r="P4216" s="3">
        <f t="shared" si="333"/>
        <v>1209.375</v>
      </c>
      <c r="Q4216" s="3">
        <f t="shared" si="331"/>
        <v>1188.7128995433791</v>
      </c>
      <c r="R4216" s="3">
        <f t="shared" si="334"/>
        <v>1071.1616495433791</v>
      </c>
      <c r="S4216" s="3">
        <f t="shared" si="335"/>
        <v>117.55125000000001</v>
      </c>
      <c r="T4216" s="3"/>
    </row>
    <row r="4217" spans="1:20" x14ac:dyDescent="0.25">
      <c r="A4217" s="1">
        <v>43245</v>
      </c>
      <c r="B4217">
        <v>1306</v>
      </c>
      <c r="C4217">
        <v>15</v>
      </c>
      <c r="D4217">
        <v>25.1</v>
      </c>
      <c r="E4217">
        <v>25</v>
      </c>
      <c r="F4217">
        <v>2.7</v>
      </c>
      <c r="G4217">
        <v>1959</v>
      </c>
      <c r="H4217">
        <v>3.6</v>
      </c>
      <c r="I4217">
        <v>2.2000000000000002</v>
      </c>
      <c r="J4217">
        <v>0</v>
      </c>
      <c r="K4217">
        <v>0</v>
      </c>
      <c r="L4217" t="s">
        <v>38</v>
      </c>
      <c r="M4217" t="s">
        <v>20</v>
      </c>
      <c r="N4217" t="s">
        <v>21</v>
      </c>
      <c r="O4217" s="3">
        <f t="shared" si="332"/>
        <v>20.662100456621005</v>
      </c>
      <c r="P4217" s="3">
        <f t="shared" si="333"/>
        <v>1360.4166666666667</v>
      </c>
      <c r="Q4217" s="3">
        <f t="shared" si="331"/>
        <v>1339.7545662100458</v>
      </c>
      <c r="R4217" s="3">
        <f t="shared" si="334"/>
        <v>1207.5220662100458</v>
      </c>
      <c r="S4217" s="3">
        <f t="shared" si="335"/>
        <v>132.23250000000002</v>
      </c>
      <c r="T4217" s="3"/>
    </row>
    <row r="4218" spans="1:20" x14ac:dyDescent="0.25">
      <c r="A4218" s="1">
        <v>43245</v>
      </c>
      <c r="B4218">
        <v>1533</v>
      </c>
      <c r="C4218">
        <v>16</v>
      </c>
      <c r="D4218">
        <v>24.3</v>
      </c>
      <c r="E4218">
        <v>27</v>
      </c>
      <c r="F4218">
        <v>4.0999999999999996</v>
      </c>
      <c r="G4218">
        <v>1892</v>
      </c>
      <c r="H4218">
        <v>4</v>
      </c>
      <c r="I4218">
        <v>1.78</v>
      </c>
      <c r="J4218">
        <v>0</v>
      </c>
      <c r="K4218">
        <v>0</v>
      </c>
      <c r="L4218" t="s">
        <v>38</v>
      </c>
      <c r="M4218" t="s">
        <v>20</v>
      </c>
      <c r="N4218" t="s">
        <v>21</v>
      </c>
      <c r="O4218" s="3">
        <f t="shared" si="332"/>
        <v>20.662100456621005</v>
      </c>
      <c r="P4218" s="3">
        <f t="shared" si="333"/>
        <v>1596.875</v>
      </c>
      <c r="Q4218" s="3">
        <f t="shared" si="331"/>
        <v>1576.2128995433791</v>
      </c>
      <c r="R4218" s="3">
        <f t="shared" si="334"/>
        <v>1420.9966495433791</v>
      </c>
      <c r="S4218" s="3">
        <f t="shared" si="335"/>
        <v>155.21625</v>
      </c>
      <c r="T4218" s="3"/>
    </row>
    <row r="4219" spans="1:20" x14ac:dyDescent="0.25">
      <c r="A4219" s="1">
        <v>43245</v>
      </c>
      <c r="B4219">
        <v>2013</v>
      </c>
      <c r="C4219">
        <v>17</v>
      </c>
      <c r="D4219">
        <v>23.6</v>
      </c>
      <c r="E4219">
        <v>28</v>
      </c>
      <c r="F4219">
        <v>3.1</v>
      </c>
      <c r="G4219">
        <v>1844</v>
      </c>
      <c r="H4219">
        <v>4</v>
      </c>
      <c r="I4219">
        <v>1.26</v>
      </c>
      <c r="J4219">
        <v>0</v>
      </c>
      <c r="K4219">
        <v>0</v>
      </c>
      <c r="L4219" t="s">
        <v>38</v>
      </c>
      <c r="M4219" t="s">
        <v>20</v>
      </c>
      <c r="N4219" t="s">
        <v>21</v>
      </c>
      <c r="O4219" s="3">
        <f t="shared" si="332"/>
        <v>20.662100456621005</v>
      </c>
      <c r="P4219" s="3">
        <f t="shared" si="333"/>
        <v>2096.875</v>
      </c>
      <c r="Q4219" s="3">
        <f t="shared" si="331"/>
        <v>2076.2128995433791</v>
      </c>
      <c r="R4219" s="3">
        <f t="shared" si="334"/>
        <v>1872.396649543379</v>
      </c>
      <c r="S4219" s="3">
        <f t="shared" si="335"/>
        <v>203.81625000000003</v>
      </c>
      <c r="T4219" s="3"/>
    </row>
    <row r="4220" spans="1:20" x14ac:dyDescent="0.25">
      <c r="A4220" s="1">
        <v>43245</v>
      </c>
      <c r="B4220">
        <v>2916</v>
      </c>
      <c r="C4220">
        <v>18</v>
      </c>
      <c r="D4220">
        <v>23.3</v>
      </c>
      <c r="E4220">
        <v>32</v>
      </c>
      <c r="F4220">
        <v>2.6</v>
      </c>
      <c r="G4220">
        <v>1772</v>
      </c>
      <c r="H4220">
        <v>5.6</v>
      </c>
      <c r="I4220">
        <v>1.05</v>
      </c>
      <c r="J4220">
        <v>0</v>
      </c>
      <c r="K4220">
        <v>0</v>
      </c>
      <c r="L4220" t="s">
        <v>38</v>
      </c>
      <c r="M4220" t="s">
        <v>20</v>
      </c>
      <c r="N4220" t="s">
        <v>21</v>
      </c>
      <c r="O4220" s="3">
        <f t="shared" si="332"/>
        <v>20.662100456621005</v>
      </c>
      <c r="P4220" s="3">
        <f t="shared" si="333"/>
        <v>3037.5</v>
      </c>
      <c r="Q4220" s="3">
        <f t="shared" si="331"/>
        <v>3016.8378995433791</v>
      </c>
      <c r="R4220" s="3">
        <f t="shared" si="334"/>
        <v>2721.5928995433792</v>
      </c>
      <c r="S4220" s="3">
        <f t="shared" si="335"/>
        <v>295.245</v>
      </c>
      <c r="T4220" s="3"/>
    </row>
    <row r="4221" spans="1:20" x14ac:dyDescent="0.25">
      <c r="A4221" s="1">
        <v>43245</v>
      </c>
      <c r="B4221">
        <v>2227</v>
      </c>
      <c r="C4221">
        <v>19</v>
      </c>
      <c r="D4221">
        <v>22</v>
      </c>
      <c r="E4221">
        <v>40</v>
      </c>
      <c r="F4221">
        <v>1.6</v>
      </c>
      <c r="G4221">
        <v>1658</v>
      </c>
      <c r="H4221">
        <v>7.7</v>
      </c>
      <c r="I4221">
        <v>0.47</v>
      </c>
      <c r="J4221">
        <v>0</v>
      </c>
      <c r="K4221">
        <v>0</v>
      </c>
      <c r="L4221" t="s">
        <v>38</v>
      </c>
      <c r="M4221" t="s">
        <v>20</v>
      </c>
      <c r="N4221" t="s">
        <v>21</v>
      </c>
      <c r="O4221" s="3">
        <f t="shared" si="332"/>
        <v>20.662100456621005</v>
      </c>
      <c r="P4221" s="3">
        <f t="shared" si="333"/>
        <v>2319.791666666667</v>
      </c>
      <c r="Q4221" s="3">
        <f t="shared" si="331"/>
        <v>2299.1295662100461</v>
      </c>
      <c r="R4221" s="3">
        <f t="shared" si="334"/>
        <v>2073.6458162100462</v>
      </c>
      <c r="S4221" s="3">
        <f t="shared" si="335"/>
        <v>225.48375000000004</v>
      </c>
      <c r="T4221" s="3"/>
    </row>
    <row r="4222" spans="1:20" x14ac:dyDescent="0.25">
      <c r="A4222" s="1">
        <v>43245</v>
      </c>
      <c r="B4222">
        <v>1905</v>
      </c>
      <c r="C4222">
        <v>20</v>
      </c>
      <c r="D4222">
        <v>20.399999999999999</v>
      </c>
      <c r="E4222">
        <v>45</v>
      </c>
      <c r="F4222">
        <v>2</v>
      </c>
      <c r="G4222">
        <v>1457</v>
      </c>
      <c r="H4222">
        <v>8</v>
      </c>
      <c r="I4222">
        <v>0.06</v>
      </c>
      <c r="J4222">
        <v>0</v>
      </c>
      <c r="K4222">
        <v>0</v>
      </c>
      <c r="L4222" t="s">
        <v>38</v>
      </c>
      <c r="M4222" t="s">
        <v>20</v>
      </c>
      <c r="N4222" t="s">
        <v>21</v>
      </c>
      <c r="O4222" s="3">
        <f t="shared" si="332"/>
        <v>20.662100456621005</v>
      </c>
      <c r="P4222" s="3">
        <f t="shared" si="333"/>
        <v>1984.3750000000002</v>
      </c>
      <c r="Q4222" s="3">
        <f t="shared" si="331"/>
        <v>1963.7128995433793</v>
      </c>
      <c r="R4222" s="3">
        <f t="shared" si="334"/>
        <v>1770.8316495433792</v>
      </c>
      <c r="S4222" s="3">
        <f t="shared" si="335"/>
        <v>192.88125000000005</v>
      </c>
      <c r="T4222" s="3"/>
    </row>
    <row r="4223" spans="1:20" x14ac:dyDescent="0.25">
      <c r="A4223" s="1">
        <v>43245</v>
      </c>
      <c r="B4223">
        <v>1740</v>
      </c>
      <c r="C4223">
        <v>21</v>
      </c>
      <c r="D4223">
        <v>19.100000000000001</v>
      </c>
      <c r="E4223">
        <v>50</v>
      </c>
      <c r="F4223">
        <v>1.4</v>
      </c>
      <c r="G4223">
        <v>1378</v>
      </c>
      <c r="H4223">
        <v>8.4</v>
      </c>
      <c r="I4223">
        <v>0</v>
      </c>
      <c r="J4223">
        <v>0</v>
      </c>
      <c r="K4223">
        <v>0</v>
      </c>
      <c r="L4223" t="s">
        <v>38</v>
      </c>
      <c r="M4223" t="s">
        <v>20</v>
      </c>
      <c r="N4223" t="s">
        <v>21</v>
      </c>
      <c r="O4223" s="3">
        <f t="shared" si="332"/>
        <v>20.662100456621005</v>
      </c>
      <c r="P4223" s="3">
        <f t="shared" si="333"/>
        <v>1812.5000000000002</v>
      </c>
      <c r="Q4223" s="3">
        <f t="shared" si="331"/>
        <v>1791.8378995433793</v>
      </c>
      <c r="R4223" s="3">
        <f t="shared" si="334"/>
        <v>1615.6628995433794</v>
      </c>
      <c r="S4223" s="3">
        <f t="shared" si="335"/>
        <v>176.17500000000004</v>
      </c>
      <c r="T4223" s="3"/>
    </row>
    <row r="4224" spans="1:20" x14ac:dyDescent="0.25">
      <c r="A4224" s="1">
        <v>43245</v>
      </c>
      <c r="B4224">
        <v>1630</v>
      </c>
      <c r="C4224">
        <v>22</v>
      </c>
      <c r="D4224">
        <v>18.3</v>
      </c>
      <c r="E4224">
        <v>54</v>
      </c>
      <c r="F4224">
        <v>1.7</v>
      </c>
      <c r="G4224">
        <v>1394</v>
      </c>
      <c r="H4224">
        <v>8.8000000000000007</v>
      </c>
      <c r="I4224">
        <v>0</v>
      </c>
      <c r="J4224">
        <v>0</v>
      </c>
      <c r="K4224">
        <v>0</v>
      </c>
      <c r="L4224" t="s">
        <v>38</v>
      </c>
      <c r="M4224" t="s">
        <v>20</v>
      </c>
      <c r="N4224" t="s">
        <v>21</v>
      </c>
      <c r="O4224" s="3">
        <f t="shared" si="332"/>
        <v>20.662100456621005</v>
      </c>
      <c r="P4224" s="3">
        <f t="shared" si="333"/>
        <v>1697.9166666666667</v>
      </c>
      <c r="Q4224" s="3">
        <f t="shared" si="331"/>
        <v>1677.2545662100458</v>
      </c>
      <c r="R4224" s="3">
        <f t="shared" si="334"/>
        <v>1512.2170662100457</v>
      </c>
      <c r="S4224" s="3">
        <f t="shared" si="335"/>
        <v>165.03750000000002</v>
      </c>
      <c r="T4224" s="3"/>
    </row>
    <row r="4225" spans="1:20" x14ac:dyDescent="0.25">
      <c r="A4225" s="1">
        <v>43245</v>
      </c>
      <c r="B4225">
        <v>1209</v>
      </c>
      <c r="C4225">
        <v>23</v>
      </c>
      <c r="D4225">
        <v>17.600000000000001</v>
      </c>
      <c r="E4225">
        <v>55</v>
      </c>
      <c r="F4225">
        <v>0.5</v>
      </c>
      <c r="G4225">
        <v>1362</v>
      </c>
      <c r="H4225">
        <v>8.4</v>
      </c>
      <c r="I4225">
        <v>0</v>
      </c>
      <c r="J4225">
        <v>0</v>
      </c>
      <c r="K4225">
        <v>0</v>
      </c>
      <c r="L4225" t="s">
        <v>38</v>
      </c>
      <c r="M4225" t="s">
        <v>20</v>
      </c>
      <c r="N4225" t="s">
        <v>21</v>
      </c>
      <c r="O4225" s="3">
        <f t="shared" si="332"/>
        <v>20.662100456621005</v>
      </c>
      <c r="P4225" s="3">
        <f t="shared" si="333"/>
        <v>1259.375</v>
      </c>
      <c r="Q4225" s="3">
        <f t="shared" si="331"/>
        <v>1238.7128995433791</v>
      </c>
      <c r="R4225" s="3">
        <f t="shared" si="334"/>
        <v>1116.301649543379</v>
      </c>
      <c r="S4225" s="3">
        <f t="shared" si="335"/>
        <v>122.41125000000001</v>
      </c>
      <c r="T4225" s="3"/>
    </row>
    <row r="4226" spans="1:20" x14ac:dyDescent="0.25">
      <c r="A4226" s="1">
        <v>43246</v>
      </c>
      <c r="B4226">
        <v>987</v>
      </c>
      <c r="C4226">
        <v>0</v>
      </c>
      <c r="D4226">
        <v>17</v>
      </c>
      <c r="E4226">
        <v>59</v>
      </c>
      <c r="F4226">
        <v>1.1000000000000001</v>
      </c>
      <c r="G4226">
        <v>1299</v>
      </c>
      <c r="H4226">
        <v>8.9</v>
      </c>
      <c r="I4226">
        <v>0</v>
      </c>
      <c r="J4226">
        <v>0</v>
      </c>
      <c r="K4226">
        <v>0</v>
      </c>
      <c r="L4226" t="s">
        <v>38</v>
      </c>
      <c r="M4226" t="s">
        <v>20</v>
      </c>
      <c r="N4226" t="s">
        <v>21</v>
      </c>
      <c r="O4226" s="3">
        <f t="shared" si="332"/>
        <v>20.662100456621005</v>
      </c>
      <c r="P4226" s="3">
        <f t="shared" si="333"/>
        <v>1028.125</v>
      </c>
      <c r="Q4226" s="3">
        <f t="shared" ref="Q4226:Q4289" si="336">P4226-O4226</f>
        <v>1007.462899543379</v>
      </c>
      <c r="R4226" s="3">
        <f t="shared" si="334"/>
        <v>907.52914954337894</v>
      </c>
      <c r="S4226" s="3">
        <f t="shared" si="335"/>
        <v>99.933750000000003</v>
      </c>
      <c r="T4226" s="3"/>
    </row>
    <row r="4227" spans="1:20" x14ac:dyDescent="0.25">
      <c r="A4227" s="1">
        <v>43246</v>
      </c>
      <c r="B4227">
        <v>837</v>
      </c>
      <c r="C4227">
        <v>1</v>
      </c>
      <c r="D4227">
        <v>16.2</v>
      </c>
      <c r="E4227">
        <v>63</v>
      </c>
      <c r="F4227">
        <v>0.7</v>
      </c>
      <c r="G4227">
        <v>1328</v>
      </c>
      <c r="H4227">
        <v>9.1</v>
      </c>
      <c r="I4227">
        <v>0</v>
      </c>
      <c r="J4227">
        <v>0</v>
      </c>
      <c r="K4227">
        <v>0</v>
      </c>
      <c r="L4227" t="s">
        <v>38</v>
      </c>
      <c r="M4227" t="s">
        <v>20</v>
      </c>
      <c r="N4227" t="s">
        <v>21</v>
      </c>
      <c r="O4227" s="3">
        <f t="shared" ref="O4227:O4290" si="337">$V$7</f>
        <v>20.662100456621005</v>
      </c>
      <c r="P4227" s="3">
        <f t="shared" ref="P4227:P4290" si="338">$V$10*B4227</f>
        <v>871.87500000000011</v>
      </c>
      <c r="Q4227" s="3">
        <f t="shared" si="336"/>
        <v>851.21289954337908</v>
      </c>
      <c r="R4227" s="3">
        <f t="shared" ref="R4227:R4290" si="339">Q4227-S4227</f>
        <v>766.46664954337905</v>
      </c>
      <c r="S4227" s="3">
        <f t="shared" ref="S4227:S4290" si="340">9.72%*P4227</f>
        <v>84.746250000000018</v>
      </c>
      <c r="T4227" s="3"/>
    </row>
    <row r="4228" spans="1:20" x14ac:dyDescent="0.25">
      <c r="A4228" s="1">
        <v>43246</v>
      </c>
      <c r="B4228">
        <v>572</v>
      </c>
      <c r="C4228">
        <v>2</v>
      </c>
      <c r="D4228">
        <v>15.8</v>
      </c>
      <c r="E4228">
        <v>66</v>
      </c>
      <c r="F4228">
        <v>0.6</v>
      </c>
      <c r="G4228">
        <v>1204</v>
      </c>
      <c r="H4228">
        <v>9.4</v>
      </c>
      <c r="I4228">
        <v>0</v>
      </c>
      <c r="J4228">
        <v>0</v>
      </c>
      <c r="K4228">
        <v>0</v>
      </c>
      <c r="L4228" t="s">
        <v>38</v>
      </c>
      <c r="M4228" t="s">
        <v>20</v>
      </c>
      <c r="N4228" t="s">
        <v>21</v>
      </c>
      <c r="O4228" s="3">
        <f t="shared" si="337"/>
        <v>20.662100456621005</v>
      </c>
      <c r="P4228" s="3">
        <f t="shared" si="338"/>
        <v>595.83333333333337</v>
      </c>
      <c r="Q4228" s="3">
        <f t="shared" si="336"/>
        <v>575.17123287671234</v>
      </c>
      <c r="R4228" s="3">
        <f t="shared" si="339"/>
        <v>517.25623287671237</v>
      </c>
      <c r="S4228" s="3">
        <f t="shared" si="340"/>
        <v>57.915000000000006</v>
      </c>
      <c r="T4228" s="3"/>
    </row>
    <row r="4229" spans="1:20" x14ac:dyDescent="0.25">
      <c r="A4229" s="1">
        <v>43246</v>
      </c>
      <c r="B4229">
        <v>419</v>
      </c>
      <c r="C4229">
        <v>3</v>
      </c>
      <c r="D4229">
        <v>15.3</v>
      </c>
      <c r="E4229">
        <v>69</v>
      </c>
      <c r="F4229">
        <v>0.5</v>
      </c>
      <c r="G4229">
        <v>1103</v>
      </c>
      <c r="H4229">
        <v>9.6</v>
      </c>
      <c r="I4229">
        <v>0</v>
      </c>
      <c r="J4229">
        <v>0</v>
      </c>
      <c r="K4229">
        <v>0</v>
      </c>
      <c r="L4229" t="s">
        <v>38</v>
      </c>
      <c r="M4229" t="s">
        <v>20</v>
      </c>
      <c r="N4229" t="s">
        <v>21</v>
      </c>
      <c r="O4229" s="3">
        <f t="shared" si="337"/>
        <v>20.662100456621005</v>
      </c>
      <c r="P4229" s="3">
        <f t="shared" si="338"/>
        <v>436.45833333333337</v>
      </c>
      <c r="Q4229" s="3">
        <f t="shared" si="336"/>
        <v>415.79623287671234</v>
      </c>
      <c r="R4229" s="3">
        <f t="shared" si="339"/>
        <v>373.37248287671235</v>
      </c>
      <c r="S4229" s="3">
        <f t="shared" si="340"/>
        <v>42.423750000000005</v>
      </c>
      <c r="T4229" s="3"/>
    </row>
    <row r="4230" spans="1:20" x14ac:dyDescent="0.25">
      <c r="A4230" s="1">
        <v>43246</v>
      </c>
      <c r="B4230">
        <v>232</v>
      </c>
      <c r="C4230">
        <v>4</v>
      </c>
      <c r="D4230">
        <v>14.8</v>
      </c>
      <c r="E4230">
        <v>73</v>
      </c>
      <c r="F4230">
        <v>0.5</v>
      </c>
      <c r="G4230">
        <v>994</v>
      </c>
      <c r="H4230">
        <v>9.9</v>
      </c>
      <c r="I4230">
        <v>0</v>
      </c>
      <c r="J4230">
        <v>0</v>
      </c>
      <c r="K4230">
        <v>0</v>
      </c>
      <c r="L4230" t="s">
        <v>38</v>
      </c>
      <c r="M4230" t="s">
        <v>20</v>
      </c>
      <c r="N4230" t="s">
        <v>21</v>
      </c>
      <c r="O4230" s="3">
        <f t="shared" si="337"/>
        <v>20.662100456621005</v>
      </c>
      <c r="P4230" s="3">
        <f t="shared" si="338"/>
        <v>241.66666666666669</v>
      </c>
      <c r="Q4230" s="3">
        <f t="shared" si="336"/>
        <v>221.00456621004568</v>
      </c>
      <c r="R4230" s="3">
        <f t="shared" si="339"/>
        <v>197.51456621004567</v>
      </c>
      <c r="S4230" s="3">
        <f t="shared" si="340"/>
        <v>23.490000000000006</v>
      </c>
      <c r="T4230" s="3"/>
    </row>
    <row r="4231" spans="1:20" x14ac:dyDescent="0.25">
      <c r="A4231" s="1">
        <v>43246</v>
      </c>
      <c r="B4231">
        <v>198</v>
      </c>
      <c r="C4231">
        <v>5</v>
      </c>
      <c r="D4231">
        <v>14.4</v>
      </c>
      <c r="E4231">
        <v>73</v>
      </c>
      <c r="F4231">
        <v>0.4</v>
      </c>
      <c r="G4231">
        <v>978</v>
      </c>
      <c r="H4231">
        <v>9.6</v>
      </c>
      <c r="I4231">
        <v>0</v>
      </c>
      <c r="J4231">
        <v>0</v>
      </c>
      <c r="K4231">
        <v>0</v>
      </c>
      <c r="L4231" t="s">
        <v>38</v>
      </c>
      <c r="M4231" t="s">
        <v>20</v>
      </c>
      <c r="N4231" t="s">
        <v>21</v>
      </c>
      <c r="O4231" s="3">
        <f t="shared" si="337"/>
        <v>20.662100456621005</v>
      </c>
      <c r="P4231" s="3">
        <f t="shared" si="338"/>
        <v>206.25000000000003</v>
      </c>
      <c r="Q4231" s="3">
        <f t="shared" si="336"/>
        <v>185.58789954337902</v>
      </c>
      <c r="R4231" s="3">
        <f t="shared" si="339"/>
        <v>165.54039954337901</v>
      </c>
      <c r="S4231" s="3">
        <f t="shared" si="340"/>
        <v>20.047500000000003</v>
      </c>
      <c r="T4231" s="3"/>
    </row>
    <row r="4232" spans="1:20" x14ac:dyDescent="0.25">
      <c r="A4232" s="1">
        <v>43246</v>
      </c>
      <c r="B4232">
        <v>299</v>
      </c>
      <c r="C4232">
        <v>6</v>
      </c>
      <c r="D4232">
        <v>14.2</v>
      </c>
      <c r="E4232">
        <v>72</v>
      </c>
      <c r="F4232">
        <v>0.6</v>
      </c>
      <c r="G4232">
        <v>947</v>
      </c>
      <c r="H4232">
        <v>9.1999999999999993</v>
      </c>
      <c r="I4232">
        <v>0.04</v>
      </c>
      <c r="J4232">
        <v>0</v>
      </c>
      <c r="K4232">
        <v>0</v>
      </c>
      <c r="L4232" t="s">
        <v>38</v>
      </c>
      <c r="M4232" t="s">
        <v>20</v>
      </c>
      <c r="N4232" t="s">
        <v>21</v>
      </c>
      <c r="O4232" s="3">
        <f t="shared" si="337"/>
        <v>20.662100456621005</v>
      </c>
      <c r="P4232" s="3">
        <f t="shared" si="338"/>
        <v>311.45833333333337</v>
      </c>
      <c r="Q4232" s="3">
        <f t="shared" si="336"/>
        <v>290.79623287671234</v>
      </c>
      <c r="R4232" s="3">
        <f t="shared" si="339"/>
        <v>260.52248287671233</v>
      </c>
      <c r="S4232" s="3">
        <f t="shared" si="340"/>
        <v>30.273750000000007</v>
      </c>
      <c r="T4232" s="3"/>
    </row>
    <row r="4233" spans="1:20" x14ac:dyDescent="0.25">
      <c r="A4233" s="1">
        <v>43246</v>
      </c>
      <c r="B4233">
        <v>503</v>
      </c>
      <c r="C4233">
        <v>7</v>
      </c>
      <c r="D4233">
        <v>15</v>
      </c>
      <c r="E4233">
        <v>64</v>
      </c>
      <c r="F4233">
        <v>0.6</v>
      </c>
      <c r="G4233">
        <v>902</v>
      </c>
      <c r="H4233">
        <v>8.1999999999999993</v>
      </c>
      <c r="I4233">
        <v>0.46</v>
      </c>
      <c r="J4233">
        <v>0</v>
      </c>
      <c r="K4233">
        <v>0</v>
      </c>
      <c r="L4233" t="s">
        <v>38</v>
      </c>
      <c r="M4233" t="s">
        <v>20</v>
      </c>
      <c r="N4233" t="s">
        <v>21</v>
      </c>
      <c r="O4233" s="3">
        <f t="shared" si="337"/>
        <v>20.662100456621005</v>
      </c>
      <c r="P4233" s="3">
        <f t="shared" si="338"/>
        <v>523.95833333333337</v>
      </c>
      <c r="Q4233" s="3">
        <f t="shared" si="336"/>
        <v>503.29623287671234</v>
      </c>
      <c r="R4233" s="3">
        <f t="shared" si="339"/>
        <v>452.3674828767123</v>
      </c>
      <c r="S4233" s="3">
        <f t="shared" si="340"/>
        <v>50.928750000000008</v>
      </c>
      <c r="T4233" s="3"/>
    </row>
    <row r="4234" spans="1:20" x14ac:dyDescent="0.25">
      <c r="A4234" s="1">
        <v>43246</v>
      </c>
      <c r="B4234">
        <v>763</v>
      </c>
      <c r="C4234">
        <v>8</v>
      </c>
      <c r="D4234">
        <v>17.8</v>
      </c>
      <c r="E4234">
        <v>52</v>
      </c>
      <c r="F4234">
        <v>0.6</v>
      </c>
      <c r="G4234">
        <v>1094</v>
      </c>
      <c r="H4234">
        <v>7.8</v>
      </c>
      <c r="I4234">
        <v>1.18</v>
      </c>
      <c r="J4234">
        <v>0</v>
      </c>
      <c r="K4234">
        <v>0</v>
      </c>
      <c r="L4234" t="s">
        <v>38</v>
      </c>
      <c r="M4234" t="s">
        <v>20</v>
      </c>
      <c r="N4234" t="s">
        <v>21</v>
      </c>
      <c r="O4234" s="3">
        <f t="shared" si="337"/>
        <v>20.662100456621005</v>
      </c>
      <c r="P4234" s="3">
        <f t="shared" si="338"/>
        <v>794.79166666666674</v>
      </c>
      <c r="Q4234" s="3">
        <f t="shared" si="336"/>
        <v>774.12956621004571</v>
      </c>
      <c r="R4234" s="3">
        <f t="shared" si="339"/>
        <v>696.87581621004574</v>
      </c>
      <c r="S4234" s="3">
        <f t="shared" si="340"/>
        <v>77.253750000000011</v>
      </c>
      <c r="T4234" s="3"/>
    </row>
    <row r="4235" spans="1:20" x14ac:dyDescent="0.25">
      <c r="A4235" s="1">
        <v>43246</v>
      </c>
      <c r="B4235">
        <v>992</v>
      </c>
      <c r="C4235">
        <v>9</v>
      </c>
      <c r="D4235">
        <v>20.6</v>
      </c>
      <c r="E4235">
        <v>43</v>
      </c>
      <c r="F4235">
        <v>1.1000000000000001</v>
      </c>
      <c r="G4235">
        <v>1104</v>
      </c>
      <c r="H4235">
        <v>7.5</v>
      </c>
      <c r="I4235">
        <v>1.84</v>
      </c>
      <c r="J4235">
        <v>0</v>
      </c>
      <c r="K4235">
        <v>0</v>
      </c>
      <c r="L4235" t="s">
        <v>38</v>
      </c>
      <c r="M4235" t="s">
        <v>20</v>
      </c>
      <c r="N4235" t="s">
        <v>21</v>
      </c>
      <c r="O4235" s="3">
        <f t="shared" si="337"/>
        <v>20.662100456621005</v>
      </c>
      <c r="P4235" s="3">
        <f t="shared" si="338"/>
        <v>1033.3333333333335</v>
      </c>
      <c r="Q4235" s="3">
        <f t="shared" si="336"/>
        <v>1012.6712328767125</v>
      </c>
      <c r="R4235" s="3">
        <f t="shared" si="339"/>
        <v>912.2312328767124</v>
      </c>
      <c r="S4235" s="3">
        <f t="shared" si="340"/>
        <v>100.44000000000003</v>
      </c>
      <c r="T4235" s="3"/>
    </row>
    <row r="4236" spans="1:20" x14ac:dyDescent="0.25">
      <c r="A4236" s="1">
        <v>43246</v>
      </c>
      <c r="B4236">
        <v>1010</v>
      </c>
      <c r="C4236">
        <v>10</v>
      </c>
      <c r="D4236">
        <v>23.2</v>
      </c>
      <c r="E4236">
        <v>41</v>
      </c>
      <c r="F4236">
        <v>1.1000000000000001</v>
      </c>
      <c r="G4236">
        <v>1440</v>
      </c>
      <c r="H4236">
        <v>9.1999999999999993</v>
      </c>
      <c r="I4236">
        <v>2.4500000000000002</v>
      </c>
      <c r="J4236">
        <v>0</v>
      </c>
      <c r="K4236">
        <v>0</v>
      </c>
      <c r="L4236" t="s">
        <v>38</v>
      </c>
      <c r="M4236" t="s">
        <v>20</v>
      </c>
      <c r="N4236" t="s">
        <v>21</v>
      </c>
      <c r="O4236" s="3">
        <f t="shared" si="337"/>
        <v>20.662100456621005</v>
      </c>
      <c r="P4236" s="3">
        <f t="shared" si="338"/>
        <v>1052.0833333333335</v>
      </c>
      <c r="Q4236" s="3">
        <f t="shared" si="336"/>
        <v>1031.4212328767126</v>
      </c>
      <c r="R4236" s="3">
        <f t="shared" si="339"/>
        <v>929.15873287671252</v>
      </c>
      <c r="S4236" s="3">
        <f t="shared" si="340"/>
        <v>102.26250000000002</v>
      </c>
      <c r="T4236" s="3"/>
    </row>
    <row r="4237" spans="1:20" x14ac:dyDescent="0.25">
      <c r="A4237" s="1">
        <v>43246</v>
      </c>
      <c r="B4237">
        <v>1164</v>
      </c>
      <c r="C4237">
        <v>11</v>
      </c>
      <c r="D4237">
        <v>24.8</v>
      </c>
      <c r="E4237">
        <v>34</v>
      </c>
      <c r="F4237">
        <v>0.9</v>
      </c>
      <c r="G4237">
        <v>1439</v>
      </c>
      <c r="H4237">
        <v>7.8</v>
      </c>
      <c r="I4237">
        <v>2.92</v>
      </c>
      <c r="J4237">
        <v>0</v>
      </c>
      <c r="K4237">
        <v>0</v>
      </c>
      <c r="L4237" t="s">
        <v>38</v>
      </c>
      <c r="M4237" t="s">
        <v>20</v>
      </c>
      <c r="N4237" t="s">
        <v>21</v>
      </c>
      <c r="O4237" s="3">
        <f t="shared" si="337"/>
        <v>20.662100456621005</v>
      </c>
      <c r="P4237" s="3">
        <f t="shared" si="338"/>
        <v>1212.5</v>
      </c>
      <c r="Q4237" s="3">
        <f t="shared" si="336"/>
        <v>1191.8378995433791</v>
      </c>
      <c r="R4237" s="3">
        <f t="shared" si="339"/>
        <v>1073.9828995433791</v>
      </c>
      <c r="S4237" s="3">
        <f t="shared" si="340"/>
        <v>117.855</v>
      </c>
      <c r="T4237" s="3"/>
    </row>
    <row r="4238" spans="1:20" x14ac:dyDescent="0.25">
      <c r="A4238" s="1">
        <v>43246</v>
      </c>
      <c r="B4238">
        <v>1285</v>
      </c>
      <c r="C4238">
        <v>12</v>
      </c>
      <c r="D4238">
        <v>26.2</v>
      </c>
      <c r="E4238">
        <v>31</v>
      </c>
      <c r="F4238">
        <v>1.2</v>
      </c>
      <c r="G4238">
        <v>1161</v>
      </c>
      <c r="H4238">
        <v>7.7</v>
      </c>
      <c r="I4238">
        <v>3.18</v>
      </c>
      <c r="J4238">
        <v>0</v>
      </c>
      <c r="K4238">
        <v>0</v>
      </c>
      <c r="L4238" t="s">
        <v>38</v>
      </c>
      <c r="M4238" t="s">
        <v>20</v>
      </c>
      <c r="N4238" t="s">
        <v>21</v>
      </c>
      <c r="O4238" s="3">
        <f t="shared" si="337"/>
        <v>20.662100456621005</v>
      </c>
      <c r="P4238" s="3">
        <f t="shared" si="338"/>
        <v>1338.5416666666667</v>
      </c>
      <c r="Q4238" s="3">
        <f t="shared" si="336"/>
        <v>1317.8795662100458</v>
      </c>
      <c r="R4238" s="3">
        <f t="shared" si="339"/>
        <v>1187.7733162100458</v>
      </c>
      <c r="S4238" s="3">
        <f t="shared" si="340"/>
        <v>130.10625000000002</v>
      </c>
      <c r="T4238" s="3"/>
    </row>
    <row r="4239" spans="1:20" x14ac:dyDescent="0.25">
      <c r="A4239" s="1">
        <v>43246</v>
      </c>
      <c r="B4239">
        <v>1441</v>
      </c>
      <c r="C4239">
        <v>13</v>
      </c>
      <c r="D4239">
        <v>27.8</v>
      </c>
      <c r="E4239">
        <v>31</v>
      </c>
      <c r="F4239">
        <v>2</v>
      </c>
      <c r="G4239">
        <v>1326</v>
      </c>
      <c r="H4239">
        <v>9.1</v>
      </c>
      <c r="I4239">
        <v>3.29</v>
      </c>
      <c r="J4239">
        <v>0</v>
      </c>
      <c r="K4239">
        <v>0</v>
      </c>
      <c r="L4239" t="s">
        <v>38</v>
      </c>
      <c r="M4239" t="s">
        <v>20</v>
      </c>
      <c r="N4239" t="s">
        <v>21</v>
      </c>
      <c r="O4239" s="3">
        <f t="shared" si="337"/>
        <v>20.662100456621005</v>
      </c>
      <c r="P4239" s="3">
        <f t="shared" si="338"/>
        <v>1501.0416666666667</v>
      </c>
      <c r="Q4239" s="3">
        <f t="shared" si="336"/>
        <v>1480.3795662100458</v>
      </c>
      <c r="R4239" s="3">
        <f t="shared" si="339"/>
        <v>1334.4783162100457</v>
      </c>
      <c r="S4239" s="3">
        <f t="shared" si="340"/>
        <v>145.90125000000003</v>
      </c>
      <c r="T4239" s="3"/>
    </row>
    <row r="4240" spans="1:20" x14ac:dyDescent="0.25">
      <c r="A4240" s="1">
        <v>43246</v>
      </c>
      <c r="B4240">
        <v>1448</v>
      </c>
      <c r="C4240">
        <v>14</v>
      </c>
      <c r="D4240">
        <v>28.3</v>
      </c>
      <c r="E4240">
        <v>30</v>
      </c>
      <c r="F4240">
        <v>2.2999999999999998</v>
      </c>
      <c r="G4240">
        <v>1025</v>
      </c>
      <c r="H4240">
        <v>9</v>
      </c>
      <c r="I4240">
        <v>3.14</v>
      </c>
      <c r="J4240">
        <v>0</v>
      </c>
      <c r="K4240">
        <v>0</v>
      </c>
      <c r="L4240" t="s">
        <v>38</v>
      </c>
      <c r="M4240" t="s">
        <v>20</v>
      </c>
      <c r="N4240" t="s">
        <v>21</v>
      </c>
      <c r="O4240" s="3">
        <f t="shared" si="337"/>
        <v>20.662100456621005</v>
      </c>
      <c r="P4240" s="3">
        <f t="shared" si="338"/>
        <v>1508.3333333333335</v>
      </c>
      <c r="Q4240" s="3">
        <f t="shared" si="336"/>
        <v>1487.6712328767126</v>
      </c>
      <c r="R4240" s="3">
        <f t="shared" si="339"/>
        <v>1341.0612328767124</v>
      </c>
      <c r="S4240" s="3">
        <f t="shared" si="340"/>
        <v>146.61000000000001</v>
      </c>
      <c r="T4240" s="3"/>
    </row>
    <row r="4241" spans="1:20" x14ac:dyDescent="0.25">
      <c r="A4241" s="1">
        <v>43246</v>
      </c>
      <c r="B4241">
        <v>1575</v>
      </c>
      <c r="C4241">
        <v>15</v>
      </c>
      <c r="D4241">
        <v>29.4</v>
      </c>
      <c r="E4241">
        <v>30</v>
      </c>
      <c r="F4241">
        <v>2</v>
      </c>
      <c r="G4241">
        <v>882</v>
      </c>
      <c r="H4241">
        <v>10</v>
      </c>
      <c r="I4241">
        <v>2.82</v>
      </c>
      <c r="J4241">
        <v>0</v>
      </c>
      <c r="K4241">
        <v>0</v>
      </c>
      <c r="L4241" t="s">
        <v>38</v>
      </c>
      <c r="M4241" t="s">
        <v>20</v>
      </c>
      <c r="N4241" t="s">
        <v>21</v>
      </c>
      <c r="O4241" s="3">
        <f t="shared" si="337"/>
        <v>20.662100456621005</v>
      </c>
      <c r="P4241" s="3">
        <f t="shared" si="338"/>
        <v>1640.6250000000002</v>
      </c>
      <c r="Q4241" s="3">
        <f t="shared" si="336"/>
        <v>1619.9628995433793</v>
      </c>
      <c r="R4241" s="3">
        <f t="shared" si="339"/>
        <v>1460.4941495433793</v>
      </c>
      <c r="S4241" s="3">
        <f t="shared" si="340"/>
        <v>159.46875000000003</v>
      </c>
      <c r="T4241" s="3"/>
    </row>
    <row r="4242" spans="1:20" x14ac:dyDescent="0.25">
      <c r="A4242" s="1">
        <v>43246</v>
      </c>
      <c r="B4242">
        <v>1690</v>
      </c>
      <c r="C4242">
        <v>16</v>
      </c>
      <c r="D4242">
        <v>29</v>
      </c>
      <c r="E4242">
        <v>31</v>
      </c>
      <c r="F4242">
        <v>2.9</v>
      </c>
      <c r="G4242">
        <v>889</v>
      </c>
      <c r="H4242">
        <v>10.1</v>
      </c>
      <c r="I4242">
        <v>2.2599999999999998</v>
      </c>
      <c r="J4242">
        <v>0</v>
      </c>
      <c r="K4242">
        <v>0</v>
      </c>
      <c r="L4242" t="s">
        <v>38</v>
      </c>
      <c r="M4242" t="s">
        <v>20</v>
      </c>
      <c r="N4242" t="s">
        <v>21</v>
      </c>
      <c r="O4242" s="3">
        <f t="shared" si="337"/>
        <v>20.662100456621005</v>
      </c>
      <c r="P4242" s="3">
        <f t="shared" si="338"/>
        <v>1760.4166666666667</v>
      </c>
      <c r="Q4242" s="3">
        <f t="shared" si="336"/>
        <v>1739.7545662100458</v>
      </c>
      <c r="R4242" s="3">
        <f t="shared" si="339"/>
        <v>1568.6420662100459</v>
      </c>
      <c r="S4242" s="3">
        <f t="shared" si="340"/>
        <v>171.11250000000001</v>
      </c>
      <c r="T4242" s="3"/>
    </row>
    <row r="4243" spans="1:20" x14ac:dyDescent="0.25">
      <c r="A4243" s="1">
        <v>43246</v>
      </c>
      <c r="B4243">
        <v>1886</v>
      </c>
      <c r="C4243">
        <v>17</v>
      </c>
      <c r="D4243">
        <v>27.9</v>
      </c>
      <c r="E4243">
        <v>34</v>
      </c>
      <c r="F4243">
        <v>3.8</v>
      </c>
      <c r="G4243">
        <v>1259</v>
      </c>
      <c r="H4243">
        <v>10.5</v>
      </c>
      <c r="I4243">
        <v>1.73</v>
      </c>
      <c r="J4243">
        <v>0</v>
      </c>
      <c r="K4243">
        <v>0</v>
      </c>
      <c r="L4243" t="s">
        <v>38</v>
      </c>
      <c r="M4243" t="s">
        <v>20</v>
      </c>
      <c r="N4243" t="s">
        <v>21</v>
      </c>
      <c r="O4243" s="3">
        <f t="shared" si="337"/>
        <v>20.662100456621005</v>
      </c>
      <c r="P4243" s="3">
        <f t="shared" si="338"/>
        <v>1964.5833333333335</v>
      </c>
      <c r="Q4243" s="3">
        <f t="shared" si="336"/>
        <v>1943.9212328767126</v>
      </c>
      <c r="R4243" s="3">
        <f t="shared" si="339"/>
        <v>1752.9637328767126</v>
      </c>
      <c r="S4243" s="3">
        <f t="shared" si="340"/>
        <v>190.95750000000004</v>
      </c>
      <c r="T4243" s="3"/>
    </row>
    <row r="4244" spans="1:20" x14ac:dyDescent="0.25">
      <c r="A4244" s="1">
        <v>43246</v>
      </c>
      <c r="B4244">
        <v>2020</v>
      </c>
      <c r="C4244">
        <v>18</v>
      </c>
      <c r="D4244">
        <v>27</v>
      </c>
      <c r="E4244">
        <v>33</v>
      </c>
      <c r="F4244">
        <v>2.2000000000000002</v>
      </c>
      <c r="G4244">
        <v>822</v>
      </c>
      <c r="H4244">
        <v>9.3000000000000007</v>
      </c>
      <c r="I4244">
        <v>1.07</v>
      </c>
      <c r="J4244">
        <v>0</v>
      </c>
      <c r="K4244">
        <v>0</v>
      </c>
      <c r="L4244" t="s">
        <v>38</v>
      </c>
      <c r="M4244" t="s">
        <v>20</v>
      </c>
      <c r="N4244" t="s">
        <v>21</v>
      </c>
      <c r="O4244" s="3">
        <f t="shared" si="337"/>
        <v>20.662100456621005</v>
      </c>
      <c r="P4244" s="3">
        <f t="shared" si="338"/>
        <v>2104.166666666667</v>
      </c>
      <c r="Q4244" s="3">
        <f t="shared" si="336"/>
        <v>2083.5045662100461</v>
      </c>
      <c r="R4244" s="3">
        <f t="shared" si="339"/>
        <v>1878.979566210046</v>
      </c>
      <c r="S4244" s="3">
        <f t="shared" si="340"/>
        <v>204.52500000000003</v>
      </c>
      <c r="T4244" s="3"/>
    </row>
    <row r="4245" spans="1:20" x14ac:dyDescent="0.25">
      <c r="A4245" s="1">
        <v>43246</v>
      </c>
      <c r="B4245">
        <v>1985</v>
      </c>
      <c r="C4245">
        <v>19</v>
      </c>
      <c r="D4245">
        <v>24.9</v>
      </c>
      <c r="E4245">
        <v>46</v>
      </c>
      <c r="F4245">
        <v>3.1</v>
      </c>
      <c r="G4245">
        <v>1341</v>
      </c>
      <c r="H4245">
        <v>12.4</v>
      </c>
      <c r="I4245">
        <v>0.43</v>
      </c>
      <c r="J4245">
        <v>0</v>
      </c>
      <c r="K4245">
        <v>0</v>
      </c>
      <c r="L4245" t="s">
        <v>38</v>
      </c>
      <c r="M4245" t="s">
        <v>20</v>
      </c>
      <c r="N4245" t="s">
        <v>21</v>
      </c>
      <c r="O4245" s="3">
        <f t="shared" si="337"/>
        <v>20.662100456621005</v>
      </c>
      <c r="P4245" s="3">
        <f t="shared" si="338"/>
        <v>2067.7083333333335</v>
      </c>
      <c r="Q4245" s="3">
        <f t="shared" si="336"/>
        <v>2047.0462328767126</v>
      </c>
      <c r="R4245" s="3">
        <f t="shared" si="339"/>
        <v>1846.0649828767125</v>
      </c>
      <c r="S4245" s="3">
        <f t="shared" si="340"/>
        <v>200.98125000000005</v>
      </c>
      <c r="T4245" s="3"/>
    </row>
    <row r="4246" spans="1:20" x14ac:dyDescent="0.25">
      <c r="A4246" s="1">
        <v>43246</v>
      </c>
      <c r="B4246">
        <v>1909</v>
      </c>
      <c r="C4246">
        <v>20</v>
      </c>
      <c r="D4246">
        <v>22.3</v>
      </c>
      <c r="E4246">
        <v>50</v>
      </c>
      <c r="F4246">
        <v>2.7</v>
      </c>
      <c r="G4246">
        <v>1512</v>
      </c>
      <c r="H4246">
        <v>11.3</v>
      </c>
      <c r="I4246">
        <v>0.05</v>
      </c>
      <c r="J4246">
        <v>0</v>
      </c>
      <c r="K4246">
        <v>0</v>
      </c>
      <c r="L4246" t="s">
        <v>38</v>
      </c>
      <c r="M4246" t="s">
        <v>20</v>
      </c>
      <c r="N4246" t="s">
        <v>21</v>
      </c>
      <c r="O4246" s="3">
        <f t="shared" si="337"/>
        <v>20.662100456621005</v>
      </c>
      <c r="P4246" s="3">
        <f t="shared" si="338"/>
        <v>1988.5416666666667</v>
      </c>
      <c r="Q4246" s="3">
        <f t="shared" si="336"/>
        <v>1967.8795662100458</v>
      </c>
      <c r="R4246" s="3">
        <f t="shared" si="339"/>
        <v>1774.5933162100457</v>
      </c>
      <c r="S4246" s="3">
        <f t="shared" si="340"/>
        <v>193.28625000000002</v>
      </c>
      <c r="T4246" s="3"/>
    </row>
    <row r="4247" spans="1:20" x14ac:dyDescent="0.25">
      <c r="A4247" s="1">
        <v>43246</v>
      </c>
      <c r="B4247">
        <v>1851</v>
      </c>
      <c r="C4247">
        <v>21</v>
      </c>
      <c r="D4247">
        <v>21.7</v>
      </c>
      <c r="E4247">
        <v>58</v>
      </c>
      <c r="F4247">
        <v>1.3</v>
      </c>
      <c r="G4247">
        <v>1173</v>
      </c>
      <c r="H4247">
        <v>13</v>
      </c>
      <c r="I4247">
        <v>0</v>
      </c>
      <c r="J4247">
        <v>0</v>
      </c>
      <c r="K4247">
        <v>0</v>
      </c>
      <c r="L4247" t="s">
        <v>38</v>
      </c>
      <c r="M4247" t="s">
        <v>20</v>
      </c>
      <c r="N4247" t="s">
        <v>21</v>
      </c>
      <c r="O4247" s="3">
        <f t="shared" si="337"/>
        <v>20.662100456621005</v>
      </c>
      <c r="P4247" s="3">
        <f t="shared" si="338"/>
        <v>1928.1250000000002</v>
      </c>
      <c r="Q4247" s="3">
        <f t="shared" si="336"/>
        <v>1907.4628995433793</v>
      </c>
      <c r="R4247" s="3">
        <f t="shared" si="339"/>
        <v>1720.0491495433794</v>
      </c>
      <c r="S4247" s="3">
        <f t="shared" si="340"/>
        <v>187.41375000000005</v>
      </c>
      <c r="T4247" s="3"/>
    </row>
    <row r="4248" spans="1:20" x14ac:dyDescent="0.25">
      <c r="A4248" s="1">
        <v>43246</v>
      </c>
      <c r="B4248">
        <v>1683</v>
      </c>
      <c r="C4248">
        <v>22</v>
      </c>
      <c r="D4248">
        <v>21.2</v>
      </c>
      <c r="E4248">
        <v>60</v>
      </c>
      <c r="F4248">
        <v>1</v>
      </c>
      <c r="G4248">
        <v>1192</v>
      </c>
      <c r="H4248">
        <v>13.1</v>
      </c>
      <c r="I4248">
        <v>0</v>
      </c>
      <c r="J4248">
        <v>0</v>
      </c>
      <c r="K4248">
        <v>0</v>
      </c>
      <c r="L4248" t="s">
        <v>38</v>
      </c>
      <c r="M4248" t="s">
        <v>20</v>
      </c>
      <c r="N4248" t="s">
        <v>21</v>
      </c>
      <c r="O4248" s="3">
        <f t="shared" si="337"/>
        <v>20.662100456621005</v>
      </c>
      <c r="P4248" s="3">
        <f t="shared" si="338"/>
        <v>1753.1250000000002</v>
      </c>
      <c r="Q4248" s="3">
        <f t="shared" si="336"/>
        <v>1732.4628995433793</v>
      </c>
      <c r="R4248" s="3">
        <f t="shared" si="339"/>
        <v>1562.0591495433794</v>
      </c>
      <c r="S4248" s="3">
        <f t="shared" si="340"/>
        <v>170.40375000000003</v>
      </c>
      <c r="T4248" s="3"/>
    </row>
    <row r="4249" spans="1:20" x14ac:dyDescent="0.25">
      <c r="A4249" s="1">
        <v>43246</v>
      </c>
      <c r="B4249">
        <v>1330</v>
      </c>
      <c r="C4249">
        <v>23</v>
      </c>
      <c r="D4249">
        <v>20.7</v>
      </c>
      <c r="E4249">
        <v>63</v>
      </c>
      <c r="F4249">
        <v>0.8</v>
      </c>
      <c r="G4249">
        <v>1130</v>
      </c>
      <c r="H4249">
        <v>13.3</v>
      </c>
      <c r="I4249">
        <v>0</v>
      </c>
      <c r="J4249">
        <v>0</v>
      </c>
      <c r="K4249">
        <v>0</v>
      </c>
      <c r="L4249" t="s">
        <v>38</v>
      </c>
      <c r="M4249" t="s">
        <v>20</v>
      </c>
      <c r="N4249" t="s">
        <v>21</v>
      </c>
      <c r="O4249" s="3">
        <f t="shared" si="337"/>
        <v>20.662100456621005</v>
      </c>
      <c r="P4249" s="3">
        <f t="shared" si="338"/>
        <v>1385.4166666666667</v>
      </c>
      <c r="Q4249" s="3">
        <f t="shared" si="336"/>
        <v>1364.7545662100458</v>
      </c>
      <c r="R4249" s="3">
        <f t="shared" si="339"/>
        <v>1230.0920662100457</v>
      </c>
      <c r="S4249" s="3">
        <f t="shared" si="340"/>
        <v>134.66250000000002</v>
      </c>
      <c r="T4249" s="3"/>
    </row>
    <row r="4250" spans="1:20" x14ac:dyDescent="0.25">
      <c r="A4250" s="1">
        <v>43247</v>
      </c>
      <c r="B4250">
        <v>1089</v>
      </c>
      <c r="C4250">
        <v>0</v>
      </c>
      <c r="D4250">
        <v>20.100000000000001</v>
      </c>
      <c r="E4250">
        <v>65</v>
      </c>
      <c r="F4250">
        <v>1.6</v>
      </c>
      <c r="G4250">
        <v>1097</v>
      </c>
      <c r="H4250">
        <v>13.3</v>
      </c>
      <c r="I4250">
        <v>0</v>
      </c>
      <c r="J4250">
        <v>0</v>
      </c>
      <c r="K4250">
        <v>0</v>
      </c>
      <c r="L4250" t="s">
        <v>38</v>
      </c>
      <c r="M4250" t="s">
        <v>20</v>
      </c>
      <c r="N4250" t="s">
        <v>21</v>
      </c>
      <c r="O4250" s="3">
        <f t="shared" si="337"/>
        <v>20.662100456621005</v>
      </c>
      <c r="P4250" s="3">
        <f t="shared" si="338"/>
        <v>1134.375</v>
      </c>
      <c r="Q4250" s="3">
        <f t="shared" si="336"/>
        <v>1113.7128995433791</v>
      </c>
      <c r="R4250" s="3">
        <f t="shared" si="339"/>
        <v>1003.4516495433791</v>
      </c>
      <c r="S4250" s="3">
        <f t="shared" si="340"/>
        <v>110.26125</v>
      </c>
      <c r="T4250" s="3"/>
    </row>
    <row r="4251" spans="1:20" x14ac:dyDescent="0.25">
      <c r="A4251" s="1">
        <v>43247</v>
      </c>
      <c r="B4251">
        <v>799</v>
      </c>
      <c r="C4251">
        <v>1</v>
      </c>
      <c r="D4251">
        <v>19.8</v>
      </c>
      <c r="E4251">
        <v>61</v>
      </c>
      <c r="F4251">
        <v>1.4</v>
      </c>
      <c r="G4251">
        <v>943</v>
      </c>
      <c r="H4251">
        <v>12</v>
      </c>
      <c r="I4251">
        <v>0</v>
      </c>
      <c r="J4251">
        <v>0</v>
      </c>
      <c r="K4251">
        <v>0</v>
      </c>
      <c r="L4251" t="s">
        <v>38</v>
      </c>
      <c r="M4251" t="s">
        <v>20</v>
      </c>
      <c r="N4251" t="s">
        <v>21</v>
      </c>
      <c r="O4251" s="3">
        <f t="shared" si="337"/>
        <v>20.662100456621005</v>
      </c>
      <c r="P4251" s="3">
        <f t="shared" si="338"/>
        <v>832.29166666666674</v>
      </c>
      <c r="Q4251" s="3">
        <f t="shared" si="336"/>
        <v>811.62956621004571</v>
      </c>
      <c r="R4251" s="3">
        <f t="shared" si="339"/>
        <v>730.73081621004565</v>
      </c>
      <c r="S4251" s="3">
        <f t="shared" si="340"/>
        <v>80.898750000000021</v>
      </c>
      <c r="T4251" s="3"/>
    </row>
    <row r="4252" spans="1:20" x14ac:dyDescent="0.25">
      <c r="A4252" s="1">
        <v>43247</v>
      </c>
      <c r="B4252">
        <v>555</v>
      </c>
      <c r="C4252">
        <v>2</v>
      </c>
      <c r="D4252">
        <v>19</v>
      </c>
      <c r="E4252">
        <v>62</v>
      </c>
      <c r="F4252">
        <v>1.8</v>
      </c>
      <c r="G4252">
        <v>974</v>
      </c>
      <c r="H4252">
        <v>11.5</v>
      </c>
      <c r="I4252">
        <v>0</v>
      </c>
      <c r="J4252">
        <v>0</v>
      </c>
      <c r="K4252">
        <v>0</v>
      </c>
      <c r="L4252" t="s">
        <v>38</v>
      </c>
      <c r="M4252" t="s">
        <v>20</v>
      </c>
      <c r="N4252" t="s">
        <v>21</v>
      </c>
      <c r="O4252" s="3">
        <f t="shared" si="337"/>
        <v>20.662100456621005</v>
      </c>
      <c r="P4252" s="3">
        <f t="shared" si="338"/>
        <v>578.125</v>
      </c>
      <c r="Q4252" s="3">
        <f t="shared" si="336"/>
        <v>557.46289954337897</v>
      </c>
      <c r="R4252" s="3">
        <f t="shared" si="339"/>
        <v>501.26914954337894</v>
      </c>
      <c r="S4252" s="3">
        <f t="shared" si="340"/>
        <v>56.193750000000009</v>
      </c>
      <c r="T4252" s="3"/>
    </row>
    <row r="4253" spans="1:20" x14ac:dyDescent="0.25">
      <c r="A4253" s="1">
        <v>43247</v>
      </c>
      <c r="B4253">
        <v>423</v>
      </c>
      <c r="C4253">
        <v>3</v>
      </c>
      <c r="D4253">
        <v>18.5</v>
      </c>
      <c r="E4253">
        <v>62</v>
      </c>
      <c r="F4253">
        <v>0.8</v>
      </c>
      <c r="G4253">
        <v>1073</v>
      </c>
      <c r="H4253">
        <v>11</v>
      </c>
      <c r="I4253">
        <v>0</v>
      </c>
      <c r="J4253">
        <v>0</v>
      </c>
      <c r="K4253">
        <v>0</v>
      </c>
      <c r="L4253" t="s">
        <v>38</v>
      </c>
      <c r="M4253" t="s">
        <v>20</v>
      </c>
      <c r="N4253" t="s">
        <v>21</v>
      </c>
      <c r="O4253" s="3">
        <f t="shared" si="337"/>
        <v>20.662100456621005</v>
      </c>
      <c r="P4253" s="3">
        <f t="shared" si="338"/>
        <v>440.62500000000006</v>
      </c>
      <c r="Q4253" s="3">
        <f t="shared" si="336"/>
        <v>419.96289954337908</v>
      </c>
      <c r="R4253" s="3">
        <f t="shared" si="339"/>
        <v>377.13414954337907</v>
      </c>
      <c r="S4253" s="3">
        <f t="shared" si="340"/>
        <v>42.828750000000007</v>
      </c>
      <c r="T4253" s="3"/>
    </row>
    <row r="4254" spans="1:20" x14ac:dyDescent="0.25">
      <c r="A4254" s="1">
        <v>43247</v>
      </c>
      <c r="B4254">
        <v>208</v>
      </c>
      <c r="C4254">
        <v>4</v>
      </c>
      <c r="D4254">
        <v>17.899999999999999</v>
      </c>
      <c r="E4254">
        <v>59</v>
      </c>
      <c r="F4254">
        <v>1.3</v>
      </c>
      <c r="G4254">
        <v>1261</v>
      </c>
      <c r="H4254">
        <v>9.6999999999999993</v>
      </c>
      <c r="I4254">
        <v>0</v>
      </c>
      <c r="J4254">
        <v>0</v>
      </c>
      <c r="K4254">
        <v>0</v>
      </c>
      <c r="L4254" t="s">
        <v>38</v>
      </c>
      <c r="M4254" t="s">
        <v>20</v>
      </c>
      <c r="N4254" t="s">
        <v>21</v>
      </c>
      <c r="O4254" s="3">
        <f t="shared" si="337"/>
        <v>20.662100456621005</v>
      </c>
      <c r="P4254" s="3">
        <f t="shared" si="338"/>
        <v>216.66666666666669</v>
      </c>
      <c r="Q4254" s="3">
        <f t="shared" si="336"/>
        <v>196.00456621004568</v>
      </c>
      <c r="R4254" s="3">
        <f t="shared" si="339"/>
        <v>174.94456621004568</v>
      </c>
      <c r="S4254" s="3">
        <f t="shared" si="340"/>
        <v>21.060000000000002</v>
      </c>
      <c r="T4254" s="3"/>
    </row>
    <row r="4255" spans="1:20" x14ac:dyDescent="0.25">
      <c r="A4255" s="1">
        <v>43247</v>
      </c>
      <c r="B4255">
        <v>174</v>
      </c>
      <c r="C4255">
        <v>5</v>
      </c>
      <c r="D4255">
        <v>17.600000000000001</v>
      </c>
      <c r="E4255">
        <v>0</v>
      </c>
      <c r="F4255">
        <v>0.8</v>
      </c>
      <c r="G4255">
        <v>1304</v>
      </c>
      <c r="H4255">
        <v>9.6999999999999993</v>
      </c>
      <c r="I4255">
        <v>0</v>
      </c>
      <c r="J4255">
        <v>0</v>
      </c>
      <c r="K4255">
        <v>0</v>
      </c>
      <c r="L4255" t="s">
        <v>38</v>
      </c>
      <c r="M4255" t="s">
        <v>20</v>
      </c>
      <c r="N4255" t="s">
        <v>21</v>
      </c>
      <c r="O4255" s="3">
        <f t="shared" si="337"/>
        <v>20.662100456621005</v>
      </c>
      <c r="P4255" s="3">
        <f t="shared" si="338"/>
        <v>181.25</v>
      </c>
      <c r="Q4255" s="3">
        <f t="shared" si="336"/>
        <v>160.587899543379</v>
      </c>
      <c r="R4255" s="3">
        <f t="shared" si="339"/>
        <v>142.97039954337899</v>
      </c>
      <c r="S4255" s="3">
        <f t="shared" si="340"/>
        <v>17.617500000000003</v>
      </c>
      <c r="T4255" s="3"/>
    </row>
    <row r="4256" spans="1:20" x14ac:dyDescent="0.25">
      <c r="A4256" s="1">
        <v>43247</v>
      </c>
      <c r="B4256">
        <v>234</v>
      </c>
      <c r="C4256">
        <v>6</v>
      </c>
      <c r="D4256">
        <v>17.3</v>
      </c>
      <c r="E4256">
        <v>62</v>
      </c>
      <c r="F4256">
        <v>1.4</v>
      </c>
      <c r="G4256">
        <v>1293</v>
      </c>
      <c r="H4256">
        <v>9.9</v>
      </c>
      <c r="I4256">
        <v>0.03</v>
      </c>
      <c r="J4256">
        <v>0</v>
      </c>
      <c r="K4256">
        <v>0</v>
      </c>
      <c r="L4256" t="s">
        <v>38</v>
      </c>
      <c r="M4256" t="s">
        <v>20</v>
      </c>
      <c r="N4256" t="s">
        <v>21</v>
      </c>
      <c r="O4256" s="3">
        <f t="shared" si="337"/>
        <v>20.662100456621005</v>
      </c>
      <c r="P4256" s="3">
        <f t="shared" si="338"/>
        <v>243.75000000000003</v>
      </c>
      <c r="Q4256" s="3">
        <f t="shared" si="336"/>
        <v>223.08789954337902</v>
      </c>
      <c r="R4256" s="3">
        <f t="shared" si="339"/>
        <v>199.39539954337903</v>
      </c>
      <c r="S4256" s="3">
        <f t="shared" si="340"/>
        <v>23.692500000000006</v>
      </c>
      <c r="T4256" s="3"/>
    </row>
    <row r="4257" spans="1:20" x14ac:dyDescent="0.25">
      <c r="A4257" s="1">
        <v>43247</v>
      </c>
      <c r="B4257">
        <v>341</v>
      </c>
      <c r="C4257">
        <v>7</v>
      </c>
      <c r="D4257">
        <v>17.600000000000001</v>
      </c>
      <c r="E4257">
        <v>0</v>
      </c>
      <c r="F4257">
        <v>1.4</v>
      </c>
      <c r="G4257">
        <v>1219</v>
      </c>
      <c r="H4257">
        <v>8.6999999999999993</v>
      </c>
      <c r="I4257">
        <v>0.34</v>
      </c>
      <c r="J4257">
        <v>0</v>
      </c>
      <c r="K4257">
        <v>0</v>
      </c>
      <c r="L4257" t="s">
        <v>38</v>
      </c>
      <c r="M4257" t="s">
        <v>20</v>
      </c>
      <c r="N4257" t="s">
        <v>21</v>
      </c>
      <c r="O4257" s="3">
        <f t="shared" si="337"/>
        <v>20.662100456621005</v>
      </c>
      <c r="P4257" s="3">
        <f t="shared" si="338"/>
        <v>355.20833333333337</v>
      </c>
      <c r="Q4257" s="3">
        <f t="shared" si="336"/>
        <v>334.54623287671234</v>
      </c>
      <c r="R4257" s="3">
        <f t="shared" si="339"/>
        <v>300.01998287671233</v>
      </c>
      <c r="S4257" s="3">
        <f t="shared" si="340"/>
        <v>34.526250000000005</v>
      </c>
      <c r="T4257" s="3"/>
    </row>
    <row r="4258" spans="1:20" x14ac:dyDescent="0.25">
      <c r="A4258" s="1">
        <v>43247</v>
      </c>
      <c r="B4258">
        <v>608</v>
      </c>
      <c r="C4258">
        <v>8</v>
      </c>
      <c r="D4258">
        <v>18.3</v>
      </c>
      <c r="E4258">
        <v>51</v>
      </c>
      <c r="F4258">
        <v>2</v>
      </c>
      <c r="G4258">
        <v>1366</v>
      </c>
      <c r="H4258">
        <v>7.9</v>
      </c>
      <c r="I4258">
        <v>0.7</v>
      </c>
      <c r="J4258">
        <v>0</v>
      </c>
      <c r="K4258">
        <v>0</v>
      </c>
      <c r="L4258" t="s">
        <v>38</v>
      </c>
      <c r="M4258" t="s">
        <v>20</v>
      </c>
      <c r="N4258" t="s">
        <v>21</v>
      </c>
      <c r="O4258" s="3">
        <f t="shared" si="337"/>
        <v>20.662100456621005</v>
      </c>
      <c r="P4258" s="3">
        <f t="shared" si="338"/>
        <v>633.33333333333337</v>
      </c>
      <c r="Q4258" s="3">
        <f t="shared" si="336"/>
        <v>612.67123287671234</v>
      </c>
      <c r="R4258" s="3">
        <f t="shared" si="339"/>
        <v>551.11123287671228</v>
      </c>
      <c r="S4258" s="3">
        <f t="shared" si="340"/>
        <v>61.560000000000009</v>
      </c>
      <c r="T4258" s="3"/>
    </row>
    <row r="4259" spans="1:20" x14ac:dyDescent="0.25">
      <c r="A4259" s="1">
        <v>43247</v>
      </c>
      <c r="B4259">
        <v>762</v>
      </c>
      <c r="C4259">
        <v>9</v>
      </c>
      <c r="D4259">
        <v>19.5</v>
      </c>
      <c r="E4259">
        <v>43</v>
      </c>
      <c r="F4259">
        <v>1.5</v>
      </c>
      <c r="G4259">
        <v>1548</v>
      </c>
      <c r="H4259">
        <v>0</v>
      </c>
      <c r="I4259">
        <v>1.02</v>
      </c>
      <c r="J4259">
        <v>0</v>
      </c>
      <c r="K4259">
        <v>0</v>
      </c>
      <c r="L4259" t="s">
        <v>38</v>
      </c>
      <c r="M4259" t="s">
        <v>20</v>
      </c>
      <c r="N4259" t="s">
        <v>21</v>
      </c>
      <c r="O4259" s="3">
        <f t="shared" si="337"/>
        <v>20.662100456621005</v>
      </c>
      <c r="P4259" s="3">
        <f t="shared" si="338"/>
        <v>793.75</v>
      </c>
      <c r="Q4259" s="3">
        <f t="shared" si="336"/>
        <v>773.08789954337897</v>
      </c>
      <c r="R4259" s="3">
        <f t="shared" si="339"/>
        <v>695.93539954337894</v>
      </c>
      <c r="S4259" s="3">
        <f t="shared" si="340"/>
        <v>77.152500000000003</v>
      </c>
      <c r="T4259" s="3"/>
    </row>
    <row r="4260" spans="1:20" x14ac:dyDescent="0.25">
      <c r="A4260" s="1">
        <v>43247</v>
      </c>
      <c r="B4260">
        <v>821</v>
      </c>
      <c r="C4260">
        <v>10</v>
      </c>
      <c r="D4260">
        <v>21.6</v>
      </c>
      <c r="E4260">
        <v>33</v>
      </c>
      <c r="F4260">
        <v>2</v>
      </c>
      <c r="G4260">
        <v>1697</v>
      </c>
      <c r="H4260">
        <v>0</v>
      </c>
      <c r="I4260">
        <v>1.86</v>
      </c>
      <c r="J4260">
        <v>0</v>
      </c>
      <c r="K4260">
        <v>0</v>
      </c>
      <c r="L4260" t="s">
        <v>38</v>
      </c>
      <c r="M4260" t="s">
        <v>20</v>
      </c>
      <c r="N4260" t="s">
        <v>21</v>
      </c>
      <c r="O4260" s="3">
        <f t="shared" si="337"/>
        <v>20.662100456621005</v>
      </c>
      <c r="P4260" s="3">
        <f t="shared" si="338"/>
        <v>855.20833333333337</v>
      </c>
      <c r="Q4260" s="3">
        <f t="shared" si="336"/>
        <v>834.54623287671234</v>
      </c>
      <c r="R4260" s="3">
        <f t="shared" si="339"/>
        <v>751.41998287671231</v>
      </c>
      <c r="S4260" s="3">
        <f t="shared" si="340"/>
        <v>83.126250000000013</v>
      </c>
      <c r="T4260" s="3"/>
    </row>
    <row r="4261" spans="1:20" x14ac:dyDescent="0.25">
      <c r="A4261" s="1">
        <v>43247</v>
      </c>
      <c r="B4261">
        <v>1004</v>
      </c>
      <c r="C4261">
        <v>11</v>
      </c>
      <c r="D4261">
        <v>22.3</v>
      </c>
      <c r="E4261">
        <v>33</v>
      </c>
      <c r="F4261">
        <v>1.8</v>
      </c>
      <c r="G4261">
        <v>1853</v>
      </c>
      <c r="H4261">
        <v>0</v>
      </c>
      <c r="I4261">
        <v>1.54</v>
      </c>
      <c r="J4261">
        <v>0</v>
      </c>
      <c r="K4261">
        <v>0</v>
      </c>
      <c r="L4261" t="s">
        <v>38</v>
      </c>
      <c r="M4261" t="s">
        <v>20</v>
      </c>
      <c r="N4261" t="s">
        <v>21</v>
      </c>
      <c r="O4261" s="3">
        <f t="shared" si="337"/>
        <v>20.662100456621005</v>
      </c>
      <c r="P4261" s="3">
        <f t="shared" si="338"/>
        <v>1045.8333333333335</v>
      </c>
      <c r="Q4261" s="3">
        <f t="shared" si="336"/>
        <v>1025.1712328767126</v>
      </c>
      <c r="R4261" s="3">
        <f t="shared" si="339"/>
        <v>923.51623287671259</v>
      </c>
      <c r="S4261" s="3">
        <f t="shared" si="340"/>
        <v>101.65500000000003</v>
      </c>
      <c r="T4261" s="3"/>
    </row>
    <row r="4262" spans="1:20" x14ac:dyDescent="0.25">
      <c r="A4262" s="1">
        <v>43247</v>
      </c>
      <c r="B4262">
        <v>1404</v>
      </c>
      <c r="C4262">
        <v>12</v>
      </c>
      <c r="D4262">
        <v>23.4</v>
      </c>
      <c r="E4262">
        <v>38</v>
      </c>
      <c r="F4262">
        <v>2.8</v>
      </c>
      <c r="G4262">
        <v>1756</v>
      </c>
      <c r="H4262">
        <v>8.1999999999999993</v>
      </c>
      <c r="I4262">
        <v>1.87</v>
      </c>
      <c r="J4262">
        <v>0</v>
      </c>
      <c r="K4262">
        <v>0</v>
      </c>
      <c r="L4262" t="s">
        <v>38</v>
      </c>
      <c r="M4262" t="s">
        <v>20</v>
      </c>
      <c r="N4262" t="s">
        <v>21</v>
      </c>
      <c r="O4262" s="3">
        <f t="shared" si="337"/>
        <v>20.662100456621005</v>
      </c>
      <c r="P4262" s="3">
        <f t="shared" si="338"/>
        <v>1462.5</v>
      </c>
      <c r="Q4262" s="3">
        <f t="shared" si="336"/>
        <v>1441.8378995433791</v>
      </c>
      <c r="R4262" s="3">
        <f t="shared" si="339"/>
        <v>1299.6828995433791</v>
      </c>
      <c r="S4262" s="3">
        <f t="shared" si="340"/>
        <v>142.155</v>
      </c>
      <c r="T4262" s="3"/>
    </row>
    <row r="4263" spans="1:20" x14ac:dyDescent="0.25">
      <c r="A4263" s="1">
        <v>43247</v>
      </c>
      <c r="B4263">
        <v>1579</v>
      </c>
      <c r="C4263">
        <v>13</v>
      </c>
      <c r="D4263">
        <v>24.3</v>
      </c>
      <c r="E4263">
        <v>37</v>
      </c>
      <c r="F4263">
        <v>2.2999999999999998</v>
      </c>
      <c r="G4263">
        <v>1583</v>
      </c>
      <c r="H4263">
        <v>8.6</v>
      </c>
      <c r="I4263">
        <v>2.2200000000000002</v>
      </c>
      <c r="J4263">
        <v>0</v>
      </c>
      <c r="K4263">
        <v>0</v>
      </c>
      <c r="L4263" t="s">
        <v>38</v>
      </c>
      <c r="M4263" t="s">
        <v>20</v>
      </c>
      <c r="N4263" t="s">
        <v>21</v>
      </c>
      <c r="O4263" s="3">
        <f t="shared" si="337"/>
        <v>20.662100456621005</v>
      </c>
      <c r="P4263" s="3">
        <f t="shared" si="338"/>
        <v>1644.7916666666667</v>
      </c>
      <c r="Q4263" s="3">
        <f t="shared" si="336"/>
        <v>1624.1295662100458</v>
      </c>
      <c r="R4263" s="3">
        <f t="shared" si="339"/>
        <v>1464.2558162100459</v>
      </c>
      <c r="S4263" s="3">
        <f t="shared" si="340"/>
        <v>159.87375000000003</v>
      </c>
      <c r="T4263" s="3"/>
    </row>
    <row r="4264" spans="1:20" x14ac:dyDescent="0.25">
      <c r="A4264" s="1">
        <v>43247</v>
      </c>
      <c r="B4264">
        <v>1730</v>
      </c>
      <c r="C4264">
        <v>14</v>
      </c>
      <c r="D4264">
        <v>24.2</v>
      </c>
      <c r="E4264">
        <v>36</v>
      </c>
      <c r="F4264">
        <v>4</v>
      </c>
      <c r="G4264">
        <v>1907</v>
      </c>
      <c r="H4264">
        <v>8.1</v>
      </c>
      <c r="I4264">
        <v>2.16</v>
      </c>
      <c r="J4264">
        <v>0</v>
      </c>
      <c r="K4264">
        <v>0</v>
      </c>
      <c r="L4264" t="s">
        <v>38</v>
      </c>
      <c r="M4264" t="s">
        <v>20</v>
      </c>
      <c r="N4264" t="s">
        <v>21</v>
      </c>
      <c r="O4264" s="3">
        <f t="shared" si="337"/>
        <v>20.662100456621005</v>
      </c>
      <c r="P4264" s="3">
        <f t="shared" si="338"/>
        <v>1802.0833333333335</v>
      </c>
      <c r="Q4264" s="3">
        <f t="shared" si="336"/>
        <v>1781.4212328767126</v>
      </c>
      <c r="R4264" s="3">
        <f t="shared" si="339"/>
        <v>1606.2587328767127</v>
      </c>
      <c r="S4264" s="3">
        <f t="shared" si="340"/>
        <v>175.16250000000002</v>
      </c>
      <c r="T4264" s="3"/>
    </row>
    <row r="4265" spans="1:20" x14ac:dyDescent="0.25">
      <c r="A4265" s="1">
        <v>43247</v>
      </c>
      <c r="B4265">
        <v>2019</v>
      </c>
      <c r="C4265">
        <v>15</v>
      </c>
      <c r="D4265">
        <v>23.9</v>
      </c>
      <c r="E4265">
        <v>37</v>
      </c>
      <c r="F4265">
        <v>2.6</v>
      </c>
      <c r="G4265">
        <v>1889</v>
      </c>
      <c r="H4265">
        <v>8.3000000000000007</v>
      </c>
      <c r="I4265">
        <v>1.82</v>
      </c>
      <c r="J4265">
        <v>0</v>
      </c>
      <c r="K4265">
        <v>0</v>
      </c>
      <c r="L4265" t="s">
        <v>38</v>
      </c>
      <c r="M4265" t="s">
        <v>20</v>
      </c>
      <c r="N4265" t="s">
        <v>21</v>
      </c>
      <c r="O4265" s="3">
        <f t="shared" si="337"/>
        <v>20.662100456621005</v>
      </c>
      <c r="P4265" s="3">
        <f t="shared" si="338"/>
        <v>2103.125</v>
      </c>
      <c r="Q4265" s="3">
        <f t="shared" si="336"/>
        <v>2082.4628995433791</v>
      </c>
      <c r="R4265" s="3">
        <f t="shared" si="339"/>
        <v>1878.0391495433792</v>
      </c>
      <c r="S4265" s="3">
        <f t="shared" si="340"/>
        <v>204.42375000000001</v>
      </c>
      <c r="T4265" s="3"/>
    </row>
    <row r="4266" spans="1:20" x14ac:dyDescent="0.25">
      <c r="A4266" s="1">
        <v>43247</v>
      </c>
      <c r="B4266">
        <v>2242</v>
      </c>
      <c r="C4266">
        <v>16</v>
      </c>
      <c r="D4266">
        <v>24</v>
      </c>
      <c r="E4266">
        <v>36</v>
      </c>
      <c r="F4266">
        <v>1.6</v>
      </c>
      <c r="G4266">
        <v>1811</v>
      </c>
      <c r="H4266">
        <v>7.9</v>
      </c>
      <c r="I4266">
        <v>1.34</v>
      </c>
      <c r="J4266">
        <v>0</v>
      </c>
      <c r="K4266">
        <v>0</v>
      </c>
      <c r="L4266" t="s">
        <v>38</v>
      </c>
      <c r="M4266" t="s">
        <v>20</v>
      </c>
      <c r="N4266" t="s">
        <v>21</v>
      </c>
      <c r="O4266" s="3">
        <f t="shared" si="337"/>
        <v>20.662100456621005</v>
      </c>
      <c r="P4266" s="3">
        <f t="shared" si="338"/>
        <v>2335.416666666667</v>
      </c>
      <c r="Q4266" s="3">
        <f t="shared" si="336"/>
        <v>2314.7545662100461</v>
      </c>
      <c r="R4266" s="3">
        <f t="shared" si="339"/>
        <v>2087.752066210046</v>
      </c>
      <c r="S4266" s="3">
        <f t="shared" si="340"/>
        <v>227.00250000000005</v>
      </c>
      <c r="T4266" s="3"/>
    </row>
    <row r="4267" spans="1:20" x14ac:dyDescent="0.25">
      <c r="A4267" s="1">
        <v>43247</v>
      </c>
      <c r="B4267">
        <v>2307</v>
      </c>
      <c r="C4267">
        <v>17</v>
      </c>
      <c r="D4267">
        <v>23.5</v>
      </c>
      <c r="E4267">
        <v>32</v>
      </c>
      <c r="F4267">
        <v>3.2</v>
      </c>
      <c r="G4267">
        <v>1925</v>
      </c>
      <c r="H4267">
        <v>0</v>
      </c>
      <c r="I4267">
        <v>1.01</v>
      </c>
      <c r="J4267">
        <v>0</v>
      </c>
      <c r="K4267">
        <v>0</v>
      </c>
      <c r="L4267" t="s">
        <v>38</v>
      </c>
      <c r="M4267" t="s">
        <v>20</v>
      </c>
      <c r="N4267" t="s">
        <v>21</v>
      </c>
      <c r="O4267" s="3">
        <f t="shared" si="337"/>
        <v>20.662100456621005</v>
      </c>
      <c r="P4267" s="3">
        <f t="shared" si="338"/>
        <v>2403.125</v>
      </c>
      <c r="Q4267" s="3">
        <f t="shared" si="336"/>
        <v>2382.4628995433791</v>
      </c>
      <c r="R4267" s="3">
        <f t="shared" si="339"/>
        <v>2148.8791495433788</v>
      </c>
      <c r="S4267" s="3">
        <f t="shared" si="340"/>
        <v>233.58375000000001</v>
      </c>
      <c r="T4267" s="3"/>
    </row>
    <row r="4268" spans="1:20" x14ac:dyDescent="0.25">
      <c r="A4268" s="1">
        <v>43247</v>
      </c>
      <c r="B4268">
        <v>2267</v>
      </c>
      <c r="C4268">
        <v>18</v>
      </c>
      <c r="D4268">
        <v>23</v>
      </c>
      <c r="E4268">
        <v>36</v>
      </c>
      <c r="F4268">
        <v>2.8</v>
      </c>
      <c r="G4268">
        <v>1904</v>
      </c>
      <c r="H4268">
        <v>7.1</v>
      </c>
      <c r="I4268">
        <v>0.85</v>
      </c>
      <c r="J4268">
        <v>0</v>
      </c>
      <c r="K4268">
        <v>0</v>
      </c>
      <c r="L4268" t="s">
        <v>38</v>
      </c>
      <c r="M4268" t="s">
        <v>20</v>
      </c>
      <c r="N4268" t="s">
        <v>21</v>
      </c>
      <c r="O4268" s="3">
        <f t="shared" si="337"/>
        <v>20.662100456621005</v>
      </c>
      <c r="P4268" s="3">
        <f t="shared" si="338"/>
        <v>2361.4583333333335</v>
      </c>
      <c r="Q4268" s="3">
        <f t="shared" si="336"/>
        <v>2340.7962328767126</v>
      </c>
      <c r="R4268" s="3">
        <f t="shared" si="339"/>
        <v>2111.2624828767125</v>
      </c>
      <c r="S4268" s="3">
        <f t="shared" si="340"/>
        <v>229.53375000000003</v>
      </c>
      <c r="T4268" s="3"/>
    </row>
    <row r="4269" spans="1:20" x14ac:dyDescent="0.25">
      <c r="A4269" s="1">
        <v>43247</v>
      </c>
      <c r="B4269">
        <v>2207</v>
      </c>
      <c r="C4269">
        <v>19</v>
      </c>
      <c r="D4269">
        <v>21.7</v>
      </c>
      <c r="E4269">
        <v>38</v>
      </c>
      <c r="F4269">
        <v>2.1</v>
      </c>
      <c r="G4269">
        <v>1857</v>
      </c>
      <c r="H4269">
        <v>6.7</v>
      </c>
      <c r="I4269">
        <v>0.27</v>
      </c>
      <c r="J4269">
        <v>0</v>
      </c>
      <c r="K4269">
        <v>0</v>
      </c>
      <c r="L4269" t="s">
        <v>38</v>
      </c>
      <c r="M4269" t="s">
        <v>20</v>
      </c>
      <c r="N4269" t="s">
        <v>21</v>
      </c>
      <c r="O4269" s="3">
        <f t="shared" si="337"/>
        <v>20.662100456621005</v>
      </c>
      <c r="P4269" s="3">
        <f t="shared" si="338"/>
        <v>2298.9583333333335</v>
      </c>
      <c r="Q4269" s="3">
        <f t="shared" si="336"/>
        <v>2278.2962328767126</v>
      </c>
      <c r="R4269" s="3">
        <f t="shared" si="339"/>
        <v>2054.8374828767123</v>
      </c>
      <c r="S4269" s="3">
        <f t="shared" si="340"/>
        <v>223.45875000000004</v>
      </c>
      <c r="T4269" s="3"/>
    </row>
    <row r="4270" spans="1:20" x14ac:dyDescent="0.25">
      <c r="A4270" s="1">
        <v>43247</v>
      </c>
      <c r="B4270">
        <v>2044</v>
      </c>
      <c r="C4270">
        <v>20</v>
      </c>
      <c r="D4270">
        <v>20.6</v>
      </c>
      <c r="E4270">
        <v>41</v>
      </c>
      <c r="F4270">
        <v>2.2999999999999998</v>
      </c>
      <c r="G4270">
        <v>1788</v>
      </c>
      <c r="H4270">
        <v>6.8</v>
      </c>
      <c r="I4270">
        <v>0.09</v>
      </c>
      <c r="J4270">
        <v>0</v>
      </c>
      <c r="K4270">
        <v>0</v>
      </c>
      <c r="L4270" t="s">
        <v>38</v>
      </c>
      <c r="M4270" t="s">
        <v>20</v>
      </c>
      <c r="N4270" t="s">
        <v>21</v>
      </c>
      <c r="O4270" s="3">
        <f t="shared" si="337"/>
        <v>20.662100456621005</v>
      </c>
      <c r="P4270" s="3">
        <f t="shared" si="338"/>
        <v>2129.166666666667</v>
      </c>
      <c r="Q4270" s="3">
        <f t="shared" si="336"/>
        <v>2108.5045662100461</v>
      </c>
      <c r="R4270" s="3">
        <f t="shared" si="339"/>
        <v>1901.5495662100461</v>
      </c>
      <c r="S4270" s="3">
        <f t="shared" si="340"/>
        <v>206.95500000000004</v>
      </c>
      <c r="T4270" s="3"/>
    </row>
    <row r="4271" spans="1:20" x14ac:dyDescent="0.25">
      <c r="A4271" s="1">
        <v>43247</v>
      </c>
      <c r="B4271">
        <v>1729</v>
      </c>
      <c r="C4271">
        <v>21</v>
      </c>
      <c r="D4271">
        <v>19.5</v>
      </c>
      <c r="E4271">
        <v>46</v>
      </c>
      <c r="F4271">
        <v>1.8</v>
      </c>
      <c r="G4271">
        <v>1734</v>
      </c>
      <c r="H4271">
        <v>7.5</v>
      </c>
      <c r="I4271">
        <v>0</v>
      </c>
      <c r="J4271">
        <v>0</v>
      </c>
      <c r="K4271">
        <v>0</v>
      </c>
      <c r="L4271" t="s">
        <v>38</v>
      </c>
      <c r="M4271" t="s">
        <v>20</v>
      </c>
      <c r="N4271" t="s">
        <v>21</v>
      </c>
      <c r="O4271" s="3">
        <f t="shared" si="337"/>
        <v>20.662100456621005</v>
      </c>
      <c r="P4271" s="3">
        <f t="shared" si="338"/>
        <v>1801.0416666666667</v>
      </c>
      <c r="Q4271" s="3">
        <f t="shared" si="336"/>
        <v>1780.3795662100458</v>
      </c>
      <c r="R4271" s="3">
        <f t="shared" si="339"/>
        <v>1605.3183162100459</v>
      </c>
      <c r="S4271" s="3">
        <f t="shared" si="340"/>
        <v>175.06125000000003</v>
      </c>
      <c r="T4271" s="3"/>
    </row>
    <row r="4272" spans="1:20" x14ac:dyDescent="0.25">
      <c r="A4272" s="1">
        <v>43247</v>
      </c>
      <c r="B4272">
        <v>1374</v>
      </c>
      <c r="C4272">
        <v>22</v>
      </c>
      <c r="D4272">
        <v>18.600000000000001</v>
      </c>
      <c r="E4272">
        <v>50</v>
      </c>
      <c r="F4272">
        <v>1</v>
      </c>
      <c r="G4272">
        <v>1830</v>
      </c>
      <c r="H4272">
        <v>7.9</v>
      </c>
      <c r="I4272">
        <v>0</v>
      </c>
      <c r="J4272">
        <v>0</v>
      </c>
      <c r="K4272">
        <v>0</v>
      </c>
      <c r="L4272" t="s">
        <v>38</v>
      </c>
      <c r="M4272" t="s">
        <v>20</v>
      </c>
      <c r="N4272" t="s">
        <v>21</v>
      </c>
      <c r="O4272" s="3">
        <f t="shared" si="337"/>
        <v>20.662100456621005</v>
      </c>
      <c r="P4272" s="3">
        <f t="shared" si="338"/>
        <v>1431.25</v>
      </c>
      <c r="Q4272" s="3">
        <f t="shared" si="336"/>
        <v>1410.5878995433791</v>
      </c>
      <c r="R4272" s="3">
        <f t="shared" si="339"/>
        <v>1271.470399543379</v>
      </c>
      <c r="S4272" s="3">
        <f t="shared" si="340"/>
        <v>139.11750000000001</v>
      </c>
      <c r="T4272" s="3"/>
    </row>
    <row r="4273" spans="1:20" x14ac:dyDescent="0.25">
      <c r="A4273" s="1">
        <v>43247</v>
      </c>
      <c r="B4273">
        <v>1071</v>
      </c>
      <c r="C4273">
        <v>23</v>
      </c>
      <c r="D4273">
        <v>17.899999999999999</v>
      </c>
      <c r="E4273">
        <v>53</v>
      </c>
      <c r="F4273">
        <v>1.9</v>
      </c>
      <c r="G4273">
        <v>1774</v>
      </c>
      <c r="H4273">
        <v>8.1</v>
      </c>
      <c r="I4273">
        <v>0</v>
      </c>
      <c r="J4273">
        <v>0</v>
      </c>
      <c r="K4273">
        <v>0</v>
      </c>
      <c r="L4273" t="s">
        <v>38</v>
      </c>
      <c r="M4273" t="s">
        <v>20</v>
      </c>
      <c r="N4273" t="s">
        <v>21</v>
      </c>
      <c r="O4273" s="3">
        <f t="shared" si="337"/>
        <v>20.662100456621005</v>
      </c>
      <c r="P4273" s="3">
        <f t="shared" si="338"/>
        <v>1115.625</v>
      </c>
      <c r="Q4273" s="3">
        <f t="shared" si="336"/>
        <v>1094.9628995433791</v>
      </c>
      <c r="R4273" s="3">
        <f t="shared" si="339"/>
        <v>986.52414954337905</v>
      </c>
      <c r="S4273" s="3">
        <f t="shared" si="340"/>
        <v>108.43875000000001</v>
      </c>
      <c r="T4273" s="3"/>
    </row>
    <row r="4274" spans="1:20" x14ac:dyDescent="0.25">
      <c r="A4274" s="1">
        <v>43248</v>
      </c>
      <c r="B4274">
        <v>770</v>
      </c>
      <c r="C4274">
        <v>0</v>
      </c>
      <c r="D4274">
        <v>17.3</v>
      </c>
      <c r="E4274">
        <v>55</v>
      </c>
      <c r="F4274">
        <v>0.7</v>
      </c>
      <c r="G4274">
        <v>1741</v>
      </c>
      <c r="H4274">
        <v>8.1</v>
      </c>
      <c r="I4274">
        <v>0</v>
      </c>
      <c r="J4274">
        <v>0</v>
      </c>
      <c r="K4274">
        <v>0</v>
      </c>
      <c r="L4274" t="s">
        <v>38</v>
      </c>
      <c r="M4274" t="s">
        <v>20</v>
      </c>
      <c r="N4274" t="s">
        <v>21</v>
      </c>
      <c r="O4274" s="3">
        <f t="shared" si="337"/>
        <v>20.662100456621005</v>
      </c>
      <c r="P4274" s="3">
        <f t="shared" si="338"/>
        <v>802.08333333333337</v>
      </c>
      <c r="Q4274" s="3">
        <f t="shared" si="336"/>
        <v>781.42123287671234</v>
      </c>
      <c r="R4274" s="3">
        <f t="shared" si="339"/>
        <v>703.45873287671236</v>
      </c>
      <c r="S4274" s="3">
        <f t="shared" si="340"/>
        <v>77.962500000000006</v>
      </c>
      <c r="T4274" s="3"/>
    </row>
    <row r="4275" spans="1:20" x14ac:dyDescent="0.25">
      <c r="A4275" s="1">
        <v>43248</v>
      </c>
      <c r="B4275">
        <v>440</v>
      </c>
      <c r="C4275">
        <v>1</v>
      </c>
      <c r="D4275">
        <v>16.7</v>
      </c>
      <c r="E4275">
        <v>60</v>
      </c>
      <c r="F4275">
        <v>0.8</v>
      </c>
      <c r="G4275">
        <v>1806</v>
      </c>
      <c r="H4275">
        <v>8.8000000000000007</v>
      </c>
      <c r="I4275">
        <v>0</v>
      </c>
      <c r="J4275">
        <v>0</v>
      </c>
      <c r="K4275">
        <v>0</v>
      </c>
      <c r="L4275" t="s">
        <v>38</v>
      </c>
      <c r="M4275" t="s">
        <v>20</v>
      </c>
      <c r="N4275" t="s">
        <v>21</v>
      </c>
      <c r="O4275" s="3">
        <f t="shared" si="337"/>
        <v>20.662100456621005</v>
      </c>
      <c r="P4275" s="3">
        <f t="shared" si="338"/>
        <v>458.33333333333337</v>
      </c>
      <c r="Q4275" s="3">
        <f t="shared" si="336"/>
        <v>437.67123287671234</v>
      </c>
      <c r="R4275" s="3">
        <f t="shared" si="339"/>
        <v>393.12123287671233</v>
      </c>
      <c r="S4275" s="3">
        <f t="shared" si="340"/>
        <v>44.550000000000004</v>
      </c>
      <c r="T4275" s="3"/>
    </row>
    <row r="4276" spans="1:20" x14ac:dyDescent="0.25">
      <c r="A4276" s="1">
        <v>43248</v>
      </c>
      <c r="B4276">
        <v>335</v>
      </c>
      <c r="C4276">
        <v>2</v>
      </c>
      <c r="D4276">
        <v>16.5</v>
      </c>
      <c r="E4276">
        <v>58</v>
      </c>
      <c r="F4276">
        <v>0.3</v>
      </c>
      <c r="G4276">
        <v>1759</v>
      </c>
      <c r="H4276">
        <v>8.1</v>
      </c>
      <c r="I4276">
        <v>0</v>
      </c>
      <c r="J4276">
        <v>0</v>
      </c>
      <c r="K4276">
        <v>0</v>
      </c>
      <c r="L4276" t="s">
        <v>38</v>
      </c>
      <c r="M4276" t="s">
        <v>20</v>
      </c>
      <c r="N4276" t="s">
        <v>21</v>
      </c>
      <c r="O4276" s="3">
        <f t="shared" si="337"/>
        <v>20.662100456621005</v>
      </c>
      <c r="P4276" s="3">
        <f t="shared" si="338"/>
        <v>348.95833333333337</v>
      </c>
      <c r="Q4276" s="3">
        <f t="shared" si="336"/>
        <v>328.29623287671234</v>
      </c>
      <c r="R4276" s="3">
        <f t="shared" si="339"/>
        <v>294.37748287671235</v>
      </c>
      <c r="S4276" s="3">
        <f t="shared" si="340"/>
        <v>33.91875000000001</v>
      </c>
      <c r="T4276" s="3"/>
    </row>
    <row r="4277" spans="1:20" x14ac:dyDescent="0.25">
      <c r="A4277" s="1">
        <v>43248</v>
      </c>
      <c r="B4277">
        <v>185</v>
      </c>
      <c r="C4277">
        <v>3</v>
      </c>
      <c r="D4277">
        <v>17.100000000000001</v>
      </c>
      <c r="E4277">
        <v>56</v>
      </c>
      <c r="F4277">
        <v>0.4</v>
      </c>
      <c r="G4277">
        <v>1583</v>
      </c>
      <c r="H4277">
        <v>8.1999999999999993</v>
      </c>
      <c r="I4277">
        <v>0</v>
      </c>
      <c r="J4277">
        <v>0</v>
      </c>
      <c r="K4277">
        <v>0</v>
      </c>
      <c r="L4277" t="s">
        <v>38</v>
      </c>
      <c r="M4277" t="s">
        <v>20</v>
      </c>
      <c r="N4277" t="s">
        <v>21</v>
      </c>
      <c r="O4277" s="3">
        <f t="shared" si="337"/>
        <v>20.662100456621005</v>
      </c>
      <c r="P4277" s="3">
        <f t="shared" si="338"/>
        <v>192.70833333333334</v>
      </c>
      <c r="Q4277" s="3">
        <f t="shared" si="336"/>
        <v>172.04623287671234</v>
      </c>
      <c r="R4277" s="3">
        <f t="shared" si="339"/>
        <v>153.31498287671235</v>
      </c>
      <c r="S4277" s="3">
        <f t="shared" si="340"/>
        <v>18.731250000000003</v>
      </c>
      <c r="T4277" s="3"/>
    </row>
    <row r="4278" spans="1:20" x14ac:dyDescent="0.25">
      <c r="A4278" s="1">
        <v>43248</v>
      </c>
      <c r="B4278">
        <v>134</v>
      </c>
      <c r="C4278">
        <v>4</v>
      </c>
      <c r="D4278">
        <v>17.2</v>
      </c>
      <c r="E4278">
        <v>0</v>
      </c>
      <c r="F4278">
        <v>0.4</v>
      </c>
      <c r="G4278">
        <v>1619</v>
      </c>
      <c r="H4278">
        <v>8.8000000000000007</v>
      </c>
      <c r="I4278">
        <v>0</v>
      </c>
      <c r="J4278">
        <v>0</v>
      </c>
      <c r="K4278">
        <v>0</v>
      </c>
      <c r="L4278" t="s">
        <v>38</v>
      </c>
      <c r="M4278" t="s">
        <v>20</v>
      </c>
      <c r="N4278" t="s">
        <v>21</v>
      </c>
      <c r="O4278" s="3">
        <f t="shared" si="337"/>
        <v>20.662100456621005</v>
      </c>
      <c r="P4278" s="3">
        <f t="shared" si="338"/>
        <v>139.58333333333334</v>
      </c>
      <c r="Q4278" s="3">
        <f t="shared" si="336"/>
        <v>118.92123287671234</v>
      </c>
      <c r="R4278" s="3">
        <f t="shared" si="339"/>
        <v>105.35373287671234</v>
      </c>
      <c r="S4278" s="3">
        <f t="shared" si="340"/>
        <v>13.567500000000003</v>
      </c>
      <c r="T4278" s="3"/>
    </row>
    <row r="4279" spans="1:20" x14ac:dyDescent="0.25">
      <c r="A4279" s="1">
        <v>43248</v>
      </c>
      <c r="B4279">
        <v>247</v>
      </c>
      <c r="C4279">
        <v>5</v>
      </c>
      <c r="D4279">
        <v>16.600000000000001</v>
      </c>
      <c r="E4279">
        <v>0</v>
      </c>
      <c r="F4279">
        <v>0.9</v>
      </c>
      <c r="G4279">
        <v>1361</v>
      </c>
      <c r="H4279">
        <v>9.6999999999999993</v>
      </c>
      <c r="I4279">
        <v>0</v>
      </c>
      <c r="J4279">
        <v>0</v>
      </c>
      <c r="K4279">
        <v>0</v>
      </c>
      <c r="L4279" t="s">
        <v>38</v>
      </c>
      <c r="M4279" t="s">
        <v>20</v>
      </c>
      <c r="N4279" t="s">
        <v>21</v>
      </c>
      <c r="O4279" s="3">
        <f t="shared" si="337"/>
        <v>20.662100456621005</v>
      </c>
      <c r="P4279" s="3">
        <f t="shared" si="338"/>
        <v>257.29166666666669</v>
      </c>
      <c r="Q4279" s="3">
        <f t="shared" si="336"/>
        <v>236.62956621004568</v>
      </c>
      <c r="R4279" s="3">
        <f t="shared" si="339"/>
        <v>211.62081621004569</v>
      </c>
      <c r="S4279" s="3">
        <f t="shared" si="340"/>
        <v>25.008750000000003</v>
      </c>
      <c r="T4279" s="3"/>
    </row>
    <row r="4280" spans="1:20" x14ac:dyDescent="0.25">
      <c r="A4280" s="1">
        <v>43248</v>
      </c>
      <c r="B4280">
        <v>641</v>
      </c>
      <c r="C4280">
        <v>6</v>
      </c>
      <c r="D4280">
        <v>16.2</v>
      </c>
      <c r="E4280">
        <v>0</v>
      </c>
      <c r="F4280">
        <v>0.5</v>
      </c>
      <c r="G4280">
        <v>1588</v>
      </c>
      <c r="H4280">
        <v>9.3000000000000007</v>
      </c>
      <c r="I4280">
        <v>0.05</v>
      </c>
      <c r="J4280">
        <v>0</v>
      </c>
      <c r="K4280">
        <v>0</v>
      </c>
      <c r="L4280" t="s">
        <v>38</v>
      </c>
      <c r="M4280" t="s">
        <v>20</v>
      </c>
      <c r="N4280" t="s">
        <v>21</v>
      </c>
      <c r="O4280" s="3">
        <f t="shared" si="337"/>
        <v>20.662100456621005</v>
      </c>
      <c r="P4280" s="3">
        <f t="shared" si="338"/>
        <v>667.70833333333337</v>
      </c>
      <c r="Q4280" s="3">
        <f t="shared" si="336"/>
        <v>647.04623287671234</v>
      </c>
      <c r="R4280" s="3">
        <f t="shared" si="339"/>
        <v>582.14498287671233</v>
      </c>
      <c r="S4280" s="3">
        <f t="shared" si="340"/>
        <v>64.901250000000005</v>
      </c>
      <c r="T4280" s="3"/>
    </row>
    <row r="4281" spans="1:20" x14ac:dyDescent="0.25">
      <c r="A4281" s="1">
        <v>43248</v>
      </c>
      <c r="B4281">
        <v>1502</v>
      </c>
      <c r="C4281">
        <v>7</v>
      </c>
      <c r="D4281">
        <v>16.8</v>
      </c>
      <c r="E4281">
        <v>0</v>
      </c>
      <c r="F4281">
        <v>0.8</v>
      </c>
      <c r="G4281">
        <v>1387</v>
      </c>
      <c r="H4281">
        <v>8.9</v>
      </c>
      <c r="I4281">
        <v>0.36</v>
      </c>
      <c r="J4281">
        <v>0</v>
      </c>
      <c r="K4281">
        <v>0</v>
      </c>
      <c r="L4281" t="s">
        <v>38</v>
      </c>
      <c r="M4281" t="s">
        <v>20</v>
      </c>
      <c r="N4281" t="s">
        <v>21</v>
      </c>
      <c r="O4281" s="3">
        <f t="shared" si="337"/>
        <v>20.662100456621005</v>
      </c>
      <c r="P4281" s="3">
        <f t="shared" si="338"/>
        <v>1564.5833333333335</v>
      </c>
      <c r="Q4281" s="3">
        <f t="shared" si="336"/>
        <v>1543.9212328767126</v>
      </c>
      <c r="R4281" s="3">
        <f t="shared" si="339"/>
        <v>1391.8437328767125</v>
      </c>
      <c r="S4281" s="3">
        <f t="shared" si="340"/>
        <v>152.07750000000001</v>
      </c>
      <c r="T4281" s="3"/>
    </row>
    <row r="4282" spans="1:20" x14ac:dyDescent="0.25">
      <c r="A4282" s="1">
        <v>43248</v>
      </c>
      <c r="B4282">
        <v>2194</v>
      </c>
      <c r="C4282">
        <v>8</v>
      </c>
      <c r="D4282">
        <v>19.5</v>
      </c>
      <c r="E4282">
        <v>50</v>
      </c>
      <c r="F4282">
        <v>0.7</v>
      </c>
      <c r="G4282">
        <v>1329</v>
      </c>
      <c r="H4282">
        <v>8.6999999999999993</v>
      </c>
      <c r="I4282">
        <v>1.19</v>
      </c>
      <c r="J4282">
        <v>0</v>
      </c>
      <c r="K4282">
        <v>0</v>
      </c>
      <c r="L4282" t="s">
        <v>38</v>
      </c>
      <c r="M4282" t="s">
        <v>20</v>
      </c>
      <c r="N4282" t="s">
        <v>21</v>
      </c>
      <c r="O4282" s="3">
        <f t="shared" si="337"/>
        <v>20.662100456621005</v>
      </c>
      <c r="P4282" s="3">
        <f t="shared" si="338"/>
        <v>2285.416666666667</v>
      </c>
      <c r="Q4282" s="3">
        <f t="shared" si="336"/>
        <v>2264.7545662100461</v>
      </c>
      <c r="R4282" s="3">
        <f t="shared" si="339"/>
        <v>2042.6120662100461</v>
      </c>
      <c r="S4282" s="3">
        <f t="shared" si="340"/>
        <v>222.14250000000004</v>
      </c>
      <c r="T4282" s="3"/>
    </row>
    <row r="4283" spans="1:20" x14ac:dyDescent="0.25">
      <c r="A4283" s="1">
        <v>43248</v>
      </c>
      <c r="B4283">
        <v>1131</v>
      </c>
      <c r="C4283">
        <v>9</v>
      </c>
      <c r="D4283">
        <v>21.7</v>
      </c>
      <c r="E4283">
        <v>48</v>
      </c>
      <c r="F4283">
        <v>1.1000000000000001</v>
      </c>
      <c r="G4283">
        <v>1806</v>
      </c>
      <c r="H4283">
        <v>10.199999999999999</v>
      </c>
      <c r="I4283">
        <v>1.92</v>
      </c>
      <c r="J4283">
        <v>0</v>
      </c>
      <c r="K4283">
        <v>0</v>
      </c>
      <c r="L4283" t="s">
        <v>38</v>
      </c>
      <c r="M4283" t="s">
        <v>20</v>
      </c>
      <c r="N4283" t="s">
        <v>21</v>
      </c>
      <c r="O4283" s="3">
        <f t="shared" si="337"/>
        <v>20.662100456621005</v>
      </c>
      <c r="P4283" s="3">
        <f t="shared" si="338"/>
        <v>1178.125</v>
      </c>
      <c r="Q4283" s="3">
        <f t="shared" si="336"/>
        <v>1157.4628995433791</v>
      </c>
      <c r="R4283" s="3">
        <f t="shared" si="339"/>
        <v>1042.949149543379</v>
      </c>
      <c r="S4283" s="3">
        <f t="shared" si="340"/>
        <v>114.51375000000002</v>
      </c>
      <c r="T4283" s="3"/>
    </row>
    <row r="4284" spans="1:20" x14ac:dyDescent="0.25">
      <c r="A4284" s="1">
        <v>43248</v>
      </c>
      <c r="B4284">
        <v>828</v>
      </c>
      <c r="C4284">
        <v>10</v>
      </c>
      <c r="D4284">
        <v>23.3</v>
      </c>
      <c r="E4284">
        <v>49</v>
      </c>
      <c r="F4284">
        <v>1.1000000000000001</v>
      </c>
      <c r="G4284">
        <v>1881</v>
      </c>
      <c r="H4284">
        <v>11.9</v>
      </c>
      <c r="I4284">
        <v>2.46</v>
      </c>
      <c r="J4284">
        <v>0</v>
      </c>
      <c r="K4284">
        <v>0</v>
      </c>
      <c r="L4284" t="s">
        <v>38</v>
      </c>
      <c r="M4284" t="s">
        <v>20</v>
      </c>
      <c r="N4284" t="s">
        <v>21</v>
      </c>
      <c r="O4284" s="3">
        <f t="shared" si="337"/>
        <v>20.662100456621005</v>
      </c>
      <c r="P4284" s="3">
        <f t="shared" si="338"/>
        <v>862.50000000000011</v>
      </c>
      <c r="Q4284" s="3">
        <f t="shared" si="336"/>
        <v>841.83789954337908</v>
      </c>
      <c r="R4284" s="3">
        <f t="shared" si="339"/>
        <v>758.00289954337904</v>
      </c>
      <c r="S4284" s="3">
        <f t="shared" si="340"/>
        <v>83.835000000000022</v>
      </c>
      <c r="T4284" s="3"/>
    </row>
    <row r="4285" spans="1:20" x14ac:dyDescent="0.25">
      <c r="A4285" s="1">
        <v>43248</v>
      </c>
      <c r="B4285">
        <v>986</v>
      </c>
      <c r="C4285">
        <v>11</v>
      </c>
      <c r="D4285">
        <v>25.1</v>
      </c>
      <c r="E4285">
        <v>45</v>
      </c>
      <c r="F4285">
        <v>0.9</v>
      </c>
      <c r="G4285">
        <v>1982</v>
      </c>
      <c r="H4285">
        <v>12.3</v>
      </c>
      <c r="I4285">
        <v>2.9</v>
      </c>
      <c r="J4285">
        <v>0</v>
      </c>
      <c r="K4285">
        <v>0</v>
      </c>
      <c r="L4285" t="s">
        <v>38</v>
      </c>
      <c r="M4285" t="s">
        <v>20</v>
      </c>
      <c r="N4285" t="s">
        <v>21</v>
      </c>
      <c r="O4285" s="3">
        <f t="shared" si="337"/>
        <v>20.662100456621005</v>
      </c>
      <c r="P4285" s="3">
        <f t="shared" si="338"/>
        <v>1027.0833333333335</v>
      </c>
      <c r="Q4285" s="3">
        <f t="shared" si="336"/>
        <v>1006.4212328767125</v>
      </c>
      <c r="R4285" s="3">
        <f t="shared" si="339"/>
        <v>906.58873287671247</v>
      </c>
      <c r="S4285" s="3">
        <f t="shared" si="340"/>
        <v>99.832500000000024</v>
      </c>
      <c r="T4285" s="3"/>
    </row>
    <row r="4286" spans="1:20" x14ac:dyDescent="0.25">
      <c r="A4286" s="1">
        <v>43248</v>
      </c>
      <c r="B4286">
        <v>1139</v>
      </c>
      <c r="C4286">
        <v>12</v>
      </c>
      <c r="D4286">
        <v>26.3</v>
      </c>
      <c r="E4286">
        <v>44</v>
      </c>
      <c r="F4286">
        <v>1.8</v>
      </c>
      <c r="G4286">
        <v>2000</v>
      </c>
      <c r="H4286">
        <v>13</v>
      </c>
      <c r="I4286">
        <v>3.24</v>
      </c>
      <c r="J4286">
        <v>0</v>
      </c>
      <c r="K4286">
        <v>0</v>
      </c>
      <c r="L4286" t="s">
        <v>38</v>
      </c>
      <c r="M4286" t="s">
        <v>20</v>
      </c>
      <c r="N4286" t="s">
        <v>21</v>
      </c>
      <c r="O4286" s="3">
        <f t="shared" si="337"/>
        <v>20.662100456621005</v>
      </c>
      <c r="P4286" s="3">
        <f t="shared" si="338"/>
        <v>1186.4583333333335</v>
      </c>
      <c r="Q4286" s="3">
        <f t="shared" si="336"/>
        <v>1165.7962328767126</v>
      </c>
      <c r="R4286" s="3">
        <f t="shared" si="339"/>
        <v>1050.4724828767125</v>
      </c>
      <c r="S4286" s="3">
        <f t="shared" si="340"/>
        <v>115.32375000000002</v>
      </c>
      <c r="T4286" s="3"/>
    </row>
    <row r="4287" spans="1:20" x14ac:dyDescent="0.25">
      <c r="A4287" s="1">
        <v>43248</v>
      </c>
      <c r="B4287">
        <v>1124</v>
      </c>
      <c r="C4287">
        <v>13</v>
      </c>
      <c r="D4287">
        <v>27.7</v>
      </c>
      <c r="E4287">
        <v>39</v>
      </c>
      <c r="F4287">
        <v>1.9</v>
      </c>
      <c r="G4287">
        <v>1882</v>
      </c>
      <c r="H4287">
        <v>12.4</v>
      </c>
      <c r="I4287">
        <v>3.33</v>
      </c>
      <c r="J4287">
        <v>0</v>
      </c>
      <c r="K4287">
        <v>0</v>
      </c>
      <c r="L4287" t="s">
        <v>38</v>
      </c>
      <c r="M4287" t="s">
        <v>20</v>
      </c>
      <c r="N4287" t="s">
        <v>21</v>
      </c>
      <c r="O4287" s="3">
        <f t="shared" si="337"/>
        <v>20.662100456621005</v>
      </c>
      <c r="P4287" s="3">
        <f t="shared" si="338"/>
        <v>1170.8333333333335</v>
      </c>
      <c r="Q4287" s="3">
        <f t="shared" si="336"/>
        <v>1150.1712328767126</v>
      </c>
      <c r="R4287" s="3">
        <f t="shared" si="339"/>
        <v>1036.3662328767125</v>
      </c>
      <c r="S4287" s="3">
        <f t="shared" si="340"/>
        <v>113.80500000000002</v>
      </c>
      <c r="T4287" s="3"/>
    </row>
    <row r="4288" spans="1:20" x14ac:dyDescent="0.25">
      <c r="A4288" s="1">
        <v>43248</v>
      </c>
      <c r="B4288">
        <v>1128</v>
      </c>
      <c r="C4288">
        <v>14</v>
      </c>
      <c r="D4288">
        <v>28.7</v>
      </c>
      <c r="E4288">
        <v>36</v>
      </c>
      <c r="F4288">
        <v>2.6</v>
      </c>
      <c r="G4288">
        <v>1853</v>
      </c>
      <c r="H4288">
        <v>12.1</v>
      </c>
      <c r="I4288">
        <v>3.21</v>
      </c>
      <c r="J4288">
        <v>0</v>
      </c>
      <c r="K4288">
        <v>0</v>
      </c>
      <c r="L4288" t="s">
        <v>38</v>
      </c>
      <c r="M4288" t="s">
        <v>20</v>
      </c>
      <c r="N4288" t="s">
        <v>21</v>
      </c>
      <c r="O4288" s="3">
        <f t="shared" si="337"/>
        <v>20.662100456621005</v>
      </c>
      <c r="P4288" s="3">
        <f t="shared" si="338"/>
        <v>1175</v>
      </c>
      <c r="Q4288" s="3">
        <f t="shared" si="336"/>
        <v>1154.3378995433791</v>
      </c>
      <c r="R4288" s="3">
        <f t="shared" si="339"/>
        <v>1040.127899543379</v>
      </c>
      <c r="S4288" s="3">
        <f t="shared" si="340"/>
        <v>114.21000000000001</v>
      </c>
      <c r="T4288" s="3"/>
    </row>
    <row r="4289" spans="1:20" x14ac:dyDescent="0.25">
      <c r="A4289" s="1">
        <v>43248</v>
      </c>
      <c r="B4289">
        <v>1258</v>
      </c>
      <c r="C4289">
        <v>15</v>
      </c>
      <c r="D4289">
        <v>28.4</v>
      </c>
      <c r="E4289">
        <v>43</v>
      </c>
      <c r="F4289">
        <v>3.1</v>
      </c>
      <c r="G4289">
        <v>900</v>
      </c>
      <c r="H4289">
        <v>14.6</v>
      </c>
      <c r="I4289">
        <v>2.2799999999999998</v>
      </c>
      <c r="J4289">
        <v>0</v>
      </c>
      <c r="K4289">
        <v>0</v>
      </c>
      <c r="L4289" t="s">
        <v>38</v>
      </c>
      <c r="M4289" t="s">
        <v>20</v>
      </c>
      <c r="N4289" t="s">
        <v>21</v>
      </c>
      <c r="O4289" s="3">
        <f t="shared" si="337"/>
        <v>20.662100456621005</v>
      </c>
      <c r="P4289" s="3">
        <f t="shared" si="338"/>
        <v>1310.4166666666667</v>
      </c>
      <c r="Q4289" s="3">
        <f t="shared" si="336"/>
        <v>1289.7545662100458</v>
      </c>
      <c r="R4289" s="3">
        <f t="shared" si="339"/>
        <v>1162.3820662100459</v>
      </c>
      <c r="S4289" s="3">
        <f t="shared" si="340"/>
        <v>127.37250000000002</v>
      </c>
      <c r="T4289" s="3"/>
    </row>
    <row r="4290" spans="1:20" x14ac:dyDescent="0.25">
      <c r="A4290" s="1">
        <v>43248</v>
      </c>
      <c r="B4290">
        <v>1497</v>
      </c>
      <c r="C4290">
        <v>16</v>
      </c>
      <c r="D4290">
        <v>28.1</v>
      </c>
      <c r="E4290">
        <v>43</v>
      </c>
      <c r="F4290">
        <v>3.4</v>
      </c>
      <c r="G4290">
        <v>845</v>
      </c>
      <c r="H4290">
        <v>14.3</v>
      </c>
      <c r="I4290">
        <v>2.3199999999999998</v>
      </c>
      <c r="J4290">
        <v>0</v>
      </c>
      <c r="K4290">
        <v>0</v>
      </c>
      <c r="L4290" t="s">
        <v>38</v>
      </c>
      <c r="M4290" t="s">
        <v>20</v>
      </c>
      <c r="N4290" t="s">
        <v>21</v>
      </c>
      <c r="O4290" s="3">
        <f t="shared" si="337"/>
        <v>20.662100456621005</v>
      </c>
      <c r="P4290" s="3">
        <f t="shared" si="338"/>
        <v>1559.375</v>
      </c>
      <c r="Q4290" s="3">
        <f t="shared" ref="Q4290:Q4353" si="341">P4290-O4290</f>
        <v>1538.7128995433791</v>
      </c>
      <c r="R4290" s="3">
        <f t="shared" si="339"/>
        <v>1387.1416495433791</v>
      </c>
      <c r="S4290" s="3">
        <f t="shared" si="340"/>
        <v>151.57125000000002</v>
      </c>
      <c r="T4290" s="3"/>
    </row>
    <row r="4291" spans="1:20" x14ac:dyDescent="0.25">
      <c r="A4291" s="1">
        <v>43248</v>
      </c>
      <c r="B4291">
        <v>2060</v>
      </c>
      <c r="C4291">
        <v>17</v>
      </c>
      <c r="D4291">
        <v>26.9</v>
      </c>
      <c r="E4291">
        <v>45</v>
      </c>
      <c r="F4291">
        <v>3.5</v>
      </c>
      <c r="G4291">
        <v>990</v>
      </c>
      <c r="H4291">
        <v>13.9</v>
      </c>
      <c r="I4291">
        <v>1.64</v>
      </c>
      <c r="J4291">
        <v>0</v>
      </c>
      <c r="K4291">
        <v>0</v>
      </c>
      <c r="L4291" t="s">
        <v>38</v>
      </c>
      <c r="M4291" t="s">
        <v>20</v>
      </c>
      <c r="N4291" t="s">
        <v>21</v>
      </c>
      <c r="O4291" s="3">
        <f t="shared" ref="O4291:O4354" si="342">$V$7</f>
        <v>20.662100456621005</v>
      </c>
      <c r="P4291" s="3">
        <f t="shared" ref="P4291:P4354" si="343">$V$10*B4291</f>
        <v>2145.8333333333335</v>
      </c>
      <c r="Q4291" s="3">
        <f t="shared" si="341"/>
        <v>2125.1712328767126</v>
      </c>
      <c r="R4291" s="3">
        <f t="shared" ref="R4291:R4354" si="344">Q4291-S4291</f>
        <v>1916.5962328767125</v>
      </c>
      <c r="S4291" s="3">
        <f t="shared" ref="S4291:S4354" si="345">9.72%*P4291</f>
        <v>208.57500000000005</v>
      </c>
      <c r="T4291" s="3"/>
    </row>
    <row r="4292" spans="1:20" x14ac:dyDescent="0.25">
      <c r="A4292" s="1">
        <v>43248</v>
      </c>
      <c r="B4292">
        <v>3245</v>
      </c>
      <c r="C4292">
        <v>18</v>
      </c>
      <c r="D4292">
        <v>26</v>
      </c>
      <c r="E4292">
        <v>39</v>
      </c>
      <c r="F4292">
        <v>2.7</v>
      </c>
      <c r="G4292">
        <v>1950</v>
      </c>
      <c r="H4292">
        <v>10.9</v>
      </c>
      <c r="I4292">
        <v>1.07</v>
      </c>
      <c r="J4292">
        <v>0</v>
      </c>
      <c r="K4292">
        <v>0</v>
      </c>
      <c r="L4292" t="s">
        <v>38</v>
      </c>
      <c r="M4292" t="s">
        <v>20</v>
      </c>
      <c r="N4292" t="s">
        <v>21</v>
      </c>
      <c r="O4292" s="3">
        <f t="shared" si="342"/>
        <v>20.662100456621005</v>
      </c>
      <c r="P4292" s="3">
        <f t="shared" si="343"/>
        <v>3380.2083333333335</v>
      </c>
      <c r="Q4292" s="3">
        <f t="shared" si="341"/>
        <v>3359.5462328767126</v>
      </c>
      <c r="R4292" s="3">
        <f t="shared" si="344"/>
        <v>3030.9899828767125</v>
      </c>
      <c r="S4292" s="3">
        <f t="shared" si="345"/>
        <v>328.55625000000003</v>
      </c>
      <c r="T4292" s="3"/>
    </row>
    <row r="4293" spans="1:20" x14ac:dyDescent="0.25">
      <c r="A4293" s="1">
        <v>43248</v>
      </c>
      <c r="B4293">
        <v>2656</v>
      </c>
      <c r="C4293">
        <v>19</v>
      </c>
      <c r="D4293">
        <v>24.4</v>
      </c>
      <c r="E4293">
        <v>44</v>
      </c>
      <c r="F4293">
        <v>2.8</v>
      </c>
      <c r="G4293">
        <v>1979</v>
      </c>
      <c r="H4293">
        <v>11.3</v>
      </c>
      <c r="I4293">
        <v>0.45</v>
      </c>
      <c r="J4293">
        <v>0</v>
      </c>
      <c r="K4293">
        <v>0</v>
      </c>
      <c r="L4293" t="s">
        <v>38</v>
      </c>
      <c r="M4293" t="s">
        <v>20</v>
      </c>
      <c r="N4293" t="s">
        <v>21</v>
      </c>
      <c r="O4293" s="3">
        <f t="shared" si="342"/>
        <v>20.662100456621005</v>
      </c>
      <c r="P4293" s="3">
        <f t="shared" si="343"/>
        <v>2766.666666666667</v>
      </c>
      <c r="Q4293" s="3">
        <f t="shared" si="341"/>
        <v>2746.0045662100461</v>
      </c>
      <c r="R4293" s="3">
        <f t="shared" si="344"/>
        <v>2477.084566210046</v>
      </c>
      <c r="S4293" s="3">
        <f t="shared" si="345"/>
        <v>268.92000000000007</v>
      </c>
      <c r="T4293" s="3"/>
    </row>
    <row r="4294" spans="1:20" x14ac:dyDescent="0.25">
      <c r="A4294" s="1">
        <v>43248</v>
      </c>
      <c r="B4294">
        <v>2252</v>
      </c>
      <c r="C4294">
        <v>20</v>
      </c>
      <c r="D4294">
        <v>23</v>
      </c>
      <c r="E4294">
        <v>49</v>
      </c>
      <c r="F4294">
        <v>2.4</v>
      </c>
      <c r="G4294">
        <v>1905</v>
      </c>
      <c r="H4294">
        <v>11.7</v>
      </c>
      <c r="I4294">
        <v>7.0000000000000007E-2</v>
      </c>
      <c r="J4294">
        <v>0</v>
      </c>
      <c r="K4294">
        <v>0</v>
      </c>
      <c r="L4294" t="s">
        <v>38</v>
      </c>
      <c r="M4294" t="s">
        <v>20</v>
      </c>
      <c r="N4294" t="s">
        <v>21</v>
      </c>
      <c r="O4294" s="3">
        <f t="shared" si="342"/>
        <v>20.662100456621005</v>
      </c>
      <c r="P4294" s="3">
        <f t="shared" si="343"/>
        <v>2345.8333333333335</v>
      </c>
      <c r="Q4294" s="3">
        <f t="shared" si="341"/>
        <v>2325.1712328767126</v>
      </c>
      <c r="R4294" s="3">
        <f t="shared" si="344"/>
        <v>2097.1562328767127</v>
      </c>
      <c r="S4294" s="3">
        <f t="shared" si="345"/>
        <v>228.01500000000004</v>
      </c>
      <c r="T4294" s="3"/>
    </row>
    <row r="4295" spans="1:20" x14ac:dyDescent="0.25">
      <c r="A4295" s="1">
        <v>43248</v>
      </c>
      <c r="B4295">
        <v>2140</v>
      </c>
      <c r="C4295">
        <v>21</v>
      </c>
      <c r="D4295">
        <v>21.8</v>
      </c>
      <c r="E4295">
        <v>50</v>
      </c>
      <c r="F4295">
        <v>2.1</v>
      </c>
      <c r="G4295">
        <v>1950</v>
      </c>
      <c r="H4295">
        <v>10.9</v>
      </c>
      <c r="I4295">
        <v>0</v>
      </c>
      <c r="J4295">
        <v>0</v>
      </c>
      <c r="K4295">
        <v>0</v>
      </c>
      <c r="L4295" t="s">
        <v>38</v>
      </c>
      <c r="M4295" t="s">
        <v>20</v>
      </c>
      <c r="N4295" t="s">
        <v>21</v>
      </c>
      <c r="O4295" s="3">
        <f t="shared" si="342"/>
        <v>20.662100456621005</v>
      </c>
      <c r="P4295" s="3">
        <f t="shared" si="343"/>
        <v>2229.166666666667</v>
      </c>
      <c r="Q4295" s="3">
        <f t="shared" si="341"/>
        <v>2208.5045662100461</v>
      </c>
      <c r="R4295" s="3">
        <f t="shared" si="344"/>
        <v>1991.8295662100461</v>
      </c>
      <c r="S4295" s="3">
        <f t="shared" si="345"/>
        <v>216.67500000000004</v>
      </c>
      <c r="T4295" s="3"/>
    </row>
    <row r="4296" spans="1:20" x14ac:dyDescent="0.25">
      <c r="A4296" s="1">
        <v>43248</v>
      </c>
      <c r="B4296">
        <v>1881</v>
      </c>
      <c r="C4296">
        <v>22</v>
      </c>
      <c r="D4296">
        <v>21.1</v>
      </c>
      <c r="E4296">
        <v>54</v>
      </c>
      <c r="F4296">
        <v>0.6</v>
      </c>
      <c r="G4296">
        <v>2000</v>
      </c>
      <c r="H4296">
        <v>11.4</v>
      </c>
      <c r="I4296">
        <v>0</v>
      </c>
      <c r="J4296">
        <v>0</v>
      </c>
      <c r="K4296">
        <v>0</v>
      </c>
      <c r="L4296" t="s">
        <v>38</v>
      </c>
      <c r="M4296" t="s">
        <v>20</v>
      </c>
      <c r="N4296" t="s">
        <v>21</v>
      </c>
      <c r="O4296" s="3">
        <f t="shared" si="342"/>
        <v>20.662100456621005</v>
      </c>
      <c r="P4296" s="3">
        <f t="shared" si="343"/>
        <v>1959.3750000000002</v>
      </c>
      <c r="Q4296" s="3">
        <f t="shared" si="341"/>
        <v>1938.7128995433793</v>
      </c>
      <c r="R4296" s="3">
        <f t="shared" si="344"/>
        <v>1748.2616495433792</v>
      </c>
      <c r="S4296" s="3">
        <f t="shared" si="345"/>
        <v>190.45125000000004</v>
      </c>
      <c r="T4296" s="3"/>
    </row>
    <row r="4297" spans="1:20" x14ac:dyDescent="0.25">
      <c r="A4297" s="1">
        <v>43248</v>
      </c>
      <c r="B4297">
        <v>1247</v>
      </c>
      <c r="C4297">
        <v>23</v>
      </c>
      <c r="D4297">
        <v>20.9</v>
      </c>
      <c r="E4297">
        <v>53</v>
      </c>
      <c r="F4297">
        <v>1.6</v>
      </c>
      <c r="G4297">
        <v>1712</v>
      </c>
      <c r="H4297">
        <v>10.9</v>
      </c>
      <c r="I4297">
        <v>0</v>
      </c>
      <c r="J4297">
        <v>0</v>
      </c>
      <c r="K4297">
        <v>0</v>
      </c>
      <c r="L4297" t="s">
        <v>38</v>
      </c>
      <c r="M4297" t="s">
        <v>20</v>
      </c>
      <c r="N4297" t="s">
        <v>21</v>
      </c>
      <c r="O4297" s="3">
        <f t="shared" si="342"/>
        <v>20.662100456621005</v>
      </c>
      <c r="P4297" s="3">
        <f t="shared" si="343"/>
        <v>1298.9583333333335</v>
      </c>
      <c r="Q4297" s="3">
        <f t="shared" si="341"/>
        <v>1278.2962328767126</v>
      </c>
      <c r="R4297" s="3">
        <f t="shared" si="344"/>
        <v>1152.0374828767126</v>
      </c>
      <c r="S4297" s="3">
        <f t="shared" si="345"/>
        <v>126.25875000000002</v>
      </c>
      <c r="T4297" s="3"/>
    </row>
    <row r="4298" spans="1:20" x14ac:dyDescent="0.25">
      <c r="A4298" s="1">
        <v>43249</v>
      </c>
      <c r="B4298">
        <v>841</v>
      </c>
      <c r="C4298">
        <v>0</v>
      </c>
      <c r="D4298">
        <v>20.6</v>
      </c>
      <c r="E4298">
        <v>54</v>
      </c>
      <c r="F4298">
        <v>2.6</v>
      </c>
      <c r="G4298">
        <v>1737</v>
      </c>
      <c r="H4298">
        <v>0</v>
      </c>
      <c r="I4298">
        <v>0</v>
      </c>
      <c r="J4298">
        <v>0</v>
      </c>
      <c r="K4298">
        <v>0</v>
      </c>
      <c r="L4298" t="s">
        <v>38</v>
      </c>
      <c r="M4298" t="s">
        <v>20</v>
      </c>
      <c r="N4298" t="s">
        <v>21</v>
      </c>
      <c r="O4298" s="3">
        <f t="shared" si="342"/>
        <v>20.662100456621005</v>
      </c>
      <c r="P4298" s="3">
        <f t="shared" si="343"/>
        <v>876.04166666666674</v>
      </c>
      <c r="Q4298" s="3">
        <f t="shared" si="341"/>
        <v>855.37956621004571</v>
      </c>
      <c r="R4298" s="3">
        <f t="shared" si="344"/>
        <v>770.2283162100457</v>
      </c>
      <c r="S4298" s="3">
        <f t="shared" si="345"/>
        <v>85.151250000000019</v>
      </c>
      <c r="T4298" s="3"/>
    </row>
    <row r="4299" spans="1:20" x14ac:dyDescent="0.25">
      <c r="A4299" s="1">
        <v>43249</v>
      </c>
      <c r="B4299">
        <v>721</v>
      </c>
      <c r="C4299">
        <v>1</v>
      </c>
      <c r="D4299">
        <v>20.3</v>
      </c>
      <c r="E4299">
        <v>55</v>
      </c>
      <c r="F4299">
        <v>1.1000000000000001</v>
      </c>
      <c r="G4299">
        <v>1756</v>
      </c>
      <c r="H4299">
        <v>0</v>
      </c>
      <c r="I4299">
        <v>0</v>
      </c>
      <c r="J4299">
        <v>0</v>
      </c>
      <c r="K4299">
        <v>0</v>
      </c>
      <c r="L4299" t="s">
        <v>38</v>
      </c>
      <c r="M4299" t="s">
        <v>20</v>
      </c>
      <c r="N4299" t="s">
        <v>21</v>
      </c>
      <c r="O4299" s="3">
        <f t="shared" si="342"/>
        <v>20.662100456621005</v>
      </c>
      <c r="P4299" s="3">
        <f t="shared" si="343"/>
        <v>751.04166666666674</v>
      </c>
      <c r="Q4299" s="3">
        <f t="shared" si="341"/>
        <v>730.37956621004571</v>
      </c>
      <c r="R4299" s="3">
        <f t="shared" si="344"/>
        <v>657.37831621004568</v>
      </c>
      <c r="S4299" s="3">
        <f t="shared" si="345"/>
        <v>73.001250000000013</v>
      </c>
      <c r="T4299" s="3"/>
    </row>
    <row r="4300" spans="1:20" x14ac:dyDescent="0.25">
      <c r="A4300" s="1">
        <v>43249</v>
      </c>
      <c r="B4300">
        <v>466</v>
      </c>
      <c r="C4300">
        <v>2</v>
      </c>
      <c r="D4300">
        <v>20.2</v>
      </c>
      <c r="E4300">
        <v>56</v>
      </c>
      <c r="F4300">
        <v>2.2999999999999998</v>
      </c>
      <c r="G4300">
        <v>1498</v>
      </c>
      <c r="H4300">
        <v>0</v>
      </c>
      <c r="I4300">
        <v>0</v>
      </c>
      <c r="J4300">
        <v>0</v>
      </c>
      <c r="K4300">
        <v>0</v>
      </c>
      <c r="L4300" t="s">
        <v>38</v>
      </c>
      <c r="M4300" t="s">
        <v>20</v>
      </c>
      <c r="N4300" t="s">
        <v>21</v>
      </c>
      <c r="O4300" s="3">
        <f t="shared" si="342"/>
        <v>20.662100456621005</v>
      </c>
      <c r="P4300" s="3">
        <f t="shared" si="343"/>
        <v>485.41666666666669</v>
      </c>
      <c r="Q4300" s="3">
        <f t="shared" si="341"/>
        <v>464.75456621004571</v>
      </c>
      <c r="R4300" s="3">
        <f t="shared" si="344"/>
        <v>417.5720662100457</v>
      </c>
      <c r="S4300" s="3">
        <f t="shared" si="345"/>
        <v>47.182500000000005</v>
      </c>
      <c r="T4300" s="3"/>
    </row>
    <row r="4301" spans="1:20" x14ac:dyDescent="0.25">
      <c r="A4301" s="1">
        <v>43249</v>
      </c>
      <c r="B4301">
        <v>285</v>
      </c>
      <c r="C4301">
        <v>3</v>
      </c>
      <c r="D4301">
        <v>20</v>
      </c>
      <c r="E4301">
        <v>58</v>
      </c>
      <c r="F4301">
        <v>1.8</v>
      </c>
      <c r="G4301">
        <v>1279</v>
      </c>
      <c r="H4301">
        <v>11.4</v>
      </c>
      <c r="I4301">
        <v>0</v>
      </c>
      <c r="J4301">
        <v>0</v>
      </c>
      <c r="K4301">
        <v>0</v>
      </c>
      <c r="L4301" t="s">
        <v>38</v>
      </c>
      <c r="M4301" t="s">
        <v>20</v>
      </c>
      <c r="N4301" t="s">
        <v>21</v>
      </c>
      <c r="O4301" s="3">
        <f t="shared" si="342"/>
        <v>20.662100456621005</v>
      </c>
      <c r="P4301" s="3">
        <f t="shared" si="343"/>
        <v>296.875</v>
      </c>
      <c r="Q4301" s="3">
        <f t="shared" si="341"/>
        <v>276.21289954337897</v>
      </c>
      <c r="R4301" s="3">
        <f t="shared" si="344"/>
        <v>247.35664954337898</v>
      </c>
      <c r="S4301" s="3">
        <f t="shared" si="345"/>
        <v>28.856250000000003</v>
      </c>
      <c r="T4301" s="3"/>
    </row>
    <row r="4302" spans="1:20" x14ac:dyDescent="0.25">
      <c r="A4302" s="1">
        <v>43249</v>
      </c>
      <c r="B4302">
        <v>204</v>
      </c>
      <c r="C4302">
        <v>4</v>
      </c>
      <c r="D4302">
        <v>19.8</v>
      </c>
      <c r="E4302">
        <v>60</v>
      </c>
      <c r="F4302">
        <v>1.9</v>
      </c>
      <c r="G4302">
        <v>1364</v>
      </c>
      <c r="H4302">
        <v>11.8</v>
      </c>
      <c r="I4302">
        <v>0</v>
      </c>
      <c r="J4302">
        <v>0</v>
      </c>
      <c r="K4302">
        <v>0</v>
      </c>
      <c r="L4302" t="s">
        <v>38</v>
      </c>
      <c r="M4302" t="s">
        <v>20</v>
      </c>
      <c r="N4302" t="s">
        <v>21</v>
      </c>
      <c r="O4302" s="3">
        <f t="shared" si="342"/>
        <v>20.662100456621005</v>
      </c>
      <c r="P4302" s="3">
        <f t="shared" si="343"/>
        <v>212.50000000000003</v>
      </c>
      <c r="Q4302" s="3">
        <f t="shared" si="341"/>
        <v>191.83789954337902</v>
      </c>
      <c r="R4302" s="3">
        <f t="shared" si="344"/>
        <v>171.18289954337902</v>
      </c>
      <c r="S4302" s="3">
        <f t="shared" si="345"/>
        <v>20.655000000000005</v>
      </c>
      <c r="T4302" s="3"/>
    </row>
    <row r="4303" spans="1:20" x14ac:dyDescent="0.25">
      <c r="A4303" s="1">
        <v>43249</v>
      </c>
      <c r="B4303">
        <v>252</v>
      </c>
      <c r="C4303">
        <v>5</v>
      </c>
      <c r="D4303">
        <v>19.600000000000001</v>
      </c>
      <c r="E4303">
        <v>64</v>
      </c>
      <c r="F4303">
        <v>0.3</v>
      </c>
      <c r="G4303">
        <v>1483</v>
      </c>
      <c r="H4303">
        <v>12.5</v>
      </c>
      <c r="I4303">
        <v>0</v>
      </c>
      <c r="J4303">
        <v>0</v>
      </c>
      <c r="K4303">
        <v>0</v>
      </c>
      <c r="L4303" t="s">
        <v>38</v>
      </c>
      <c r="M4303" t="s">
        <v>20</v>
      </c>
      <c r="N4303" t="s">
        <v>21</v>
      </c>
      <c r="O4303" s="3">
        <f t="shared" si="342"/>
        <v>20.662100456621005</v>
      </c>
      <c r="P4303" s="3">
        <f t="shared" si="343"/>
        <v>262.5</v>
      </c>
      <c r="Q4303" s="3">
        <f t="shared" si="341"/>
        <v>241.837899543379</v>
      </c>
      <c r="R4303" s="3">
        <f t="shared" si="344"/>
        <v>216.32289954337898</v>
      </c>
      <c r="S4303" s="3">
        <f t="shared" si="345"/>
        <v>25.515000000000001</v>
      </c>
      <c r="T4303" s="3"/>
    </row>
    <row r="4304" spans="1:20" x14ac:dyDescent="0.25">
      <c r="A4304" s="1">
        <v>43249</v>
      </c>
      <c r="B4304">
        <v>625</v>
      </c>
      <c r="C4304">
        <v>6</v>
      </c>
      <c r="D4304">
        <v>19.5</v>
      </c>
      <c r="E4304">
        <v>64</v>
      </c>
      <c r="F4304">
        <v>0.4</v>
      </c>
      <c r="G4304">
        <v>1268</v>
      </c>
      <c r="H4304">
        <v>12.5</v>
      </c>
      <c r="I4304">
        <v>0.02</v>
      </c>
      <c r="J4304">
        <v>0</v>
      </c>
      <c r="K4304">
        <v>0</v>
      </c>
      <c r="L4304" t="s">
        <v>38</v>
      </c>
      <c r="M4304" t="s">
        <v>20</v>
      </c>
      <c r="N4304" t="s">
        <v>21</v>
      </c>
      <c r="O4304" s="3">
        <f t="shared" si="342"/>
        <v>20.662100456621005</v>
      </c>
      <c r="P4304" s="3">
        <f t="shared" si="343"/>
        <v>651.04166666666674</v>
      </c>
      <c r="Q4304" s="3">
        <f t="shared" si="341"/>
        <v>630.37956621004571</v>
      </c>
      <c r="R4304" s="3">
        <f t="shared" si="344"/>
        <v>567.09831621004571</v>
      </c>
      <c r="S4304" s="3">
        <f t="shared" si="345"/>
        <v>63.281250000000014</v>
      </c>
      <c r="T4304" s="3"/>
    </row>
    <row r="4305" spans="1:20" x14ac:dyDescent="0.25">
      <c r="A4305" s="1">
        <v>43249</v>
      </c>
      <c r="B4305">
        <v>1427</v>
      </c>
      <c r="C4305">
        <v>7</v>
      </c>
      <c r="D4305">
        <v>19.899999999999999</v>
      </c>
      <c r="E4305">
        <v>63</v>
      </c>
      <c r="F4305">
        <v>1.1000000000000001</v>
      </c>
      <c r="G4305">
        <v>934</v>
      </c>
      <c r="H4305">
        <v>12.6</v>
      </c>
      <c r="I4305">
        <v>0.24</v>
      </c>
      <c r="J4305">
        <v>0</v>
      </c>
      <c r="K4305">
        <v>0</v>
      </c>
      <c r="L4305" t="s">
        <v>38</v>
      </c>
      <c r="M4305" t="s">
        <v>20</v>
      </c>
      <c r="N4305" t="s">
        <v>21</v>
      </c>
      <c r="O4305" s="3">
        <f t="shared" si="342"/>
        <v>20.662100456621005</v>
      </c>
      <c r="P4305" s="3">
        <f t="shared" si="343"/>
        <v>1486.4583333333335</v>
      </c>
      <c r="Q4305" s="3">
        <f t="shared" si="341"/>
        <v>1465.7962328767126</v>
      </c>
      <c r="R4305" s="3">
        <f t="shared" si="344"/>
        <v>1321.3124828767125</v>
      </c>
      <c r="S4305" s="3">
        <f t="shared" si="345"/>
        <v>144.48375000000001</v>
      </c>
      <c r="T4305" s="3"/>
    </row>
    <row r="4306" spans="1:20" x14ac:dyDescent="0.25">
      <c r="A4306" s="1">
        <v>43249</v>
      </c>
      <c r="B4306">
        <v>2234</v>
      </c>
      <c r="C4306">
        <v>8</v>
      </c>
      <c r="D4306">
        <v>20.5</v>
      </c>
      <c r="E4306">
        <v>66</v>
      </c>
      <c r="F4306">
        <v>1.7</v>
      </c>
      <c r="G4306">
        <v>1062</v>
      </c>
      <c r="H4306">
        <v>13.9</v>
      </c>
      <c r="I4306">
        <v>0.34</v>
      </c>
      <c r="J4306">
        <v>0</v>
      </c>
      <c r="K4306">
        <v>0</v>
      </c>
      <c r="L4306" t="s">
        <v>38</v>
      </c>
      <c r="M4306" t="s">
        <v>20</v>
      </c>
      <c r="N4306" t="s">
        <v>21</v>
      </c>
      <c r="O4306" s="3">
        <f t="shared" si="342"/>
        <v>20.662100456621005</v>
      </c>
      <c r="P4306" s="3">
        <f t="shared" si="343"/>
        <v>2327.0833333333335</v>
      </c>
      <c r="Q4306" s="3">
        <f t="shared" si="341"/>
        <v>2306.4212328767126</v>
      </c>
      <c r="R4306" s="3">
        <f t="shared" si="344"/>
        <v>2080.2287328767125</v>
      </c>
      <c r="S4306" s="3">
        <f t="shared" si="345"/>
        <v>226.19250000000002</v>
      </c>
      <c r="T4306" s="3"/>
    </row>
    <row r="4307" spans="1:20" x14ac:dyDescent="0.25">
      <c r="A4307" s="1">
        <v>43249</v>
      </c>
      <c r="B4307">
        <v>1192</v>
      </c>
      <c r="C4307">
        <v>9</v>
      </c>
      <c r="D4307">
        <v>21</v>
      </c>
      <c r="E4307">
        <v>67</v>
      </c>
      <c r="F4307">
        <v>1.1000000000000001</v>
      </c>
      <c r="G4307">
        <v>1012</v>
      </c>
      <c r="H4307">
        <v>14.6</v>
      </c>
      <c r="I4307">
        <v>0.54</v>
      </c>
      <c r="J4307">
        <v>0</v>
      </c>
      <c r="K4307">
        <v>0</v>
      </c>
      <c r="L4307" t="s">
        <v>38</v>
      </c>
      <c r="M4307" t="s">
        <v>20</v>
      </c>
      <c r="N4307" t="s">
        <v>21</v>
      </c>
      <c r="O4307" s="3">
        <f t="shared" si="342"/>
        <v>20.662100456621005</v>
      </c>
      <c r="P4307" s="3">
        <f t="shared" si="343"/>
        <v>1241.6666666666667</v>
      </c>
      <c r="Q4307" s="3">
        <f t="shared" si="341"/>
        <v>1221.0045662100458</v>
      </c>
      <c r="R4307" s="3">
        <f t="shared" si="344"/>
        <v>1100.3145662100458</v>
      </c>
      <c r="S4307" s="3">
        <f t="shared" si="345"/>
        <v>120.69000000000001</v>
      </c>
      <c r="T4307" s="3"/>
    </row>
    <row r="4308" spans="1:20" x14ac:dyDescent="0.25">
      <c r="A4308" s="1">
        <v>43249</v>
      </c>
      <c r="B4308">
        <v>893</v>
      </c>
      <c r="C4308">
        <v>10</v>
      </c>
      <c r="D4308">
        <v>21.6</v>
      </c>
      <c r="E4308">
        <v>68</v>
      </c>
      <c r="F4308">
        <v>1.6</v>
      </c>
      <c r="G4308">
        <v>980</v>
      </c>
      <c r="H4308">
        <v>15.4</v>
      </c>
      <c r="I4308">
        <v>0.83</v>
      </c>
      <c r="J4308">
        <v>0</v>
      </c>
      <c r="K4308">
        <v>0</v>
      </c>
      <c r="L4308" t="s">
        <v>38</v>
      </c>
      <c r="M4308" t="s">
        <v>20</v>
      </c>
      <c r="N4308" t="s">
        <v>21</v>
      </c>
      <c r="O4308" s="3">
        <f t="shared" si="342"/>
        <v>20.662100456621005</v>
      </c>
      <c r="P4308" s="3">
        <f t="shared" si="343"/>
        <v>930.20833333333337</v>
      </c>
      <c r="Q4308" s="3">
        <f t="shared" si="341"/>
        <v>909.54623287671234</v>
      </c>
      <c r="R4308" s="3">
        <f t="shared" si="344"/>
        <v>819.12998287671235</v>
      </c>
      <c r="S4308" s="3">
        <f t="shared" si="345"/>
        <v>90.416250000000005</v>
      </c>
      <c r="T4308" s="3"/>
    </row>
    <row r="4309" spans="1:20" x14ac:dyDescent="0.25">
      <c r="A4309" s="1">
        <v>43249</v>
      </c>
      <c r="B4309">
        <v>949</v>
      </c>
      <c r="C4309">
        <v>11</v>
      </c>
      <c r="D4309">
        <v>23.1</v>
      </c>
      <c r="E4309">
        <v>63</v>
      </c>
      <c r="F4309">
        <v>2.6</v>
      </c>
      <c r="G4309">
        <v>949</v>
      </c>
      <c r="H4309">
        <v>15.6</v>
      </c>
      <c r="I4309">
        <v>1.68</v>
      </c>
      <c r="J4309">
        <v>0</v>
      </c>
      <c r="K4309">
        <v>0</v>
      </c>
      <c r="L4309" t="s">
        <v>38</v>
      </c>
      <c r="M4309" t="s">
        <v>20</v>
      </c>
      <c r="N4309" t="s">
        <v>21</v>
      </c>
      <c r="O4309" s="3">
        <f t="shared" si="342"/>
        <v>20.662100456621005</v>
      </c>
      <c r="P4309" s="3">
        <f t="shared" si="343"/>
        <v>988.54166666666674</v>
      </c>
      <c r="Q4309" s="3">
        <f t="shared" si="341"/>
        <v>967.87956621004571</v>
      </c>
      <c r="R4309" s="3">
        <f t="shared" si="344"/>
        <v>871.79331621004565</v>
      </c>
      <c r="S4309" s="3">
        <f t="shared" si="345"/>
        <v>96.086250000000021</v>
      </c>
      <c r="T4309" s="3"/>
    </row>
    <row r="4310" spans="1:20" x14ac:dyDescent="0.25">
      <c r="A4310" s="1">
        <v>43249</v>
      </c>
      <c r="B4310">
        <v>1184</v>
      </c>
      <c r="C4310">
        <v>12</v>
      </c>
      <c r="D4310">
        <v>23.1</v>
      </c>
      <c r="E4310">
        <v>64</v>
      </c>
      <c r="F4310">
        <v>2.6</v>
      </c>
      <c r="G4310">
        <v>1250</v>
      </c>
      <c r="H4310">
        <v>15.9</v>
      </c>
      <c r="I4310">
        <v>1.35</v>
      </c>
      <c r="J4310">
        <v>0</v>
      </c>
      <c r="K4310">
        <v>0</v>
      </c>
      <c r="L4310" t="s">
        <v>38</v>
      </c>
      <c r="M4310" t="s">
        <v>20</v>
      </c>
      <c r="N4310" t="s">
        <v>21</v>
      </c>
      <c r="O4310" s="3">
        <f t="shared" si="342"/>
        <v>20.662100456621005</v>
      </c>
      <c r="P4310" s="3">
        <f t="shared" si="343"/>
        <v>1233.3333333333335</v>
      </c>
      <c r="Q4310" s="3">
        <f t="shared" si="341"/>
        <v>1212.6712328767126</v>
      </c>
      <c r="R4310" s="3">
        <f t="shared" si="344"/>
        <v>1092.7912328767125</v>
      </c>
      <c r="S4310" s="3">
        <f t="shared" si="345"/>
        <v>119.88000000000002</v>
      </c>
      <c r="T4310" s="3"/>
    </row>
    <row r="4311" spans="1:20" x14ac:dyDescent="0.25">
      <c r="A4311" s="1">
        <v>43249</v>
      </c>
      <c r="B4311">
        <v>1103</v>
      </c>
      <c r="C4311">
        <v>13</v>
      </c>
      <c r="D4311">
        <v>24.2</v>
      </c>
      <c r="E4311">
        <v>58</v>
      </c>
      <c r="F4311">
        <v>1.5</v>
      </c>
      <c r="G4311">
        <v>1030</v>
      </c>
      <c r="H4311">
        <v>15.4</v>
      </c>
      <c r="I4311">
        <v>1.66</v>
      </c>
      <c r="J4311">
        <v>0</v>
      </c>
      <c r="K4311">
        <v>0</v>
      </c>
      <c r="L4311" t="s">
        <v>38</v>
      </c>
      <c r="M4311" t="s">
        <v>20</v>
      </c>
      <c r="N4311" t="s">
        <v>21</v>
      </c>
      <c r="O4311" s="3">
        <f t="shared" si="342"/>
        <v>20.662100456621005</v>
      </c>
      <c r="P4311" s="3">
        <f t="shared" si="343"/>
        <v>1148.9583333333335</v>
      </c>
      <c r="Q4311" s="3">
        <f t="shared" si="341"/>
        <v>1128.2962328767126</v>
      </c>
      <c r="R4311" s="3">
        <f t="shared" si="344"/>
        <v>1016.6174828767125</v>
      </c>
      <c r="S4311" s="3">
        <f t="shared" si="345"/>
        <v>111.67875000000002</v>
      </c>
      <c r="T4311" s="3"/>
    </row>
    <row r="4312" spans="1:20" x14ac:dyDescent="0.25">
      <c r="A4312" s="1">
        <v>43249</v>
      </c>
      <c r="B4312">
        <v>1174</v>
      </c>
      <c r="C4312">
        <v>14</v>
      </c>
      <c r="D4312">
        <v>25.5</v>
      </c>
      <c r="E4312">
        <v>53</v>
      </c>
      <c r="F4312">
        <v>2</v>
      </c>
      <c r="G4312">
        <v>981</v>
      </c>
      <c r="H4312">
        <v>15.2</v>
      </c>
      <c r="I4312">
        <v>2.5</v>
      </c>
      <c r="J4312">
        <v>0</v>
      </c>
      <c r="K4312">
        <v>0</v>
      </c>
      <c r="L4312" t="s">
        <v>38</v>
      </c>
      <c r="M4312" t="s">
        <v>20</v>
      </c>
      <c r="N4312" t="s">
        <v>21</v>
      </c>
      <c r="O4312" s="3">
        <f t="shared" si="342"/>
        <v>20.662100456621005</v>
      </c>
      <c r="P4312" s="3">
        <f t="shared" si="343"/>
        <v>1222.9166666666667</v>
      </c>
      <c r="Q4312" s="3">
        <f t="shared" si="341"/>
        <v>1202.2545662100458</v>
      </c>
      <c r="R4312" s="3">
        <f t="shared" si="344"/>
        <v>1083.3870662100458</v>
      </c>
      <c r="S4312" s="3">
        <f t="shared" si="345"/>
        <v>118.86750000000002</v>
      </c>
      <c r="T4312" s="3"/>
    </row>
    <row r="4313" spans="1:20" x14ac:dyDescent="0.25">
      <c r="A4313" s="1">
        <v>43249</v>
      </c>
      <c r="B4313">
        <v>1234</v>
      </c>
      <c r="C4313">
        <v>15</v>
      </c>
      <c r="D4313">
        <v>25.7</v>
      </c>
      <c r="E4313">
        <v>56</v>
      </c>
      <c r="F4313">
        <v>1.8</v>
      </c>
      <c r="G4313">
        <v>1112</v>
      </c>
      <c r="H4313">
        <v>16.2</v>
      </c>
      <c r="I4313">
        <v>1.71</v>
      </c>
      <c r="J4313">
        <v>0</v>
      </c>
      <c r="K4313">
        <v>0</v>
      </c>
      <c r="L4313" t="s">
        <v>38</v>
      </c>
      <c r="M4313" t="s">
        <v>20</v>
      </c>
      <c r="N4313" t="s">
        <v>21</v>
      </c>
      <c r="O4313" s="3">
        <f t="shared" si="342"/>
        <v>20.662100456621005</v>
      </c>
      <c r="P4313" s="3">
        <f t="shared" si="343"/>
        <v>1285.4166666666667</v>
      </c>
      <c r="Q4313" s="3">
        <f t="shared" si="341"/>
        <v>1264.7545662100458</v>
      </c>
      <c r="R4313" s="3">
        <f t="shared" si="344"/>
        <v>1139.8120662100457</v>
      </c>
      <c r="S4313" s="3">
        <f t="shared" si="345"/>
        <v>124.94250000000002</v>
      </c>
      <c r="T4313" s="3"/>
    </row>
    <row r="4314" spans="1:20" x14ac:dyDescent="0.25">
      <c r="A4314" s="1">
        <v>43249</v>
      </c>
      <c r="B4314">
        <v>1592</v>
      </c>
      <c r="C4314">
        <v>16</v>
      </c>
      <c r="D4314">
        <v>23.6</v>
      </c>
      <c r="E4314">
        <v>66</v>
      </c>
      <c r="F4314">
        <v>4.2</v>
      </c>
      <c r="G4314">
        <v>1208</v>
      </c>
      <c r="H4314">
        <v>16.8</v>
      </c>
      <c r="I4314">
        <v>0.89</v>
      </c>
      <c r="J4314">
        <v>0</v>
      </c>
      <c r="K4314">
        <v>0</v>
      </c>
      <c r="L4314" t="s">
        <v>38</v>
      </c>
      <c r="M4314" t="s">
        <v>20</v>
      </c>
      <c r="N4314" t="s">
        <v>21</v>
      </c>
      <c r="O4314" s="3">
        <f t="shared" si="342"/>
        <v>20.662100456621005</v>
      </c>
      <c r="P4314" s="3">
        <f t="shared" si="343"/>
        <v>1658.3333333333335</v>
      </c>
      <c r="Q4314" s="3">
        <f t="shared" si="341"/>
        <v>1637.6712328767126</v>
      </c>
      <c r="R4314" s="3">
        <f t="shared" si="344"/>
        <v>1476.4812328767125</v>
      </c>
      <c r="S4314" s="3">
        <f t="shared" si="345"/>
        <v>161.19000000000003</v>
      </c>
      <c r="T4314" s="3"/>
    </row>
    <row r="4315" spans="1:20" x14ac:dyDescent="0.25">
      <c r="A4315" s="1">
        <v>43249</v>
      </c>
      <c r="B4315">
        <v>2022</v>
      </c>
      <c r="C4315">
        <v>17</v>
      </c>
      <c r="D4315">
        <v>23.9</v>
      </c>
      <c r="E4315">
        <v>65</v>
      </c>
      <c r="F4315">
        <v>1.9</v>
      </c>
      <c r="G4315">
        <v>1425</v>
      </c>
      <c r="H4315">
        <v>16.899999999999999</v>
      </c>
      <c r="I4315">
        <v>1.02</v>
      </c>
      <c r="J4315">
        <v>0</v>
      </c>
      <c r="K4315">
        <v>0</v>
      </c>
      <c r="L4315" t="s">
        <v>38</v>
      </c>
      <c r="M4315" t="s">
        <v>20</v>
      </c>
      <c r="N4315" t="s">
        <v>21</v>
      </c>
      <c r="O4315" s="3">
        <f t="shared" si="342"/>
        <v>20.662100456621005</v>
      </c>
      <c r="P4315" s="3">
        <f t="shared" si="343"/>
        <v>2106.25</v>
      </c>
      <c r="Q4315" s="3">
        <f t="shared" si="341"/>
        <v>2085.5878995433791</v>
      </c>
      <c r="R4315" s="3">
        <f t="shared" si="344"/>
        <v>1880.8603995433791</v>
      </c>
      <c r="S4315" s="3">
        <f t="shared" si="345"/>
        <v>204.72750000000002</v>
      </c>
      <c r="T4315" s="3"/>
    </row>
    <row r="4316" spans="1:20" x14ac:dyDescent="0.25">
      <c r="A4316" s="1">
        <v>43249</v>
      </c>
      <c r="B4316">
        <v>2154</v>
      </c>
      <c r="C4316">
        <v>18</v>
      </c>
      <c r="D4316">
        <v>23.1</v>
      </c>
      <c r="E4316">
        <v>68</v>
      </c>
      <c r="F4316">
        <v>2.9</v>
      </c>
      <c r="G4316">
        <v>1506</v>
      </c>
      <c r="H4316">
        <v>16.8</v>
      </c>
      <c r="I4316">
        <v>0.42</v>
      </c>
      <c r="J4316">
        <v>0</v>
      </c>
      <c r="K4316">
        <v>0</v>
      </c>
      <c r="L4316" t="s">
        <v>38</v>
      </c>
      <c r="M4316" t="s">
        <v>20</v>
      </c>
      <c r="N4316" t="s">
        <v>21</v>
      </c>
      <c r="O4316" s="3">
        <f t="shared" si="342"/>
        <v>20.662100456621005</v>
      </c>
      <c r="P4316" s="3">
        <f t="shared" si="343"/>
        <v>2243.75</v>
      </c>
      <c r="Q4316" s="3">
        <f t="shared" si="341"/>
        <v>2223.0878995433791</v>
      </c>
      <c r="R4316" s="3">
        <f t="shared" si="344"/>
        <v>2004.9953995433791</v>
      </c>
      <c r="S4316" s="3">
        <f t="shared" si="345"/>
        <v>218.09250000000003</v>
      </c>
      <c r="T4316" s="3"/>
    </row>
    <row r="4317" spans="1:20" x14ac:dyDescent="0.25">
      <c r="A4317" s="1">
        <v>43249</v>
      </c>
      <c r="B4317">
        <v>477</v>
      </c>
      <c r="C4317">
        <v>19</v>
      </c>
      <c r="D4317">
        <v>22.3</v>
      </c>
      <c r="E4317">
        <v>71</v>
      </c>
      <c r="F4317">
        <v>2.5</v>
      </c>
      <c r="G4317">
        <v>1268</v>
      </c>
      <c r="H4317">
        <v>16.7</v>
      </c>
      <c r="I4317">
        <v>0.14000000000000001</v>
      </c>
      <c r="J4317">
        <v>0</v>
      </c>
      <c r="K4317">
        <v>0</v>
      </c>
      <c r="L4317" t="s">
        <v>38</v>
      </c>
      <c r="M4317" t="s">
        <v>20</v>
      </c>
      <c r="N4317" t="s">
        <v>21</v>
      </c>
      <c r="O4317" s="3">
        <f t="shared" si="342"/>
        <v>20.662100456621005</v>
      </c>
      <c r="P4317" s="3">
        <f t="shared" si="343"/>
        <v>496.87500000000006</v>
      </c>
      <c r="Q4317" s="3">
        <f t="shared" si="341"/>
        <v>476.21289954337908</v>
      </c>
      <c r="R4317" s="3">
        <f t="shared" si="344"/>
        <v>427.91664954337909</v>
      </c>
      <c r="S4317" s="3">
        <f t="shared" si="345"/>
        <v>48.296250000000008</v>
      </c>
      <c r="T4317" s="3"/>
    </row>
    <row r="4318" spans="1:20" x14ac:dyDescent="0.25">
      <c r="A4318" s="1">
        <v>43249</v>
      </c>
      <c r="B4318">
        <v>422</v>
      </c>
      <c r="C4318">
        <v>20</v>
      </c>
      <c r="D4318">
        <v>20.100000000000001</v>
      </c>
      <c r="E4318">
        <v>88</v>
      </c>
      <c r="F4318">
        <v>2.2000000000000002</v>
      </c>
      <c r="G4318">
        <v>572</v>
      </c>
      <c r="H4318">
        <v>18</v>
      </c>
      <c r="I4318">
        <v>0</v>
      </c>
      <c r="J4318">
        <v>1</v>
      </c>
      <c r="K4318">
        <v>0</v>
      </c>
      <c r="L4318" t="s">
        <v>38</v>
      </c>
      <c r="M4318" t="s">
        <v>20</v>
      </c>
      <c r="N4318" t="s">
        <v>21</v>
      </c>
      <c r="O4318" s="3">
        <f t="shared" si="342"/>
        <v>20.662100456621005</v>
      </c>
      <c r="P4318" s="3">
        <f t="shared" si="343"/>
        <v>439.58333333333337</v>
      </c>
      <c r="Q4318" s="3">
        <f t="shared" si="341"/>
        <v>418.92123287671234</v>
      </c>
      <c r="R4318" s="3">
        <f t="shared" si="344"/>
        <v>376.19373287671232</v>
      </c>
      <c r="S4318" s="3">
        <f t="shared" si="345"/>
        <v>42.727500000000006</v>
      </c>
      <c r="T4318" s="3"/>
    </row>
    <row r="4319" spans="1:20" x14ac:dyDescent="0.25">
      <c r="A4319" s="1">
        <v>43249</v>
      </c>
      <c r="B4319">
        <v>1041</v>
      </c>
      <c r="C4319">
        <v>21</v>
      </c>
      <c r="D4319">
        <v>19.899999999999999</v>
      </c>
      <c r="E4319">
        <v>93</v>
      </c>
      <c r="F4319">
        <v>1.4</v>
      </c>
      <c r="G4319">
        <v>416</v>
      </c>
      <c r="H4319">
        <v>18.7</v>
      </c>
      <c r="I4319">
        <v>0</v>
      </c>
      <c r="J4319">
        <v>0</v>
      </c>
      <c r="K4319">
        <v>0</v>
      </c>
      <c r="L4319" t="s">
        <v>38</v>
      </c>
      <c r="M4319" t="s">
        <v>20</v>
      </c>
      <c r="N4319" t="s">
        <v>21</v>
      </c>
      <c r="O4319" s="3">
        <f t="shared" si="342"/>
        <v>20.662100456621005</v>
      </c>
      <c r="P4319" s="3">
        <f t="shared" si="343"/>
        <v>1084.375</v>
      </c>
      <c r="Q4319" s="3">
        <f t="shared" si="341"/>
        <v>1063.7128995433791</v>
      </c>
      <c r="R4319" s="3">
        <f t="shared" si="344"/>
        <v>958.31164954337908</v>
      </c>
      <c r="S4319" s="3">
        <f t="shared" si="345"/>
        <v>105.40125</v>
      </c>
      <c r="T4319" s="3"/>
    </row>
    <row r="4320" spans="1:20" x14ac:dyDescent="0.25">
      <c r="A4320" s="1">
        <v>43249</v>
      </c>
      <c r="B4320">
        <v>1121</v>
      </c>
      <c r="C4320">
        <v>22</v>
      </c>
      <c r="D4320">
        <v>19.899999999999999</v>
      </c>
      <c r="E4320">
        <v>85</v>
      </c>
      <c r="F4320">
        <v>1.7</v>
      </c>
      <c r="G4320">
        <v>559</v>
      </c>
      <c r="H4320">
        <v>17.2</v>
      </c>
      <c r="I4320">
        <v>0</v>
      </c>
      <c r="J4320">
        <v>0</v>
      </c>
      <c r="K4320">
        <v>0</v>
      </c>
      <c r="L4320" t="s">
        <v>38</v>
      </c>
      <c r="M4320" t="s">
        <v>20</v>
      </c>
      <c r="N4320" t="s">
        <v>21</v>
      </c>
      <c r="O4320" s="3">
        <f t="shared" si="342"/>
        <v>20.662100456621005</v>
      </c>
      <c r="P4320" s="3">
        <f t="shared" si="343"/>
        <v>1167.7083333333335</v>
      </c>
      <c r="Q4320" s="3">
        <f t="shared" si="341"/>
        <v>1147.0462328767126</v>
      </c>
      <c r="R4320" s="3">
        <f t="shared" si="344"/>
        <v>1033.5449828767125</v>
      </c>
      <c r="S4320" s="3">
        <f t="shared" si="345"/>
        <v>113.50125000000003</v>
      </c>
      <c r="T4320" s="3"/>
    </row>
    <row r="4321" spans="1:20" x14ac:dyDescent="0.25">
      <c r="A4321" s="1">
        <v>43249</v>
      </c>
      <c r="B4321">
        <v>742</v>
      </c>
      <c r="C4321">
        <v>23</v>
      </c>
      <c r="D4321">
        <v>19.5</v>
      </c>
      <c r="E4321">
        <v>89</v>
      </c>
      <c r="F4321">
        <v>1.7</v>
      </c>
      <c r="G4321">
        <v>304</v>
      </c>
      <c r="H4321">
        <v>17.600000000000001</v>
      </c>
      <c r="I4321">
        <v>0</v>
      </c>
      <c r="J4321">
        <v>0</v>
      </c>
      <c r="K4321">
        <v>0</v>
      </c>
      <c r="L4321" t="s">
        <v>38</v>
      </c>
      <c r="M4321" t="s">
        <v>20</v>
      </c>
      <c r="N4321" t="s">
        <v>21</v>
      </c>
      <c r="O4321" s="3">
        <f t="shared" si="342"/>
        <v>20.662100456621005</v>
      </c>
      <c r="P4321" s="3">
        <f t="shared" si="343"/>
        <v>772.91666666666674</v>
      </c>
      <c r="Q4321" s="3">
        <f t="shared" si="341"/>
        <v>752.25456621004571</v>
      </c>
      <c r="R4321" s="3">
        <f t="shared" si="344"/>
        <v>677.12706621004565</v>
      </c>
      <c r="S4321" s="3">
        <f t="shared" si="345"/>
        <v>75.127500000000012</v>
      </c>
      <c r="T4321" s="3"/>
    </row>
    <row r="4322" spans="1:20" x14ac:dyDescent="0.25">
      <c r="A4322" s="1">
        <v>43250</v>
      </c>
      <c r="B4322">
        <v>507</v>
      </c>
      <c r="C4322">
        <v>0</v>
      </c>
      <c r="D4322">
        <v>19.100000000000001</v>
      </c>
      <c r="E4322">
        <v>84</v>
      </c>
      <c r="F4322">
        <v>1.6</v>
      </c>
      <c r="G4322">
        <v>540</v>
      </c>
      <c r="H4322">
        <v>16.3</v>
      </c>
      <c r="I4322">
        <v>0</v>
      </c>
      <c r="J4322">
        <v>0</v>
      </c>
      <c r="K4322">
        <v>0</v>
      </c>
      <c r="L4322" t="s">
        <v>38</v>
      </c>
      <c r="M4322" t="s">
        <v>20</v>
      </c>
      <c r="N4322" t="s">
        <v>21</v>
      </c>
      <c r="O4322" s="3">
        <f t="shared" si="342"/>
        <v>20.662100456621005</v>
      </c>
      <c r="P4322" s="3">
        <f t="shared" si="343"/>
        <v>528.125</v>
      </c>
      <c r="Q4322" s="3">
        <f t="shared" si="341"/>
        <v>507.46289954337897</v>
      </c>
      <c r="R4322" s="3">
        <f t="shared" si="344"/>
        <v>456.12914954337896</v>
      </c>
      <c r="S4322" s="3">
        <f t="shared" si="345"/>
        <v>51.333750000000002</v>
      </c>
      <c r="T4322" s="3"/>
    </row>
    <row r="4323" spans="1:20" x14ac:dyDescent="0.25">
      <c r="A4323" s="1">
        <v>43250</v>
      </c>
      <c r="B4323">
        <v>570</v>
      </c>
      <c r="C4323">
        <v>1</v>
      </c>
      <c r="D4323">
        <v>18.8</v>
      </c>
      <c r="E4323">
        <v>84</v>
      </c>
      <c r="F4323">
        <v>0.5</v>
      </c>
      <c r="G4323">
        <v>488</v>
      </c>
      <c r="H4323">
        <v>16</v>
      </c>
      <c r="I4323">
        <v>0</v>
      </c>
      <c r="J4323">
        <v>0</v>
      </c>
      <c r="K4323">
        <v>0</v>
      </c>
      <c r="L4323" t="s">
        <v>38</v>
      </c>
      <c r="M4323" t="s">
        <v>20</v>
      </c>
      <c r="N4323" t="s">
        <v>21</v>
      </c>
      <c r="O4323" s="3">
        <f t="shared" si="342"/>
        <v>20.662100456621005</v>
      </c>
      <c r="P4323" s="3">
        <f t="shared" si="343"/>
        <v>593.75</v>
      </c>
      <c r="Q4323" s="3">
        <f t="shared" si="341"/>
        <v>573.08789954337897</v>
      </c>
      <c r="R4323" s="3">
        <f t="shared" si="344"/>
        <v>515.37539954337899</v>
      </c>
      <c r="S4323" s="3">
        <f t="shared" si="345"/>
        <v>57.712500000000006</v>
      </c>
      <c r="T4323" s="3"/>
    </row>
    <row r="4324" spans="1:20" x14ac:dyDescent="0.25">
      <c r="A4324" s="1">
        <v>43250</v>
      </c>
      <c r="B4324">
        <v>422</v>
      </c>
      <c r="C4324">
        <v>2</v>
      </c>
      <c r="D4324">
        <v>18.7</v>
      </c>
      <c r="E4324">
        <v>83</v>
      </c>
      <c r="F4324">
        <v>0.6</v>
      </c>
      <c r="G4324">
        <v>469</v>
      </c>
      <c r="H4324">
        <v>15.7</v>
      </c>
      <c r="I4324">
        <v>0</v>
      </c>
      <c r="J4324">
        <v>0</v>
      </c>
      <c r="K4324">
        <v>0</v>
      </c>
      <c r="L4324" t="s">
        <v>38</v>
      </c>
      <c r="M4324" t="s">
        <v>20</v>
      </c>
      <c r="N4324" t="s">
        <v>21</v>
      </c>
      <c r="O4324" s="3">
        <f t="shared" si="342"/>
        <v>20.662100456621005</v>
      </c>
      <c r="P4324" s="3">
        <f t="shared" si="343"/>
        <v>439.58333333333337</v>
      </c>
      <c r="Q4324" s="3">
        <f t="shared" si="341"/>
        <v>418.92123287671234</v>
      </c>
      <c r="R4324" s="3">
        <f t="shared" si="344"/>
        <v>376.19373287671232</v>
      </c>
      <c r="S4324" s="3">
        <f t="shared" si="345"/>
        <v>42.727500000000006</v>
      </c>
      <c r="T4324" s="3"/>
    </row>
    <row r="4325" spans="1:20" x14ac:dyDescent="0.25">
      <c r="A4325" s="1">
        <v>43250</v>
      </c>
      <c r="B4325">
        <v>238</v>
      </c>
      <c r="C4325">
        <v>3</v>
      </c>
      <c r="D4325">
        <v>18.399999999999999</v>
      </c>
      <c r="E4325">
        <v>86</v>
      </c>
      <c r="F4325">
        <v>0.6</v>
      </c>
      <c r="G4325">
        <v>360</v>
      </c>
      <c r="H4325">
        <v>16</v>
      </c>
      <c r="I4325">
        <v>0</v>
      </c>
      <c r="J4325">
        <v>0</v>
      </c>
      <c r="K4325">
        <v>0</v>
      </c>
      <c r="L4325" t="s">
        <v>38</v>
      </c>
      <c r="M4325" t="s">
        <v>20</v>
      </c>
      <c r="N4325" t="s">
        <v>21</v>
      </c>
      <c r="O4325" s="3">
        <f t="shared" si="342"/>
        <v>20.662100456621005</v>
      </c>
      <c r="P4325" s="3">
        <f t="shared" si="343"/>
        <v>247.91666666666669</v>
      </c>
      <c r="Q4325" s="3">
        <f t="shared" si="341"/>
        <v>227.25456621004568</v>
      </c>
      <c r="R4325" s="3">
        <f t="shared" si="344"/>
        <v>203.15706621004568</v>
      </c>
      <c r="S4325" s="3">
        <f t="shared" si="345"/>
        <v>24.097500000000004</v>
      </c>
      <c r="T4325" s="3"/>
    </row>
    <row r="4326" spans="1:20" x14ac:dyDescent="0.25">
      <c r="A4326" s="1">
        <v>43250</v>
      </c>
      <c r="B4326">
        <v>167</v>
      </c>
      <c r="C4326">
        <v>4</v>
      </c>
      <c r="D4326">
        <v>18.3</v>
      </c>
      <c r="E4326">
        <v>84</v>
      </c>
      <c r="F4326">
        <v>0.9</v>
      </c>
      <c r="G4326">
        <v>409</v>
      </c>
      <c r="H4326">
        <v>15.5</v>
      </c>
      <c r="I4326">
        <v>0</v>
      </c>
      <c r="J4326">
        <v>0</v>
      </c>
      <c r="K4326">
        <v>0</v>
      </c>
      <c r="L4326" t="s">
        <v>38</v>
      </c>
      <c r="M4326" t="s">
        <v>20</v>
      </c>
      <c r="N4326" t="s">
        <v>21</v>
      </c>
      <c r="O4326" s="3">
        <f t="shared" si="342"/>
        <v>20.662100456621005</v>
      </c>
      <c r="P4326" s="3">
        <f t="shared" si="343"/>
        <v>173.95833333333334</v>
      </c>
      <c r="Q4326" s="3">
        <f t="shared" si="341"/>
        <v>153.29623287671234</v>
      </c>
      <c r="R4326" s="3">
        <f t="shared" si="344"/>
        <v>136.38748287671234</v>
      </c>
      <c r="S4326" s="3">
        <f t="shared" si="345"/>
        <v>16.908750000000001</v>
      </c>
      <c r="T4326" s="3"/>
    </row>
    <row r="4327" spans="1:20" x14ac:dyDescent="0.25">
      <c r="A4327" s="1">
        <v>43250</v>
      </c>
      <c r="B4327">
        <v>239</v>
      </c>
      <c r="C4327">
        <v>5</v>
      </c>
      <c r="D4327">
        <v>18.399999999999999</v>
      </c>
      <c r="E4327">
        <v>84</v>
      </c>
      <c r="F4327">
        <v>0.6</v>
      </c>
      <c r="G4327">
        <v>352</v>
      </c>
      <c r="H4327">
        <v>15.6</v>
      </c>
      <c r="I4327">
        <v>0</v>
      </c>
      <c r="J4327">
        <v>0</v>
      </c>
      <c r="K4327">
        <v>0</v>
      </c>
      <c r="L4327" t="s">
        <v>38</v>
      </c>
      <c r="M4327" t="s">
        <v>20</v>
      </c>
      <c r="N4327" t="s">
        <v>21</v>
      </c>
      <c r="O4327" s="3">
        <f t="shared" si="342"/>
        <v>20.662100456621005</v>
      </c>
      <c r="P4327" s="3">
        <f t="shared" si="343"/>
        <v>248.95833333333334</v>
      </c>
      <c r="Q4327" s="3">
        <f t="shared" si="341"/>
        <v>228.29623287671234</v>
      </c>
      <c r="R4327" s="3">
        <f t="shared" si="344"/>
        <v>204.09748287671232</v>
      </c>
      <c r="S4327" s="3">
        <f t="shared" si="345"/>
        <v>24.198750000000004</v>
      </c>
      <c r="T4327" s="3"/>
    </row>
    <row r="4328" spans="1:20" x14ac:dyDescent="0.25">
      <c r="A4328" s="1">
        <v>43250</v>
      </c>
      <c r="B4328">
        <v>505</v>
      </c>
      <c r="C4328">
        <v>6</v>
      </c>
      <c r="D4328">
        <v>18.600000000000001</v>
      </c>
      <c r="E4328">
        <v>84</v>
      </c>
      <c r="F4328">
        <v>0.7</v>
      </c>
      <c r="G4328">
        <v>316</v>
      </c>
      <c r="H4328">
        <v>15.8</v>
      </c>
      <c r="I4328">
        <v>0.01</v>
      </c>
      <c r="J4328">
        <v>0</v>
      </c>
      <c r="K4328">
        <v>0</v>
      </c>
      <c r="L4328" t="s">
        <v>38</v>
      </c>
      <c r="M4328" t="s">
        <v>20</v>
      </c>
      <c r="N4328" t="s">
        <v>21</v>
      </c>
      <c r="O4328" s="3">
        <f t="shared" si="342"/>
        <v>20.662100456621005</v>
      </c>
      <c r="P4328" s="3">
        <f t="shared" si="343"/>
        <v>526.04166666666674</v>
      </c>
      <c r="Q4328" s="3">
        <f t="shared" si="341"/>
        <v>505.37956621004571</v>
      </c>
      <c r="R4328" s="3">
        <f t="shared" si="344"/>
        <v>454.24831621004569</v>
      </c>
      <c r="S4328" s="3">
        <f t="shared" si="345"/>
        <v>51.131250000000009</v>
      </c>
      <c r="T4328" s="3"/>
    </row>
    <row r="4329" spans="1:20" x14ac:dyDescent="0.25">
      <c r="A4329" s="1">
        <v>43250</v>
      </c>
      <c r="B4329">
        <v>1150</v>
      </c>
      <c r="C4329">
        <v>7</v>
      </c>
      <c r="D4329">
        <v>18.899999999999999</v>
      </c>
      <c r="E4329">
        <v>85</v>
      </c>
      <c r="F4329">
        <v>0.6</v>
      </c>
      <c r="G4329">
        <v>289</v>
      </c>
      <c r="H4329">
        <v>16.3</v>
      </c>
      <c r="I4329">
        <v>0.12</v>
      </c>
      <c r="J4329">
        <v>0</v>
      </c>
      <c r="K4329">
        <v>0</v>
      </c>
      <c r="L4329" t="s">
        <v>38</v>
      </c>
      <c r="M4329" t="s">
        <v>20</v>
      </c>
      <c r="N4329" t="s">
        <v>21</v>
      </c>
      <c r="O4329" s="3">
        <f t="shared" si="342"/>
        <v>20.662100456621005</v>
      </c>
      <c r="P4329" s="3">
        <f t="shared" si="343"/>
        <v>1197.9166666666667</v>
      </c>
      <c r="Q4329" s="3">
        <f t="shared" si="341"/>
        <v>1177.2545662100458</v>
      </c>
      <c r="R4329" s="3">
        <f t="shared" si="344"/>
        <v>1060.8170662100458</v>
      </c>
      <c r="S4329" s="3">
        <f t="shared" si="345"/>
        <v>116.43750000000001</v>
      </c>
      <c r="T4329" s="3"/>
    </row>
    <row r="4330" spans="1:20" x14ac:dyDescent="0.25">
      <c r="A4330" s="1">
        <v>43250</v>
      </c>
      <c r="B4330">
        <v>1937</v>
      </c>
      <c r="C4330">
        <v>8</v>
      </c>
      <c r="D4330">
        <v>19.3</v>
      </c>
      <c r="E4330">
        <v>83</v>
      </c>
      <c r="F4330">
        <v>0.6</v>
      </c>
      <c r="G4330">
        <v>394</v>
      </c>
      <c r="H4330">
        <v>16.3</v>
      </c>
      <c r="I4330">
        <v>0.23</v>
      </c>
      <c r="J4330">
        <v>0</v>
      </c>
      <c r="K4330">
        <v>0</v>
      </c>
      <c r="L4330" t="s">
        <v>38</v>
      </c>
      <c r="M4330" t="s">
        <v>20</v>
      </c>
      <c r="N4330" t="s">
        <v>21</v>
      </c>
      <c r="O4330" s="3">
        <f t="shared" si="342"/>
        <v>20.662100456621005</v>
      </c>
      <c r="P4330" s="3">
        <f t="shared" si="343"/>
        <v>2017.7083333333335</v>
      </c>
      <c r="Q4330" s="3">
        <f t="shared" si="341"/>
        <v>1997.0462328767126</v>
      </c>
      <c r="R4330" s="3">
        <f t="shared" si="344"/>
        <v>1800.9249828767124</v>
      </c>
      <c r="S4330" s="3">
        <f t="shared" si="345"/>
        <v>196.12125000000003</v>
      </c>
      <c r="T4330" s="3"/>
    </row>
    <row r="4331" spans="1:20" x14ac:dyDescent="0.25">
      <c r="A4331" s="1">
        <v>43250</v>
      </c>
      <c r="B4331">
        <v>1200</v>
      </c>
      <c r="C4331">
        <v>9</v>
      </c>
      <c r="D4331">
        <v>19.8</v>
      </c>
      <c r="E4331">
        <v>79</v>
      </c>
      <c r="F4331">
        <v>1.3</v>
      </c>
      <c r="G4331">
        <v>405</v>
      </c>
      <c r="H4331">
        <v>16</v>
      </c>
      <c r="I4331">
        <v>0.45</v>
      </c>
      <c r="J4331">
        <v>0</v>
      </c>
      <c r="K4331">
        <v>0</v>
      </c>
      <c r="L4331" t="s">
        <v>38</v>
      </c>
      <c r="M4331" t="s">
        <v>20</v>
      </c>
      <c r="N4331" t="s">
        <v>21</v>
      </c>
      <c r="O4331" s="3">
        <f t="shared" si="342"/>
        <v>20.662100456621005</v>
      </c>
      <c r="P4331" s="3">
        <f t="shared" si="343"/>
        <v>1250</v>
      </c>
      <c r="Q4331" s="3">
        <f t="shared" si="341"/>
        <v>1229.3378995433791</v>
      </c>
      <c r="R4331" s="3">
        <f t="shared" si="344"/>
        <v>1107.8378995433791</v>
      </c>
      <c r="S4331" s="3">
        <f t="shared" si="345"/>
        <v>121.50000000000001</v>
      </c>
      <c r="T4331" s="3"/>
    </row>
    <row r="4332" spans="1:20" x14ac:dyDescent="0.25">
      <c r="A4332" s="1">
        <v>43250</v>
      </c>
      <c r="B4332">
        <v>916</v>
      </c>
      <c r="C4332">
        <v>10</v>
      </c>
      <c r="D4332">
        <v>21.4</v>
      </c>
      <c r="E4332">
        <v>71</v>
      </c>
      <c r="F4332">
        <v>1.7</v>
      </c>
      <c r="G4332">
        <v>476</v>
      </c>
      <c r="H4332">
        <v>15.9</v>
      </c>
      <c r="I4332">
        <v>1.43</v>
      </c>
      <c r="J4332">
        <v>0</v>
      </c>
      <c r="K4332">
        <v>0</v>
      </c>
      <c r="L4332" t="s">
        <v>38</v>
      </c>
      <c r="M4332" t="s">
        <v>20</v>
      </c>
      <c r="N4332" t="s">
        <v>21</v>
      </c>
      <c r="O4332" s="3">
        <f t="shared" si="342"/>
        <v>20.662100456621005</v>
      </c>
      <c r="P4332" s="3">
        <f t="shared" si="343"/>
        <v>954.16666666666674</v>
      </c>
      <c r="Q4332" s="3">
        <f t="shared" si="341"/>
        <v>933.50456621004571</v>
      </c>
      <c r="R4332" s="3">
        <f t="shared" si="344"/>
        <v>840.7595662100457</v>
      </c>
      <c r="S4332" s="3">
        <f t="shared" si="345"/>
        <v>92.745000000000019</v>
      </c>
      <c r="T4332" s="3"/>
    </row>
    <row r="4333" spans="1:20" x14ac:dyDescent="0.25">
      <c r="A4333" s="1">
        <v>43250</v>
      </c>
      <c r="B4333">
        <v>975</v>
      </c>
      <c r="C4333">
        <v>11</v>
      </c>
      <c r="D4333">
        <v>22.8</v>
      </c>
      <c r="E4333">
        <v>66</v>
      </c>
      <c r="F4333">
        <v>2.7</v>
      </c>
      <c r="G4333">
        <v>1270</v>
      </c>
      <c r="H4333">
        <v>16.100000000000001</v>
      </c>
      <c r="I4333">
        <v>2.76</v>
      </c>
      <c r="J4333">
        <v>0</v>
      </c>
      <c r="K4333">
        <v>0</v>
      </c>
      <c r="L4333" t="s">
        <v>38</v>
      </c>
      <c r="M4333" t="s">
        <v>20</v>
      </c>
      <c r="N4333" t="s">
        <v>21</v>
      </c>
      <c r="O4333" s="3">
        <f t="shared" si="342"/>
        <v>20.662100456621005</v>
      </c>
      <c r="P4333" s="3">
        <f t="shared" si="343"/>
        <v>1015.6250000000001</v>
      </c>
      <c r="Q4333" s="3">
        <f t="shared" si="341"/>
        <v>994.96289954337908</v>
      </c>
      <c r="R4333" s="3">
        <f t="shared" si="344"/>
        <v>896.24414954337908</v>
      </c>
      <c r="S4333" s="3">
        <f t="shared" si="345"/>
        <v>98.718750000000014</v>
      </c>
      <c r="T4333" s="3"/>
    </row>
    <row r="4334" spans="1:20" x14ac:dyDescent="0.25">
      <c r="A4334" s="1">
        <v>43250</v>
      </c>
      <c r="B4334">
        <v>1187</v>
      </c>
      <c r="C4334">
        <v>12</v>
      </c>
      <c r="D4334">
        <v>23.2</v>
      </c>
      <c r="E4334">
        <v>64</v>
      </c>
      <c r="F4334">
        <v>3</v>
      </c>
      <c r="G4334">
        <v>1305</v>
      </c>
      <c r="H4334">
        <v>16</v>
      </c>
      <c r="I4334">
        <v>2.08</v>
      </c>
      <c r="J4334">
        <v>0</v>
      </c>
      <c r="K4334">
        <v>0</v>
      </c>
      <c r="L4334" t="s">
        <v>38</v>
      </c>
      <c r="M4334" t="s">
        <v>20</v>
      </c>
      <c r="N4334" t="s">
        <v>21</v>
      </c>
      <c r="O4334" s="3">
        <f t="shared" si="342"/>
        <v>20.662100456621005</v>
      </c>
      <c r="P4334" s="3">
        <f t="shared" si="343"/>
        <v>1236.4583333333335</v>
      </c>
      <c r="Q4334" s="3">
        <f t="shared" si="341"/>
        <v>1215.7962328767126</v>
      </c>
      <c r="R4334" s="3">
        <f t="shared" si="344"/>
        <v>1095.6124828767124</v>
      </c>
      <c r="S4334" s="3">
        <f t="shared" si="345"/>
        <v>120.18375000000003</v>
      </c>
      <c r="T4334" s="3"/>
    </row>
    <row r="4335" spans="1:20" x14ac:dyDescent="0.25">
      <c r="A4335" s="1">
        <v>43250</v>
      </c>
      <c r="B4335">
        <v>1134</v>
      </c>
      <c r="C4335">
        <v>13</v>
      </c>
      <c r="D4335">
        <v>24</v>
      </c>
      <c r="E4335">
        <v>56</v>
      </c>
      <c r="F4335">
        <v>2.6</v>
      </c>
      <c r="G4335">
        <v>1282</v>
      </c>
      <c r="H4335">
        <v>14.6</v>
      </c>
      <c r="I4335">
        <v>2.94</v>
      </c>
      <c r="J4335">
        <v>0</v>
      </c>
      <c r="K4335">
        <v>0</v>
      </c>
      <c r="L4335" t="s">
        <v>38</v>
      </c>
      <c r="M4335" t="s">
        <v>20</v>
      </c>
      <c r="N4335" t="s">
        <v>21</v>
      </c>
      <c r="O4335" s="3">
        <f t="shared" si="342"/>
        <v>20.662100456621005</v>
      </c>
      <c r="P4335" s="3">
        <f t="shared" si="343"/>
        <v>1181.25</v>
      </c>
      <c r="Q4335" s="3">
        <f t="shared" si="341"/>
        <v>1160.5878995433791</v>
      </c>
      <c r="R4335" s="3">
        <f t="shared" si="344"/>
        <v>1045.770399543379</v>
      </c>
      <c r="S4335" s="3">
        <f t="shared" si="345"/>
        <v>114.81750000000001</v>
      </c>
      <c r="T4335" s="3"/>
    </row>
    <row r="4336" spans="1:20" x14ac:dyDescent="0.25">
      <c r="A4336" s="1">
        <v>43250</v>
      </c>
      <c r="B4336">
        <v>1119</v>
      </c>
      <c r="C4336">
        <v>14</v>
      </c>
      <c r="D4336">
        <v>24.3</v>
      </c>
      <c r="E4336">
        <v>58</v>
      </c>
      <c r="F4336">
        <v>2.9</v>
      </c>
      <c r="G4336">
        <v>1211</v>
      </c>
      <c r="H4336">
        <v>15.5</v>
      </c>
      <c r="I4336">
        <v>2.92</v>
      </c>
      <c r="J4336">
        <v>0</v>
      </c>
      <c r="K4336">
        <v>0</v>
      </c>
      <c r="L4336" t="s">
        <v>38</v>
      </c>
      <c r="M4336" t="s">
        <v>20</v>
      </c>
      <c r="N4336" t="s">
        <v>21</v>
      </c>
      <c r="O4336" s="3">
        <f t="shared" si="342"/>
        <v>20.662100456621005</v>
      </c>
      <c r="P4336" s="3">
        <f t="shared" si="343"/>
        <v>1165.625</v>
      </c>
      <c r="Q4336" s="3">
        <f t="shared" si="341"/>
        <v>1144.9628995433791</v>
      </c>
      <c r="R4336" s="3">
        <f t="shared" si="344"/>
        <v>1031.6641495433792</v>
      </c>
      <c r="S4336" s="3">
        <f t="shared" si="345"/>
        <v>113.29875000000001</v>
      </c>
      <c r="T4336" s="3"/>
    </row>
    <row r="4337" spans="1:20" x14ac:dyDescent="0.25">
      <c r="A4337" s="1">
        <v>43250</v>
      </c>
      <c r="B4337">
        <v>1280</v>
      </c>
      <c r="C4337">
        <v>15</v>
      </c>
      <c r="D4337">
        <v>24.3</v>
      </c>
      <c r="E4337">
        <v>52</v>
      </c>
      <c r="F4337">
        <v>3</v>
      </c>
      <c r="G4337">
        <v>1447</v>
      </c>
      <c r="H4337">
        <v>13.8</v>
      </c>
      <c r="I4337">
        <v>2.5499999999999998</v>
      </c>
      <c r="J4337">
        <v>0</v>
      </c>
      <c r="K4337">
        <v>0</v>
      </c>
      <c r="L4337" t="s">
        <v>38</v>
      </c>
      <c r="M4337" t="s">
        <v>20</v>
      </c>
      <c r="N4337" t="s">
        <v>21</v>
      </c>
      <c r="O4337" s="3">
        <f t="shared" si="342"/>
        <v>20.662100456621005</v>
      </c>
      <c r="P4337" s="3">
        <f t="shared" si="343"/>
        <v>1333.3333333333335</v>
      </c>
      <c r="Q4337" s="3">
        <f t="shared" si="341"/>
        <v>1312.6712328767126</v>
      </c>
      <c r="R4337" s="3">
        <f t="shared" si="344"/>
        <v>1183.0712328767127</v>
      </c>
      <c r="S4337" s="3">
        <f t="shared" si="345"/>
        <v>129.60000000000002</v>
      </c>
      <c r="T4337" s="3"/>
    </row>
    <row r="4338" spans="1:20" x14ac:dyDescent="0.25">
      <c r="A4338" s="1">
        <v>43250</v>
      </c>
      <c r="B4338">
        <v>1571</v>
      </c>
      <c r="C4338">
        <v>16</v>
      </c>
      <c r="D4338">
        <v>24.7</v>
      </c>
      <c r="E4338">
        <v>47</v>
      </c>
      <c r="F4338">
        <v>3</v>
      </c>
      <c r="G4338">
        <v>1594</v>
      </c>
      <c r="H4338">
        <v>12.6</v>
      </c>
      <c r="I4338">
        <v>2.44</v>
      </c>
      <c r="J4338">
        <v>0</v>
      </c>
      <c r="K4338">
        <v>0</v>
      </c>
      <c r="L4338" t="s">
        <v>38</v>
      </c>
      <c r="M4338" t="s">
        <v>20</v>
      </c>
      <c r="N4338" t="s">
        <v>21</v>
      </c>
      <c r="O4338" s="3">
        <f t="shared" si="342"/>
        <v>20.662100456621005</v>
      </c>
      <c r="P4338" s="3">
        <f t="shared" si="343"/>
        <v>1636.4583333333335</v>
      </c>
      <c r="Q4338" s="3">
        <f t="shared" si="341"/>
        <v>1615.7962328767126</v>
      </c>
      <c r="R4338" s="3">
        <f t="shared" si="344"/>
        <v>1456.7324828767125</v>
      </c>
      <c r="S4338" s="3">
        <f t="shared" si="345"/>
        <v>159.06375000000003</v>
      </c>
      <c r="T4338" s="3"/>
    </row>
    <row r="4339" spans="1:20" x14ac:dyDescent="0.25">
      <c r="A4339" s="1">
        <v>43250</v>
      </c>
      <c r="B4339">
        <v>2166</v>
      </c>
      <c r="C4339">
        <v>17</v>
      </c>
      <c r="D4339">
        <v>24.1</v>
      </c>
      <c r="E4339">
        <v>41</v>
      </c>
      <c r="F4339">
        <v>2.2000000000000002</v>
      </c>
      <c r="G4339">
        <v>1980</v>
      </c>
      <c r="H4339">
        <v>10</v>
      </c>
      <c r="I4339">
        <v>1.9</v>
      </c>
      <c r="J4339">
        <v>0</v>
      </c>
      <c r="K4339">
        <v>0</v>
      </c>
      <c r="L4339" t="s">
        <v>38</v>
      </c>
      <c r="M4339" t="s">
        <v>20</v>
      </c>
      <c r="N4339" t="s">
        <v>21</v>
      </c>
      <c r="O4339" s="3">
        <f t="shared" si="342"/>
        <v>20.662100456621005</v>
      </c>
      <c r="P4339" s="3">
        <f t="shared" si="343"/>
        <v>2256.25</v>
      </c>
      <c r="Q4339" s="3">
        <f t="shared" si="341"/>
        <v>2235.5878995433791</v>
      </c>
      <c r="R4339" s="3">
        <f t="shared" si="344"/>
        <v>2016.280399543379</v>
      </c>
      <c r="S4339" s="3">
        <f t="shared" si="345"/>
        <v>219.30750000000003</v>
      </c>
      <c r="T4339" s="3"/>
    </row>
    <row r="4340" spans="1:20" x14ac:dyDescent="0.25">
      <c r="A4340" s="1">
        <v>43250</v>
      </c>
      <c r="B4340">
        <v>3251</v>
      </c>
      <c r="C4340">
        <v>18</v>
      </c>
      <c r="D4340">
        <v>23.6</v>
      </c>
      <c r="E4340">
        <v>42</v>
      </c>
      <c r="F4340">
        <v>2.1</v>
      </c>
      <c r="G4340">
        <v>2000</v>
      </c>
      <c r="H4340">
        <v>9.9</v>
      </c>
      <c r="I4340">
        <v>1.23</v>
      </c>
      <c r="J4340">
        <v>0</v>
      </c>
      <c r="K4340">
        <v>0</v>
      </c>
      <c r="L4340" t="s">
        <v>38</v>
      </c>
      <c r="M4340" t="s">
        <v>20</v>
      </c>
      <c r="N4340" t="s">
        <v>21</v>
      </c>
      <c r="O4340" s="3">
        <f t="shared" si="342"/>
        <v>20.662100456621005</v>
      </c>
      <c r="P4340" s="3">
        <f t="shared" si="343"/>
        <v>3386.4583333333335</v>
      </c>
      <c r="Q4340" s="3">
        <f t="shared" si="341"/>
        <v>3365.7962328767126</v>
      </c>
      <c r="R4340" s="3">
        <f t="shared" si="344"/>
        <v>3036.6324828767124</v>
      </c>
      <c r="S4340" s="3">
        <f t="shared" si="345"/>
        <v>329.16375000000005</v>
      </c>
      <c r="T4340" s="3"/>
    </row>
    <row r="4341" spans="1:20" x14ac:dyDescent="0.25">
      <c r="A4341" s="1">
        <v>43250</v>
      </c>
      <c r="B4341">
        <v>2650</v>
      </c>
      <c r="C4341">
        <v>19</v>
      </c>
      <c r="D4341">
        <v>21.2</v>
      </c>
      <c r="E4341">
        <v>52</v>
      </c>
      <c r="F4341">
        <v>3.6</v>
      </c>
      <c r="G4341">
        <v>1856</v>
      </c>
      <c r="H4341">
        <v>10.9</v>
      </c>
      <c r="I4341">
        <v>0.55000000000000004</v>
      </c>
      <c r="J4341">
        <v>0</v>
      </c>
      <c r="K4341">
        <v>0</v>
      </c>
      <c r="L4341" t="s">
        <v>38</v>
      </c>
      <c r="M4341" t="s">
        <v>20</v>
      </c>
      <c r="N4341" t="s">
        <v>21</v>
      </c>
      <c r="O4341" s="3">
        <f t="shared" si="342"/>
        <v>20.662100456621005</v>
      </c>
      <c r="P4341" s="3">
        <f t="shared" si="343"/>
        <v>2760.416666666667</v>
      </c>
      <c r="Q4341" s="3">
        <f t="shared" si="341"/>
        <v>2739.7545662100461</v>
      </c>
      <c r="R4341" s="3">
        <f t="shared" si="344"/>
        <v>2471.4420662100461</v>
      </c>
      <c r="S4341" s="3">
        <f t="shared" si="345"/>
        <v>268.31250000000006</v>
      </c>
      <c r="T4341" s="3"/>
    </row>
    <row r="4342" spans="1:20" x14ac:dyDescent="0.25">
      <c r="A4342" s="1">
        <v>43250</v>
      </c>
      <c r="B4342">
        <v>2224</v>
      </c>
      <c r="C4342">
        <v>20</v>
      </c>
      <c r="D4342">
        <v>19.100000000000001</v>
      </c>
      <c r="E4342">
        <v>64</v>
      </c>
      <c r="F4342">
        <v>2.6</v>
      </c>
      <c r="G4342">
        <v>1530</v>
      </c>
      <c r="H4342">
        <v>12.1</v>
      </c>
      <c r="I4342">
        <v>0.06</v>
      </c>
      <c r="J4342">
        <v>0</v>
      </c>
      <c r="K4342">
        <v>0</v>
      </c>
      <c r="L4342" t="s">
        <v>38</v>
      </c>
      <c r="M4342" t="s">
        <v>20</v>
      </c>
      <c r="N4342" t="s">
        <v>21</v>
      </c>
      <c r="O4342" s="3">
        <f t="shared" si="342"/>
        <v>20.662100456621005</v>
      </c>
      <c r="P4342" s="3">
        <f t="shared" si="343"/>
        <v>2316.666666666667</v>
      </c>
      <c r="Q4342" s="3">
        <f t="shared" si="341"/>
        <v>2296.0045662100461</v>
      </c>
      <c r="R4342" s="3">
        <f t="shared" si="344"/>
        <v>2070.8245662100462</v>
      </c>
      <c r="S4342" s="3">
        <f t="shared" si="345"/>
        <v>225.18000000000004</v>
      </c>
      <c r="T4342" s="3"/>
    </row>
    <row r="4343" spans="1:20" x14ac:dyDescent="0.25">
      <c r="A4343" s="1">
        <v>43250</v>
      </c>
      <c r="B4343">
        <v>2074</v>
      </c>
      <c r="C4343">
        <v>21</v>
      </c>
      <c r="D4343">
        <v>18.2</v>
      </c>
      <c r="E4343">
        <v>69</v>
      </c>
      <c r="F4343">
        <v>2</v>
      </c>
      <c r="G4343">
        <v>1286</v>
      </c>
      <c r="H4343">
        <v>12.4</v>
      </c>
      <c r="I4343">
        <v>0</v>
      </c>
      <c r="J4343">
        <v>0</v>
      </c>
      <c r="K4343">
        <v>0</v>
      </c>
      <c r="L4343" t="s">
        <v>38</v>
      </c>
      <c r="M4343" t="s">
        <v>20</v>
      </c>
      <c r="N4343" t="s">
        <v>21</v>
      </c>
      <c r="O4343" s="3">
        <f t="shared" si="342"/>
        <v>20.662100456621005</v>
      </c>
      <c r="P4343" s="3">
        <f t="shared" si="343"/>
        <v>2160.416666666667</v>
      </c>
      <c r="Q4343" s="3">
        <f t="shared" si="341"/>
        <v>2139.7545662100461</v>
      </c>
      <c r="R4343" s="3">
        <f t="shared" si="344"/>
        <v>1929.762066210046</v>
      </c>
      <c r="S4343" s="3">
        <f t="shared" si="345"/>
        <v>209.99250000000004</v>
      </c>
      <c r="T4343" s="3"/>
    </row>
    <row r="4344" spans="1:20" x14ac:dyDescent="0.25">
      <c r="A4344" s="1">
        <v>43250</v>
      </c>
      <c r="B4344">
        <v>1732</v>
      </c>
      <c r="C4344">
        <v>22</v>
      </c>
      <c r="D4344">
        <v>17.3</v>
      </c>
      <c r="E4344">
        <v>76</v>
      </c>
      <c r="F4344">
        <v>1.7</v>
      </c>
      <c r="G4344">
        <v>801</v>
      </c>
      <c r="H4344">
        <v>13</v>
      </c>
      <c r="I4344">
        <v>0</v>
      </c>
      <c r="J4344">
        <v>0</v>
      </c>
      <c r="K4344">
        <v>0</v>
      </c>
      <c r="L4344" t="s">
        <v>38</v>
      </c>
      <c r="M4344" t="s">
        <v>20</v>
      </c>
      <c r="N4344" t="s">
        <v>21</v>
      </c>
      <c r="O4344" s="3">
        <f t="shared" si="342"/>
        <v>20.662100456621005</v>
      </c>
      <c r="P4344" s="3">
        <f t="shared" si="343"/>
        <v>1804.1666666666667</v>
      </c>
      <c r="Q4344" s="3">
        <f t="shared" si="341"/>
        <v>1783.5045662100458</v>
      </c>
      <c r="R4344" s="3">
        <f t="shared" si="344"/>
        <v>1608.1395662100458</v>
      </c>
      <c r="S4344" s="3">
        <f t="shared" si="345"/>
        <v>175.36500000000001</v>
      </c>
      <c r="T4344" s="3"/>
    </row>
    <row r="4345" spans="1:20" x14ac:dyDescent="0.25">
      <c r="A4345" s="1">
        <v>43250</v>
      </c>
      <c r="B4345">
        <v>1158</v>
      </c>
      <c r="C4345">
        <v>23</v>
      </c>
      <c r="D4345">
        <v>16.399999999999999</v>
      </c>
      <c r="E4345">
        <v>80</v>
      </c>
      <c r="F4345">
        <v>1.5</v>
      </c>
      <c r="G4345">
        <v>642</v>
      </c>
      <c r="H4345">
        <v>12.9</v>
      </c>
      <c r="I4345">
        <v>0</v>
      </c>
      <c r="J4345">
        <v>0</v>
      </c>
      <c r="K4345">
        <v>0</v>
      </c>
      <c r="L4345" t="s">
        <v>38</v>
      </c>
      <c r="M4345" t="s">
        <v>20</v>
      </c>
      <c r="N4345" t="s">
        <v>21</v>
      </c>
      <c r="O4345" s="3">
        <f t="shared" si="342"/>
        <v>20.662100456621005</v>
      </c>
      <c r="P4345" s="3">
        <f t="shared" si="343"/>
        <v>1206.25</v>
      </c>
      <c r="Q4345" s="3">
        <f t="shared" si="341"/>
        <v>1185.5878995433791</v>
      </c>
      <c r="R4345" s="3">
        <f t="shared" si="344"/>
        <v>1068.3403995433791</v>
      </c>
      <c r="S4345" s="3">
        <f t="shared" si="345"/>
        <v>117.24750000000002</v>
      </c>
      <c r="T4345" s="3"/>
    </row>
    <row r="4346" spans="1:20" x14ac:dyDescent="0.25">
      <c r="A4346" s="1">
        <v>43251</v>
      </c>
      <c r="B4346">
        <v>844</v>
      </c>
      <c r="C4346">
        <v>0</v>
      </c>
      <c r="D4346">
        <v>15.8</v>
      </c>
      <c r="E4346">
        <v>82</v>
      </c>
      <c r="F4346">
        <v>1.6</v>
      </c>
      <c r="G4346">
        <v>546</v>
      </c>
      <c r="H4346">
        <v>12.7</v>
      </c>
      <c r="I4346">
        <v>0</v>
      </c>
      <c r="J4346">
        <v>0</v>
      </c>
      <c r="K4346">
        <v>0</v>
      </c>
      <c r="L4346" t="s">
        <v>38</v>
      </c>
      <c r="M4346" t="s">
        <v>20</v>
      </c>
      <c r="N4346" t="s">
        <v>21</v>
      </c>
      <c r="O4346" s="3">
        <f t="shared" si="342"/>
        <v>20.662100456621005</v>
      </c>
      <c r="P4346" s="3">
        <f t="shared" si="343"/>
        <v>879.16666666666674</v>
      </c>
      <c r="Q4346" s="3">
        <f t="shared" si="341"/>
        <v>858.50456621004571</v>
      </c>
      <c r="R4346" s="3">
        <f t="shared" si="344"/>
        <v>773.04956621004567</v>
      </c>
      <c r="S4346" s="3">
        <f t="shared" si="345"/>
        <v>85.455000000000013</v>
      </c>
      <c r="T4346" s="3"/>
    </row>
    <row r="4347" spans="1:20" x14ac:dyDescent="0.25">
      <c r="A4347" s="1">
        <v>43251</v>
      </c>
      <c r="B4347">
        <v>610</v>
      </c>
      <c r="C4347">
        <v>1</v>
      </c>
      <c r="D4347">
        <v>15.5</v>
      </c>
      <c r="E4347">
        <v>82</v>
      </c>
      <c r="F4347">
        <v>1.5</v>
      </c>
      <c r="G4347">
        <v>513</v>
      </c>
      <c r="H4347">
        <v>12.4</v>
      </c>
      <c r="I4347">
        <v>0</v>
      </c>
      <c r="J4347">
        <v>0</v>
      </c>
      <c r="K4347">
        <v>0</v>
      </c>
      <c r="L4347" t="s">
        <v>38</v>
      </c>
      <c r="M4347" t="s">
        <v>20</v>
      </c>
      <c r="N4347" t="s">
        <v>21</v>
      </c>
      <c r="O4347" s="3">
        <f t="shared" si="342"/>
        <v>20.662100456621005</v>
      </c>
      <c r="P4347" s="3">
        <f t="shared" si="343"/>
        <v>635.41666666666674</v>
      </c>
      <c r="Q4347" s="3">
        <f t="shared" si="341"/>
        <v>614.75456621004571</v>
      </c>
      <c r="R4347" s="3">
        <f t="shared" si="344"/>
        <v>552.99206621004566</v>
      </c>
      <c r="S4347" s="3">
        <f t="shared" si="345"/>
        <v>61.76250000000001</v>
      </c>
      <c r="T4347" s="3"/>
    </row>
    <row r="4348" spans="1:20" x14ac:dyDescent="0.25">
      <c r="A4348" s="1">
        <v>43251</v>
      </c>
      <c r="B4348">
        <v>470</v>
      </c>
      <c r="C4348">
        <v>2</v>
      </c>
      <c r="D4348">
        <v>15.2</v>
      </c>
      <c r="E4348">
        <v>84</v>
      </c>
      <c r="F4348">
        <v>0.7</v>
      </c>
      <c r="G4348">
        <v>485</v>
      </c>
      <c r="H4348">
        <v>12.5</v>
      </c>
      <c r="I4348">
        <v>0</v>
      </c>
      <c r="J4348">
        <v>0</v>
      </c>
      <c r="K4348">
        <v>0</v>
      </c>
      <c r="L4348" t="s">
        <v>38</v>
      </c>
      <c r="M4348" t="s">
        <v>20</v>
      </c>
      <c r="N4348" t="s">
        <v>21</v>
      </c>
      <c r="O4348" s="3">
        <f t="shared" si="342"/>
        <v>20.662100456621005</v>
      </c>
      <c r="P4348" s="3">
        <f t="shared" si="343"/>
        <v>489.58333333333337</v>
      </c>
      <c r="Q4348" s="3">
        <f t="shared" si="341"/>
        <v>468.92123287671234</v>
      </c>
      <c r="R4348" s="3">
        <f t="shared" si="344"/>
        <v>421.33373287671236</v>
      </c>
      <c r="S4348" s="3">
        <f t="shared" si="345"/>
        <v>47.587500000000006</v>
      </c>
      <c r="T4348" s="3"/>
    </row>
    <row r="4349" spans="1:20" x14ac:dyDescent="0.25">
      <c r="A4349" s="1">
        <v>43251</v>
      </c>
      <c r="B4349">
        <v>328</v>
      </c>
      <c r="C4349">
        <v>3</v>
      </c>
      <c r="D4349">
        <v>15</v>
      </c>
      <c r="E4349">
        <v>84</v>
      </c>
      <c r="F4349">
        <v>1.3</v>
      </c>
      <c r="G4349">
        <v>473</v>
      </c>
      <c r="H4349">
        <v>12.3</v>
      </c>
      <c r="I4349">
        <v>0</v>
      </c>
      <c r="J4349">
        <v>0</v>
      </c>
      <c r="K4349">
        <v>0</v>
      </c>
      <c r="L4349" t="s">
        <v>38</v>
      </c>
      <c r="M4349" t="s">
        <v>20</v>
      </c>
      <c r="N4349" t="s">
        <v>21</v>
      </c>
      <c r="O4349" s="3">
        <f t="shared" si="342"/>
        <v>20.662100456621005</v>
      </c>
      <c r="P4349" s="3">
        <f t="shared" si="343"/>
        <v>341.66666666666669</v>
      </c>
      <c r="Q4349" s="3">
        <f t="shared" si="341"/>
        <v>321.00456621004571</v>
      </c>
      <c r="R4349" s="3">
        <f t="shared" si="344"/>
        <v>287.79456621004567</v>
      </c>
      <c r="S4349" s="3">
        <f t="shared" si="345"/>
        <v>33.210000000000008</v>
      </c>
      <c r="T4349" s="3"/>
    </row>
    <row r="4350" spans="1:20" x14ac:dyDescent="0.25">
      <c r="A4350" s="1">
        <v>43251</v>
      </c>
      <c r="B4350">
        <v>188</v>
      </c>
      <c r="C4350">
        <v>4</v>
      </c>
      <c r="D4350">
        <v>14.8</v>
      </c>
      <c r="E4350">
        <v>85</v>
      </c>
      <c r="F4350">
        <v>0.7</v>
      </c>
      <c r="G4350">
        <v>478</v>
      </c>
      <c r="H4350">
        <v>12.2</v>
      </c>
      <c r="I4350">
        <v>0</v>
      </c>
      <c r="J4350">
        <v>0</v>
      </c>
      <c r="K4350">
        <v>0</v>
      </c>
      <c r="L4350" t="s">
        <v>38</v>
      </c>
      <c r="M4350" t="s">
        <v>20</v>
      </c>
      <c r="N4350" t="s">
        <v>21</v>
      </c>
      <c r="O4350" s="3">
        <f t="shared" si="342"/>
        <v>20.662100456621005</v>
      </c>
      <c r="P4350" s="3">
        <f t="shared" si="343"/>
        <v>195.83333333333334</v>
      </c>
      <c r="Q4350" s="3">
        <f t="shared" si="341"/>
        <v>175.17123287671234</v>
      </c>
      <c r="R4350" s="3">
        <f t="shared" si="344"/>
        <v>156.13623287671234</v>
      </c>
      <c r="S4350" s="3">
        <f t="shared" si="345"/>
        <v>19.035000000000004</v>
      </c>
      <c r="T4350" s="3"/>
    </row>
    <row r="4351" spans="1:20" x14ac:dyDescent="0.25">
      <c r="A4351" s="1">
        <v>43251</v>
      </c>
      <c r="B4351">
        <v>265</v>
      </c>
      <c r="C4351">
        <v>5</v>
      </c>
      <c r="D4351">
        <v>14.4</v>
      </c>
      <c r="E4351">
        <v>82</v>
      </c>
      <c r="F4351">
        <v>1.2</v>
      </c>
      <c r="G4351">
        <v>708</v>
      </c>
      <c r="H4351">
        <v>11.3</v>
      </c>
      <c r="I4351">
        <v>0</v>
      </c>
      <c r="J4351">
        <v>0</v>
      </c>
      <c r="K4351">
        <v>0</v>
      </c>
      <c r="L4351" t="s">
        <v>38</v>
      </c>
      <c r="M4351" t="s">
        <v>20</v>
      </c>
      <c r="N4351" t="s">
        <v>21</v>
      </c>
      <c r="O4351" s="3">
        <f t="shared" si="342"/>
        <v>20.662100456621005</v>
      </c>
      <c r="P4351" s="3">
        <f t="shared" si="343"/>
        <v>276.04166666666669</v>
      </c>
      <c r="Q4351" s="3">
        <f t="shared" si="341"/>
        <v>255.37956621004568</v>
      </c>
      <c r="R4351" s="3">
        <f t="shared" si="344"/>
        <v>228.54831621004567</v>
      </c>
      <c r="S4351" s="3">
        <f t="shared" si="345"/>
        <v>26.831250000000004</v>
      </c>
      <c r="T4351" s="3"/>
    </row>
    <row r="4352" spans="1:20" x14ac:dyDescent="0.25">
      <c r="A4352" s="1">
        <v>43251</v>
      </c>
      <c r="B4352">
        <v>646</v>
      </c>
      <c r="C4352">
        <v>6</v>
      </c>
      <c r="D4352">
        <v>14.3</v>
      </c>
      <c r="E4352">
        <v>82</v>
      </c>
      <c r="F4352">
        <v>0.7</v>
      </c>
      <c r="G4352">
        <v>653</v>
      </c>
      <c r="H4352">
        <v>11.2</v>
      </c>
      <c r="I4352">
        <v>0.05</v>
      </c>
      <c r="J4352">
        <v>0</v>
      </c>
      <c r="K4352">
        <v>0</v>
      </c>
      <c r="L4352" t="s">
        <v>38</v>
      </c>
      <c r="M4352" t="s">
        <v>20</v>
      </c>
      <c r="N4352" t="s">
        <v>21</v>
      </c>
      <c r="O4352" s="3">
        <f t="shared" si="342"/>
        <v>20.662100456621005</v>
      </c>
      <c r="P4352" s="3">
        <f t="shared" si="343"/>
        <v>672.91666666666674</v>
      </c>
      <c r="Q4352" s="3">
        <f t="shared" si="341"/>
        <v>652.25456621004571</v>
      </c>
      <c r="R4352" s="3">
        <f t="shared" si="344"/>
        <v>586.84706621004568</v>
      </c>
      <c r="S4352" s="3">
        <f t="shared" si="345"/>
        <v>65.407500000000013</v>
      </c>
      <c r="T4352" s="3"/>
    </row>
    <row r="4353" spans="1:20" x14ac:dyDescent="0.25">
      <c r="A4353" s="1">
        <v>43251</v>
      </c>
      <c r="B4353">
        <v>1401</v>
      </c>
      <c r="C4353">
        <v>7</v>
      </c>
      <c r="D4353">
        <v>14.9</v>
      </c>
      <c r="E4353">
        <v>71</v>
      </c>
      <c r="F4353">
        <v>0.9</v>
      </c>
      <c r="G4353">
        <v>651</v>
      </c>
      <c r="H4353">
        <v>9.6</v>
      </c>
      <c r="I4353">
        <v>0.47</v>
      </c>
      <c r="J4353">
        <v>0</v>
      </c>
      <c r="K4353">
        <v>0</v>
      </c>
      <c r="L4353" t="s">
        <v>38</v>
      </c>
      <c r="M4353" t="s">
        <v>20</v>
      </c>
      <c r="N4353" t="s">
        <v>21</v>
      </c>
      <c r="O4353" s="3">
        <f t="shared" si="342"/>
        <v>20.662100456621005</v>
      </c>
      <c r="P4353" s="3">
        <f t="shared" si="343"/>
        <v>1459.375</v>
      </c>
      <c r="Q4353" s="3">
        <f t="shared" si="341"/>
        <v>1438.7128995433791</v>
      </c>
      <c r="R4353" s="3">
        <f t="shared" si="344"/>
        <v>1296.8616495433791</v>
      </c>
      <c r="S4353" s="3">
        <f t="shared" si="345"/>
        <v>141.85125000000002</v>
      </c>
      <c r="T4353" s="3"/>
    </row>
    <row r="4354" spans="1:20" x14ac:dyDescent="0.25">
      <c r="A4354" s="1">
        <v>43251</v>
      </c>
      <c r="B4354">
        <v>2281</v>
      </c>
      <c r="C4354">
        <v>8</v>
      </c>
      <c r="D4354">
        <v>16.899999999999999</v>
      </c>
      <c r="E4354">
        <v>65</v>
      </c>
      <c r="F4354">
        <v>1.6</v>
      </c>
      <c r="G4354">
        <v>896</v>
      </c>
      <c r="H4354">
        <v>10.199999999999999</v>
      </c>
      <c r="I4354">
        <v>1.21</v>
      </c>
      <c r="J4354">
        <v>0</v>
      </c>
      <c r="K4354">
        <v>0</v>
      </c>
      <c r="L4354" t="s">
        <v>38</v>
      </c>
      <c r="M4354" t="s">
        <v>20</v>
      </c>
      <c r="N4354" t="s">
        <v>21</v>
      </c>
      <c r="O4354" s="3">
        <f t="shared" si="342"/>
        <v>20.662100456621005</v>
      </c>
      <c r="P4354" s="3">
        <f t="shared" si="343"/>
        <v>2376.041666666667</v>
      </c>
      <c r="Q4354" s="3">
        <f t="shared" ref="Q4354:Q4417" si="346">P4354-O4354</f>
        <v>2355.3795662100461</v>
      </c>
      <c r="R4354" s="3">
        <f t="shared" si="344"/>
        <v>2124.428316210046</v>
      </c>
      <c r="S4354" s="3">
        <f t="shared" si="345"/>
        <v>230.95125000000004</v>
      </c>
      <c r="T4354" s="3"/>
    </row>
    <row r="4355" spans="1:20" x14ac:dyDescent="0.25">
      <c r="A4355" s="1">
        <v>43251</v>
      </c>
      <c r="B4355">
        <v>1277</v>
      </c>
      <c r="C4355">
        <v>9</v>
      </c>
      <c r="D4355">
        <v>18.8</v>
      </c>
      <c r="E4355">
        <v>59</v>
      </c>
      <c r="F4355">
        <v>1.6</v>
      </c>
      <c r="G4355">
        <v>1233</v>
      </c>
      <c r="H4355">
        <v>10.6</v>
      </c>
      <c r="I4355">
        <v>1.9</v>
      </c>
      <c r="J4355">
        <v>0</v>
      </c>
      <c r="K4355">
        <v>0</v>
      </c>
      <c r="L4355" t="s">
        <v>38</v>
      </c>
      <c r="M4355" t="s">
        <v>20</v>
      </c>
      <c r="N4355" t="s">
        <v>21</v>
      </c>
      <c r="O4355" s="3">
        <f t="shared" ref="O4355:O4418" si="347">$V$7</f>
        <v>20.662100456621005</v>
      </c>
      <c r="P4355" s="3">
        <f t="shared" ref="P4355:P4418" si="348">$V$10*B4355</f>
        <v>1330.2083333333335</v>
      </c>
      <c r="Q4355" s="3">
        <f t="shared" si="346"/>
        <v>1309.5462328767126</v>
      </c>
      <c r="R4355" s="3">
        <f t="shared" ref="R4355:R4418" si="349">Q4355-S4355</f>
        <v>1180.2499828767125</v>
      </c>
      <c r="S4355" s="3">
        <f t="shared" ref="S4355:S4418" si="350">9.72%*P4355</f>
        <v>129.29625000000001</v>
      </c>
      <c r="T4355" s="3"/>
    </row>
    <row r="4356" spans="1:20" x14ac:dyDescent="0.25">
      <c r="A4356" s="1">
        <v>43251</v>
      </c>
      <c r="B4356">
        <v>936</v>
      </c>
      <c r="C4356">
        <v>10</v>
      </c>
      <c r="D4356">
        <v>20.8</v>
      </c>
      <c r="E4356">
        <v>54</v>
      </c>
      <c r="F4356">
        <v>1.2</v>
      </c>
      <c r="G4356">
        <v>1129</v>
      </c>
      <c r="H4356">
        <v>11.1</v>
      </c>
      <c r="I4356">
        <v>2.4500000000000002</v>
      </c>
      <c r="J4356">
        <v>0</v>
      </c>
      <c r="K4356">
        <v>0</v>
      </c>
      <c r="L4356" t="s">
        <v>38</v>
      </c>
      <c r="M4356" t="s">
        <v>20</v>
      </c>
      <c r="N4356" t="s">
        <v>21</v>
      </c>
      <c r="O4356" s="3">
        <f t="shared" si="347"/>
        <v>20.662100456621005</v>
      </c>
      <c r="P4356" s="3">
        <f t="shared" si="348"/>
        <v>975.00000000000011</v>
      </c>
      <c r="Q4356" s="3">
        <f t="shared" si="346"/>
        <v>954.33789954337908</v>
      </c>
      <c r="R4356" s="3">
        <f t="shared" si="349"/>
        <v>859.5678995433791</v>
      </c>
      <c r="S4356" s="3">
        <f t="shared" si="350"/>
        <v>94.770000000000024</v>
      </c>
      <c r="T4356" s="3"/>
    </row>
    <row r="4357" spans="1:20" x14ac:dyDescent="0.25">
      <c r="A4357" s="1">
        <v>43251</v>
      </c>
      <c r="B4357">
        <v>979</v>
      </c>
      <c r="C4357">
        <v>11</v>
      </c>
      <c r="D4357">
        <v>22</v>
      </c>
      <c r="E4357">
        <v>54</v>
      </c>
      <c r="F4357">
        <v>2.7</v>
      </c>
      <c r="G4357">
        <v>1189</v>
      </c>
      <c r="H4357">
        <v>12.2</v>
      </c>
      <c r="I4357">
        <v>2.89</v>
      </c>
      <c r="J4357">
        <v>0</v>
      </c>
      <c r="K4357">
        <v>0</v>
      </c>
      <c r="L4357" t="s">
        <v>38</v>
      </c>
      <c r="M4357" t="s">
        <v>20</v>
      </c>
      <c r="N4357" t="s">
        <v>21</v>
      </c>
      <c r="O4357" s="3">
        <f t="shared" si="347"/>
        <v>20.662100456621005</v>
      </c>
      <c r="P4357" s="3">
        <f t="shared" si="348"/>
        <v>1019.7916666666667</v>
      </c>
      <c r="Q4357" s="3">
        <f t="shared" si="346"/>
        <v>999.12956621004571</v>
      </c>
      <c r="R4357" s="3">
        <f t="shared" si="349"/>
        <v>900.00581621004574</v>
      </c>
      <c r="S4357" s="3">
        <f t="shared" si="350"/>
        <v>99.123750000000015</v>
      </c>
      <c r="T4357" s="3"/>
    </row>
    <row r="4358" spans="1:20" x14ac:dyDescent="0.25">
      <c r="A4358" s="1">
        <v>43251</v>
      </c>
      <c r="B4358">
        <v>1134</v>
      </c>
      <c r="C4358">
        <v>12</v>
      </c>
      <c r="D4358">
        <v>23.7</v>
      </c>
      <c r="E4358">
        <v>44</v>
      </c>
      <c r="F4358">
        <v>1.3</v>
      </c>
      <c r="G4358">
        <v>1624</v>
      </c>
      <c r="H4358">
        <v>10.7</v>
      </c>
      <c r="I4358">
        <v>3.2</v>
      </c>
      <c r="J4358">
        <v>0</v>
      </c>
      <c r="K4358">
        <v>0</v>
      </c>
      <c r="L4358" t="s">
        <v>38</v>
      </c>
      <c r="M4358" t="s">
        <v>20</v>
      </c>
      <c r="N4358" t="s">
        <v>21</v>
      </c>
      <c r="O4358" s="3">
        <f t="shared" si="347"/>
        <v>20.662100456621005</v>
      </c>
      <c r="P4358" s="3">
        <f t="shared" si="348"/>
        <v>1181.25</v>
      </c>
      <c r="Q4358" s="3">
        <f t="shared" si="346"/>
        <v>1160.5878995433791</v>
      </c>
      <c r="R4358" s="3">
        <f t="shared" si="349"/>
        <v>1045.770399543379</v>
      </c>
      <c r="S4358" s="3">
        <f t="shared" si="350"/>
        <v>114.81750000000001</v>
      </c>
      <c r="T4358" s="3"/>
    </row>
    <row r="4359" spans="1:20" x14ac:dyDescent="0.25">
      <c r="A4359" s="1">
        <v>43251</v>
      </c>
      <c r="B4359">
        <v>1151</v>
      </c>
      <c r="C4359">
        <v>13</v>
      </c>
      <c r="D4359">
        <v>25</v>
      </c>
      <c r="E4359">
        <v>47</v>
      </c>
      <c r="F4359">
        <v>2.5</v>
      </c>
      <c r="G4359">
        <v>1120</v>
      </c>
      <c r="H4359">
        <v>12.8</v>
      </c>
      <c r="I4359">
        <v>3.34</v>
      </c>
      <c r="J4359">
        <v>0</v>
      </c>
      <c r="K4359">
        <v>0</v>
      </c>
      <c r="L4359" t="s">
        <v>38</v>
      </c>
      <c r="M4359" t="s">
        <v>20</v>
      </c>
      <c r="N4359" t="s">
        <v>21</v>
      </c>
      <c r="O4359" s="3">
        <f t="shared" si="347"/>
        <v>20.662100456621005</v>
      </c>
      <c r="P4359" s="3">
        <f t="shared" si="348"/>
        <v>1198.9583333333335</v>
      </c>
      <c r="Q4359" s="3">
        <f t="shared" si="346"/>
        <v>1178.2962328767126</v>
      </c>
      <c r="R4359" s="3">
        <f t="shared" si="349"/>
        <v>1061.7574828767126</v>
      </c>
      <c r="S4359" s="3">
        <f t="shared" si="350"/>
        <v>116.53875000000002</v>
      </c>
      <c r="T4359" s="3"/>
    </row>
    <row r="4360" spans="1:20" x14ac:dyDescent="0.25">
      <c r="A4360" s="1">
        <v>43251</v>
      </c>
      <c r="B4360">
        <v>1164</v>
      </c>
      <c r="C4360">
        <v>14</v>
      </c>
      <c r="D4360">
        <v>25.9</v>
      </c>
      <c r="E4360">
        <v>43</v>
      </c>
      <c r="F4360">
        <v>2.7</v>
      </c>
      <c r="G4360">
        <v>1493</v>
      </c>
      <c r="H4360">
        <v>12.3</v>
      </c>
      <c r="I4360">
        <v>2.97</v>
      </c>
      <c r="J4360">
        <v>0</v>
      </c>
      <c r="K4360">
        <v>0</v>
      </c>
      <c r="L4360" t="s">
        <v>38</v>
      </c>
      <c r="M4360" t="s">
        <v>20</v>
      </c>
      <c r="N4360" t="s">
        <v>21</v>
      </c>
      <c r="O4360" s="3">
        <f t="shared" si="347"/>
        <v>20.662100456621005</v>
      </c>
      <c r="P4360" s="3">
        <f t="shared" si="348"/>
        <v>1212.5</v>
      </c>
      <c r="Q4360" s="3">
        <f t="shared" si="346"/>
        <v>1191.8378995433791</v>
      </c>
      <c r="R4360" s="3">
        <f t="shared" si="349"/>
        <v>1073.9828995433791</v>
      </c>
      <c r="S4360" s="3">
        <f t="shared" si="350"/>
        <v>117.855</v>
      </c>
      <c r="T4360" s="3"/>
    </row>
    <row r="4361" spans="1:20" x14ac:dyDescent="0.25">
      <c r="A4361" s="1">
        <v>43251</v>
      </c>
      <c r="B4361">
        <v>1280</v>
      </c>
      <c r="C4361">
        <v>15</v>
      </c>
      <c r="D4361">
        <v>26.9</v>
      </c>
      <c r="E4361">
        <v>37</v>
      </c>
      <c r="F4361">
        <v>2.7</v>
      </c>
      <c r="G4361">
        <v>1850</v>
      </c>
      <c r="H4361">
        <v>10.9</v>
      </c>
      <c r="I4361">
        <v>2.9</v>
      </c>
      <c r="J4361">
        <v>0</v>
      </c>
      <c r="K4361">
        <v>0</v>
      </c>
      <c r="L4361" t="s">
        <v>38</v>
      </c>
      <c r="M4361" t="s">
        <v>20</v>
      </c>
      <c r="N4361" t="s">
        <v>21</v>
      </c>
      <c r="O4361" s="3">
        <f t="shared" si="347"/>
        <v>20.662100456621005</v>
      </c>
      <c r="P4361" s="3">
        <f t="shared" si="348"/>
        <v>1333.3333333333335</v>
      </c>
      <c r="Q4361" s="3">
        <f t="shared" si="346"/>
        <v>1312.6712328767126</v>
      </c>
      <c r="R4361" s="3">
        <f t="shared" si="349"/>
        <v>1183.0712328767127</v>
      </c>
      <c r="S4361" s="3">
        <f t="shared" si="350"/>
        <v>129.60000000000002</v>
      </c>
      <c r="T4361" s="3"/>
    </row>
    <row r="4362" spans="1:20" x14ac:dyDescent="0.25">
      <c r="A4362" s="1">
        <v>43251</v>
      </c>
      <c r="B4362">
        <v>1550</v>
      </c>
      <c r="C4362">
        <v>16</v>
      </c>
      <c r="D4362">
        <v>27.3</v>
      </c>
      <c r="E4362">
        <v>38</v>
      </c>
      <c r="F4362">
        <v>2.9</v>
      </c>
      <c r="G4362">
        <v>1784</v>
      </c>
      <c r="H4362">
        <v>11.7</v>
      </c>
      <c r="I4362">
        <v>2.41</v>
      </c>
      <c r="J4362">
        <v>0</v>
      </c>
      <c r="K4362">
        <v>0</v>
      </c>
      <c r="L4362" t="s">
        <v>38</v>
      </c>
      <c r="M4362" t="s">
        <v>20</v>
      </c>
      <c r="N4362" t="s">
        <v>21</v>
      </c>
      <c r="O4362" s="3">
        <f t="shared" si="347"/>
        <v>20.662100456621005</v>
      </c>
      <c r="P4362" s="3">
        <f t="shared" si="348"/>
        <v>1614.5833333333335</v>
      </c>
      <c r="Q4362" s="3">
        <f t="shared" si="346"/>
        <v>1593.9212328767126</v>
      </c>
      <c r="R4362" s="3">
        <f t="shared" si="349"/>
        <v>1436.9837328767126</v>
      </c>
      <c r="S4362" s="3">
        <f t="shared" si="350"/>
        <v>156.93750000000003</v>
      </c>
      <c r="T4362" s="3"/>
    </row>
    <row r="4363" spans="1:20" x14ac:dyDescent="0.25">
      <c r="A4363" s="1">
        <v>43251</v>
      </c>
      <c r="B4363">
        <v>2047</v>
      </c>
      <c r="C4363">
        <v>17</v>
      </c>
      <c r="D4363">
        <v>27.2</v>
      </c>
      <c r="E4363">
        <v>42</v>
      </c>
      <c r="F4363">
        <v>2.9</v>
      </c>
      <c r="G4363">
        <v>1828</v>
      </c>
      <c r="H4363">
        <v>13.1</v>
      </c>
      <c r="I4363">
        <v>1.79</v>
      </c>
      <c r="J4363">
        <v>0</v>
      </c>
      <c r="K4363">
        <v>0</v>
      </c>
      <c r="L4363" t="s">
        <v>38</v>
      </c>
      <c r="M4363" t="s">
        <v>20</v>
      </c>
      <c r="N4363" t="s">
        <v>21</v>
      </c>
      <c r="O4363" s="3">
        <f t="shared" si="347"/>
        <v>20.662100456621005</v>
      </c>
      <c r="P4363" s="3">
        <f t="shared" si="348"/>
        <v>2132.291666666667</v>
      </c>
      <c r="Q4363" s="3">
        <f t="shared" si="346"/>
        <v>2111.6295662100461</v>
      </c>
      <c r="R4363" s="3">
        <f t="shared" si="349"/>
        <v>1904.3708162100461</v>
      </c>
      <c r="S4363" s="3">
        <f t="shared" si="350"/>
        <v>207.25875000000005</v>
      </c>
      <c r="T4363" s="3"/>
    </row>
    <row r="4364" spans="1:20" x14ac:dyDescent="0.25">
      <c r="A4364" s="1">
        <v>43251</v>
      </c>
      <c r="B4364">
        <v>3119</v>
      </c>
      <c r="C4364">
        <v>18</v>
      </c>
      <c r="D4364">
        <v>26.4</v>
      </c>
      <c r="E4364">
        <v>42</v>
      </c>
      <c r="F4364">
        <v>3.1</v>
      </c>
      <c r="G4364">
        <v>1995</v>
      </c>
      <c r="H4364">
        <v>12.4</v>
      </c>
      <c r="I4364">
        <v>0.79</v>
      </c>
      <c r="J4364">
        <v>0</v>
      </c>
      <c r="K4364">
        <v>0</v>
      </c>
      <c r="L4364" t="s">
        <v>38</v>
      </c>
      <c r="M4364" t="s">
        <v>20</v>
      </c>
      <c r="N4364" t="s">
        <v>21</v>
      </c>
      <c r="O4364" s="3">
        <f t="shared" si="347"/>
        <v>20.662100456621005</v>
      </c>
      <c r="P4364" s="3">
        <f t="shared" si="348"/>
        <v>3248.9583333333335</v>
      </c>
      <c r="Q4364" s="3">
        <f t="shared" si="346"/>
        <v>3228.2962328767126</v>
      </c>
      <c r="R4364" s="3">
        <f t="shared" si="349"/>
        <v>2912.4974828767126</v>
      </c>
      <c r="S4364" s="3">
        <f t="shared" si="350"/>
        <v>315.79875000000004</v>
      </c>
      <c r="T4364" s="3"/>
    </row>
    <row r="4365" spans="1:20" x14ac:dyDescent="0.25">
      <c r="A4365" s="1">
        <v>43251</v>
      </c>
      <c r="B4365">
        <v>2534</v>
      </c>
      <c r="C4365">
        <v>19</v>
      </c>
      <c r="D4365">
        <v>25.2</v>
      </c>
      <c r="E4365">
        <v>53</v>
      </c>
      <c r="F4365">
        <v>3.1</v>
      </c>
      <c r="G4365">
        <v>1983</v>
      </c>
      <c r="H4365">
        <v>0</v>
      </c>
      <c r="I4365">
        <v>0.51</v>
      </c>
      <c r="J4365">
        <v>0</v>
      </c>
      <c r="K4365">
        <v>0</v>
      </c>
      <c r="L4365" t="s">
        <v>38</v>
      </c>
      <c r="M4365" t="s">
        <v>20</v>
      </c>
      <c r="N4365" t="s">
        <v>21</v>
      </c>
      <c r="O4365" s="3">
        <f t="shared" si="347"/>
        <v>20.662100456621005</v>
      </c>
      <c r="P4365" s="3">
        <f t="shared" si="348"/>
        <v>2639.5833333333335</v>
      </c>
      <c r="Q4365" s="3">
        <f t="shared" si="346"/>
        <v>2618.9212328767126</v>
      </c>
      <c r="R4365" s="3">
        <f t="shared" si="349"/>
        <v>2362.3537328767125</v>
      </c>
      <c r="S4365" s="3">
        <f t="shared" si="350"/>
        <v>256.56750000000005</v>
      </c>
      <c r="T4365" s="3"/>
    </row>
    <row r="4366" spans="1:20" x14ac:dyDescent="0.25">
      <c r="A4366" s="1">
        <v>43251</v>
      </c>
      <c r="B4366">
        <v>2164</v>
      </c>
      <c r="C4366">
        <v>20</v>
      </c>
      <c r="D4366">
        <v>23.1</v>
      </c>
      <c r="E4366">
        <v>58</v>
      </c>
      <c r="F4366">
        <v>2.9</v>
      </c>
      <c r="G4366">
        <v>1950</v>
      </c>
      <c r="H4366">
        <v>14.3</v>
      </c>
      <c r="I4366">
        <v>0.06</v>
      </c>
      <c r="J4366">
        <v>0</v>
      </c>
      <c r="K4366">
        <v>0</v>
      </c>
      <c r="L4366" t="s">
        <v>38</v>
      </c>
      <c r="M4366" t="s">
        <v>20</v>
      </c>
      <c r="N4366" t="s">
        <v>21</v>
      </c>
      <c r="O4366" s="3">
        <f t="shared" si="347"/>
        <v>20.662100456621005</v>
      </c>
      <c r="P4366" s="3">
        <f t="shared" si="348"/>
        <v>2254.166666666667</v>
      </c>
      <c r="Q4366" s="3">
        <f t="shared" si="346"/>
        <v>2233.5045662100461</v>
      </c>
      <c r="R4366" s="3">
        <f t="shared" si="349"/>
        <v>2014.399566210046</v>
      </c>
      <c r="S4366" s="3">
        <f t="shared" si="350"/>
        <v>219.10500000000005</v>
      </c>
      <c r="T4366" s="3"/>
    </row>
    <row r="4367" spans="1:20" x14ac:dyDescent="0.25">
      <c r="A4367" s="1">
        <v>43251</v>
      </c>
      <c r="B4367">
        <v>2070</v>
      </c>
      <c r="C4367">
        <v>21</v>
      </c>
      <c r="D4367">
        <v>21.9</v>
      </c>
      <c r="E4367">
        <v>60</v>
      </c>
      <c r="F4367">
        <v>2.5</v>
      </c>
      <c r="G4367">
        <v>1551</v>
      </c>
      <c r="H4367">
        <v>13.7</v>
      </c>
      <c r="I4367">
        <v>0</v>
      </c>
      <c r="J4367">
        <v>0</v>
      </c>
      <c r="K4367">
        <v>0</v>
      </c>
      <c r="L4367" t="s">
        <v>38</v>
      </c>
      <c r="M4367" t="s">
        <v>20</v>
      </c>
      <c r="N4367" t="s">
        <v>21</v>
      </c>
      <c r="O4367" s="3">
        <f t="shared" si="347"/>
        <v>20.662100456621005</v>
      </c>
      <c r="P4367" s="3">
        <f t="shared" si="348"/>
        <v>2156.25</v>
      </c>
      <c r="Q4367" s="3">
        <f t="shared" si="346"/>
        <v>2135.5878995433791</v>
      </c>
      <c r="R4367" s="3">
        <f t="shared" si="349"/>
        <v>1926.000399543379</v>
      </c>
      <c r="S4367" s="3">
        <f t="shared" si="350"/>
        <v>209.58750000000001</v>
      </c>
      <c r="T4367" s="3"/>
    </row>
    <row r="4368" spans="1:20" x14ac:dyDescent="0.25">
      <c r="A4368" s="1">
        <v>43251</v>
      </c>
      <c r="B4368">
        <v>1900</v>
      </c>
      <c r="C4368">
        <v>22</v>
      </c>
      <c r="D4368">
        <v>21.1</v>
      </c>
      <c r="E4368">
        <v>59</v>
      </c>
      <c r="F4368">
        <v>2.1</v>
      </c>
      <c r="G4368">
        <v>1874</v>
      </c>
      <c r="H4368">
        <v>12.7</v>
      </c>
      <c r="I4368">
        <v>0</v>
      </c>
      <c r="J4368">
        <v>0</v>
      </c>
      <c r="K4368">
        <v>0</v>
      </c>
      <c r="L4368" t="s">
        <v>38</v>
      </c>
      <c r="M4368" t="s">
        <v>20</v>
      </c>
      <c r="N4368" t="s">
        <v>21</v>
      </c>
      <c r="O4368" s="3">
        <f t="shared" si="347"/>
        <v>20.662100456621005</v>
      </c>
      <c r="P4368" s="3">
        <f t="shared" si="348"/>
        <v>1979.1666666666667</v>
      </c>
      <c r="Q4368" s="3">
        <f t="shared" si="346"/>
        <v>1958.5045662100458</v>
      </c>
      <c r="R4368" s="3">
        <f t="shared" si="349"/>
        <v>1766.1295662100458</v>
      </c>
      <c r="S4368" s="3">
        <f t="shared" si="350"/>
        <v>192.37500000000003</v>
      </c>
      <c r="T4368" s="3"/>
    </row>
    <row r="4369" spans="1:20" x14ac:dyDescent="0.25">
      <c r="A4369" s="1">
        <v>43251</v>
      </c>
      <c r="B4369">
        <v>1343</v>
      </c>
      <c r="C4369">
        <v>23</v>
      </c>
      <c r="D4369">
        <v>20.5</v>
      </c>
      <c r="E4369">
        <v>62</v>
      </c>
      <c r="F4369">
        <v>2.2000000000000002</v>
      </c>
      <c r="G4369">
        <v>1903</v>
      </c>
      <c r="H4369">
        <v>12.9</v>
      </c>
      <c r="I4369">
        <v>0</v>
      </c>
      <c r="J4369">
        <v>0</v>
      </c>
      <c r="K4369">
        <v>0</v>
      </c>
      <c r="L4369" t="s">
        <v>38</v>
      </c>
      <c r="M4369" t="s">
        <v>20</v>
      </c>
      <c r="N4369" t="s">
        <v>21</v>
      </c>
      <c r="O4369" s="3">
        <f t="shared" si="347"/>
        <v>20.662100456621005</v>
      </c>
      <c r="P4369" s="3">
        <f t="shared" si="348"/>
        <v>1398.9583333333335</v>
      </c>
      <c r="Q4369" s="3">
        <f t="shared" si="346"/>
        <v>1378.2962328767126</v>
      </c>
      <c r="R4369" s="3">
        <f t="shared" si="349"/>
        <v>1242.3174828767126</v>
      </c>
      <c r="S4369" s="3">
        <f t="shared" si="350"/>
        <v>135.97875000000002</v>
      </c>
      <c r="T4369" s="3"/>
    </row>
    <row r="4370" spans="1:20" x14ac:dyDescent="0.25">
      <c r="A4370" s="1">
        <v>43252</v>
      </c>
      <c r="B4370">
        <v>963</v>
      </c>
      <c r="C4370">
        <v>0</v>
      </c>
      <c r="D4370">
        <v>20.100000000000001</v>
      </c>
      <c r="E4370">
        <v>63</v>
      </c>
      <c r="F4370">
        <v>1.1000000000000001</v>
      </c>
      <c r="G4370">
        <v>1698</v>
      </c>
      <c r="H4370">
        <v>12.8</v>
      </c>
      <c r="I4370">
        <v>0</v>
      </c>
      <c r="J4370">
        <v>0</v>
      </c>
      <c r="K4370">
        <v>0</v>
      </c>
      <c r="L4370" t="s">
        <v>40</v>
      </c>
      <c r="M4370" t="s">
        <v>20</v>
      </c>
      <c r="N4370" t="s">
        <v>21</v>
      </c>
      <c r="O4370" s="3">
        <f t="shared" si="347"/>
        <v>20.662100456621005</v>
      </c>
      <c r="P4370" s="3">
        <f t="shared" si="348"/>
        <v>1003.1250000000001</v>
      </c>
      <c r="Q4370" s="3">
        <f t="shared" si="346"/>
        <v>982.46289954337908</v>
      </c>
      <c r="R4370" s="3">
        <f t="shared" si="349"/>
        <v>884.959149543379</v>
      </c>
      <c r="S4370" s="3">
        <f t="shared" si="350"/>
        <v>97.503750000000025</v>
      </c>
      <c r="T4370" s="3"/>
    </row>
    <row r="4371" spans="1:20" x14ac:dyDescent="0.25">
      <c r="A4371" s="1">
        <v>43252</v>
      </c>
      <c r="B4371">
        <v>776</v>
      </c>
      <c r="C4371">
        <v>1</v>
      </c>
      <c r="D4371">
        <v>19.5</v>
      </c>
      <c r="E4371">
        <v>65</v>
      </c>
      <c r="F4371">
        <v>0.4</v>
      </c>
      <c r="G4371">
        <v>1662</v>
      </c>
      <c r="H4371">
        <v>12.7</v>
      </c>
      <c r="I4371">
        <v>0</v>
      </c>
      <c r="J4371">
        <v>0</v>
      </c>
      <c r="K4371">
        <v>0</v>
      </c>
      <c r="L4371" t="s">
        <v>40</v>
      </c>
      <c r="M4371" t="s">
        <v>20</v>
      </c>
      <c r="N4371" t="s">
        <v>21</v>
      </c>
      <c r="O4371" s="3">
        <f t="shared" si="347"/>
        <v>20.662100456621005</v>
      </c>
      <c r="P4371" s="3">
        <f t="shared" si="348"/>
        <v>808.33333333333337</v>
      </c>
      <c r="Q4371" s="3">
        <f t="shared" si="346"/>
        <v>787.67123287671234</v>
      </c>
      <c r="R4371" s="3">
        <f t="shared" si="349"/>
        <v>709.10123287671229</v>
      </c>
      <c r="S4371" s="3">
        <f t="shared" si="350"/>
        <v>78.570000000000007</v>
      </c>
      <c r="T4371" s="3"/>
    </row>
    <row r="4372" spans="1:20" x14ac:dyDescent="0.25">
      <c r="A4372" s="1">
        <v>43252</v>
      </c>
      <c r="B4372">
        <v>554</v>
      </c>
      <c r="C4372">
        <v>2</v>
      </c>
      <c r="D4372">
        <v>19</v>
      </c>
      <c r="E4372">
        <v>72</v>
      </c>
      <c r="F4372">
        <v>1.4</v>
      </c>
      <c r="G4372">
        <v>1258</v>
      </c>
      <c r="H4372">
        <v>13.8</v>
      </c>
      <c r="I4372">
        <v>0</v>
      </c>
      <c r="J4372">
        <v>0</v>
      </c>
      <c r="K4372">
        <v>0</v>
      </c>
      <c r="L4372" t="s">
        <v>40</v>
      </c>
      <c r="M4372" t="s">
        <v>20</v>
      </c>
      <c r="N4372" t="s">
        <v>21</v>
      </c>
      <c r="O4372" s="3">
        <f t="shared" si="347"/>
        <v>20.662100456621005</v>
      </c>
      <c r="P4372" s="3">
        <f t="shared" si="348"/>
        <v>577.08333333333337</v>
      </c>
      <c r="Q4372" s="3">
        <f t="shared" si="346"/>
        <v>556.42123287671234</v>
      </c>
      <c r="R4372" s="3">
        <f t="shared" si="349"/>
        <v>500.32873287671231</v>
      </c>
      <c r="S4372" s="3">
        <f t="shared" si="350"/>
        <v>56.092500000000008</v>
      </c>
      <c r="T4372" s="3"/>
    </row>
    <row r="4373" spans="1:20" x14ac:dyDescent="0.25">
      <c r="A4373" s="1">
        <v>43252</v>
      </c>
      <c r="B4373">
        <v>366</v>
      </c>
      <c r="C4373">
        <v>3</v>
      </c>
      <c r="D4373">
        <v>18.600000000000001</v>
      </c>
      <c r="E4373">
        <v>72</v>
      </c>
      <c r="F4373">
        <v>1.4</v>
      </c>
      <c r="G4373">
        <v>1340</v>
      </c>
      <c r="H4373">
        <v>13.4</v>
      </c>
      <c r="I4373">
        <v>0</v>
      </c>
      <c r="J4373">
        <v>0</v>
      </c>
      <c r="K4373">
        <v>0</v>
      </c>
      <c r="L4373" t="s">
        <v>40</v>
      </c>
      <c r="M4373" t="s">
        <v>20</v>
      </c>
      <c r="N4373" t="s">
        <v>21</v>
      </c>
      <c r="O4373" s="3">
        <f t="shared" si="347"/>
        <v>20.662100456621005</v>
      </c>
      <c r="P4373" s="3">
        <f t="shared" si="348"/>
        <v>381.25</v>
      </c>
      <c r="Q4373" s="3">
        <f t="shared" si="346"/>
        <v>360.58789954337897</v>
      </c>
      <c r="R4373" s="3">
        <f t="shared" si="349"/>
        <v>323.53039954337896</v>
      </c>
      <c r="S4373" s="3">
        <f t="shared" si="350"/>
        <v>37.057500000000005</v>
      </c>
      <c r="T4373" s="3"/>
    </row>
    <row r="4374" spans="1:20" x14ac:dyDescent="0.25">
      <c r="A4374" s="1">
        <v>43252</v>
      </c>
      <c r="B4374">
        <v>265</v>
      </c>
      <c r="C4374">
        <v>4</v>
      </c>
      <c r="D4374">
        <v>18.100000000000001</v>
      </c>
      <c r="E4374">
        <v>76</v>
      </c>
      <c r="F4374">
        <v>1.8</v>
      </c>
      <c r="G4374">
        <v>561</v>
      </c>
      <c r="H4374">
        <v>13.7</v>
      </c>
      <c r="I4374">
        <v>0</v>
      </c>
      <c r="J4374">
        <v>0</v>
      </c>
      <c r="K4374">
        <v>0</v>
      </c>
      <c r="L4374" t="s">
        <v>40</v>
      </c>
      <c r="M4374" t="s">
        <v>20</v>
      </c>
      <c r="N4374" t="s">
        <v>21</v>
      </c>
      <c r="O4374" s="3">
        <f t="shared" si="347"/>
        <v>20.662100456621005</v>
      </c>
      <c r="P4374" s="3">
        <f t="shared" si="348"/>
        <v>276.04166666666669</v>
      </c>
      <c r="Q4374" s="3">
        <f t="shared" si="346"/>
        <v>255.37956621004568</v>
      </c>
      <c r="R4374" s="3">
        <f t="shared" si="349"/>
        <v>228.54831621004567</v>
      </c>
      <c r="S4374" s="3">
        <f t="shared" si="350"/>
        <v>26.831250000000004</v>
      </c>
      <c r="T4374" s="3"/>
    </row>
    <row r="4375" spans="1:20" x14ac:dyDescent="0.25">
      <c r="A4375" s="1">
        <v>43252</v>
      </c>
      <c r="B4375">
        <v>306</v>
      </c>
      <c r="C4375">
        <v>5</v>
      </c>
      <c r="D4375">
        <v>17.8</v>
      </c>
      <c r="E4375">
        <v>75</v>
      </c>
      <c r="F4375">
        <v>1</v>
      </c>
      <c r="G4375">
        <v>1210</v>
      </c>
      <c r="H4375">
        <v>13.3</v>
      </c>
      <c r="I4375">
        <v>0</v>
      </c>
      <c r="J4375">
        <v>0</v>
      </c>
      <c r="K4375">
        <v>0</v>
      </c>
      <c r="L4375" t="s">
        <v>40</v>
      </c>
      <c r="M4375" t="s">
        <v>20</v>
      </c>
      <c r="N4375" t="s">
        <v>21</v>
      </c>
      <c r="O4375" s="3">
        <f t="shared" si="347"/>
        <v>20.662100456621005</v>
      </c>
      <c r="P4375" s="3">
        <f t="shared" si="348"/>
        <v>318.75</v>
      </c>
      <c r="Q4375" s="3">
        <f t="shared" si="346"/>
        <v>298.08789954337897</v>
      </c>
      <c r="R4375" s="3">
        <f t="shared" si="349"/>
        <v>267.10539954337895</v>
      </c>
      <c r="S4375" s="3">
        <f t="shared" si="350"/>
        <v>30.982500000000002</v>
      </c>
      <c r="T4375" s="3"/>
    </row>
    <row r="4376" spans="1:20" x14ac:dyDescent="0.25">
      <c r="A4376" s="1">
        <v>43252</v>
      </c>
      <c r="B4376">
        <v>672</v>
      </c>
      <c r="C4376">
        <v>6</v>
      </c>
      <c r="D4376">
        <v>17.5</v>
      </c>
      <c r="E4376">
        <v>76</v>
      </c>
      <c r="F4376">
        <v>1.2</v>
      </c>
      <c r="G4376">
        <v>1161</v>
      </c>
      <c r="H4376">
        <v>13.2</v>
      </c>
      <c r="I4376">
        <v>0.05</v>
      </c>
      <c r="J4376">
        <v>0</v>
      </c>
      <c r="K4376">
        <v>0</v>
      </c>
      <c r="L4376" t="s">
        <v>40</v>
      </c>
      <c r="M4376" t="s">
        <v>20</v>
      </c>
      <c r="N4376" t="s">
        <v>21</v>
      </c>
      <c r="O4376" s="3">
        <f t="shared" si="347"/>
        <v>20.662100456621005</v>
      </c>
      <c r="P4376" s="3">
        <f t="shared" si="348"/>
        <v>700</v>
      </c>
      <c r="Q4376" s="3">
        <f t="shared" si="346"/>
        <v>679.33789954337897</v>
      </c>
      <c r="R4376" s="3">
        <f t="shared" si="349"/>
        <v>611.297899543379</v>
      </c>
      <c r="S4376" s="3">
        <f t="shared" si="350"/>
        <v>68.040000000000006</v>
      </c>
      <c r="T4376" s="3"/>
    </row>
    <row r="4377" spans="1:20" x14ac:dyDescent="0.25">
      <c r="A4377" s="1">
        <v>43252</v>
      </c>
      <c r="B4377">
        <v>1421</v>
      </c>
      <c r="C4377">
        <v>7</v>
      </c>
      <c r="D4377">
        <v>18.100000000000001</v>
      </c>
      <c r="E4377">
        <v>64</v>
      </c>
      <c r="F4377">
        <v>0.6</v>
      </c>
      <c r="G4377">
        <v>923</v>
      </c>
      <c r="H4377">
        <v>11.1</v>
      </c>
      <c r="I4377">
        <v>0.47</v>
      </c>
      <c r="J4377">
        <v>0</v>
      </c>
      <c r="K4377">
        <v>0</v>
      </c>
      <c r="L4377" t="s">
        <v>40</v>
      </c>
      <c r="M4377" t="s">
        <v>20</v>
      </c>
      <c r="N4377" t="s">
        <v>21</v>
      </c>
      <c r="O4377" s="3">
        <f t="shared" si="347"/>
        <v>20.662100456621005</v>
      </c>
      <c r="P4377" s="3">
        <f t="shared" si="348"/>
        <v>1480.2083333333335</v>
      </c>
      <c r="Q4377" s="3">
        <f t="shared" si="346"/>
        <v>1459.5462328767126</v>
      </c>
      <c r="R4377" s="3">
        <f t="shared" si="349"/>
        <v>1315.6699828767125</v>
      </c>
      <c r="S4377" s="3">
        <f t="shared" si="350"/>
        <v>143.87625000000003</v>
      </c>
      <c r="T4377" s="3"/>
    </row>
    <row r="4378" spans="1:20" x14ac:dyDescent="0.25">
      <c r="A4378" s="1">
        <v>43252</v>
      </c>
      <c r="B4378">
        <v>2149</v>
      </c>
      <c r="C4378">
        <v>8</v>
      </c>
      <c r="D4378">
        <v>20.6</v>
      </c>
      <c r="E4378">
        <v>55</v>
      </c>
      <c r="F4378">
        <v>0.7</v>
      </c>
      <c r="G4378">
        <v>1200</v>
      </c>
      <c r="H4378">
        <v>11.2</v>
      </c>
      <c r="I4378">
        <v>1.21</v>
      </c>
      <c r="J4378">
        <v>0</v>
      </c>
      <c r="K4378">
        <v>0</v>
      </c>
      <c r="L4378" t="s">
        <v>40</v>
      </c>
      <c r="M4378" t="s">
        <v>20</v>
      </c>
      <c r="N4378" t="s">
        <v>21</v>
      </c>
      <c r="O4378" s="3">
        <f t="shared" si="347"/>
        <v>20.662100456621005</v>
      </c>
      <c r="P4378" s="3">
        <f t="shared" si="348"/>
        <v>2238.541666666667</v>
      </c>
      <c r="Q4378" s="3">
        <f t="shared" si="346"/>
        <v>2217.8795662100461</v>
      </c>
      <c r="R4378" s="3">
        <f t="shared" si="349"/>
        <v>2000.293316210046</v>
      </c>
      <c r="S4378" s="3">
        <f t="shared" si="350"/>
        <v>217.58625000000004</v>
      </c>
      <c r="T4378" s="3"/>
    </row>
    <row r="4379" spans="1:20" x14ac:dyDescent="0.25">
      <c r="A4379" s="1">
        <v>43252</v>
      </c>
      <c r="B4379">
        <v>1219</v>
      </c>
      <c r="C4379">
        <v>9</v>
      </c>
      <c r="D4379">
        <v>23.1</v>
      </c>
      <c r="E4379">
        <v>52</v>
      </c>
      <c r="F4379">
        <v>1.7</v>
      </c>
      <c r="G4379">
        <v>1012</v>
      </c>
      <c r="H4379">
        <v>12.6</v>
      </c>
      <c r="I4379">
        <v>1.88</v>
      </c>
      <c r="J4379">
        <v>0</v>
      </c>
      <c r="K4379">
        <v>0</v>
      </c>
      <c r="L4379" t="s">
        <v>40</v>
      </c>
      <c r="M4379" t="s">
        <v>20</v>
      </c>
      <c r="N4379" t="s">
        <v>21</v>
      </c>
      <c r="O4379" s="3">
        <f t="shared" si="347"/>
        <v>20.662100456621005</v>
      </c>
      <c r="P4379" s="3">
        <f t="shared" si="348"/>
        <v>1269.7916666666667</v>
      </c>
      <c r="Q4379" s="3">
        <f t="shared" si="346"/>
        <v>1249.1295662100458</v>
      </c>
      <c r="R4379" s="3">
        <f t="shared" si="349"/>
        <v>1125.7058162100459</v>
      </c>
      <c r="S4379" s="3">
        <f t="shared" si="350"/>
        <v>123.42375000000001</v>
      </c>
      <c r="T4379" s="3"/>
    </row>
    <row r="4380" spans="1:20" x14ac:dyDescent="0.25">
      <c r="A4380" s="1">
        <v>43252</v>
      </c>
      <c r="B4380">
        <v>862</v>
      </c>
      <c r="C4380">
        <v>10</v>
      </c>
      <c r="D4380">
        <v>25.3</v>
      </c>
      <c r="E4380">
        <v>45</v>
      </c>
      <c r="F4380">
        <v>1.3</v>
      </c>
      <c r="G4380">
        <v>1371</v>
      </c>
      <c r="H4380">
        <v>12.5</v>
      </c>
      <c r="I4380">
        <v>2.4500000000000002</v>
      </c>
      <c r="J4380">
        <v>0</v>
      </c>
      <c r="K4380">
        <v>0</v>
      </c>
      <c r="L4380" t="s">
        <v>40</v>
      </c>
      <c r="M4380" t="s">
        <v>20</v>
      </c>
      <c r="N4380" t="s">
        <v>21</v>
      </c>
      <c r="O4380" s="3">
        <f t="shared" si="347"/>
        <v>20.662100456621005</v>
      </c>
      <c r="P4380" s="3">
        <f t="shared" si="348"/>
        <v>897.91666666666674</v>
      </c>
      <c r="Q4380" s="3">
        <f t="shared" si="346"/>
        <v>877.25456621004571</v>
      </c>
      <c r="R4380" s="3">
        <f t="shared" si="349"/>
        <v>789.97706621004568</v>
      </c>
      <c r="S4380" s="3">
        <f t="shared" si="350"/>
        <v>87.277500000000018</v>
      </c>
      <c r="T4380" s="3"/>
    </row>
    <row r="4381" spans="1:20" x14ac:dyDescent="0.25">
      <c r="A4381" s="1">
        <v>43252</v>
      </c>
      <c r="B4381">
        <v>1036</v>
      </c>
      <c r="C4381">
        <v>11</v>
      </c>
      <c r="D4381">
        <v>26.8</v>
      </c>
      <c r="E4381">
        <v>38</v>
      </c>
      <c r="F4381">
        <v>2.6</v>
      </c>
      <c r="G4381">
        <v>1879</v>
      </c>
      <c r="H4381">
        <v>11.2</v>
      </c>
      <c r="I4381">
        <v>2.99</v>
      </c>
      <c r="J4381">
        <v>0</v>
      </c>
      <c r="K4381">
        <v>0</v>
      </c>
      <c r="L4381" t="s">
        <v>40</v>
      </c>
      <c r="M4381" t="s">
        <v>20</v>
      </c>
      <c r="N4381" t="s">
        <v>21</v>
      </c>
      <c r="O4381" s="3">
        <f t="shared" si="347"/>
        <v>20.662100456621005</v>
      </c>
      <c r="P4381" s="3">
        <f t="shared" si="348"/>
        <v>1079.1666666666667</v>
      </c>
      <c r="Q4381" s="3">
        <f t="shared" si="346"/>
        <v>1058.5045662100458</v>
      </c>
      <c r="R4381" s="3">
        <f t="shared" si="349"/>
        <v>953.60956621004584</v>
      </c>
      <c r="S4381" s="3">
        <f t="shared" si="350"/>
        <v>104.89500000000001</v>
      </c>
      <c r="T4381" s="3"/>
    </row>
    <row r="4382" spans="1:20" x14ac:dyDescent="0.25">
      <c r="A4382" s="1">
        <v>43252</v>
      </c>
      <c r="B4382">
        <v>1076</v>
      </c>
      <c r="C4382">
        <v>12</v>
      </c>
      <c r="D4382">
        <v>28.2</v>
      </c>
      <c r="E4382">
        <v>34</v>
      </c>
      <c r="F4382">
        <v>2.6</v>
      </c>
      <c r="G4382">
        <v>1867</v>
      </c>
      <c r="H4382">
        <v>10.8</v>
      </c>
      <c r="I4382">
        <v>3.26</v>
      </c>
      <c r="J4382">
        <v>0</v>
      </c>
      <c r="K4382">
        <v>0</v>
      </c>
      <c r="L4382" t="s">
        <v>40</v>
      </c>
      <c r="M4382" t="s">
        <v>20</v>
      </c>
      <c r="N4382" t="s">
        <v>21</v>
      </c>
      <c r="O4382" s="3">
        <f t="shared" si="347"/>
        <v>20.662100456621005</v>
      </c>
      <c r="P4382" s="3">
        <f t="shared" si="348"/>
        <v>1120.8333333333335</v>
      </c>
      <c r="Q4382" s="3">
        <f t="shared" si="346"/>
        <v>1100.1712328767126</v>
      </c>
      <c r="R4382" s="3">
        <f t="shared" si="349"/>
        <v>991.22623287671252</v>
      </c>
      <c r="S4382" s="3">
        <f t="shared" si="350"/>
        <v>108.94500000000002</v>
      </c>
      <c r="T4382" s="3"/>
    </row>
    <row r="4383" spans="1:20" x14ac:dyDescent="0.25">
      <c r="A4383" s="1">
        <v>43252</v>
      </c>
      <c r="B4383">
        <v>1093</v>
      </c>
      <c r="C4383">
        <v>13</v>
      </c>
      <c r="D4383">
        <v>29.4</v>
      </c>
      <c r="E4383">
        <v>33</v>
      </c>
      <c r="F4383">
        <v>2.2000000000000002</v>
      </c>
      <c r="G4383">
        <v>1535</v>
      </c>
      <c r="H4383">
        <v>11.4</v>
      </c>
      <c r="I4383">
        <v>3.3</v>
      </c>
      <c r="J4383">
        <v>0</v>
      </c>
      <c r="K4383">
        <v>0</v>
      </c>
      <c r="L4383" t="s">
        <v>40</v>
      </c>
      <c r="M4383" t="s">
        <v>20</v>
      </c>
      <c r="N4383" t="s">
        <v>21</v>
      </c>
      <c r="O4383" s="3">
        <f t="shared" si="347"/>
        <v>20.662100456621005</v>
      </c>
      <c r="P4383" s="3">
        <f t="shared" si="348"/>
        <v>1138.5416666666667</v>
      </c>
      <c r="Q4383" s="3">
        <f t="shared" si="346"/>
        <v>1117.8795662100458</v>
      </c>
      <c r="R4383" s="3">
        <f t="shared" si="349"/>
        <v>1007.2133162100458</v>
      </c>
      <c r="S4383" s="3">
        <f t="shared" si="350"/>
        <v>110.66625000000002</v>
      </c>
      <c r="T4383" s="3"/>
    </row>
    <row r="4384" spans="1:20" x14ac:dyDescent="0.25">
      <c r="A4384" s="1">
        <v>43252</v>
      </c>
      <c r="B4384">
        <v>1071</v>
      </c>
      <c r="C4384">
        <v>14</v>
      </c>
      <c r="D4384">
        <v>29.6</v>
      </c>
      <c r="E4384">
        <v>31</v>
      </c>
      <c r="F4384">
        <v>3.7</v>
      </c>
      <c r="G4384">
        <v>1988</v>
      </c>
      <c r="H4384">
        <v>10.6</v>
      </c>
      <c r="I4384">
        <v>3.25</v>
      </c>
      <c r="J4384">
        <v>0</v>
      </c>
      <c r="K4384">
        <v>0</v>
      </c>
      <c r="L4384" t="s">
        <v>40</v>
      </c>
      <c r="M4384" t="s">
        <v>20</v>
      </c>
      <c r="N4384" t="s">
        <v>21</v>
      </c>
      <c r="O4384" s="3">
        <f t="shared" si="347"/>
        <v>20.662100456621005</v>
      </c>
      <c r="P4384" s="3">
        <f t="shared" si="348"/>
        <v>1115.625</v>
      </c>
      <c r="Q4384" s="3">
        <f t="shared" si="346"/>
        <v>1094.9628995433791</v>
      </c>
      <c r="R4384" s="3">
        <f t="shared" si="349"/>
        <v>986.52414954337905</v>
      </c>
      <c r="S4384" s="3">
        <f t="shared" si="350"/>
        <v>108.43875000000001</v>
      </c>
      <c r="T4384" s="3"/>
    </row>
    <row r="4385" spans="1:20" x14ac:dyDescent="0.25">
      <c r="A4385" s="1">
        <v>43252</v>
      </c>
      <c r="B4385">
        <v>1235</v>
      </c>
      <c r="C4385">
        <v>15</v>
      </c>
      <c r="D4385">
        <v>29.9</v>
      </c>
      <c r="E4385">
        <v>36</v>
      </c>
      <c r="F4385">
        <v>3.3</v>
      </c>
      <c r="G4385">
        <v>1866</v>
      </c>
      <c r="H4385">
        <v>13.2</v>
      </c>
      <c r="I4385">
        <v>2.94</v>
      </c>
      <c r="J4385">
        <v>0</v>
      </c>
      <c r="K4385">
        <v>0</v>
      </c>
      <c r="L4385" t="s">
        <v>40</v>
      </c>
      <c r="M4385" t="s">
        <v>20</v>
      </c>
      <c r="N4385" t="s">
        <v>21</v>
      </c>
      <c r="O4385" s="3">
        <f t="shared" si="347"/>
        <v>20.662100456621005</v>
      </c>
      <c r="P4385" s="3">
        <f t="shared" si="348"/>
        <v>1286.4583333333335</v>
      </c>
      <c r="Q4385" s="3">
        <f t="shared" si="346"/>
        <v>1265.7962328767126</v>
      </c>
      <c r="R4385" s="3">
        <f t="shared" si="349"/>
        <v>1140.7524828767125</v>
      </c>
      <c r="S4385" s="3">
        <f t="shared" si="350"/>
        <v>125.04375000000003</v>
      </c>
      <c r="T4385" s="3"/>
    </row>
    <row r="4386" spans="1:20" x14ac:dyDescent="0.25">
      <c r="A4386" s="1">
        <v>43252</v>
      </c>
      <c r="B4386">
        <v>1488</v>
      </c>
      <c r="C4386">
        <v>16</v>
      </c>
      <c r="D4386">
        <v>29.9</v>
      </c>
      <c r="E4386">
        <v>34</v>
      </c>
      <c r="F4386">
        <v>3.2</v>
      </c>
      <c r="G4386">
        <v>1912</v>
      </c>
      <c r="H4386">
        <v>12.3</v>
      </c>
      <c r="I4386">
        <v>2.46</v>
      </c>
      <c r="J4386">
        <v>0</v>
      </c>
      <c r="K4386">
        <v>0</v>
      </c>
      <c r="L4386" t="s">
        <v>40</v>
      </c>
      <c r="M4386" t="s">
        <v>20</v>
      </c>
      <c r="N4386" t="s">
        <v>21</v>
      </c>
      <c r="O4386" s="3">
        <f t="shared" si="347"/>
        <v>20.662100456621005</v>
      </c>
      <c r="P4386" s="3">
        <f t="shared" si="348"/>
        <v>1550</v>
      </c>
      <c r="Q4386" s="3">
        <f t="shared" si="346"/>
        <v>1529.3378995433791</v>
      </c>
      <c r="R4386" s="3">
        <f t="shared" si="349"/>
        <v>1378.677899543379</v>
      </c>
      <c r="S4386" s="3">
        <f t="shared" si="350"/>
        <v>150.66000000000003</v>
      </c>
      <c r="T4386" s="3"/>
    </row>
    <row r="4387" spans="1:20" x14ac:dyDescent="0.25">
      <c r="A4387" s="1">
        <v>43252</v>
      </c>
      <c r="B4387">
        <v>2123</v>
      </c>
      <c r="C4387">
        <v>17</v>
      </c>
      <c r="D4387">
        <v>29.2</v>
      </c>
      <c r="E4387">
        <v>35</v>
      </c>
      <c r="F4387">
        <v>4.3</v>
      </c>
      <c r="G4387">
        <v>1967</v>
      </c>
      <c r="H4387">
        <v>12.1</v>
      </c>
      <c r="I4387">
        <v>1.87</v>
      </c>
      <c r="J4387">
        <v>0</v>
      </c>
      <c r="K4387">
        <v>0</v>
      </c>
      <c r="L4387" t="s">
        <v>40</v>
      </c>
      <c r="M4387" t="s">
        <v>20</v>
      </c>
      <c r="N4387" t="s">
        <v>21</v>
      </c>
      <c r="O4387" s="3">
        <f t="shared" si="347"/>
        <v>20.662100456621005</v>
      </c>
      <c r="P4387" s="3">
        <f t="shared" si="348"/>
        <v>2211.4583333333335</v>
      </c>
      <c r="Q4387" s="3">
        <f t="shared" si="346"/>
        <v>2190.7962328767126</v>
      </c>
      <c r="R4387" s="3">
        <f t="shared" si="349"/>
        <v>1975.8424828767124</v>
      </c>
      <c r="S4387" s="3">
        <f t="shared" si="350"/>
        <v>214.95375000000004</v>
      </c>
      <c r="T4387" s="3"/>
    </row>
    <row r="4388" spans="1:20" x14ac:dyDescent="0.25">
      <c r="A4388" s="1">
        <v>43252</v>
      </c>
      <c r="B4388">
        <v>3088</v>
      </c>
      <c r="C4388">
        <v>18</v>
      </c>
      <c r="D4388">
        <v>28.5</v>
      </c>
      <c r="E4388">
        <v>36</v>
      </c>
      <c r="F4388">
        <v>3</v>
      </c>
      <c r="G4388">
        <v>1981</v>
      </c>
      <c r="H4388">
        <v>11.9</v>
      </c>
      <c r="I4388">
        <v>1.21</v>
      </c>
      <c r="J4388">
        <v>0</v>
      </c>
      <c r="K4388">
        <v>0</v>
      </c>
      <c r="L4388" t="s">
        <v>40</v>
      </c>
      <c r="M4388" t="s">
        <v>20</v>
      </c>
      <c r="N4388" t="s">
        <v>21</v>
      </c>
      <c r="O4388" s="3">
        <f t="shared" si="347"/>
        <v>20.662100456621005</v>
      </c>
      <c r="P4388" s="3">
        <f t="shared" si="348"/>
        <v>3216.666666666667</v>
      </c>
      <c r="Q4388" s="3">
        <f t="shared" si="346"/>
        <v>3196.0045662100461</v>
      </c>
      <c r="R4388" s="3">
        <f t="shared" si="349"/>
        <v>2883.3445662100457</v>
      </c>
      <c r="S4388" s="3">
        <f t="shared" si="350"/>
        <v>312.66000000000008</v>
      </c>
      <c r="T4388" s="3"/>
    </row>
    <row r="4389" spans="1:20" x14ac:dyDescent="0.25">
      <c r="A4389" s="1">
        <v>43252</v>
      </c>
      <c r="B4389">
        <v>2505</v>
      </c>
      <c r="C4389">
        <v>19</v>
      </c>
      <c r="D4389">
        <v>26.8</v>
      </c>
      <c r="E4389">
        <v>35</v>
      </c>
      <c r="F4389">
        <v>1.9</v>
      </c>
      <c r="G4389">
        <v>2000</v>
      </c>
      <c r="H4389">
        <v>10</v>
      </c>
      <c r="I4389">
        <v>0.54</v>
      </c>
      <c r="J4389">
        <v>0</v>
      </c>
      <c r="K4389">
        <v>0</v>
      </c>
      <c r="L4389" t="s">
        <v>40</v>
      </c>
      <c r="M4389" t="s">
        <v>20</v>
      </c>
      <c r="N4389" t="s">
        <v>21</v>
      </c>
      <c r="O4389" s="3">
        <f t="shared" si="347"/>
        <v>20.662100456621005</v>
      </c>
      <c r="P4389" s="3">
        <f t="shared" si="348"/>
        <v>2609.375</v>
      </c>
      <c r="Q4389" s="3">
        <f t="shared" si="346"/>
        <v>2588.7128995433791</v>
      </c>
      <c r="R4389" s="3">
        <f t="shared" si="349"/>
        <v>2335.0816495433792</v>
      </c>
      <c r="S4389" s="3">
        <f t="shared" si="350"/>
        <v>253.63125000000002</v>
      </c>
      <c r="T4389" s="3"/>
    </row>
    <row r="4390" spans="1:20" x14ac:dyDescent="0.25">
      <c r="A4390" s="1">
        <v>43252</v>
      </c>
      <c r="B4390">
        <v>2163</v>
      </c>
      <c r="C4390">
        <v>20</v>
      </c>
      <c r="D4390">
        <v>25</v>
      </c>
      <c r="E4390">
        <v>39</v>
      </c>
      <c r="F4390">
        <v>2.8</v>
      </c>
      <c r="G4390">
        <v>2000</v>
      </c>
      <c r="H4390">
        <v>10</v>
      </c>
      <c r="I4390">
        <v>0.06</v>
      </c>
      <c r="J4390">
        <v>0</v>
      </c>
      <c r="K4390">
        <v>0</v>
      </c>
      <c r="L4390" t="s">
        <v>40</v>
      </c>
      <c r="M4390" t="s">
        <v>20</v>
      </c>
      <c r="N4390" t="s">
        <v>21</v>
      </c>
      <c r="O4390" s="3">
        <f t="shared" si="347"/>
        <v>20.662100456621005</v>
      </c>
      <c r="P4390" s="3">
        <f t="shared" si="348"/>
        <v>2253.125</v>
      </c>
      <c r="Q4390" s="3">
        <f t="shared" si="346"/>
        <v>2232.4628995433791</v>
      </c>
      <c r="R4390" s="3">
        <f t="shared" si="349"/>
        <v>2013.459149543379</v>
      </c>
      <c r="S4390" s="3">
        <f t="shared" si="350"/>
        <v>219.00375000000003</v>
      </c>
      <c r="T4390" s="3"/>
    </row>
    <row r="4391" spans="1:20" x14ac:dyDescent="0.25">
      <c r="A4391" s="1">
        <v>43252</v>
      </c>
      <c r="B4391">
        <v>2066</v>
      </c>
      <c r="C4391">
        <v>21</v>
      </c>
      <c r="D4391">
        <v>23.5</v>
      </c>
      <c r="E4391">
        <v>44</v>
      </c>
      <c r="F4391">
        <v>1.6</v>
      </c>
      <c r="G4391">
        <v>2000</v>
      </c>
      <c r="H4391">
        <v>10.5</v>
      </c>
      <c r="I4391">
        <v>0</v>
      </c>
      <c r="J4391">
        <v>0</v>
      </c>
      <c r="K4391">
        <v>0</v>
      </c>
      <c r="L4391" t="s">
        <v>40</v>
      </c>
      <c r="M4391" t="s">
        <v>20</v>
      </c>
      <c r="N4391" t="s">
        <v>21</v>
      </c>
      <c r="O4391" s="3">
        <f t="shared" si="347"/>
        <v>20.662100456621005</v>
      </c>
      <c r="P4391" s="3">
        <f t="shared" si="348"/>
        <v>2152.0833333333335</v>
      </c>
      <c r="Q4391" s="3">
        <f t="shared" si="346"/>
        <v>2131.4212328767126</v>
      </c>
      <c r="R4391" s="3">
        <f t="shared" si="349"/>
        <v>1922.2387328767124</v>
      </c>
      <c r="S4391" s="3">
        <f t="shared" si="350"/>
        <v>209.18250000000003</v>
      </c>
      <c r="T4391" s="3"/>
    </row>
    <row r="4392" spans="1:20" x14ac:dyDescent="0.25">
      <c r="A4392" s="1">
        <v>43252</v>
      </c>
      <c r="B4392">
        <v>1991</v>
      </c>
      <c r="C4392">
        <v>22</v>
      </c>
      <c r="D4392">
        <v>22.7</v>
      </c>
      <c r="E4392">
        <v>44</v>
      </c>
      <c r="F4392">
        <v>1.5</v>
      </c>
      <c r="G4392">
        <v>2000</v>
      </c>
      <c r="H4392">
        <v>9.8000000000000007</v>
      </c>
      <c r="I4392">
        <v>0</v>
      </c>
      <c r="J4392">
        <v>0</v>
      </c>
      <c r="K4392">
        <v>0</v>
      </c>
      <c r="L4392" t="s">
        <v>40</v>
      </c>
      <c r="M4392" t="s">
        <v>20</v>
      </c>
      <c r="N4392" t="s">
        <v>21</v>
      </c>
      <c r="O4392" s="3">
        <f t="shared" si="347"/>
        <v>20.662100456621005</v>
      </c>
      <c r="P4392" s="3">
        <f t="shared" si="348"/>
        <v>2073.9583333333335</v>
      </c>
      <c r="Q4392" s="3">
        <f t="shared" si="346"/>
        <v>2053.2962328767126</v>
      </c>
      <c r="R4392" s="3">
        <f t="shared" si="349"/>
        <v>1851.7074828767124</v>
      </c>
      <c r="S4392" s="3">
        <f t="shared" si="350"/>
        <v>201.58875000000003</v>
      </c>
      <c r="T4392" s="3"/>
    </row>
    <row r="4393" spans="1:20" x14ac:dyDescent="0.25">
      <c r="A4393" s="1">
        <v>43252</v>
      </c>
      <c r="B4393">
        <v>1440</v>
      </c>
      <c r="C4393">
        <v>23</v>
      </c>
      <c r="D4393">
        <v>21.8</v>
      </c>
      <c r="E4393">
        <v>49</v>
      </c>
      <c r="F4393">
        <v>1.6</v>
      </c>
      <c r="G4393">
        <v>1965</v>
      </c>
      <c r="H4393">
        <v>10.6</v>
      </c>
      <c r="I4393">
        <v>0</v>
      </c>
      <c r="J4393">
        <v>0</v>
      </c>
      <c r="K4393">
        <v>0</v>
      </c>
      <c r="L4393" t="s">
        <v>40</v>
      </c>
      <c r="M4393" t="s">
        <v>20</v>
      </c>
      <c r="N4393" t="s">
        <v>21</v>
      </c>
      <c r="O4393" s="3">
        <f t="shared" si="347"/>
        <v>20.662100456621005</v>
      </c>
      <c r="P4393" s="3">
        <f t="shared" si="348"/>
        <v>1500</v>
      </c>
      <c r="Q4393" s="3">
        <f t="shared" si="346"/>
        <v>1479.3378995433791</v>
      </c>
      <c r="R4393" s="3">
        <f t="shared" si="349"/>
        <v>1333.5378995433791</v>
      </c>
      <c r="S4393" s="3">
        <f t="shared" si="350"/>
        <v>145.80000000000001</v>
      </c>
      <c r="T4393" s="3"/>
    </row>
    <row r="4394" spans="1:20" x14ac:dyDescent="0.25">
      <c r="A4394" s="1">
        <v>43253</v>
      </c>
      <c r="B4394">
        <v>1165</v>
      </c>
      <c r="C4394">
        <v>0</v>
      </c>
      <c r="D4394">
        <v>20.9</v>
      </c>
      <c r="E4394">
        <v>53</v>
      </c>
      <c r="F4394">
        <v>1.4</v>
      </c>
      <c r="G4394">
        <v>1717</v>
      </c>
      <c r="H4394">
        <v>10.9</v>
      </c>
      <c r="I4394">
        <v>0</v>
      </c>
      <c r="J4394">
        <v>0</v>
      </c>
      <c r="K4394">
        <v>0</v>
      </c>
      <c r="L4394" t="s">
        <v>40</v>
      </c>
      <c r="M4394" t="s">
        <v>20</v>
      </c>
      <c r="N4394" t="s">
        <v>21</v>
      </c>
      <c r="O4394" s="3">
        <f t="shared" si="347"/>
        <v>20.662100456621005</v>
      </c>
      <c r="P4394" s="3">
        <f t="shared" si="348"/>
        <v>1213.5416666666667</v>
      </c>
      <c r="Q4394" s="3">
        <f t="shared" si="346"/>
        <v>1192.8795662100458</v>
      </c>
      <c r="R4394" s="3">
        <f t="shared" si="349"/>
        <v>1074.9233162100459</v>
      </c>
      <c r="S4394" s="3">
        <f t="shared" si="350"/>
        <v>117.95625000000001</v>
      </c>
      <c r="T4394" s="3"/>
    </row>
    <row r="4395" spans="1:20" x14ac:dyDescent="0.25">
      <c r="A4395" s="1">
        <v>43253</v>
      </c>
      <c r="B4395">
        <v>989</v>
      </c>
      <c r="C4395">
        <v>1</v>
      </c>
      <c r="D4395">
        <v>20.2</v>
      </c>
      <c r="E4395">
        <v>57</v>
      </c>
      <c r="F4395">
        <v>0.4</v>
      </c>
      <c r="G4395">
        <v>1428</v>
      </c>
      <c r="H4395">
        <v>11.4</v>
      </c>
      <c r="I4395">
        <v>0</v>
      </c>
      <c r="J4395">
        <v>0</v>
      </c>
      <c r="K4395">
        <v>0</v>
      </c>
      <c r="L4395" t="s">
        <v>40</v>
      </c>
      <c r="M4395" t="s">
        <v>20</v>
      </c>
      <c r="N4395" t="s">
        <v>21</v>
      </c>
      <c r="O4395" s="3">
        <f t="shared" si="347"/>
        <v>20.662100456621005</v>
      </c>
      <c r="P4395" s="3">
        <f t="shared" si="348"/>
        <v>1030.2083333333335</v>
      </c>
      <c r="Q4395" s="3">
        <f t="shared" si="346"/>
        <v>1009.5462328767125</v>
      </c>
      <c r="R4395" s="3">
        <f t="shared" si="349"/>
        <v>909.40998287671243</v>
      </c>
      <c r="S4395" s="3">
        <f t="shared" si="350"/>
        <v>100.13625000000002</v>
      </c>
      <c r="T4395" s="3"/>
    </row>
    <row r="4396" spans="1:20" x14ac:dyDescent="0.25">
      <c r="A4396" s="1">
        <v>43253</v>
      </c>
      <c r="B4396">
        <v>677</v>
      </c>
      <c r="C4396">
        <v>2</v>
      </c>
      <c r="D4396">
        <v>19.600000000000001</v>
      </c>
      <c r="E4396">
        <v>60</v>
      </c>
      <c r="F4396">
        <v>1.9</v>
      </c>
      <c r="G4396">
        <v>1200</v>
      </c>
      <c r="H4396">
        <v>11.6</v>
      </c>
      <c r="I4396">
        <v>0</v>
      </c>
      <c r="J4396">
        <v>0</v>
      </c>
      <c r="K4396">
        <v>0</v>
      </c>
      <c r="L4396" t="s">
        <v>40</v>
      </c>
      <c r="M4396" t="s">
        <v>20</v>
      </c>
      <c r="N4396" t="s">
        <v>21</v>
      </c>
      <c r="O4396" s="3">
        <f t="shared" si="347"/>
        <v>20.662100456621005</v>
      </c>
      <c r="P4396" s="3">
        <f t="shared" si="348"/>
        <v>705.20833333333337</v>
      </c>
      <c r="Q4396" s="3">
        <f t="shared" si="346"/>
        <v>684.54623287671234</v>
      </c>
      <c r="R4396" s="3">
        <f t="shared" si="349"/>
        <v>615.99998287671235</v>
      </c>
      <c r="S4396" s="3">
        <f t="shared" si="350"/>
        <v>68.546250000000015</v>
      </c>
      <c r="T4396" s="3"/>
    </row>
    <row r="4397" spans="1:20" x14ac:dyDescent="0.25">
      <c r="A4397" s="1">
        <v>43253</v>
      </c>
      <c r="B4397">
        <v>475</v>
      </c>
      <c r="C4397">
        <v>3</v>
      </c>
      <c r="D4397">
        <v>18.899999999999999</v>
      </c>
      <c r="E4397">
        <v>63</v>
      </c>
      <c r="F4397">
        <v>1.5</v>
      </c>
      <c r="G4397">
        <v>1007</v>
      </c>
      <c r="H4397">
        <v>11.6</v>
      </c>
      <c r="I4397">
        <v>0</v>
      </c>
      <c r="J4397">
        <v>0</v>
      </c>
      <c r="K4397">
        <v>0</v>
      </c>
      <c r="L4397" t="s">
        <v>40</v>
      </c>
      <c r="M4397" t="s">
        <v>20</v>
      </c>
      <c r="N4397" t="s">
        <v>21</v>
      </c>
      <c r="O4397" s="3">
        <f t="shared" si="347"/>
        <v>20.662100456621005</v>
      </c>
      <c r="P4397" s="3">
        <f t="shared" si="348"/>
        <v>494.79166666666669</v>
      </c>
      <c r="Q4397" s="3">
        <f t="shared" si="346"/>
        <v>474.12956621004571</v>
      </c>
      <c r="R4397" s="3">
        <f t="shared" si="349"/>
        <v>426.03581621004571</v>
      </c>
      <c r="S4397" s="3">
        <f t="shared" si="350"/>
        <v>48.093750000000007</v>
      </c>
      <c r="T4397" s="3"/>
    </row>
    <row r="4398" spans="1:20" x14ac:dyDescent="0.25">
      <c r="A4398" s="1">
        <v>43253</v>
      </c>
      <c r="B4398">
        <v>312</v>
      </c>
      <c r="C4398">
        <v>4</v>
      </c>
      <c r="D4398">
        <v>18.3</v>
      </c>
      <c r="E4398">
        <v>66</v>
      </c>
      <c r="F4398">
        <v>1.3</v>
      </c>
      <c r="G4398">
        <v>929</v>
      </c>
      <c r="H4398">
        <v>11.8</v>
      </c>
      <c r="I4398">
        <v>0</v>
      </c>
      <c r="J4398">
        <v>0</v>
      </c>
      <c r="K4398">
        <v>0</v>
      </c>
      <c r="L4398" t="s">
        <v>40</v>
      </c>
      <c r="M4398" t="s">
        <v>20</v>
      </c>
      <c r="N4398" t="s">
        <v>21</v>
      </c>
      <c r="O4398" s="3">
        <f t="shared" si="347"/>
        <v>20.662100456621005</v>
      </c>
      <c r="P4398" s="3">
        <f t="shared" si="348"/>
        <v>325</v>
      </c>
      <c r="Q4398" s="3">
        <f t="shared" si="346"/>
        <v>304.33789954337897</v>
      </c>
      <c r="R4398" s="3">
        <f t="shared" si="349"/>
        <v>272.74789954337894</v>
      </c>
      <c r="S4398" s="3">
        <f t="shared" si="350"/>
        <v>31.590000000000003</v>
      </c>
      <c r="T4398" s="3"/>
    </row>
    <row r="4399" spans="1:20" x14ac:dyDescent="0.25">
      <c r="A4399" s="1">
        <v>43253</v>
      </c>
      <c r="B4399">
        <v>264</v>
      </c>
      <c r="C4399">
        <v>5</v>
      </c>
      <c r="D4399">
        <v>17.8</v>
      </c>
      <c r="E4399">
        <v>69</v>
      </c>
      <c r="F4399">
        <v>1.1000000000000001</v>
      </c>
      <c r="G4399">
        <v>951</v>
      </c>
      <c r="H4399">
        <v>12</v>
      </c>
      <c r="I4399">
        <v>0</v>
      </c>
      <c r="J4399">
        <v>0</v>
      </c>
      <c r="K4399">
        <v>0</v>
      </c>
      <c r="L4399" t="s">
        <v>40</v>
      </c>
      <c r="M4399" t="s">
        <v>20</v>
      </c>
      <c r="N4399" t="s">
        <v>21</v>
      </c>
      <c r="O4399" s="3">
        <f t="shared" si="347"/>
        <v>20.662100456621005</v>
      </c>
      <c r="P4399" s="3">
        <f t="shared" si="348"/>
        <v>275</v>
      </c>
      <c r="Q4399" s="3">
        <f t="shared" si="346"/>
        <v>254.337899543379</v>
      </c>
      <c r="R4399" s="3">
        <f t="shared" si="349"/>
        <v>227.60789954337901</v>
      </c>
      <c r="S4399" s="3">
        <f t="shared" si="350"/>
        <v>26.730000000000004</v>
      </c>
      <c r="T4399" s="3"/>
    </row>
    <row r="4400" spans="1:20" x14ac:dyDescent="0.25">
      <c r="A4400" s="1">
        <v>43253</v>
      </c>
      <c r="B4400">
        <v>342</v>
      </c>
      <c r="C4400">
        <v>6</v>
      </c>
      <c r="D4400">
        <v>17.7</v>
      </c>
      <c r="E4400">
        <v>68</v>
      </c>
      <c r="F4400">
        <v>1.3</v>
      </c>
      <c r="G4400">
        <v>842</v>
      </c>
      <c r="H4400">
        <v>11.7</v>
      </c>
      <c r="I4400">
        <v>0.05</v>
      </c>
      <c r="J4400">
        <v>0</v>
      </c>
      <c r="K4400">
        <v>0</v>
      </c>
      <c r="L4400" t="s">
        <v>40</v>
      </c>
      <c r="M4400" t="s">
        <v>20</v>
      </c>
      <c r="N4400" t="s">
        <v>21</v>
      </c>
      <c r="O4400" s="3">
        <f t="shared" si="347"/>
        <v>20.662100456621005</v>
      </c>
      <c r="P4400" s="3">
        <f t="shared" si="348"/>
        <v>356.25</v>
      </c>
      <c r="Q4400" s="3">
        <f t="shared" si="346"/>
        <v>335.58789954337897</v>
      </c>
      <c r="R4400" s="3">
        <f t="shared" si="349"/>
        <v>300.96039954337897</v>
      </c>
      <c r="S4400" s="3">
        <f t="shared" si="350"/>
        <v>34.627500000000005</v>
      </c>
      <c r="T4400" s="3"/>
    </row>
    <row r="4401" spans="1:20" x14ac:dyDescent="0.25">
      <c r="A4401" s="1">
        <v>43253</v>
      </c>
      <c r="B4401">
        <v>560</v>
      </c>
      <c r="C4401">
        <v>7</v>
      </c>
      <c r="D4401">
        <v>18.100000000000001</v>
      </c>
      <c r="E4401">
        <v>59</v>
      </c>
      <c r="F4401">
        <v>0.6</v>
      </c>
      <c r="G4401">
        <v>789</v>
      </c>
      <c r="H4401">
        <v>9.9</v>
      </c>
      <c r="I4401">
        <v>0.47</v>
      </c>
      <c r="J4401">
        <v>0</v>
      </c>
      <c r="K4401">
        <v>0</v>
      </c>
      <c r="L4401" t="s">
        <v>40</v>
      </c>
      <c r="M4401" t="s">
        <v>20</v>
      </c>
      <c r="N4401" t="s">
        <v>21</v>
      </c>
      <c r="O4401" s="3">
        <f t="shared" si="347"/>
        <v>20.662100456621005</v>
      </c>
      <c r="P4401" s="3">
        <f t="shared" si="348"/>
        <v>583.33333333333337</v>
      </c>
      <c r="Q4401" s="3">
        <f t="shared" si="346"/>
        <v>562.67123287671234</v>
      </c>
      <c r="R4401" s="3">
        <f t="shared" si="349"/>
        <v>505.97123287671235</v>
      </c>
      <c r="S4401" s="3">
        <f t="shared" si="350"/>
        <v>56.70000000000001</v>
      </c>
      <c r="T4401" s="3"/>
    </row>
    <row r="4402" spans="1:20" x14ac:dyDescent="0.25">
      <c r="A4402" s="1">
        <v>43253</v>
      </c>
      <c r="B4402">
        <v>898</v>
      </c>
      <c r="C4402">
        <v>8</v>
      </c>
      <c r="D4402">
        <v>20.399999999999999</v>
      </c>
      <c r="E4402">
        <v>54</v>
      </c>
      <c r="F4402">
        <v>1</v>
      </c>
      <c r="G4402">
        <v>828</v>
      </c>
      <c r="H4402">
        <v>10.7</v>
      </c>
      <c r="I4402">
        <v>1.23</v>
      </c>
      <c r="J4402">
        <v>0</v>
      </c>
      <c r="K4402">
        <v>0</v>
      </c>
      <c r="L4402" t="s">
        <v>40</v>
      </c>
      <c r="M4402" t="s">
        <v>20</v>
      </c>
      <c r="N4402" t="s">
        <v>21</v>
      </c>
      <c r="O4402" s="3">
        <f t="shared" si="347"/>
        <v>20.662100456621005</v>
      </c>
      <c r="P4402" s="3">
        <f t="shared" si="348"/>
        <v>935.41666666666674</v>
      </c>
      <c r="Q4402" s="3">
        <f t="shared" si="346"/>
        <v>914.75456621004571</v>
      </c>
      <c r="R4402" s="3">
        <f t="shared" si="349"/>
        <v>823.8320662100457</v>
      </c>
      <c r="S4402" s="3">
        <f t="shared" si="350"/>
        <v>90.922500000000014</v>
      </c>
      <c r="T4402" s="3"/>
    </row>
    <row r="4403" spans="1:20" x14ac:dyDescent="0.25">
      <c r="A4403" s="1">
        <v>43253</v>
      </c>
      <c r="B4403">
        <v>1005</v>
      </c>
      <c r="C4403">
        <v>9</v>
      </c>
      <c r="D4403">
        <v>23.3</v>
      </c>
      <c r="E4403">
        <v>43</v>
      </c>
      <c r="F4403">
        <v>1.2</v>
      </c>
      <c r="G4403">
        <v>1257</v>
      </c>
      <c r="H4403">
        <v>10</v>
      </c>
      <c r="I4403">
        <v>1.91</v>
      </c>
      <c r="J4403">
        <v>0</v>
      </c>
      <c r="K4403">
        <v>0</v>
      </c>
      <c r="L4403" t="s">
        <v>40</v>
      </c>
      <c r="M4403" t="s">
        <v>20</v>
      </c>
      <c r="N4403" t="s">
        <v>21</v>
      </c>
      <c r="O4403" s="3">
        <f t="shared" si="347"/>
        <v>20.662100456621005</v>
      </c>
      <c r="P4403" s="3">
        <f t="shared" si="348"/>
        <v>1046.875</v>
      </c>
      <c r="Q4403" s="3">
        <f t="shared" si="346"/>
        <v>1026.2128995433791</v>
      </c>
      <c r="R4403" s="3">
        <f t="shared" si="349"/>
        <v>924.45664954337906</v>
      </c>
      <c r="S4403" s="3">
        <f t="shared" si="350"/>
        <v>101.75625000000001</v>
      </c>
      <c r="T4403" s="3"/>
    </row>
    <row r="4404" spans="1:20" x14ac:dyDescent="0.25">
      <c r="A4404" s="1">
        <v>43253</v>
      </c>
      <c r="B4404">
        <v>1044</v>
      </c>
      <c r="C4404">
        <v>10</v>
      </c>
      <c r="D4404">
        <v>25.5</v>
      </c>
      <c r="E4404">
        <v>33</v>
      </c>
      <c r="F4404">
        <v>1.1000000000000001</v>
      </c>
      <c r="G4404">
        <v>1815</v>
      </c>
      <c r="H4404">
        <v>0</v>
      </c>
      <c r="I4404">
        <v>2.52</v>
      </c>
      <c r="J4404">
        <v>0</v>
      </c>
      <c r="K4404">
        <v>0</v>
      </c>
      <c r="L4404" t="s">
        <v>40</v>
      </c>
      <c r="M4404" t="s">
        <v>20</v>
      </c>
      <c r="N4404" t="s">
        <v>21</v>
      </c>
      <c r="O4404" s="3">
        <f t="shared" si="347"/>
        <v>20.662100456621005</v>
      </c>
      <c r="P4404" s="3">
        <f t="shared" si="348"/>
        <v>1087.5</v>
      </c>
      <c r="Q4404" s="3">
        <f t="shared" si="346"/>
        <v>1066.8378995433791</v>
      </c>
      <c r="R4404" s="3">
        <f t="shared" si="349"/>
        <v>961.13289954337904</v>
      </c>
      <c r="S4404" s="3">
        <f t="shared" si="350"/>
        <v>105.70500000000001</v>
      </c>
      <c r="T4404" s="3"/>
    </row>
    <row r="4405" spans="1:20" x14ac:dyDescent="0.25">
      <c r="A4405" s="1">
        <v>43253</v>
      </c>
      <c r="B4405">
        <v>1094</v>
      </c>
      <c r="C4405">
        <v>11</v>
      </c>
      <c r="D4405">
        <v>27.3</v>
      </c>
      <c r="E4405">
        <v>35</v>
      </c>
      <c r="F4405">
        <v>2.2999999999999998</v>
      </c>
      <c r="G4405">
        <v>1537</v>
      </c>
      <c r="H4405">
        <v>10.4</v>
      </c>
      <c r="I4405">
        <v>2.98</v>
      </c>
      <c r="J4405">
        <v>0</v>
      </c>
      <c r="K4405">
        <v>0</v>
      </c>
      <c r="L4405" t="s">
        <v>40</v>
      </c>
      <c r="M4405" t="s">
        <v>20</v>
      </c>
      <c r="N4405" t="s">
        <v>21</v>
      </c>
      <c r="O4405" s="3">
        <f t="shared" si="347"/>
        <v>20.662100456621005</v>
      </c>
      <c r="P4405" s="3">
        <f t="shared" si="348"/>
        <v>1139.5833333333335</v>
      </c>
      <c r="Q4405" s="3">
        <f t="shared" si="346"/>
        <v>1118.9212328767126</v>
      </c>
      <c r="R4405" s="3">
        <f t="shared" si="349"/>
        <v>1008.1537328767125</v>
      </c>
      <c r="S4405" s="3">
        <f t="shared" si="350"/>
        <v>110.76750000000003</v>
      </c>
      <c r="T4405" s="3"/>
    </row>
    <row r="4406" spans="1:20" x14ac:dyDescent="0.25">
      <c r="A4406" s="1">
        <v>43253</v>
      </c>
      <c r="B4406">
        <v>1253</v>
      </c>
      <c r="C4406">
        <v>12</v>
      </c>
      <c r="D4406">
        <v>28.3</v>
      </c>
      <c r="E4406">
        <v>30</v>
      </c>
      <c r="F4406">
        <v>3</v>
      </c>
      <c r="G4406">
        <v>1675</v>
      </c>
      <c r="H4406">
        <v>9</v>
      </c>
      <c r="I4406">
        <v>3.29</v>
      </c>
      <c r="J4406">
        <v>0</v>
      </c>
      <c r="K4406">
        <v>0</v>
      </c>
      <c r="L4406" t="s">
        <v>40</v>
      </c>
      <c r="M4406" t="s">
        <v>20</v>
      </c>
      <c r="N4406" t="s">
        <v>21</v>
      </c>
      <c r="O4406" s="3">
        <f t="shared" si="347"/>
        <v>20.662100456621005</v>
      </c>
      <c r="P4406" s="3">
        <f t="shared" si="348"/>
        <v>1305.2083333333335</v>
      </c>
      <c r="Q4406" s="3">
        <f t="shared" si="346"/>
        <v>1284.5462328767126</v>
      </c>
      <c r="R4406" s="3">
        <f t="shared" si="349"/>
        <v>1157.6799828767125</v>
      </c>
      <c r="S4406" s="3">
        <f t="shared" si="350"/>
        <v>126.86625000000002</v>
      </c>
      <c r="T4406" s="3"/>
    </row>
    <row r="4407" spans="1:20" x14ac:dyDescent="0.25">
      <c r="A4407" s="1">
        <v>43253</v>
      </c>
      <c r="B4407">
        <v>1334</v>
      </c>
      <c r="C4407">
        <v>13</v>
      </c>
      <c r="D4407">
        <v>29.6</v>
      </c>
      <c r="E4407">
        <v>24</v>
      </c>
      <c r="F4407">
        <v>2.4</v>
      </c>
      <c r="G4407">
        <v>1873</v>
      </c>
      <c r="H4407">
        <v>6.8</v>
      </c>
      <c r="I4407">
        <v>3.42</v>
      </c>
      <c r="J4407">
        <v>0</v>
      </c>
      <c r="K4407">
        <v>0</v>
      </c>
      <c r="L4407" t="s">
        <v>40</v>
      </c>
      <c r="M4407" t="s">
        <v>20</v>
      </c>
      <c r="N4407" t="s">
        <v>21</v>
      </c>
      <c r="O4407" s="3">
        <f t="shared" si="347"/>
        <v>20.662100456621005</v>
      </c>
      <c r="P4407" s="3">
        <f t="shared" si="348"/>
        <v>1389.5833333333335</v>
      </c>
      <c r="Q4407" s="3">
        <f t="shared" si="346"/>
        <v>1368.9212328767126</v>
      </c>
      <c r="R4407" s="3">
        <f t="shared" si="349"/>
        <v>1233.8537328767125</v>
      </c>
      <c r="S4407" s="3">
        <f t="shared" si="350"/>
        <v>135.06750000000002</v>
      </c>
      <c r="T4407" s="3"/>
    </row>
    <row r="4408" spans="1:20" x14ac:dyDescent="0.25">
      <c r="A4408" s="1">
        <v>43253</v>
      </c>
      <c r="B4408">
        <v>1396</v>
      </c>
      <c r="C4408">
        <v>14</v>
      </c>
      <c r="D4408">
        <v>29.8</v>
      </c>
      <c r="E4408">
        <v>23</v>
      </c>
      <c r="F4408">
        <v>3.6</v>
      </c>
      <c r="G4408">
        <v>1945</v>
      </c>
      <c r="H4408">
        <v>6.4</v>
      </c>
      <c r="I4408">
        <v>3.32</v>
      </c>
      <c r="J4408">
        <v>0</v>
      </c>
      <c r="K4408">
        <v>0</v>
      </c>
      <c r="L4408" t="s">
        <v>40</v>
      </c>
      <c r="M4408" t="s">
        <v>20</v>
      </c>
      <c r="N4408" t="s">
        <v>21</v>
      </c>
      <c r="O4408" s="3">
        <f t="shared" si="347"/>
        <v>20.662100456621005</v>
      </c>
      <c r="P4408" s="3">
        <f t="shared" si="348"/>
        <v>1454.1666666666667</v>
      </c>
      <c r="Q4408" s="3">
        <f t="shared" si="346"/>
        <v>1433.5045662100458</v>
      </c>
      <c r="R4408" s="3">
        <f t="shared" si="349"/>
        <v>1292.1595662100458</v>
      </c>
      <c r="S4408" s="3">
        <f t="shared" si="350"/>
        <v>141.34500000000003</v>
      </c>
      <c r="T4408" s="3"/>
    </row>
    <row r="4409" spans="1:20" x14ac:dyDescent="0.25">
      <c r="A4409" s="1">
        <v>43253</v>
      </c>
      <c r="B4409">
        <v>1535</v>
      </c>
      <c r="C4409">
        <v>15</v>
      </c>
      <c r="D4409">
        <v>29.8</v>
      </c>
      <c r="E4409">
        <v>24</v>
      </c>
      <c r="F4409">
        <v>2.9</v>
      </c>
      <c r="G4409">
        <v>1939</v>
      </c>
      <c r="H4409">
        <v>7</v>
      </c>
      <c r="I4409">
        <v>3</v>
      </c>
      <c r="J4409">
        <v>0</v>
      </c>
      <c r="K4409">
        <v>0</v>
      </c>
      <c r="L4409" t="s">
        <v>40</v>
      </c>
      <c r="M4409" t="s">
        <v>20</v>
      </c>
      <c r="N4409" t="s">
        <v>21</v>
      </c>
      <c r="O4409" s="3">
        <f t="shared" si="347"/>
        <v>20.662100456621005</v>
      </c>
      <c r="P4409" s="3">
        <f t="shared" si="348"/>
        <v>1598.9583333333335</v>
      </c>
      <c r="Q4409" s="3">
        <f t="shared" si="346"/>
        <v>1578.2962328767126</v>
      </c>
      <c r="R4409" s="3">
        <f t="shared" si="349"/>
        <v>1422.8774828767125</v>
      </c>
      <c r="S4409" s="3">
        <f t="shared" si="350"/>
        <v>155.41875000000002</v>
      </c>
      <c r="T4409" s="3"/>
    </row>
    <row r="4410" spans="1:20" x14ac:dyDescent="0.25">
      <c r="A4410" s="1">
        <v>43253</v>
      </c>
      <c r="B4410">
        <v>1707</v>
      </c>
      <c r="C4410">
        <v>16</v>
      </c>
      <c r="D4410">
        <v>29.6</v>
      </c>
      <c r="E4410">
        <v>26</v>
      </c>
      <c r="F4410">
        <v>3.7</v>
      </c>
      <c r="G4410">
        <v>2000</v>
      </c>
      <c r="H4410">
        <v>8</v>
      </c>
      <c r="I4410">
        <v>2.58</v>
      </c>
      <c r="J4410">
        <v>0</v>
      </c>
      <c r="K4410">
        <v>0</v>
      </c>
      <c r="L4410" t="s">
        <v>40</v>
      </c>
      <c r="M4410" t="s">
        <v>20</v>
      </c>
      <c r="N4410" t="s">
        <v>21</v>
      </c>
      <c r="O4410" s="3">
        <f t="shared" si="347"/>
        <v>20.662100456621005</v>
      </c>
      <c r="P4410" s="3">
        <f t="shared" si="348"/>
        <v>1778.1250000000002</v>
      </c>
      <c r="Q4410" s="3">
        <f t="shared" si="346"/>
        <v>1757.4628995433793</v>
      </c>
      <c r="R4410" s="3">
        <f t="shared" si="349"/>
        <v>1584.6291495433793</v>
      </c>
      <c r="S4410" s="3">
        <f t="shared" si="350"/>
        <v>172.83375000000004</v>
      </c>
      <c r="T4410" s="3"/>
    </row>
    <row r="4411" spans="1:20" x14ac:dyDescent="0.25">
      <c r="A4411" s="1">
        <v>43253</v>
      </c>
      <c r="B4411">
        <v>2025</v>
      </c>
      <c r="C4411">
        <v>17</v>
      </c>
      <c r="D4411">
        <v>28.9</v>
      </c>
      <c r="E4411">
        <v>22</v>
      </c>
      <c r="F4411">
        <v>2.7</v>
      </c>
      <c r="G4411">
        <v>1965</v>
      </c>
      <c r="H4411">
        <v>5</v>
      </c>
      <c r="I4411">
        <v>1.93</v>
      </c>
      <c r="J4411">
        <v>0</v>
      </c>
      <c r="K4411">
        <v>0</v>
      </c>
      <c r="L4411" t="s">
        <v>40</v>
      </c>
      <c r="M4411" t="s">
        <v>20</v>
      </c>
      <c r="N4411" t="s">
        <v>21</v>
      </c>
      <c r="O4411" s="3">
        <f t="shared" si="347"/>
        <v>20.662100456621005</v>
      </c>
      <c r="P4411" s="3">
        <f t="shared" si="348"/>
        <v>2109.375</v>
      </c>
      <c r="Q4411" s="3">
        <f t="shared" si="346"/>
        <v>2088.7128995433791</v>
      </c>
      <c r="R4411" s="3">
        <f t="shared" si="349"/>
        <v>1883.6816495433791</v>
      </c>
      <c r="S4411" s="3">
        <f t="shared" si="350"/>
        <v>205.03125000000003</v>
      </c>
      <c r="T4411" s="3"/>
    </row>
    <row r="4412" spans="1:20" x14ac:dyDescent="0.25">
      <c r="A4412" s="1">
        <v>43253</v>
      </c>
      <c r="B4412">
        <v>2246</v>
      </c>
      <c r="C4412">
        <v>18</v>
      </c>
      <c r="D4412">
        <v>27.4</v>
      </c>
      <c r="E4412">
        <v>29</v>
      </c>
      <c r="F4412">
        <v>3.6</v>
      </c>
      <c r="G4412">
        <v>2000</v>
      </c>
      <c r="H4412">
        <v>7.7</v>
      </c>
      <c r="I4412">
        <v>1.19</v>
      </c>
      <c r="J4412">
        <v>0</v>
      </c>
      <c r="K4412">
        <v>0</v>
      </c>
      <c r="L4412" t="s">
        <v>40</v>
      </c>
      <c r="M4412" t="s">
        <v>20</v>
      </c>
      <c r="N4412" t="s">
        <v>21</v>
      </c>
      <c r="O4412" s="3">
        <f t="shared" si="347"/>
        <v>20.662100456621005</v>
      </c>
      <c r="P4412" s="3">
        <f t="shared" si="348"/>
        <v>2339.5833333333335</v>
      </c>
      <c r="Q4412" s="3">
        <f t="shared" si="346"/>
        <v>2318.9212328767126</v>
      </c>
      <c r="R4412" s="3">
        <f t="shared" si="349"/>
        <v>2091.5137328767123</v>
      </c>
      <c r="S4412" s="3">
        <f t="shared" si="350"/>
        <v>227.40750000000003</v>
      </c>
      <c r="T4412" s="3"/>
    </row>
    <row r="4413" spans="1:20" x14ac:dyDescent="0.25">
      <c r="A4413" s="1">
        <v>43253</v>
      </c>
      <c r="B4413">
        <v>2337</v>
      </c>
      <c r="C4413">
        <v>19</v>
      </c>
      <c r="D4413">
        <v>25.4</v>
      </c>
      <c r="E4413">
        <v>33</v>
      </c>
      <c r="F4413">
        <v>2.7</v>
      </c>
      <c r="G4413">
        <v>2000</v>
      </c>
      <c r="H4413">
        <v>7.9</v>
      </c>
      <c r="I4413">
        <v>0.54</v>
      </c>
      <c r="J4413">
        <v>0</v>
      </c>
      <c r="K4413">
        <v>0</v>
      </c>
      <c r="L4413" t="s">
        <v>40</v>
      </c>
      <c r="M4413" t="s">
        <v>20</v>
      </c>
      <c r="N4413" t="s">
        <v>21</v>
      </c>
      <c r="O4413" s="3">
        <f t="shared" si="347"/>
        <v>20.662100456621005</v>
      </c>
      <c r="P4413" s="3">
        <f t="shared" si="348"/>
        <v>2434.375</v>
      </c>
      <c r="Q4413" s="3">
        <f t="shared" si="346"/>
        <v>2413.7128995433791</v>
      </c>
      <c r="R4413" s="3">
        <f t="shared" si="349"/>
        <v>2177.0916495433789</v>
      </c>
      <c r="S4413" s="3">
        <f t="shared" si="350"/>
        <v>236.62125000000003</v>
      </c>
      <c r="T4413" s="3"/>
    </row>
    <row r="4414" spans="1:20" x14ac:dyDescent="0.25">
      <c r="A4414" s="1">
        <v>43253</v>
      </c>
      <c r="B4414">
        <v>2338</v>
      </c>
      <c r="C4414">
        <v>20</v>
      </c>
      <c r="D4414">
        <v>23.4</v>
      </c>
      <c r="E4414">
        <v>38</v>
      </c>
      <c r="F4414">
        <v>2.2999999999999998</v>
      </c>
      <c r="G4414">
        <v>2000</v>
      </c>
      <c r="H4414">
        <v>8.1999999999999993</v>
      </c>
      <c r="I4414">
        <v>0.06</v>
      </c>
      <c r="J4414">
        <v>0</v>
      </c>
      <c r="K4414">
        <v>0</v>
      </c>
      <c r="L4414" t="s">
        <v>40</v>
      </c>
      <c r="M4414" t="s">
        <v>20</v>
      </c>
      <c r="N4414" t="s">
        <v>21</v>
      </c>
      <c r="O4414" s="3">
        <f t="shared" si="347"/>
        <v>20.662100456621005</v>
      </c>
      <c r="P4414" s="3">
        <f t="shared" si="348"/>
        <v>2435.416666666667</v>
      </c>
      <c r="Q4414" s="3">
        <f t="shared" si="346"/>
        <v>2414.7545662100461</v>
      </c>
      <c r="R4414" s="3">
        <f t="shared" si="349"/>
        <v>2178.0320662100462</v>
      </c>
      <c r="S4414" s="3">
        <f t="shared" si="350"/>
        <v>236.72250000000005</v>
      </c>
      <c r="T4414" s="3"/>
    </row>
    <row r="4415" spans="1:20" x14ac:dyDescent="0.25">
      <c r="A4415" s="1">
        <v>43253</v>
      </c>
      <c r="B4415">
        <v>2238</v>
      </c>
      <c r="C4415">
        <v>21</v>
      </c>
      <c r="D4415">
        <v>22.1</v>
      </c>
      <c r="E4415">
        <v>44</v>
      </c>
      <c r="F4415">
        <v>2.5</v>
      </c>
      <c r="G4415">
        <v>2000</v>
      </c>
      <c r="H4415">
        <v>9.1999999999999993</v>
      </c>
      <c r="I4415">
        <v>0</v>
      </c>
      <c r="J4415">
        <v>0</v>
      </c>
      <c r="K4415">
        <v>0</v>
      </c>
      <c r="L4415" t="s">
        <v>40</v>
      </c>
      <c r="M4415" t="s">
        <v>20</v>
      </c>
      <c r="N4415" t="s">
        <v>21</v>
      </c>
      <c r="O4415" s="3">
        <f t="shared" si="347"/>
        <v>20.662100456621005</v>
      </c>
      <c r="P4415" s="3">
        <f t="shared" si="348"/>
        <v>2331.25</v>
      </c>
      <c r="Q4415" s="3">
        <f t="shared" si="346"/>
        <v>2310.5878995433791</v>
      </c>
      <c r="R4415" s="3">
        <f t="shared" si="349"/>
        <v>2083.9903995433792</v>
      </c>
      <c r="S4415" s="3">
        <f t="shared" si="350"/>
        <v>226.59750000000003</v>
      </c>
      <c r="T4415" s="3"/>
    </row>
    <row r="4416" spans="1:20" x14ac:dyDescent="0.25">
      <c r="A4416" s="1">
        <v>43253</v>
      </c>
      <c r="B4416">
        <v>1969</v>
      </c>
      <c r="C4416">
        <v>22</v>
      </c>
      <c r="D4416">
        <v>21.4</v>
      </c>
      <c r="E4416">
        <v>48</v>
      </c>
      <c r="F4416">
        <v>1.6</v>
      </c>
      <c r="G4416">
        <v>2000</v>
      </c>
      <c r="H4416">
        <v>9.9</v>
      </c>
      <c r="I4416">
        <v>0</v>
      </c>
      <c r="J4416">
        <v>0</v>
      </c>
      <c r="K4416">
        <v>0</v>
      </c>
      <c r="L4416" t="s">
        <v>40</v>
      </c>
      <c r="M4416" t="s">
        <v>20</v>
      </c>
      <c r="N4416" t="s">
        <v>21</v>
      </c>
      <c r="O4416" s="3">
        <f t="shared" si="347"/>
        <v>20.662100456621005</v>
      </c>
      <c r="P4416" s="3">
        <f t="shared" si="348"/>
        <v>2051.041666666667</v>
      </c>
      <c r="Q4416" s="3">
        <f t="shared" si="346"/>
        <v>2030.3795662100461</v>
      </c>
      <c r="R4416" s="3">
        <f t="shared" si="349"/>
        <v>1831.0183162100461</v>
      </c>
      <c r="S4416" s="3">
        <f t="shared" si="350"/>
        <v>199.36125000000004</v>
      </c>
      <c r="T4416" s="3"/>
    </row>
    <row r="4417" spans="1:20" x14ac:dyDescent="0.25">
      <c r="A4417" s="1">
        <v>43253</v>
      </c>
      <c r="B4417">
        <v>1490</v>
      </c>
      <c r="C4417">
        <v>23</v>
      </c>
      <c r="D4417">
        <v>20.6</v>
      </c>
      <c r="E4417">
        <v>52</v>
      </c>
      <c r="F4417">
        <v>0.5</v>
      </c>
      <c r="G4417">
        <v>2000</v>
      </c>
      <c r="H4417">
        <v>10.3</v>
      </c>
      <c r="I4417">
        <v>0</v>
      </c>
      <c r="J4417">
        <v>0</v>
      </c>
      <c r="K4417">
        <v>0</v>
      </c>
      <c r="L4417" t="s">
        <v>40</v>
      </c>
      <c r="M4417" t="s">
        <v>20</v>
      </c>
      <c r="N4417" t="s">
        <v>21</v>
      </c>
      <c r="O4417" s="3">
        <f t="shared" si="347"/>
        <v>20.662100456621005</v>
      </c>
      <c r="P4417" s="3">
        <f t="shared" si="348"/>
        <v>1552.0833333333335</v>
      </c>
      <c r="Q4417" s="3">
        <f t="shared" si="346"/>
        <v>1531.4212328767126</v>
      </c>
      <c r="R4417" s="3">
        <f t="shared" si="349"/>
        <v>1380.5587328767126</v>
      </c>
      <c r="S4417" s="3">
        <f t="shared" si="350"/>
        <v>150.86250000000004</v>
      </c>
      <c r="T4417" s="3"/>
    </row>
    <row r="4418" spans="1:20" x14ac:dyDescent="0.25">
      <c r="A4418" s="1">
        <v>43254</v>
      </c>
      <c r="B4418">
        <v>1248</v>
      </c>
      <c r="C4418">
        <v>0</v>
      </c>
      <c r="D4418">
        <v>19.7</v>
      </c>
      <c r="E4418">
        <v>55</v>
      </c>
      <c r="F4418">
        <v>2</v>
      </c>
      <c r="G4418">
        <v>1986</v>
      </c>
      <c r="H4418">
        <v>10.3</v>
      </c>
      <c r="I4418">
        <v>0</v>
      </c>
      <c r="J4418">
        <v>0</v>
      </c>
      <c r="K4418">
        <v>0</v>
      </c>
      <c r="L4418" t="s">
        <v>40</v>
      </c>
      <c r="M4418" t="s">
        <v>20</v>
      </c>
      <c r="N4418" t="s">
        <v>21</v>
      </c>
      <c r="O4418" s="3">
        <f t="shared" si="347"/>
        <v>20.662100456621005</v>
      </c>
      <c r="P4418" s="3">
        <f t="shared" si="348"/>
        <v>1300</v>
      </c>
      <c r="Q4418" s="3">
        <f t="shared" ref="Q4418:Q4481" si="351">P4418-O4418</f>
        <v>1279.3378995433791</v>
      </c>
      <c r="R4418" s="3">
        <f t="shared" si="349"/>
        <v>1152.977899543379</v>
      </c>
      <c r="S4418" s="3">
        <f t="shared" si="350"/>
        <v>126.36000000000001</v>
      </c>
      <c r="T4418" s="3"/>
    </row>
    <row r="4419" spans="1:20" x14ac:dyDescent="0.25">
      <c r="A4419" s="1">
        <v>43254</v>
      </c>
      <c r="B4419">
        <v>902</v>
      </c>
      <c r="C4419">
        <v>1</v>
      </c>
      <c r="D4419">
        <v>19.2</v>
      </c>
      <c r="E4419">
        <v>57</v>
      </c>
      <c r="F4419">
        <v>0.8</v>
      </c>
      <c r="G4419">
        <v>1985</v>
      </c>
      <c r="H4419">
        <v>10.4</v>
      </c>
      <c r="I4419">
        <v>0</v>
      </c>
      <c r="J4419">
        <v>0</v>
      </c>
      <c r="K4419">
        <v>0</v>
      </c>
      <c r="L4419" t="s">
        <v>40</v>
      </c>
      <c r="M4419" t="s">
        <v>20</v>
      </c>
      <c r="N4419" t="s">
        <v>21</v>
      </c>
      <c r="O4419" s="3">
        <f t="shared" ref="O4419:O4482" si="352">$V$7</f>
        <v>20.662100456621005</v>
      </c>
      <c r="P4419" s="3">
        <f t="shared" ref="P4419:P4482" si="353">$V$10*B4419</f>
        <v>939.58333333333337</v>
      </c>
      <c r="Q4419" s="3">
        <f t="shared" si="351"/>
        <v>918.92123287671234</v>
      </c>
      <c r="R4419" s="3">
        <f t="shared" ref="R4419:R4482" si="354">Q4419-S4419</f>
        <v>827.59373287671235</v>
      </c>
      <c r="S4419" s="3">
        <f t="shared" ref="S4419:S4482" si="355">9.72%*P4419</f>
        <v>91.327500000000015</v>
      </c>
      <c r="T4419" s="3"/>
    </row>
    <row r="4420" spans="1:20" x14ac:dyDescent="0.25">
      <c r="A4420" s="1">
        <v>43254</v>
      </c>
      <c r="B4420">
        <v>673</v>
      </c>
      <c r="C4420">
        <v>2</v>
      </c>
      <c r="D4420">
        <v>18.600000000000001</v>
      </c>
      <c r="E4420">
        <v>60</v>
      </c>
      <c r="F4420">
        <v>1.8</v>
      </c>
      <c r="G4420">
        <v>1841</v>
      </c>
      <c r="H4420">
        <v>10.6</v>
      </c>
      <c r="I4420">
        <v>0</v>
      </c>
      <c r="J4420">
        <v>0</v>
      </c>
      <c r="K4420">
        <v>0</v>
      </c>
      <c r="L4420" t="s">
        <v>40</v>
      </c>
      <c r="M4420" t="s">
        <v>20</v>
      </c>
      <c r="N4420" t="s">
        <v>21</v>
      </c>
      <c r="O4420" s="3">
        <f t="shared" si="352"/>
        <v>20.662100456621005</v>
      </c>
      <c r="P4420" s="3">
        <f t="shared" si="353"/>
        <v>701.04166666666674</v>
      </c>
      <c r="Q4420" s="3">
        <f t="shared" si="351"/>
        <v>680.37956621004571</v>
      </c>
      <c r="R4420" s="3">
        <f t="shared" si="354"/>
        <v>612.2383162100457</v>
      </c>
      <c r="S4420" s="3">
        <f t="shared" si="355"/>
        <v>68.141250000000014</v>
      </c>
      <c r="T4420" s="3"/>
    </row>
    <row r="4421" spans="1:20" x14ac:dyDescent="0.25">
      <c r="A4421" s="1">
        <v>43254</v>
      </c>
      <c r="B4421">
        <v>437</v>
      </c>
      <c r="C4421">
        <v>3</v>
      </c>
      <c r="D4421">
        <v>18</v>
      </c>
      <c r="E4421">
        <v>64</v>
      </c>
      <c r="F4421">
        <v>1.3</v>
      </c>
      <c r="G4421">
        <v>1560</v>
      </c>
      <c r="H4421">
        <v>11</v>
      </c>
      <c r="I4421">
        <v>0</v>
      </c>
      <c r="J4421">
        <v>0</v>
      </c>
      <c r="K4421">
        <v>0</v>
      </c>
      <c r="L4421" t="s">
        <v>40</v>
      </c>
      <c r="M4421" t="s">
        <v>20</v>
      </c>
      <c r="N4421" t="s">
        <v>21</v>
      </c>
      <c r="O4421" s="3">
        <f t="shared" si="352"/>
        <v>20.662100456621005</v>
      </c>
      <c r="P4421" s="3">
        <f t="shared" si="353"/>
        <v>455.20833333333337</v>
      </c>
      <c r="Q4421" s="3">
        <f t="shared" si="351"/>
        <v>434.54623287671234</v>
      </c>
      <c r="R4421" s="3">
        <f t="shared" si="354"/>
        <v>390.29998287671231</v>
      </c>
      <c r="S4421" s="3">
        <f t="shared" si="355"/>
        <v>44.246250000000011</v>
      </c>
      <c r="T4421" s="3"/>
    </row>
    <row r="4422" spans="1:20" x14ac:dyDescent="0.25">
      <c r="A4422" s="1">
        <v>43254</v>
      </c>
      <c r="B4422">
        <v>294</v>
      </c>
      <c r="C4422">
        <v>4</v>
      </c>
      <c r="D4422">
        <v>17.399999999999999</v>
      </c>
      <c r="E4422">
        <v>65</v>
      </c>
      <c r="F4422">
        <v>0.8</v>
      </c>
      <c r="G4422">
        <v>1093</v>
      </c>
      <c r="H4422">
        <v>10.7</v>
      </c>
      <c r="I4422">
        <v>0</v>
      </c>
      <c r="J4422">
        <v>0</v>
      </c>
      <c r="K4422">
        <v>0</v>
      </c>
      <c r="L4422" t="s">
        <v>40</v>
      </c>
      <c r="M4422" t="s">
        <v>20</v>
      </c>
      <c r="N4422" t="s">
        <v>21</v>
      </c>
      <c r="O4422" s="3">
        <f t="shared" si="352"/>
        <v>20.662100456621005</v>
      </c>
      <c r="P4422" s="3">
        <f t="shared" si="353"/>
        <v>306.25</v>
      </c>
      <c r="Q4422" s="3">
        <f t="shared" si="351"/>
        <v>285.58789954337897</v>
      </c>
      <c r="R4422" s="3">
        <f t="shared" si="354"/>
        <v>255.82039954337895</v>
      </c>
      <c r="S4422" s="3">
        <f t="shared" si="355"/>
        <v>29.767500000000002</v>
      </c>
      <c r="T4422" s="3"/>
    </row>
    <row r="4423" spans="1:20" x14ac:dyDescent="0.25">
      <c r="A4423" s="1">
        <v>43254</v>
      </c>
      <c r="B4423">
        <v>193</v>
      </c>
      <c r="C4423">
        <v>5</v>
      </c>
      <c r="D4423">
        <v>17.100000000000001</v>
      </c>
      <c r="E4423">
        <v>66</v>
      </c>
      <c r="F4423">
        <v>0.3</v>
      </c>
      <c r="G4423">
        <v>1370</v>
      </c>
      <c r="H4423">
        <v>10.6</v>
      </c>
      <c r="I4423">
        <v>0</v>
      </c>
      <c r="J4423">
        <v>0</v>
      </c>
      <c r="K4423">
        <v>0</v>
      </c>
      <c r="L4423" t="s">
        <v>40</v>
      </c>
      <c r="M4423" t="s">
        <v>20</v>
      </c>
      <c r="N4423" t="s">
        <v>21</v>
      </c>
      <c r="O4423" s="3">
        <f t="shared" si="352"/>
        <v>20.662100456621005</v>
      </c>
      <c r="P4423" s="3">
        <f t="shared" si="353"/>
        <v>201.04166666666669</v>
      </c>
      <c r="Q4423" s="3">
        <f t="shared" si="351"/>
        <v>180.37956621004568</v>
      </c>
      <c r="R4423" s="3">
        <f t="shared" si="354"/>
        <v>160.83831621004566</v>
      </c>
      <c r="S4423" s="3">
        <f t="shared" si="355"/>
        <v>19.541250000000005</v>
      </c>
      <c r="T4423" s="3"/>
    </row>
    <row r="4424" spans="1:20" x14ac:dyDescent="0.25">
      <c r="A4424" s="1">
        <v>43254</v>
      </c>
      <c r="B4424">
        <v>228</v>
      </c>
      <c r="C4424">
        <v>6</v>
      </c>
      <c r="D4424">
        <v>16.899999999999999</v>
      </c>
      <c r="E4424">
        <v>62</v>
      </c>
      <c r="F4424">
        <v>0.4</v>
      </c>
      <c r="G4424">
        <v>1768</v>
      </c>
      <c r="H4424">
        <v>9.5</v>
      </c>
      <c r="I4424">
        <v>0.06</v>
      </c>
      <c r="J4424">
        <v>0</v>
      </c>
      <c r="K4424">
        <v>0</v>
      </c>
      <c r="L4424" t="s">
        <v>40</v>
      </c>
      <c r="M4424" t="s">
        <v>20</v>
      </c>
      <c r="N4424" t="s">
        <v>21</v>
      </c>
      <c r="O4424" s="3">
        <f t="shared" si="352"/>
        <v>20.662100456621005</v>
      </c>
      <c r="P4424" s="3">
        <f t="shared" si="353"/>
        <v>237.50000000000003</v>
      </c>
      <c r="Q4424" s="3">
        <f t="shared" si="351"/>
        <v>216.83789954337902</v>
      </c>
      <c r="R4424" s="3">
        <f t="shared" si="354"/>
        <v>193.75289954337902</v>
      </c>
      <c r="S4424" s="3">
        <f t="shared" si="355"/>
        <v>23.085000000000004</v>
      </c>
      <c r="T4424" s="3"/>
    </row>
    <row r="4425" spans="1:20" x14ac:dyDescent="0.25">
      <c r="A4425" s="1">
        <v>43254</v>
      </c>
      <c r="B4425">
        <v>423</v>
      </c>
      <c r="C4425">
        <v>7</v>
      </c>
      <c r="D4425">
        <v>18</v>
      </c>
      <c r="E4425">
        <v>54</v>
      </c>
      <c r="F4425">
        <v>0.7</v>
      </c>
      <c r="G4425">
        <v>1997</v>
      </c>
      <c r="H4425">
        <v>8.5</v>
      </c>
      <c r="I4425">
        <v>0.51</v>
      </c>
      <c r="J4425">
        <v>0</v>
      </c>
      <c r="K4425">
        <v>0</v>
      </c>
      <c r="L4425" t="s">
        <v>40</v>
      </c>
      <c r="M4425" t="s">
        <v>20</v>
      </c>
      <c r="N4425" t="s">
        <v>21</v>
      </c>
      <c r="O4425" s="3">
        <f t="shared" si="352"/>
        <v>20.662100456621005</v>
      </c>
      <c r="P4425" s="3">
        <f t="shared" si="353"/>
        <v>440.62500000000006</v>
      </c>
      <c r="Q4425" s="3">
        <f t="shared" si="351"/>
        <v>419.96289954337908</v>
      </c>
      <c r="R4425" s="3">
        <f t="shared" si="354"/>
        <v>377.13414954337907</v>
      </c>
      <c r="S4425" s="3">
        <f t="shared" si="355"/>
        <v>42.828750000000007</v>
      </c>
      <c r="T4425" s="3"/>
    </row>
    <row r="4426" spans="1:20" x14ac:dyDescent="0.25">
      <c r="A4426" s="1">
        <v>43254</v>
      </c>
      <c r="B4426">
        <v>659</v>
      </c>
      <c r="C4426">
        <v>8</v>
      </c>
      <c r="D4426">
        <v>20.3</v>
      </c>
      <c r="E4426">
        <v>47</v>
      </c>
      <c r="F4426">
        <v>1.5</v>
      </c>
      <c r="G4426">
        <v>1785</v>
      </c>
      <c r="H4426">
        <v>8.6</v>
      </c>
      <c r="I4426">
        <v>1.05</v>
      </c>
      <c r="J4426">
        <v>0</v>
      </c>
      <c r="K4426">
        <v>0</v>
      </c>
      <c r="L4426" t="s">
        <v>40</v>
      </c>
      <c r="M4426" t="s">
        <v>20</v>
      </c>
      <c r="N4426" t="s">
        <v>21</v>
      </c>
      <c r="O4426" s="3">
        <f t="shared" si="352"/>
        <v>20.662100456621005</v>
      </c>
      <c r="P4426" s="3">
        <f t="shared" si="353"/>
        <v>686.45833333333337</v>
      </c>
      <c r="Q4426" s="3">
        <f t="shared" si="351"/>
        <v>665.79623287671234</v>
      </c>
      <c r="R4426" s="3">
        <f t="shared" si="354"/>
        <v>599.07248287671234</v>
      </c>
      <c r="S4426" s="3">
        <f t="shared" si="355"/>
        <v>66.72375000000001</v>
      </c>
      <c r="T4426" s="3"/>
    </row>
    <row r="4427" spans="1:20" x14ac:dyDescent="0.25">
      <c r="A4427" s="1">
        <v>43254</v>
      </c>
      <c r="B4427">
        <v>831</v>
      </c>
      <c r="C4427">
        <v>9</v>
      </c>
      <c r="D4427">
        <v>22.7</v>
      </c>
      <c r="E4427">
        <v>39</v>
      </c>
      <c r="F4427">
        <v>0.7</v>
      </c>
      <c r="G4427">
        <v>1880</v>
      </c>
      <c r="H4427">
        <v>8</v>
      </c>
      <c r="I4427">
        <v>1.91</v>
      </c>
      <c r="J4427">
        <v>0</v>
      </c>
      <c r="K4427">
        <v>0</v>
      </c>
      <c r="L4427" t="s">
        <v>40</v>
      </c>
      <c r="M4427" t="s">
        <v>20</v>
      </c>
      <c r="N4427" t="s">
        <v>21</v>
      </c>
      <c r="O4427" s="3">
        <f t="shared" si="352"/>
        <v>20.662100456621005</v>
      </c>
      <c r="P4427" s="3">
        <f t="shared" si="353"/>
        <v>865.62500000000011</v>
      </c>
      <c r="Q4427" s="3">
        <f t="shared" si="351"/>
        <v>844.96289954337908</v>
      </c>
      <c r="R4427" s="3">
        <f t="shared" si="354"/>
        <v>760.82414954337901</v>
      </c>
      <c r="S4427" s="3">
        <f t="shared" si="355"/>
        <v>84.138750000000016</v>
      </c>
      <c r="T4427" s="3"/>
    </row>
    <row r="4428" spans="1:20" x14ac:dyDescent="0.25">
      <c r="A4428" s="1">
        <v>43254</v>
      </c>
      <c r="B4428">
        <v>938</v>
      </c>
      <c r="C4428">
        <v>10</v>
      </c>
      <c r="D4428">
        <v>24.8</v>
      </c>
      <c r="E4428">
        <v>34</v>
      </c>
      <c r="F4428">
        <v>1.3</v>
      </c>
      <c r="G4428">
        <v>1869</v>
      </c>
      <c r="H4428">
        <v>7.8</v>
      </c>
      <c r="I4428">
        <v>2.09</v>
      </c>
      <c r="J4428">
        <v>0</v>
      </c>
      <c r="K4428">
        <v>0</v>
      </c>
      <c r="L4428" t="s">
        <v>40</v>
      </c>
      <c r="M4428" t="s">
        <v>20</v>
      </c>
      <c r="N4428" t="s">
        <v>21</v>
      </c>
      <c r="O4428" s="3">
        <f t="shared" si="352"/>
        <v>20.662100456621005</v>
      </c>
      <c r="P4428" s="3">
        <f t="shared" si="353"/>
        <v>977.08333333333337</v>
      </c>
      <c r="Q4428" s="3">
        <f t="shared" si="351"/>
        <v>956.42123287671234</v>
      </c>
      <c r="R4428" s="3">
        <f t="shared" si="354"/>
        <v>861.44873287671237</v>
      </c>
      <c r="S4428" s="3">
        <f t="shared" si="355"/>
        <v>94.972500000000011</v>
      </c>
      <c r="T4428" s="3"/>
    </row>
    <row r="4429" spans="1:20" x14ac:dyDescent="0.25">
      <c r="A4429" s="1">
        <v>43254</v>
      </c>
      <c r="B4429">
        <v>977</v>
      </c>
      <c r="C4429">
        <v>11</v>
      </c>
      <c r="D4429">
        <v>26.7</v>
      </c>
      <c r="E4429">
        <v>30</v>
      </c>
      <c r="F4429">
        <v>1.1000000000000001</v>
      </c>
      <c r="G4429">
        <v>1782</v>
      </c>
      <c r="H4429">
        <v>7.6</v>
      </c>
      <c r="I4429">
        <v>2.83</v>
      </c>
      <c r="J4429">
        <v>0</v>
      </c>
      <c r="K4429">
        <v>0</v>
      </c>
      <c r="L4429" t="s">
        <v>40</v>
      </c>
      <c r="M4429" t="s">
        <v>20</v>
      </c>
      <c r="N4429" t="s">
        <v>21</v>
      </c>
      <c r="O4429" s="3">
        <f t="shared" si="352"/>
        <v>20.662100456621005</v>
      </c>
      <c r="P4429" s="3">
        <f t="shared" si="353"/>
        <v>1017.7083333333334</v>
      </c>
      <c r="Q4429" s="3">
        <f t="shared" si="351"/>
        <v>997.04623287671234</v>
      </c>
      <c r="R4429" s="3">
        <f t="shared" si="354"/>
        <v>898.12498287671235</v>
      </c>
      <c r="S4429" s="3">
        <f t="shared" si="355"/>
        <v>98.921250000000015</v>
      </c>
      <c r="T4429" s="3"/>
    </row>
    <row r="4430" spans="1:20" x14ac:dyDescent="0.25">
      <c r="A4430" s="1">
        <v>43254</v>
      </c>
      <c r="B4430">
        <v>1134</v>
      </c>
      <c r="C4430">
        <v>12</v>
      </c>
      <c r="D4430">
        <v>28.7</v>
      </c>
      <c r="E4430">
        <v>27</v>
      </c>
      <c r="F4430">
        <v>1.7</v>
      </c>
      <c r="G4430">
        <v>1843</v>
      </c>
      <c r="H4430">
        <v>7.8</v>
      </c>
      <c r="I4430">
        <v>3.29</v>
      </c>
      <c r="J4430">
        <v>0</v>
      </c>
      <c r="K4430">
        <v>0</v>
      </c>
      <c r="L4430" t="s">
        <v>40</v>
      </c>
      <c r="M4430" t="s">
        <v>20</v>
      </c>
      <c r="N4430" t="s">
        <v>21</v>
      </c>
      <c r="O4430" s="3">
        <f t="shared" si="352"/>
        <v>20.662100456621005</v>
      </c>
      <c r="P4430" s="3">
        <f t="shared" si="353"/>
        <v>1181.25</v>
      </c>
      <c r="Q4430" s="3">
        <f t="shared" si="351"/>
        <v>1160.5878995433791</v>
      </c>
      <c r="R4430" s="3">
        <f t="shared" si="354"/>
        <v>1045.770399543379</v>
      </c>
      <c r="S4430" s="3">
        <f t="shared" si="355"/>
        <v>114.81750000000001</v>
      </c>
      <c r="T4430" s="3"/>
    </row>
    <row r="4431" spans="1:20" x14ac:dyDescent="0.25">
      <c r="A4431" s="1">
        <v>43254</v>
      </c>
      <c r="B4431">
        <v>1393</v>
      </c>
      <c r="C4431">
        <v>13</v>
      </c>
      <c r="D4431">
        <v>29.4</v>
      </c>
      <c r="E4431">
        <v>24</v>
      </c>
      <c r="F4431">
        <v>2.7</v>
      </c>
      <c r="G4431">
        <v>1905</v>
      </c>
      <c r="H4431">
        <v>6.7</v>
      </c>
      <c r="I4431">
        <v>3.18</v>
      </c>
      <c r="J4431">
        <v>0</v>
      </c>
      <c r="K4431">
        <v>0</v>
      </c>
      <c r="L4431" t="s">
        <v>40</v>
      </c>
      <c r="M4431" t="s">
        <v>20</v>
      </c>
      <c r="N4431" t="s">
        <v>21</v>
      </c>
      <c r="O4431" s="3">
        <f t="shared" si="352"/>
        <v>20.662100456621005</v>
      </c>
      <c r="P4431" s="3">
        <f t="shared" si="353"/>
        <v>1451.0416666666667</v>
      </c>
      <c r="Q4431" s="3">
        <f t="shared" si="351"/>
        <v>1430.3795662100458</v>
      </c>
      <c r="R4431" s="3">
        <f t="shared" si="354"/>
        <v>1289.3383162100458</v>
      </c>
      <c r="S4431" s="3">
        <f t="shared" si="355"/>
        <v>141.04125000000002</v>
      </c>
      <c r="T4431" s="3"/>
    </row>
    <row r="4432" spans="1:20" x14ac:dyDescent="0.25">
      <c r="A4432" s="1">
        <v>43254</v>
      </c>
      <c r="B4432">
        <v>1399</v>
      </c>
      <c r="C4432">
        <v>14</v>
      </c>
      <c r="D4432">
        <v>29.8</v>
      </c>
      <c r="E4432">
        <v>26</v>
      </c>
      <c r="F4432">
        <v>2.2000000000000002</v>
      </c>
      <c r="G4432">
        <v>1818</v>
      </c>
      <c r="H4432">
        <v>8.1999999999999993</v>
      </c>
      <c r="I4432">
        <v>3.2</v>
      </c>
      <c r="J4432">
        <v>0</v>
      </c>
      <c r="K4432">
        <v>0</v>
      </c>
      <c r="L4432" t="s">
        <v>40</v>
      </c>
      <c r="M4432" t="s">
        <v>20</v>
      </c>
      <c r="N4432" t="s">
        <v>21</v>
      </c>
      <c r="O4432" s="3">
        <f t="shared" si="352"/>
        <v>20.662100456621005</v>
      </c>
      <c r="P4432" s="3">
        <f t="shared" si="353"/>
        <v>1457.2916666666667</v>
      </c>
      <c r="Q4432" s="3">
        <f t="shared" si="351"/>
        <v>1436.6295662100458</v>
      </c>
      <c r="R4432" s="3">
        <f t="shared" si="354"/>
        <v>1294.9808162100458</v>
      </c>
      <c r="S4432" s="3">
        <f t="shared" si="355"/>
        <v>141.64875000000001</v>
      </c>
      <c r="T4432" s="3"/>
    </row>
    <row r="4433" spans="1:20" x14ac:dyDescent="0.25">
      <c r="A4433" s="1">
        <v>43254</v>
      </c>
      <c r="B4433">
        <v>1556</v>
      </c>
      <c r="C4433">
        <v>15</v>
      </c>
      <c r="D4433">
        <v>30.7</v>
      </c>
      <c r="E4433">
        <v>21</v>
      </c>
      <c r="F4433">
        <v>2.5</v>
      </c>
      <c r="G4433">
        <v>1876</v>
      </c>
      <c r="H4433">
        <v>5.8</v>
      </c>
      <c r="I4433">
        <v>2.95</v>
      </c>
      <c r="J4433">
        <v>0</v>
      </c>
      <c r="K4433">
        <v>0</v>
      </c>
      <c r="L4433" t="s">
        <v>40</v>
      </c>
      <c r="M4433" t="s">
        <v>20</v>
      </c>
      <c r="N4433" t="s">
        <v>21</v>
      </c>
      <c r="O4433" s="3">
        <f t="shared" si="352"/>
        <v>20.662100456621005</v>
      </c>
      <c r="P4433" s="3">
        <f t="shared" si="353"/>
        <v>1620.8333333333335</v>
      </c>
      <c r="Q4433" s="3">
        <f t="shared" si="351"/>
        <v>1600.1712328767126</v>
      </c>
      <c r="R4433" s="3">
        <f t="shared" si="354"/>
        <v>1442.6262328767125</v>
      </c>
      <c r="S4433" s="3">
        <f t="shared" si="355"/>
        <v>157.54500000000002</v>
      </c>
      <c r="T4433" s="3"/>
    </row>
    <row r="4434" spans="1:20" x14ac:dyDescent="0.25">
      <c r="A4434" s="1">
        <v>43254</v>
      </c>
      <c r="B4434">
        <v>1834</v>
      </c>
      <c r="C4434">
        <v>16</v>
      </c>
      <c r="D4434">
        <v>30.4</v>
      </c>
      <c r="E4434">
        <v>28</v>
      </c>
      <c r="F4434">
        <v>3.6</v>
      </c>
      <c r="G4434">
        <v>1790</v>
      </c>
      <c r="H4434">
        <v>9.8000000000000007</v>
      </c>
      <c r="I4434">
        <v>2.48</v>
      </c>
      <c r="J4434">
        <v>0</v>
      </c>
      <c r="K4434">
        <v>0</v>
      </c>
      <c r="L4434" t="s">
        <v>40</v>
      </c>
      <c r="M4434" t="s">
        <v>20</v>
      </c>
      <c r="N4434" t="s">
        <v>21</v>
      </c>
      <c r="O4434" s="3">
        <f t="shared" si="352"/>
        <v>20.662100456621005</v>
      </c>
      <c r="P4434" s="3">
        <f t="shared" si="353"/>
        <v>1910.4166666666667</v>
      </c>
      <c r="Q4434" s="3">
        <f t="shared" si="351"/>
        <v>1889.7545662100458</v>
      </c>
      <c r="R4434" s="3">
        <f t="shared" si="354"/>
        <v>1704.0620662100457</v>
      </c>
      <c r="S4434" s="3">
        <f t="shared" si="355"/>
        <v>185.69250000000002</v>
      </c>
      <c r="T4434" s="3"/>
    </row>
    <row r="4435" spans="1:20" x14ac:dyDescent="0.25">
      <c r="A4435" s="1">
        <v>43254</v>
      </c>
      <c r="B4435">
        <v>2131</v>
      </c>
      <c r="C4435">
        <v>17</v>
      </c>
      <c r="D4435">
        <v>29.5</v>
      </c>
      <c r="E4435">
        <v>29</v>
      </c>
      <c r="F4435">
        <v>4.0999999999999996</v>
      </c>
      <c r="G4435">
        <v>1944</v>
      </c>
      <c r="H4435">
        <v>9.5</v>
      </c>
      <c r="I4435">
        <v>1.84</v>
      </c>
      <c r="J4435">
        <v>0</v>
      </c>
      <c r="K4435">
        <v>0</v>
      </c>
      <c r="L4435" t="s">
        <v>40</v>
      </c>
      <c r="M4435" t="s">
        <v>20</v>
      </c>
      <c r="N4435" t="s">
        <v>21</v>
      </c>
      <c r="O4435" s="3">
        <f t="shared" si="352"/>
        <v>20.662100456621005</v>
      </c>
      <c r="P4435" s="3">
        <f t="shared" si="353"/>
        <v>2219.791666666667</v>
      </c>
      <c r="Q4435" s="3">
        <f t="shared" si="351"/>
        <v>2199.1295662100461</v>
      </c>
      <c r="R4435" s="3">
        <f t="shared" si="354"/>
        <v>1983.365816210046</v>
      </c>
      <c r="S4435" s="3">
        <f t="shared" si="355"/>
        <v>215.76375000000004</v>
      </c>
      <c r="T4435" s="3"/>
    </row>
    <row r="4436" spans="1:20" x14ac:dyDescent="0.25">
      <c r="A4436" s="1">
        <v>43254</v>
      </c>
      <c r="B4436">
        <v>2349</v>
      </c>
      <c r="C4436">
        <v>18</v>
      </c>
      <c r="D4436">
        <v>29.3</v>
      </c>
      <c r="E4436">
        <v>25</v>
      </c>
      <c r="F4436">
        <v>2.4</v>
      </c>
      <c r="G4436">
        <v>1973</v>
      </c>
      <c r="H4436">
        <v>7.2</v>
      </c>
      <c r="I4436">
        <v>1.23</v>
      </c>
      <c r="J4436">
        <v>0</v>
      </c>
      <c r="K4436">
        <v>0</v>
      </c>
      <c r="L4436" t="s">
        <v>40</v>
      </c>
      <c r="M4436" t="s">
        <v>20</v>
      </c>
      <c r="N4436" t="s">
        <v>21</v>
      </c>
      <c r="O4436" s="3">
        <f t="shared" si="352"/>
        <v>20.662100456621005</v>
      </c>
      <c r="P4436" s="3">
        <f t="shared" si="353"/>
        <v>2446.875</v>
      </c>
      <c r="Q4436" s="3">
        <f t="shared" si="351"/>
        <v>2426.2128995433791</v>
      </c>
      <c r="R4436" s="3">
        <f t="shared" si="354"/>
        <v>2188.3766495433792</v>
      </c>
      <c r="S4436" s="3">
        <f t="shared" si="355"/>
        <v>237.83625000000004</v>
      </c>
      <c r="T4436" s="3"/>
    </row>
    <row r="4437" spans="1:20" x14ac:dyDescent="0.25">
      <c r="A4437" s="1">
        <v>43254</v>
      </c>
      <c r="B4437">
        <v>2514</v>
      </c>
      <c r="C4437">
        <v>19</v>
      </c>
      <c r="D4437">
        <v>27.4</v>
      </c>
      <c r="E4437">
        <v>29</v>
      </c>
      <c r="F4437">
        <v>2.4</v>
      </c>
      <c r="G4437">
        <v>2000</v>
      </c>
      <c r="H4437">
        <v>7.7</v>
      </c>
      <c r="I4437">
        <v>0.5</v>
      </c>
      <c r="J4437">
        <v>0</v>
      </c>
      <c r="K4437">
        <v>0</v>
      </c>
      <c r="L4437" t="s">
        <v>40</v>
      </c>
      <c r="M4437" t="s">
        <v>20</v>
      </c>
      <c r="N4437" t="s">
        <v>21</v>
      </c>
      <c r="O4437" s="3">
        <f t="shared" si="352"/>
        <v>20.662100456621005</v>
      </c>
      <c r="P4437" s="3">
        <f t="shared" si="353"/>
        <v>2618.75</v>
      </c>
      <c r="Q4437" s="3">
        <f t="shared" si="351"/>
        <v>2598.0878995433791</v>
      </c>
      <c r="R4437" s="3">
        <f t="shared" si="354"/>
        <v>2343.5453995433791</v>
      </c>
      <c r="S4437" s="3">
        <f t="shared" si="355"/>
        <v>254.54250000000002</v>
      </c>
      <c r="T4437" s="3"/>
    </row>
    <row r="4438" spans="1:20" x14ac:dyDescent="0.25">
      <c r="A4438" s="1">
        <v>43254</v>
      </c>
      <c r="B4438">
        <v>2460</v>
      </c>
      <c r="C4438">
        <v>20</v>
      </c>
      <c r="D4438">
        <v>25.3</v>
      </c>
      <c r="E4438">
        <v>32</v>
      </c>
      <c r="F4438">
        <v>2.2000000000000002</v>
      </c>
      <c r="G4438">
        <v>1997</v>
      </c>
      <c r="H4438">
        <v>7.4</v>
      </c>
      <c r="I4438">
        <v>0.06</v>
      </c>
      <c r="J4438">
        <v>0</v>
      </c>
      <c r="K4438">
        <v>0</v>
      </c>
      <c r="L4438" t="s">
        <v>40</v>
      </c>
      <c r="M4438" t="s">
        <v>20</v>
      </c>
      <c r="N4438" t="s">
        <v>21</v>
      </c>
      <c r="O4438" s="3">
        <f t="shared" si="352"/>
        <v>20.662100456621005</v>
      </c>
      <c r="P4438" s="3">
        <f t="shared" si="353"/>
        <v>2562.5</v>
      </c>
      <c r="Q4438" s="3">
        <f t="shared" si="351"/>
        <v>2541.8378995433791</v>
      </c>
      <c r="R4438" s="3">
        <f t="shared" si="354"/>
        <v>2292.7628995433793</v>
      </c>
      <c r="S4438" s="3">
        <f t="shared" si="355"/>
        <v>249.07500000000002</v>
      </c>
      <c r="T4438" s="3"/>
    </row>
    <row r="4439" spans="1:20" x14ac:dyDescent="0.25">
      <c r="A4439" s="1">
        <v>43254</v>
      </c>
      <c r="B4439">
        <v>2173</v>
      </c>
      <c r="C4439">
        <v>21</v>
      </c>
      <c r="D4439">
        <v>24.2</v>
      </c>
      <c r="E4439">
        <v>32</v>
      </c>
      <c r="F4439">
        <v>2.1</v>
      </c>
      <c r="G4439">
        <v>2000</v>
      </c>
      <c r="H4439">
        <v>6.4</v>
      </c>
      <c r="I4439">
        <v>0</v>
      </c>
      <c r="J4439">
        <v>0</v>
      </c>
      <c r="K4439">
        <v>0</v>
      </c>
      <c r="L4439" t="s">
        <v>40</v>
      </c>
      <c r="M4439" t="s">
        <v>20</v>
      </c>
      <c r="N4439" t="s">
        <v>21</v>
      </c>
      <c r="O4439" s="3">
        <f t="shared" si="352"/>
        <v>20.662100456621005</v>
      </c>
      <c r="P4439" s="3">
        <f t="shared" si="353"/>
        <v>2263.541666666667</v>
      </c>
      <c r="Q4439" s="3">
        <f t="shared" si="351"/>
        <v>2242.8795662100461</v>
      </c>
      <c r="R4439" s="3">
        <f t="shared" si="354"/>
        <v>2022.8633162100459</v>
      </c>
      <c r="S4439" s="3">
        <f t="shared" si="355"/>
        <v>220.01625000000004</v>
      </c>
      <c r="T4439" s="3"/>
    </row>
    <row r="4440" spans="1:20" x14ac:dyDescent="0.25">
      <c r="A4440" s="1">
        <v>43254</v>
      </c>
      <c r="B4440">
        <v>1741</v>
      </c>
      <c r="C4440">
        <v>22</v>
      </c>
      <c r="D4440">
        <v>23</v>
      </c>
      <c r="E4440">
        <v>38</v>
      </c>
      <c r="F4440">
        <v>1.2</v>
      </c>
      <c r="G4440">
        <v>1996</v>
      </c>
      <c r="H4440">
        <v>7.9</v>
      </c>
      <c r="I4440">
        <v>0</v>
      </c>
      <c r="J4440">
        <v>0</v>
      </c>
      <c r="K4440">
        <v>0</v>
      </c>
      <c r="L4440" t="s">
        <v>40</v>
      </c>
      <c r="M4440" t="s">
        <v>20</v>
      </c>
      <c r="N4440" t="s">
        <v>21</v>
      </c>
      <c r="O4440" s="3">
        <f t="shared" si="352"/>
        <v>20.662100456621005</v>
      </c>
      <c r="P4440" s="3">
        <f t="shared" si="353"/>
        <v>1813.5416666666667</v>
      </c>
      <c r="Q4440" s="3">
        <f t="shared" si="351"/>
        <v>1792.8795662100458</v>
      </c>
      <c r="R4440" s="3">
        <f t="shared" si="354"/>
        <v>1616.6033162100457</v>
      </c>
      <c r="S4440" s="3">
        <f t="shared" si="355"/>
        <v>176.27625000000003</v>
      </c>
      <c r="T4440" s="3"/>
    </row>
    <row r="4441" spans="1:20" x14ac:dyDescent="0.25">
      <c r="A4441" s="1">
        <v>43254</v>
      </c>
      <c r="B4441">
        <v>1274</v>
      </c>
      <c r="C4441">
        <v>23</v>
      </c>
      <c r="D4441">
        <v>22</v>
      </c>
      <c r="E4441">
        <v>44</v>
      </c>
      <c r="F4441">
        <v>0.8</v>
      </c>
      <c r="G4441">
        <v>1978</v>
      </c>
      <c r="H4441">
        <v>9.1</v>
      </c>
      <c r="I4441">
        <v>0</v>
      </c>
      <c r="J4441">
        <v>0</v>
      </c>
      <c r="K4441">
        <v>0</v>
      </c>
      <c r="L4441" t="s">
        <v>40</v>
      </c>
      <c r="M4441" t="s">
        <v>20</v>
      </c>
      <c r="N4441" t="s">
        <v>21</v>
      </c>
      <c r="O4441" s="3">
        <f t="shared" si="352"/>
        <v>20.662100456621005</v>
      </c>
      <c r="P4441" s="3">
        <f t="shared" si="353"/>
        <v>1327.0833333333335</v>
      </c>
      <c r="Q4441" s="3">
        <f t="shared" si="351"/>
        <v>1306.4212328767126</v>
      </c>
      <c r="R4441" s="3">
        <f t="shared" si="354"/>
        <v>1177.4287328767125</v>
      </c>
      <c r="S4441" s="3">
        <f t="shared" si="355"/>
        <v>128.99250000000004</v>
      </c>
      <c r="T4441" s="3"/>
    </row>
    <row r="4442" spans="1:20" x14ac:dyDescent="0.25">
      <c r="A4442" s="1">
        <v>43255</v>
      </c>
      <c r="B4442">
        <v>938</v>
      </c>
      <c r="C4442">
        <v>0</v>
      </c>
      <c r="D4442">
        <v>21.4</v>
      </c>
      <c r="E4442">
        <v>45</v>
      </c>
      <c r="F4442">
        <v>1.4</v>
      </c>
      <c r="G4442">
        <v>1964</v>
      </c>
      <c r="H4442">
        <v>8.9</v>
      </c>
      <c r="I4442">
        <v>0</v>
      </c>
      <c r="J4442">
        <v>0</v>
      </c>
      <c r="K4442">
        <v>0</v>
      </c>
      <c r="L4442" t="s">
        <v>40</v>
      </c>
      <c r="M4442" t="s">
        <v>20</v>
      </c>
      <c r="N4442" t="s">
        <v>21</v>
      </c>
      <c r="O4442" s="3">
        <f t="shared" si="352"/>
        <v>20.662100456621005</v>
      </c>
      <c r="P4442" s="3">
        <f t="shared" si="353"/>
        <v>977.08333333333337</v>
      </c>
      <c r="Q4442" s="3">
        <f t="shared" si="351"/>
        <v>956.42123287671234</v>
      </c>
      <c r="R4442" s="3">
        <f t="shared" si="354"/>
        <v>861.44873287671237</v>
      </c>
      <c r="S4442" s="3">
        <f t="shared" si="355"/>
        <v>94.972500000000011</v>
      </c>
      <c r="T4442" s="3"/>
    </row>
    <row r="4443" spans="1:20" x14ac:dyDescent="0.25">
      <c r="A4443" s="1">
        <v>43255</v>
      </c>
      <c r="B4443">
        <v>596</v>
      </c>
      <c r="C4443">
        <v>1</v>
      </c>
      <c r="D4443">
        <v>20.7</v>
      </c>
      <c r="E4443">
        <v>47</v>
      </c>
      <c r="F4443">
        <v>0.9</v>
      </c>
      <c r="G4443">
        <v>1987</v>
      </c>
      <c r="H4443">
        <v>8.9</v>
      </c>
      <c r="I4443">
        <v>0</v>
      </c>
      <c r="J4443">
        <v>0</v>
      </c>
      <c r="K4443">
        <v>0</v>
      </c>
      <c r="L4443" t="s">
        <v>40</v>
      </c>
      <c r="M4443" t="s">
        <v>20</v>
      </c>
      <c r="N4443" t="s">
        <v>21</v>
      </c>
      <c r="O4443" s="3">
        <f t="shared" si="352"/>
        <v>20.662100456621005</v>
      </c>
      <c r="P4443" s="3">
        <f t="shared" si="353"/>
        <v>620.83333333333337</v>
      </c>
      <c r="Q4443" s="3">
        <f t="shared" si="351"/>
        <v>600.17123287671234</v>
      </c>
      <c r="R4443" s="3">
        <f t="shared" si="354"/>
        <v>539.82623287671231</v>
      </c>
      <c r="S4443" s="3">
        <f t="shared" si="355"/>
        <v>60.345000000000006</v>
      </c>
      <c r="T4443" s="3"/>
    </row>
    <row r="4444" spans="1:20" x14ac:dyDescent="0.25">
      <c r="A4444" s="1">
        <v>43255</v>
      </c>
      <c r="B4444">
        <v>351</v>
      </c>
      <c r="C4444">
        <v>2</v>
      </c>
      <c r="D4444">
        <v>20.100000000000001</v>
      </c>
      <c r="E4444">
        <v>49</v>
      </c>
      <c r="F4444">
        <v>0.8</v>
      </c>
      <c r="G4444">
        <v>1978</v>
      </c>
      <c r="H4444">
        <v>9</v>
      </c>
      <c r="I4444">
        <v>0</v>
      </c>
      <c r="J4444">
        <v>0</v>
      </c>
      <c r="K4444">
        <v>0</v>
      </c>
      <c r="L4444" t="s">
        <v>40</v>
      </c>
      <c r="M4444" t="s">
        <v>20</v>
      </c>
      <c r="N4444" t="s">
        <v>21</v>
      </c>
      <c r="O4444" s="3">
        <f t="shared" si="352"/>
        <v>20.662100456621005</v>
      </c>
      <c r="P4444" s="3">
        <f t="shared" si="353"/>
        <v>365.625</v>
      </c>
      <c r="Q4444" s="3">
        <f t="shared" si="351"/>
        <v>344.96289954337897</v>
      </c>
      <c r="R4444" s="3">
        <f t="shared" si="354"/>
        <v>309.42414954337897</v>
      </c>
      <c r="S4444" s="3">
        <f t="shared" si="355"/>
        <v>35.53875</v>
      </c>
      <c r="T4444" s="3"/>
    </row>
    <row r="4445" spans="1:20" x14ac:dyDescent="0.25">
      <c r="A4445" s="1">
        <v>43255</v>
      </c>
      <c r="B4445">
        <v>244</v>
      </c>
      <c r="C4445">
        <v>3</v>
      </c>
      <c r="D4445">
        <v>19.600000000000001</v>
      </c>
      <c r="E4445">
        <v>51</v>
      </c>
      <c r="F4445">
        <v>1</v>
      </c>
      <c r="G4445">
        <v>1923</v>
      </c>
      <c r="H4445">
        <v>9.1</v>
      </c>
      <c r="I4445">
        <v>0</v>
      </c>
      <c r="J4445">
        <v>0</v>
      </c>
      <c r="K4445">
        <v>0</v>
      </c>
      <c r="L4445" t="s">
        <v>40</v>
      </c>
      <c r="M4445" t="s">
        <v>20</v>
      </c>
      <c r="N4445" t="s">
        <v>21</v>
      </c>
      <c r="O4445" s="3">
        <f t="shared" si="352"/>
        <v>20.662100456621005</v>
      </c>
      <c r="P4445" s="3">
        <f t="shared" si="353"/>
        <v>254.16666666666669</v>
      </c>
      <c r="Q4445" s="3">
        <f t="shared" si="351"/>
        <v>233.50456621004568</v>
      </c>
      <c r="R4445" s="3">
        <f t="shared" si="354"/>
        <v>208.79956621004567</v>
      </c>
      <c r="S4445" s="3">
        <f t="shared" si="355"/>
        <v>24.705000000000005</v>
      </c>
      <c r="T4445" s="3"/>
    </row>
    <row r="4446" spans="1:20" x14ac:dyDescent="0.25">
      <c r="A4446" s="1">
        <v>43255</v>
      </c>
      <c r="B4446">
        <v>172</v>
      </c>
      <c r="C4446">
        <v>4</v>
      </c>
      <c r="D4446">
        <v>19.399999999999999</v>
      </c>
      <c r="E4446">
        <v>56</v>
      </c>
      <c r="F4446">
        <v>1.2</v>
      </c>
      <c r="G4446">
        <v>1752</v>
      </c>
      <c r="H4446">
        <v>10.3</v>
      </c>
      <c r="I4446">
        <v>0</v>
      </c>
      <c r="J4446">
        <v>0</v>
      </c>
      <c r="K4446">
        <v>0</v>
      </c>
      <c r="L4446" t="s">
        <v>40</v>
      </c>
      <c r="M4446" t="s">
        <v>20</v>
      </c>
      <c r="N4446" t="s">
        <v>21</v>
      </c>
      <c r="O4446" s="3">
        <f t="shared" si="352"/>
        <v>20.662100456621005</v>
      </c>
      <c r="P4446" s="3">
        <f t="shared" si="353"/>
        <v>179.16666666666669</v>
      </c>
      <c r="Q4446" s="3">
        <f t="shared" si="351"/>
        <v>158.50456621004568</v>
      </c>
      <c r="R4446" s="3">
        <f t="shared" si="354"/>
        <v>141.08956621004569</v>
      </c>
      <c r="S4446" s="3">
        <f t="shared" si="355"/>
        <v>17.415000000000003</v>
      </c>
      <c r="T4446" s="3"/>
    </row>
    <row r="4447" spans="1:20" x14ac:dyDescent="0.25">
      <c r="A4447" s="1">
        <v>43255</v>
      </c>
      <c r="B4447">
        <v>299</v>
      </c>
      <c r="C4447">
        <v>5</v>
      </c>
      <c r="D4447">
        <v>19.2</v>
      </c>
      <c r="E4447">
        <v>56</v>
      </c>
      <c r="F4447">
        <v>0.9</v>
      </c>
      <c r="G4447">
        <v>1772</v>
      </c>
      <c r="H4447">
        <v>10.199999999999999</v>
      </c>
      <c r="I4447">
        <v>0</v>
      </c>
      <c r="J4447">
        <v>0</v>
      </c>
      <c r="K4447">
        <v>0</v>
      </c>
      <c r="L4447" t="s">
        <v>40</v>
      </c>
      <c r="M4447" t="s">
        <v>20</v>
      </c>
      <c r="N4447" t="s">
        <v>21</v>
      </c>
      <c r="O4447" s="3">
        <f t="shared" si="352"/>
        <v>20.662100456621005</v>
      </c>
      <c r="P4447" s="3">
        <f t="shared" si="353"/>
        <v>311.45833333333337</v>
      </c>
      <c r="Q4447" s="3">
        <f t="shared" si="351"/>
        <v>290.79623287671234</v>
      </c>
      <c r="R4447" s="3">
        <f t="shared" si="354"/>
        <v>260.52248287671233</v>
      </c>
      <c r="S4447" s="3">
        <f t="shared" si="355"/>
        <v>30.273750000000007</v>
      </c>
      <c r="T4447" s="3"/>
    </row>
    <row r="4448" spans="1:20" x14ac:dyDescent="0.25">
      <c r="A4448" s="1">
        <v>43255</v>
      </c>
      <c r="B4448">
        <v>742</v>
      </c>
      <c r="C4448">
        <v>6</v>
      </c>
      <c r="D4448">
        <v>18.899999999999999</v>
      </c>
      <c r="E4448">
        <v>53</v>
      </c>
      <c r="F4448">
        <v>0.3</v>
      </c>
      <c r="G4448">
        <v>1871</v>
      </c>
      <c r="H4448">
        <v>9.1</v>
      </c>
      <c r="I4448">
        <v>0.04</v>
      </c>
      <c r="J4448">
        <v>0</v>
      </c>
      <c r="K4448">
        <v>0</v>
      </c>
      <c r="L4448" t="s">
        <v>40</v>
      </c>
      <c r="M4448" t="s">
        <v>20</v>
      </c>
      <c r="N4448" t="s">
        <v>21</v>
      </c>
      <c r="O4448" s="3">
        <f t="shared" si="352"/>
        <v>20.662100456621005</v>
      </c>
      <c r="P4448" s="3">
        <f t="shared" si="353"/>
        <v>772.91666666666674</v>
      </c>
      <c r="Q4448" s="3">
        <f t="shared" si="351"/>
        <v>752.25456621004571</v>
      </c>
      <c r="R4448" s="3">
        <f t="shared" si="354"/>
        <v>677.12706621004565</v>
      </c>
      <c r="S4448" s="3">
        <f t="shared" si="355"/>
        <v>75.127500000000012</v>
      </c>
      <c r="T4448" s="3"/>
    </row>
    <row r="4449" spans="1:20" x14ac:dyDescent="0.25">
      <c r="A4449" s="1">
        <v>43255</v>
      </c>
      <c r="B4449">
        <v>1505</v>
      </c>
      <c r="C4449">
        <v>7</v>
      </c>
      <c r="D4449">
        <v>19.5</v>
      </c>
      <c r="E4449">
        <v>52</v>
      </c>
      <c r="F4449">
        <v>0.8</v>
      </c>
      <c r="G4449">
        <v>1818</v>
      </c>
      <c r="H4449">
        <v>9.3000000000000007</v>
      </c>
      <c r="I4449">
        <v>0.46</v>
      </c>
      <c r="J4449">
        <v>0</v>
      </c>
      <c r="K4449">
        <v>0</v>
      </c>
      <c r="L4449" t="s">
        <v>40</v>
      </c>
      <c r="M4449" t="s">
        <v>20</v>
      </c>
      <c r="N4449" t="s">
        <v>21</v>
      </c>
      <c r="O4449" s="3">
        <f t="shared" si="352"/>
        <v>20.662100456621005</v>
      </c>
      <c r="P4449" s="3">
        <f t="shared" si="353"/>
        <v>1567.7083333333335</v>
      </c>
      <c r="Q4449" s="3">
        <f t="shared" si="351"/>
        <v>1547.0462328767126</v>
      </c>
      <c r="R4449" s="3">
        <f t="shared" si="354"/>
        <v>1394.6649828767127</v>
      </c>
      <c r="S4449" s="3">
        <f t="shared" si="355"/>
        <v>152.38125000000002</v>
      </c>
      <c r="T4449" s="3"/>
    </row>
    <row r="4450" spans="1:20" x14ac:dyDescent="0.25">
      <c r="A4450" s="1">
        <v>43255</v>
      </c>
      <c r="B4450">
        <v>2287</v>
      </c>
      <c r="C4450">
        <v>8</v>
      </c>
      <c r="D4450">
        <v>22.1</v>
      </c>
      <c r="E4450">
        <v>44</v>
      </c>
      <c r="F4450">
        <v>1.4</v>
      </c>
      <c r="G4450">
        <v>1435</v>
      </c>
      <c r="H4450">
        <v>9.1999999999999993</v>
      </c>
      <c r="I4450">
        <v>1.1599999999999999</v>
      </c>
      <c r="J4450">
        <v>0</v>
      </c>
      <c r="K4450">
        <v>0</v>
      </c>
      <c r="L4450" t="s">
        <v>40</v>
      </c>
      <c r="M4450" t="s">
        <v>20</v>
      </c>
      <c r="N4450" t="s">
        <v>21</v>
      </c>
      <c r="O4450" s="3">
        <f t="shared" si="352"/>
        <v>20.662100456621005</v>
      </c>
      <c r="P4450" s="3">
        <f t="shared" si="353"/>
        <v>2382.291666666667</v>
      </c>
      <c r="Q4450" s="3">
        <f t="shared" si="351"/>
        <v>2361.6295662100461</v>
      </c>
      <c r="R4450" s="3">
        <f t="shared" si="354"/>
        <v>2130.0708162100459</v>
      </c>
      <c r="S4450" s="3">
        <f t="shared" si="355"/>
        <v>231.55875000000006</v>
      </c>
      <c r="T4450" s="3"/>
    </row>
    <row r="4451" spans="1:20" x14ac:dyDescent="0.25">
      <c r="A4451" s="1">
        <v>43255</v>
      </c>
      <c r="B4451">
        <v>1243</v>
      </c>
      <c r="C4451">
        <v>9</v>
      </c>
      <c r="D4451">
        <v>23.3</v>
      </c>
      <c r="E4451">
        <v>37</v>
      </c>
      <c r="F4451">
        <v>0.4</v>
      </c>
      <c r="G4451">
        <v>1336</v>
      </c>
      <c r="H4451">
        <v>7.7</v>
      </c>
      <c r="I4451">
        <v>1.28</v>
      </c>
      <c r="J4451">
        <v>0</v>
      </c>
      <c r="K4451">
        <v>0</v>
      </c>
      <c r="L4451" t="s">
        <v>40</v>
      </c>
      <c r="M4451" t="s">
        <v>20</v>
      </c>
      <c r="N4451" t="s">
        <v>21</v>
      </c>
      <c r="O4451" s="3">
        <f t="shared" si="352"/>
        <v>20.662100456621005</v>
      </c>
      <c r="P4451" s="3">
        <f t="shared" si="353"/>
        <v>1294.7916666666667</v>
      </c>
      <c r="Q4451" s="3">
        <f t="shared" si="351"/>
        <v>1274.1295662100458</v>
      </c>
      <c r="R4451" s="3">
        <f t="shared" si="354"/>
        <v>1148.2758162100458</v>
      </c>
      <c r="S4451" s="3">
        <f t="shared" si="355"/>
        <v>125.85375000000002</v>
      </c>
      <c r="T4451" s="3"/>
    </row>
    <row r="4452" spans="1:20" x14ac:dyDescent="0.25">
      <c r="A4452" s="1">
        <v>43255</v>
      </c>
      <c r="B4452">
        <v>970</v>
      </c>
      <c r="C4452">
        <v>10</v>
      </c>
      <c r="D4452">
        <v>25.1</v>
      </c>
      <c r="E4452">
        <v>40</v>
      </c>
      <c r="F4452">
        <v>2.7</v>
      </c>
      <c r="G4452">
        <v>1076</v>
      </c>
      <c r="H4452">
        <v>10.5</v>
      </c>
      <c r="I4452">
        <v>2.37</v>
      </c>
      <c r="J4452">
        <v>0</v>
      </c>
      <c r="K4452">
        <v>0</v>
      </c>
      <c r="L4452" t="s">
        <v>40</v>
      </c>
      <c r="M4452" t="s">
        <v>20</v>
      </c>
      <c r="N4452" t="s">
        <v>21</v>
      </c>
      <c r="O4452" s="3">
        <f t="shared" si="352"/>
        <v>20.662100456621005</v>
      </c>
      <c r="P4452" s="3">
        <f t="shared" si="353"/>
        <v>1010.4166666666667</v>
      </c>
      <c r="Q4452" s="3">
        <f t="shared" si="351"/>
        <v>989.75456621004571</v>
      </c>
      <c r="R4452" s="3">
        <f t="shared" si="354"/>
        <v>891.54206621004573</v>
      </c>
      <c r="S4452" s="3">
        <f t="shared" si="355"/>
        <v>98.21250000000002</v>
      </c>
      <c r="T4452" s="3"/>
    </row>
    <row r="4453" spans="1:20" x14ac:dyDescent="0.25">
      <c r="A4453" s="1">
        <v>43255</v>
      </c>
      <c r="B4453">
        <v>1008</v>
      </c>
      <c r="C4453">
        <v>11</v>
      </c>
      <c r="D4453">
        <v>26.1</v>
      </c>
      <c r="E4453">
        <v>37</v>
      </c>
      <c r="F4453">
        <v>2.4</v>
      </c>
      <c r="G4453">
        <v>1079</v>
      </c>
      <c r="H4453">
        <v>10.199999999999999</v>
      </c>
      <c r="I4453">
        <v>2.79</v>
      </c>
      <c r="J4453">
        <v>0</v>
      </c>
      <c r="K4453">
        <v>0</v>
      </c>
      <c r="L4453" t="s">
        <v>40</v>
      </c>
      <c r="M4453" t="s">
        <v>20</v>
      </c>
      <c r="N4453" t="s">
        <v>21</v>
      </c>
      <c r="O4453" s="3">
        <f t="shared" si="352"/>
        <v>20.662100456621005</v>
      </c>
      <c r="P4453" s="3">
        <f t="shared" si="353"/>
        <v>1050</v>
      </c>
      <c r="Q4453" s="3">
        <f t="shared" si="351"/>
        <v>1029.3378995433791</v>
      </c>
      <c r="R4453" s="3">
        <f t="shared" si="354"/>
        <v>927.27789954337914</v>
      </c>
      <c r="S4453" s="3">
        <f t="shared" si="355"/>
        <v>102.06</v>
      </c>
      <c r="T4453" s="3"/>
    </row>
    <row r="4454" spans="1:20" x14ac:dyDescent="0.25">
      <c r="A4454" s="1">
        <v>43255</v>
      </c>
      <c r="B4454">
        <v>1152</v>
      </c>
      <c r="C4454">
        <v>12</v>
      </c>
      <c r="D4454">
        <v>26.3</v>
      </c>
      <c r="E4454">
        <v>36</v>
      </c>
      <c r="F4454">
        <v>3.1</v>
      </c>
      <c r="G4454">
        <v>1377</v>
      </c>
      <c r="H4454">
        <v>10</v>
      </c>
      <c r="I4454">
        <v>2.61</v>
      </c>
      <c r="J4454">
        <v>0</v>
      </c>
      <c r="K4454">
        <v>0</v>
      </c>
      <c r="L4454" t="s">
        <v>40</v>
      </c>
      <c r="M4454" t="s">
        <v>20</v>
      </c>
      <c r="N4454" t="s">
        <v>21</v>
      </c>
      <c r="O4454" s="3">
        <f t="shared" si="352"/>
        <v>20.662100456621005</v>
      </c>
      <c r="P4454" s="3">
        <f t="shared" si="353"/>
        <v>1200</v>
      </c>
      <c r="Q4454" s="3">
        <f t="shared" si="351"/>
        <v>1179.3378995433791</v>
      </c>
      <c r="R4454" s="3">
        <f t="shared" si="354"/>
        <v>1062.697899543379</v>
      </c>
      <c r="S4454" s="3">
        <f t="shared" si="355"/>
        <v>116.64000000000001</v>
      </c>
      <c r="T4454" s="3"/>
    </row>
    <row r="4455" spans="1:20" x14ac:dyDescent="0.25">
      <c r="A4455" s="1">
        <v>43255</v>
      </c>
      <c r="B4455">
        <v>1085</v>
      </c>
      <c r="C4455">
        <v>13</v>
      </c>
      <c r="D4455">
        <v>27.4</v>
      </c>
      <c r="E4455">
        <v>30</v>
      </c>
      <c r="F4455">
        <v>2</v>
      </c>
      <c r="G4455">
        <v>1768</v>
      </c>
      <c r="H4455">
        <v>8.1999999999999993</v>
      </c>
      <c r="I4455">
        <v>3.03</v>
      </c>
      <c r="J4455">
        <v>0</v>
      </c>
      <c r="K4455">
        <v>0</v>
      </c>
      <c r="L4455" t="s">
        <v>40</v>
      </c>
      <c r="M4455" t="s">
        <v>20</v>
      </c>
      <c r="N4455" t="s">
        <v>21</v>
      </c>
      <c r="O4455" s="3">
        <f t="shared" si="352"/>
        <v>20.662100456621005</v>
      </c>
      <c r="P4455" s="3">
        <f t="shared" si="353"/>
        <v>1130.2083333333335</v>
      </c>
      <c r="Q4455" s="3">
        <f t="shared" si="351"/>
        <v>1109.5462328767126</v>
      </c>
      <c r="R4455" s="3">
        <f t="shared" si="354"/>
        <v>999.68998287671252</v>
      </c>
      <c r="S4455" s="3">
        <f t="shared" si="355"/>
        <v>109.85625000000003</v>
      </c>
      <c r="T4455" s="3"/>
    </row>
    <row r="4456" spans="1:20" x14ac:dyDescent="0.25">
      <c r="A4456" s="1">
        <v>43255</v>
      </c>
      <c r="B4456">
        <v>1148</v>
      </c>
      <c r="C4456">
        <v>14</v>
      </c>
      <c r="D4456">
        <v>26.5</v>
      </c>
      <c r="E4456">
        <v>43</v>
      </c>
      <c r="F4456">
        <v>3.9</v>
      </c>
      <c r="G4456">
        <v>1671</v>
      </c>
      <c r="H4456">
        <v>12.8</v>
      </c>
      <c r="I4456">
        <v>2.36</v>
      </c>
      <c r="J4456">
        <v>0</v>
      </c>
      <c r="K4456">
        <v>0</v>
      </c>
      <c r="L4456" t="s">
        <v>40</v>
      </c>
      <c r="M4456" t="s">
        <v>20</v>
      </c>
      <c r="N4456" t="s">
        <v>21</v>
      </c>
      <c r="O4456" s="3">
        <f t="shared" si="352"/>
        <v>20.662100456621005</v>
      </c>
      <c r="P4456" s="3">
        <f t="shared" si="353"/>
        <v>1195.8333333333335</v>
      </c>
      <c r="Q4456" s="3">
        <f t="shared" si="351"/>
        <v>1175.1712328767126</v>
      </c>
      <c r="R4456" s="3">
        <f t="shared" si="354"/>
        <v>1058.9362328767124</v>
      </c>
      <c r="S4456" s="3">
        <f t="shared" si="355"/>
        <v>116.23500000000003</v>
      </c>
      <c r="T4456" s="3"/>
    </row>
    <row r="4457" spans="1:20" x14ac:dyDescent="0.25">
      <c r="A4457" s="1">
        <v>43255</v>
      </c>
      <c r="B4457">
        <v>1249</v>
      </c>
      <c r="C4457">
        <v>15</v>
      </c>
      <c r="D4457">
        <v>25.5</v>
      </c>
      <c r="E4457">
        <v>43</v>
      </c>
      <c r="F4457">
        <v>2.9</v>
      </c>
      <c r="G4457">
        <v>1996</v>
      </c>
      <c r="H4457">
        <v>11.9</v>
      </c>
      <c r="I4457">
        <v>1.71</v>
      </c>
      <c r="J4457">
        <v>0</v>
      </c>
      <c r="K4457">
        <v>0</v>
      </c>
      <c r="L4457" t="s">
        <v>40</v>
      </c>
      <c r="M4457" t="s">
        <v>20</v>
      </c>
      <c r="N4457" t="s">
        <v>21</v>
      </c>
      <c r="O4457" s="3">
        <f t="shared" si="352"/>
        <v>20.662100456621005</v>
      </c>
      <c r="P4457" s="3">
        <f t="shared" si="353"/>
        <v>1301.0416666666667</v>
      </c>
      <c r="Q4457" s="3">
        <f t="shared" si="351"/>
        <v>1280.3795662100458</v>
      </c>
      <c r="R4457" s="3">
        <f t="shared" si="354"/>
        <v>1153.9183162100458</v>
      </c>
      <c r="S4457" s="3">
        <f t="shared" si="355"/>
        <v>126.46125000000002</v>
      </c>
      <c r="T4457" s="3"/>
    </row>
    <row r="4458" spans="1:20" x14ac:dyDescent="0.25">
      <c r="A4458" s="1">
        <v>43255</v>
      </c>
      <c r="B4458">
        <v>1671</v>
      </c>
      <c r="C4458">
        <v>16</v>
      </c>
      <c r="D4458">
        <v>25.5</v>
      </c>
      <c r="E4458">
        <v>43</v>
      </c>
      <c r="F4458">
        <v>3.2</v>
      </c>
      <c r="G4458">
        <v>1892</v>
      </c>
      <c r="H4458">
        <v>11.9</v>
      </c>
      <c r="I4458">
        <v>1.72</v>
      </c>
      <c r="J4458">
        <v>0</v>
      </c>
      <c r="K4458">
        <v>0</v>
      </c>
      <c r="L4458" t="s">
        <v>40</v>
      </c>
      <c r="M4458" t="s">
        <v>20</v>
      </c>
      <c r="N4458" t="s">
        <v>21</v>
      </c>
      <c r="O4458" s="3">
        <f t="shared" si="352"/>
        <v>20.662100456621005</v>
      </c>
      <c r="P4458" s="3">
        <f t="shared" si="353"/>
        <v>1740.6250000000002</v>
      </c>
      <c r="Q4458" s="3">
        <f t="shared" si="351"/>
        <v>1719.9628995433793</v>
      </c>
      <c r="R4458" s="3">
        <f t="shared" si="354"/>
        <v>1550.7741495433793</v>
      </c>
      <c r="S4458" s="3">
        <f t="shared" si="355"/>
        <v>169.18875000000003</v>
      </c>
      <c r="T4458" s="3"/>
    </row>
    <row r="4459" spans="1:20" x14ac:dyDescent="0.25">
      <c r="A4459" s="1">
        <v>43255</v>
      </c>
      <c r="B4459">
        <v>2190</v>
      </c>
      <c r="C4459">
        <v>17</v>
      </c>
      <c r="D4459">
        <v>24.9</v>
      </c>
      <c r="E4459">
        <v>46</v>
      </c>
      <c r="F4459">
        <v>2</v>
      </c>
      <c r="G4459">
        <v>1855</v>
      </c>
      <c r="H4459">
        <v>12.4</v>
      </c>
      <c r="I4459">
        <v>0.91</v>
      </c>
      <c r="J4459">
        <v>0</v>
      </c>
      <c r="K4459">
        <v>0</v>
      </c>
      <c r="L4459" t="s">
        <v>40</v>
      </c>
      <c r="M4459" t="s">
        <v>20</v>
      </c>
      <c r="N4459" t="s">
        <v>21</v>
      </c>
      <c r="O4459" s="3">
        <f t="shared" si="352"/>
        <v>20.662100456621005</v>
      </c>
      <c r="P4459" s="3">
        <f t="shared" si="353"/>
        <v>2281.25</v>
      </c>
      <c r="Q4459" s="3">
        <f t="shared" si="351"/>
        <v>2260.5878995433791</v>
      </c>
      <c r="R4459" s="3">
        <f t="shared" si="354"/>
        <v>2038.8503995433791</v>
      </c>
      <c r="S4459" s="3">
        <f t="shared" si="355"/>
        <v>221.73750000000001</v>
      </c>
      <c r="T4459" s="3"/>
    </row>
    <row r="4460" spans="1:20" x14ac:dyDescent="0.25">
      <c r="A4460" s="1">
        <v>43255</v>
      </c>
      <c r="B4460">
        <v>3380</v>
      </c>
      <c r="C4460">
        <v>18</v>
      </c>
      <c r="D4460">
        <v>24.4</v>
      </c>
      <c r="E4460">
        <v>48</v>
      </c>
      <c r="F4460">
        <v>1.9</v>
      </c>
      <c r="G4460">
        <v>1998</v>
      </c>
      <c r="H4460">
        <v>12.6</v>
      </c>
      <c r="I4460">
        <v>0.56000000000000005</v>
      </c>
      <c r="J4460">
        <v>0</v>
      </c>
      <c r="K4460">
        <v>0</v>
      </c>
      <c r="L4460" t="s">
        <v>40</v>
      </c>
      <c r="M4460" t="s">
        <v>20</v>
      </c>
      <c r="N4460" t="s">
        <v>21</v>
      </c>
      <c r="O4460" s="3">
        <f t="shared" si="352"/>
        <v>20.662100456621005</v>
      </c>
      <c r="P4460" s="3">
        <f t="shared" si="353"/>
        <v>3520.8333333333335</v>
      </c>
      <c r="Q4460" s="3">
        <f t="shared" si="351"/>
        <v>3500.1712328767126</v>
      </c>
      <c r="R4460" s="3">
        <f t="shared" si="354"/>
        <v>3157.9462328767127</v>
      </c>
      <c r="S4460" s="3">
        <f t="shared" si="355"/>
        <v>342.22500000000002</v>
      </c>
      <c r="T4460" s="3"/>
    </row>
    <row r="4461" spans="1:20" x14ac:dyDescent="0.25">
      <c r="A4461" s="1">
        <v>43255</v>
      </c>
      <c r="B4461">
        <v>2788</v>
      </c>
      <c r="C4461">
        <v>19</v>
      </c>
      <c r="D4461">
        <v>23.9</v>
      </c>
      <c r="E4461">
        <v>51</v>
      </c>
      <c r="F4461">
        <v>2.2999999999999998</v>
      </c>
      <c r="G4461">
        <v>2000</v>
      </c>
      <c r="H4461">
        <v>13.1</v>
      </c>
      <c r="I4461">
        <v>0.12</v>
      </c>
      <c r="J4461">
        <v>0</v>
      </c>
      <c r="K4461">
        <v>0</v>
      </c>
      <c r="L4461" t="s">
        <v>40</v>
      </c>
      <c r="M4461" t="s">
        <v>20</v>
      </c>
      <c r="N4461" t="s">
        <v>21</v>
      </c>
      <c r="O4461" s="3">
        <f t="shared" si="352"/>
        <v>20.662100456621005</v>
      </c>
      <c r="P4461" s="3">
        <f t="shared" si="353"/>
        <v>2904.166666666667</v>
      </c>
      <c r="Q4461" s="3">
        <f t="shared" si="351"/>
        <v>2883.5045662100461</v>
      </c>
      <c r="R4461" s="3">
        <f t="shared" si="354"/>
        <v>2601.2195662100457</v>
      </c>
      <c r="S4461" s="3">
        <f t="shared" si="355"/>
        <v>282.28500000000008</v>
      </c>
      <c r="T4461" s="3"/>
    </row>
    <row r="4462" spans="1:20" x14ac:dyDescent="0.25">
      <c r="A4462" s="1">
        <v>43255</v>
      </c>
      <c r="B4462">
        <v>2508</v>
      </c>
      <c r="C4462">
        <v>20</v>
      </c>
      <c r="D4462">
        <v>23.4</v>
      </c>
      <c r="E4462">
        <v>43</v>
      </c>
      <c r="F4462">
        <v>1.1000000000000001</v>
      </c>
      <c r="G4462">
        <v>2000</v>
      </c>
      <c r="H4462">
        <v>10</v>
      </c>
      <c r="I4462">
        <v>0.01</v>
      </c>
      <c r="J4462">
        <v>0</v>
      </c>
      <c r="K4462">
        <v>0</v>
      </c>
      <c r="L4462" t="s">
        <v>40</v>
      </c>
      <c r="M4462" t="s">
        <v>20</v>
      </c>
      <c r="N4462" t="s">
        <v>21</v>
      </c>
      <c r="O4462" s="3">
        <f t="shared" si="352"/>
        <v>20.662100456621005</v>
      </c>
      <c r="P4462" s="3">
        <f t="shared" si="353"/>
        <v>2612.5</v>
      </c>
      <c r="Q4462" s="3">
        <f t="shared" si="351"/>
        <v>2591.8378995433791</v>
      </c>
      <c r="R4462" s="3">
        <f t="shared" si="354"/>
        <v>2337.9028995433791</v>
      </c>
      <c r="S4462" s="3">
        <f t="shared" si="355"/>
        <v>253.93500000000003</v>
      </c>
      <c r="T4462" s="3"/>
    </row>
    <row r="4463" spans="1:20" x14ac:dyDescent="0.25">
      <c r="A4463" s="1">
        <v>43255</v>
      </c>
      <c r="B4463">
        <v>2377</v>
      </c>
      <c r="C4463">
        <v>21</v>
      </c>
      <c r="D4463">
        <v>22.6</v>
      </c>
      <c r="E4463">
        <v>62</v>
      </c>
      <c r="F4463">
        <v>1.1000000000000001</v>
      </c>
      <c r="G4463">
        <v>1363</v>
      </c>
      <c r="H4463">
        <v>14.9</v>
      </c>
      <c r="I4463">
        <v>0</v>
      </c>
      <c r="J4463">
        <v>0</v>
      </c>
      <c r="K4463">
        <v>0</v>
      </c>
      <c r="L4463" t="s">
        <v>40</v>
      </c>
      <c r="M4463" t="s">
        <v>20</v>
      </c>
      <c r="N4463" t="s">
        <v>21</v>
      </c>
      <c r="O4463" s="3">
        <f t="shared" si="352"/>
        <v>20.662100456621005</v>
      </c>
      <c r="P4463" s="3">
        <f t="shared" si="353"/>
        <v>2476.041666666667</v>
      </c>
      <c r="Q4463" s="3">
        <f t="shared" si="351"/>
        <v>2455.3795662100461</v>
      </c>
      <c r="R4463" s="3">
        <f t="shared" si="354"/>
        <v>2214.7083162100462</v>
      </c>
      <c r="S4463" s="3">
        <f t="shared" si="355"/>
        <v>240.67125000000004</v>
      </c>
      <c r="T4463" s="3"/>
    </row>
    <row r="4464" spans="1:20" x14ac:dyDescent="0.25">
      <c r="A4464" s="1">
        <v>43255</v>
      </c>
      <c r="B4464">
        <v>2000</v>
      </c>
      <c r="C4464">
        <v>22</v>
      </c>
      <c r="D4464">
        <v>22</v>
      </c>
      <c r="E4464">
        <v>64</v>
      </c>
      <c r="F4464">
        <v>1.8</v>
      </c>
      <c r="G4464">
        <v>1211</v>
      </c>
      <c r="H4464">
        <v>14.8</v>
      </c>
      <c r="I4464">
        <v>0</v>
      </c>
      <c r="J4464">
        <v>0</v>
      </c>
      <c r="K4464">
        <v>0</v>
      </c>
      <c r="L4464" t="s">
        <v>40</v>
      </c>
      <c r="M4464" t="s">
        <v>20</v>
      </c>
      <c r="N4464" t="s">
        <v>21</v>
      </c>
      <c r="O4464" s="3">
        <f t="shared" si="352"/>
        <v>20.662100456621005</v>
      </c>
      <c r="P4464" s="3">
        <f t="shared" si="353"/>
        <v>2083.3333333333335</v>
      </c>
      <c r="Q4464" s="3">
        <f t="shared" si="351"/>
        <v>2062.6712328767126</v>
      </c>
      <c r="R4464" s="3">
        <f t="shared" si="354"/>
        <v>1860.1712328767126</v>
      </c>
      <c r="S4464" s="3">
        <f t="shared" si="355"/>
        <v>202.50000000000003</v>
      </c>
      <c r="T4464" s="3"/>
    </row>
    <row r="4465" spans="1:20" x14ac:dyDescent="0.25">
      <c r="A4465" s="1">
        <v>43255</v>
      </c>
      <c r="B4465">
        <v>1354</v>
      </c>
      <c r="C4465">
        <v>23</v>
      </c>
      <c r="D4465">
        <v>21.4</v>
      </c>
      <c r="E4465">
        <v>68</v>
      </c>
      <c r="F4465">
        <v>2.7</v>
      </c>
      <c r="G4465">
        <v>972</v>
      </c>
      <c r="H4465">
        <v>15.2</v>
      </c>
      <c r="I4465">
        <v>0</v>
      </c>
      <c r="J4465">
        <v>0</v>
      </c>
      <c r="K4465">
        <v>0</v>
      </c>
      <c r="L4465" t="s">
        <v>40</v>
      </c>
      <c r="M4465" t="s">
        <v>20</v>
      </c>
      <c r="N4465" t="s">
        <v>21</v>
      </c>
      <c r="O4465" s="3">
        <f t="shared" si="352"/>
        <v>20.662100456621005</v>
      </c>
      <c r="P4465" s="3">
        <f t="shared" si="353"/>
        <v>1410.4166666666667</v>
      </c>
      <c r="Q4465" s="3">
        <f t="shared" si="351"/>
        <v>1389.7545662100458</v>
      </c>
      <c r="R4465" s="3">
        <f t="shared" si="354"/>
        <v>1252.6620662100459</v>
      </c>
      <c r="S4465" s="3">
        <f t="shared" si="355"/>
        <v>137.09250000000003</v>
      </c>
      <c r="T4465" s="3"/>
    </row>
    <row r="4466" spans="1:20" x14ac:dyDescent="0.25">
      <c r="A4466" s="1">
        <v>43256</v>
      </c>
      <c r="B4466">
        <v>927</v>
      </c>
      <c r="C4466">
        <v>0</v>
      </c>
      <c r="D4466">
        <v>20.5</v>
      </c>
      <c r="E4466">
        <v>71</v>
      </c>
      <c r="F4466">
        <v>2.8</v>
      </c>
      <c r="G4466">
        <v>1204</v>
      </c>
      <c r="H4466">
        <v>15</v>
      </c>
      <c r="I4466">
        <v>0</v>
      </c>
      <c r="J4466">
        <v>0</v>
      </c>
      <c r="K4466">
        <v>0</v>
      </c>
      <c r="L4466" t="s">
        <v>40</v>
      </c>
      <c r="M4466" t="s">
        <v>20</v>
      </c>
      <c r="N4466" t="s">
        <v>21</v>
      </c>
      <c r="O4466" s="3">
        <f t="shared" si="352"/>
        <v>20.662100456621005</v>
      </c>
      <c r="P4466" s="3">
        <f t="shared" si="353"/>
        <v>965.62500000000011</v>
      </c>
      <c r="Q4466" s="3">
        <f t="shared" si="351"/>
        <v>944.96289954337908</v>
      </c>
      <c r="R4466" s="3">
        <f t="shared" si="354"/>
        <v>851.10414954337909</v>
      </c>
      <c r="S4466" s="3">
        <f t="shared" si="355"/>
        <v>93.858750000000015</v>
      </c>
      <c r="T4466" s="3"/>
    </row>
    <row r="4467" spans="1:20" x14ac:dyDescent="0.25">
      <c r="A4467" s="1">
        <v>43256</v>
      </c>
      <c r="B4467">
        <v>742</v>
      </c>
      <c r="C4467">
        <v>1</v>
      </c>
      <c r="D4467">
        <v>20</v>
      </c>
      <c r="E4467">
        <v>67</v>
      </c>
      <c r="F4467">
        <v>0.7</v>
      </c>
      <c r="G4467">
        <v>1426</v>
      </c>
      <c r="H4467">
        <v>13.6</v>
      </c>
      <c r="I4467">
        <v>0</v>
      </c>
      <c r="J4467">
        <v>0</v>
      </c>
      <c r="K4467">
        <v>0</v>
      </c>
      <c r="L4467" t="s">
        <v>40</v>
      </c>
      <c r="M4467" t="s">
        <v>20</v>
      </c>
      <c r="N4467" t="s">
        <v>21</v>
      </c>
      <c r="O4467" s="3">
        <f t="shared" si="352"/>
        <v>20.662100456621005</v>
      </c>
      <c r="P4467" s="3">
        <f t="shared" si="353"/>
        <v>772.91666666666674</v>
      </c>
      <c r="Q4467" s="3">
        <f t="shared" si="351"/>
        <v>752.25456621004571</v>
      </c>
      <c r="R4467" s="3">
        <f t="shared" si="354"/>
        <v>677.12706621004565</v>
      </c>
      <c r="S4467" s="3">
        <f t="shared" si="355"/>
        <v>75.127500000000012</v>
      </c>
      <c r="T4467" s="3"/>
    </row>
    <row r="4468" spans="1:20" x14ac:dyDescent="0.25">
      <c r="A4468" s="1">
        <v>43256</v>
      </c>
      <c r="B4468">
        <v>448</v>
      </c>
      <c r="C4468">
        <v>2</v>
      </c>
      <c r="D4468">
        <v>19.7</v>
      </c>
      <c r="E4468">
        <v>66</v>
      </c>
      <c r="F4468">
        <v>0.5</v>
      </c>
      <c r="G4468">
        <v>1591</v>
      </c>
      <c r="H4468">
        <v>13.1</v>
      </c>
      <c r="I4468">
        <v>0</v>
      </c>
      <c r="J4468">
        <v>0</v>
      </c>
      <c r="K4468">
        <v>0</v>
      </c>
      <c r="L4468" t="s">
        <v>40</v>
      </c>
      <c r="M4468" t="s">
        <v>20</v>
      </c>
      <c r="N4468" t="s">
        <v>21</v>
      </c>
      <c r="O4468" s="3">
        <f t="shared" si="352"/>
        <v>20.662100456621005</v>
      </c>
      <c r="P4468" s="3">
        <f t="shared" si="353"/>
        <v>466.66666666666669</v>
      </c>
      <c r="Q4468" s="3">
        <f t="shared" si="351"/>
        <v>446.00456621004571</v>
      </c>
      <c r="R4468" s="3">
        <f t="shared" si="354"/>
        <v>400.6445662100457</v>
      </c>
      <c r="S4468" s="3">
        <f t="shared" si="355"/>
        <v>45.360000000000007</v>
      </c>
      <c r="T4468" s="3"/>
    </row>
    <row r="4469" spans="1:20" x14ac:dyDescent="0.25">
      <c r="A4469" s="1">
        <v>43256</v>
      </c>
      <c r="B4469">
        <v>314</v>
      </c>
      <c r="C4469">
        <v>3</v>
      </c>
      <c r="D4469">
        <v>19.100000000000001</v>
      </c>
      <c r="E4469">
        <v>72</v>
      </c>
      <c r="F4469">
        <v>0.6</v>
      </c>
      <c r="G4469">
        <v>1370</v>
      </c>
      <c r="H4469">
        <v>13.9</v>
      </c>
      <c r="I4469">
        <v>0</v>
      </c>
      <c r="J4469">
        <v>0</v>
      </c>
      <c r="K4469">
        <v>0</v>
      </c>
      <c r="L4469" t="s">
        <v>40</v>
      </c>
      <c r="M4469" t="s">
        <v>20</v>
      </c>
      <c r="N4469" t="s">
        <v>21</v>
      </c>
      <c r="O4469" s="3">
        <f t="shared" si="352"/>
        <v>20.662100456621005</v>
      </c>
      <c r="P4469" s="3">
        <f t="shared" si="353"/>
        <v>327.08333333333337</v>
      </c>
      <c r="Q4469" s="3">
        <f t="shared" si="351"/>
        <v>306.42123287671234</v>
      </c>
      <c r="R4469" s="3">
        <f t="shared" si="354"/>
        <v>274.62873287671232</v>
      </c>
      <c r="S4469" s="3">
        <f t="shared" si="355"/>
        <v>31.792500000000008</v>
      </c>
      <c r="T4469" s="3"/>
    </row>
    <row r="4470" spans="1:20" x14ac:dyDescent="0.25">
      <c r="A4470" s="1">
        <v>43256</v>
      </c>
      <c r="B4470">
        <v>214</v>
      </c>
      <c r="C4470">
        <v>4</v>
      </c>
      <c r="D4470">
        <v>18.5</v>
      </c>
      <c r="E4470">
        <v>72</v>
      </c>
      <c r="F4470">
        <v>0.6</v>
      </c>
      <c r="G4470">
        <v>1168</v>
      </c>
      <c r="H4470">
        <v>13.3</v>
      </c>
      <c r="I4470">
        <v>0</v>
      </c>
      <c r="J4470">
        <v>0</v>
      </c>
      <c r="K4470">
        <v>0</v>
      </c>
      <c r="L4470" t="s">
        <v>40</v>
      </c>
      <c r="M4470" t="s">
        <v>20</v>
      </c>
      <c r="N4470" t="s">
        <v>21</v>
      </c>
      <c r="O4470" s="3">
        <f t="shared" si="352"/>
        <v>20.662100456621005</v>
      </c>
      <c r="P4470" s="3">
        <f t="shared" si="353"/>
        <v>222.91666666666669</v>
      </c>
      <c r="Q4470" s="3">
        <f t="shared" si="351"/>
        <v>202.25456621004568</v>
      </c>
      <c r="R4470" s="3">
        <f t="shared" si="354"/>
        <v>180.58706621004569</v>
      </c>
      <c r="S4470" s="3">
        <f t="shared" si="355"/>
        <v>21.667500000000004</v>
      </c>
      <c r="T4470" s="3"/>
    </row>
    <row r="4471" spans="1:20" x14ac:dyDescent="0.25">
      <c r="A4471" s="1">
        <v>43256</v>
      </c>
      <c r="B4471">
        <v>282</v>
      </c>
      <c r="C4471">
        <v>5</v>
      </c>
      <c r="D4471">
        <v>18.100000000000001</v>
      </c>
      <c r="E4471">
        <v>73</v>
      </c>
      <c r="F4471">
        <v>0.5</v>
      </c>
      <c r="G4471">
        <v>1182</v>
      </c>
      <c r="H4471">
        <v>13.1</v>
      </c>
      <c r="I4471">
        <v>0</v>
      </c>
      <c r="J4471">
        <v>0</v>
      </c>
      <c r="K4471">
        <v>0</v>
      </c>
      <c r="L4471" t="s">
        <v>40</v>
      </c>
      <c r="M4471" t="s">
        <v>20</v>
      </c>
      <c r="N4471" t="s">
        <v>21</v>
      </c>
      <c r="O4471" s="3">
        <f t="shared" si="352"/>
        <v>20.662100456621005</v>
      </c>
      <c r="P4471" s="3">
        <f t="shared" si="353"/>
        <v>293.75</v>
      </c>
      <c r="Q4471" s="3">
        <f t="shared" si="351"/>
        <v>273.08789954337897</v>
      </c>
      <c r="R4471" s="3">
        <f t="shared" si="354"/>
        <v>244.53539954337896</v>
      </c>
      <c r="S4471" s="3">
        <f t="shared" si="355"/>
        <v>28.552500000000002</v>
      </c>
      <c r="T4471" s="3"/>
    </row>
    <row r="4472" spans="1:20" x14ac:dyDescent="0.25">
      <c r="A4472" s="1">
        <v>43256</v>
      </c>
      <c r="B4472">
        <v>733</v>
      </c>
      <c r="C4472">
        <v>6</v>
      </c>
      <c r="D4472">
        <v>17.8</v>
      </c>
      <c r="E4472">
        <v>73</v>
      </c>
      <c r="F4472">
        <v>0.4</v>
      </c>
      <c r="G4472">
        <v>1188</v>
      </c>
      <c r="H4472">
        <v>12.8</v>
      </c>
      <c r="I4472">
        <v>0.04</v>
      </c>
      <c r="J4472">
        <v>0</v>
      </c>
      <c r="K4472">
        <v>0</v>
      </c>
      <c r="L4472" t="s">
        <v>40</v>
      </c>
      <c r="M4472" t="s">
        <v>20</v>
      </c>
      <c r="N4472" t="s">
        <v>21</v>
      </c>
      <c r="O4472" s="3">
        <f t="shared" si="352"/>
        <v>20.662100456621005</v>
      </c>
      <c r="P4472" s="3">
        <f t="shared" si="353"/>
        <v>763.54166666666674</v>
      </c>
      <c r="Q4472" s="3">
        <f t="shared" si="351"/>
        <v>742.87956621004571</v>
      </c>
      <c r="R4472" s="3">
        <f t="shared" si="354"/>
        <v>668.66331621004565</v>
      </c>
      <c r="S4472" s="3">
        <f t="shared" si="355"/>
        <v>74.216250000000016</v>
      </c>
      <c r="T4472" s="3"/>
    </row>
    <row r="4473" spans="1:20" x14ac:dyDescent="0.25">
      <c r="A4473" s="1">
        <v>43256</v>
      </c>
      <c r="B4473">
        <v>1602</v>
      </c>
      <c r="C4473">
        <v>7</v>
      </c>
      <c r="D4473">
        <v>18.8</v>
      </c>
      <c r="E4473">
        <v>64</v>
      </c>
      <c r="F4473">
        <v>0.7</v>
      </c>
      <c r="G4473">
        <v>1099</v>
      </c>
      <c r="H4473">
        <v>11.8</v>
      </c>
      <c r="I4473">
        <v>0.48</v>
      </c>
      <c r="J4473">
        <v>0</v>
      </c>
      <c r="K4473">
        <v>0</v>
      </c>
      <c r="L4473" t="s">
        <v>40</v>
      </c>
      <c r="M4473" t="s">
        <v>20</v>
      </c>
      <c r="N4473" t="s">
        <v>21</v>
      </c>
      <c r="O4473" s="3">
        <f t="shared" si="352"/>
        <v>20.662100456621005</v>
      </c>
      <c r="P4473" s="3">
        <f t="shared" si="353"/>
        <v>1668.7500000000002</v>
      </c>
      <c r="Q4473" s="3">
        <f t="shared" si="351"/>
        <v>1648.0878995433793</v>
      </c>
      <c r="R4473" s="3">
        <f t="shared" si="354"/>
        <v>1485.8853995433792</v>
      </c>
      <c r="S4473" s="3">
        <f t="shared" si="355"/>
        <v>162.20250000000004</v>
      </c>
      <c r="T4473" s="3"/>
    </row>
    <row r="4474" spans="1:20" x14ac:dyDescent="0.25">
      <c r="A4474" s="1">
        <v>43256</v>
      </c>
      <c r="B4474">
        <v>2322</v>
      </c>
      <c r="C4474">
        <v>8</v>
      </c>
      <c r="D4474">
        <v>21.5</v>
      </c>
      <c r="E4474">
        <v>58</v>
      </c>
      <c r="F4474">
        <v>1.1000000000000001</v>
      </c>
      <c r="G4474">
        <v>1021</v>
      </c>
      <c r="H4474">
        <v>12.8</v>
      </c>
      <c r="I4474">
        <v>1.21</v>
      </c>
      <c r="J4474">
        <v>0</v>
      </c>
      <c r="K4474">
        <v>0</v>
      </c>
      <c r="L4474" t="s">
        <v>40</v>
      </c>
      <c r="M4474" t="s">
        <v>20</v>
      </c>
      <c r="N4474" t="s">
        <v>21</v>
      </c>
      <c r="O4474" s="3">
        <f t="shared" si="352"/>
        <v>20.662100456621005</v>
      </c>
      <c r="P4474" s="3">
        <f t="shared" si="353"/>
        <v>2418.75</v>
      </c>
      <c r="Q4474" s="3">
        <f t="shared" si="351"/>
        <v>2398.0878995433791</v>
      </c>
      <c r="R4474" s="3">
        <f t="shared" si="354"/>
        <v>2162.9853995433791</v>
      </c>
      <c r="S4474" s="3">
        <f t="shared" si="355"/>
        <v>235.10250000000002</v>
      </c>
      <c r="T4474" s="3"/>
    </row>
    <row r="4475" spans="1:20" x14ac:dyDescent="0.25">
      <c r="A4475" s="1">
        <v>43256</v>
      </c>
      <c r="B4475">
        <v>1344</v>
      </c>
      <c r="C4475">
        <v>9</v>
      </c>
      <c r="D4475">
        <v>23.5</v>
      </c>
      <c r="E4475">
        <v>51</v>
      </c>
      <c r="F4475">
        <v>1.4</v>
      </c>
      <c r="G4475">
        <v>1169</v>
      </c>
      <c r="H4475">
        <v>12.7</v>
      </c>
      <c r="I4475">
        <v>1.82</v>
      </c>
      <c r="J4475">
        <v>0</v>
      </c>
      <c r="K4475">
        <v>0</v>
      </c>
      <c r="L4475" t="s">
        <v>40</v>
      </c>
      <c r="M4475" t="s">
        <v>20</v>
      </c>
      <c r="N4475" t="s">
        <v>21</v>
      </c>
      <c r="O4475" s="3">
        <f t="shared" si="352"/>
        <v>20.662100456621005</v>
      </c>
      <c r="P4475" s="3">
        <f t="shared" si="353"/>
        <v>1400</v>
      </c>
      <c r="Q4475" s="3">
        <f t="shared" si="351"/>
        <v>1379.3378995433791</v>
      </c>
      <c r="R4475" s="3">
        <f t="shared" si="354"/>
        <v>1243.2578995433792</v>
      </c>
      <c r="S4475" s="3">
        <f t="shared" si="355"/>
        <v>136.08000000000001</v>
      </c>
      <c r="T4475" s="3"/>
    </row>
    <row r="4476" spans="1:20" x14ac:dyDescent="0.25">
      <c r="A4476" s="1">
        <v>43256</v>
      </c>
      <c r="B4476">
        <v>959</v>
      </c>
      <c r="C4476">
        <v>10</v>
      </c>
      <c r="D4476">
        <v>25.5</v>
      </c>
      <c r="E4476">
        <v>43</v>
      </c>
      <c r="F4476">
        <v>1</v>
      </c>
      <c r="G4476">
        <v>1568</v>
      </c>
      <c r="H4476">
        <v>11.9</v>
      </c>
      <c r="I4476">
        <v>2.4900000000000002</v>
      </c>
      <c r="J4476">
        <v>0</v>
      </c>
      <c r="K4476">
        <v>0</v>
      </c>
      <c r="L4476" t="s">
        <v>40</v>
      </c>
      <c r="M4476" t="s">
        <v>20</v>
      </c>
      <c r="N4476" t="s">
        <v>21</v>
      </c>
      <c r="O4476" s="3">
        <f t="shared" si="352"/>
        <v>20.662100456621005</v>
      </c>
      <c r="P4476" s="3">
        <f t="shared" si="353"/>
        <v>998.95833333333337</v>
      </c>
      <c r="Q4476" s="3">
        <f t="shared" si="351"/>
        <v>978.29623287671234</v>
      </c>
      <c r="R4476" s="3">
        <f t="shared" si="354"/>
        <v>881.19748287671234</v>
      </c>
      <c r="S4476" s="3">
        <f t="shared" si="355"/>
        <v>97.09875000000001</v>
      </c>
      <c r="T4476" s="3"/>
    </row>
    <row r="4477" spans="1:20" x14ac:dyDescent="0.25">
      <c r="A4477" s="1">
        <v>43256</v>
      </c>
      <c r="B4477">
        <v>974</v>
      </c>
      <c r="C4477">
        <v>11</v>
      </c>
      <c r="D4477">
        <v>26.8</v>
      </c>
      <c r="E4477">
        <v>37</v>
      </c>
      <c r="F4477">
        <v>1.6</v>
      </c>
      <c r="G4477">
        <v>1639</v>
      </c>
      <c r="H4477">
        <v>10.8</v>
      </c>
      <c r="I4477">
        <v>2.91</v>
      </c>
      <c r="J4477">
        <v>0</v>
      </c>
      <c r="K4477">
        <v>0</v>
      </c>
      <c r="L4477" t="s">
        <v>40</v>
      </c>
      <c r="M4477" t="s">
        <v>20</v>
      </c>
      <c r="N4477" t="s">
        <v>21</v>
      </c>
      <c r="O4477" s="3">
        <f t="shared" si="352"/>
        <v>20.662100456621005</v>
      </c>
      <c r="P4477" s="3">
        <f t="shared" si="353"/>
        <v>1014.5833333333334</v>
      </c>
      <c r="Q4477" s="3">
        <f t="shared" si="351"/>
        <v>993.92123287671234</v>
      </c>
      <c r="R4477" s="3">
        <f t="shared" si="354"/>
        <v>895.30373287671227</v>
      </c>
      <c r="S4477" s="3">
        <f t="shared" si="355"/>
        <v>98.617500000000007</v>
      </c>
      <c r="T4477" s="3"/>
    </row>
    <row r="4478" spans="1:20" x14ac:dyDescent="0.25">
      <c r="A4478" s="1">
        <v>43256</v>
      </c>
      <c r="B4478">
        <v>1111</v>
      </c>
      <c r="C4478">
        <v>12</v>
      </c>
      <c r="D4478">
        <v>28.2</v>
      </c>
      <c r="E4478">
        <v>35</v>
      </c>
      <c r="F4478">
        <v>1.2</v>
      </c>
      <c r="G4478">
        <v>1411</v>
      </c>
      <c r="H4478">
        <v>11.2</v>
      </c>
      <c r="I4478">
        <v>3.23</v>
      </c>
      <c r="J4478">
        <v>0</v>
      </c>
      <c r="K4478">
        <v>0</v>
      </c>
      <c r="L4478" t="s">
        <v>40</v>
      </c>
      <c r="M4478" t="s">
        <v>20</v>
      </c>
      <c r="N4478" t="s">
        <v>21</v>
      </c>
      <c r="O4478" s="3">
        <f t="shared" si="352"/>
        <v>20.662100456621005</v>
      </c>
      <c r="P4478" s="3">
        <f t="shared" si="353"/>
        <v>1157.2916666666667</v>
      </c>
      <c r="Q4478" s="3">
        <f t="shared" si="351"/>
        <v>1136.6295662100458</v>
      </c>
      <c r="R4478" s="3">
        <f t="shared" si="354"/>
        <v>1024.1408162100458</v>
      </c>
      <c r="S4478" s="3">
        <f t="shared" si="355"/>
        <v>112.48875000000001</v>
      </c>
      <c r="T4478" s="3"/>
    </row>
    <row r="4479" spans="1:20" x14ac:dyDescent="0.25">
      <c r="A4479" s="1">
        <v>43256</v>
      </c>
      <c r="B4479">
        <v>1058</v>
      </c>
      <c r="C4479">
        <v>13</v>
      </c>
      <c r="D4479">
        <v>28.6</v>
      </c>
      <c r="E4479">
        <v>34</v>
      </c>
      <c r="F4479">
        <v>2</v>
      </c>
      <c r="G4479">
        <v>1274</v>
      </c>
      <c r="H4479">
        <v>11.1</v>
      </c>
      <c r="I4479">
        <v>2.82</v>
      </c>
      <c r="J4479">
        <v>0</v>
      </c>
      <c r="K4479">
        <v>0</v>
      </c>
      <c r="L4479" t="s">
        <v>40</v>
      </c>
      <c r="M4479" t="s">
        <v>20</v>
      </c>
      <c r="N4479" t="s">
        <v>21</v>
      </c>
      <c r="O4479" s="3">
        <f t="shared" si="352"/>
        <v>20.662100456621005</v>
      </c>
      <c r="P4479" s="3">
        <f t="shared" si="353"/>
        <v>1102.0833333333335</v>
      </c>
      <c r="Q4479" s="3">
        <f t="shared" si="351"/>
        <v>1081.4212328767126</v>
      </c>
      <c r="R4479" s="3">
        <f t="shared" si="354"/>
        <v>974.29873287671251</v>
      </c>
      <c r="S4479" s="3">
        <f t="shared" si="355"/>
        <v>107.12250000000003</v>
      </c>
      <c r="T4479" s="3"/>
    </row>
    <row r="4480" spans="1:20" x14ac:dyDescent="0.25">
      <c r="A4480" s="1">
        <v>43256</v>
      </c>
      <c r="B4480">
        <v>1120</v>
      </c>
      <c r="C4480">
        <v>14</v>
      </c>
      <c r="D4480">
        <v>28.9</v>
      </c>
      <c r="E4480">
        <v>34</v>
      </c>
      <c r="F4480">
        <v>2.7</v>
      </c>
      <c r="G4480">
        <v>1328</v>
      </c>
      <c r="H4480">
        <v>11.4</v>
      </c>
      <c r="I4480">
        <v>2.06</v>
      </c>
      <c r="J4480">
        <v>0</v>
      </c>
      <c r="K4480">
        <v>0</v>
      </c>
      <c r="L4480" t="s">
        <v>40</v>
      </c>
      <c r="M4480" t="s">
        <v>20</v>
      </c>
      <c r="N4480" t="s">
        <v>21</v>
      </c>
      <c r="O4480" s="3">
        <f t="shared" si="352"/>
        <v>20.662100456621005</v>
      </c>
      <c r="P4480" s="3">
        <f t="shared" si="353"/>
        <v>1166.6666666666667</v>
      </c>
      <c r="Q4480" s="3">
        <f t="shared" si="351"/>
        <v>1146.0045662100458</v>
      </c>
      <c r="R4480" s="3">
        <f t="shared" si="354"/>
        <v>1032.6045662100457</v>
      </c>
      <c r="S4480" s="3">
        <f t="shared" si="355"/>
        <v>113.40000000000002</v>
      </c>
      <c r="T4480" s="3"/>
    </row>
    <row r="4481" spans="1:20" x14ac:dyDescent="0.25">
      <c r="A4481" s="1">
        <v>43256</v>
      </c>
      <c r="B4481">
        <v>1250</v>
      </c>
      <c r="C4481">
        <v>15</v>
      </c>
      <c r="D4481">
        <v>29</v>
      </c>
      <c r="E4481">
        <v>38</v>
      </c>
      <c r="F4481">
        <v>3.4</v>
      </c>
      <c r="G4481">
        <v>749</v>
      </c>
      <c r="H4481">
        <v>13.2</v>
      </c>
      <c r="I4481">
        <v>2.12</v>
      </c>
      <c r="J4481">
        <v>0</v>
      </c>
      <c r="K4481">
        <v>0</v>
      </c>
      <c r="L4481" t="s">
        <v>40</v>
      </c>
      <c r="M4481" t="s">
        <v>20</v>
      </c>
      <c r="N4481" t="s">
        <v>21</v>
      </c>
      <c r="O4481" s="3">
        <f t="shared" si="352"/>
        <v>20.662100456621005</v>
      </c>
      <c r="P4481" s="3">
        <f t="shared" si="353"/>
        <v>1302.0833333333335</v>
      </c>
      <c r="Q4481" s="3">
        <f t="shared" si="351"/>
        <v>1281.4212328767126</v>
      </c>
      <c r="R4481" s="3">
        <f t="shared" si="354"/>
        <v>1154.8587328767126</v>
      </c>
      <c r="S4481" s="3">
        <f t="shared" si="355"/>
        <v>126.56250000000003</v>
      </c>
      <c r="T4481" s="3"/>
    </row>
    <row r="4482" spans="1:20" x14ac:dyDescent="0.25">
      <c r="A4482" s="1">
        <v>43256</v>
      </c>
      <c r="B4482">
        <v>1434</v>
      </c>
      <c r="C4482">
        <v>16</v>
      </c>
      <c r="D4482">
        <v>28.8</v>
      </c>
      <c r="E4482">
        <v>38</v>
      </c>
      <c r="F4482">
        <v>3.1</v>
      </c>
      <c r="G4482">
        <v>1027</v>
      </c>
      <c r="H4482">
        <v>13</v>
      </c>
      <c r="I4482">
        <v>2.14</v>
      </c>
      <c r="J4482">
        <v>0</v>
      </c>
      <c r="K4482">
        <v>0</v>
      </c>
      <c r="L4482" t="s">
        <v>40</v>
      </c>
      <c r="M4482" t="s">
        <v>20</v>
      </c>
      <c r="N4482" t="s">
        <v>21</v>
      </c>
      <c r="O4482" s="3">
        <f t="shared" si="352"/>
        <v>20.662100456621005</v>
      </c>
      <c r="P4482" s="3">
        <f t="shared" si="353"/>
        <v>1493.75</v>
      </c>
      <c r="Q4482" s="3">
        <f t="shared" ref="Q4482:Q4545" si="356">P4482-O4482</f>
        <v>1473.0878995433791</v>
      </c>
      <c r="R4482" s="3">
        <f t="shared" si="354"/>
        <v>1327.895399543379</v>
      </c>
      <c r="S4482" s="3">
        <f t="shared" si="355"/>
        <v>145.19250000000002</v>
      </c>
      <c r="T4482" s="3"/>
    </row>
    <row r="4483" spans="1:20" x14ac:dyDescent="0.25">
      <c r="A4483" s="1">
        <v>43256</v>
      </c>
      <c r="B4483">
        <v>2115</v>
      </c>
      <c r="C4483">
        <v>17</v>
      </c>
      <c r="D4483">
        <v>28.1</v>
      </c>
      <c r="E4483">
        <v>37</v>
      </c>
      <c r="F4483">
        <v>3.6</v>
      </c>
      <c r="G4483">
        <v>1346</v>
      </c>
      <c r="H4483">
        <v>12</v>
      </c>
      <c r="I4483">
        <v>1.56</v>
      </c>
      <c r="J4483">
        <v>0</v>
      </c>
      <c r="K4483">
        <v>0</v>
      </c>
      <c r="L4483" t="s">
        <v>40</v>
      </c>
      <c r="M4483" t="s">
        <v>20</v>
      </c>
      <c r="N4483" t="s">
        <v>21</v>
      </c>
      <c r="O4483" s="3">
        <f t="shared" ref="O4483:O4546" si="357">$V$7</f>
        <v>20.662100456621005</v>
      </c>
      <c r="P4483" s="3">
        <f t="shared" ref="P4483:P4546" si="358">$V$10*B4483</f>
        <v>2203.125</v>
      </c>
      <c r="Q4483" s="3">
        <f t="shared" si="356"/>
        <v>2182.4628995433791</v>
      </c>
      <c r="R4483" s="3">
        <f t="shared" ref="R4483:R4546" si="359">Q4483-S4483</f>
        <v>1968.3191495433791</v>
      </c>
      <c r="S4483" s="3">
        <f t="shared" ref="S4483:S4546" si="360">9.72%*P4483</f>
        <v>214.14375000000001</v>
      </c>
      <c r="T4483" s="3"/>
    </row>
    <row r="4484" spans="1:20" x14ac:dyDescent="0.25">
      <c r="A4484" s="1">
        <v>43256</v>
      </c>
      <c r="B4484">
        <v>3227</v>
      </c>
      <c r="C4484">
        <v>18</v>
      </c>
      <c r="D4484">
        <v>27.1</v>
      </c>
      <c r="E4484">
        <v>40</v>
      </c>
      <c r="F4484">
        <v>2.8</v>
      </c>
      <c r="G4484">
        <v>1811</v>
      </c>
      <c r="H4484">
        <v>12.3</v>
      </c>
      <c r="I4484">
        <v>1</v>
      </c>
      <c r="J4484">
        <v>0</v>
      </c>
      <c r="K4484">
        <v>0</v>
      </c>
      <c r="L4484" t="s">
        <v>40</v>
      </c>
      <c r="M4484" t="s">
        <v>20</v>
      </c>
      <c r="N4484" t="s">
        <v>21</v>
      </c>
      <c r="O4484" s="3">
        <f t="shared" si="357"/>
        <v>20.662100456621005</v>
      </c>
      <c r="P4484" s="3">
        <f t="shared" si="358"/>
        <v>3361.4583333333335</v>
      </c>
      <c r="Q4484" s="3">
        <f t="shared" si="356"/>
        <v>3340.7962328767126</v>
      </c>
      <c r="R4484" s="3">
        <f t="shared" si="359"/>
        <v>3014.0624828767127</v>
      </c>
      <c r="S4484" s="3">
        <f t="shared" si="360"/>
        <v>326.73375000000004</v>
      </c>
      <c r="T4484" s="3"/>
    </row>
    <row r="4485" spans="1:20" x14ac:dyDescent="0.25">
      <c r="A4485" s="1">
        <v>43256</v>
      </c>
      <c r="B4485">
        <v>2615</v>
      </c>
      <c r="C4485">
        <v>19</v>
      </c>
      <c r="D4485">
        <v>25.5</v>
      </c>
      <c r="E4485">
        <v>43</v>
      </c>
      <c r="F4485">
        <v>3.1</v>
      </c>
      <c r="G4485">
        <v>1760</v>
      </c>
      <c r="H4485">
        <v>11.9</v>
      </c>
      <c r="I4485">
        <v>0.41</v>
      </c>
      <c r="J4485">
        <v>0</v>
      </c>
      <c r="K4485">
        <v>0</v>
      </c>
      <c r="L4485" t="s">
        <v>40</v>
      </c>
      <c r="M4485" t="s">
        <v>20</v>
      </c>
      <c r="N4485" t="s">
        <v>21</v>
      </c>
      <c r="O4485" s="3">
        <f t="shared" si="357"/>
        <v>20.662100456621005</v>
      </c>
      <c r="P4485" s="3">
        <f t="shared" si="358"/>
        <v>2723.9583333333335</v>
      </c>
      <c r="Q4485" s="3">
        <f t="shared" si="356"/>
        <v>2703.2962328767126</v>
      </c>
      <c r="R4485" s="3">
        <f t="shared" si="359"/>
        <v>2438.5274828767124</v>
      </c>
      <c r="S4485" s="3">
        <f t="shared" si="360"/>
        <v>264.76875000000001</v>
      </c>
      <c r="T4485" s="3"/>
    </row>
    <row r="4486" spans="1:20" x14ac:dyDescent="0.25">
      <c r="A4486" s="1">
        <v>43256</v>
      </c>
      <c r="B4486">
        <v>2346</v>
      </c>
      <c r="C4486">
        <v>20</v>
      </c>
      <c r="D4486">
        <v>24</v>
      </c>
      <c r="E4486">
        <v>46</v>
      </c>
      <c r="F4486">
        <v>2.8</v>
      </c>
      <c r="G4486">
        <v>1896</v>
      </c>
      <c r="H4486">
        <v>11.6</v>
      </c>
      <c r="I4486">
        <v>0.06</v>
      </c>
      <c r="J4486">
        <v>0</v>
      </c>
      <c r="K4486">
        <v>0</v>
      </c>
      <c r="L4486" t="s">
        <v>40</v>
      </c>
      <c r="M4486" t="s">
        <v>20</v>
      </c>
      <c r="N4486" t="s">
        <v>21</v>
      </c>
      <c r="O4486" s="3">
        <f t="shared" si="357"/>
        <v>20.662100456621005</v>
      </c>
      <c r="P4486" s="3">
        <f t="shared" si="358"/>
        <v>2443.75</v>
      </c>
      <c r="Q4486" s="3">
        <f t="shared" si="356"/>
        <v>2423.0878995433791</v>
      </c>
      <c r="R4486" s="3">
        <f t="shared" si="359"/>
        <v>2185.5553995433793</v>
      </c>
      <c r="S4486" s="3">
        <f t="shared" si="360"/>
        <v>237.53250000000003</v>
      </c>
      <c r="T4486" s="3"/>
    </row>
    <row r="4487" spans="1:20" x14ac:dyDescent="0.25">
      <c r="A4487" s="1">
        <v>43256</v>
      </c>
      <c r="B4487">
        <v>2404</v>
      </c>
      <c r="C4487">
        <v>21</v>
      </c>
      <c r="D4487">
        <v>23.3</v>
      </c>
      <c r="E4487">
        <v>51</v>
      </c>
      <c r="F4487">
        <v>1.7</v>
      </c>
      <c r="G4487">
        <v>1654</v>
      </c>
      <c r="H4487">
        <v>12.5</v>
      </c>
      <c r="I4487">
        <v>0</v>
      </c>
      <c r="J4487">
        <v>0</v>
      </c>
      <c r="K4487">
        <v>0</v>
      </c>
      <c r="L4487" t="s">
        <v>40</v>
      </c>
      <c r="M4487" t="s">
        <v>20</v>
      </c>
      <c r="N4487" t="s">
        <v>21</v>
      </c>
      <c r="O4487" s="3">
        <f t="shared" si="357"/>
        <v>20.662100456621005</v>
      </c>
      <c r="P4487" s="3">
        <f t="shared" si="358"/>
        <v>2504.166666666667</v>
      </c>
      <c r="Q4487" s="3">
        <f t="shared" si="356"/>
        <v>2483.5045662100461</v>
      </c>
      <c r="R4487" s="3">
        <f t="shared" si="359"/>
        <v>2240.0995662100459</v>
      </c>
      <c r="S4487" s="3">
        <f t="shared" si="360"/>
        <v>243.40500000000006</v>
      </c>
      <c r="T4487" s="3"/>
    </row>
    <row r="4488" spans="1:20" x14ac:dyDescent="0.25">
      <c r="A4488" s="1">
        <v>43256</v>
      </c>
      <c r="B4488">
        <v>2237</v>
      </c>
      <c r="C4488">
        <v>22</v>
      </c>
      <c r="D4488">
        <v>22.4</v>
      </c>
      <c r="E4488">
        <v>54</v>
      </c>
      <c r="F4488">
        <v>2.5</v>
      </c>
      <c r="G4488">
        <v>1778</v>
      </c>
      <c r="H4488">
        <v>12.6</v>
      </c>
      <c r="I4488">
        <v>0</v>
      </c>
      <c r="J4488">
        <v>0</v>
      </c>
      <c r="K4488">
        <v>0</v>
      </c>
      <c r="L4488" t="s">
        <v>40</v>
      </c>
      <c r="M4488" t="s">
        <v>20</v>
      </c>
      <c r="N4488" t="s">
        <v>21</v>
      </c>
      <c r="O4488" s="3">
        <f t="shared" si="357"/>
        <v>20.662100456621005</v>
      </c>
      <c r="P4488" s="3">
        <f t="shared" si="358"/>
        <v>2330.2083333333335</v>
      </c>
      <c r="Q4488" s="3">
        <f t="shared" si="356"/>
        <v>2309.5462328767126</v>
      </c>
      <c r="R4488" s="3">
        <f t="shared" si="359"/>
        <v>2083.0499828767124</v>
      </c>
      <c r="S4488" s="3">
        <f t="shared" si="360"/>
        <v>226.49625000000003</v>
      </c>
      <c r="T4488" s="3"/>
    </row>
    <row r="4489" spans="1:20" x14ac:dyDescent="0.25">
      <c r="A4489" s="1">
        <v>43256</v>
      </c>
      <c r="B4489">
        <v>1646</v>
      </c>
      <c r="C4489">
        <v>23</v>
      </c>
      <c r="D4489">
        <v>21.9</v>
      </c>
      <c r="E4489">
        <v>56</v>
      </c>
      <c r="F4489">
        <v>0.7</v>
      </c>
      <c r="G4489">
        <v>1898</v>
      </c>
      <c r="H4489">
        <v>12.7</v>
      </c>
      <c r="I4489">
        <v>0</v>
      </c>
      <c r="J4489">
        <v>0</v>
      </c>
      <c r="K4489">
        <v>0</v>
      </c>
      <c r="L4489" t="s">
        <v>40</v>
      </c>
      <c r="M4489" t="s">
        <v>20</v>
      </c>
      <c r="N4489" t="s">
        <v>21</v>
      </c>
      <c r="O4489" s="3">
        <f t="shared" si="357"/>
        <v>20.662100456621005</v>
      </c>
      <c r="P4489" s="3">
        <f t="shared" si="358"/>
        <v>1714.5833333333335</v>
      </c>
      <c r="Q4489" s="3">
        <f t="shared" si="356"/>
        <v>1693.9212328767126</v>
      </c>
      <c r="R4489" s="3">
        <f t="shared" si="359"/>
        <v>1527.2637328767125</v>
      </c>
      <c r="S4489" s="3">
        <f t="shared" si="360"/>
        <v>166.65750000000003</v>
      </c>
      <c r="T4489" s="3"/>
    </row>
    <row r="4490" spans="1:20" x14ac:dyDescent="0.25">
      <c r="A4490" s="1">
        <v>43257</v>
      </c>
      <c r="B4490">
        <v>1268</v>
      </c>
      <c r="C4490">
        <v>0</v>
      </c>
      <c r="D4490">
        <v>21.2</v>
      </c>
      <c r="E4490">
        <v>60</v>
      </c>
      <c r="F4490">
        <v>0.9</v>
      </c>
      <c r="G4490">
        <v>1789</v>
      </c>
      <c r="H4490">
        <v>13.1</v>
      </c>
      <c r="I4490">
        <v>0</v>
      </c>
      <c r="J4490">
        <v>0</v>
      </c>
      <c r="K4490">
        <v>0</v>
      </c>
      <c r="L4490" t="s">
        <v>40</v>
      </c>
      <c r="M4490" t="s">
        <v>12</v>
      </c>
      <c r="N4490" t="s">
        <v>21</v>
      </c>
      <c r="O4490" s="3">
        <f t="shared" si="357"/>
        <v>20.662100456621005</v>
      </c>
      <c r="P4490" s="3">
        <f t="shared" si="358"/>
        <v>1320.8333333333335</v>
      </c>
      <c r="Q4490" s="3">
        <f t="shared" si="356"/>
        <v>1300.1712328767126</v>
      </c>
      <c r="R4490" s="3">
        <f t="shared" si="359"/>
        <v>1171.7862328767126</v>
      </c>
      <c r="S4490" s="3">
        <f t="shared" si="360"/>
        <v>128.38500000000002</v>
      </c>
      <c r="T4490" s="3"/>
    </row>
    <row r="4491" spans="1:20" x14ac:dyDescent="0.25">
      <c r="A4491" s="1">
        <v>43257</v>
      </c>
      <c r="B4491">
        <v>1031</v>
      </c>
      <c r="C4491">
        <v>1</v>
      </c>
      <c r="D4491">
        <v>20.6</v>
      </c>
      <c r="E4491">
        <v>63</v>
      </c>
      <c r="F4491">
        <v>0.6</v>
      </c>
      <c r="G4491">
        <v>1670</v>
      </c>
      <c r="H4491">
        <v>13.3</v>
      </c>
      <c r="I4491">
        <v>0</v>
      </c>
      <c r="J4491">
        <v>0</v>
      </c>
      <c r="K4491">
        <v>0</v>
      </c>
      <c r="L4491" t="s">
        <v>40</v>
      </c>
      <c r="M4491" t="s">
        <v>12</v>
      </c>
      <c r="N4491" t="s">
        <v>21</v>
      </c>
      <c r="O4491" s="3">
        <f t="shared" si="357"/>
        <v>20.662100456621005</v>
      </c>
      <c r="P4491" s="3">
        <f t="shared" si="358"/>
        <v>1073.9583333333335</v>
      </c>
      <c r="Q4491" s="3">
        <f t="shared" si="356"/>
        <v>1053.2962328767126</v>
      </c>
      <c r="R4491" s="3">
        <f t="shared" si="359"/>
        <v>948.90748287671249</v>
      </c>
      <c r="S4491" s="3">
        <f t="shared" si="360"/>
        <v>104.38875000000003</v>
      </c>
      <c r="T4491" s="3"/>
    </row>
    <row r="4492" spans="1:20" x14ac:dyDescent="0.25">
      <c r="A4492" s="1">
        <v>43257</v>
      </c>
      <c r="B4492">
        <v>792</v>
      </c>
      <c r="C4492">
        <v>2</v>
      </c>
      <c r="D4492">
        <v>20.100000000000001</v>
      </c>
      <c r="E4492">
        <v>65</v>
      </c>
      <c r="F4492">
        <v>1</v>
      </c>
      <c r="G4492">
        <v>1435</v>
      </c>
      <c r="H4492">
        <v>13.3</v>
      </c>
      <c r="I4492">
        <v>0</v>
      </c>
      <c r="J4492">
        <v>0</v>
      </c>
      <c r="K4492">
        <v>0</v>
      </c>
      <c r="L4492" t="s">
        <v>40</v>
      </c>
      <c r="M4492" t="s">
        <v>12</v>
      </c>
      <c r="N4492" t="s">
        <v>21</v>
      </c>
      <c r="O4492" s="3">
        <f t="shared" si="357"/>
        <v>20.662100456621005</v>
      </c>
      <c r="P4492" s="3">
        <f t="shared" si="358"/>
        <v>825.00000000000011</v>
      </c>
      <c r="Q4492" s="3">
        <f t="shared" si="356"/>
        <v>804.33789954337908</v>
      </c>
      <c r="R4492" s="3">
        <f t="shared" si="359"/>
        <v>724.14789954337903</v>
      </c>
      <c r="S4492" s="3">
        <f t="shared" si="360"/>
        <v>80.190000000000012</v>
      </c>
      <c r="T4492" s="3"/>
    </row>
    <row r="4493" spans="1:20" x14ac:dyDescent="0.25">
      <c r="A4493" s="1">
        <v>43257</v>
      </c>
      <c r="B4493">
        <v>562</v>
      </c>
      <c r="C4493">
        <v>3</v>
      </c>
      <c r="D4493">
        <v>19.600000000000001</v>
      </c>
      <c r="E4493">
        <v>68</v>
      </c>
      <c r="F4493">
        <v>1.7</v>
      </c>
      <c r="G4493">
        <v>1260</v>
      </c>
      <c r="H4493">
        <v>13.5</v>
      </c>
      <c r="I4493">
        <v>0</v>
      </c>
      <c r="J4493">
        <v>0</v>
      </c>
      <c r="K4493">
        <v>0</v>
      </c>
      <c r="L4493" t="s">
        <v>40</v>
      </c>
      <c r="M4493" t="s">
        <v>12</v>
      </c>
      <c r="N4493" t="s">
        <v>21</v>
      </c>
      <c r="O4493" s="3">
        <f t="shared" si="357"/>
        <v>20.662100456621005</v>
      </c>
      <c r="P4493" s="3">
        <f t="shared" si="358"/>
        <v>585.41666666666674</v>
      </c>
      <c r="Q4493" s="3">
        <f t="shared" si="356"/>
        <v>564.75456621004571</v>
      </c>
      <c r="R4493" s="3">
        <f t="shared" si="359"/>
        <v>507.85206621004568</v>
      </c>
      <c r="S4493" s="3">
        <f t="shared" si="360"/>
        <v>56.902500000000011</v>
      </c>
      <c r="T4493" s="3"/>
    </row>
    <row r="4494" spans="1:20" x14ac:dyDescent="0.25">
      <c r="A4494" s="1">
        <v>43257</v>
      </c>
      <c r="B4494">
        <v>332</v>
      </c>
      <c r="C4494">
        <v>4</v>
      </c>
      <c r="D4494">
        <v>19.2</v>
      </c>
      <c r="E4494">
        <v>68</v>
      </c>
      <c r="F4494">
        <v>0.8</v>
      </c>
      <c r="G4494">
        <v>1181</v>
      </c>
      <c r="H4494">
        <v>13.1</v>
      </c>
      <c r="I4494">
        <v>0</v>
      </c>
      <c r="J4494">
        <v>0</v>
      </c>
      <c r="K4494">
        <v>0</v>
      </c>
      <c r="L4494" t="s">
        <v>40</v>
      </c>
      <c r="M4494" t="s">
        <v>12</v>
      </c>
      <c r="N4494" t="s">
        <v>21</v>
      </c>
      <c r="O4494" s="3">
        <f t="shared" si="357"/>
        <v>20.662100456621005</v>
      </c>
      <c r="P4494" s="3">
        <f t="shared" si="358"/>
        <v>345.83333333333337</v>
      </c>
      <c r="Q4494" s="3">
        <f t="shared" si="356"/>
        <v>325.17123287671234</v>
      </c>
      <c r="R4494" s="3">
        <f t="shared" si="359"/>
        <v>291.55623287671233</v>
      </c>
      <c r="S4494" s="3">
        <f t="shared" si="360"/>
        <v>33.615000000000009</v>
      </c>
      <c r="T4494" s="3"/>
    </row>
    <row r="4495" spans="1:20" x14ac:dyDescent="0.25">
      <c r="A4495" s="1">
        <v>43257</v>
      </c>
      <c r="B4495">
        <v>218</v>
      </c>
      <c r="C4495">
        <v>5</v>
      </c>
      <c r="D4495">
        <v>18.7</v>
      </c>
      <c r="E4495">
        <v>73</v>
      </c>
      <c r="F4495">
        <v>1.4</v>
      </c>
      <c r="G4495">
        <v>1065</v>
      </c>
      <c r="H4495">
        <v>13.7</v>
      </c>
      <c r="I4495">
        <v>0</v>
      </c>
      <c r="J4495">
        <v>0</v>
      </c>
      <c r="K4495">
        <v>0</v>
      </c>
      <c r="L4495" t="s">
        <v>40</v>
      </c>
      <c r="M4495" t="s">
        <v>12</v>
      </c>
      <c r="N4495" t="s">
        <v>21</v>
      </c>
      <c r="O4495" s="3">
        <f t="shared" si="357"/>
        <v>20.662100456621005</v>
      </c>
      <c r="P4495" s="3">
        <f t="shared" si="358"/>
        <v>227.08333333333334</v>
      </c>
      <c r="Q4495" s="3">
        <f t="shared" si="356"/>
        <v>206.42123287671234</v>
      </c>
      <c r="R4495" s="3">
        <f t="shared" si="359"/>
        <v>184.34873287671235</v>
      </c>
      <c r="S4495" s="3">
        <f t="shared" si="360"/>
        <v>22.072500000000002</v>
      </c>
      <c r="T4495" s="3"/>
    </row>
    <row r="4496" spans="1:20" x14ac:dyDescent="0.25">
      <c r="A4496" s="1">
        <v>43257</v>
      </c>
      <c r="B4496">
        <v>351</v>
      </c>
      <c r="C4496">
        <v>6</v>
      </c>
      <c r="D4496">
        <v>18.5</v>
      </c>
      <c r="E4496">
        <v>73</v>
      </c>
      <c r="F4496">
        <v>1.1000000000000001</v>
      </c>
      <c r="G4496">
        <v>1028</v>
      </c>
      <c r="H4496">
        <v>13.5</v>
      </c>
      <c r="I4496">
        <v>0.06</v>
      </c>
      <c r="J4496">
        <v>0</v>
      </c>
      <c r="K4496">
        <v>0</v>
      </c>
      <c r="L4496" t="s">
        <v>40</v>
      </c>
      <c r="M4496" t="s">
        <v>12</v>
      </c>
      <c r="N4496" t="s">
        <v>21</v>
      </c>
      <c r="O4496" s="3">
        <f t="shared" si="357"/>
        <v>20.662100456621005</v>
      </c>
      <c r="P4496" s="3">
        <f t="shared" si="358"/>
        <v>365.625</v>
      </c>
      <c r="Q4496" s="3">
        <f t="shared" si="356"/>
        <v>344.96289954337897</v>
      </c>
      <c r="R4496" s="3">
        <f t="shared" si="359"/>
        <v>309.42414954337897</v>
      </c>
      <c r="S4496" s="3">
        <f t="shared" si="360"/>
        <v>35.53875</v>
      </c>
      <c r="T4496" s="3"/>
    </row>
    <row r="4497" spans="1:20" x14ac:dyDescent="0.25">
      <c r="A4497" s="1">
        <v>43257</v>
      </c>
      <c r="B4497">
        <v>536</v>
      </c>
      <c r="C4497">
        <v>7</v>
      </c>
      <c r="D4497">
        <v>19.3</v>
      </c>
      <c r="E4497">
        <v>63</v>
      </c>
      <c r="F4497">
        <v>0.7</v>
      </c>
      <c r="G4497">
        <v>916</v>
      </c>
      <c r="H4497">
        <v>12</v>
      </c>
      <c r="I4497">
        <v>0.46</v>
      </c>
      <c r="J4497">
        <v>0</v>
      </c>
      <c r="K4497">
        <v>0</v>
      </c>
      <c r="L4497" t="s">
        <v>40</v>
      </c>
      <c r="M4497" t="s">
        <v>12</v>
      </c>
      <c r="N4497" t="s">
        <v>21</v>
      </c>
      <c r="O4497" s="3">
        <f t="shared" si="357"/>
        <v>20.662100456621005</v>
      </c>
      <c r="P4497" s="3">
        <f t="shared" si="358"/>
        <v>558.33333333333337</v>
      </c>
      <c r="Q4497" s="3">
        <f t="shared" si="356"/>
        <v>537.67123287671234</v>
      </c>
      <c r="R4497" s="3">
        <f t="shared" si="359"/>
        <v>483.40123287671236</v>
      </c>
      <c r="S4497" s="3">
        <f t="shared" si="360"/>
        <v>54.27000000000001</v>
      </c>
      <c r="T4497" s="3"/>
    </row>
    <row r="4498" spans="1:20" x14ac:dyDescent="0.25">
      <c r="A4498" s="1">
        <v>43257</v>
      </c>
      <c r="B4498">
        <v>799</v>
      </c>
      <c r="C4498">
        <v>8</v>
      </c>
      <c r="D4498">
        <v>21.2</v>
      </c>
      <c r="E4498">
        <v>59</v>
      </c>
      <c r="F4498">
        <v>1.2</v>
      </c>
      <c r="G4498">
        <v>794</v>
      </c>
      <c r="H4498">
        <v>12.8</v>
      </c>
      <c r="I4498">
        <v>1.1299999999999999</v>
      </c>
      <c r="J4498">
        <v>0</v>
      </c>
      <c r="K4498">
        <v>0</v>
      </c>
      <c r="L4498" t="s">
        <v>40</v>
      </c>
      <c r="M4498" t="s">
        <v>12</v>
      </c>
      <c r="N4498" t="s">
        <v>21</v>
      </c>
      <c r="O4498" s="3">
        <f t="shared" si="357"/>
        <v>20.662100456621005</v>
      </c>
      <c r="P4498" s="3">
        <f t="shared" si="358"/>
        <v>832.29166666666674</v>
      </c>
      <c r="Q4498" s="3">
        <f t="shared" si="356"/>
        <v>811.62956621004571</v>
      </c>
      <c r="R4498" s="3">
        <f t="shared" si="359"/>
        <v>730.73081621004565</v>
      </c>
      <c r="S4498" s="3">
        <f t="shared" si="360"/>
        <v>80.898750000000021</v>
      </c>
      <c r="T4498" s="3"/>
    </row>
    <row r="4499" spans="1:20" x14ac:dyDescent="0.25">
      <c r="A4499" s="1">
        <v>43257</v>
      </c>
      <c r="B4499">
        <v>925</v>
      </c>
      <c r="C4499">
        <v>9</v>
      </c>
      <c r="D4499">
        <v>22.9</v>
      </c>
      <c r="E4499">
        <v>56</v>
      </c>
      <c r="F4499">
        <v>2.2999999999999998</v>
      </c>
      <c r="G4499">
        <v>763</v>
      </c>
      <c r="H4499">
        <v>13.6</v>
      </c>
      <c r="I4499">
        <v>1.74</v>
      </c>
      <c r="J4499">
        <v>0</v>
      </c>
      <c r="K4499">
        <v>0</v>
      </c>
      <c r="L4499" t="s">
        <v>40</v>
      </c>
      <c r="M4499" t="s">
        <v>12</v>
      </c>
      <c r="N4499" t="s">
        <v>21</v>
      </c>
      <c r="O4499" s="3">
        <f t="shared" si="357"/>
        <v>20.662100456621005</v>
      </c>
      <c r="P4499" s="3">
        <f t="shared" si="358"/>
        <v>963.54166666666674</v>
      </c>
      <c r="Q4499" s="3">
        <f t="shared" si="356"/>
        <v>942.87956621004571</v>
      </c>
      <c r="R4499" s="3">
        <f t="shared" si="359"/>
        <v>849.22331621004571</v>
      </c>
      <c r="S4499" s="3">
        <f t="shared" si="360"/>
        <v>93.656250000000014</v>
      </c>
      <c r="T4499" s="3"/>
    </row>
    <row r="4500" spans="1:20" x14ac:dyDescent="0.25">
      <c r="A4500" s="1">
        <v>43257</v>
      </c>
      <c r="B4500">
        <v>1087</v>
      </c>
      <c r="C4500">
        <v>10</v>
      </c>
      <c r="D4500">
        <v>24.3</v>
      </c>
      <c r="E4500">
        <v>53</v>
      </c>
      <c r="F4500">
        <v>2.9</v>
      </c>
      <c r="G4500">
        <v>949</v>
      </c>
      <c r="H4500">
        <v>14.1</v>
      </c>
      <c r="I4500">
        <v>2.37</v>
      </c>
      <c r="J4500">
        <v>0</v>
      </c>
      <c r="K4500">
        <v>0</v>
      </c>
      <c r="L4500" t="s">
        <v>40</v>
      </c>
      <c r="M4500" t="s">
        <v>12</v>
      </c>
      <c r="N4500" t="s">
        <v>21</v>
      </c>
      <c r="O4500" s="3">
        <f t="shared" si="357"/>
        <v>20.662100456621005</v>
      </c>
      <c r="P4500" s="3">
        <f t="shared" si="358"/>
        <v>1132.2916666666667</v>
      </c>
      <c r="Q4500" s="3">
        <f t="shared" si="356"/>
        <v>1111.6295662100458</v>
      </c>
      <c r="R4500" s="3">
        <f t="shared" si="359"/>
        <v>1001.5708162100458</v>
      </c>
      <c r="S4500" s="3">
        <f t="shared" si="360"/>
        <v>110.05875000000002</v>
      </c>
      <c r="T4500" s="3"/>
    </row>
    <row r="4501" spans="1:20" x14ac:dyDescent="0.25">
      <c r="A4501" s="1">
        <v>43257</v>
      </c>
      <c r="B4501">
        <v>1152</v>
      </c>
      <c r="C4501">
        <v>11</v>
      </c>
      <c r="D4501">
        <v>25.8</v>
      </c>
      <c r="E4501">
        <v>52</v>
      </c>
      <c r="F4501">
        <v>2.1</v>
      </c>
      <c r="G4501">
        <v>905</v>
      </c>
      <c r="H4501">
        <v>15.1</v>
      </c>
      <c r="I4501">
        <v>2.84</v>
      </c>
      <c r="J4501">
        <v>0</v>
      </c>
      <c r="K4501">
        <v>0</v>
      </c>
      <c r="L4501" t="s">
        <v>40</v>
      </c>
      <c r="M4501" t="s">
        <v>12</v>
      </c>
      <c r="N4501" t="s">
        <v>21</v>
      </c>
      <c r="O4501" s="3">
        <f t="shared" si="357"/>
        <v>20.662100456621005</v>
      </c>
      <c r="P4501" s="3">
        <f t="shared" si="358"/>
        <v>1200</v>
      </c>
      <c r="Q4501" s="3">
        <f t="shared" si="356"/>
        <v>1179.3378995433791</v>
      </c>
      <c r="R4501" s="3">
        <f t="shared" si="359"/>
        <v>1062.697899543379</v>
      </c>
      <c r="S4501" s="3">
        <f t="shared" si="360"/>
        <v>116.64000000000001</v>
      </c>
      <c r="T4501" s="3"/>
    </row>
    <row r="4502" spans="1:20" x14ac:dyDescent="0.25">
      <c r="A4502" s="1">
        <v>43257</v>
      </c>
      <c r="B4502">
        <v>1400</v>
      </c>
      <c r="C4502">
        <v>12</v>
      </c>
      <c r="D4502">
        <v>27.3</v>
      </c>
      <c r="E4502">
        <v>51</v>
      </c>
      <c r="F4502">
        <v>2.8</v>
      </c>
      <c r="G4502">
        <v>703</v>
      </c>
      <c r="H4502">
        <v>16.2</v>
      </c>
      <c r="I4502">
        <v>3.16</v>
      </c>
      <c r="J4502">
        <v>0</v>
      </c>
      <c r="K4502">
        <v>0</v>
      </c>
      <c r="L4502" t="s">
        <v>40</v>
      </c>
      <c r="M4502" t="s">
        <v>12</v>
      </c>
      <c r="N4502" t="s">
        <v>21</v>
      </c>
      <c r="O4502" s="3">
        <f t="shared" si="357"/>
        <v>20.662100456621005</v>
      </c>
      <c r="P4502" s="3">
        <f t="shared" si="358"/>
        <v>1458.3333333333335</v>
      </c>
      <c r="Q4502" s="3">
        <f t="shared" si="356"/>
        <v>1437.6712328767126</v>
      </c>
      <c r="R4502" s="3">
        <f t="shared" si="359"/>
        <v>1295.9212328767126</v>
      </c>
      <c r="S4502" s="3">
        <f t="shared" si="360"/>
        <v>141.75000000000003</v>
      </c>
      <c r="T4502" s="3"/>
    </row>
    <row r="4503" spans="1:20" x14ac:dyDescent="0.25">
      <c r="A4503" s="1">
        <v>43257</v>
      </c>
      <c r="B4503">
        <v>1444</v>
      </c>
      <c r="C4503">
        <v>13</v>
      </c>
      <c r="D4503">
        <v>27.3</v>
      </c>
      <c r="E4503">
        <v>52</v>
      </c>
      <c r="F4503">
        <v>3.1</v>
      </c>
      <c r="G4503">
        <v>613</v>
      </c>
      <c r="H4503">
        <v>16.5</v>
      </c>
      <c r="I4503">
        <v>3.21</v>
      </c>
      <c r="J4503">
        <v>0</v>
      </c>
      <c r="K4503">
        <v>0</v>
      </c>
      <c r="L4503" t="s">
        <v>40</v>
      </c>
      <c r="M4503" t="s">
        <v>12</v>
      </c>
      <c r="N4503" t="s">
        <v>21</v>
      </c>
      <c r="O4503" s="3">
        <f t="shared" si="357"/>
        <v>20.662100456621005</v>
      </c>
      <c r="P4503" s="3">
        <f t="shared" si="358"/>
        <v>1504.1666666666667</v>
      </c>
      <c r="Q4503" s="3">
        <f t="shared" si="356"/>
        <v>1483.5045662100458</v>
      </c>
      <c r="R4503" s="3">
        <f t="shared" si="359"/>
        <v>1337.2995662100459</v>
      </c>
      <c r="S4503" s="3">
        <f t="shared" si="360"/>
        <v>146.20500000000001</v>
      </c>
      <c r="T4503" s="3"/>
    </row>
    <row r="4504" spans="1:20" x14ac:dyDescent="0.25">
      <c r="A4504" s="1">
        <v>43257</v>
      </c>
      <c r="B4504">
        <v>1603</v>
      </c>
      <c r="C4504">
        <v>14</v>
      </c>
      <c r="D4504">
        <v>27.4</v>
      </c>
      <c r="E4504">
        <v>50</v>
      </c>
      <c r="F4504">
        <v>3.5</v>
      </c>
      <c r="G4504">
        <v>615</v>
      </c>
      <c r="H4504">
        <v>16</v>
      </c>
      <c r="I4504">
        <v>3.01</v>
      </c>
      <c r="J4504">
        <v>0</v>
      </c>
      <c r="K4504">
        <v>0</v>
      </c>
      <c r="L4504" t="s">
        <v>40</v>
      </c>
      <c r="M4504" t="s">
        <v>12</v>
      </c>
      <c r="N4504" t="s">
        <v>21</v>
      </c>
      <c r="O4504" s="3">
        <f t="shared" si="357"/>
        <v>20.662100456621005</v>
      </c>
      <c r="P4504" s="3">
        <f t="shared" si="358"/>
        <v>1669.7916666666667</v>
      </c>
      <c r="Q4504" s="3">
        <f t="shared" si="356"/>
        <v>1649.1295662100458</v>
      </c>
      <c r="R4504" s="3">
        <f t="shared" si="359"/>
        <v>1486.8258162100458</v>
      </c>
      <c r="S4504" s="3">
        <f t="shared" si="360"/>
        <v>162.30375000000001</v>
      </c>
      <c r="T4504" s="3"/>
    </row>
    <row r="4505" spans="1:20" x14ac:dyDescent="0.25">
      <c r="A4505" s="1">
        <v>43257</v>
      </c>
      <c r="B4505">
        <v>1674</v>
      </c>
      <c r="C4505">
        <v>15</v>
      </c>
      <c r="D4505">
        <v>27.6</v>
      </c>
      <c r="E4505">
        <v>49</v>
      </c>
      <c r="F4505">
        <v>3.7</v>
      </c>
      <c r="G4505">
        <v>656</v>
      </c>
      <c r="H4505">
        <v>15.9</v>
      </c>
      <c r="I4505">
        <v>2.79</v>
      </c>
      <c r="J4505">
        <v>0</v>
      </c>
      <c r="K4505">
        <v>0</v>
      </c>
      <c r="L4505" t="s">
        <v>40</v>
      </c>
      <c r="M4505" t="s">
        <v>12</v>
      </c>
      <c r="N4505" t="s">
        <v>21</v>
      </c>
      <c r="O4505" s="3">
        <f t="shared" si="357"/>
        <v>20.662100456621005</v>
      </c>
      <c r="P4505" s="3">
        <f t="shared" si="358"/>
        <v>1743.7500000000002</v>
      </c>
      <c r="Q4505" s="3">
        <f t="shared" si="356"/>
        <v>1723.0878995433793</v>
      </c>
      <c r="R4505" s="3">
        <f t="shared" si="359"/>
        <v>1553.5953995433792</v>
      </c>
      <c r="S4505" s="3">
        <f t="shared" si="360"/>
        <v>169.49250000000004</v>
      </c>
      <c r="T4505" s="3"/>
    </row>
    <row r="4506" spans="1:20" x14ac:dyDescent="0.25">
      <c r="A4506" s="1">
        <v>43257</v>
      </c>
      <c r="B4506">
        <v>1940</v>
      </c>
      <c r="C4506">
        <v>16</v>
      </c>
      <c r="D4506">
        <v>27.9</v>
      </c>
      <c r="E4506">
        <v>47</v>
      </c>
      <c r="F4506">
        <v>2.8</v>
      </c>
      <c r="G4506">
        <v>824</v>
      </c>
      <c r="H4506">
        <v>15.5</v>
      </c>
      <c r="I4506">
        <v>2.36</v>
      </c>
      <c r="J4506">
        <v>0</v>
      </c>
      <c r="K4506">
        <v>0</v>
      </c>
      <c r="L4506" t="s">
        <v>40</v>
      </c>
      <c r="M4506" t="s">
        <v>12</v>
      </c>
      <c r="N4506" t="s">
        <v>21</v>
      </c>
      <c r="O4506" s="3">
        <f t="shared" si="357"/>
        <v>20.662100456621005</v>
      </c>
      <c r="P4506" s="3">
        <f t="shared" si="358"/>
        <v>2020.8333333333335</v>
      </c>
      <c r="Q4506" s="3">
        <f t="shared" si="356"/>
        <v>2000.1712328767126</v>
      </c>
      <c r="R4506" s="3">
        <f t="shared" si="359"/>
        <v>1803.7462328767126</v>
      </c>
      <c r="S4506" s="3">
        <f t="shared" si="360"/>
        <v>196.42500000000004</v>
      </c>
      <c r="T4506" s="3"/>
    </row>
    <row r="4507" spans="1:20" x14ac:dyDescent="0.25">
      <c r="A4507" s="1">
        <v>43257</v>
      </c>
      <c r="B4507">
        <v>2104</v>
      </c>
      <c r="C4507">
        <v>17</v>
      </c>
      <c r="D4507">
        <v>27.4</v>
      </c>
      <c r="E4507">
        <v>48</v>
      </c>
      <c r="F4507">
        <v>2.7</v>
      </c>
      <c r="G4507">
        <v>1084</v>
      </c>
      <c r="H4507">
        <v>15.4</v>
      </c>
      <c r="I4507">
        <v>1.8</v>
      </c>
      <c r="J4507">
        <v>0</v>
      </c>
      <c r="K4507">
        <v>0</v>
      </c>
      <c r="L4507" t="s">
        <v>40</v>
      </c>
      <c r="M4507" t="s">
        <v>12</v>
      </c>
      <c r="N4507" t="s">
        <v>21</v>
      </c>
      <c r="O4507" s="3">
        <f t="shared" si="357"/>
        <v>20.662100456621005</v>
      </c>
      <c r="P4507" s="3">
        <f t="shared" si="358"/>
        <v>2191.666666666667</v>
      </c>
      <c r="Q4507" s="3">
        <f t="shared" si="356"/>
        <v>2171.0045662100461</v>
      </c>
      <c r="R4507" s="3">
        <f t="shared" si="359"/>
        <v>1957.9745662100461</v>
      </c>
      <c r="S4507" s="3">
        <f t="shared" si="360"/>
        <v>213.03000000000006</v>
      </c>
      <c r="T4507" s="3"/>
    </row>
    <row r="4508" spans="1:20" x14ac:dyDescent="0.25">
      <c r="A4508" s="1">
        <v>43257</v>
      </c>
      <c r="B4508">
        <v>2162</v>
      </c>
      <c r="C4508">
        <v>18</v>
      </c>
      <c r="D4508">
        <v>26.6</v>
      </c>
      <c r="E4508">
        <v>52</v>
      </c>
      <c r="F4508">
        <v>2.5</v>
      </c>
      <c r="G4508">
        <v>1368</v>
      </c>
      <c r="H4508">
        <v>15.9</v>
      </c>
      <c r="I4508">
        <v>1.0900000000000001</v>
      </c>
      <c r="J4508">
        <v>0</v>
      </c>
      <c r="K4508">
        <v>0</v>
      </c>
      <c r="L4508" t="s">
        <v>40</v>
      </c>
      <c r="M4508" t="s">
        <v>12</v>
      </c>
      <c r="N4508" t="s">
        <v>21</v>
      </c>
      <c r="O4508" s="3">
        <f t="shared" si="357"/>
        <v>20.662100456621005</v>
      </c>
      <c r="P4508" s="3">
        <f t="shared" si="358"/>
        <v>2252.0833333333335</v>
      </c>
      <c r="Q4508" s="3">
        <f t="shared" si="356"/>
        <v>2231.4212328767126</v>
      </c>
      <c r="R4508" s="3">
        <f t="shared" si="359"/>
        <v>2012.5187328767124</v>
      </c>
      <c r="S4508" s="3">
        <f t="shared" si="360"/>
        <v>218.90250000000003</v>
      </c>
      <c r="T4508" s="3"/>
    </row>
    <row r="4509" spans="1:20" x14ac:dyDescent="0.25">
      <c r="A4509" s="1">
        <v>43257</v>
      </c>
      <c r="B4509">
        <v>2163</v>
      </c>
      <c r="C4509">
        <v>19</v>
      </c>
      <c r="D4509">
        <v>24.9</v>
      </c>
      <c r="E4509">
        <v>56</v>
      </c>
      <c r="F4509">
        <v>3.1</v>
      </c>
      <c r="G4509">
        <v>1469</v>
      </c>
      <c r="H4509">
        <v>15.5</v>
      </c>
      <c r="I4509">
        <v>0.51</v>
      </c>
      <c r="J4509">
        <v>0</v>
      </c>
      <c r="K4509">
        <v>0</v>
      </c>
      <c r="L4509" t="s">
        <v>40</v>
      </c>
      <c r="M4509" t="s">
        <v>12</v>
      </c>
      <c r="N4509" t="s">
        <v>21</v>
      </c>
      <c r="O4509" s="3">
        <f t="shared" si="357"/>
        <v>20.662100456621005</v>
      </c>
      <c r="P4509" s="3">
        <f t="shared" si="358"/>
        <v>2253.125</v>
      </c>
      <c r="Q4509" s="3">
        <f t="shared" si="356"/>
        <v>2232.4628995433791</v>
      </c>
      <c r="R4509" s="3">
        <f t="shared" si="359"/>
        <v>2013.459149543379</v>
      </c>
      <c r="S4509" s="3">
        <f t="shared" si="360"/>
        <v>219.00375000000003</v>
      </c>
      <c r="T4509" s="3"/>
    </row>
    <row r="4510" spans="1:20" x14ac:dyDescent="0.25">
      <c r="A4510" s="1">
        <v>43257</v>
      </c>
      <c r="B4510">
        <v>2145</v>
      </c>
      <c r="C4510">
        <v>20</v>
      </c>
      <c r="D4510">
        <v>23.4</v>
      </c>
      <c r="E4510">
        <v>64</v>
      </c>
      <c r="F4510">
        <v>1.8</v>
      </c>
      <c r="G4510">
        <v>1144</v>
      </c>
      <c r="H4510">
        <v>16.100000000000001</v>
      </c>
      <c r="I4510">
        <v>7.0000000000000007E-2</v>
      </c>
      <c r="J4510">
        <v>0</v>
      </c>
      <c r="K4510">
        <v>0</v>
      </c>
      <c r="L4510" t="s">
        <v>40</v>
      </c>
      <c r="M4510" t="s">
        <v>12</v>
      </c>
      <c r="N4510" t="s">
        <v>21</v>
      </c>
      <c r="O4510" s="3">
        <f t="shared" si="357"/>
        <v>20.662100456621005</v>
      </c>
      <c r="P4510" s="3">
        <f t="shared" si="358"/>
        <v>2234.375</v>
      </c>
      <c r="Q4510" s="3">
        <f t="shared" si="356"/>
        <v>2213.7128995433791</v>
      </c>
      <c r="R4510" s="3">
        <f t="shared" si="359"/>
        <v>1996.531649543379</v>
      </c>
      <c r="S4510" s="3">
        <f t="shared" si="360"/>
        <v>217.18125000000001</v>
      </c>
      <c r="T4510" s="3"/>
    </row>
    <row r="4511" spans="1:20" x14ac:dyDescent="0.25">
      <c r="A4511" s="1">
        <v>43257</v>
      </c>
      <c r="B4511">
        <v>1935</v>
      </c>
      <c r="C4511">
        <v>21</v>
      </c>
      <c r="D4511">
        <v>22.1</v>
      </c>
      <c r="E4511">
        <v>72</v>
      </c>
      <c r="F4511">
        <v>2.5</v>
      </c>
      <c r="G4511">
        <v>923</v>
      </c>
      <c r="H4511">
        <v>16.8</v>
      </c>
      <c r="I4511">
        <v>0</v>
      </c>
      <c r="J4511">
        <v>0</v>
      </c>
      <c r="K4511">
        <v>0</v>
      </c>
      <c r="L4511" t="s">
        <v>40</v>
      </c>
      <c r="M4511" t="s">
        <v>12</v>
      </c>
      <c r="N4511" t="s">
        <v>21</v>
      </c>
      <c r="O4511" s="3">
        <f t="shared" si="357"/>
        <v>20.662100456621005</v>
      </c>
      <c r="P4511" s="3">
        <f t="shared" si="358"/>
        <v>2015.6250000000002</v>
      </c>
      <c r="Q4511" s="3">
        <f t="shared" si="356"/>
        <v>1994.9628995433793</v>
      </c>
      <c r="R4511" s="3">
        <f t="shared" si="359"/>
        <v>1799.0441495433793</v>
      </c>
      <c r="S4511" s="3">
        <f t="shared" si="360"/>
        <v>195.91875000000005</v>
      </c>
      <c r="T4511" s="3"/>
    </row>
    <row r="4512" spans="1:20" x14ac:dyDescent="0.25">
      <c r="A4512" s="1">
        <v>43257</v>
      </c>
      <c r="B4512">
        <v>1624</v>
      </c>
      <c r="C4512">
        <v>22</v>
      </c>
      <c r="D4512">
        <v>20.8</v>
      </c>
      <c r="E4512">
        <v>78</v>
      </c>
      <c r="F4512">
        <v>1.8</v>
      </c>
      <c r="G4512">
        <v>763</v>
      </c>
      <c r="H4512">
        <v>16.8</v>
      </c>
      <c r="I4512">
        <v>0</v>
      </c>
      <c r="J4512">
        <v>0</v>
      </c>
      <c r="K4512">
        <v>0</v>
      </c>
      <c r="L4512" t="s">
        <v>40</v>
      </c>
      <c r="M4512" t="s">
        <v>12</v>
      </c>
      <c r="N4512" t="s">
        <v>21</v>
      </c>
      <c r="O4512" s="3">
        <f t="shared" si="357"/>
        <v>20.662100456621005</v>
      </c>
      <c r="P4512" s="3">
        <f t="shared" si="358"/>
        <v>1691.6666666666667</v>
      </c>
      <c r="Q4512" s="3">
        <f t="shared" si="356"/>
        <v>1671.0045662100458</v>
      </c>
      <c r="R4512" s="3">
        <f t="shared" si="359"/>
        <v>1506.5745662100458</v>
      </c>
      <c r="S4512" s="3">
        <f t="shared" si="360"/>
        <v>164.43000000000004</v>
      </c>
      <c r="T4512" s="3"/>
    </row>
    <row r="4513" spans="1:20" x14ac:dyDescent="0.25">
      <c r="A4513" s="1">
        <v>43257</v>
      </c>
      <c r="B4513">
        <v>1251</v>
      </c>
      <c r="C4513">
        <v>23</v>
      </c>
      <c r="D4513">
        <v>20.100000000000001</v>
      </c>
      <c r="E4513">
        <v>77</v>
      </c>
      <c r="F4513">
        <v>3.1</v>
      </c>
      <c r="G4513">
        <v>797</v>
      </c>
      <c r="H4513">
        <v>15.9</v>
      </c>
      <c r="I4513">
        <v>0</v>
      </c>
      <c r="J4513">
        <v>0</v>
      </c>
      <c r="K4513">
        <v>0</v>
      </c>
      <c r="L4513" t="s">
        <v>40</v>
      </c>
      <c r="M4513" t="s">
        <v>12</v>
      </c>
      <c r="N4513" t="s">
        <v>21</v>
      </c>
      <c r="O4513" s="3">
        <f t="shared" si="357"/>
        <v>20.662100456621005</v>
      </c>
      <c r="P4513" s="3">
        <f t="shared" si="358"/>
        <v>1303.125</v>
      </c>
      <c r="Q4513" s="3">
        <f t="shared" si="356"/>
        <v>1282.4628995433791</v>
      </c>
      <c r="R4513" s="3">
        <f t="shared" si="359"/>
        <v>1155.7991495433791</v>
      </c>
      <c r="S4513" s="3">
        <f t="shared" si="360"/>
        <v>126.66375000000001</v>
      </c>
      <c r="T4513" s="3"/>
    </row>
    <row r="4514" spans="1:20" x14ac:dyDescent="0.25">
      <c r="A4514" s="1">
        <v>43258</v>
      </c>
      <c r="B4514">
        <v>978</v>
      </c>
      <c r="C4514">
        <v>0</v>
      </c>
      <c r="D4514">
        <v>19.600000000000001</v>
      </c>
      <c r="E4514">
        <v>82</v>
      </c>
      <c r="F4514">
        <v>1.7</v>
      </c>
      <c r="G4514">
        <v>628</v>
      </c>
      <c r="H4514">
        <v>16.399999999999999</v>
      </c>
      <c r="I4514">
        <v>0</v>
      </c>
      <c r="J4514">
        <v>0</v>
      </c>
      <c r="K4514">
        <v>0</v>
      </c>
      <c r="L4514" t="s">
        <v>40</v>
      </c>
      <c r="M4514" t="s">
        <v>20</v>
      </c>
      <c r="N4514" t="s">
        <v>21</v>
      </c>
      <c r="O4514" s="3">
        <f t="shared" si="357"/>
        <v>20.662100456621005</v>
      </c>
      <c r="P4514" s="3">
        <f t="shared" si="358"/>
        <v>1018.7500000000001</v>
      </c>
      <c r="Q4514" s="3">
        <f t="shared" si="356"/>
        <v>998.08789954337908</v>
      </c>
      <c r="R4514" s="3">
        <f t="shared" si="359"/>
        <v>899.06539954337904</v>
      </c>
      <c r="S4514" s="3">
        <f t="shared" si="360"/>
        <v>99.022500000000022</v>
      </c>
      <c r="T4514" s="3"/>
    </row>
    <row r="4515" spans="1:20" x14ac:dyDescent="0.25">
      <c r="A4515" s="1">
        <v>43258</v>
      </c>
      <c r="B4515">
        <v>606</v>
      </c>
      <c r="C4515">
        <v>1</v>
      </c>
      <c r="D4515">
        <v>19.100000000000001</v>
      </c>
      <c r="E4515">
        <v>86</v>
      </c>
      <c r="F4515">
        <v>1.8</v>
      </c>
      <c r="G4515">
        <v>522</v>
      </c>
      <c r="H4515">
        <v>16.600000000000001</v>
      </c>
      <c r="I4515">
        <v>0</v>
      </c>
      <c r="J4515">
        <v>0</v>
      </c>
      <c r="K4515">
        <v>0</v>
      </c>
      <c r="L4515" t="s">
        <v>40</v>
      </c>
      <c r="M4515" t="s">
        <v>20</v>
      </c>
      <c r="N4515" t="s">
        <v>21</v>
      </c>
      <c r="O4515" s="3">
        <f t="shared" si="357"/>
        <v>20.662100456621005</v>
      </c>
      <c r="P4515" s="3">
        <f t="shared" si="358"/>
        <v>631.25</v>
      </c>
      <c r="Q4515" s="3">
        <f t="shared" si="356"/>
        <v>610.58789954337897</v>
      </c>
      <c r="R4515" s="3">
        <f t="shared" si="359"/>
        <v>549.23039954337901</v>
      </c>
      <c r="S4515" s="3">
        <f t="shared" si="360"/>
        <v>61.357500000000009</v>
      </c>
      <c r="T4515" s="3"/>
    </row>
    <row r="4516" spans="1:20" x14ac:dyDescent="0.25">
      <c r="A4516" s="1">
        <v>43258</v>
      </c>
      <c r="B4516">
        <v>418</v>
      </c>
      <c r="C4516">
        <v>2</v>
      </c>
      <c r="D4516">
        <v>18.8</v>
      </c>
      <c r="E4516">
        <v>88</v>
      </c>
      <c r="F4516">
        <v>0.3</v>
      </c>
      <c r="G4516">
        <v>500</v>
      </c>
      <c r="H4516">
        <v>16.7</v>
      </c>
      <c r="I4516">
        <v>0</v>
      </c>
      <c r="J4516">
        <v>0</v>
      </c>
      <c r="K4516">
        <v>0</v>
      </c>
      <c r="L4516" t="s">
        <v>40</v>
      </c>
      <c r="M4516" t="s">
        <v>20</v>
      </c>
      <c r="N4516" t="s">
        <v>21</v>
      </c>
      <c r="O4516" s="3">
        <f t="shared" si="357"/>
        <v>20.662100456621005</v>
      </c>
      <c r="P4516" s="3">
        <f t="shared" si="358"/>
        <v>435.41666666666669</v>
      </c>
      <c r="Q4516" s="3">
        <f t="shared" si="356"/>
        <v>414.75456621004571</v>
      </c>
      <c r="R4516" s="3">
        <f t="shared" si="359"/>
        <v>372.43206621004572</v>
      </c>
      <c r="S4516" s="3">
        <f t="shared" si="360"/>
        <v>42.322500000000005</v>
      </c>
      <c r="T4516" s="3"/>
    </row>
    <row r="4517" spans="1:20" x14ac:dyDescent="0.25">
      <c r="A4517" s="1">
        <v>43258</v>
      </c>
      <c r="B4517">
        <v>275</v>
      </c>
      <c r="C4517">
        <v>3</v>
      </c>
      <c r="D4517">
        <v>18.399999999999999</v>
      </c>
      <c r="E4517">
        <v>88</v>
      </c>
      <c r="F4517">
        <v>1.6</v>
      </c>
      <c r="G4517">
        <v>465</v>
      </c>
      <c r="H4517">
        <v>16.3</v>
      </c>
      <c r="I4517">
        <v>0</v>
      </c>
      <c r="J4517">
        <v>0</v>
      </c>
      <c r="K4517">
        <v>0</v>
      </c>
      <c r="L4517" t="s">
        <v>40</v>
      </c>
      <c r="M4517" t="s">
        <v>20</v>
      </c>
      <c r="N4517" t="s">
        <v>21</v>
      </c>
      <c r="O4517" s="3">
        <f t="shared" si="357"/>
        <v>20.662100456621005</v>
      </c>
      <c r="P4517" s="3">
        <f t="shared" si="358"/>
        <v>286.45833333333337</v>
      </c>
      <c r="Q4517" s="3">
        <f t="shared" si="356"/>
        <v>265.79623287671234</v>
      </c>
      <c r="R4517" s="3">
        <f t="shared" si="359"/>
        <v>237.95248287671234</v>
      </c>
      <c r="S4517" s="3">
        <f t="shared" si="360"/>
        <v>27.843750000000007</v>
      </c>
      <c r="T4517" s="3"/>
    </row>
    <row r="4518" spans="1:20" x14ac:dyDescent="0.25">
      <c r="A4518" s="1">
        <v>43258</v>
      </c>
      <c r="B4518">
        <v>191</v>
      </c>
      <c r="C4518">
        <v>4</v>
      </c>
      <c r="D4518">
        <v>18.100000000000001</v>
      </c>
      <c r="E4518">
        <v>88</v>
      </c>
      <c r="F4518">
        <v>1.8</v>
      </c>
      <c r="G4518">
        <v>458</v>
      </c>
      <c r="H4518">
        <v>16</v>
      </c>
      <c r="I4518">
        <v>0</v>
      </c>
      <c r="J4518">
        <v>0</v>
      </c>
      <c r="K4518">
        <v>0</v>
      </c>
      <c r="L4518" t="s">
        <v>40</v>
      </c>
      <c r="M4518" t="s">
        <v>20</v>
      </c>
      <c r="N4518" t="s">
        <v>21</v>
      </c>
      <c r="O4518" s="3">
        <f t="shared" si="357"/>
        <v>20.662100456621005</v>
      </c>
      <c r="P4518" s="3">
        <f t="shared" si="358"/>
        <v>198.95833333333334</v>
      </c>
      <c r="Q4518" s="3">
        <f t="shared" si="356"/>
        <v>178.29623287671234</v>
      </c>
      <c r="R4518" s="3">
        <f t="shared" si="359"/>
        <v>158.95748287671233</v>
      </c>
      <c r="S4518" s="3">
        <f t="shared" si="360"/>
        <v>19.338750000000001</v>
      </c>
      <c r="T4518" s="3"/>
    </row>
    <row r="4519" spans="1:20" x14ac:dyDescent="0.25">
      <c r="A4519" s="1">
        <v>43258</v>
      </c>
      <c r="B4519">
        <v>288</v>
      </c>
      <c r="C4519">
        <v>5</v>
      </c>
      <c r="D4519">
        <v>17.8</v>
      </c>
      <c r="E4519">
        <v>91</v>
      </c>
      <c r="F4519">
        <v>2.2000000000000002</v>
      </c>
      <c r="G4519">
        <v>393</v>
      </c>
      <c r="H4519">
        <v>16.3</v>
      </c>
      <c r="I4519">
        <v>0</v>
      </c>
      <c r="J4519">
        <v>0</v>
      </c>
      <c r="K4519">
        <v>0</v>
      </c>
      <c r="L4519" t="s">
        <v>40</v>
      </c>
      <c r="M4519" t="s">
        <v>20</v>
      </c>
      <c r="N4519" t="s">
        <v>21</v>
      </c>
      <c r="O4519" s="3">
        <f t="shared" si="357"/>
        <v>20.662100456621005</v>
      </c>
      <c r="P4519" s="3">
        <f t="shared" si="358"/>
        <v>300</v>
      </c>
      <c r="Q4519" s="3">
        <f t="shared" si="356"/>
        <v>279.33789954337897</v>
      </c>
      <c r="R4519" s="3">
        <f t="shared" si="359"/>
        <v>250.17789954337897</v>
      </c>
      <c r="S4519" s="3">
        <f t="shared" si="360"/>
        <v>29.160000000000004</v>
      </c>
      <c r="T4519" s="3"/>
    </row>
    <row r="4520" spans="1:20" x14ac:dyDescent="0.25">
      <c r="A4520" s="1">
        <v>43258</v>
      </c>
      <c r="B4520">
        <v>716</v>
      </c>
      <c r="C4520">
        <v>6</v>
      </c>
      <c r="D4520">
        <v>18.100000000000001</v>
      </c>
      <c r="E4520">
        <v>88</v>
      </c>
      <c r="F4520">
        <v>1.1000000000000001</v>
      </c>
      <c r="G4520">
        <v>272</v>
      </c>
      <c r="H4520">
        <v>16</v>
      </c>
      <c r="I4520">
        <v>0.03</v>
      </c>
      <c r="J4520">
        <v>0</v>
      </c>
      <c r="K4520">
        <v>0</v>
      </c>
      <c r="L4520" t="s">
        <v>40</v>
      </c>
      <c r="M4520" t="s">
        <v>20</v>
      </c>
      <c r="N4520" t="s">
        <v>21</v>
      </c>
      <c r="O4520" s="3">
        <f t="shared" si="357"/>
        <v>20.662100456621005</v>
      </c>
      <c r="P4520" s="3">
        <f t="shared" si="358"/>
        <v>745.83333333333337</v>
      </c>
      <c r="Q4520" s="3">
        <f t="shared" si="356"/>
        <v>725.17123287671234</v>
      </c>
      <c r="R4520" s="3">
        <f t="shared" si="359"/>
        <v>652.67623287671233</v>
      </c>
      <c r="S4520" s="3">
        <f t="shared" si="360"/>
        <v>72.495000000000005</v>
      </c>
      <c r="T4520" s="3"/>
    </row>
    <row r="4521" spans="1:20" x14ac:dyDescent="0.25">
      <c r="A4521" s="1">
        <v>43258</v>
      </c>
      <c r="B4521">
        <v>1551</v>
      </c>
      <c r="C4521">
        <v>7</v>
      </c>
      <c r="D4521">
        <v>18.600000000000001</v>
      </c>
      <c r="E4521">
        <v>85</v>
      </c>
      <c r="F4521">
        <v>2</v>
      </c>
      <c r="G4521">
        <v>307</v>
      </c>
      <c r="H4521">
        <v>16</v>
      </c>
      <c r="I4521">
        <v>0.16</v>
      </c>
      <c r="J4521">
        <v>0</v>
      </c>
      <c r="K4521">
        <v>0</v>
      </c>
      <c r="L4521" t="s">
        <v>40</v>
      </c>
      <c r="M4521" t="s">
        <v>20</v>
      </c>
      <c r="N4521" t="s">
        <v>21</v>
      </c>
      <c r="O4521" s="3">
        <f t="shared" si="357"/>
        <v>20.662100456621005</v>
      </c>
      <c r="P4521" s="3">
        <f t="shared" si="358"/>
        <v>1615.6250000000002</v>
      </c>
      <c r="Q4521" s="3">
        <f t="shared" si="356"/>
        <v>1594.9628995433793</v>
      </c>
      <c r="R4521" s="3">
        <f t="shared" si="359"/>
        <v>1437.9241495433794</v>
      </c>
      <c r="S4521" s="3">
        <f t="shared" si="360"/>
        <v>157.03875000000005</v>
      </c>
      <c r="T4521" s="3"/>
    </row>
    <row r="4522" spans="1:20" x14ac:dyDescent="0.25">
      <c r="A4522" s="1">
        <v>43258</v>
      </c>
      <c r="B4522">
        <v>2317</v>
      </c>
      <c r="C4522">
        <v>8</v>
      </c>
      <c r="D4522">
        <v>18.899999999999999</v>
      </c>
      <c r="E4522">
        <v>82</v>
      </c>
      <c r="F4522">
        <v>2.2999999999999998</v>
      </c>
      <c r="G4522">
        <v>326</v>
      </c>
      <c r="H4522">
        <v>15.7</v>
      </c>
      <c r="I4522">
        <v>0.44</v>
      </c>
      <c r="J4522">
        <v>0</v>
      </c>
      <c r="K4522">
        <v>0</v>
      </c>
      <c r="L4522" t="s">
        <v>40</v>
      </c>
      <c r="M4522" t="s">
        <v>20</v>
      </c>
      <c r="N4522" t="s">
        <v>21</v>
      </c>
      <c r="O4522" s="3">
        <f t="shared" si="357"/>
        <v>20.662100456621005</v>
      </c>
      <c r="P4522" s="3">
        <f t="shared" si="358"/>
        <v>2413.541666666667</v>
      </c>
      <c r="Q4522" s="3">
        <f t="shared" si="356"/>
        <v>2392.8795662100461</v>
      </c>
      <c r="R4522" s="3">
        <f t="shared" si="359"/>
        <v>2158.283316210046</v>
      </c>
      <c r="S4522" s="3">
        <f t="shared" si="360"/>
        <v>234.59625000000005</v>
      </c>
      <c r="T4522" s="3"/>
    </row>
    <row r="4523" spans="1:20" x14ac:dyDescent="0.25">
      <c r="A4523" s="1">
        <v>43258</v>
      </c>
      <c r="B4523">
        <v>1342</v>
      </c>
      <c r="C4523">
        <v>9</v>
      </c>
      <c r="D4523">
        <v>20.5</v>
      </c>
      <c r="E4523">
        <v>73</v>
      </c>
      <c r="F4523">
        <v>1.6</v>
      </c>
      <c r="G4523">
        <v>364</v>
      </c>
      <c r="H4523">
        <v>15.4</v>
      </c>
      <c r="I4523">
        <v>1.23</v>
      </c>
      <c r="J4523">
        <v>0</v>
      </c>
      <c r="K4523">
        <v>0</v>
      </c>
      <c r="L4523" t="s">
        <v>40</v>
      </c>
      <c r="M4523" t="s">
        <v>20</v>
      </c>
      <c r="N4523" t="s">
        <v>21</v>
      </c>
      <c r="O4523" s="3">
        <f t="shared" si="357"/>
        <v>20.662100456621005</v>
      </c>
      <c r="P4523" s="3">
        <f t="shared" si="358"/>
        <v>1397.9166666666667</v>
      </c>
      <c r="Q4523" s="3">
        <f t="shared" si="356"/>
        <v>1377.2545662100458</v>
      </c>
      <c r="R4523" s="3">
        <f t="shared" si="359"/>
        <v>1241.3770662100458</v>
      </c>
      <c r="S4523" s="3">
        <f t="shared" si="360"/>
        <v>135.87750000000003</v>
      </c>
      <c r="T4523" s="3"/>
    </row>
    <row r="4524" spans="1:20" x14ac:dyDescent="0.25">
      <c r="A4524" s="1">
        <v>43258</v>
      </c>
      <c r="B4524">
        <v>914</v>
      </c>
      <c r="C4524">
        <v>10</v>
      </c>
      <c r="D4524">
        <v>22</v>
      </c>
      <c r="E4524">
        <v>69</v>
      </c>
      <c r="F4524">
        <v>2</v>
      </c>
      <c r="G4524">
        <v>488</v>
      </c>
      <c r="H4524">
        <v>16</v>
      </c>
      <c r="I4524">
        <v>2.04</v>
      </c>
      <c r="J4524">
        <v>0</v>
      </c>
      <c r="K4524">
        <v>0</v>
      </c>
      <c r="L4524" t="s">
        <v>40</v>
      </c>
      <c r="M4524" t="s">
        <v>20</v>
      </c>
      <c r="N4524" t="s">
        <v>21</v>
      </c>
      <c r="O4524" s="3">
        <f t="shared" si="357"/>
        <v>20.662100456621005</v>
      </c>
      <c r="P4524" s="3">
        <f t="shared" si="358"/>
        <v>952.08333333333337</v>
      </c>
      <c r="Q4524" s="3">
        <f t="shared" si="356"/>
        <v>931.42123287671234</v>
      </c>
      <c r="R4524" s="3">
        <f t="shared" si="359"/>
        <v>838.87873287671232</v>
      </c>
      <c r="S4524" s="3">
        <f t="shared" si="360"/>
        <v>92.542500000000018</v>
      </c>
      <c r="T4524" s="3"/>
    </row>
    <row r="4525" spans="1:20" x14ac:dyDescent="0.25">
      <c r="A4525" s="1">
        <v>43258</v>
      </c>
      <c r="B4525">
        <v>967</v>
      </c>
      <c r="C4525">
        <v>11</v>
      </c>
      <c r="D4525">
        <v>23.4</v>
      </c>
      <c r="E4525">
        <v>62</v>
      </c>
      <c r="F4525">
        <v>1.8</v>
      </c>
      <c r="G4525">
        <v>603</v>
      </c>
      <c r="H4525">
        <v>15.6</v>
      </c>
      <c r="I4525">
        <v>2.87</v>
      </c>
      <c r="J4525">
        <v>0</v>
      </c>
      <c r="K4525">
        <v>0</v>
      </c>
      <c r="L4525" t="s">
        <v>40</v>
      </c>
      <c r="M4525" t="s">
        <v>20</v>
      </c>
      <c r="N4525" t="s">
        <v>21</v>
      </c>
      <c r="O4525" s="3">
        <f t="shared" si="357"/>
        <v>20.662100456621005</v>
      </c>
      <c r="P4525" s="3">
        <f t="shared" si="358"/>
        <v>1007.2916666666667</v>
      </c>
      <c r="Q4525" s="3">
        <f t="shared" si="356"/>
        <v>986.62956621004571</v>
      </c>
      <c r="R4525" s="3">
        <f t="shared" si="359"/>
        <v>888.72081621004565</v>
      </c>
      <c r="S4525" s="3">
        <f t="shared" si="360"/>
        <v>97.908750000000012</v>
      </c>
      <c r="T4525" s="3"/>
    </row>
    <row r="4526" spans="1:20" x14ac:dyDescent="0.25">
      <c r="A4526" s="1">
        <v>43258</v>
      </c>
      <c r="B4526">
        <v>1099</v>
      </c>
      <c r="C4526">
        <v>12</v>
      </c>
      <c r="D4526">
        <v>25</v>
      </c>
      <c r="E4526">
        <v>56</v>
      </c>
      <c r="F4526">
        <v>3</v>
      </c>
      <c r="G4526">
        <v>715</v>
      </c>
      <c r="H4526">
        <v>15.6</v>
      </c>
      <c r="I4526">
        <v>3.19</v>
      </c>
      <c r="J4526">
        <v>0</v>
      </c>
      <c r="K4526">
        <v>0</v>
      </c>
      <c r="L4526" t="s">
        <v>40</v>
      </c>
      <c r="M4526" t="s">
        <v>20</v>
      </c>
      <c r="N4526" t="s">
        <v>21</v>
      </c>
      <c r="O4526" s="3">
        <f t="shared" si="357"/>
        <v>20.662100456621005</v>
      </c>
      <c r="P4526" s="3">
        <f t="shared" si="358"/>
        <v>1144.7916666666667</v>
      </c>
      <c r="Q4526" s="3">
        <f t="shared" si="356"/>
        <v>1124.1295662100458</v>
      </c>
      <c r="R4526" s="3">
        <f t="shared" si="359"/>
        <v>1012.8558162100458</v>
      </c>
      <c r="S4526" s="3">
        <f t="shared" si="360"/>
        <v>111.27375000000002</v>
      </c>
      <c r="T4526" s="3"/>
    </row>
    <row r="4527" spans="1:20" x14ac:dyDescent="0.25">
      <c r="A4527" s="1">
        <v>43258</v>
      </c>
      <c r="B4527">
        <v>1071</v>
      </c>
      <c r="C4527">
        <v>13</v>
      </c>
      <c r="D4527">
        <v>26.7</v>
      </c>
      <c r="E4527">
        <v>47</v>
      </c>
      <c r="F4527">
        <v>2.4</v>
      </c>
      <c r="G4527">
        <v>806</v>
      </c>
      <c r="H4527">
        <v>14.4</v>
      </c>
      <c r="I4527">
        <v>3.26</v>
      </c>
      <c r="J4527">
        <v>0</v>
      </c>
      <c r="K4527">
        <v>0</v>
      </c>
      <c r="L4527" t="s">
        <v>40</v>
      </c>
      <c r="M4527" t="s">
        <v>20</v>
      </c>
      <c r="N4527" t="s">
        <v>21</v>
      </c>
      <c r="O4527" s="3">
        <f t="shared" si="357"/>
        <v>20.662100456621005</v>
      </c>
      <c r="P4527" s="3">
        <f t="shared" si="358"/>
        <v>1115.625</v>
      </c>
      <c r="Q4527" s="3">
        <f t="shared" si="356"/>
        <v>1094.9628995433791</v>
      </c>
      <c r="R4527" s="3">
        <f t="shared" si="359"/>
        <v>986.52414954337905</v>
      </c>
      <c r="S4527" s="3">
        <f t="shared" si="360"/>
        <v>108.43875000000001</v>
      </c>
      <c r="T4527" s="3"/>
    </row>
    <row r="4528" spans="1:20" x14ac:dyDescent="0.25">
      <c r="A4528" s="1">
        <v>43258</v>
      </c>
      <c r="B4528">
        <v>1116</v>
      </c>
      <c r="C4528">
        <v>14</v>
      </c>
      <c r="D4528">
        <v>28.2</v>
      </c>
      <c r="E4528">
        <v>44</v>
      </c>
      <c r="F4528">
        <v>1.7</v>
      </c>
      <c r="G4528">
        <v>644</v>
      </c>
      <c r="H4528">
        <v>14.7</v>
      </c>
      <c r="I4528">
        <v>3.11</v>
      </c>
      <c r="J4528">
        <v>0</v>
      </c>
      <c r="K4528">
        <v>0</v>
      </c>
      <c r="L4528" t="s">
        <v>40</v>
      </c>
      <c r="M4528" t="s">
        <v>20</v>
      </c>
      <c r="N4528" t="s">
        <v>21</v>
      </c>
      <c r="O4528" s="3">
        <f t="shared" si="357"/>
        <v>20.662100456621005</v>
      </c>
      <c r="P4528" s="3">
        <f t="shared" si="358"/>
        <v>1162.5</v>
      </c>
      <c r="Q4528" s="3">
        <f t="shared" si="356"/>
        <v>1141.8378995433791</v>
      </c>
      <c r="R4528" s="3">
        <f t="shared" si="359"/>
        <v>1028.8428995433792</v>
      </c>
      <c r="S4528" s="3">
        <f t="shared" si="360"/>
        <v>112.995</v>
      </c>
      <c r="T4528" s="3"/>
    </row>
    <row r="4529" spans="1:20" x14ac:dyDescent="0.25">
      <c r="A4529" s="1">
        <v>43258</v>
      </c>
      <c r="B4529">
        <v>1171</v>
      </c>
      <c r="C4529">
        <v>15</v>
      </c>
      <c r="D4529">
        <v>29.3</v>
      </c>
      <c r="E4529">
        <v>41</v>
      </c>
      <c r="F4529">
        <v>2</v>
      </c>
      <c r="G4529">
        <v>609</v>
      </c>
      <c r="H4529">
        <v>14.6</v>
      </c>
      <c r="I4529">
        <v>2.63</v>
      </c>
      <c r="J4529">
        <v>0</v>
      </c>
      <c r="K4529">
        <v>0</v>
      </c>
      <c r="L4529" t="s">
        <v>40</v>
      </c>
      <c r="M4529" t="s">
        <v>20</v>
      </c>
      <c r="N4529" t="s">
        <v>21</v>
      </c>
      <c r="O4529" s="3">
        <f t="shared" si="357"/>
        <v>20.662100456621005</v>
      </c>
      <c r="P4529" s="3">
        <f t="shared" si="358"/>
        <v>1219.7916666666667</v>
      </c>
      <c r="Q4529" s="3">
        <f t="shared" si="356"/>
        <v>1199.1295662100458</v>
      </c>
      <c r="R4529" s="3">
        <f t="shared" si="359"/>
        <v>1080.5658162100458</v>
      </c>
      <c r="S4529" s="3">
        <f t="shared" si="360"/>
        <v>118.56375000000001</v>
      </c>
      <c r="T4529" s="3"/>
    </row>
    <row r="4530" spans="1:20" x14ac:dyDescent="0.25">
      <c r="A4530" s="1">
        <v>43258</v>
      </c>
      <c r="B4530">
        <v>1442</v>
      </c>
      <c r="C4530">
        <v>16</v>
      </c>
      <c r="D4530">
        <v>29.3</v>
      </c>
      <c r="E4530">
        <v>41</v>
      </c>
      <c r="F4530">
        <v>2</v>
      </c>
      <c r="G4530">
        <v>905</v>
      </c>
      <c r="H4530">
        <v>14.6</v>
      </c>
      <c r="I4530">
        <v>1.95</v>
      </c>
      <c r="J4530">
        <v>0</v>
      </c>
      <c r="K4530">
        <v>0</v>
      </c>
      <c r="L4530" t="s">
        <v>40</v>
      </c>
      <c r="M4530" t="s">
        <v>20</v>
      </c>
      <c r="N4530" t="s">
        <v>21</v>
      </c>
      <c r="O4530" s="3">
        <f t="shared" si="357"/>
        <v>20.662100456621005</v>
      </c>
      <c r="P4530" s="3">
        <f t="shared" si="358"/>
        <v>1502.0833333333335</v>
      </c>
      <c r="Q4530" s="3">
        <f t="shared" si="356"/>
        <v>1481.4212328767126</v>
      </c>
      <c r="R4530" s="3">
        <f t="shared" si="359"/>
        <v>1335.4187328767125</v>
      </c>
      <c r="S4530" s="3">
        <f t="shared" si="360"/>
        <v>146.00250000000003</v>
      </c>
      <c r="T4530" s="3"/>
    </row>
    <row r="4531" spans="1:20" x14ac:dyDescent="0.25">
      <c r="A4531" s="1">
        <v>43258</v>
      </c>
      <c r="B4531">
        <v>2002</v>
      </c>
      <c r="C4531">
        <v>17</v>
      </c>
      <c r="D4531">
        <v>28.2</v>
      </c>
      <c r="E4531">
        <v>51</v>
      </c>
      <c r="F4531">
        <v>3.3</v>
      </c>
      <c r="G4531">
        <v>879</v>
      </c>
      <c r="H4531">
        <v>17</v>
      </c>
      <c r="I4531">
        <v>1.73</v>
      </c>
      <c r="J4531">
        <v>0</v>
      </c>
      <c r="K4531">
        <v>0</v>
      </c>
      <c r="L4531" t="s">
        <v>40</v>
      </c>
      <c r="M4531" t="s">
        <v>20</v>
      </c>
      <c r="N4531" t="s">
        <v>21</v>
      </c>
      <c r="O4531" s="3">
        <f t="shared" si="357"/>
        <v>20.662100456621005</v>
      </c>
      <c r="P4531" s="3">
        <f t="shared" si="358"/>
        <v>2085.416666666667</v>
      </c>
      <c r="Q4531" s="3">
        <f t="shared" si="356"/>
        <v>2064.7545662100461</v>
      </c>
      <c r="R4531" s="3">
        <f t="shared" si="359"/>
        <v>1862.052066210046</v>
      </c>
      <c r="S4531" s="3">
        <f t="shared" si="360"/>
        <v>202.70250000000004</v>
      </c>
      <c r="T4531" s="3"/>
    </row>
    <row r="4532" spans="1:20" x14ac:dyDescent="0.25">
      <c r="A4532" s="1">
        <v>43258</v>
      </c>
      <c r="B4532">
        <v>3221</v>
      </c>
      <c r="C4532">
        <v>18</v>
      </c>
      <c r="D4532">
        <v>25.6</v>
      </c>
      <c r="E4532">
        <v>57</v>
      </c>
      <c r="F4532">
        <v>2.7</v>
      </c>
      <c r="G4532">
        <v>1217</v>
      </c>
      <c r="H4532">
        <v>16.399999999999999</v>
      </c>
      <c r="I4532">
        <v>0.96</v>
      </c>
      <c r="J4532">
        <v>0</v>
      </c>
      <c r="K4532">
        <v>0</v>
      </c>
      <c r="L4532" t="s">
        <v>40</v>
      </c>
      <c r="M4532" t="s">
        <v>20</v>
      </c>
      <c r="N4532" t="s">
        <v>21</v>
      </c>
      <c r="O4532" s="3">
        <f t="shared" si="357"/>
        <v>20.662100456621005</v>
      </c>
      <c r="P4532" s="3">
        <f t="shared" si="358"/>
        <v>3355.2083333333335</v>
      </c>
      <c r="Q4532" s="3">
        <f t="shared" si="356"/>
        <v>3334.5462328767126</v>
      </c>
      <c r="R4532" s="3">
        <f t="shared" si="359"/>
        <v>3008.4199828767123</v>
      </c>
      <c r="S4532" s="3">
        <f t="shared" si="360"/>
        <v>326.12625000000003</v>
      </c>
      <c r="T4532" s="3"/>
    </row>
    <row r="4533" spans="1:20" x14ac:dyDescent="0.25">
      <c r="A4533" s="1">
        <v>43258</v>
      </c>
      <c r="B4533">
        <v>2649</v>
      </c>
      <c r="C4533">
        <v>19</v>
      </c>
      <c r="D4533">
        <v>24</v>
      </c>
      <c r="E4533">
        <v>60</v>
      </c>
      <c r="F4533">
        <v>2.8</v>
      </c>
      <c r="G4533">
        <v>1379</v>
      </c>
      <c r="H4533">
        <v>15.7</v>
      </c>
      <c r="I4533">
        <v>0.38</v>
      </c>
      <c r="J4533">
        <v>0</v>
      </c>
      <c r="K4533">
        <v>0</v>
      </c>
      <c r="L4533" t="s">
        <v>40</v>
      </c>
      <c r="M4533" t="s">
        <v>20</v>
      </c>
      <c r="N4533" t="s">
        <v>21</v>
      </c>
      <c r="O4533" s="3">
        <f t="shared" si="357"/>
        <v>20.662100456621005</v>
      </c>
      <c r="P4533" s="3">
        <f t="shared" si="358"/>
        <v>2759.375</v>
      </c>
      <c r="Q4533" s="3">
        <f t="shared" si="356"/>
        <v>2738.7128995433791</v>
      </c>
      <c r="R4533" s="3">
        <f t="shared" si="359"/>
        <v>2470.5016495433792</v>
      </c>
      <c r="S4533" s="3">
        <f t="shared" si="360"/>
        <v>268.21125000000001</v>
      </c>
      <c r="T4533" s="3"/>
    </row>
    <row r="4534" spans="1:20" x14ac:dyDescent="0.25">
      <c r="A4534" s="1">
        <v>43258</v>
      </c>
      <c r="B4534">
        <v>2278</v>
      </c>
      <c r="C4534">
        <v>20</v>
      </c>
      <c r="D4534">
        <v>22.8</v>
      </c>
      <c r="E4534">
        <v>67</v>
      </c>
      <c r="F4534">
        <v>1.6</v>
      </c>
      <c r="G4534">
        <v>1219</v>
      </c>
      <c r="H4534">
        <v>16.3</v>
      </c>
      <c r="I4534">
        <v>0.06</v>
      </c>
      <c r="J4534">
        <v>0</v>
      </c>
      <c r="K4534">
        <v>0</v>
      </c>
      <c r="L4534" t="s">
        <v>40</v>
      </c>
      <c r="M4534" t="s">
        <v>20</v>
      </c>
      <c r="N4534" t="s">
        <v>21</v>
      </c>
      <c r="O4534" s="3">
        <f t="shared" si="357"/>
        <v>20.662100456621005</v>
      </c>
      <c r="P4534" s="3">
        <f t="shared" si="358"/>
        <v>2372.916666666667</v>
      </c>
      <c r="Q4534" s="3">
        <f t="shared" si="356"/>
        <v>2352.2545662100461</v>
      </c>
      <c r="R4534" s="3">
        <f t="shared" si="359"/>
        <v>2121.607066210046</v>
      </c>
      <c r="S4534" s="3">
        <f t="shared" si="360"/>
        <v>230.64750000000004</v>
      </c>
      <c r="T4534" s="3"/>
    </row>
    <row r="4535" spans="1:20" x14ac:dyDescent="0.25">
      <c r="A4535" s="1">
        <v>43258</v>
      </c>
      <c r="B4535">
        <v>2161</v>
      </c>
      <c r="C4535">
        <v>21</v>
      </c>
      <c r="D4535">
        <v>21.5</v>
      </c>
      <c r="E4535">
        <v>69</v>
      </c>
      <c r="F4535">
        <v>2.6</v>
      </c>
      <c r="G4535">
        <v>942</v>
      </c>
      <c r="H4535">
        <v>15.5</v>
      </c>
      <c r="I4535">
        <v>0</v>
      </c>
      <c r="J4535">
        <v>0</v>
      </c>
      <c r="K4535">
        <v>0</v>
      </c>
      <c r="L4535" t="s">
        <v>40</v>
      </c>
      <c r="M4535" t="s">
        <v>20</v>
      </c>
      <c r="N4535" t="s">
        <v>21</v>
      </c>
      <c r="O4535" s="3">
        <f t="shared" si="357"/>
        <v>20.662100456621005</v>
      </c>
      <c r="P4535" s="3">
        <f t="shared" si="358"/>
        <v>2251.041666666667</v>
      </c>
      <c r="Q4535" s="3">
        <f t="shared" si="356"/>
        <v>2230.3795662100461</v>
      </c>
      <c r="R4535" s="3">
        <f t="shared" si="359"/>
        <v>2011.5783162100461</v>
      </c>
      <c r="S4535" s="3">
        <f t="shared" si="360"/>
        <v>218.80125000000004</v>
      </c>
      <c r="T4535" s="3"/>
    </row>
    <row r="4536" spans="1:20" x14ac:dyDescent="0.25">
      <c r="A4536" s="1">
        <v>43258</v>
      </c>
      <c r="B4536">
        <v>1939</v>
      </c>
      <c r="C4536">
        <v>22</v>
      </c>
      <c r="D4536">
        <v>20.9</v>
      </c>
      <c r="E4536">
        <v>71</v>
      </c>
      <c r="F4536">
        <v>1</v>
      </c>
      <c r="G4536">
        <v>763</v>
      </c>
      <c r="H4536">
        <v>15.4</v>
      </c>
      <c r="I4536">
        <v>0</v>
      </c>
      <c r="J4536">
        <v>0</v>
      </c>
      <c r="K4536">
        <v>0</v>
      </c>
      <c r="L4536" t="s">
        <v>40</v>
      </c>
      <c r="M4536" t="s">
        <v>20</v>
      </c>
      <c r="N4536" t="s">
        <v>21</v>
      </c>
      <c r="O4536" s="3">
        <f t="shared" si="357"/>
        <v>20.662100456621005</v>
      </c>
      <c r="P4536" s="3">
        <f t="shared" si="358"/>
        <v>2019.7916666666667</v>
      </c>
      <c r="Q4536" s="3">
        <f t="shared" si="356"/>
        <v>1999.1295662100458</v>
      </c>
      <c r="R4536" s="3">
        <f t="shared" si="359"/>
        <v>1802.8058162100458</v>
      </c>
      <c r="S4536" s="3">
        <f t="shared" si="360"/>
        <v>196.32375000000002</v>
      </c>
      <c r="T4536" s="3"/>
    </row>
    <row r="4537" spans="1:20" x14ac:dyDescent="0.25">
      <c r="A4537" s="1">
        <v>43258</v>
      </c>
      <c r="B4537">
        <v>1290</v>
      </c>
      <c r="C4537">
        <v>23</v>
      </c>
      <c r="D4537">
        <v>20.3</v>
      </c>
      <c r="E4537">
        <v>77</v>
      </c>
      <c r="F4537">
        <v>1.3</v>
      </c>
      <c r="G4537">
        <v>770</v>
      </c>
      <c r="H4537">
        <v>16.100000000000001</v>
      </c>
      <c r="I4537">
        <v>0</v>
      </c>
      <c r="J4537">
        <v>0</v>
      </c>
      <c r="K4537">
        <v>0</v>
      </c>
      <c r="L4537" t="s">
        <v>40</v>
      </c>
      <c r="M4537" t="s">
        <v>20</v>
      </c>
      <c r="N4537" t="s">
        <v>21</v>
      </c>
      <c r="O4537" s="3">
        <f t="shared" si="357"/>
        <v>20.662100456621005</v>
      </c>
      <c r="P4537" s="3">
        <f t="shared" si="358"/>
        <v>1343.75</v>
      </c>
      <c r="Q4537" s="3">
        <f t="shared" si="356"/>
        <v>1323.0878995433791</v>
      </c>
      <c r="R4537" s="3">
        <f t="shared" si="359"/>
        <v>1192.4753995433791</v>
      </c>
      <c r="S4537" s="3">
        <f t="shared" si="360"/>
        <v>130.61250000000001</v>
      </c>
      <c r="T4537" s="3"/>
    </row>
    <row r="4538" spans="1:20" x14ac:dyDescent="0.25">
      <c r="A4538" s="1">
        <v>43259</v>
      </c>
      <c r="B4538">
        <v>926</v>
      </c>
      <c r="C4538">
        <v>0</v>
      </c>
      <c r="D4538">
        <v>19.100000000000001</v>
      </c>
      <c r="E4538">
        <v>82</v>
      </c>
      <c r="F4538">
        <v>2.2000000000000002</v>
      </c>
      <c r="G4538">
        <v>874</v>
      </c>
      <c r="H4538">
        <v>15.9</v>
      </c>
      <c r="I4538">
        <v>0</v>
      </c>
      <c r="J4538">
        <v>0</v>
      </c>
      <c r="K4538">
        <v>0</v>
      </c>
      <c r="L4538" t="s">
        <v>40</v>
      </c>
      <c r="M4538" t="s">
        <v>20</v>
      </c>
      <c r="N4538" t="s">
        <v>21</v>
      </c>
      <c r="O4538" s="3">
        <f t="shared" si="357"/>
        <v>20.662100456621005</v>
      </c>
      <c r="P4538" s="3">
        <f t="shared" si="358"/>
        <v>964.58333333333337</v>
      </c>
      <c r="Q4538" s="3">
        <f t="shared" si="356"/>
        <v>943.92123287671234</v>
      </c>
      <c r="R4538" s="3">
        <f t="shared" si="359"/>
        <v>850.16373287671229</v>
      </c>
      <c r="S4538" s="3">
        <f t="shared" si="360"/>
        <v>93.757500000000007</v>
      </c>
      <c r="T4538" s="3"/>
    </row>
    <row r="4539" spans="1:20" x14ac:dyDescent="0.25">
      <c r="A4539" s="1">
        <v>43259</v>
      </c>
      <c r="B4539">
        <v>769</v>
      </c>
      <c r="C4539">
        <v>1</v>
      </c>
      <c r="D4539">
        <v>18.8</v>
      </c>
      <c r="E4539">
        <v>84</v>
      </c>
      <c r="F4539">
        <v>1.7</v>
      </c>
      <c r="G4539">
        <v>658</v>
      </c>
      <c r="H4539">
        <v>16</v>
      </c>
      <c r="I4539">
        <v>0</v>
      </c>
      <c r="J4539">
        <v>0</v>
      </c>
      <c r="K4539">
        <v>0</v>
      </c>
      <c r="L4539" t="s">
        <v>40</v>
      </c>
      <c r="M4539" t="s">
        <v>20</v>
      </c>
      <c r="N4539" t="s">
        <v>21</v>
      </c>
      <c r="O4539" s="3">
        <f t="shared" si="357"/>
        <v>20.662100456621005</v>
      </c>
      <c r="P4539" s="3">
        <f t="shared" si="358"/>
        <v>801.04166666666674</v>
      </c>
      <c r="Q4539" s="3">
        <f t="shared" si="356"/>
        <v>780.37956621004571</v>
      </c>
      <c r="R4539" s="3">
        <f t="shared" si="359"/>
        <v>702.51831621004567</v>
      </c>
      <c r="S4539" s="3">
        <f t="shared" si="360"/>
        <v>77.861250000000013</v>
      </c>
      <c r="T4539" s="3"/>
    </row>
    <row r="4540" spans="1:20" x14ac:dyDescent="0.25">
      <c r="A4540" s="1">
        <v>43259</v>
      </c>
      <c r="B4540">
        <v>525</v>
      </c>
      <c r="C4540">
        <v>2</v>
      </c>
      <c r="D4540">
        <v>18.600000000000001</v>
      </c>
      <c r="E4540">
        <v>84</v>
      </c>
      <c r="F4540">
        <v>2.5</v>
      </c>
      <c r="G4540">
        <v>619</v>
      </c>
      <c r="H4540">
        <v>15.8</v>
      </c>
      <c r="I4540">
        <v>0</v>
      </c>
      <c r="J4540">
        <v>0</v>
      </c>
      <c r="K4540">
        <v>0</v>
      </c>
      <c r="L4540" t="s">
        <v>40</v>
      </c>
      <c r="M4540" t="s">
        <v>20</v>
      </c>
      <c r="N4540" t="s">
        <v>21</v>
      </c>
      <c r="O4540" s="3">
        <f t="shared" si="357"/>
        <v>20.662100456621005</v>
      </c>
      <c r="P4540" s="3">
        <f t="shared" si="358"/>
        <v>546.875</v>
      </c>
      <c r="Q4540" s="3">
        <f t="shared" si="356"/>
        <v>526.21289954337897</v>
      </c>
      <c r="R4540" s="3">
        <f t="shared" si="359"/>
        <v>473.05664954337897</v>
      </c>
      <c r="S4540" s="3">
        <f t="shared" si="360"/>
        <v>53.156250000000007</v>
      </c>
      <c r="T4540" s="3"/>
    </row>
    <row r="4541" spans="1:20" x14ac:dyDescent="0.25">
      <c r="A4541" s="1">
        <v>43259</v>
      </c>
      <c r="B4541">
        <v>365</v>
      </c>
      <c r="C4541">
        <v>3</v>
      </c>
      <c r="D4541">
        <v>18.600000000000001</v>
      </c>
      <c r="E4541">
        <v>83</v>
      </c>
      <c r="F4541">
        <v>2.9</v>
      </c>
      <c r="G4541">
        <v>889</v>
      </c>
      <c r="H4541">
        <v>15.6</v>
      </c>
      <c r="I4541">
        <v>0</v>
      </c>
      <c r="J4541">
        <v>0</v>
      </c>
      <c r="K4541">
        <v>0</v>
      </c>
      <c r="L4541" t="s">
        <v>40</v>
      </c>
      <c r="M4541" t="s">
        <v>20</v>
      </c>
      <c r="N4541" t="s">
        <v>21</v>
      </c>
      <c r="O4541" s="3">
        <f t="shared" si="357"/>
        <v>20.662100456621005</v>
      </c>
      <c r="P4541" s="3">
        <f t="shared" si="358"/>
        <v>380.20833333333337</v>
      </c>
      <c r="Q4541" s="3">
        <f t="shared" si="356"/>
        <v>359.54623287671234</v>
      </c>
      <c r="R4541" s="3">
        <f t="shared" si="359"/>
        <v>322.58998287671233</v>
      </c>
      <c r="S4541" s="3">
        <f t="shared" si="360"/>
        <v>36.956250000000004</v>
      </c>
      <c r="T4541" s="3"/>
    </row>
    <row r="4542" spans="1:20" x14ac:dyDescent="0.25">
      <c r="A4542" s="1">
        <v>43259</v>
      </c>
      <c r="B4542">
        <v>255</v>
      </c>
      <c r="C4542">
        <v>4</v>
      </c>
      <c r="D4542">
        <v>18.5</v>
      </c>
      <c r="E4542">
        <v>82</v>
      </c>
      <c r="F4542">
        <v>2</v>
      </c>
      <c r="G4542">
        <v>1072</v>
      </c>
      <c r="H4542">
        <v>15.3</v>
      </c>
      <c r="I4542">
        <v>0</v>
      </c>
      <c r="J4542">
        <v>0</v>
      </c>
      <c r="K4542">
        <v>0</v>
      </c>
      <c r="L4542" t="s">
        <v>40</v>
      </c>
      <c r="M4542" t="s">
        <v>20</v>
      </c>
      <c r="N4542" t="s">
        <v>21</v>
      </c>
      <c r="O4542" s="3">
        <f t="shared" si="357"/>
        <v>20.662100456621005</v>
      </c>
      <c r="P4542" s="3">
        <f t="shared" si="358"/>
        <v>265.625</v>
      </c>
      <c r="Q4542" s="3">
        <f t="shared" si="356"/>
        <v>244.962899543379</v>
      </c>
      <c r="R4542" s="3">
        <f t="shared" si="359"/>
        <v>219.144149543379</v>
      </c>
      <c r="S4542" s="3">
        <f t="shared" si="360"/>
        <v>25.818750000000001</v>
      </c>
      <c r="T4542" s="3"/>
    </row>
    <row r="4543" spans="1:20" x14ac:dyDescent="0.25">
      <c r="A4543" s="1">
        <v>43259</v>
      </c>
      <c r="B4543">
        <v>299</v>
      </c>
      <c r="C4543">
        <v>5</v>
      </c>
      <c r="D4543">
        <v>18.600000000000001</v>
      </c>
      <c r="E4543">
        <v>81</v>
      </c>
      <c r="F4543">
        <v>0.8</v>
      </c>
      <c r="G4543">
        <v>1205</v>
      </c>
      <c r="H4543">
        <v>15.2</v>
      </c>
      <c r="I4543">
        <v>0</v>
      </c>
      <c r="J4543">
        <v>0</v>
      </c>
      <c r="K4543">
        <v>0</v>
      </c>
      <c r="L4543" t="s">
        <v>40</v>
      </c>
      <c r="M4543" t="s">
        <v>20</v>
      </c>
      <c r="N4543" t="s">
        <v>21</v>
      </c>
      <c r="O4543" s="3">
        <f t="shared" si="357"/>
        <v>20.662100456621005</v>
      </c>
      <c r="P4543" s="3">
        <f t="shared" si="358"/>
        <v>311.45833333333337</v>
      </c>
      <c r="Q4543" s="3">
        <f t="shared" si="356"/>
        <v>290.79623287671234</v>
      </c>
      <c r="R4543" s="3">
        <f t="shared" si="359"/>
        <v>260.52248287671233</v>
      </c>
      <c r="S4543" s="3">
        <f t="shared" si="360"/>
        <v>30.273750000000007</v>
      </c>
      <c r="T4543" s="3"/>
    </row>
    <row r="4544" spans="1:20" x14ac:dyDescent="0.25">
      <c r="A4544" s="1">
        <v>43259</v>
      </c>
      <c r="B4544">
        <v>744</v>
      </c>
      <c r="C4544">
        <v>6</v>
      </c>
      <c r="D4544">
        <v>18.8</v>
      </c>
      <c r="E4544">
        <v>78</v>
      </c>
      <c r="F4544">
        <v>2</v>
      </c>
      <c r="G4544">
        <v>1259</v>
      </c>
      <c r="H4544">
        <v>14.8</v>
      </c>
      <c r="I4544">
        <v>0.01</v>
      </c>
      <c r="J4544">
        <v>0</v>
      </c>
      <c r="K4544">
        <v>0</v>
      </c>
      <c r="L4544" t="s">
        <v>40</v>
      </c>
      <c r="M4544" t="s">
        <v>20</v>
      </c>
      <c r="N4544" t="s">
        <v>21</v>
      </c>
      <c r="O4544" s="3">
        <f t="shared" si="357"/>
        <v>20.662100456621005</v>
      </c>
      <c r="P4544" s="3">
        <f t="shared" si="358"/>
        <v>775</v>
      </c>
      <c r="Q4544" s="3">
        <f t="shared" si="356"/>
        <v>754.33789954337897</v>
      </c>
      <c r="R4544" s="3">
        <f t="shared" si="359"/>
        <v>679.00789954337893</v>
      </c>
      <c r="S4544" s="3">
        <f t="shared" si="360"/>
        <v>75.330000000000013</v>
      </c>
      <c r="T4544" s="3"/>
    </row>
    <row r="4545" spans="1:20" x14ac:dyDescent="0.25">
      <c r="A4545" s="1">
        <v>43259</v>
      </c>
      <c r="B4545">
        <v>1544</v>
      </c>
      <c r="C4545">
        <v>7</v>
      </c>
      <c r="D4545">
        <v>19.100000000000001</v>
      </c>
      <c r="E4545">
        <v>73</v>
      </c>
      <c r="F4545">
        <v>2</v>
      </c>
      <c r="G4545">
        <v>1300</v>
      </c>
      <c r="H4545">
        <v>14.1</v>
      </c>
      <c r="I4545">
        <v>0.3</v>
      </c>
      <c r="J4545">
        <v>0</v>
      </c>
      <c r="K4545">
        <v>0</v>
      </c>
      <c r="L4545" t="s">
        <v>40</v>
      </c>
      <c r="M4545" t="s">
        <v>20</v>
      </c>
      <c r="N4545" t="s">
        <v>21</v>
      </c>
      <c r="O4545" s="3">
        <f t="shared" si="357"/>
        <v>20.662100456621005</v>
      </c>
      <c r="P4545" s="3">
        <f t="shared" si="358"/>
        <v>1608.3333333333335</v>
      </c>
      <c r="Q4545" s="3">
        <f t="shared" si="356"/>
        <v>1587.6712328767126</v>
      </c>
      <c r="R4545" s="3">
        <f t="shared" si="359"/>
        <v>1431.3412328767126</v>
      </c>
      <c r="S4545" s="3">
        <f t="shared" si="360"/>
        <v>156.33000000000004</v>
      </c>
      <c r="T4545" s="3"/>
    </row>
    <row r="4546" spans="1:20" x14ac:dyDescent="0.25">
      <c r="A4546" s="1">
        <v>43259</v>
      </c>
      <c r="B4546">
        <v>2348</v>
      </c>
      <c r="C4546">
        <v>8</v>
      </c>
      <c r="D4546">
        <v>19.7</v>
      </c>
      <c r="E4546">
        <v>69</v>
      </c>
      <c r="F4546">
        <v>2</v>
      </c>
      <c r="G4546">
        <v>1448</v>
      </c>
      <c r="H4546">
        <v>13.8</v>
      </c>
      <c r="I4546">
        <v>0.54</v>
      </c>
      <c r="J4546">
        <v>0</v>
      </c>
      <c r="K4546">
        <v>0</v>
      </c>
      <c r="L4546" t="s">
        <v>40</v>
      </c>
      <c r="M4546" t="s">
        <v>20</v>
      </c>
      <c r="N4546" t="s">
        <v>21</v>
      </c>
      <c r="O4546" s="3">
        <f t="shared" si="357"/>
        <v>20.662100456621005</v>
      </c>
      <c r="P4546" s="3">
        <f t="shared" si="358"/>
        <v>2445.8333333333335</v>
      </c>
      <c r="Q4546" s="3">
        <f t="shared" ref="Q4546:Q4609" si="361">P4546-O4546</f>
        <v>2425.1712328767126</v>
      </c>
      <c r="R4546" s="3">
        <f t="shared" si="359"/>
        <v>2187.4362328767124</v>
      </c>
      <c r="S4546" s="3">
        <f t="shared" si="360"/>
        <v>237.73500000000004</v>
      </c>
      <c r="T4546" s="3"/>
    </row>
    <row r="4547" spans="1:20" x14ac:dyDescent="0.25">
      <c r="A4547" s="1">
        <v>43259</v>
      </c>
      <c r="B4547">
        <v>1283</v>
      </c>
      <c r="C4547">
        <v>9</v>
      </c>
      <c r="D4547">
        <v>21.2</v>
      </c>
      <c r="E4547">
        <v>62</v>
      </c>
      <c r="F4547">
        <v>1.7</v>
      </c>
      <c r="G4547">
        <v>1384</v>
      </c>
      <c r="H4547">
        <v>13.6</v>
      </c>
      <c r="I4547">
        <v>1.45</v>
      </c>
      <c r="J4547">
        <v>0</v>
      </c>
      <c r="K4547">
        <v>0</v>
      </c>
      <c r="L4547" t="s">
        <v>40</v>
      </c>
      <c r="M4547" t="s">
        <v>20</v>
      </c>
      <c r="N4547" t="s">
        <v>21</v>
      </c>
      <c r="O4547" s="3">
        <f t="shared" ref="O4547:O4610" si="362">$V$7</f>
        <v>20.662100456621005</v>
      </c>
      <c r="P4547" s="3">
        <f t="shared" ref="P4547:P4610" si="363">$V$10*B4547</f>
        <v>1336.4583333333335</v>
      </c>
      <c r="Q4547" s="3">
        <f t="shared" si="361"/>
        <v>1315.7962328767126</v>
      </c>
      <c r="R4547" s="3">
        <f t="shared" ref="R4547:R4610" si="364">Q4547-S4547</f>
        <v>1185.8924828767126</v>
      </c>
      <c r="S4547" s="3">
        <f t="shared" ref="S4547:S4610" si="365">9.72%*P4547</f>
        <v>129.90375000000003</v>
      </c>
      <c r="T4547" s="3"/>
    </row>
    <row r="4548" spans="1:20" x14ac:dyDescent="0.25">
      <c r="A4548" s="1">
        <v>43259</v>
      </c>
      <c r="B4548">
        <v>1002</v>
      </c>
      <c r="C4548">
        <v>10</v>
      </c>
      <c r="D4548">
        <v>21.9</v>
      </c>
      <c r="E4548">
        <v>62</v>
      </c>
      <c r="F4548">
        <v>1.7</v>
      </c>
      <c r="G4548">
        <v>1664</v>
      </c>
      <c r="H4548">
        <v>14.2</v>
      </c>
      <c r="I4548">
        <v>1.36</v>
      </c>
      <c r="J4548">
        <v>0</v>
      </c>
      <c r="K4548">
        <v>0</v>
      </c>
      <c r="L4548" t="s">
        <v>40</v>
      </c>
      <c r="M4548" t="s">
        <v>20</v>
      </c>
      <c r="N4548" t="s">
        <v>21</v>
      </c>
      <c r="O4548" s="3">
        <f t="shared" si="362"/>
        <v>20.662100456621005</v>
      </c>
      <c r="P4548" s="3">
        <f t="shared" si="363"/>
        <v>1043.75</v>
      </c>
      <c r="Q4548" s="3">
        <f t="shared" si="361"/>
        <v>1023.087899543379</v>
      </c>
      <c r="R4548" s="3">
        <f t="shared" si="364"/>
        <v>921.63539954337898</v>
      </c>
      <c r="S4548" s="3">
        <f t="shared" si="365"/>
        <v>101.45250000000001</v>
      </c>
      <c r="T4548" s="3"/>
    </row>
    <row r="4549" spans="1:20" x14ac:dyDescent="0.25">
      <c r="A4549" s="1">
        <v>43259</v>
      </c>
      <c r="B4549">
        <v>1095</v>
      </c>
      <c r="C4549">
        <v>11</v>
      </c>
      <c r="D4549">
        <v>21.9</v>
      </c>
      <c r="E4549">
        <v>64</v>
      </c>
      <c r="F4549">
        <v>2.4</v>
      </c>
      <c r="G4549">
        <v>1359</v>
      </c>
      <c r="H4549">
        <v>14.7</v>
      </c>
      <c r="I4549">
        <v>1.03</v>
      </c>
      <c r="J4549">
        <v>0</v>
      </c>
      <c r="K4549">
        <v>0</v>
      </c>
      <c r="L4549" t="s">
        <v>40</v>
      </c>
      <c r="M4549" t="s">
        <v>20</v>
      </c>
      <c r="N4549" t="s">
        <v>21</v>
      </c>
      <c r="O4549" s="3">
        <f t="shared" si="362"/>
        <v>20.662100456621005</v>
      </c>
      <c r="P4549" s="3">
        <f t="shared" si="363"/>
        <v>1140.625</v>
      </c>
      <c r="Q4549" s="3">
        <f t="shared" si="361"/>
        <v>1119.9628995433791</v>
      </c>
      <c r="R4549" s="3">
        <f t="shared" si="364"/>
        <v>1009.0941495433791</v>
      </c>
      <c r="S4549" s="3">
        <f t="shared" si="365"/>
        <v>110.86875000000001</v>
      </c>
      <c r="T4549" s="3"/>
    </row>
    <row r="4550" spans="1:20" x14ac:dyDescent="0.25">
      <c r="A4550" s="1">
        <v>43259</v>
      </c>
      <c r="B4550">
        <v>1256</v>
      </c>
      <c r="C4550">
        <v>12</v>
      </c>
      <c r="D4550">
        <v>23.1</v>
      </c>
      <c r="E4550">
        <v>56</v>
      </c>
      <c r="F4550">
        <v>1.6</v>
      </c>
      <c r="G4550">
        <v>1222</v>
      </c>
      <c r="H4550">
        <v>13.8</v>
      </c>
      <c r="I4550">
        <v>1.71</v>
      </c>
      <c r="J4550">
        <v>0</v>
      </c>
      <c r="K4550">
        <v>0</v>
      </c>
      <c r="L4550" t="s">
        <v>40</v>
      </c>
      <c r="M4550" t="s">
        <v>20</v>
      </c>
      <c r="N4550" t="s">
        <v>21</v>
      </c>
      <c r="O4550" s="3">
        <f t="shared" si="362"/>
        <v>20.662100456621005</v>
      </c>
      <c r="P4550" s="3">
        <f t="shared" si="363"/>
        <v>1308.3333333333335</v>
      </c>
      <c r="Q4550" s="3">
        <f t="shared" si="361"/>
        <v>1287.6712328767126</v>
      </c>
      <c r="R4550" s="3">
        <f t="shared" si="364"/>
        <v>1160.5012328767125</v>
      </c>
      <c r="S4550" s="3">
        <f t="shared" si="365"/>
        <v>127.17000000000003</v>
      </c>
      <c r="T4550" s="3"/>
    </row>
    <row r="4551" spans="1:20" x14ac:dyDescent="0.25">
      <c r="A4551" s="1">
        <v>43259</v>
      </c>
      <c r="B4551">
        <v>1314</v>
      </c>
      <c r="C4551">
        <v>13</v>
      </c>
      <c r="D4551">
        <v>24.2</v>
      </c>
      <c r="E4551">
        <v>58</v>
      </c>
      <c r="F4551">
        <v>1.9</v>
      </c>
      <c r="G4551">
        <v>1015</v>
      </c>
      <c r="H4551">
        <v>15.4</v>
      </c>
      <c r="I4551">
        <v>1.87</v>
      </c>
      <c r="J4551">
        <v>0</v>
      </c>
      <c r="K4551">
        <v>0</v>
      </c>
      <c r="L4551" t="s">
        <v>40</v>
      </c>
      <c r="M4551" t="s">
        <v>20</v>
      </c>
      <c r="N4551" t="s">
        <v>21</v>
      </c>
      <c r="O4551" s="3">
        <f t="shared" si="362"/>
        <v>20.662100456621005</v>
      </c>
      <c r="P4551" s="3">
        <f t="shared" si="363"/>
        <v>1368.75</v>
      </c>
      <c r="Q4551" s="3">
        <f t="shared" si="361"/>
        <v>1348.0878995433791</v>
      </c>
      <c r="R4551" s="3">
        <f t="shared" si="364"/>
        <v>1215.0453995433791</v>
      </c>
      <c r="S4551" s="3">
        <f t="shared" si="365"/>
        <v>133.04250000000002</v>
      </c>
      <c r="T4551" s="3"/>
    </row>
    <row r="4552" spans="1:20" x14ac:dyDescent="0.25">
      <c r="A4552" s="1">
        <v>43259</v>
      </c>
      <c r="B4552">
        <v>1249</v>
      </c>
      <c r="C4552">
        <v>14</v>
      </c>
      <c r="D4552">
        <v>25</v>
      </c>
      <c r="E4552">
        <v>54</v>
      </c>
      <c r="F4552">
        <v>2.2000000000000002</v>
      </c>
      <c r="G4552">
        <v>1146</v>
      </c>
      <c r="H4552">
        <v>15</v>
      </c>
      <c r="I4552">
        <v>1.86</v>
      </c>
      <c r="J4552">
        <v>0</v>
      </c>
      <c r="K4552">
        <v>0</v>
      </c>
      <c r="L4552" t="s">
        <v>40</v>
      </c>
      <c r="M4552" t="s">
        <v>20</v>
      </c>
      <c r="N4552" t="s">
        <v>21</v>
      </c>
      <c r="O4552" s="3">
        <f t="shared" si="362"/>
        <v>20.662100456621005</v>
      </c>
      <c r="P4552" s="3">
        <f t="shared" si="363"/>
        <v>1301.0416666666667</v>
      </c>
      <c r="Q4552" s="3">
        <f t="shared" si="361"/>
        <v>1280.3795662100458</v>
      </c>
      <c r="R4552" s="3">
        <f t="shared" si="364"/>
        <v>1153.9183162100458</v>
      </c>
      <c r="S4552" s="3">
        <f t="shared" si="365"/>
        <v>126.46125000000002</v>
      </c>
      <c r="T4552" s="3"/>
    </row>
    <row r="4553" spans="1:20" x14ac:dyDescent="0.25">
      <c r="A4553" s="1">
        <v>43259</v>
      </c>
      <c r="B4553">
        <v>1416</v>
      </c>
      <c r="C4553">
        <v>15</v>
      </c>
      <c r="D4553">
        <v>26.2</v>
      </c>
      <c r="E4553">
        <v>51</v>
      </c>
      <c r="F4553">
        <v>3.3</v>
      </c>
      <c r="G4553">
        <v>1104</v>
      </c>
      <c r="H4553">
        <v>15.2</v>
      </c>
      <c r="I4553">
        <v>2.87</v>
      </c>
      <c r="J4553">
        <v>0</v>
      </c>
      <c r="K4553">
        <v>0</v>
      </c>
      <c r="L4553" t="s">
        <v>40</v>
      </c>
      <c r="M4553" t="s">
        <v>20</v>
      </c>
      <c r="N4553" t="s">
        <v>21</v>
      </c>
      <c r="O4553" s="3">
        <f t="shared" si="362"/>
        <v>20.662100456621005</v>
      </c>
      <c r="P4553" s="3">
        <f t="shared" si="363"/>
        <v>1475</v>
      </c>
      <c r="Q4553" s="3">
        <f t="shared" si="361"/>
        <v>1454.3378995433791</v>
      </c>
      <c r="R4553" s="3">
        <f t="shared" si="364"/>
        <v>1310.9678995433792</v>
      </c>
      <c r="S4553" s="3">
        <f t="shared" si="365"/>
        <v>143.37</v>
      </c>
      <c r="T4553" s="3"/>
    </row>
    <row r="4554" spans="1:20" x14ac:dyDescent="0.25">
      <c r="A4554" s="1">
        <v>43259</v>
      </c>
      <c r="B4554">
        <v>1668</v>
      </c>
      <c r="C4554">
        <v>16</v>
      </c>
      <c r="D4554">
        <v>26.6</v>
      </c>
      <c r="E4554">
        <v>49</v>
      </c>
      <c r="F4554">
        <v>3.2</v>
      </c>
      <c r="G4554">
        <v>1200</v>
      </c>
      <c r="H4554">
        <v>15</v>
      </c>
      <c r="I4554">
        <v>2.35</v>
      </c>
      <c r="J4554">
        <v>0</v>
      </c>
      <c r="K4554">
        <v>0</v>
      </c>
      <c r="L4554" t="s">
        <v>40</v>
      </c>
      <c r="M4554" t="s">
        <v>20</v>
      </c>
      <c r="N4554" t="s">
        <v>21</v>
      </c>
      <c r="O4554" s="3">
        <f t="shared" si="362"/>
        <v>20.662100456621005</v>
      </c>
      <c r="P4554" s="3">
        <f t="shared" si="363"/>
        <v>1737.5000000000002</v>
      </c>
      <c r="Q4554" s="3">
        <f t="shared" si="361"/>
        <v>1716.8378995433793</v>
      </c>
      <c r="R4554" s="3">
        <f t="shared" si="364"/>
        <v>1547.9528995433793</v>
      </c>
      <c r="S4554" s="3">
        <f t="shared" si="365"/>
        <v>168.88500000000005</v>
      </c>
      <c r="T4554" s="3"/>
    </row>
    <row r="4555" spans="1:20" x14ac:dyDescent="0.25">
      <c r="A4555" s="1">
        <v>43259</v>
      </c>
      <c r="B4555">
        <v>2314</v>
      </c>
      <c r="C4555">
        <v>17</v>
      </c>
      <c r="D4555">
        <v>26.9</v>
      </c>
      <c r="E4555">
        <v>49</v>
      </c>
      <c r="F4555">
        <v>2.2999999999999998</v>
      </c>
      <c r="G4555">
        <v>1210</v>
      </c>
      <c r="H4555">
        <v>15.2</v>
      </c>
      <c r="I4555">
        <v>1.72</v>
      </c>
      <c r="J4555">
        <v>0</v>
      </c>
      <c r="K4555">
        <v>0</v>
      </c>
      <c r="L4555" t="s">
        <v>40</v>
      </c>
      <c r="M4555" t="s">
        <v>20</v>
      </c>
      <c r="N4555" t="s">
        <v>21</v>
      </c>
      <c r="O4555" s="3">
        <f t="shared" si="362"/>
        <v>20.662100456621005</v>
      </c>
      <c r="P4555" s="3">
        <f t="shared" si="363"/>
        <v>2410.416666666667</v>
      </c>
      <c r="Q4555" s="3">
        <f t="shared" si="361"/>
        <v>2389.7545662100461</v>
      </c>
      <c r="R4555" s="3">
        <f t="shared" si="364"/>
        <v>2155.462066210046</v>
      </c>
      <c r="S4555" s="3">
        <f t="shared" si="365"/>
        <v>234.29250000000005</v>
      </c>
      <c r="T4555" s="3"/>
    </row>
    <row r="4556" spans="1:20" x14ac:dyDescent="0.25">
      <c r="A4556" s="1">
        <v>43259</v>
      </c>
      <c r="B4556">
        <v>3309</v>
      </c>
      <c r="C4556">
        <v>18</v>
      </c>
      <c r="D4556">
        <v>26.2</v>
      </c>
      <c r="E4556">
        <v>54</v>
      </c>
      <c r="F4556">
        <v>2.2000000000000002</v>
      </c>
      <c r="G4556">
        <v>1183</v>
      </c>
      <c r="H4556">
        <v>16.100000000000001</v>
      </c>
      <c r="I4556">
        <v>0.88</v>
      </c>
      <c r="J4556">
        <v>0</v>
      </c>
      <c r="K4556">
        <v>0</v>
      </c>
      <c r="L4556" t="s">
        <v>40</v>
      </c>
      <c r="M4556" t="s">
        <v>20</v>
      </c>
      <c r="N4556" t="s">
        <v>21</v>
      </c>
      <c r="O4556" s="3">
        <f t="shared" si="362"/>
        <v>20.662100456621005</v>
      </c>
      <c r="P4556" s="3">
        <f t="shared" si="363"/>
        <v>3446.8750000000005</v>
      </c>
      <c r="Q4556" s="3">
        <f t="shared" si="361"/>
        <v>3426.2128995433795</v>
      </c>
      <c r="R4556" s="3">
        <f t="shared" si="364"/>
        <v>3091.1766495433794</v>
      </c>
      <c r="S4556" s="3">
        <f t="shared" si="365"/>
        <v>335.03625000000005</v>
      </c>
      <c r="T4556" s="3"/>
    </row>
    <row r="4557" spans="1:20" x14ac:dyDescent="0.25">
      <c r="A4557" s="1">
        <v>43259</v>
      </c>
      <c r="B4557">
        <v>2797</v>
      </c>
      <c r="C4557">
        <v>19</v>
      </c>
      <c r="D4557">
        <v>24.5</v>
      </c>
      <c r="E4557">
        <v>63</v>
      </c>
      <c r="F4557">
        <v>3.1</v>
      </c>
      <c r="G4557">
        <v>970</v>
      </c>
      <c r="H4557">
        <v>16.899999999999999</v>
      </c>
      <c r="I4557">
        <v>0.46</v>
      </c>
      <c r="J4557">
        <v>0</v>
      </c>
      <c r="K4557">
        <v>0</v>
      </c>
      <c r="L4557" t="s">
        <v>40</v>
      </c>
      <c r="M4557" t="s">
        <v>20</v>
      </c>
      <c r="N4557" t="s">
        <v>21</v>
      </c>
      <c r="O4557" s="3">
        <f t="shared" si="362"/>
        <v>20.662100456621005</v>
      </c>
      <c r="P4557" s="3">
        <f t="shared" si="363"/>
        <v>2913.541666666667</v>
      </c>
      <c r="Q4557" s="3">
        <f t="shared" si="361"/>
        <v>2892.8795662100461</v>
      </c>
      <c r="R4557" s="3">
        <f t="shared" si="364"/>
        <v>2609.6833162100461</v>
      </c>
      <c r="S4557" s="3">
        <f t="shared" si="365"/>
        <v>283.19625000000008</v>
      </c>
      <c r="T4557" s="3"/>
    </row>
    <row r="4558" spans="1:20" x14ac:dyDescent="0.25">
      <c r="A4558" s="1">
        <v>43259</v>
      </c>
      <c r="B4558">
        <v>2476</v>
      </c>
      <c r="C4558">
        <v>20</v>
      </c>
      <c r="D4558">
        <v>22.6</v>
      </c>
      <c r="E4558">
        <v>71</v>
      </c>
      <c r="F4558">
        <v>1.8</v>
      </c>
      <c r="G4558">
        <v>856</v>
      </c>
      <c r="H4558">
        <v>17</v>
      </c>
      <c r="I4558">
        <v>0.11</v>
      </c>
      <c r="J4558">
        <v>0</v>
      </c>
      <c r="K4558">
        <v>0</v>
      </c>
      <c r="L4558" t="s">
        <v>40</v>
      </c>
      <c r="M4558" t="s">
        <v>20</v>
      </c>
      <c r="N4558" t="s">
        <v>21</v>
      </c>
      <c r="O4558" s="3">
        <f t="shared" si="362"/>
        <v>20.662100456621005</v>
      </c>
      <c r="P4558" s="3">
        <f t="shared" si="363"/>
        <v>2579.166666666667</v>
      </c>
      <c r="Q4558" s="3">
        <f t="shared" si="361"/>
        <v>2558.5045662100461</v>
      </c>
      <c r="R4558" s="3">
        <f t="shared" si="364"/>
        <v>2307.8095662100459</v>
      </c>
      <c r="S4558" s="3">
        <f t="shared" si="365"/>
        <v>250.69500000000005</v>
      </c>
      <c r="T4558" s="3"/>
    </row>
    <row r="4559" spans="1:20" x14ac:dyDescent="0.25">
      <c r="A4559" s="1">
        <v>43259</v>
      </c>
      <c r="B4559">
        <v>2337</v>
      </c>
      <c r="C4559">
        <v>21</v>
      </c>
      <c r="D4559">
        <v>21.2</v>
      </c>
      <c r="E4559">
        <v>77</v>
      </c>
      <c r="F4559">
        <v>1.7</v>
      </c>
      <c r="G4559">
        <v>638</v>
      </c>
      <c r="H4559">
        <v>16.899999999999999</v>
      </c>
      <c r="I4559">
        <v>0</v>
      </c>
      <c r="J4559">
        <v>0</v>
      </c>
      <c r="K4559">
        <v>0</v>
      </c>
      <c r="L4559" t="s">
        <v>40</v>
      </c>
      <c r="M4559" t="s">
        <v>20</v>
      </c>
      <c r="N4559" t="s">
        <v>21</v>
      </c>
      <c r="O4559" s="3">
        <f t="shared" si="362"/>
        <v>20.662100456621005</v>
      </c>
      <c r="P4559" s="3">
        <f t="shared" si="363"/>
        <v>2434.375</v>
      </c>
      <c r="Q4559" s="3">
        <f t="shared" si="361"/>
        <v>2413.7128995433791</v>
      </c>
      <c r="R4559" s="3">
        <f t="shared" si="364"/>
        <v>2177.0916495433789</v>
      </c>
      <c r="S4559" s="3">
        <f t="shared" si="365"/>
        <v>236.62125000000003</v>
      </c>
      <c r="T4559" s="3"/>
    </row>
    <row r="4560" spans="1:20" x14ac:dyDescent="0.25">
      <c r="A4560" s="1">
        <v>43259</v>
      </c>
      <c r="B4560">
        <v>2140</v>
      </c>
      <c r="C4560">
        <v>22</v>
      </c>
      <c r="D4560">
        <v>20.5</v>
      </c>
      <c r="E4560">
        <v>78</v>
      </c>
      <c r="F4560">
        <v>0.9</v>
      </c>
      <c r="G4560">
        <v>550</v>
      </c>
      <c r="H4560">
        <v>16.5</v>
      </c>
      <c r="I4560">
        <v>0</v>
      </c>
      <c r="J4560">
        <v>0</v>
      </c>
      <c r="K4560">
        <v>0</v>
      </c>
      <c r="L4560" t="s">
        <v>40</v>
      </c>
      <c r="M4560" t="s">
        <v>20</v>
      </c>
      <c r="N4560" t="s">
        <v>21</v>
      </c>
      <c r="O4560" s="3">
        <f t="shared" si="362"/>
        <v>20.662100456621005</v>
      </c>
      <c r="P4560" s="3">
        <f t="shared" si="363"/>
        <v>2229.166666666667</v>
      </c>
      <c r="Q4560" s="3">
        <f t="shared" si="361"/>
        <v>2208.5045662100461</v>
      </c>
      <c r="R4560" s="3">
        <f t="shared" si="364"/>
        <v>1991.8295662100461</v>
      </c>
      <c r="S4560" s="3">
        <f t="shared" si="365"/>
        <v>216.67500000000004</v>
      </c>
      <c r="T4560" s="3"/>
    </row>
    <row r="4561" spans="1:20" x14ac:dyDescent="0.25">
      <c r="A4561" s="1">
        <v>43259</v>
      </c>
      <c r="B4561">
        <v>1672</v>
      </c>
      <c r="C4561">
        <v>23</v>
      </c>
      <c r="D4561">
        <v>20</v>
      </c>
      <c r="E4561">
        <v>79</v>
      </c>
      <c r="F4561">
        <v>1.4</v>
      </c>
      <c r="G4561">
        <v>510</v>
      </c>
      <c r="H4561">
        <v>16.2</v>
      </c>
      <c r="I4561">
        <v>0</v>
      </c>
      <c r="J4561">
        <v>0</v>
      </c>
      <c r="K4561">
        <v>0</v>
      </c>
      <c r="L4561" t="s">
        <v>40</v>
      </c>
      <c r="M4561" t="s">
        <v>20</v>
      </c>
      <c r="N4561" t="s">
        <v>21</v>
      </c>
      <c r="O4561" s="3">
        <f t="shared" si="362"/>
        <v>20.662100456621005</v>
      </c>
      <c r="P4561" s="3">
        <f t="shared" si="363"/>
        <v>1741.6666666666667</v>
      </c>
      <c r="Q4561" s="3">
        <f t="shared" si="361"/>
        <v>1721.0045662100458</v>
      </c>
      <c r="R4561" s="3">
        <f t="shared" si="364"/>
        <v>1551.7145662100459</v>
      </c>
      <c r="S4561" s="3">
        <f t="shared" si="365"/>
        <v>169.29000000000002</v>
      </c>
      <c r="T4561" s="3"/>
    </row>
    <row r="4562" spans="1:20" x14ac:dyDescent="0.25">
      <c r="A4562" s="1">
        <v>43260</v>
      </c>
      <c r="B4562">
        <v>1247</v>
      </c>
      <c r="C4562">
        <v>0</v>
      </c>
      <c r="D4562">
        <v>19.7</v>
      </c>
      <c r="E4562">
        <v>83</v>
      </c>
      <c r="F4562">
        <v>1.5</v>
      </c>
      <c r="G4562">
        <v>390</v>
      </c>
      <c r="H4562">
        <v>16.7</v>
      </c>
      <c r="I4562">
        <v>0</v>
      </c>
      <c r="J4562">
        <v>0</v>
      </c>
      <c r="K4562">
        <v>0</v>
      </c>
      <c r="L4562" t="s">
        <v>40</v>
      </c>
      <c r="M4562" t="s">
        <v>20</v>
      </c>
      <c r="N4562" t="s">
        <v>21</v>
      </c>
      <c r="O4562" s="3">
        <f t="shared" si="362"/>
        <v>20.662100456621005</v>
      </c>
      <c r="P4562" s="3">
        <f t="shared" si="363"/>
        <v>1298.9583333333335</v>
      </c>
      <c r="Q4562" s="3">
        <f t="shared" si="361"/>
        <v>1278.2962328767126</v>
      </c>
      <c r="R4562" s="3">
        <f t="shared" si="364"/>
        <v>1152.0374828767126</v>
      </c>
      <c r="S4562" s="3">
        <f t="shared" si="365"/>
        <v>126.25875000000002</v>
      </c>
      <c r="T4562" s="3"/>
    </row>
    <row r="4563" spans="1:20" x14ac:dyDescent="0.25">
      <c r="A4563" s="1">
        <v>43260</v>
      </c>
      <c r="B4563">
        <v>1029</v>
      </c>
      <c r="C4563">
        <v>1</v>
      </c>
      <c r="D4563">
        <v>19.7</v>
      </c>
      <c r="E4563">
        <v>81</v>
      </c>
      <c r="F4563">
        <v>0.6</v>
      </c>
      <c r="G4563">
        <v>419</v>
      </c>
      <c r="H4563">
        <v>16.3</v>
      </c>
      <c r="I4563">
        <v>0</v>
      </c>
      <c r="J4563">
        <v>0</v>
      </c>
      <c r="K4563">
        <v>0</v>
      </c>
      <c r="L4563" t="s">
        <v>40</v>
      </c>
      <c r="M4563" t="s">
        <v>20</v>
      </c>
      <c r="N4563" t="s">
        <v>21</v>
      </c>
      <c r="O4563" s="3">
        <f t="shared" si="362"/>
        <v>20.662100456621005</v>
      </c>
      <c r="P4563" s="3">
        <f t="shared" si="363"/>
        <v>1071.875</v>
      </c>
      <c r="Q4563" s="3">
        <f t="shared" si="361"/>
        <v>1051.2128995433791</v>
      </c>
      <c r="R4563" s="3">
        <f t="shared" si="364"/>
        <v>947.02664954337911</v>
      </c>
      <c r="S4563" s="3">
        <f t="shared" si="365"/>
        <v>104.18625000000002</v>
      </c>
      <c r="T4563" s="3"/>
    </row>
    <row r="4564" spans="1:20" x14ac:dyDescent="0.25">
      <c r="A4564" s="1">
        <v>43260</v>
      </c>
      <c r="B4564">
        <v>732</v>
      </c>
      <c r="C4564">
        <v>2</v>
      </c>
      <c r="D4564">
        <v>19.399999999999999</v>
      </c>
      <c r="E4564">
        <v>84</v>
      </c>
      <c r="F4564">
        <v>0.7</v>
      </c>
      <c r="G4564">
        <v>382</v>
      </c>
      <c r="H4564">
        <v>16.600000000000001</v>
      </c>
      <c r="I4564">
        <v>0</v>
      </c>
      <c r="J4564">
        <v>0</v>
      </c>
      <c r="K4564">
        <v>0</v>
      </c>
      <c r="L4564" t="s">
        <v>40</v>
      </c>
      <c r="M4564" t="s">
        <v>20</v>
      </c>
      <c r="N4564" t="s">
        <v>21</v>
      </c>
      <c r="O4564" s="3">
        <f t="shared" si="362"/>
        <v>20.662100456621005</v>
      </c>
      <c r="P4564" s="3">
        <f t="shared" si="363"/>
        <v>762.5</v>
      </c>
      <c r="Q4564" s="3">
        <f t="shared" si="361"/>
        <v>741.83789954337897</v>
      </c>
      <c r="R4564" s="3">
        <f t="shared" si="364"/>
        <v>667.72289954337896</v>
      </c>
      <c r="S4564" s="3">
        <f t="shared" si="365"/>
        <v>74.115000000000009</v>
      </c>
      <c r="T4564" s="3"/>
    </row>
    <row r="4565" spans="1:20" x14ac:dyDescent="0.25">
      <c r="A4565" s="1">
        <v>43260</v>
      </c>
      <c r="B4565">
        <v>535</v>
      </c>
      <c r="C4565">
        <v>3</v>
      </c>
      <c r="D4565">
        <v>19.100000000000001</v>
      </c>
      <c r="E4565">
        <v>84</v>
      </c>
      <c r="F4565">
        <v>0.6</v>
      </c>
      <c r="G4565">
        <v>421</v>
      </c>
      <c r="H4565">
        <v>16.3</v>
      </c>
      <c r="I4565">
        <v>0</v>
      </c>
      <c r="J4565">
        <v>0</v>
      </c>
      <c r="K4565">
        <v>0</v>
      </c>
      <c r="L4565" t="s">
        <v>40</v>
      </c>
      <c r="M4565" t="s">
        <v>20</v>
      </c>
      <c r="N4565" t="s">
        <v>21</v>
      </c>
      <c r="O4565" s="3">
        <f t="shared" si="362"/>
        <v>20.662100456621005</v>
      </c>
      <c r="P4565" s="3">
        <f t="shared" si="363"/>
        <v>557.29166666666674</v>
      </c>
      <c r="Q4565" s="3">
        <f t="shared" si="361"/>
        <v>536.62956621004571</v>
      </c>
      <c r="R4565" s="3">
        <f t="shared" si="364"/>
        <v>482.46081621004572</v>
      </c>
      <c r="S4565" s="3">
        <f t="shared" si="365"/>
        <v>54.16875000000001</v>
      </c>
      <c r="T4565" s="3"/>
    </row>
    <row r="4566" spans="1:20" x14ac:dyDescent="0.25">
      <c r="A4566" s="1">
        <v>43260</v>
      </c>
      <c r="B4566">
        <v>352</v>
      </c>
      <c r="C4566">
        <v>4</v>
      </c>
      <c r="D4566">
        <v>19</v>
      </c>
      <c r="E4566">
        <v>83</v>
      </c>
      <c r="F4566">
        <v>0.4</v>
      </c>
      <c r="G4566">
        <v>473</v>
      </c>
      <c r="H4566">
        <v>16</v>
      </c>
      <c r="I4566">
        <v>0</v>
      </c>
      <c r="J4566">
        <v>0</v>
      </c>
      <c r="K4566">
        <v>0</v>
      </c>
      <c r="L4566" t="s">
        <v>40</v>
      </c>
      <c r="M4566" t="s">
        <v>20</v>
      </c>
      <c r="N4566" t="s">
        <v>21</v>
      </c>
      <c r="O4566" s="3">
        <f t="shared" si="362"/>
        <v>20.662100456621005</v>
      </c>
      <c r="P4566" s="3">
        <f t="shared" si="363"/>
        <v>366.66666666666669</v>
      </c>
      <c r="Q4566" s="3">
        <f t="shared" si="361"/>
        <v>346.00456621004571</v>
      </c>
      <c r="R4566" s="3">
        <f t="shared" si="364"/>
        <v>310.36456621004572</v>
      </c>
      <c r="S4566" s="3">
        <f t="shared" si="365"/>
        <v>35.640000000000008</v>
      </c>
      <c r="T4566" s="3"/>
    </row>
    <row r="4567" spans="1:20" x14ac:dyDescent="0.25">
      <c r="A4567" s="1">
        <v>43260</v>
      </c>
      <c r="B4567">
        <v>262</v>
      </c>
      <c r="C4567">
        <v>5</v>
      </c>
      <c r="D4567">
        <v>19</v>
      </c>
      <c r="E4567">
        <v>85</v>
      </c>
      <c r="F4567">
        <v>0.4</v>
      </c>
      <c r="G4567">
        <v>467</v>
      </c>
      <c r="H4567">
        <v>16.399999999999999</v>
      </c>
      <c r="I4567">
        <v>0</v>
      </c>
      <c r="J4567">
        <v>0</v>
      </c>
      <c r="K4567">
        <v>0</v>
      </c>
      <c r="L4567" t="s">
        <v>40</v>
      </c>
      <c r="M4567" t="s">
        <v>20</v>
      </c>
      <c r="N4567" t="s">
        <v>21</v>
      </c>
      <c r="O4567" s="3">
        <f t="shared" si="362"/>
        <v>20.662100456621005</v>
      </c>
      <c r="P4567" s="3">
        <f t="shared" si="363"/>
        <v>272.91666666666669</v>
      </c>
      <c r="Q4567" s="3">
        <f t="shared" si="361"/>
        <v>252.25456621004568</v>
      </c>
      <c r="R4567" s="3">
        <f t="shared" si="364"/>
        <v>225.72706621004568</v>
      </c>
      <c r="S4567" s="3">
        <f t="shared" si="365"/>
        <v>26.527500000000003</v>
      </c>
      <c r="T4567" s="3"/>
    </row>
    <row r="4568" spans="1:20" x14ac:dyDescent="0.25">
      <c r="A4568" s="1">
        <v>43260</v>
      </c>
      <c r="B4568">
        <v>381</v>
      </c>
      <c r="C4568">
        <v>6</v>
      </c>
      <c r="D4568">
        <v>19</v>
      </c>
      <c r="E4568">
        <v>84</v>
      </c>
      <c r="F4568">
        <v>0.5</v>
      </c>
      <c r="G4568">
        <v>440</v>
      </c>
      <c r="H4568">
        <v>16.2</v>
      </c>
      <c r="I4568">
        <v>0.05</v>
      </c>
      <c r="J4568">
        <v>0</v>
      </c>
      <c r="K4568">
        <v>0</v>
      </c>
      <c r="L4568" t="s">
        <v>40</v>
      </c>
      <c r="M4568" t="s">
        <v>20</v>
      </c>
      <c r="N4568" t="s">
        <v>21</v>
      </c>
      <c r="O4568" s="3">
        <f t="shared" si="362"/>
        <v>20.662100456621005</v>
      </c>
      <c r="P4568" s="3">
        <f t="shared" si="363"/>
        <v>396.875</v>
      </c>
      <c r="Q4568" s="3">
        <f t="shared" si="361"/>
        <v>376.21289954337897</v>
      </c>
      <c r="R4568" s="3">
        <f t="shared" si="364"/>
        <v>337.63664954337895</v>
      </c>
      <c r="S4568" s="3">
        <f t="shared" si="365"/>
        <v>38.576250000000002</v>
      </c>
      <c r="T4568" s="3"/>
    </row>
    <row r="4569" spans="1:20" x14ac:dyDescent="0.25">
      <c r="A4569" s="1">
        <v>43260</v>
      </c>
      <c r="B4569">
        <v>616</v>
      </c>
      <c r="C4569">
        <v>7</v>
      </c>
      <c r="D4569">
        <v>20.2</v>
      </c>
      <c r="E4569">
        <v>73</v>
      </c>
      <c r="F4569">
        <v>1.1000000000000001</v>
      </c>
      <c r="G4569">
        <v>708</v>
      </c>
      <c r="H4569">
        <v>15.1</v>
      </c>
      <c r="I4569">
        <v>0.41</v>
      </c>
      <c r="J4569">
        <v>0</v>
      </c>
      <c r="K4569">
        <v>0</v>
      </c>
      <c r="L4569" t="s">
        <v>40</v>
      </c>
      <c r="M4569" t="s">
        <v>20</v>
      </c>
      <c r="N4569" t="s">
        <v>21</v>
      </c>
      <c r="O4569" s="3">
        <f t="shared" si="362"/>
        <v>20.662100456621005</v>
      </c>
      <c r="P4569" s="3">
        <f t="shared" si="363"/>
        <v>641.66666666666674</v>
      </c>
      <c r="Q4569" s="3">
        <f t="shared" si="361"/>
        <v>621.00456621004571</v>
      </c>
      <c r="R4569" s="3">
        <f t="shared" si="364"/>
        <v>558.6345662100457</v>
      </c>
      <c r="S4569" s="3">
        <f t="shared" si="365"/>
        <v>62.370000000000012</v>
      </c>
      <c r="T4569" s="3"/>
    </row>
    <row r="4570" spans="1:20" x14ac:dyDescent="0.25">
      <c r="A4570" s="1">
        <v>43260</v>
      </c>
      <c r="B4570">
        <v>963</v>
      </c>
      <c r="C4570">
        <v>8</v>
      </c>
      <c r="D4570">
        <v>21.9</v>
      </c>
      <c r="E4570">
        <v>62</v>
      </c>
      <c r="F4570">
        <v>0.9</v>
      </c>
      <c r="G4570">
        <v>1071</v>
      </c>
      <c r="H4570">
        <v>14.2</v>
      </c>
      <c r="I4570">
        <v>1.03</v>
      </c>
      <c r="J4570">
        <v>0</v>
      </c>
      <c r="K4570">
        <v>0</v>
      </c>
      <c r="L4570" t="s">
        <v>40</v>
      </c>
      <c r="M4570" t="s">
        <v>20</v>
      </c>
      <c r="N4570" t="s">
        <v>21</v>
      </c>
      <c r="O4570" s="3">
        <f t="shared" si="362"/>
        <v>20.662100456621005</v>
      </c>
      <c r="P4570" s="3">
        <f t="shared" si="363"/>
        <v>1003.1250000000001</v>
      </c>
      <c r="Q4570" s="3">
        <f t="shared" si="361"/>
        <v>982.46289954337908</v>
      </c>
      <c r="R4570" s="3">
        <f t="shared" si="364"/>
        <v>884.959149543379</v>
      </c>
      <c r="S4570" s="3">
        <f t="shared" si="365"/>
        <v>97.503750000000025</v>
      </c>
      <c r="T4570" s="3"/>
    </row>
    <row r="4571" spans="1:20" x14ac:dyDescent="0.25">
      <c r="A4571" s="1">
        <v>43260</v>
      </c>
      <c r="B4571">
        <v>1102</v>
      </c>
      <c r="C4571">
        <v>9</v>
      </c>
      <c r="D4571">
        <v>24</v>
      </c>
      <c r="E4571">
        <v>55</v>
      </c>
      <c r="F4571">
        <v>1.8</v>
      </c>
      <c r="G4571">
        <v>1411</v>
      </c>
      <c r="H4571">
        <v>14.3</v>
      </c>
      <c r="I4571">
        <v>1.81</v>
      </c>
      <c r="J4571">
        <v>0</v>
      </c>
      <c r="K4571">
        <v>0</v>
      </c>
      <c r="L4571" t="s">
        <v>40</v>
      </c>
      <c r="M4571" t="s">
        <v>20</v>
      </c>
      <c r="N4571" t="s">
        <v>21</v>
      </c>
      <c r="O4571" s="3">
        <f t="shared" si="362"/>
        <v>20.662100456621005</v>
      </c>
      <c r="P4571" s="3">
        <f t="shared" si="363"/>
        <v>1147.9166666666667</v>
      </c>
      <c r="Q4571" s="3">
        <f t="shared" si="361"/>
        <v>1127.2545662100458</v>
      </c>
      <c r="R4571" s="3">
        <f t="shared" si="364"/>
        <v>1015.6770662100458</v>
      </c>
      <c r="S4571" s="3">
        <f t="shared" si="365"/>
        <v>111.57750000000001</v>
      </c>
      <c r="T4571" s="3"/>
    </row>
    <row r="4572" spans="1:20" x14ac:dyDescent="0.25">
      <c r="A4572" s="1">
        <v>43260</v>
      </c>
      <c r="B4572">
        <v>1156</v>
      </c>
      <c r="C4572">
        <v>10</v>
      </c>
      <c r="D4572">
        <v>25.8</v>
      </c>
      <c r="E4572">
        <v>49</v>
      </c>
      <c r="F4572">
        <v>1.3</v>
      </c>
      <c r="G4572">
        <v>1442</v>
      </c>
      <c r="H4572">
        <v>14.2</v>
      </c>
      <c r="I4572">
        <v>2.42</v>
      </c>
      <c r="J4572">
        <v>0</v>
      </c>
      <c r="K4572">
        <v>0</v>
      </c>
      <c r="L4572" t="s">
        <v>40</v>
      </c>
      <c r="M4572" t="s">
        <v>20</v>
      </c>
      <c r="N4572" t="s">
        <v>21</v>
      </c>
      <c r="O4572" s="3">
        <f t="shared" si="362"/>
        <v>20.662100456621005</v>
      </c>
      <c r="P4572" s="3">
        <f t="shared" si="363"/>
        <v>1204.1666666666667</v>
      </c>
      <c r="Q4572" s="3">
        <f t="shared" si="361"/>
        <v>1183.5045662100458</v>
      </c>
      <c r="R4572" s="3">
        <f t="shared" si="364"/>
        <v>1066.4595662100458</v>
      </c>
      <c r="S4572" s="3">
        <f t="shared" si="365"/>
        <v>117.04500000000002</v>
      </c>
      <c r="T4572" s="3"/>
    </row>
    <row r="4573" spans="1:20" x14ac:dyDescent="0.25">
      <c r="A4573" s="1">
        <v>43260</v>
      </c>
      <c r="B4573">
        <v>1200</v>
      </c>
      <c r="C4573">
        <v>11</v>
      </c>
      <c r="D4573">
        <v>27.2</v>
      </c>
      <c r="E4573">
        <v>46</v>
      </c>
      <c r="F4573">
        <v>1.7</v>
      </c>
      <c r="G4573">
        <v>1301</v>
      </c>
      <c r="H4573">
        <v>14.5</v>
      </c>
      <c r="I4573">
        <v>2.88</v>
      </c>
      <c r="J4573">
        <v>0</v>
      </c>
      <c r="K4573">
        <v>0</v>
      </c>
      <c r="L4573" t="s">
        <v>40</v>
      </c>
      <c r="M4573" t="s">
        <v>20</v>
      </c>
      <c r="N4573" t="s">
        <v>21</v>
      </c>
      <c r="O4573" s="3">
        <f t="shared" si="362"/>
        <v>20.662100456621005</v>
      </c>
      <c r="P4573" s="3">
        <f t="shared" si="363"/>
        <v>1250</v>
      </c>
      <c r="Q4573" s="3">
        <f t="shared" si="361"/>
        <v>1229.3378995433791</v>
      </c>
      <c r="R4573" s="3">
        <f t="shared" si="364"/>
        <v>1107.8378995433791</v>
      </c>
      <c r="S4573" s="3">
        <f t="shared" si="365"/>
        <v>121.50000000000001</v>
      </c>
      <c r="T4573" s="3"/>
    </row>
    <row r="4574" spans="1:20" x14ac:dyDescent="0.25">
      <c r="A4574" s="1">
        <v>43260</v>
      </c>
      <c r="B4574">
        <v>1462</v>
      </c>
      <c r="C4574">
        <v>12</v>
      </c>
      <c r="D4574">
        <v>28.2</v>
      </c>
      <c r="E4574">
        <v>42</v>
      </c>
      <c r="F4574">
        <v>1.4</v>
      </c>
      <c r="G4574">
        <v>1563</v>
      </c>
      <c r="H4574">
        <v>14</v>
      </c>
      <c r="I4574">
        <v>2.84</v>
      </c>
      <c r="J4574">
        <v>0</v>
      </c>
      <c r="K4574">
        <v>0</v>
      </c>
      <c r="L4574" t="s">
        <v>40</v>
      </c>
      <c r="M4574" t="s">
        <v>20</v>
      </c>
      <c r="N4574" t="s">
        <v>21</v>
      </c>
      <c r="O4574" s="3">
        <f t="shared" si="362"/>
        <v>20.662100456621005</v>
      </c>
      <c r="P4574" s="3">
        <f t="shared" si="363"/>
        <v>1522.9166666666667</v>
      </c>
      <c r="Q4574" s="3">
        <f t="shared" si="361"/>
        <v>1502.2545662100458</v>
      </c>
      <c r="R4574" s="3">
        <f t="shared" si="364"/>
        <v>1354.2270662100459</v>
      </c>
      <c r="S4574" s="3">
        <f t="shared" si="365"/>
        <v>148.02750000000003</v>
      </c>
      <c r="T4574" s="3"/>
    </row>
    <row r="4575" spans="1:20" x14ac:dyDescent="0.25">
      <c r="A4575" s="1">
        <v>43260</v>
      </c>
      <c r="B4575">
        <v>1583</v>
      </c>
      <c r="C4575">
        <v>13</v>
      </c>
      <c r="D4575">
        <v>28.8</v>
      </c>
      <c r="E4575">
        <v>42</v>
      </c>
      <c r="F4575">
        <v>2</v>
      </c>
      <c r="G4575">
        <v>1438</v>
      </c>
      <c r="H4575">
        <v>14.6</v>
      </c>
      <c r="I4575">
        <v>2.38</v>
      </c>
      <c r="J4575">
        <v>0</v>
      </c>
      <c r="K4575">
        <v>0</v>
      </c>
      <c r="L4575" t="s">
        <v>40</v>
      </c>
      <c r="M4575" t="s">
        <v>20</v>
      </c>
      <c r="N4575" t="s">
        <v>21</v>
      </c>
      <c r="O4575" s="3">
        <f t="shared" si="362"/>
        <v>20.662100456621005</v>
      </c>
      <c r="P4575" s="3">
        <f t="shared" si="363"/>
        <v>1648.9583333333335</v>
      </c>
      <c r="Q4575" s="3">
        <f t="shared" si="361"/>
        <v>1628.2962328767126</v>
      </c>
      <c r="R4575" s="3">
        <f t="shared" si="364"/>
        <v>1468.0174828767126</v>
      </c>
      <c r="S4575" s="3">
        <f t="shared" si="365"/>
        <v>160.27875000000003</v>
      </c>
      <c r="T4575" s="3"/>
    </row>
    <row r="4576" spans="1:20" x14ac:dyDescent="0.25">
      <c r="A4576" s="1">
        <v>43260</v>
      </c>
      <c r="B4576">
        <v>1744</v>
      </c>
      <c r="C4576">
        <v>14</v>
      </c>
      <c r="D4576">
        <v>30.1</v>
      </c>
      <c r="E4576">
        <v>35</v>
      </c>
      <c r="F4576">
        <v>1.4</v>
      </c>
      <c r="G4576">
        <v>1583</v>
      </c>
      <c r="H4576">
        <v>12.9</v>
      </c>
      <c r="I4576">
        <v>2.5299999999999998</v>
      </c>
      <c r="J4576">
        <v>0</v>
      </c>
      <c r="K4576">
        <v>0</v>
      </c>
      <c r="L4576" t="s">
        <v>40</v>
      </c>
      <c r="M4576" t="s">
        <v>20</v>
      </c>
      <c r="N4576" t="s">
        <v>21</v>
      </c>
      <c r="O4576" s="3">
        <f t="shared" si="362"/>
        <v>20.662100456621005</v>
      </c>
      <c r="P4576" s="3">
        <f t="shared" si="363"/>
        <v>1816.6666666666667</v>
      </c>
      <c r="Q4576" s="3">
        <f t="shared" si="361"/>
        <v>1796.0045662100458</v>
      </c>
      <c r="R4576" s="3">
        <f t="shared" si="364"/>
        <v>1619.4245662100459</v>
      </c>
      <c r="S4576" s="3">
        <f t="shared" si="365"/>
        <v>176.58</v>
      </c>
      <c r="T4576" s="3"/>
    </row>
    <row r="4577" spans="1:20" x14ac:dyDescent="0.25">
      <c r="A4577" s="1">
        <v>43260</v>
      </c>
      <c r="B4577">
        <v>1890</v>
      </c>
      <c r="C4577">
        <v>15</v>
      </c>
      <c r="D4577">
        <v>29.6</v>
      </c>
      <c r="E4577">
        <v>40</v>
      </c>
      <c r="F4577">
        <v>2.5</v>
      </c>
      <c r="G4577">
        <v>1546</v>
      </c>
      <c r="H4577">
        <v>14.5</v>
      </c>
      <c r="I4577">
        <v>1.96</v>
      </c>
      <c r="J4577">
        <v>0</v>
      </c>
      <c r="K4577">
        <v>0</v>
      </c>
      <c r="L4577" t="s">
        <v>40</v>
      </c>
      <c r="M4577" t="s">
        <v>20</v>
      </c>
      <c r="N4577" t="s">
        <v>21</v>
      </c>
      <c r="O4577" s="3">
        <f t="shared" si="362"/>
        <v>20.662100456621005</v>
      </c>
      <c r="P4577" s="3">
        <f t="shared" si="363"/>
        <v>1968.7500000000002</v>
      </c>
      <c r="Q4577" s="3">
        <f t="shared" si="361"/>
        <v>1948.0878995433793</v>
      </c>
      <c r="R4577" s="3">
        <f t="shared" si="364"/>
        <v>1756.7253995433794</v>
      </c>
      <c r="S4577" s="3">
        <f t="shared" si="365"/>
        <v>191.36250000000004</v>
      </c>
      <c r="T4577" s="3"/>
    </row>
    <row r="4578" spans="1:20" x14ac:dyDescent="0.25">
      <c r="A4578" s="1">
        <v>43260</v>
      </c>
      <c r="B4578">
        <v>2297</v>
      </c>
      <c r="C4578">
        <v>16</v>
      </c>
      <c r="D4578">
        <v>28.7</v>
      </c>
      <c r="E4578">
        <v>40</v>
      </c>
      <c r="F4578">
        <v>2.5</v>
      </c>
      <c r="G4578">
        <v>1474</v>
      </c>
      <c r="H4578">
        <v>13.7</v>
      </c>
      <c r="I4578">
        <v>1</v>
      </c>
      <c r="J4578">
        <v>0</v>
      </c>
      <c r="K4578">
        <v>0</v>
      </c>
      <c r="L4578" t="s">
        <v>40</v>
      </c>
      <c r="M4578" t="s">
        <v>20</v>
      </c>
      <c r="N4578" t="s">
        <v>21</v>
      </c>
      <c r="O4578" s="3">
        <f t="shared" si="362"/>
        <v>20.662100456621005</v>
      </c>
      <c r="P4578" s="3">
        <f t="shared" si="363"/>
        <v>2392.7083333333335</v>
      </c>
      <c r="Q4578" s="3">
        <f t="shared" si="361"/>
        <v>2372.0462328767126</v>
      </c>
      <c r="R4578" s="3">
        <f t="shared" si="364"/>
        <v>2139.4749828767126</v>
      </c>
      <c r="S4578" s="3">
        <f t="shared" si="365"/>
        <v>232.57125000000005</v>
      </c>
      <c r="T4578" s="3"/>
    </row>
    <row r="4579" spans="1:20" x14ac:dyDescent="0.25">
      <c r="A4579" s="1">
        <v>43260</v>
      </c>
      <c r="B4579">
        <v>2355</v>
      </c>
      <c r="C4579">
        <v>17</v>
      </c>
      <c r="D4579">
        <v>28.2</v>
      </c>
      <c r="E4579">
        <v>39</v>
      </c>
      <c r="F4579">
        <v>2.9</v>
      </c>
      <c r="G4579">
        <v>1653</v>
      </c>
      <c r="H4579">
        <v>12.9</v>
      </c>
      <c r="I4579">
        <v>0.7</v>
      </c>
      <c r="J4579">
        <v>0</v>
      </c>
      <c r="K4579">
        <v>0</v>
      </c>
      <c r="L4579" t="s">
        <v>40</v>
      </c>
      <c r="M4579" t="s">
        <v>20</v>
      </c>
      <c r="N4579" t="s">
        <v>21</v>
      </c>
      <c r="O4579" s="3">
        <f t="shared" si="362"/>
        <v>20.662100456621005</v>
      </c>
      <c r="P4579" s="3">
        <f t="shared" si="363"/>
        <v>2453.125</v>
      </c>
      <c r="Q4579" s="3">
        <f t="shared" si="361"/>
        <v>2432.4628995433791</v>
      </c>
      <c r="R4579" s="3">
        <f t="shared" si="364"/>
        <v>2194.0191495433792</v>
      </c>
      <c r="S4579" s="3">
        <f t="shared" si="365"/>
        <v>238.44375000000002</v>
      </c>
      <c r="T4579" s="3"/>
    </row>
    <row r="4580" spans="1:20" x14ac:dyDescent="0.25">
      <c r="A4580" s="1">
        <v>43260</v>
      </c>
      <c r="B4580">
        <v>1934</v>
      </c>
      <c r="C4580">
        <v>18</v>
      </c>
      <c r="D4580">
        <v>27.3</v>
      </c>
      <c r="E4580">
        <v>42</v>
      </c>
      <c r="F4580">
        <v>1.2</v>
      </c>
      <c r="G4580">
        <v>2000</v>
      </c>
      <c r="H4580">
        <v>13.2</v>
      </c>
      <c r="I4580">
        <v>0.19</v>
      </c>
      <c r="J4580">
        <v>0</v>
      </c>
      <c r="K4580">
        <v>0</v>
      </c>
      <c r="L4580" t="s">
        <v>40</v>
      </c>
      <c r="M4580" t="s">
        <v>20</v>
      </c>
      <c r="N4580" t="s">
        <v>21</v>
      </c>
      <c r="O4580" s="3">
        <f t="shared" si="362"/>
        <v>20.662100456621005</v>
      </c>
      <c r="P4580" s="3">
        <f t="shared" si="363"/>
        <v>2014.5833333333335</v>
      </c>
      <c r="Q4580" s="3">
        <f t="shared" si="361"/>
        <v>1993.9212328767126</v>
      </c>
      <c r="R4580" s="3">
        <f t="shared" si="364"/>
        <v>1798.1037328767125</v>
      </c>
      <c r="S4580" s="3">
        <f t="shared" si="365"/>
        <v>195.81750000000002</v>
      </c>
      <c r="T4580" s="3"/>
    </row>
    <row r="4581" spans="1:20" x14ac:dyDescent="0.25">
      <c r="A4581" s="1">
        <v>43260</v>
      </c>
      <c r="B4581">
        <v>1058</v>
      </c>
      <c r="C4581">
        <v>19</v>
      </c>
      <c r="D4581">
        <v>25.7</v>
      </c>
      <c r="E4581">
        <v>47</v>
      </c>
      <c r="F4581">
        <v>1.8</v>
      </c>
      <c r="G4581">
        <v>2000</v>
      </c>
      <c r="H4581">
        <v>13.5</v>
      </c>
      <c r="I4581">
        <v>0.04</v>
      </c>
      <c r="J4581">
        <v>0</v>
      </c>
      <c r="K4581">
        <v>0</v>
      </c>
      <c r="L4581" t="s">
        <v>40</v>
      </c>
      <c r="M4581" t="s">
        <v>20</v>
      </c>
      <c r="N4581" t="s">
        <v>21</v>
      </c>
      <c r="O4581" s="3">
        <f t="shared" si="362"/>
        <v>20.662100456621005</v>
      </c>
      <c r="P4581" s="3">
        <f t="shared" si="363"/>
        <v>1102.0833333333335</v>
      </c>
      <c r="Q4581" s="3">
        <f t="shared" si="361"/>
        <v>1081.4212328767126</v>
      </c>
      <c r="R4581" s="3">
        <f t="shared" si="364"/>
        <v>974.29873287671251</v>
      </c>
      <c r="S4581" s="3">
        <f t="shared" si="365"/>
        <v>107.12250000000003</v>
      </c>
      <c r="T4581" s="3"/>
    </row>
    <row r="4582" spans="1:20" x14ac:dyDescent="0.25">
      <c r="A4582" s="1">
        <v>43260</v>
      </c>
      <c r="B4582">
        <v>246</v>
      </c>
      <c r="C4582">
        <v>20</v>
      </c>
      <c r="D4582">
        <v>23.7</v>
      </c>
      <c r="E4582">
        <v>62</v>
      </c>
      <c r="F4582">
        <v>1.6</v>
      </c>
      <c r="G4582">
        <v>1402</v>
      </c>
      <c r="H4582">
        <v>15.9</v>
      </c>
      <c r="I4582">
        <v>0</v>
      </c>
      <c r="J4582">
        <v>0.4</v>
      </c>
      <c r="K4582">
        <v>0</v>
      </c>
      <c r="L4582" t="s">
        <v>40</v>
      </c>
      <c r="M4582" t="s">
        <v>20</v>
      </c>
      <c r="N4582" t="s">
        <v>21</v>
      </c>
      <c r="O4582" s="3">
        <f t="shared" si="362"/>
        <v>20.662100456621005</v>
      </c>
      <c r="P4582" s="3">
        <f t="shared" si="363"/>
        <v>256.25</v>
      </c>
      <c r="Q4582" s="3">
        <f t="shared" si="361"/>
        <v>235.587899543379</v>
      </c>
      <c r="R4582" s="3">
        <f t="shared" si="364"/>
        <v>210.680399543379</v>
      </c>
      <c r="S4582" s="3">
        <f t="shared" si="365"/>
        <v>24.907500000000002</v>
      </c>
      <c r="T4582" s="3"/>
    </row>
    <row r="4583" spans="1:20" x14ac:dyDescent="0.25">
      <c r="A4583" s="1">
        <v>43260</v>
      </c>
      <c r="B4583">
        <v>225</v>
      </c>
      <c r="C4583">
        <v>21</v>
      </c>
      <c r="D4583">
        <v>22.4</v>
      </c>
      <c r="E4583">
        <v>72</v>
      </c>
      <c r="F4583">
        <v>1.5</v>
      </c>
      <c r="G4583">
        <v>1816</v>
      </c>
      <c r="H4583">
        <v>17</v>
      </c>
      <c r="I4583">
        <v>0</v>
      </c>
      <c r="J4583">
        <v>0.1</v>
      </c>
      <c r="K4583">
        <v>0</v>
      </c>
      <c r="L4583" t="s">
        <v>40</v>
      </c>
      <c r="M4583" t="s">
        <v>20</v>
      </c>
      <c r="N4583" t="s">
        <v>21</v>
      </c>
      <c r="O4583" s="3">
        <f t="shared" si="362"/>
        <v>20.662100456621005</v>
      </c>
      <c r="P4583" s="3">
        <f t="shared" si="363"/>
        <v>234.37500000000003</v>
      </c>
      <c r="Q4583" s="3">
        <f t="shared" si="361"/>
        <v>213.71289954337902</v>
      </c>
      <c r="R4583" s="3">
        <f t="shared" si="364"/>
        <v>190.93164954337902</v>
      </c>
      <c r="S4583" s="3">
        <f t="shared" si="365"/>
        <v>22.781250000000004</v>
      </c>
      <c r="T4583" s="3"/>
    </row>
    <row r="4584" spans="1:20" x14ac:dyDescent="0.25">
      <c r="A4584" s="1">
        <v>43260</v>
      </c>
      <c r="B4584">
        <v>776</v>
      </c>
      <c r="C4584">
        <v>22</v>
      </c>
      <c r="D4584">
        <v>21</v>
      </c>
      <c r="E4584">
        <v>75</v>
      </c>
      <c r="F4584">
        <v>1.3</v>
      </c>
      <c r="G4584">
        <v>2000</v>
      </c>
      <c r="H4584">
        <v>16.3</v>
      </c>
      <c r="I4584">
        <v>0</v>
      </c>
      <c r="J4584">
        <v>0</v>
      </c>
      <c r="K4584">
        <v>0</v>
      </c>
      <c r="L4584" t="s">
        <v>40</v>
      </c>
      <c r="M4584" t="s">
        <v>20</v>
      </c>
      <c r="N4584" t="s">
        <v>21</v>
      </c>
      <c r="O4584" s="3">
        <f t="shared" si="362"/>
        <v>20.662100456621005</v>
      </c>
      <c r="P4584" s="3">
        <f t="shared" si="363"/>
        <v>808.33333333333337</v>
      </c>
      <c r="Q4584" s="3">
        <f t="shared" si="361"/>
        <v>787.67123287671234</v>
      </c>
      <c r="R4584" s="3">
        <f t="shared" si="364"/>
        <v>709.10123287671229</v>
      </c>
      <c r="S4584" s="3">
        <f t="shared" si="365"/>
        <v>78.570000000000007</v>
      </c>
      <c r="T4584" s="3"/>
    </row>
    <row r="4585" spans="1:20" x14ac:dyDescent="0.25">
      <c r="A4585" s="1">
        <v>43260</v>
      </c>
      <c r="B4585">
        <v>766</v>
      </c>
      <c r="C4585">
        <v>23</v>
      </c>
      <c r="D4585">
        <v>20.7</v>
      </c>
      <c r="E4585">
        <v>66</v>
      </c>
      <c r="F4585">
        <v>1.6</v>
      </c>
      <c r="G4585">
        <v>2000</v>
      </c>
      <c r="H4585">
        <v>14.1</v>
      </c>
      <c r="I4585">
        <v>0</v>
      </c>
      <c r="J4585">
        <v>0</v>
      </c>
      <c r="K4585">
        <v>0</v>
      </c>
      <c r="L4585" t="s">
        <v>40</v>
      </c>
      <c r="M4585" t="s">
        <v>20</v>
      </c>
      <c r="N4585" t="s">
        <v>21</v>
      </c>
      <c r="O4585" s="3">
        <f t="shared" si="362"/>
        <v>20.662100456621005</v>
      </c>
      <c r="P4585" s="3">
        <f t="shared" si="363"/>
        <v>797.91666666666674</v>
      </c>
      <c r="Q4585" s="3">
        <f t="shared" si="361"/>
        <v>777.25456621004571</v>
      </c>
      <c r="R4585" s="3">
        <f t="shared" si="364"/>
        <v>699.6970662100457</v>
      </c>
      <c r="S4585" s="3">
        <f t="shared" si="365"/>
        <v>77.557500000000019</v>
      </c>
      <c r="T4585" s="3"/>
    </row>
    <row r="4586" spans="1:20" x14ac:dyDescent="0.25">
      <c r="A4586" s="1">
        <v>43261</v>
      </c>
      <c r="B4586">
        <v>483</v>
      </c>
      <c r="C4586">
        <v>0</v>
      </c>
      <c r="D4586">
        <v>20.2</v>
      </c>
      <c r="E4586">
        <v>66</v>
      </c>
      <c r="F4586">
        <v>1.5</v>
      </c>
      <c r="G4586">
        <v>2000</v>
      </c>
      <c r="H4586">
        <v>13.6</v>
      </c>
      <c r="I4586">
        <v>0</v>
      </c>
      <c r="J4586">
        <v>0</v>
      </c>
      <c r="K4586">
        <v>0</v>
      </c>
      <c r="L4586" t="s">
        <v>40</v>
      </c>
      <c r="M4586" t="s">
        <v>20</v>
      </c>
      <c r="N4586" t="s">
        <v>21</v>
      </c>
      <c r="O4586" s="3">
        <f t="shared" si="362"/>
        <v>20.662100456621005</v>
      </c>
      <c r="P4586" s="3">
        <f t="shared" si="363"/>
        <v>503.12500000000006</v>
      </c>
      <c r="Q4586" s="3">
        <f t="shared" si="361"/>
        <v>482.46289954337908</v>
      </c>
      <c r="R4586" s="3">
        <f t="shared" si="364"/>
        <v>433.55914954337908</v>
      </c>
      <c r="S4586" s="3">
        <f t="shared" si="365"/>
        <v>48.903750000000009</v>
      </c>
      <c r="T4586" s="3"/>
    </row>
    <row r="4587" spans="1:20" x14ac:dyDescent="0.25">
      <c r="A4587" s="1">
        <v>43261</v>
      </c>
      <c r="B4587">
        <v>375</v>
      </c>
      <c r="C4587">
        <v>1</v>
      </c>
      <c r="D4587">
        <v>19.7</v>
      </c>
      <c r="E4587">
        <v>71</v>
      </c>
      <c r="F4587">
        <v>1.2</v>
      </c>
      <c r="G4587">
        <v>1986</v>
      </c>
      <c r="H4587">
        <v>14.2</v>
      </c>
      <c r="I4587">
        <v>0</v>
      </c>
      <c r="J4587">
        <v>0.5</v>
      </c>
      <c r="K4587">
        <v>0</v>
      </c>
      <c r="L4587" t="s">
        <v>40</v>
      </c>
      <c r="M4587" t="s">
        <v>20</v>
      </c>
      <c r="N4587" t="s">
        <v>21</v>
      </c>
      <c r="O4587" s="3">
        <f t="shared" si="362"/>
        <v>20.662100456621005</v>
      </c>
      <c r="P4587" s="3">
        <f t="shared" si="363"/>
        <v>390.625</v>
      </c>
      <c r="Q4587" s="3">
        <f t="shared" si="361"/>
        <v>369.96289954337897</v>
      </c>
      <c r="R4587" s="3">
        <f t="shared" si="364"/>
        <v>331.99414954337897</v>
      </c>
      <c r="S4587" s="3">
        <f t="shared" si="365"/>
        <v>37.96875</v>
      </c>
      <c r="T4587" s="3"/>
    </row>
    <row r="4588" spans="1:20" x14ac:dyDescent="0.25">
      <c r="A4588" s="1">
        <v>43261</v>
      </c>
      <c r="B4588">
        <v>162</v>
      </c>
      <c r="C4588">
        <v>2</v>
      </c>
      <c r="D4588">
        <v>19.2</v>
      </c>
      <c r="E4588">
        <v>69</v>
      </c>
      <c r="F4588">
        <v>1.3</v>
      </c>
      <c r="G4588">
        <v>2000</v>
      </c>
      <c r="H4588">
        <v>13.3</v>
      </c>
      <c r="I4588">
        <v>0</v>
      </c>
      <c r="J4588">
        <v>0</v>
      </c>
      <c r="K4588">
        <v>0</v>
      </c>
      <c r="L4588" t="s">
        <v>40</v>
      </c>
      <c r="M4588" t="s">
        <v>20</v>
      </c>
      <c r="N4588" t="s">
        <v>21</v>
      </c>
      <c r="O4588" s="3">
        <f t="shared" si="362"/>
        <v>20.662100456621005</v>
      </c>
      <c r="P4588" s="3">
        <f t="shared" si="363"/>
        <v>168.75</v>
      </c>
      <c r="Q4588" s="3">
        <f t="shared" si="361"/>
        <v>148.087899543379</v>
      </c>
      <c r="R4588" s="3">
        <f t="shared" si="364"/>
        <v>131.68539954337899</v>
      </c>
      <c r="S4588" s="3">
        <f t="shared" si="365"/>
        <v>16.4025</v>
      </c>
      <c r="T4588" s="3"/>
    </row>
    <row r="4589" spans="1:20" x14ac:dyDescent="0.25">
      <c r="A4589" s="1">
        <v>43261</v>
      </c>
      <c r="B4589">
        <v>150</v>
      </c>
      <c r="C4589">
        <v>3</v>
      </c>
      <c r="D4589">
        <v>18.600000000000001</v>
      </c>
      <c r="E4589">
        <v>78</v>
      </c>
      <c r="F4589">
        <v>0.8</v>
      </c>
      <c r="G4589">
        <v>1997</v>
      </c>
      <c r="H4589">
        <v>14.6</v>
      </c>
      <c r="I4589">
        <v>0</v>
      </c>
      <c r="J4589">
        <v>0</v>
      </c>
      <c r="K4589">
        <v>0</v>
      </c>
      <c r="L4589" t="s">
        <v>40</v>
      </c>
      <c r="M4589" t="s">
        <v>20</v>
      </c>
      <c r="N4589" t="s">
        <v>21</v>
      </c>
      <c r="O4589" s="3">
        <f t="shared" si="362"/>
        <v>20.662100456621005</v>
      </c>
      <c r="P4589" s="3">
        <f t="shared" si="363"/>
        <v>156.25</v>
      </c>
      <c r="Q4589" s="3">
        <f t="shared" si="361"/>
        <v>135.587899543379</v>
      </c>
      <c r="R4589" s="3">
        <f t="shared" si="364"/>
        <v>120.400399543379</v>
      </c>
      <c r="S4589" s="3">
        <f t="shared" si="365"/>
        <v>15.187500000000002</v>
      </c>
      <c r="T4589" s="3"/>
    </row>
    <row r="4590" spans="1:20" x14ac:dyDescent="0.25">
      <c r="A4590" s="1">
        <v>43261</v>
      </c>
      <c r="B4590">
        <v>174</v>
      </c>
      <c r="C4590">
        <v>4</v>
      </c>
      <c r="D4590">
        <v>18.3</v>
      </c>
      <c r="E4590">
        <v>72</v>
      </c>
      <c r="F4590">
        <v>1.7</v>
      </c>
      <c r="G4590">
        <v>2000</v>
      </c>
      <c r="H4590">
        <v>13.1</v>
      </c>
      <c r="I4590">
        <v>0</v>
      </c>
      <c r="J4590">
        <v>0</v>
      </c>
      <c r="K4590">
        <v>0</v>
      </c>
      <c r="L4590" t="s">
        <v>40</v>
      </c>
      <c r="M4590" t="s">
        <v>20</v>
      </c>
      <c r="N4590" t="s">
        <v>21</v>
      </c>
      <c r="O4590" s="3">
        <f t="shared" si="362"/>
        <v>20.662100456621005</v>
      </c>
      <c r="P4590" s="3">
        <f t="shared" si="363"/>
        <v>181.25</v>
      </c>
      <c r="Q4590" s="3">
        <f t="shared" si="361"/>
        <v>160.587899543379</v>
      </c>
      <c r="R4590" s="3">
        <f t="shared" si="364"/>
        <v>142.97039954337899</v>
      </c>
      <c r="S4590" s="3">
        <f t="shared" si="365"/>
        <v>17.617500000000003</v>
      </c>
      <c r="T4590" s="3"/>
    </row>
    <row r="4591" spans="1:20" x14ac:dyDescent="0.25">
      <c r="A4591" s="1">
        <v>43261</v>
      </c>
      <c r="B4591">
        <v>138</v>
      </c>
      <c r="C4591">
        <v>5</v>
      </c>
      <c r="D4591">
        <v>18.399999999999999</v>
      </c>
      <c r="E4591">
        <v>70</v>
      </c>
      <c r="F4591">
        <v>1.4</v>
      </c>
      <c r="G4591">
        <v>2000</v>
      </c>
      <c r="H4591">
        <v>12.8</v>
      </c>
      <c r="I4591">
        <v>0</v>
      </c>
      <c r="J4591">
        <v>0</v>
      </c>
      <c r="K4591">
        <v>0</v>
      </c>
      <c r="L4591" t="s">
        <v>40</v>
      </c>
      <c r="M4591" t="s">
        <v>20</v>
      </c>
      <c r="N4591" t="s">
        <v>21</v>
      </c>
      <c r="O4591" s="3">
        <f t="shared" si="362"/>
        <v>20.662100456621005</v>
      </c>
      <c r="P4591" s="3">
        <f t="shared" si="363"/>
        <v>143.75</v>
      </c>
      <c r="Q4591" s="3">
        <f t="shared" si="361"/>
        <v>123.087899543379</v>
      </c>
      <c r="R4591" s="3">
        <f t="shared" si="364"/>
        <v>109.115399543379</v>
      </c>
      <c r="S4591" s="3">
        <f t="shared" si="365"/>
        <v>13.972500000000002</v>
      </c>
      <c r="T4591" s="3"/>
    </row>
    <row r="4592" spans="1:20" x14ac:dyDescent="0.25">
      <c r="A4592" s="1">
        <v>43261</v>
      </c>
      <c r="B4592">
        <v>216</v>
      </c>
      <c r="C4592">
        <v>6</v>
      </c>
      <c r="D4592">
        <v>18.3</v>
      </c>
      <c r="E4592">
        <v>71</v>
      </c>
      <c r="F4592">
        <v>0.9</v>
      </c>
      <c r="G4592">
        <v>2000</v>
      </c>
      <c r="H4592">
        <v>12.9</v>
      </c>
      <c r="I4592">
        <v>0</v>
      </c>
      <c r="J4592">
        <v>0</v>
      </c>
      <c r="K4592">
        <v>0</v>
      </c>
      <c r="L4592" t="s">
        <v>40</v>
      </c>
      <c r="M4592" t="s">
        <v>20</v>
      </c>
      <c r="N4592" t="s">
        <v>21</v>
      </c>
      <c r="O4592" s="3">
        <f t="shared" si="362"/>
        <v>20.662100456621005</v>
      </c>
      <c r="P4592" s="3">
        <f t="shared" si="363"/>
        <v>225.00000000000003</v>
      </c>
      <c r="Q4592" s="3">
        <f t="shared" si="361"/>
        <v>204.33789954337902</v>
      </c>
      <c r="R4592" s="3">
        <f t="shared" si="364"/>
        <v>182.46789954337902</v>
      </c>
      <c r="S4592" s="3">
        <f t="shared" si="365"/>
        <v>21.870000000000005</v>
      </c>
      <c r="T4592" s="3"/>
    </row>
    <row r="4593" spans="1:20" x14ac:dyDescent="0.25">
      <c r="A4593" s="1">
        <v>43261</v>
      </c>
      <c r="B4593">
        <v>313</v>
      </c>
      <c r="C4593">
        <v>7</v>
      </c>
      <c r="D4593">
        <v>18.399999999999999</v>
      </c>
      <c r="E4593">
        <v>68</v>
      </c>
      <c r="F4593">
        <v>0.6</v>
      </c>
      <c r="G4593">
        <v>2000</v>
      </c>
      <c r="H4593">
        <v>12.3</v>
      </c>
      <c r="I4593">
        <v>0.04</v>
      </c>
      <c r="J4593">
        <v>0</v>
      </c>
      <c r="K4593">
        <v>0</v>
      </c>
      <c r="L4593" t="s">
        <v>40</v>
      </c>
      <c r="M4593" t="s">
        <v>20</v>
      </c>
      <c r="N4593" t="s">
        <v>21</v>
      </c>
      <c r="O4593" s="3">
        <f t="shared" si="362"/>
        <v>20.662100456621005</v>
      </c>
      <c r="P4593" s="3">
        <f t="shared" si="363"/>
        <v>326.04166666666669</v>
      </c>
      <c r="Q4593" s="3">
        <f t="shared" si="361"/>
        <v>305.37956621004571</v>
      </c>
      <c r="R4593" s="3">
        <f t="shared" si="364"/>
        <v>273.68831621004568</v>
      </c>
      <c r="S4593" s="3">
        <f t="shared" si="365"/>
        <v>31.691250000000004</v>
      </c>
      <c r="T4593" s="3"/>
    </row>
    <row r="4594" spans="1:20" x14ac:dyDescent="0.25">
      <c r="A4594" s="1">
        <v>43261</v>
      </c>
      <c r="B4594">
        <v>619</v>
      </c>
      <c r="C4594">
        <v>8</v>
      </c>
      <c r="D4594">
        <v>19</v>
      </c>
      <c r="E4594">
        <v>65</v>
      </c>
      <c r="F4594">
        <v>2</v>
      </c>
      <c r="G4594">
        <v>2000</v>
      </c>
      <c r="H4594">
        <v>12.2</v>
      </c>
      <c r="I4594">
        <v>0.28000000000000003</v>
      </c>
      <c r="J4594">
        <v>0</v>
      </c>
      <c r="K4594">
        <v>0</v>
      </c>
      <c r="L4594" t="s">
        <v>40</v>
      </c>
      <c r="M4594" t="s">
        <v>20</v>
      </c>
      <c r="N4594" t="s">
        <v>21</v>
      </c>
      <c r="O4594" s="3">
        <f t="shared" si="362"/>
        <v>20.662100456621005</v>
      </c>
      <c r="P4594" s="3">
        <f t="shared" si="363"/>
        <v>644.79166666666674</v>
      </c>
      <c r="Q4594" s="3">
        <f t="shared" si="361"/>
        <v>624.12956621004571</v>
      </c>
      <c r="R4594" s="3">
        <f t="shared" si="364"/>
        <v>561.45581621004567</v>
      </c>
      <c r="S4594" s="3">
        <f t="shared" si="365"/>
        <v>62.673750000000013</v>
      </c>
      <c r="T4594" s="3"/>
    </row>
    <row r="4595" spans="1:20" x14ac:dyDescent="0.25">
      <c r="A4595" s="1">
        <v>43261</v>
      </c>
      <c r="B4595">
        <v>786</v>
      </c>
      <c r="C4595">
        <v>9</v>
      </c>
      <c r="D4595">
        <v>19.2</v>
      </c>
      <c r="E4595">
        <v>65</v>
      </c>
      <c r="F4595">
        <v>1.4</v>
      </c>
      <c r="G4595">
        <v>2000</v>
      </c>
      <c r="H4595">
        <v>12.4</v>
      </c>
      <c r="I4595">
        <v>0.34</v>
      </c>
      <c r="J4595">
        <v>0</v>
      </c>
      <c r="K4595">
        <v>0</v>
      </c>
      <c r="L4595" t="s">
        <v>40</v>
      </c>
      <c r="M4595" t="s">
        <v>20</v>
      </c>
      <c r="N4595" t="s">
        <v>21</v>
      </c>
      <c r="O4595" s="3">
        <f t="shared" si="362"/>
        <v>20.662100456621005</v>
      </c>
      <c r="P4595" s="3">
        <f t="shared" si="363"/>
        <v>818.75000000000011</v>
      </c>
      <c r="Q4595" s="3">
        <f t="shared" si="361"/>
        <v>798.08789954337908</v>
      </c>
      <c r="R4595" s="3">
        <f t="shared" si="364"/>
        <v>718.5053995433791</v>
      </c>
      <c r="S4595" s="3">
        <f t="shared" si="365"/>
        <v>79.582500000000024</v>
      </c>
      <c r="T4595" s="3"/>
    </row>
    <row r="4596" spans="1:20" x14ac:dyDescent="0.25">
      <c r="A4596" s="1">
        <v>43261</v>
      </c>
      <c r="B4596">
        <v>942</v>
      </c>
      <c r="C4596">
        <v>10</v>
      </c>
      <c r="D4596">
        <v>20.2</v>
      </c>
      <c r="E4596">
        <v>62</v>
      </c>
      <c r="F4596">
        <v>1.8</v>
      </c>
      <c r="G4596">
        <v>2000</v>
      </c>
      <c r="H4596">
        <v>12.6</v>
      </c>
      <c r="I4596">
        <v>0.82</v>
      </c>
      <c r="J4596">
        <v>0</v>
      </c>
      <c r="K4596">
        <v>0</v>
      </c>
      <c r="L4596" t="s">
        <v>40</v>
      </c>
      <c r="M4596" t="s">
        <v>20</v>
      </c>
      <c r="N4596" t="s">
        <v>21</v>
      </c>
      <c r="O4596" s="3">
        <f t="shared" si="362"/>
        <v>20.662100456621005</v>
      </c>
      <c r="P4596" s="3">
        <f t="shared" si="363"/>
        <v>981.25000000000011</v>
      </c>
      <c r="Q4596" s="3">
        <f t="shared" si="361"/>
        <v>960.58789954337908</v>
      </c>
      <c r="R4596" s="3">
        <f t="shared" si="364"/>
        <v>865.21039954337903</v>
      </c>
      <c r="S4596" s="3">
        <f t="shared" si="365"/>
        <v>95.377500000000026</v>
      </c>
      <c r="T4596" s="3"/>
    </row>
    <row r="4597" spans="1:20" x14ac:dyDescent="0.25">
      <c r="A4597" s="1">
        <v>43261</v>
      </c>
      <c r="B4597">
        <v>1074</v>
      </c>
      <c r="C4597">
        <v>11</v>
      </c>
      <c r="D4597">
        <v>21.3</v>
      </c>
      <c r="E4597">
        <v>56</v>
      </c>
      <c r="F4597">
        <v>1.5</v>
      </c>
      <c r="G4597">
        <v>1989</v>
      </c>
      <c r="H4597">
        <v>12.1</v>
      </c>
      <c r="I4597">
        <v>1.18</v>
      </c>
      <c r="J4597">
        <v>0</v>
      </c>
      <c r="K4597">
        <v>0</v>
      </c>
      <c r="L4597" t="s">
        <v>40</v>
      </c>
      <c r="M4597" t="s">
        <v>20</v>
      </c>
      <c r="N4597" t="s">
        <v>21</v>
      </c>
      <c r="O4597" s="3">
        <f t="shared" si="362"/>
        <v>20.662100456621005</v>
      </c>
      <c r="P4597" s="3">
        <f t="shared" si="363"/>
        <v>1118.75</v>
      </c>
      <c r="Q4597" s="3">
        <f t="shared" si="361"/>
        <v>1098.0878995433791</v>
      </c>
      <c r="R4597" s="3">
        <f t="shared" si="364"/>
        <v>989.34539954337902</v>
      </c>
      <c r="S4597" s="3">
        <f t="shared" si="365"/>
        <v>108.74250000000001</v>
      </c>
      <c r="T4597" s="3"/>
    </row>
    <row r="4598" spans="1:20" x14ac:dyDescent="0.25">
      <c r="A4598" s="1">
        <v>43261</v>
      </c>
      <c r="B4598">
        <v>1442</v>
      </c>
      <c r="C4598">
        <v>12</v>
      </c>
      <c r="D4598">
        <v>23.2</v>
      </c>
      <c r="E4598">
        <v>50</v>
      </c>
      <c r="F4598">
        <v>2.2000000000000002</v>
      </c>
      <c r="G4598">
        <v>1988</v>
      </c>
      <c r="H4598">
        <v>12.1</v>
      </c>
      <c r="I4598">
        <v>2.4500000000000002</v>
      </c>
      <c r="J4598">
        <v>0</v>
      </c>
      <c r="K4598">
        <v>0</v>
      </c>
      <c r="L4598" t="s">
        <v>40</v>
      </c>
      <c r="M4598" t="s">
        <v>20</v>
      </c>
      <c r="N4598" t="s">
        <v>21</v>
      </c>
      <c r="O4598" s="3">
        <f t="shared" si="362"/>
        <v>20.662100456621005</v>
      </c>
      <c r="P4598" s="3">
        <f t="shared" si="363"/>
        <v>1502.0833333333335</v>
      </c>
      <c r="Q4598" s="3">
        <f t="shared" si="361"/>
        <v>1481.4212328767126</v>
      </c>
      <c r="R4598" s="3">
        <f t="shared" si="364"/>
        <v>1335.4187328767125</v>
      </c>
      <c r="S4598" s="3">
        <f t="shared" si="365"/>
        <v>146.00250000000003</v>
      </c>
      <c r="T4598" s="3"/>
    </row>
    <row r="4599" spans="1:20" x14ac:dyDescent="0.25">
      <c r="A4599" s="1">
        <v>43261</v>
      </c>
      <c r="B4599">
        <v>1752</v>
      </c>
      <c r="C4599">
        <v>13</v>
      </c>
      <c r="D4599">
        <v>24.2</v>
      </c>
      <c r="E4599">
        <v>48</v>
      </c>
      <c r="F4599">
        <v>1.2</v>
      </c>
      <c r="G4599">
        <v>1968</v>
      </c>
      <c r="H4599">
        <v>12.4</v>
      </c>
      <c r="I4599">
        <v>2.19</v>
      </c>
      <c r="J4599">
        <v>0</v>
      </c>
      <c r="K4599">
        <v>0</v>
      </c>
      <c r="L4599" t="s">
        <v>40</v>
      </c>
      <c r="M4599" t="s">
        <v>20</v>
      </c>
      <c r="N4599" t="s">
        <v>21</v>
      </c>
      <c r="O4599" s="3">
        <f t="shared" si="362"/>
        <v>20.662100456621005</v>
      </c>
      <c r="P4599" s="3">
        <f t="shared" si="363"/>
        <v>1825.0000000000002</v>
      </c>
      <c r="Q4599" s="3">
        <f t="shared" si="361"/>
        <v>1804.3378995433793</v>
      </c>
      <c r="R4599" s="3">
        <f t="shared" si="364"/>
        <v>1626.9478995433792</v>
      </c>
      <c r="S4599" s="3">
        <f t="shared" si="365"/>
        <v>177.39000000000004</v>
      </c>
      <c r="T4599" s="3"/>
    </row>
    <row r="4600" spans="1:20" x14ac:dyDescent="0.25">
      <c r="A4600" s="1">
        <v>43261</v>
      </c>
      <c r="B4600">
        <v>1985</v>
      </c>
      <c r="C4600">
        <v>14</v>
      </c>
      <c r="D4600">
        <v>24.1</v>
      </c>
      <c r="E4600">
        <v>51</v>
      </c>
      <c r="F4600">
        <v>1.1000000000000001</v>
      </c>
      <c r="G4600">
        <v>2000</v>
      </c>
      <c r="H4600">
        <v>13.3</v>
      </c>
      <c r="I4600">
        <v>1.58</v>
      </c>
      <c r="J4600">
        <v>0</v>
      </c>
      <c r="K4600">
        <v>0</v>
      </c>
      <c r="L4600" t="s">
        <v>40</v>
      </c>
      <c r="M4600" t="s">
        <v>20</v>
      </c>
      <c r="N4600" t="s">
        <v>21</v>
      </c>
      <c r="O4600" s="3">
        <f t="shared" si="362"/>
        <v>20.662100456621005</v>
      </c>
      <c r="P4600" s="3">
        <f t="shared" si="363"/>
        <v>2067.7083333333335</v>
      </c>
      <c r="Q4600" s="3">
        <f t="shared" si="361"/>
        <v>2047.0462328767126</v>
      </c>
      <c r="R4600" s="3">
        <f t="shared" si="364"/>
        <v>1846.0649828767125</v>
      </c>
      <c r="S4600" s="3">
        <f t="shared" si="365"/>
        <v>200.98125000000005</v>
      </c>
      <c r="T4600" s="3"/>
    </row>
    <row r="4601" spans="1:20" x14ac:dyDescent="0.25">
      <c r="A4601" s="1">
        <v>43261</v>
      </c>
      <c r="B4601">
        <v>2182</v>
      </c>
      <c r="C4601">
        <v>15</v>
      </c>
      <c r="D4601">
        <v>24.8</v>
      </c>
      <c r="E4601">
        <v>49</v>
      </c>
      <c r="F4601">
        <v>1.2</v>
      </c>
      <c r="G4601">
        <v>2000</v>
      </c>
      <c r="H4601">
        <v>13.3</v>
      </c>
      <c r="I4601">
        <v>1.34</v>
      </c>
      <c r="J4601">
        <v>0</v>
      </c>
      <c r="K4601">
        <v>0</v>
      </c>
      <c r="L4601" t="s">
        <v>40</v>
      </c>
      <c r="M4601" t="s">
        <v>20</v>
      </c>
      <c r="N4601" t="s">
        <v>21</v>
      </c>
      <c r="O4601" s="3">
        <f t="shared" si="362"/>
        <v>20.662100456621005</v>
      </c>
      <c r="P4601" s="3">
        <f t="shared" si="363"/>
        <v>2272.916666666667</v>
      </c>
      <c r="Q4601" s="3">
        <f t="shared" si="361"/>
        <v>2252.2545662100461</v>
      </c>
      <c r="R4601" s="3">
        <f t="shared" si="364"/>
        <v>2031.327066210046</v>
      </c>
      <c r="S4601" s="3">
        <f t="shared" si="365"/>
        <v>220.92750000000004</v>
      </c>
      <c r="T4601" s="3"/>
    </row>
    <row r="4602" spans="1:20" x14ac:dyDescent="0.25">
      <c r="A4602" s="1">
        <v>43261</v>
      </c>
      <c r="B4602">
        <v>2333</v>
      </c>
      <c r="C4602">
        <v>16</v>
      </c>
      <c r="D4602">
        <v>24.8</v>
      </c>
      <c r="E4602">
        <v>51</v>
      </c>
      <c r="F4602">
        <v>1.6</v>
      </c>
      <c r="G4602">
        <v>2000</v>
      </c>
      <c r="H4602">
        <v>13.9</v>
      </c>
      <c r="I4602">
        <v>1.17</v>
      </c>
      <c r="J4602">
        <v>0</v>
      </c>
      <c r="K4602">
        <v>0</v>
      </c>
      <c r="L4602" t="s">
        <v>40</v>
      </c>
      <c r="M4602" t="s">
        <v>20</v>
      </c>
      <c r="N4602" t="s">
        <v>21</v>
      </c>
      <c r="O4602" s="3">
        <f t="shared" si="362"/>
        <v>20.662100456621005</v>
      </c>
      <c r="P4602" s="3">
        <f t="shared" si="363"/>
        <v>2430.2083333333335</v>
      </c>
      <c r="Q4602" s="3">
        <f t="shared" si="361"/>
        <v>2409.5462328767126</v>
      </c>
      <c r="R4602" s="3">
        <f t="shared" si="364"/>
        <v>2173.3299828767126</v>
      </c>
      <c r="S4602" s="3">
        <f t="shared" si="365"/>
        <v>236.21625000000003</v>
      </c>
      <c r="T4602" s="3"/>
    </row>
    <row r="4603" spans="1:20" x14ac:dyDescent="0.25">
      <c r="A4603" s="1">
        <v>43261</v>
      </c>
      <c r="B4603">
        <v>2431</v>
      </c>
      <c r="C4603">
        <v>17</v>
      </c>
      <c r="D4603">
        <v>24.6</v>
      </c>
      <c r="E4603">
        <v>52</v>
      </c>
      <c r="F4603">
        <v>1.3</v>
      </c>
      <c r="G4603">
        <v>2000</v>
      </c>
      <c r="H4603">
        <v>14</v>
      </c>
      <c r="I4603">
        <v>0.82</v>
      </c>
      <c r="J4603">
        <v>0</v>
      </c>
      <c r="K4603">
        <v>0</v>
      </c>
      <c r="L4603" t="s">
        <v>40</v>
      </c>
      <c r="M4603" t="s">
        <v>20</v>
      </c>
      <c r="N4603" t="s">
        <v>21</v>
      </c>
      <c r="O4603" s="3">
        <f t="shared" si="362"/>
        <v>20.662100456621005</v>
      </c>
      <c r="P4603" s="3">
        <f t="shared" si="363"/>
        <v>2532.291666666667</v>
      </c>
      <c r="Q4603" s="3">
        <f t="shared" si="361"/>
        <v>2511.6295662100461</v>
      </c>
      <c r="R4603" s="3">
        <f t="shared" si="364"/>
        <v>2265.490816210046</v>
      </c>
      <c r="S4603" s="3">
        <f t="shared" si="365"/>
        <v>246.13875000000004</v>
      </c>
      <c r="T4603" s="3"/>
    </row>
    <row r="4604" spans="1:20" x14ac:dyDescent="0.25">
      <c r="A4604" s="1">
        <v>43261</v>
      </c>
      <c r="B4604">
        <v>2367</v>
      </c>
      <c r="C4604">
        <v>18</v>
      </c>
      <c r="D4604">
        <v>24.1</v>
      </c>
      <c r="E4604">
        <v>53</v>
      </c>
      <c r="F4604">
        <v>1.3</v>
      </c>
      <c r="G4604">
        <v>2000</v>
      </c>
      <c r="H4604">
        <v>13.9</v>
      </c>
      <c r="I4604">
        <v>0.48</v>
      </c>
      <c r="J4604">
        <v>0</v>
      </c>
      <c r="K4604">
        <v>0</v>
      </c>
      <c r="L4604" t="s">
        <v>40</v>
      </c>
      <c r="M4604" t="s">
        <v>20</v>
      </c>
      <c r="N4604" t="s">
        <v>21</v>
      </c>
      <c r="O4604" s="3">
        <f t="shared" si="362"/>
        <v>20.662100456621005</v>
      </c>
      <c r="P4604" s="3">
        <f t="shared" si="363"/>
        <v>2465.625</v>
      </c>
      <c r="Q4604" s="3">
        <f t="shared" si="361"/>
        <v>2444.9628995433791</v>
      </c>
      <c r="R4604" s="3">
        <f t="shared" si="364"/>
        <v>2205.304149543379</v>
      </c>
      <c r="S4604" s="3">
        <f t="shared" si="365"/>
        <v>239.65875000000003</v>
      </c>
      <c r="T4604" s="3"/>
    </row>
    <row r="4605" spans="1:20" x14ac:dyDescent="0.25">
      <c r="A4605" s="1">
        <v>43261</v>
      </c>
      <c r="B4605">
        <v>2267</v>
      </c>
      <c r="C4605">
        <v>19</v>
      </c>
      <c r="D4605">
        <v>23.4</v>
      </c>
      <c r="E4605">
        <v>55</v>
      </c>
      <c r="F4605">
        <v>1</v>
      </c>
      <c r="G4605">
        <v>2000</v>
      </c>
      <c r="H4605">
        <v>13.8</v>
      </c>
      <c r="I4605">
        <v>0.12</v>
      </c>
      <c r="J4605">
        <v>0</v>
      </c>
      <c r="K4605">
        <v>0</v>
      </c>
      <c r="L4605" t="s">
        <v>40</v>
      </c>
      <c r="M4605" t="s">
        <v>20</v>
      </c>
      <c r="N4605" t="s">
        <v>21</v>
      </c>
      <c r="O4605" s="3">
        <f t="shared" si="362"/>
        <v>20.662100456621005</v>
      </c>
      <c r="P4605" s="3">
        <f t="shared" si="363"/>
        <v>2361.4583333333335</v>
      </c>
      <c r="Q4605" s="3">
        <f t="shared" si="361"/>
        <v>2340.7962328767126</v>
      </c>
      <c r="R4605" s="3">
        <f t="shared" si="364"/>
        <v>2111.2624828767125</v>
      </c>
      <c r="S4605" s="3">
        <f t="shared" si="365"/>
        <v>229.53375000000003</v>
      </c>
      <c r="T4605" s="3"/>
    </row>
    <row r="4606" spans="1:20" x14ac:dyDescent="0.25">
      <c r="A4606" s="1">
        <v>43261</v>
      </c>
      <c r="B4606">
        <v>2300</v>
      </c>
      <c r="C4606">
        <v>20</v>
      </c>
      <c r="D4606">
        <v>22.8</v>
      </c>
      <c r="E4606">
        <v>55</v>
      </c>
      <c r="F4606">
        <v>1.3</v>
      </c>
      <c r="G4606">
        <v>2000</v>
      </c>
      <c r="H4606">
        <v>13.2</v>
      </c>
      <c r="I4606">
        <v>0.01</v>
      </c>
      <c r="J4606">
        <v>0</v>
      </c>
      <c r="K4606">
        <v>0</v>
      </c>
      <c r="L4606" t="s">
        <v>40</v>
      </c>
      <c r="M4606" t="s">
        <v>20</v>
      </c>
      <c r="N4606" t="s">
        <v>21</v>
      </c>
      <c r="O4606" s="3">
        <f t="shared" si="362"/>
        <v>20.662100456621005</v>
      </c>
      <c r="P4606" s="3">
        <f t="shared" si="363"/>
        <v>2395.8333333333335</v>
      </c>
      <c r="Q4606" s="3">
        <f t="shared" si="361"/>
        <v>2375.1712328767126</v>
      </c>
      <c r="R4606" s="3">
        <f t="shared" si="364"/>
        <v>2142.2962328767126</v>
      </c>
      <c r="S4606" s="3">
        <f t="shared" si="365"/>
        <v>232.87500000000003</v>
      </c>
      <c r="T4606" s="3"/>
    </row>
    <row r="4607" spans="1:20" x14ac:dyDescent="0.25">
      <c r="A4607" s="1">
        <v>43261</v>
      </c>
      <c r="B4607">
        <v>2026</v>
      </c>
      <c r="C4607">
        <v>21</v>
      </c>
      <c r="D4607">
        <v>22.1</v>
      </c>
      <c r="E4607">
        <v>55</v>
      </c>
      <c r="F4607">
        <v>1.5</v>
      </c>
      <c r="G4607">
        <v>2000</v>
      </c>
      <c r="H4607">
        <v>12.6</v>
      </c>
      <c r="I4607">
        <v>0</v>
      </c>
      <c r="J4607">
        <v>0</v>
      </c>
      <c r="K4607">
        <v>0</v>
      </c>
      <c r="L4607" t="s">
        <v>40</v>
      </c>
      <c r="M4607" t="s">
        <v>20</v>
      </c>
      <c r="N4607" t="s">
        <v>21</v>
      </c>
      <c r="O4607" s="3">
        <f t="shared" si="362"/>
        <v>20.662100456621005</v>
      </c>
      <c r="P4607" s="3">
        <f t="shared" si="363"/>
        <v>2110.416666666667</v>
      </c>
      <c r="Q4607" s="3">
        <f t="shared" si="361"/>
        <v>2089.7545662100461</v>
      </c>
      <c r="R4607" s="3">
        <f t="shared" si="364"/>
        <v>1884.6220662100459</v>
      </c>
      <c r="S4607" s="3">
        <f t="shared" si="365"/>
        <v>205.13250000000005</v>
      </c>
      <c r="T4607" s="3"/>
    </row>
    <row r="4608" spans="1:20" x14ac:dyDescent="0.25">
      <c r="A4608" s="1">
        <v>43261</v>
      </c>
      <c r="B4608">
        <v>1634</v>
      </c>
      <c r="C4608">
        <v>22</v>
      </c>
      <c r="D4608">
        <v>21.5</v>
      </c>
      <c r="E4608">
        <v>55</v>
      </c>
      <c r="F4608">
        <v>1.8</v>
      </c>
      <c r="G4608">
        <v>2000</v>
      </c>
      <c r="H4608">
        <v>12</v>
      </c>
      <c r="I4608">
        <v>0</v>
      </c>
      <c r="J4608">
        <v>0</v>
      </c>
      <c r="K4608">
        <v>0</v>
      </c>
      <c r="L4608" t="s">
        <v>40</v>
      </c>
      <c r="M4608" t="s">
        <v>20</v>
      </c>
      <c r="N4608" t="s">
        <v>21</v>
      </c>
      <c r="O4608" s="3">
        <f t="shared" si="362"/>
        <v>20.662100456621005</v>
      </c>
      <c r="P4608" s="3">
        <f t="shared" si="363"/>
        <v>1702.0833333333335</v>
      </c>
      <c r="Q4608" s="3">
        <f t="shared" si="361"/>
        <v>1681.4212328767126</v>
      </c>
      <c r="R4608" s="3">
        <f t="shared" si="364"/>
        <v>1515.9787328767125</v>
      </c>
      <c r="S4608" s="3">
        <f t="shared" si="365"/>
        <v>165.44250000000002</v>
      </c>
      <c r="T4608" s="3"/>
    </row>
    <row r="4609" spans="1:20" x14ac:dyDescent="0.25">
      <c r="A4609" s="1">
        <v>43261</v>
      </c>
      <c r="B4609">
        <v>1191</v>
      </c>
      <c r="C4609">
        <v>23</v>
      </c>
      <c r="D4609">
        <v>20.9</v>
      </c>
      <c r="E4609">
        <v>56</v>
      </c>
      <c r="F4609">
        <v>1.5</v>
      </c>
      <c r="G4609">
        <v>2000</v>
      </c>
      <c r="H4609">
        <v>11.7</v>
      </c>
      <c r="I4609">
        <v>0</v>
      </c>
      <c r="J4609">
        <v>0</v>
      </c>
      <c r="K4609">
        <v>0</v>
      </c>
      <c r="L4609" t="s">
        <v>40</v>
      </c>
      <c r="M4609" t="s">
        <v>20</v>
      </c>
      <c r="N4609" t="s">
        <v>21</v>
      </c>
      <c r="O4609" s="3">
        <f t="shared" si="362"/>
        <v>20.662100456621005</v>
      </c>
      <c r="P4609" s="3">
        <f t="shared" si="363"/>
        <v>1240.625</v>
      </c>
      <c r="Q4609" s="3">
        <f t="shared" si="361"/>
        <v>1219.9628995433791</v>
      </c>
      <c r="R4609" s="3">
        <f t="shared" si="364"/>
        <v>1099.3741495433792</v>
      </c>
      <c r="S4609" s="3">
        <f t="shared" si="365"/>
        <v>120.58875</v>
      </c>
      <c r="T4609" s="3"/>
    </row>
    <row r="4610" spans="1:20" x14ac:dyDescent="0.25">
      <c r="A4610" s="1">
        <v>43262</v>
      </c>
      <c r="B4610">
        <v>918</v>
      </c>
      <c r="C4610">
        <v>0</v>
      </c>
      <c r="D4610">
        <v>20.3</v>
      </c>
      <c r="E4610">
        <v>58</v>
      </c>
      <c r="F4610">
        <v>1.4</v>
      </c>
      <c r="G4610">
        <v>2000</v>
      </c>
      <c r="H4610">
        <v>11.7</v>
      </c>
      <c r="I4610">
        <v>0</v>
      </c>
      <c r="J4610">
        <v>0</v>
      </c>
      <c r="K4610">
        <v>0</v>
      </c>
      <c r="L4610" t="s">
        <v>40</v>
      </c>
      <c r="M4610" t="s">
        <v>20</v>
      </c>
      <c r="N4610" t="s">
        <v>21</v>
      </c>
      <c r="O4610" s="3">
        <f t="shared" si="362"/>
        <v>20.662100456621005</v>
      </c>
      <c r="P4610" s="3">
        <f t="shared" si="363"/>
        <v>956.25000000000011</v>
      </c>
      <c r="Q4610" s="3">
        <f t="shared" ref="Q4610:Q4673" si="366">P4610-O4610</f>
        <v>935.58789954337908</v>
      </c>
      <c r="R4610" s="3">
        <f t="shared" si="364"/>
        <v>842.64039954337909</v>
      </c>
      <c r="S4610" s="3">
        <f t="shared" si="365"/>
        <v>92.947500000000019</v>
      </c>
      <c r="T4610" s="3"/>
    </row>
    <row r="4611" spans="1:20" x14ac:dyDescent="0.25">
      <c r="A4611" s="1">
        <v>43262</v>
      </c>
      <c r="B4611">
        <v>555</v>
      </c>
      <c r="C4611">
        <v>1</v>
      </c>
      <c r="D4611">
        <v>19.8</v>
      </c>
      <c r="E4611">
        <v>59</v>
      </c>
      <c r="F4611">
        <v>1.3</v>
      </c>
      <c r="G4611">
        <v>2000</v>
      </c>
      <c r="H4611">
        <v>11.5</v>
      </c>
      <c r="I4611">
        <v>0</v>
      </c>
      <c r="J4611">
        <v>0</v>
      </c>
      <c r="K4611">
        <v>0</v>
      </c>
      <c r="L4611" t="s">
        <v>40</v>
      </c>
      <c r="M4611" t="s">
        <v>20</v>
      </c>
      <c r="N4611" t="s">
        <v>21</v>
      </c>
      <c r="O4611" s="3">
        <f t="shared" ref="O4611:O4674" si="367">$V$7</f>
        <v>20.662100456621005</v>
      </c>
      <c r="P4611" s="3">
        <f t="shared" ref="P4611:P4674" si="368">$V$10*B4611</f>
        <v>578.125</v>
      </c>
      <c r="Q4611" s="3">
        <f t="shared" si="366"/>
        <v>557.46289954337897</v>
      </c>
      <c r="R4611" s="3">
        <f t="shared" ref="R4611:R4674" si="369">Q4611-S4611</f>
        <v>501.26914954337894</v>
      </c>
      <c r="S4611" s="3">
        <f t="shared" ref="S4611:S4674" si="370">9.72%*P4611</f>
        <v>56.193750000000009</v>
      </c>
      <c r="T4611" s="3"/>
    </row>
    <row r="4612" spans="1:20" x14ac:dyDescent="0.25">
      <c r="A4612" s="1">
        <v>43262</v>
      </c>
      <c r="B4612">
        <v>353</v>
      </c>
      <c r="C4612">
        <v>2</v>
      </c>
      <c r="D4612">
        <v>19.2</v>
      </c>
      <c r="E4612">
        <v>60</v>
      </c>
      <c r="F4612">
        <v>1.5</v>
      </c>
      <c r="G4612">
        <v>2000</v>
      </c>
      <c r="H4612">
        <v>11.2</v>
      </c>
      <c r="I4612">
        <v>0</v>
      </c>
      <c r="J4612">
        <v>0</v>
      </c>
      <c r="K4612">
        <v>0</v>
      </c>
      <c r="L4612" t="s">
        <v>40</v>
      </c>
      <c r="M4612" t="s">
        <v>20</v>
      </c>
      <c r="N4612" t="s">
        <v>21</v>
      </c>
      <c r="O4612" s="3">
        <f t="shared" si="367"/>
        <v>20.662100456621005</v>
      </c>
      <c r="P4612" s="3">
        <f t="shared" si="368"/>
        <v>367.70833333333337</v>
      </c>
      <c r="Q4612" s="3">
        <f t="shared" si="366"/>
        <v>347.04623287671234</v>
      </c>
      <c r="R4612" s="3">
        <f t="shared" si="369"/>
        <v>311.3049828767123</v>
      </c>
      <c r="S4612" s="3">
        <f t="shared" si="370"/>
        <v>35.741250000000008</v>
      </c>
      <c r="T4612" s="3"/>
    </row>
    <row r="4613" spans="1:20" x14ac:dyDescent="0.25">
      <c r="A4613" s="1">
        <v>43262</v>
      </c>
      <c r="B4613">
        <v>232</v>
      </c>
      <c r="C4613">
        <v>3</v>
      </c>
      <c r="D4613">
        <v>18.8</v>
      </c>
      <c r="E4613">
        <v>61</v>
      </c>
      <c r="F4613">
        <v>1.3</v>
      </c>
      <c r="G4613">
        <v>2000</v>
      </c>
      <c r="H4613">
        <v>11.1</v>
      </c>
      <c r="I4613">
        <v>0</v>
      </c>
      <c r="J4613">
        <v>0</v>
      </c>
      <c r="K4613">
        <v>0</v>
      </c>
      <c r="L4613" t="s">
        <v>40</v>
      </c>
      <c r="M4613" t="s">
        <v>20</v>
      </c>
      <c r="N4613" t="s">
        <v>21</v>
      </c>
      <c r="O4613" s="3">
        <f t="shared" si="367"/>
        <v>20.662100456621005</v>
      </c>
      <c r="P4613" s="3">
        <f t="shared" si="368"/>
        <v>241.66666666666669</v>
      </c>
      <c r="Q4613" s="3">
        <f t="shared" si="366"/>
        <v>221.00456621004568</v>
      </c>
      <c r="R4613" s="3">
        <f t="shared" si="369"/>
        <v>197.51456621004567</v>
      </c>
      <c r="S4613" s="3">
        <f t="shared" si="370"/>
        <v>23.490000000000006</v>
      </c>
      <c r="T4613" s="3"/>
    </row>
    <row r="4614" spans="1:20" x14ac:dyDescent="0.25">
      <c r="A4614" s="1">
        <v>43262</v>
      </c>
      <c r="B4614">
        <v>194</v>
      </c>
      <c r="C4614">
        <v>4</v>
      </c>
      <c r="D4614">
        <v>18.8</v>
      </c>
      <c r="E4614">
        <v>60</v>
      </c>
      <c r="F4614">
        <v>1</v>
      </c>
      <c r="G4614">
        <v>2000</v>
      </c>
      <c r="H4614">
        <v>10.8</v>
      </c>
      <c r="I4614">
        <v>0</v>
      </c>
      <c r="J4614">
        <v>0</v>
      </c>
      <c r="K4614">
        <v>0</v>
      </c>
      <c r="L4614" t="s">
        <v>40</v>
      </c>
      <c r="M4614" t="s">
        <v>20</v>
      </c>
      <c r="N4614" t="s">
        <v>21</v>
      </c>
      <c r="O4614" s="3">
        <f t="shared" si="367"/>
        <v>20.662100456621005</v>
      </c>
      <c r="P4614" s="3">
        <f t="shared" si="368"/>
        <v>202.08333333333334</v>
      </c>
      <c r="Q4614" s="3">
        <f t="shared" si="366"/>
        <v>181.42123287671234</v>
      </c>
      <c r="R4614" s="3">
        <f t="shared" si="369"/>
        <v>161.77873287671233</v>
      </c>
      <c r="S4614" s="3">
        <f t="shared" si="370"/>
        <v>19.642500000000002</v>
      </c>
      <c r="T4614" s="3"/>
    </row>
    <row r="4615" spans="1:20" x14ac:dyDescent="0.25">
      <c r="A4615" s="1">
        <v>43262</v>
      </c>
      <c r="B4615">
        <v>324</v>
      </c>
      <c r="C4615">
        <v>5</v>
      </c>
      <c r="D4615">
        <v>18.8</v>
      </c>
      <c r="E4615">
        <v>61</v>
      </c>
      <c r="F4615">
        <v>1.2</v>
      </c>
      <c r="G4615">
        <v>2000</v>
      </c>
      <c r="H4615">
        <v>11.1</v>
      </c>
      <c r="I4615">
        <v>0</v>
      </c>
      <c r="J4615">
        <v>0</v>
      </c>
      <c r="K4615">
        <v>0</v>
      </c>
      <c r="L4615" t="s">
        <v>40</v>
      </c>
      <c r="M4615" t="s">
        <v>20</v>
      </c>
      <c r="N4615" t="s">
        <v>21</v>
      </c>
      <c r="O4615" s="3">
        <f t="shared" si="367"/>
        <v>20.662100456621005</v>
      </c>
      <c r="P4615" s="3">
        <f t="shared" si="368"/>
        <v>337.5</v>
      </c>
      <c r="Q4615" s="3">
        <f t="shared" si="366"/>
        <v>316.83789954337897</v>
      </c>
      <c r="R4615" s="3">
        <f t="shared" si="369"/>
        <v>284.03289954337896</v>
      </c>
      <c r="S4615" s="3">
        <f t="shared" si="370"/>
        <v>32.805</v>
      </c>
      <c r="T4615" s="3"/>
    </row>
    <row r="4616" spans="1:20" x14ac:dyDescent="0.25">
      <c r="A4616" s="1">
        <v>43262</v>
      </c>
      <c r="B4616">
        <v>807</v>
      </c>
      <c r="C4616">
        <v>6</v>
      </c>
      <c r="D4616">
        <v>18.600000000000001</v>
      </c>
      <c r="E4616">
        <v>61</v>
      </c>
      <c r="F4616">
        <v>0.8</v>
      </c>
      <c r="G4616">
        <v>2000</v>
      </c>
      <c r="H4616">
        <v>10.9</v>
      </c>
      <c r="I4616">
        <v>0.03</v>
      </c>
      <c r="J4616">
        <v>0</v>
      </c>
      <c r="K4616">
        <v>0</v>
      </c>
      <c r="L4616" t="s">
        <v>40</v>
      </c>
      <c r="M4616" t="s">
        <v>20</v>
      </c>
      <c r="N4616" t="s">
        <v>21</v>
      </c>
      <c r="O4616" s="3">
        <f t="shared" si="367"/>
        <v>20.662100456621005</v>
      </c>
      <c r="P4616" s="3">
        <f t="shared" si="368"/>
        <v>840.62500000000011</v>
      </c>
      <c r="Q4616" s="3">
        <f t="shared" si="366"/>
        <v>819.96289954337908</v>
      </c>
      <c r="R4616" s="3">
        <f t="shared" si="369"/>
        <v>738.25414954337907</v>
      </c>
      <c r="S4616" s="3">
        <f t="shared" si="370"/>
        <v>81.708750000000023</v>
      </c>
      <c r="T4616" s="3"/>
    </row>
    <row r="4617" spans="1:20" x14ac:dyDescent="0.25">
      <c r="A4617" s="1">
        <v>43262</v>
      </c>
      <c r="B4617">
        <v>1629</v>
      </c>
      <c r="C4617">
        <v>7</v>
      </c>
      <c r="D4617">
        <v>19.100000000000001</v>
      </c>
      <c r="E4617">
        <v>59</v>
      </c>
      <c r="F4617">
        <v>1.1000000000000001</v>
      </c>
      <c r="G4617">
        <v>2000</v>
      </c>
      <c r="H4617">
        <v>10.8</v>
      </c>
      <c r="I4617">
        <v>0.38</v>
      </c>
      <c r="J4617">
        <v>0</v>
      </c>
      <c r="K4617">
        <v>0</v>
      </c>
      <c r="L4617" t="s">
        <v>40</v>
      </c>
      <c r="M4617" t="s">
        <v>20</v>
      </c>
      <c r="N4617" t="s">
        <v>21</v>
      </c>
      <c r="O4617" s="3">
        <f t="shared" si="367"/>
        <v>20.662100456621005</v>
      </c>
      <c r="P4617" s="3">
        <f t="shared" si="368"/>
        <v>1696.8750000000002</v>
      </c>
      <c r="Q4617" s="3">
        <f t="shared" si="366"/>
        <v>1676.2128995433793</v>
      </c>
      <c r="R4617" s="3">
        <f t="shared" si="369"/>
        <v>1511.2766495433793</v>
      </c>
      <c r="S4617" s="3">
        <f t="shared" si="370"/>
        <v>164.93625000000003</v>
      </c>
      <c r="T4617" s="3"/>
    </row>
    <row r="4618" spans="1:20" x14ac:dyDescent="0.25">
      <c r="A4618" s="1">
        <v>43262</v>
      </c>
      <c r="B4618">
        <v>2375</v>
      </c>
      <c r="C4618">
        <v>8</v>
      </c>
      <c r="D4618">
        <v>20.7</v>
      </c>
      <c r="E4618">
        <v>55</v>
      </c>
      <c r="F4618">
        <v>1.5</v>
      </c>
      <c r="G4618">
        <v>2000</v>
      </c>
      <c r="H4618">
        <v>11.3</v>
      </c>
      <c r="I4618">
        <v>1.23</v>
      </c>
      <c r="J4618">
        <v>0</v>
      </c>
      <c r="K4618">
        <v>0</v>
      </c>
      <c r="L4618" t="s">
        <v>40</v>
      </c>
      <c r="M4618" t="s">
        <v>20</v>
      </c>
      <c r="N4618" t="s">
        <v>21</v>
      </c>
      <c r="O4618" s="3">
        <f t="shared" si="367"/>
        <v>20.662100456621005</v>
      </c>
      <c r="P4618" s="3">
        <f t="shared" si="368"/>
        <v>2473.9583333333335</v>
      </c>
      <c r="Q4618" s="3">
        <f t="shared" si="366"/>
        <v>2453.2962328767126</v>
      </c>
      <c r="R4618" s="3">
        <f t="shared" si="369"/>
        <v>2212.8274828767126</v>
      </c>
      <c r="S4618" s="3">
        <f t="shared" si="370"/>
        <v>240.46875000000003</v>
      </c>
      <c r="T4618" s="3"/>
    </row>
    <row r="4619" spans="1:20" x14ac:dyDescent="0.25">
      <c r="A4619" s="1">
        <v>43262</v>
      </c>
      <c r="B4619">
        <v>1307</v>
      </c>
      <c r="C4619">
        <v>9</v>
      </c>
      <c r="D4619">
        <v>22.2</v>
      </c>
      <c r="E4619">
        <v>48</v>
      </c>
      <c r="F4619">
        <v>1.7</v>
      </c>
      <c r="G4619">
        <v>1889</v>
      </c>
      <c r="H4619">
        <v>10.6</v>
      </c>
      <c r="I4619">
        <v>1.77</v>
      </c>
      <c r="J4619">
        <v>0</v>
      </c>
      <c r="K4619">
        <v>0</v>
      </c>
      <c r="L4619" t="s">
        <v>40</v>
      </c>
      <c r="M4619" t="s">
        <v>20</v>
      </c>
      <c r="N4619" t="s">
        <v>21</v>
      </c>
      <c r="O4619" s="3">
        <f t="shared" si="367"/>
        <v>20.662100456621005</v>
      </c>
      <c r="P4619" s="3">
        <f t="shared" si="368"/>
        <v>1361.4583333333335</v>
      </c>
      <c r="Q4619" s="3">
        <f t="shared" si="366"/>
        <v>1340.7962328767126</v>
      </c>
      <c r="R4619" s="3">
        <f t="shared" si="369"/>
        <v>1208.4624828767126</v>
      </c>
      <c r="S4619" s="3">
        <f t="shared" si="370"/>
        <v>132.33375000000004</v>
      </c>
      <c r="T4619" s="3"/>
    </row>
    <row r="4620" spans="1:20" x14ac:dyDescent="0.25">
      <c r="A4620" s="1">
        <v>43262</v>
      </c>
      <c r="B4620">
        <v>992</v>
      </c>
      <c r="C4620">
        <v>10</v>
      </c>
      <c r="D4620">
        <v>23.7</v>
      </c>
      <c r="E4620">
        <v>47</v>
      </c>
      <c r="F4620">
        <v>1.3</v>
      </c>
      <c r="G4620">
        <v>2000</v>
      </c>
      <c r="H4620">
        <v>11.7</v>
      </c>
      <c r="I4620">
        <v>2.67</v>
      </c>
      <c r="J4620">
        <v>0</v>
      </c>
      <c r="K4620">
        <v>0</v>
      </c>
      <c r="L4620" t="s">
        <v>40</v>
      </c>
      <c r="M4620" t="s">
        <v>20</v>
      </c>
      <c r="N4620" t="s">
        <v>21</v>
      </c>
      <c r="O4620" s="3">
        <f t="shared" si="367"/>
        <v>20.662100456621005</v>
      </c>
      <c r="P4620" s="3">
        <f t="shared" si="368"/>
        <v>1033.3333333333335</v>
      </c>
      <c r="Q4620" s="3">
        <f t="shared" si="366"/>
        <v>1012.6712328767125</v>
      </c>
      <c r="R4620" s="3">
        <f t="shared" si="369"/>
        <v>912.2312328767124</v>
      </c>
      <c r="S4620" s="3">
        <f t="shared" si="370"/>
        <v>100.44000000000003</v>
      </c>
      <c r="T4620" s="3"/>
    </row>
    <row r="4621" spans="1:20" x14ac:dyDescent="0.25">
      <c r="A4621" s="1">
        <v>43262</v>
      </c>
      <c r="B4621">
        <v>1107</v>
      </c>
      <c r="C4621">
        <v>11</v>
      </c>
      <c r="D4621">
        <v>23.2</v>
      </c>
      <c r="E4621">
        <v>52</v>
      </c>
      <c r="F4621">
        <v>1.4</v>
      </c>
      <c r="G4621">
        <v>2000</v>
      </c>
      <c r="H4621">
        <v>12.7</v>
      </c>
      <c r="I4621">
        <v>1.53</v>
      </c>
      <c r="J4621">
        <v>0</v>
      </c>
      <c r="K4621">
        <v>0</v>
      </c>
      <c r="L4621" t="s">
        <v>40</v>
      </c>
      <c r="M4621" t="s">
        <v>20</v>
      </c>
      <c r="N4621" t="s">
        <v>21</v>
      </c>
      <c r="O4621" s="3">
        <f t="shared" si="367"/>
        <v>20.662100456621005</v>
      </c>
      <c r="P4621" s="3">
        <f t="shared" si="368"/>
        <v>1153.125</v>
      </c>
      <c r="Q4621" s="3">
        <f t="shared" si="366"/>
        <v>1132.4628995433791</v>
      </c>
      <c r="R4621" s="3">
        <f t="shared" si="369"/>
        <v>1020.3791495433791</v>
      </c>
      <c r="S4621" s="3">
        <f t="shared" si="370"/>
        <v>112.08375000000001</v>
      </c>
      <c r="T4621" s="3"/>
    </row>
    <row r="4622" spans="1:20" x14ac:dyDescent="0.25">
      <c r="A4622" s="1">
        <v>43262</v>
      </c>
      <c r="B4622">
        <v>1204</v>
      </c>
      <c r="C4622">
        <v>12</v>
      </c>
      <c r="D4622">
        <v>23.2</v>
      </c>
      <c r="E4622">
        <v>52</v>
      </c>
      <c r="F4622">
        <v>1.2</v>
      </c>
      <c r="G4622">
        <v>2000</v>
      </c>
      <c r="H4622">
        <v>12.7</v>
      </c>
      <c r="I4622">
        <v>0.82</v>
      </c>
      <c r="J4622">
        <v>0</v>
      </c>
      <c r="K4622">
        <v>0</v>
      </c>
      <c r="L4622" t="s">
        <v>40</v>
      </c>
      <c r="M4622" t="s">
        <v>20</v>
      </c>
      <c r="N4622" t="s">
        <v>21</v>
      </c>
      <c r="O4622" s="3">
        <f t="shared" si="367"/>
        <v>20.662100456621005</v>
      </c>
      <c r="P4622" s="3">
        <f t="shared" si="368"/>
        <v>1254.1666666666667</v>
      </c>
      <c r="Q4622" s="3">
        <f t="shared" si="366"/>
        <v>1233.5045662100458</v>
      </c>
      <c r="R4622" s="3">
        <f t="shared" si="369"/>
        <v>1111.5995662100459</v>
      </c>
      <c r="S4622" s="3">
        <f t="shared" si="370"/>
        <v>121.90500000000002</v>
      </c>
      <c r="T4622" s="3"/>
    </row>
    <row r="4623" spans="1:20" x14ac:dyDescent="0.25">
      <c r="A4623" s="1">
        <v>43262</v>
      </c>
      <c r="B4623">
        <v>1033</v>
      </c>
      <c r="C4623">
        <v>13</v>
      </c>
      <c r="D4623">
        <v>23.7</v>
      </c>
      <c r="E4623">
        <v>49</v>
      </c>
      <c r="F4623">
        <v>1.2</v>
      </c>
      <c r="G4623">
        <v>2000</v>
      </c>
      <c r="H4623">
        <v>12.3</v>
      </c>
      <c r="I4623">
        <v>1.04</v>
      </c>
      <c r="J4623">
        <v>0</v>
      </c>
      <c r="K4623">
        <v>0</v>
      </c>
      <c r="L4623" t="s">
        <v>40</v>
      </c>
      <c r="M4623" t="s">
        <v>20</v>
      </c>
      <c r="N4623" t="s">
        <v>21</v>
      </c>
      <c r="O4623" s="3">
        <f t="shared" si="367"/>
        <v>20.662100456621005</v>
      </c>
      <c r="P4623" s="3">
        <f t="shared" si="368"/>
        <v>1076.0416666666667</v>
      </c>
      <c r="Q4623" s="3">
        <f t="shared" si="366"/>
        <v>1055.3795662100458</v>
      </c>
      <c r="R4623" s="3">
        <f t="shared" si="369"/>
        <v>950.78831621004576</v>
      </c>
      <c r="S4623" s="3">
        <f t="shared" si="370"/>
        <v>104.59125000000002</v>
      </c>
      <c r="T4623" s="3"/>
    </row>
    <row r="4624" spans="1:20" x14ac:dyDescent="0.25">
      <c r="A4624" s="1">
        <v>43262</v>
      </c>
      <c r="B4624">
        <v>1075</v>
      </c>
      <c r="C4624">
        <v>14</v>
      </c>
      <c r="D4624">
        <v>23.9</v>
      </c>
      <c r="E4624">
        <v>47</v>
      </c>
      <c r="F4624">
        <v>1</v>
      </c>
      <c r="G4624">
        <v>2000</v>
      </c>
      <c r="H4624">
        <v>11.8</v>
      </c>
      <c r="I4624">
        <v>0.97</v>
      </c>
      <c r="J4624">
        <v>0</v>
      </c>
      <c r="K4624">
        <v>0</v>
      </c>
      <c r="L4624" t="s">
        <v>40</v>
      </c>
      <c r="M4624" t="s">
        <v>20</v>
      </c>
      <c r="N4624" t="s">
        <v>21</v>
      </c>
      <c r="O4624" s="3">
        <f t="shared" si="367"/>
        <v>20.662100456621005</v>
      </c>
      <c r="P4624" s="3">
        <f t="shared" si="368"/>
        <v>1119.7916666666667</v>
      </c>
      <c r="Q4624" s="3">
        <f t="shared" si="366"/>
        <v>1099.1295662100458</v>
      </c>
      <c r="R4624" s="3">
        <f t="shared" si="369"/>
        <v>990.28581621004582</v>
      </c>
      <c r="S4624" s="3">
        <f t="shared" si="370"/>
        <v>108.84375000000001</v>
      </c>
      <c r="T4624" s="3"/>
    </row>
    <row r="4625" spans="1:20" x14ac:dyDescent="0.25">
      <c r="A4625" s="1">
        <v>43262</v>
      </c>
      <c r="B4625">
        <v>1240</v>
      </c>
      <c r="C4625">
        <v>15</v>
      </c>
      <c r="D4625">
        <v>22.2</v>
      </c>
      <c r="E4625">
        <v>60</v>
      </c>
      <c r="F4625">
        <v>1.3</v>
      </c>
      <c r="G4625">
        <v>1907</v>
      </c>
      <c r="H4625">
        <v>14</v>
      </c>
      <c r="I4625">
        <v>0.34</v>
      </c>
      <c r="J4625">
        <v>0</v>
      </c>
      <c r="K4625">
        <v>0</v>
      </c>
      <c r="L4625" t="s">
        <v>40</v>
      </c>
      <c r="M4625" t="s">
        <v>20</v>
      </c>
      <c r="N4625" t="s">
        <v>21</v>
      </c>
      <c r="O4625" s="3">
        <f t="shared" si="367"/>
        <v>20.662100456621005</v>
      </c>
      <c r="P4625" s="3">
        <f t="shared" si="368"/>
        <v>1291.6666666666667</v>
      </c>
      <c r="Q4625" s="3">
        <f t="shared" si="366"/>
        <v>1271.0045662100458</v>
      </c>
      <c r="R4625" s="3">
        <f t="shared" si="369"/>
        <v>1145.4545662100459</v>
      </c>
      <c r="S4625" s="3">
        <f t="shared" si="370"/>
        <v>125.55000000000003</v>
      </c>
      <c r="T4625" s="3"/>
    </row>
    <row r="4626" spans="1:20" x14ac:dyDescent="0.25">
      <c r="A4626" s="1">
        <v>43262</v>
      </c>
      <c r="B4626">
        <v>1220</v>
      </c>
      <c r="C4626">
        <v>16</v>
      </c>
      <c r="D4626">
        <v>22</v>
      </c>
      <c r="E4626">
        <v>60</v>
      </c>
      <c r="F4626">
        <v>1.8</v>
      </c>
      <c r="G4626">
        <v>2000</v>
      </c>
      <c r="H4626">
        <v>13.8</v>
      </c>
      <c r="I4626">
        <v>0.14000000000000001</v>
      </c>
      <c r="J4626">
        <v>0</v>
      </c>
      <c r="K4626">
        <v>0</v>
      </c>
      <c r="L4626" t="s">
        <v>40</v>
      </c>
      <c r="M4626" t="s">
        <v>20</v>
      </c>
      <c r="N4626" t="s">
        <v>21</v>
      </c>
      <c r="O4626" s="3">
        <f t="shared" si="367"/>
        <v>20.662100456621005</v>
      </c>
      <c r="P4626" s="3">
        <f t="shared" si="368"/>
        <v>1270.8333333333335</v>
      </c>
      <c r="Q4626" s="3">
        <f t="shared" si="366"/>
        <v>1250.1712328767126</v>
      </c>
      <c r="R4626" s="3">
        <f t="shared" si="369"/>
        <v>1126.6462328767125</v>
      </c>
      <c r="S4626" s="3">
        <f t="shared" si="370"/>
        <v>123.52500000000002</v>
      </c>
      <c r="T4626" s="3"/>
    </row>
    <row r="4627" spans="1:20" x14ac:dyDescent="0.25">
      <c r="A4627" s="1">
        <v>43262</v>
      </c>
      <c r="B4627">
        <v>1475</v>
      </c>
      <c r="C4627">
        <v>17</v>
      </c>
      <c r="D4627">
        <v>20.7</v>
      </c>
      <c r="E4627">
        <v>72</v>
      </c>
      <c r="F4627">
        <v>3.4</v>
      </c>
      <c r="G4627">
        <v>2000</v>
      </c>
      <c r="H4627">
        <v>15.4</v>
      </c>
      <c r="I4627">
        <v>0.11</v>
      </c>
      <c r="J4627">
        <v>0</v>
      </c>
      <c r="K4627">
        <v>0</v>
      </c>
      <c r="L4627" t="s">
        <v>40</v>
      </c>
      <c r="M4627" t="s">
        <v>20</v>
      </c>
      <c r="N4627" t="s">
        <v>21</v>
      </c>
      <c r="O4627" s="3">
        <f t="shared" si="367"/>
        <v>20.662100456621005</v>
      </c>
      <c r="P4627" s="3">
        <f t="shared" si="368"/>
        <v>1536.4583333333335</v>
      </c>
      <c r="Q4627" s="3">
        <f t="shared" si="366"/>
        <v>1515.7962328767126</v>
      </c>
      <c r="R4627" s="3">
        <f t="shared" si="369"/>
        <v>1366.4524828767126</v>
      </c>
      <c r="S4627" s="3">
        <f t="shared" si="370"/>
        <v>149.34375000000003</v>
      </c>
      <c r="T4627" s="3"/>
    </row>
    <row r="4628" spans="1:20" x14ac:dyDescent="0.25">
      <c r="A4628" s="1">
        <v>43262</v>
      </c>
      <c r="B4628">
        <v>1491</v>
      </c>
      <c r="C4628">
        <v>18</v>
      </c>
      <c r="D4628">
        <v>19.8</v>
      </c>
      <c r="E4628">
        <v>80</v>
      </c>
      <c r="F4628">
        <v>3.9</v>
      </c>
      <c r="G4628">
        <v>2000</v>
      </c>
      <c r="H4628">
        <v>16.2</v>
      </c>
      <c r="I4628">
        <v>0.12</v>
      </c>
      <c r="J4628">
        <v>0</v>
      </c>
      <c r="K4628">
        <v>0</v>
      </c>
      <c r="L4628" t="s">
        <v>40</v>
      </c>
      <c r="M4628" t="s">
        <v>20</v>
      </c>
      <c r="N4628" t="s">
        <v>21</v>
      </c>
      <c r="O4628" s="3">
        <f t="shared" si="367"/>
        <v>20.662100456621005</v>
      </c>
      <c r="P4628" s="3">
        <f t="shared" si="368"/>
        <v>1553.125</v>
      </c>
      <c r="Q4628" s="3">
        <f t="shared" si="366"/>
        <v>1532.4628995433791</v>
      </c>
      <c r="R4628" s="3">
        <f t="shared" si="369"/>
        <v>1381.4991495433792</v>
      </c>
      <c r="S4628" s="3">
        <f t="shared" si="370"/>
        <v>150.96375</v>
      </c>
      <c r="T4628" s="3"/>
    </row>
    <row r="4629" spans="1:20" x14ac:dyDescent="0.25">
      <c r="A4629" s="1">
        <v>43262</v>
      </c>
      <c r="B4629">
        <v>873</v>
      </c>
      <c r="C4629">
        <v>19</v>
      </c>
      <c r="D4629">
        <v>19.399999999999999</v>
      </c>
      <c r="E4629">
        <v>85</v>
      </c>
      <c r="F4629">
        <v>1.2</v>
      </c>
      <c r="G4629">
        <v>1651</v>
      </c>
      <c r="H4629">
        <v>16.8</v>
      </c>
      <c r="I4629">
        <v>0.08</v>
      </c>
      <c r="J4629">
        <v>0.5</v>
      </c>
      <c r="K4629">
        <v>0</v>
      </c>
      <c r="L4629" t="s">
        <v>40</v>
      </c>
      <c r="M4629" t="s">
        <v>20</v>
      </c>
      <c r="N4629" t="s">
        <v>21</v>
      </c>
      <c r="O4629" s="3">
        <f t="shared" si="367"/>
        <v>20.662100456621005</v>
      </c>
      <c r="P4629" s="3">
        <f t="shared" si="368"/>
        <v>909.37500000000011</v>
      </c>
      <c r="Q4629" s="3">
        <f t="shared" si="366"/>
        <v>888.71289954337908</v>
      </c>
      <c r="R4629" s="3">
        <f t="shared" si="369"/>
        <v>800.32164954337907</v>
      </c>
      <c r="S4629" s="3">
        <f t="shared" si="370"/>
        <v>88.391250000000014</v>
      </c>
      <c r="T4629" s="3"/>
    </row>
    <row r="4630" spans="1:20" x14ac:dyDescent="0.25">
      <c r="A4630" s="1">
        <v>43262</v>
      </c>
      <c r="B4630">
        <v>1280</v>
      </c>
      <c r="C4630">
        <v>20</v>
      </c>
      <c r="D4630">
        <v>19.100000000000001</v>
      </c>
      <c r="E4630">
        <v>84</v>
      </c>
      <c r="F4630">
        <v>1.7</v>
      </c>
      <c r="G4630">
        <v>2000</v>
      </c>
      <c r="H4630">
        <v>16.3</v>
      </c>
      <c r="I4630">
        <v>0.04</v>
      </c>
      <c r="J4630">
        <v>0</v>
      </c>
      <c r="K4630">
        <v>0</v>
      </c>
      <c r="L4630" t="s">
        <v>40</v>
      </c>
      <c r="M4630" t="s">
        <v>20</v>
      </c>
      <c r="N4630" t="s">
        <v>21</v>
      </c>
      <c r="O4630" s="3">
        <f t="shared" si="367"/>
        <v>20.662100456621005</v>
      </c>
      <c r="P4630" s="3">
        <f t="shared" si="368"/>
        <v>1333.3333333333335</v>
      </c>
      <c r="Q4630" s="3">
        <f t="shared" si="366"/>
        <v>1312.6712328767126</v>
      </c>
      <c r="R4630" s="3">
        <f t="shared" si="369"/>
        <v>1183.0712328767127</v>
      </c>
      <c r="S4630" s="3">
        <f t="shared" si="370"/>
        <v>129.60000000000002</v>
      </c>
      <c r="T4630" s="3"/>
    </row>
    <row r="4631" spans="1:20" x14ac:dyDescent="0.25">
      <c r="A4631" s="1">
        <v>43262</v>
      </c>
      <c r="B4631">
        <v>1647</v>
      </c>
      <c r="C4631">
        <v>21</v>
      </c>
      <c r="D4631">
        <v>19</v>
      </c>
      <c r="E4631">
        <v>82</v>
      </c>
      <c r="F4631">
        <v>1</v>
      </c>
      <c r="G4631">
        <v>2000</v>
      </c>
      <c r="H4631">
        <v>15.8</v>
      </c>
      <c r="I4631">
        <v>0</v>
      </c>
      <c r="J4631">
        <v>0</v>
      </c>
      <c r="K4631">
        <v>0</v>
      </c>
      <c r="L4631" t="s">
        <v>40</v>
      </c>
      <c r="M4631" t="s">
        <v>20</v>
      </c>
      <c r="N4631" t="s">
        <v>21</v>
      </c>
      <c r="O4631" s="3">
        <f t="shared" si="367"/>
        <v>20.662100456621005</v>
      </c>
      <c r="P4631" s="3">
        <f t="shared" si="368"/>
        <v>1715.6250000000002</v>
      </c>
      <c r="Q4631" s="3">
        <f t="shared" si="366"/>
        <v>1694.9628995433793</v>
      </c>
      <c r="R4631" s="3">
        <f t="shared" si="369"/>
        <v>1528.2041495433793</v>
      </c>
      <c r="S4631" s="3">
        <f t="shared" si="370"/>
        <v>166.75875000000005</v>
      </c>
      <c r="T4631" s="3"/>
    </row>
    <row r="4632" spans="1:20" x14ac:dyDescent="0.25">
      <c r="A4632" s="1">
        <v>43262</v>
      </c>
      <c r="B4632">
        <v>1117</v>
      </c>
      <c r="C4632">
        <v>22</v>
      </c>
      <c r="D4632">
        <v>19</v>
      </c>
      <c r="E4632">
        <v>76</v>
      </c>
      <c r="F4632">
        <v>0.1</v>
      </c>
      <c r="G4632">
        <v>2000</v>
      </c>
      <c r="H4632">
        <v>14.6</v>
      </c>
      <c r="I4632">
        <v>0</v>
      </c>
      <c r="J4632">
        <v>0</v>
      </c>
      <c r="K4632">
        <v>0</v>
      </c>
      <c r="L4632" t="s">
        <v>40</v>
      </c>
      <c r="M4632" t="s">
        <v>20</v>
      </c>
      <c r="N4632" t="s">
        <v>21</v>
      </c>
      <c r="O4632" s="3">
        <f t="shared" si="367"/>
        <v>20.662100456621005</v>
      </c>
      <c r="P4632" s="3">
        <f t="shared" si="368"/>
        <v>1163.5416666666667</v>
      </c>
      <c r="Q4632" s="3">
        <f t="shared" si="366"/>
        <v>1142.8795662100458</v>
      </c>
      <c r="R4632" s="3">
        <f t="shared" si="369"/>
        <v>1029.7833162100458</v>
      </c>
      <c r="S4632" s="3">
        <f t="shared" si="370"/>
        <v>113.09625000000001</v>
      </c>
      <c r="T4632" s="3"/>
    </row>
    <row r="4633" spans="1:20" x14ac:dyDescent="0.25">
      <c r="A4633" s="1">
        <v>43262</v>
      </c>
      <c r="B4633">
        <v>384</v>
      </c>
      <c r="C4633">
        <v>23</v>
      </c>
      <c r="D4633">
        <v>18.2</v>
      </c>
      <c r="E4633">
        <v>93</v>
      </c>
      <c r="F4633">
        <v>0.8</v>
      </c>
      <c r="G4633">
        <v>460</v>
      </c>
      <c r="H4633">
        <v>17</v>
      </c>
      <c r="I4633">
        <v>0</v>
      </c>
      <c r="J4633">
        <v>3.5</v>
      </c>
      <c r="K4633">
        <v>0</v>
      </c>
      <c r="L4633" t="s">
        <v>40</v>
      </c>
      <c r="M4633" t="s">
        <v>20</v>
      </c>
      <c r="N4633" t="s">
        <v>21</v>
      </c>
      <c r="O4633" s="3">
        <f t="shared" si="367"/>
        <v>20.662100456621005</v>
      </c>
      <c r="P4633" s="3">
        <f t="shared" si="368"/>
        <v>400</v>
      </c>
      <c r="Q4633" s="3">
        <f t="shared" si="366"/>
        <v>379.33789954337897</v>
      </c>
      <c r="R4633" s="3">
        <f t="shared" si="369"/>
        <v>340.45789954337897</v>
      </c>
      <c r="S4633" s="3">
        <f t="shared" si="370"/>
        <v>38.880000000000003</v>
      </c>
      <c r="T4633" s="3"/>
    </row>
    <row r="4634" spans="1:20" x14ac:dyDescent="0.25">
      <c r="A4634" s="1">
        <v>43263</v>
      </c>
      <c r="B4634">
        <v>470</v>
      </c>
      <c r="C4634">
        <v>0</v>
      </c>
      <c r="D4634">
        <v>18</v>
      </c>
      <c r="E4634">
        <v>94</v>
      </c>
      <c r="F4634">
        <v>0.7</v>
      </c>
      <c r="G4634">
        <v>1906</v>
      </c>
      <c r="H4634">
        <v>17</v>
      </c>
      <c r="I4634">
        <v>0</v>
      </c>
      <c r="J4634">
        <v>1</v>
      </c>
      <c r="K4634">
        <v>0</v>
      </c>
      <c r="L4634" t="s">
        <v>40</v>
      </c>
      <c r="M4634" t="s">
        <v>20</v>
      </c>
      <c r="N4634" t="s">
        <v>21</v>
      </c>
      <c r="O4634" s="3">
        <f t="shared" si="367"/>
        <v>20.662100456621005</v>
      </c>
      <c r="P4634" s="3">
        <f t="shared" si="368"/>
        <v>489.58333333333337</v>
      </c>
      <c r="Q4634" s="3">
        <f t="shared" si="366"/>
        <v>468.92123287671234</v>
      </c>
      <c r="R4634" s="3">
        <f t="shared" si="369"/>
        <v>421.33373287671236</v>
      </c>
      <c r="S4634" s="3">
        <f t="shared" si="370"/>
        <v>47.587500000000006</v>
      </c>
      <c r="T4634" s="3"/>
    </row>
    <row r="4635" spans="1:20" x14ac:dyDescent="0.25">
      <c r="A4635" s="1">
        <v>43263</v>
      </c>
      <c r="B4635">
        <v>454</v>
      </c>
      <c r="C4635">
        <v>1</v>
      </c>
      <c r="D4635">
        <v>17.7</v>
      </c>
      <c r="E4635">
        <v>92</v>
      </c>
      <c r="F4635">
        <v>0.9</v>
      </c>
      <c r="G4635">
        <v>1958</v>
      </c>
      <c r="H4635">
        <v>16.3</v>
      </c>
      <c r="I4635">
        <v>0</v>
      </c>
      <c r="J4635">
        <v>0</v>
      </c>
      <c r="K4635">
        <v>0</v>
      </c>
      <c r="L4635" t="s">
        <v>40</v>
      </c>
      <c r="M4635" t="s">
        <v>20</v>
      </c>
      <c r="N4635" t="s">
        <v>21</v>
      </c>
      <c r="O4635" s="3">
        <f t="shared" si="367"/>
        <v>20.662100456621005</v>
      </c>
      <c r="P4635" s="3">
        <f t="shared" si="368"/>
        <v>472.91666666666669</v>
      </c>
      <c r="Q4635" s="3">
        <f t="shared" si="366"/>
        <v>452.25456621004571</v>
      </c>
      <c r="R4635" s="3">
        <f t="shared" si="369"/>
        <v>406.28706621004568</v>
      </c>
      <c r="S4635" s="3">
        <f t="shared" si="370"/>
        <v>45.967500000000008</v>
      </c>
      <c r="T4635" s="3"/>
    </row>
    <row r="4636" spans="1:20" x14ac:dyDescent="0.25">
      <c r="A4636" s="1">
        <v>43263</v>
      </c>
      <c r="B4636">
        <v>385</v>
      </c>
      <c r="C4636">
        <v>2</v>
      </c>
      <c r="D4636">
        <v>17.7</v>
      </c>
      <c r="E4636">
        <v>87</v>
      </c>
      <c r="F4636">
        <v>1.2</v>
      </c>
      <c r="G4636">
        <v>2000</v>
      </c>
      <c r="H4636">
        <v>15.5</v>
      </c>
      <c r="I4636">
        <v>0</v>
      </c>
      <c r="J4636">
        <v>0</v>
      </c>
      <c r="K4636">
        <v>0</v>
      </c>
      <c r="L4636" t="s">
        <v>40</v>
      </c>
      <c r="M4636" t="s">
        <v>20</v>
      </c>
      <c r="N4636" t="s">
        <v>21</v>
      </c>
      <c r="O4636" s="3">
        <f t="shared" si="367"/>
        <v>20.662100456621005</v>
      </c>
      <c r="P4636" s="3">
        <f t="shared" si="368"/>
        <v>401.04166666666669</v>
      </c>
      <c r="Q4636" s="3">
        <f t="shared" si="366"/>
        <v>380.37956621004571</v>
      </c>
      <c r="R4636" s="3">
        <f t="shared" si="369"/>
        <v>341.39831621004572</v>
      </c>
      <c r="S4636" s="3">
        <f t="shared" si="370"/>
        <v>38.981250000000003</v>
      </c>
      <c r="T4636" s="3"/>
    </row>
    <row r="4637" spans="1:20" x14ac:dyDescent="0.25">
      <c r="A4637" s="1">
        <v>43263</v>
      </c>
      <c r="B4637">
        <v>206</v>
      </c>
      <c r="C4637">
        <v>3</v>
      </c>
      <c r="D4637">
        <v>17.5</v>
      </c>
      <c r="E4637">
        <v>87</v>
      </c>
      <c r="F4637">
        <v>0.5</v>
      </c>
      <c r="G4637">
        <v>1995</v>
      </c>
      <c r="H4637">
        <v>15.3</v>
      </c>
      <c r="I4637">
        <v>0</v>
      </c>
      <c r="J4637">
        <v>0</v>
      </c>
      <c r="K4637">
        <v>0</v>
      </c>
      <c r="L4637" t="s">
        <v>40</v>
      </c>
      <c r="M4637" t="s">
        <v>20</v>
      </c>
      <c r="N4637" t="s">
        <v>21</v>
      </c>
      <c r="O4637" s="3">
        <f t="shared" si="367"/>
        <v>20.662100456621005</v>
      </c>
      <c r="P4637" s="3">
        <f t="shared" si="368"/>
        <v>214.58333333333334</v>
      </c>
      <c r="Q4637" s="3">
        <f t="shared" si="366"/>
        <v>193.92123287671234</v>
      </c>
      <c r="R4637" s="3">
        <f t="shared" si="369"/>
        <v>173.06373287671232</v>
      </c>
      <c r="S4637" s="3">
        <f t="shared" si="370"/>
        <v>20.857500000000002</v>
      </c>
      <c r="T4637" s="3"/>
    </row>
    <row r="4638" spans="1:20" x14ac:dyDescent="0.25">
      <c r="A4638" s="1">
        <v>43263</v>
      </c>
      <c r="B4638">
        <v>144</v>
      </c>
      <c r="C4638">
        <v>4</v>
      </c>
      <c r="D4638">
        <v>17.5</v>
      </c>
      <c r="E4638">
        <v>84</v>
      </c>
      <c r="F4638">
        <v>0.8</v>
      </c>
      <c r="G4638">
        <v>2000</v>
      </c>
      <c r="H4638">
        <v>14.7</v>
      </c>
      <c r="I4638">
        <v>0</v>
      </c>
      <c r="J4638">
        <v>0</v>
      </c>
      <c r="K4638">
        <v>0</v>
      </c>
      <c r="L4638" t="s">
        <v>40</v>
      </c>
      <c r="M4638" t="s">
        <v>20</v>
      </c>
      <c r="N4638" t="s">
        <v>21</v>
      </c>
      <c r="O4638" s="3">
        <f t="shared" si="367"/>
        <v>20.662100456621005</v>
      </c>
      <c r="P4638" s="3">
        <f t="shared" si="368"/>
        <v>150</v>
      </c>
      <c r="Q4638" s="3">
        <f t="shared" si="366"/>
        <v>129.337899543379</v>
      </c>
      <c r="R4638" s="3">
        <f t="shared" si="369"/>
        <v>114.757899543379</v>
      </c>
      <c r="S4638" s="3">
        <f t="shared" si="370"/>
        <v>14.580000000000002</v>
      </c>
      <c r="T4638" s="3"/>
    </row>
    <row r="4639" spans="1:20" x14ac:dyDescent="0.25">
      <c r="A4639" s="1">
        <v>43263</v>
      </c>
      <c r="B4639">
        <v>296</v>
      </c>
      <c r="C4639">
        <v>5</v>
      </c>
      <c r="D4639">
        <v>17.2</v>
      </c>
      <c r="E4639">
        <v>87</v>
      </c>
      <c r="F4639">
        <v>0.6</v>
      </c>
      <c r="G4639">
        <v>2000</v>
      </c>
      <c r="H4639">
        <v>15</v>
      </c>
      <c r="I4639">
        <v>0</v>
      </c>
      <c r="J4639">
        <v>0</v>
      </c>
      <c r="K4639">
        <v>0</v>
      </c>
      <c r="L4639" t="s">
        <v>40</v>
      </c>
      <c r="M4639" t="s">
        <v>20</v>
      </c>
      <c r="N4639" t="s">
        <v>21</v>
      </c>
      <c r="O4639" s="3">
        <f t="shared" si="367"/>
        <v>20.662100456621005</v>
      </c>
      <c r="P4639" s="3">
        <f t="shared" si="368"/>
        <v>308.33333333333337</v>
      </c>
      <c r="Q4639" s="3">
        <f t="shared" si="366"/>
        <v>287.67123287671234</v>
      </c>
      <c r="R4639" s="3">
        <f t="shared" si="369"/>
        <v>257.70123287671231</v>
      </c>
      <c r="S4639" s="3">
        <f t="shared" si="370"/>
        <v>29.970000000000006</v>
      </c>
      <c r="T4639" s="3"/>
    </row>
    <row r="4640" spans="1:20" x14ac:dyDescent="0.25">
      <c r="A4640" s="1">
        <v>43263</v>
      </c>
      <c r="B4640">
        <v>740</v>
      </c>
      <c r="C4640">
        <v>6</v>
      </c>
      <c r="D4640">
        <v>16.7</v>
      </c>
      <c r="E4640">
        <v>85</v>
      </c>
      <c r="F4640">
        <v>1</v>
      </c>
      <c r="G4640">
        <v>2000</v>
      </c>
      <c r="H4640">
        <v>14.1</v>
      </c>
      <c r="I4640">
        <v>0.03</v>
      </c>
      <c r="J4640">
        <v>0</v>
      </c>
      <c r="K4640">
        <v>0</v>
      </c>
      <c r="L4640" t="s">
        <v>40</v>
      </c>
      <c r="M4640" t="s">
        <v>20</v>
      </c>
      <c r="N4640" t="s">
        <v>21</v>
      </c>
      <c r="O4640" s="3">
        <f t="shared" si="367"/>
        <v>20.662100456621005</v>
      </c>
      <c r="P4640" s="3">
        <f t="shared" si="368"/>
        <v>770.83333333333337</v>
      </c>
      <c r="Q4640" s="3">
        <f t="shared" si="366"/>
        <v>750.17123287671234</v>
      </c>
      <c r="R4640" s="3">
        <f t="shared" si="369"/>
        <v>675.24623287671238</v>
      </c>
      <c r="S4640" s="3">
        <f t="shared" si="370"/>
        <v>74.925000000000011</v>
      </c>
      <c r="T4640" s="3"/>
    </row>
    <row r="4641" spans="1:20" x14ac:dyDescent="0.25">
      <c r="A4641" s="1">
        <v>43263</v>
      </c>
      <c r="B4641">
        <v>1573</v>
      </c>
      <c r="C4641">
        <v>7</v>
      </c>
      <c r="D4641">
        <v>17.100000000000001</v>
      </c>
      <c r="E4641">
        <v>77</v>
      </c>
      <c r="F4641">
        <v>1.5</v>
      </c>
      <c r="G4641">
        <v>1748</v>
      </c>
      <c r="H4641">
        <v>13</v>
      </c>
      <c r="I4641">
        <v>0.49</v>
      </c>
      <c r="J4641">
        <v>0</v>
      </c>
      <c r="K4641">
        <v>0</v>
      </c>
      <c r="L4641" t="s">
        <v>40</v>
      </c>
      <c r="M4641" t="s">
        <v>20</v>
      </c>
      <c r="N4641" t="s">
        <v>21</v>
      </c>
      <c r="O4641" s="3">
        <f t="shared" si="367"/>
        <v>20.662100456621005</v>
      </c>
      <c r="P4641" s="3">
        <f t="shared" si="368"/>
        <v>1638.5416666666667</v>
      </c>
      <c r="Q4641" s="3">
        <f t="shared" si="366"/>
        <v>1617.8795662100458</v>
      </c>
      <c r="R4641" s="3">
        <f t="shared" si="369"/>
        <v>1458.6133162100459</v>
      </c>
      <c r="S4641" s="3">
        <f t="shared" si="370"/>
        <v>159.26625000000001</v>
      </c>
      <c r="T4641" s="3"/>
    </row>
    <row r="4642" spans="1:20" x14ac:dyDescent="0.25">
      <c r="A4642" s="1">
        <v>43263</v>
      </c>
      <c r="B4642">
        <v>2495</v>
      </c>
      <c r="C4642">
        <v>8</v>
      </c>
      <c r="D4642">
        <v>19</v>
      </c>
      <c r="E4642">
        <v>67</v>
      </c>
      <c r="F4642">
        <v>1.1000000000000001</v>
      </c>
      <c r="G4642">
        <v>1976</v>
      </c>
      <c r="H4642">
        <v>12.7</v>
      </c>
      <c r="I4642">
        <v>1.29</v>
      </c>
      <c r="J4642">
        <v>0</v>
      </c>
      <c r="K4642">
        <v>0</v>
      </c>
      <c r="L4642" t="s">
        <v>40</v>
      </c>
      <c r="M4642" t="s">
        <v>20</v>
      </c>
      <c r="N4642" t="s">
        <v>21</v>
      </c>
      <c r="O4642" s="3">
        <f t="shared" si="367"/>
        <v>20.662100456621005</v>
      </c>
      <c r="P4642" s="3">
        <f t="shared" si="368"/>
        <v>2598.9583333333335</v>
      </c>
      <c r="Q4642" s="3">
        <f t="shared" si="366"/>
        <v>2578.2962328767126</v>
      </c>
      <c r="R4642" s="3">
        <f t="shared" si="369"/>
        <v>2325.6774828767125</v>
      </c>
      <c r="S4642" s="3">
        <f t="shared" si="370"/>
        <v>252.61875000000003</v>
      </c>
      <c r="T4642" s="3"/>
    </row>
    <row r="4643" spans="1:20" x14ac:dyDescent="0.25">
      <c r="A4643" s="1">
        <v>43263</v>
      </c>
      <c r="B4643">
        <v>1317</v>
      </c>
      <c r="C4643">
        <v>9</v>
      </c>
      <c r="D4643">
        <v>21.1</v>
      </c>
      <c r="E4643">
        <v>60</v>
      </c>
      <c r="F4643">
        <v>0.9</v>
      </c>
      <c r="G4643">
        <v>1998</v>
      </c>
      <c r="H4643">
        <v>13</v>
      </c>
      <c r="I4643">
        <v>2.1800000000000002</v>
      </c>
      <c r="J4643">
        <v>0</v>
      </c>
      <c r="K4643">
        <v>0</v>
      </c>
      <c r="L4643" t="s">
        <v>40</v>
      </c>
      <c r="M4643" t="s">
        <v>20</v>
      </c>
      <c r="N4643" t="s">
        <v>21</v>
      </c>
      <c r="O4643" s="3">
        <f t="shared" si="367"/>
        <v>20.662100456621005</v>
      </c>
      <c r="P4643" s="3">
        <f t="shared" si="368"/>
        <v>1371.875</v>
      </c>
      <c r="Q4643" s="3">
        <f t="shared" si="366"/>
        <v>1351.2128995433791</v>
      </c>
      <c r="R4643" s="3">
        <f t="shared" si="369"/>
        <v>1217.866649543379</v>
      </c>
      <c r="S4643" s="3">
        <f t="shared" si="370"/>
        <v>133.34625</v>
      </c>
      <c r="T4643" s="3"/>
    </row>
    <row r="4644" spans="1:20" x14ac:dyDescent="0.25">
      <c r="A4644" s="1">
        <v>43263</v>
      </c>
      <c r="B4644">
        <v>971</v>
      </c>
      <c r="C4644">
        <v>10</v>
      </c>
      <c r="D4644">
        <v>22.1</v>
      </c>
      <c r="E4644">
        <v>53</v>
      </c>
      <c r="F4644">
        <v>1.1000000000000001</v>
      </c>
      <c r="G4644">
        <v>1999</v>
      </c>
      <c r="H4644">
        <v>12</v>
      </c>
      <c r="I4644">
        <v>2.2799999999999998</v>
      </c>
      <c r="J4644">
        <v>0</v>
      </c>
      <c r="K4644">
        <v>0</v>
      </c>
      <c r="L4644" t="s">
        <v>40</v>
      </c>
      <c r="M4644" t="s">
        <v>20</v>
      </c>
      <c r="N4644" t="s">
        <v>21</v>
      </c>
      <c r="O4644" s="3">
        <f t="shared" si="367"/>
        <v>20.662100456621005</v>
      </c>
      <c r="P4644" s="3">
        <f t="shared" si="368"/>
        <v>1011.4583333333334</v>
      </c>
      <c r="Q4644" s="3">
        <f t="shared" si="366"/>
        <v>990.79623287671234</v>
      </c>
      <c r="R4644" s="3">
        <f t="shared" si="369"/>
        <v>892.48248287671231</v>
      </c>
      <c r="S4644" s="3">
        <f t="shared" si="370"/>
        <v>98.313750000000013</v>
      </c>
      <c r="T4644" s="3"/>
    </row>
    <row r="4645" spans="1:20" x14ac:dyDescent="0.25">
      <c r="A4645" s="1">
        <v>43263</v>
      </c>
      <c r="B4645">
        <v>1092</v>
      </c>
      <c r="C4645">
        <v>11</v>
      </c>
      <c r="D4645">
        <v>22.9</v>
      </c>
      <c r="E4645">
        <v>54</v>
      </c>
      <c r="F4645">
        <v>2.6</v>
      </c>
      <c r="G4645">
        <v>1959</v>
      </c>
      <c r="H4645">
        <v>13</v>
      </c>
      <c r="I4645">
        <v>2.56</v>
      </c>
      <c r="J4645">
        <v>0</v>
      </c>
      <c r="K4645">
        <v>0</v>
      </c>
      <c r="L4645" t="s">
        <v>40</v>
      </c>
      <c r="M4645" t="s">
        <v>20</v>
      </c>
      <c r="N4645" t="s">
        <v>21</v>
      </c>
      <c r="O4645" s="3">
        <f t="shared" si="367"/>
        <v>20.662100456621005</v>
      </c>
      <c r="P4645" s="3">
        <f t="shared" si="368"/>
        <v>1137.5</v>
      </c>
      <c r="Q4645" s="3">
        <f t="shared" si="366"/>
        <v>1116.8378995433791</v>
      </c>
      <c r="R4645" s="3">
        <f t="shared" si="369"/>
        <v>1006.272899543379</v>
      </c>
      <c r="S4645" s="3">
        <f t="shared" si="370"/>
        <v>110.56500000000001</v>
      </c>
      <c r="T4645" s="3"/>
    </row>
    <row r="4646" spans="1:20" x14ac:dyDescent="0.25">
      <c r="A4646" s="1">
        <v>43263</v>
      </c>
      <c r="B4646">
        <v>1202</v>
      </c>
      <c r="C4646">
        <v>12</v>
      </c>
      <c r="D4646">
        <v>24</v>
      </c>
      <c r="E4646">
        <v>51</v>
      </c>
      <c r="F4646">
        <v>1.8</v>
      </c>
      <c r="G4646">
        <v>2000</v>
      </c>
      <c r="H4646">
        <v>13.2</v>
      </c>
      <c r="I4646">
        <v>2.29</v>
      </c>
      <c r="J4646">
        <v>0</v>
      </c>
      <c r="K4646">
        <v>0</v>
      </c>
      <c r="L4646" t="s">
        <v>40</v>
      </c>
      <c r="M4646" t="s">
        <v>20</v>
      </c>
      <c r="N4646" t="s">
        <v>21</v>
      </c>
      <c r="O4646" s="3">
        <f t="shared" si="367"/>
        <v>20.662100456621005</v>
      </c>
      <c r="P4646" s="3">
        <f t="shared" si="368"/>
        <v>1252.0833333333335</v>
      </c>
      <c r="Q4646" s="3">
        <f t="shared" si="366"/>
        <v>1231.4212328767126</v>
      </c>
      <c r="R4646" s="3">
        <f t="shared" si="369"/>
        <v>1109.7187328767125</v>
      </c>
      <c r="S4646" s="3">
        <f t="shared" si="370"/>
        <v>121.70250000000003</v>
      </c>
      <c r="T4646" s="3"/>
    </row>
    <row r="4647" spans="1:20" x14ac:dyDescent="0.25">
      <c r="A4647" s="1">
        <v>43263</v>
      </c>
      <c r="B4647">
        <v>1215</v>
      </c>
      <c r="C4647">
        <v>13</v>
      </c>
      <c r="D4647">
        <v>25.7</v>
      </c>
      <c r="E4647">
        <v>46</v>
      </c>
      <c r="F4647">
        <v>0.8</v>
      </c>
      <c r="G4647">
        <v>2000</v>
      </c>
      <c r="H4647">
        <v>13.2</v>
      </c>
      <c r="I4647">
        <v>3.18</v>
      </c>
      <c r="J4647">
        <v>0</v>
      </c>
      <c r="K4647">
        <v>0</v>
      </c>
      <c r="L4647" t="s">
        <v>40</v>
      </c>
      <c r="M4647" t="s">
        <v>20</v>
      </c>
      <c r="N4647" t="s">
        <v>21</v>
      </c>
      <c r="O4647" s="3">
        <f t="shared" si="367"/>
        <v>20.662100456621005</v>
      </c>
      <c r="P4647" s="3">
        <f t="shared" si="368"/>
        <v>1265.625</v>
      </c>
      <c r="Q4647" s="3">
        <f t="shared" si="366"/>
        <v>1244.9628995433791</v>
      </c>
      <c r="R4647" s="3">
        <f t="shared" si="369"/>
        <v>1121.9441495433791</v>
      </c>
      <c r="S4647" s="3">
        <f t="shared" si="370"/>
        <v>123.01875000000001</v>
      </c>
      <c r="T4647" s="3"/>
    </row>
    <row r="4648" spans="1:20" x14ac:dyDescent="0.25">
      <c r="A4648" s="1">
        <v>43263</v>
      </c>
      <c r="B4648">
        <v>1246</v>
      </c>
      <c r="C4648">
        <v>14</v>
      </c>
      <c r="D4648">
        <v>25.6</v>
      </c>
      <c r="E4648">
        <v>45</v>
      </c>
      <c r="F4648">
        <v>2.2000000000000002</v>
      </c>
      <c r="G4648">
        <v>1961</v>
      </c>
      <c r="H4648">
        <v>12.7</v>
      </c>
      <c r="I4648">
        <v>1.39</v>
      </c>
      <c r="J4648">
        <v>0</v>
      </c>
      <c r="K4648">
        <v>0</v>
      </c>
      <c r="L4648" t="s">
        <v>40</v>
      </c>
      <c r="M4648" t="s">
        <v>20</v>
      </c>
      <c r="N4648" t="s">
        <v>21</v>
      </c>
      <c r="O4648" s="3">
        <f t="shared" si="367"/>
        <v>20.662100456621005</v>
      </c>
      <c r="P4648" s="3">
        <f t="shared" si="368"/>
        <v>1297.9166666666667</v>
      </c>
      <c r="Q4648" s="3">
        <f t="shared" si="366"/>
        <v>1277.2545662100458</v>
      </c>
      <c r="R4648" s="3">
        <f t="shared" si="369"/>
        <v>1151.0970662100458</v>
      </c>
      <c r="S4648" s="3">
        <f t="shared" si="370"/>
        <v>126.15750000000001</v>
      </c>
      <c r="T4648" s="3"/>
    </row>
    <row r="4649" spans="1:20" x14ac:dyDescent="0.25">
      <c r="A4649" s="1">
        <v>43263</v>
      </c>
      <c r="B4649">
        <v>1427</v>
      </c>
      <c r="C4649">
        <v>15</v>
      </c>
      <c r="D4649">
        <v>26.2</v>
      </c>
      <c r="E4649">
        <v>42</v>
      </c>
      <c r="F4649">
        <v>2.7</v>
      </c>
      <c r="G4649">
        <v>1977</v>
      </c>
      <c r="H4649">
        <v>12.2</v>
      </c>
      <c r="I4649">
        <v>1.59</v>
      </c>
      <c r="J4649">
        <v>0</v>
      </c>
      <c r="K4649">
        <v>0</v>
      </c>
      <c r="L4649" t="s">
        <v>40</v>
      </c>
      <c r="M4649" t="s">
        <v>20</v>
      </c>
      <c r="N4649" t="s">
        <v>21</v>
      </c>
      <c r="O4649" s="3">
        <f t="shared" si="367"/>
        <v>20.662100456621005</v>
      </c>
      <c r="P4649" s="3">
        <f t="shared" si="368"/>
        <v>1486.4583333333335</v>
      </c>
      <c r="Q4649" s="3">
        <f t="shared" si="366"/>
        <v>1465.7962328767126</v>
      </c>
      <c r="R4649" s="3">
        <f t="shared" si="369"/>
        <v>1321.3124828767125</v>
      </c>
      <c r="S4649" s="3">
        <f t="shared" si="370"/>
        <v>144.48375000000001</v>
      </c>
      <c r="T4649" s="3"/>
    </row>
    <row r="4650" spans="1:20" x14ac:dyDescent="0.25">
      <c r="A4650" s="1">
        <v>43263</v>
      </c>
      <c r="B4650">
        <v>1714</v>
      </c>
      <c r="C4650">
        <v>16</v>
      </c>
      <c r="D4650">
        <v>26.2</v>
      </c>
      <c r="E4650">
        <v>47</v>
      </c>
      <c r="F4650">
        <v>3.8</v>
      </c>
      <c r="G4650">
        <v>1996</v>
      </c>
      <c r="H4650">
        <v>13.9</v>
      </c>
      <c r="I4650">
        <v>2.4500000000000002</v>
      </c>
      <c r="J4650">
        <v>0</v>
      </c>
      <c r="K4650">
        <v>0</v>
      </c>
      <c r="L4650" t="s">
        <v>40</v>
      </c>
      <c r="M4650" t="s">
        <v>20</v>
      </c>
      <c r="N4650" t="s">
        <v>21</v>
      </c>
      <c r="O4650" s="3">
        <f t="shared" si="367"/>
        <v>20.662100456621005</v>
      </c>
      <c r="P4650" s="3">
        <f t="shared" si="368"/>
        <v>1785.4166666666667</v>
      </c>
      <c r="Q4650" s="3">
        <f t="shared" si="366"/>
        <v>1764.7545662100458</v>
      </c>
      <c r="R4650" s="3">
        <f t="shared" si="369"/>
        <v>1591.2120662100458</v>
      </c>
      <c r="S4650" s="3">
        <f t="shared" si="370"/>
        <v>173.54250000000002</v>
      </c>
      <c r="T4650" s="3"/>
    </row>
    <row r="4651" spans="1:20" x14ac:dyDescent="0.25">
      <c r="A4651" s="1">
        <v>43263</v>
      </c>
      <c r="B4651">
        <v>2270</v>
      </c>
      <c r="C4651">
        <v>17</v>
      </c>
      <c r="D4651">
        <v>26.4</v>
      </c>
      <c r="E4651">
        <v>47</v>
      </c>
      <c r="F4651">
        <v>3</v>
      </c>
      <c r="G4651">
        <v>1976</v>
      </c>
      <c r="H4651">
        <v>14.1</v>
      </c>
      <c r="I4651">
        <v>1.76</v>
      </c>
      <c r="J4651">
        <v>0</v>
      </c>
      <c r="K4651">
        <v>0</v>
      </c>
      <c r="L4651" t="s">
        <v>40</v>
      </c>
      <c r="M4651" t="s">
        <v>20</v>
      </c>
      <c r="N4651" t="s">
        <v>21</v>
      </c>
      <c r="O4651" s="3">
        <f t="shared" si="367"/>
        <v>20.662100456621005</v>
      </c>
      <c r="P4651" s="3">
        <f t="shared" si="368"/>
        <v>2364.5833333333335</v>
      </c>
      <c r="Q4651" s="3">
        <f t="shared" si="366"/>
        <v>2343.9212328767126</v>
      </c>
      <c r="R4651" s="3">
        <f t="shared" si="369"/>
        <v>2114.0837328767125</v>
      </c>
      <c r="S4651" s="3">
        <f t="shared" si="370"/>
        <v>229.83750000000003</v>
      </c>
      <c r="T4651" s="3"/>
    </row>
    <row r="4652" spans="1:20" x14ac:dyDescent="0.25">
      <c r="A4652" s="1">
        <v>43263</v>
      </c>
      <c r="B4652">
        <v>3404</v>
      </c>
      <c r="C4652">
        <v>18</v>
      </c>
      <c r="D4652">
        <v>24.9</v>
      </c>
      <c r="E4652">
        <v>53</v>
      </c>
      <c r="F4652">
        <v>3.6</v>
      </c>
      <c r="G4652">
        <v>2000</v>
      </c>
      <c r="H4652">
        <v>14.6</v>
      </c>
      <c r="I4652">
        <v>1.28</v>
      </c>
      <c r="J4652">
        <v>0</v>
      </c>
      <c r="K4652">
        <v>0</v>
      </c>
      <c r="L4652" t="s">
        <v>40</v>
      </c>
      <c r="M4652" t="s">
        <v>20</v>
      </c>
      <c r="N4652" t="s">
        <v>21</v>
      </c>
      <c r="O4652" s="3">
        <f t="shared" si="367"/>
        <v>20.662100456621005</v>
      </c>
      <c r="P4652" s="3">
        <f t="shared" si="368"/>
        <v>3545.8333333333335</v>
      </c>
      <c r="Q4652" s="3">
        <f t="shared" si="366"/>
        <v>3525.1712328767126</v>
      </c>
      <c r="R4652" s="3">
        <f t="shared" si="369"/>
        <v>3180.5162328767124</v>
      </c>
      <c r="S4652" s="3">
        <f t="shared" si="370"/>
        <v>344.65500000000003</v>
      </c>
      <c r="T4652" s="3"/>
    </row>
    <row r="4653" spans="1:20" x14ac:dyDescent="0.25">
      <c r="A4653" s="1">
        <v>43263</v>
      </c>
      <c r="B4653">
        <v>2873</v>
      </c>
      <c r="C4653">
        <v>19</v>
      </c>
      <c r="D4653">
        <v>23.1</v>
      </c>
      <c r="E4653">
        <v>58</v>
      </c>
      <c r="F4653">
        <v>2.4</v>
      </c>
      <c r="G4653">
        <v>1997</v>
      </c>
      <c r="H4653">
        <v>14.3</v>
      </c>
      <c r="I4653">
        <v>0.59</v>
      </c>
      <c r="J4653">
        <v>0</v>
      </c>
      <c r="K4653">
        <v>0</v>
      </c>
      <c r="L4653" t="s">
        <v>40</v>
      </c>
      <c r="M4653" t="s">
        <v>20</v>
      </c>
      <c r="N4653" t="s">
        <v>21</v>
      </c>
      <c r="O4653" s="3">
        <f t="shared" si="367"/>
        <v>20.662100456621005</v>
      </c>
      <c r="P4653" s="3">
        <f t="shared" si="368"/>
        <v>2992.7083333333335</v>
      </c>
      <c r="Q4653" s="3">
        <f t="shared" si="366"/>
        <v>2972.0462328767126</v>
      </c>
      <c r="R4653" s="3">
        <f t="shared" si="369"/>
        <v>2681.1549828767124</v>
      </c>
      <c r="S4653" s="3">
        <f t="shared" si="370"/>
        <v>290.89125000000001</v>
      </c>
      <c r="T4653" s="3"/>
    </row>
    <row r="4654" spans="1:20" x14ac:dyDescent="0.25">
      <c r="A4654" s="1">
        <v>43263</v>
      </c>
      <c r="B4654">
        <v>2579</v>
      </c>
      <c r="C4654">
        <v>20</v>
      </c>
      <c r="D4654">
        <v>21.6</v>
      </c>
      <c r="E4654">
        <v>62</v>
      </c>
      <c r="F4654">
        <v>3.3</v>
      </c>
      <c r="G4654">
        <v>2000</v>
      </c>
      <c r="H4654">
        <v>13.9</v>
      </c>
      <c r="I4654">
        <v>0.09</v>
      </c>
      <c r="J4654">
        <v>0</v>
      </c>
      <c r="K4654">
        <v>0</v>
      </c>
      <c r="L4654" t="s">
        <v>40</v>
      </c>
      <c r="M4654" t="s">
        <v>20</v>
      </c>
      <c r="N4654" t="s">
        <v>21</v>
      </c>
      <c r="O4654" s="3">
        <f t="shared" si="367"/>
        <v>20.662100456621005</v>
      </c>
      <c r="P4654" s="3">
        <f t="shared" si="368"/>
        <v>2686.4583333333335</v>
      </c>
      <c r="Q4654" s="3">
        <f t="shared" si="366"/>
        <v>2665.7962328767126</v>
      </c>
      <c r="R4654" s="3">
        <f t="shared" si="369"/>
        <v>2404.6724828767124</v>
      </c>
      <c r="S4654" s="3">
        <f t="shared" si="370"/>
        <v>261.12375000000003</v>
      </c>
      <c r="T4654" s="3"/>
    </row>
    <row r="4655" spans="1:20" x14ac:dyDescent="0.25">
      <c r="A4655" s="1">
        <v>43263</v>
      </c>
      <c r="B4655">
        <v>2505</v>
      </c>
      <c r="C4655">
        <v>21</v>
      </c>
      <c r="D4655">
        <v>20.6</v>
      </c>
      <c r="E4655">
        <v>70</v>
      </c>
      <c r="F4655">
        <v>1.8</v>
      </c>
      <c r="G4655">
        <v>1986</v>
      </c>
      <c r="H4655">
        <v>14.9</v>
      </c>
      <c r="I4655">
        <v>0</v>
      </c>
      <c r="J4655">
        <v>0</v>
      </c>
      <c r="K4655">
        <v>0</v>
      </c>
      <c r="L4655" t="s">
        <v>40</v>
      </c>
      <c r="M4655" t="s">
        <v>20</v>
      </c>
      <c r="N4655" t="s">
        <v>21</v>
      </c>
      <c r="O4655" s="3">
        <f t="shared" si="367"/>
        <v>20.662100456621005</v>
      </c>
      <c r="P4655" s="3">
        <f t="shared" si="368"/>
        <v>2609.375</v>
      </c>
      <c r="Q4655" s="3">
        <f t="shared" si="366"/>
        <v>2588.7128995433791</v>
      </c>
      <c r="R4655" s="3">
        <f t="shared" si="369"/>
        <v>2335.0816495433792</v>
      </c>
      <c r="S4655" s="3">
        <f t="shared" si="370"/>
        <v>253.63125000000002</v>
      </c>
      <c r="T4655" s="3"/>
    </row>
    <row r="4656" spans="1:20" x14ac:dyDescent="0.25">
      <c r="A4656" s="1">
        <v>43263</v>
      </c>
      <c r="B4656">
        <v>2309</v>
      </c>
      <c r="C4656">
        <v>22</v>
      </c>
      <c r="D4656">
        <v>20</v>
      </c>
      <c r="E4656">
        <v>70</v>
      </c>
      <c r="F4656">
        <v>1</v>
      </c>
      <c r="G4656">
        <v>2000</v>
      </c>
      <c r="H4656">
        <v>14.3</v>
      </c>
      <c r="I4656">
        <v>0</v>
      </c>
      <c r="J4656">
        <v>0</v>
      </c>
      <c r="K4656">
        <v>0</v>
      </c>
      <c r="L4656" t="s">
        <v>40</v>
      </c>
      <c r="M4656" t="s">
        <v>20</v>
      </c>
      <c r="N4656" t="s">
        <v>21</v>
      </c>
      <c r="O4656" s="3">
        <f t="shared" si="367"/>
        <v>20.662100456621005</v>
      </c>
      <c r="P4656" s="3">
        <f t="shared" si="368"/>
        <v>2405.2083333333335</v>
      </c>
      <c r="Q4656" s="3">
        <f t="shared" si="366"/>
        <v>2384.5462328767126</v>
      </c>
      <c r="R4656" s="3">
        <f t="shared" si="369"/>
        <v>2150.7599828767125</v>
      </c>
      <c r="S4656" s="3">
        <f t="shared" si="370"/>
        <v>233.78625000000002</v>
      </c>
      <c r="T4656" s="3"/>
    </row>
    <row r="4657" spans="1:20" x14ac:dyDescent="0.25">
      <c r="A4657" s="1">
        <v>43263</v>
      </c>
      <c r="B4657">
        <v>1657</v>
      </c>
      <c r="C4657">
        <v>23</v>
      </c>
      <c r="D4657">
        <v>19.5</v>
      </c>
      <c r="E4657">
        <v>72</v>
      </c>
      <c r="F4657">
        <v>0.6</v>
      </c>
      <c r="G4657">
        <v>1989</v>
      </c>
      <c r="H4657">
        <v>14.3</v>
      </c>
      <c r="I4657">
        <v>0</v>
      </c>
      <c r="J4657">
        <v>0</v>
      </c>
      <c r="K4657">
        <v>0</v>
      </c>
      <c r="L4657" t="s">
        <v>40</v>
      </c>
      <c r="M4657" t="s">
        <v>20</v>
      </c>
      <c r="N4657" t="s">
        <v>21</v>
      </c>
      <c r="O4657" s="3">
        <f t="shared" si="367"/>
        <v>20.662100456621005</v>
      </c>
      <c r="P4657" s="3">
        <f t="shared" si="368"/>
        <v>1726.0416666666667</v>
      </c>
      <c r="Q4657" s="3">
        <f t="shared" si="366"/>
        <v>1705.3795662100458</v>
      </c>
      <c r="R4657" s="3">
        <f t="shared" si="369"/>
        <v>1537.6083162100458</v>
      </c>
      <c r="S4657" s="3">
        <f t="shared" si="370"/>
        <v>167.77125000000001</v>
      </c>
      <c r="T4657" s="3"/>
    </row>
    <row r="4658" spans="1:20" x14ac:dyDescent="0.25">
      <c r="A4658" s="1">
        <v>43264</v>
      </c>
      <c r="B4658">
        <v>1274</v>
      </c>
      <c r="C4658">
        <v>0</v>
      </c>
      <c r="D4658">
        <v>19.3</v>
      </c>
      <c r="E4658">
        <v>76</v>
      </c>
      <c r="F4658">
        <v>1.2</v>
      </c>
      <c r="G4658">
        <v>1968</v>
      </c>
      <c r="H4658">
        <v>14.9</v>
      </c>
      <c r="I4658">
        <v>0</v>
      </c>
      <c r="J4658">
        <v>0</v>
      </c>
      <c r="K4658">
        <v>0</v>
      </c>
      <c r="L4658" t="s">
        <v>40</v>
      </c>
      <c r="M4658" t="s">
        <v>20</v>
      </c>
      <c r="N4658" t="s">
        <v>21</v>
      </c>
      <c r="O4658" s="3">
        <f t="shared" si="367"/>
        <v>20.662100456621005</v>
      </c>
      <c r="P4658" s="3">
        <f t="shared" si="368"/>
        <v>1327.0833333333335</v>
      </c>
      <c r="Q4658" s="3">
        <f t="shared" si="366"/>
        <v>1306.4212328767126</v>
      </c>
      <c r="R4658" s="3">
        <f t="shared" si="369"/>
        <v>1177.4287328767125</v>
      </c>
      <c r="S4658" s="3">
        <f t="shared" si="370"/>
        <v>128.99250000000004</v>
      </c>
      <c r="T4658" s="3"/>
    </row>
    <row r="4659" spans="1:20" x14ac:dyDescent="0.25">
      <c r="A4659" s="1">
        <v>43264</v>
      </c>
      <c r="B4659">
        <v>1088</v>
      </c>
      <c r="C4659">
        <v>1</v>
      </c>
      <c r="D4659">
        <v>18.899999999999999</v>
      </c>
      <c r="E4659">
        <v>77</v>
      </c>
      <c r="F4659">
        <v>0.7</v>
      </c>
      <c r="G4659">
        <v>1987</v>
      </c>
      <c r="H4659">
        <v>14.7</v>
      </c>
      <c r="I4659">
        <v>0</v>
      </c>
      <c r="J4659">
        <v>0</v>
      </c>
      <c r="K4659">
        <v>0</v>
      </c>
      <c r="L4659" t="s">
        <v>40</v>
      </c>
      <c r="M4659" t="s">
        <v>20</v>
      </c>
      <c r="N4659" t="s">
        <v>21</v>
      </c>
      <c r="O4659" s="3">
        <f t="shared" si="367"/>
        <v>20.662100456621005</v>
      </c>
      <c r="P4659" s="3">
        <f t="shared" si="368"/>
        <v>1133.3333333333335</v>
      </c>
      <c r="Q4659" s="3">
        <f t="shared" si="366"/>
        <v>1112.6712328767126</v>
      </c>
      <c r="R4659" s="3">
        <f t="shared" si="369"/>
        <v>1002.5112328767125</v>
      </c>
      <c r="S4659" s="3">
        <f t="shared" si="370"/>
        <v>110.16000000000003</v>
      </c>
      <c r="T4659" s="3"/>
    </row>
    <row r="4660" spans="1:20" x14ac:dyDescent="0.25">
      <c r="A4660" s="1">
        <v>43264</v>
      </c>
      <c r="B4660">
        <v>847</v>
      </c>
      <c r="C4660">
        <v>2</v>
      </c>
      <c r="D4660">
        <v>18.399999999999999</v>
      </c>
      <c r="E4660">
        <v>75</v>
      </c>
      <c r="F4660">
        <v>0.6</v>
      </c>
      <c r="G4660">
        <v>1986</v>
      </c>
      <c r="H4660">
        <v>13.8</v>
      </c>
      <c r="I4660">
        <v>0</v>
      </c>
      <c r="J4660">
        <v>0</v>
      </c>
      <c r="K4660">
        <v>0</v>
      </c>
      <c r="L4660" t="s">
        <v>40</v>
      </c>
      <c r="M4660" t="s">
        <v>20</v>
      </c>
      <c r="N4660" t="s">
        <v>21</v>
      </c>
      <c r="O4660" s="3">
        <f t="shared" si="367"/>
        <v>20.662100456621005</v>
      </c>
      <c r="P4660" s="3">
        <f t="shared" si="368"/>
        <v>882.29166666666674</v>
      </c>
      <c r="Q4660" s="3">
        <f t="shared" si="366"/>
        <v>861.62956621004571</v>
      </c>
      <c r="R4660" s="3">
        <f t="shared" si="369"/>
        <v>775.87081621004563</v>
      </c>
      <c r="S4660" s="3">
        <f t="shared" si="370"/>
        <v>85.75875000000002</v>
      </c>
      <c r="T4660" s="3"/>
    </row>
    <row r="4661" spans="1:20" x14ac:dyDescent="0.25">
      <c r="A4661" s="1">
        <v>43264</v>
      </c>
      <c r="B4661">
        <v>591</v>
      </c>
      <c r="C4661">
        <v>3</v>
      </c>
      <c r="D4661">
        <v>18.5</v>
      </c>
      <c r="E4661">
        <v>73</v>
      </c>
      <c r="F4661">
        <v>1</v>
      </c>
      <c r="G4661">
        <v>1951</v>
      </c>
      <c r="H4661">
        <v>13.5</v>
      </c>
      <c r="I4661">
        <v>0</v>
      </c>
      <c r="J4661">
        <v>0</v>
      </c>
      <c r="K4661">
        <v>0</v>
      </c>
      <c r="L4661" t="s">
        <v>40</v>
      </c>
      <c r="M4661" t="s">
        <v>20</v>
      </c>
      <c r="N4661" t="s">
        <v>21</v>
      </c>
      <c r="O4661" s="3">
        <f t="shared" si="367"/>
        <v>20.662100456621005</v>
      </c>
      <c r="P4661" s="3">
        <f t="shared" si="368"/>
        <v>615.625</v>
      </c>
      <c r="Q4661" s="3">
        <f t="shared" si="366"/>
        <v>594.96289954337897</v>
      </c>
      <c r="R4661" s="3">
        <f t="shared" si="369"/>
        <v>535.12414954337896</v>
      </c>
      <c r="S4661" s="3">
        <f t="shared" si="370"/>
        <v>59.838750000000005</v>
      </c>
      <c r="T4661" s="3"/>
    </row>
    <row r="4662" spans="1:20" x14ac:dyDescent="0.25">
      <c r="A4662" s="1">
        <v>43264</v>
      </c>
      <c r="B4662">
        <v>421</v>
      </c>
      <c r="C4662">
        <v>4</v>
      </c>
      <c r="D4662">
        <v>18.7</v>
      </c>
      <c r="E4662">
        <v>74</v>
      </c>
      <c r="F4662">
        <v>0.9</v>
      </c>
      <c r="G4662">
        <v>1933</v>
      </c>
      <c r="H4662">
        <v>13.9</v>
      </c>
      <c r="I4662">
        <v>0</v>
      </c>
      <c r="J4662">
        <v>0</v>
      </c>
      <c r="K4662">
        <v>0</v>
      </c>
      <c r="L4662" t="s">
        <v>40</v>
      </c>
      <c r="M4662" t="s">
        <v>20</v>
      </c>
      <c r="N4662" t="s">
        <v>21</v>
      </c>
      <c r="O4662" s="3">
        <f t="shared" si="367"/>
        <v>20.662100456621005</v>
      </c>
      <c r="P4662" s="3">
        <f t="shared" si="368"/>
        <v>438.54166666666669</v>
      </c>
      <c r="Q4662" s="3">
        <f t="shared" si="366"/>
        <v>417.87956621004571</v>
      </c>
      <c r="R4662" s="3">
        <f t="shared" si="369"/>
        <v>375.25331621004568</v>
      </c>
      <c r="S4662" s="3">
        <f t="shared" si="370"/>
        <v>42.626250000000006</v>
      </c>
      <c r="T4662" s="3"/>
    </row>
    <row r="4663" spans="1:20" x14ac:dyDescent="0.25">
      <c r="A4663" s="1">
        <v>43264</v>
      </c>
      <c r="B4663">
        <v>290</v>
      </c>
      <c r="C4663">
        <v>5</v>
      </c>
      <c r="D4663">
        <v>18.600000000000001</v>
      </c>
      <c r="E4663">
        <v>76</v>
      </c>
      <c r="F4663">
        <v>0.4</v>
      </c>
      <c r="G4663">
        <v>1957</v>
      </c>
      <c r="H4663">
        <v>14.2</v>
      </c>
      <c r="I4663">
        <v>0</v>
      </c>
      <c r="J4663">
        <v>0</v>
      </c>
      <c r="K4663">
        <v>0</v>
      </c>
      <c r="L4663" t="s">
        <v>40</v>
      </c>
      <c r="M4663" t="s">
        <v>20</v>
      </c>
      <c r="N4663" t="s">
        <v>21</v>
      </c>
      <c r="O4663" s="3">
        <f t="shared" si="367"/>
        <v>20.662100456621005</v>
      </c>
      <c r="P4663" s="3">
        <f t="shared" si="368"/>
        <v>302.08333333333337</v>
      </c>
      <c r="Q4663" s="3">
        <f t="shared" si="366"/>
        <v>281.42123287671234</v>
      </c>
      <c r="R4663" s="3">
        <f t="shared" si="369"/>
        <v>252.05873287671233</v>
      </c>
      <c r="S4663" s="3">
        <f t="shared" si="370"/>
        <v>29.362500000000008</v>
      </c>
      <c r="T4663" s="3"/>
    </row>
    <row r="4664" spans="1:20" x14ac:dyDescent="0.25">
      <c r="A4664" s="1">
        <v>43264</v>
      </c>
      <c r="B4664">
        <v>416</v>
      </c>
      <c r="C4664">
        <v>6</v>
      </c>
      <c r="D4664">
        <v>18.7</v>
      </c>
      <c r="E4664">
        <v>75</v>
      </c>
      <c r="F4664">
        <v>0.9</v>
      </c>
      <c r="G4664">
        <v>1923</v>
      </c>
      <c r="H4664">
        <v>14.1</v>
      </c>
      <c r="I4664">
        <v>0.06</v>
      </c>
      <c r="J4664">
        <v>0</v>
      </c>
      <c r="K4664">
        <v>0</v>
      </c>
      <c r="L4664" t="s">
        <v>40</v>
      </c>
      <c r="M4664" t="s">
        <v>20</v>
      </c>
      <c r="N4664" t="s">
        <v>21</v>
      </c>
      <c r="O4664" s="3">
        <f t="shared" si="367"/>
        <v>20.662100456621005</v>
      </c>
      <c r="P4664" s="3">
        <f t="shared" si="368"/>
        <v>433.33333333333337</v>
      </c>
      <c r="Q4664" s="3">
        <f t="shared" si="366"/>
        <v>412.67123287671234</v>
      </c>
      <c r="R4664" s="3">
        <f t="shared" si="369"/>
        <v>370.55123287671233</v>
      </c>
      <c r="S4664" s="3">
        <f t="shared" si="370"/>
        <v>42.120000000000005</v>
      </c>
      <c r="T4664" s="3"/>
    </row>
    <row r="4665" spans="1:20" x14ac:dyDescent="0.25">
      <c r="A4665" s="1">
        <v>43264</v>
      </c>
      <c r="B4665">
        <v>657</v>
      </c>
      <c r="C4665">
        <v>7</v>
      </c>
      <c r="D4665">
        <v>19.399999999999999</v>
      </c>
      <c r="E4665">
        <v>69</v>
      </c>
      <c r="F4665">
        <v>0.3</v>
      </c>
      <c r="G4665">
        <v>1277</v>
      </c>
      <c r="H4665">
        <v>13.5</v>
      </c>
      <c r="I4665">
        <v>0.42</v>
      </c>
      <c r="J4665">
        <v>0</v>
      </c>
      <c r="K4665">
        <v>0</v>
      </c>
      <c r="L4665" t="s">
        <v>40</v>
      </c>
      <c r="M4665" t="s">
        <v>20</v>
      </c>
      <c r="N4665" t="s">
        <v>21</v>
      </c>
      <c r="O4665" s="3">
        <f t="shared" si="367"/>
        <v>20.662100456621005</v>
      </c>
      <c r="P4665" s="3">
        <f t="shared" si="368"/>
        <v>684.375</v>
      </c>
      <c r="Q4665" s="3">
        <f t="shared" si="366"/>
        <v>663.71289954337897</v>
      </c>
      <c r="R4665" s="3">
        <f t="shared" si="369"/>
        <v>597.19164954337896</v>
      </c>
      <c r="S4665" s="3">
        <f t="shared" si="370"/>
        <v>66.521250000000009</v>
      </c>
      <c r="T4665" s="3"/>
    </row>
    <row r="4666" spans="1:20" x14ac:dyDescent="0.25">
      <c r="A4666" s="1">
        <v>43264</v>
      </c>
      <c r="B4666">
        <v>959</v>
      </c>
      <c r="C4666">
        <v>8</v>
      </c>
      <c r="D4666">
        <v>20.7</v>
      </c>
      <c r="E4666">
        <v>65</v>
      </c>
      <c r="F4666">
        <v>1.5</v>
      </c>
      <c r="G4666">
        <v>1004</v>
      </c>
      <c r="H4666">
        <v>13.8</v>
      </c>
      <c r="I4666">
        <v>0.97</v>
      </c>
      <c r="J4666">
        <v>0</v>
      </c>
      <c r="K4666">
        <v>0</v>
      </c>
      <c r="L4666" t="s">
        <v>40</v>
      </c>
      <c r="M4666" t="s">
        <v>20</v>
      </c>
      <c r="N4666" t="s">
        <v>21</v>
      </c>
      <c r="O4666" s="3">
        <f t="shared" si="367"/>
        <v>20.662100456621005</v>
      </c>
      <c r="P4666" s="3">
        <f t="shared" si="368"/>
        <v>998.95833333333337</v>
      </c>
      <c r="Q4666" s="3">
        <f t="shared" si="366"/>
        <v>978.29623287671234</v>
      </c>
      <c r="R4666" s="3">
        <f t="shared" si="369"/>
        <v>881.19748287671234</v>
      </c>
      <c r="S4666" s="3">
        <f t="shared" si="370"/>
        <v>97.09875000000001</v>
      </c>
      <c r="T4666" s="3"/>
    </row>
    <row r="4667" spans="1:20" x14ac:dyDescent="0.25">
      <c r="A4667" s="1">
        <v>43264</v>
      </c>
      <c r="B4667">
        <v>1111</v>
      </c>
      <c r="C4667">
        <v>9</v>
      </c>
      <c r="D4667">
        <v>22.6</v>
      </c>
      <c r="E4667">
        <v>59</v>
      </c>
      <c r="F4667">
        <v>1.6</v>
      </c>
      <c r="G4667">
        <v>1030</v>
      </c>
      <c r="H4667">
        <v>14.1</v>
      </c>
      <c r="I4667">
        <v>1.8</v>
      </c>
      <c r="J4667">
        <v>0</v>
      </c>
      <c r="K4667">
        <v>0</v>
      </c>
      <c r="L4667" t="s">
        <v>40</v>
      </c>
      <c r="M4667" t="s">
        <v>20</v>
      </c>
      <c r="N4667" t="s">
        <v>21</v>
      </c>
      <c r="O4667" s="3">
        <f t="shared" si="367"/>
        <v>20.662100456621005</v>
      </c>
      <c r="P4667" s="3">
        <f t="shared" si="368"/>
        <v>1157.2916666666667</v>
      </c>
      <c r="Q4667" s="3">
        <f t="shared" si="366"/>
        <v>1136.6295662100458</v>
      </c>
      <c r="R4667" s="3">
        <f t="shared" si="369"/>
        <v>1024.1408162100458</v>
      </c>
      <c r="S4667" s="3">
        <f t="shared" si="370"/>
        <v>112.48875000000001</v>
      </c>
      <c r="T4667" s="3"/>
    </row>
    <row r="4668" spans="1:20" x14ac:dyDescent="0.25">
      <c r="A4668" s="1">
        <v>43264</v>
      </c>
      <c r="B4668">
        <v>1269</v>
      </c>
      <c r="C4668">
        <v>10</v>
      </c>
      <c r="D4668">
        <v>23</v>
      </c>
      <c r="E4668">
        <v>57</v>
      </c>
      <c r="F4668">
        <v>2.2000000000000002</v>
      </c>
      <c r="G4668">
        <v>1145</v>
      </c>
      <c r="H4668">
        <v>14</v>
      </c>
      <c r="I4668">
        <v>1.1000000000000001</v>
      </c>
      <c r="J4668">
        <v>0</v>
      </c>
      <c r="K4668">
        <v>0</v>
      </c>
      <c r="L4668" t="s">
        <v>40</v>
      </c>
      <c r="M4668" t="s">
        <v>20</v>
      </c>
      <c r="N4668" t="s">
        <v>21</v>
      </c>
      <c r="O4668" s="3">
        <f t="shared" si="367"/>
        <v>20.662100456621005</v>
      </c>
      <c r="P4668" s="3">
        <f t="shared" si="368"/>
        <v>1321.875</v>
      </c>
      <c r="Q4668" s="3">
        <f t="shared" si="366"/>
        <v>1301.2128995433791</v>
      </c>
      <c r="R4668" s="3">
        <f t="shared" si="369"/>
        <v>1172.7266495433792</v>
      </c>
      <c r="S4668" s="3">
        <f t="shared" si="370"/>
        <v>128.48625000000001</v>
      </c>
      <c r="T4668" s="3"/>
    </row>
    <row r="4669" spans="1:20" x14ac:dyDescent="0.25">
      <c r="A4669" s="1">
        <v>43264</v>
      </c>
      <c r="B4669">
        <v>1478</v>
      </c>
      <c r="C4669">
        <v>11</v>
      </c>
      <c r="D4669">
        <v>24.5</v>
      </c>
      <c r="E4669">
        <v>51</v>
      </c>
      <c r="F4669">
        <v>1.5</v>
      </c>
      <c r="G4669">
        <v>1333</v>
      </c>
      <c r="H4669">
        <v>13.6</v>
      </c>
      <c r="I4669">
        <v>1.97</v>
      </c>
      <c r="J4669">
        <v>0</v>
      </c>
      <c r="K4669">
        <v>0</v>
      </c>
      <c r="L4669" t="s">
        <v>40</v>
      </c>
      <c r="M4669" t="s">
        <v>20</v>
      </c>
      <c r="N4669" t="s">
        <v>21</v>
      </c>
      <c r="O4669" s="3">
        <f t="shared" si="367"/>
        <v>20.662100456621005</v>
      </c>
      <c r="P4669" s="3">
        <f t="shared" si="368"/>
        <v>1539.5833333333335</v>
      </c>
      <c r="Q4669" s="3">
        <f t="shared" si="366"/>
        <v>1518.9212328767126</v>
      </c>
      <c r="R4669" s="3">
        <f t="shared" si="369"/>
        <v>1369.2737328767125</v>
      </c>
      <c r="S4669" s="3">
        <f t="shared" si="370"/>
        <v>149.64750000000004</v>
      </c>
      <c r="T4669" s="3"/>
    </row>
    <row r="4670" spans="1:20" x14ac:dyDescent="0.25">
      <c r="A4670" s="1">
        <v>43264</v>
      </c>
      <c r="B4670">
        <v>1747</v>
      </c>
      <c r="C4670">
        <v>12</v>
      </c>
      <c r="D4670">
        <v>24.5</v>
      </c>
      <c r="E4670">
        <v>56</v>
      </c>
      <c r="F4670">
        <v>2.2999999999999998</v>
      </c>
      <c r="G4670">
        <v>1094</v>
      </c>
      <c r="H4670">
        <v>15.1</v>
      </c>
      <c r="I4670">
        <v>1.74</v>
      </c>
      <c r="J4670">
        <v>0</v>
      </c>
      <c r="K4670">
        <v>0</v>
      </c>
      <c r="L4670" t="s">
        <v>40</v>
      </c>
      <c r="M4670" t="s">
        <v>20</v>
      </c>
      <c r="N4670" t="s">
        <v>21</v>
      </c>
      <c r="O4670" s="3">
        <f t="shared" si="367"/>
        <v>20.662100456621005</v>
      </c>
      <c r="P4670" s="3">
        <f t="shared" si="368"/>
        <v>1819.7916666666667</v>
      </c>
      <c r="Q4670" s="3">
        <f t="shared" si="366"/>
        <v>1799.1295662100458</v>
      </c>
      <c r="R4670" s="3">
        <f t="shared" si="369"/>
        <v>1622.2458162100459</v>
      </c>
      <c r="S4670" s="3">
        <f t="shared" si="370"/>
        <v>176.88375000000002</v>
      </c>
      <c r="T4670" s="3"/>
    </row>
    <row r="4671" spans="1:20" x14ac:dyDescent="0.25">
      <c r="A4671" s="1">
        <v>43264</v>
      </c>
      <c r="B4671">
        <v>1834</v>
      </c>
      <c r="C4671">
        <v>13</v>
      </c>
      <c r="D4671">
        <v>24.9</v>
      </c>
      <c r="E4671">
        <v>52</v>
      </c>
      <c r="F4671">
        <v>1.8</v>
      </c>
      <c r="G4671">
        <v>1554</v>
      </c>
      <c r="H4671">
        <v>14.3</v>
      </c>
      <c r="I4671">
        <v>1.7</v>
      </c>
      <c r="J4671">
        <v>0</v>
      </c>
      <c r="K4671">
        <v>0</v>
      </c>
      <c r="L4671" t="s">
        <v>40</v>
      </c>
      <c r="M4671" t="s">
        <v>20</v>
      </c>
      <c r="N4671" t="s">
        <v>21</v>
      </c>
      <c r="O4671" s="3">
        <f t="shared" si="367"/>
        <v>20.662100456621005</v>
      </c>
      <c r="P4671" s="3">
        <f t="shared" si="368"/>
        <v>1910.4166666666667</v>
      </c>
      <c r="Q4671" s="3">
        <f t="shared" si="366"/>
        <v>1889.7545662100458</v>
      </c>
      <c r="R4671" s="3">
        <f t="shared" si="369"/>
        <v>1704.0620662100457</v>
      </c>
      <c r="S4671" s="3">
        <f t="shared" si="370"/>
        <v>185.69250000000002</v>
      </c>
      <c r="T4671" s="3"/>
    </row>
    <row r="4672" spans="1:20" x14ac:dyDescent="0.25">
      <c r="A4672" s="1">
        <v>43264</v>
      </c>
      <c r="B4672">
        <v>2088</v>
      </c>
      <c r="C4672">
        <v>14</v>
      </c>
      <c r="D4672">
        <v>26.6</v>
      </c>
      <c r="E4672">
        <v>50</v>
      </c>
      <c r="F4672">
        <v>2.4</v>
      </c>
      <c r="G4672">
        <v>1119</v>
      </c>
      <c r="H4672">
        <v>15.3</v>
      </c>
      <c r="I4672">
        <v>2.95</v>
      </c>
      <c r="J4672">
        <v>0</v>
      </c>
      <c r="K4672">
        <v>0</v>
      </c>
      <c r="L4672" t="s">
        <v>40</v>
      </c>
      <c r="M4672" t="s">
        <v>20</v>
      </c>
      <c r="N4672" t="s">
        <v>21</v>
      </c>
      <c r="O4672" s="3">
        <f t="shared" si="367"/>
        <v>20.662100456621005</v>
      </c>
      <c r="P4672" s="3">
        <f t="shared" si="368"/>
        <v>2175</v>
      </c>
      <c r="Q4672" s="3">
        <f t="shared" si="366"/>
        <v>2154.3378995433791</v>
      </c>
      <c r="R4672" s="3">
        <f t="shared" si="369"/>
        <v>1942.927899543379</v>
      </c>
      <c r="S4672" s="3">
        <f t="shared" si="370"/>
        <v>211.41000000000003</v>
      </c>
      <c r="T4672" s="3"/>
    </row>
    <row r="4673" spans="1:20" x14ac:dyDescent="0.25">
      <c r="A4673" s="1">
        <v>43264</v>
      </c>
      <c r="B4673">
        <v>2288</v>
      </c>
      <c r="C4673">
        <v>15</v>
      </c>
      <c r="D4673">
        <v>25.5</v>
      </c>
      <c r="E4673">
        <v>50</v>
      </c>
      <c r="F4673">
        <v>2.2000000000000002</v>
      </c>
      <c r="G4673">
        <v>1025</v>
      </c>
      <c r="H4673">
        <v>14.3</v>
      </c>
      <c r="I4673">
        <v>0.47</v>
      </c>
      <c r="J4673">
        <v>0</v>
      </c>
      <c r="K4673">
        <v>0</v>
      </c>
      <c r="L4673" t="s">
        <v>40</v>
      </c>
      <c r="M4673" t="s">
        <v>20</v>
      </c>
      <c r="N4673" t="s">
        <v>21</v>
      </c>
      <c r="O4673" s="3">
        <f t="shared" si="367"/>
        <v>20.662100456621005</v>
      </c>
      <c r="P4673" s="3">
        <f t="shared" si="368"/>
        <v>2383.3333333333335</v>
      </c>
      <c r="Q4673" s="3">
        <f t="shared" si="366"/>
        <v>2362.6712328767126</v>
      </c>
      <c r="R4673" s="3">
        <f t="shared" si="369"/>
        <v>2131.0112328767127</v>
      </c>
      <c r="S4673" s="3">
        <f t="shared" si="370"/>
        <v>231.66000000000003</v>
      </c>
      <c r="T4673" s="3"/>
    </row>
    <row r="4674" spans="1:20" x14ac:dyDescent="0.25">
      <c r="A4674" s="1">
        <v>43264</v>
      </c>
      <c r="B4674">
        <v>2474</v>
      </c>
      <c r="C4674">
        <v>16</v>
      </c>
      <c r="D4674">
        <v>25.8</v>
      </c>
      <c r="E4674">
        <v>50</v>
      </c>
      <c r="F4674">
        <v>1.7</v>
      </c>
      <c r="G4674">
        <v>1152</v>
      </c>
      <c r="H4674">
        <v>14.5</v>
      </c>
      <c r="I4674">
        <v>0.66</v>
      </c>
      <c r="J4674">
        <v>0</v>
      </c>
      <c r="K4674">
        <v>0</v>
      </c>
      <c r="L4674" t="s">
        <v>40</v>
      </c>
      <c r="M4674" t="s">
        <v>20</v>
      </c>
      <c r="N4674" t="s">
        <v>21</v>
      </c>
      <c r="O4674" s="3">
        <f t="shared" si="367"/>
        <v>20.662100456621005</v>
      </c>
      <c r="P4674" s="3">
        <f t="shared" si="368"/>
        <v>2577.0833333333335</v>
      </c>
      <c r="Q4674" s="3">
        <f t="shared" ref="Q4674:Q4737" si="371">P4674-O4674</f>
        <v>2556.4212328767126</v>
      </c>
      <c r="R4674" s="3">
        <f t="shared" si="369"/>
        <v>2305.9287328767127</v>
      </c>
      <c r="S4674" s="3">
        <f t="shared" si="370"/>
        <v>250.49250000000004</v>
      </c>
      <c r="T4674" s="3"/>
    </row>
    <row r="4675" spans="1:20" x14ac:dyDescent="0.25">
      <c r="A4675" s="1">
        <v>43264</v>
      </c>
      <c r="B4675">
        <v>2664</v>
      </c>
      <c r="C4675">
        <v>17</v>
      </c>
      <c r="D4675">
        <v>25.6</v>
      </c>
      <c r="E4675">
        <v>57</v>
      </c>
      <c r="F4675">
        <v>3.3</v>
      </c>
      <c r="G4675">
        <v>919</v>
      </c>
      <c r="H4675">
        <v>16.399999999999999</v>
      </c>
      <c r="I4675">
        <v>0.87</v>
      </c>
      <c r="J4675">
        <v>0</v>
      </c>
      <c r="K4675">
        <v>0</v>
      </c>
      <c r="L4675" t="s">
        <v>40</v>
      </c>
      <c r="M4675" t="s">
        <v>20</v>
      </c>
      <c r="N4675" t="s">
        <v>21</v>
      </c>
      <c r="O4675" s="3">
        <f t="shared" ref="O4675:O4738" si="372">$V$7</f>
        <v>20.662100456621005</v>
      </c>
      <c r="P4675" s="3">
        <f t="shared" ref="P4675:P4738" si="373">$V$10*B4675</f>
        <v>2775</v>
      </c>
      <c r="Q4675" s="3">
        <f t="shared" si="371"/>
        <v>2754.3378995433791</v>
      </c>
      <c r="R4675" s="3">
        <f t="shared" ref="R4675:R4738" si="374">Q4675-S4675</f>
        <v>2484.6078995433791</v>
      </c>
      <c r="S4675" s="3">
        <f t="shared" ref="S4675:S4738" si="375">9.72%*P4675</f>
        <v>269.73</v>
      </c>
      <c r="T4675" s="3"/>
    </row>
    <row r="4676" spans="1:20" x14ac:dyDescent="0.25">
      <c r="A4676" s="1">
        <v>43264</v>
      </c>
      <c r="B4676">
        <v>2479</v>
      </c>
      <c r="C4676">
        <v>18</v>
      </c>
      <c r="D4676">
        <v>23.4</v>
      </c>
      <c r="E4676">
        <v>63</v>
      </c>
      <c r="F4676">
        <v>3.6</v>
      </c>
      <c r="G4676">
        <v>1245</v>
      </c>
      <c r="H4676">
        <v>15.9</v>
      </c>
      <c r="I4676">
        <v>0.5</v>
      </c>
      <c r="J4676">
        <v>0</v>
      </c>
      <c r="K4676">
        <v>0</v>
      </c>
      <c r="L4676" t="s">
        <v>40</v>
      </c>
      <c r="M4676" t="s">
        <v>20</v>
      </c>
      <c r="N4676" t="s">
        <v>21</v>
      </c>
      <c r="O4676" s="3">
        <f t="shared" si="372"/>
        <v>20.662100456621005</v>
      </c>
      <c r="P4676" s="3">
        <f t="shared" si="373"/>
        <v>2582.291666666667</v>
      </c>
      <c r="Q4676" s="3">
        <f t="shared" si="371"/>
        <v>2561.6295662100461</v>
      </c>
      <c r="R4676" s="3">
        <f t="shared" si="374"/>
        <v>2310.6308162100459</v>
      </c>
      <c r="S4676" s="3">
        <f t="shared" si="375"/>
        <v>250.99875000000006</v>
      </c>
      <c r="T4676" s="3"/>
    </row>
    <row r="4677" spans="1:20" x14ac:dyDescent="0.25">
      <c r="A4677" s="1">
        <v>43264</v>
      </c>
      <c r="B4677">
        <v>2404</v>
      </c>
      <c r="C4677">
        <v>19</v>
      </c>
      <c r="D4677">
        <v>22.8</v>
      </c>
      <c r="E4677">
        <v>64</v>
      </c>
      <c r="F4677">
        <v>2.2999999999999998</v>
      </c>
      <c r="G4677">
        <v>1444</v>
      </c>
      <c r="H4677">
        <v>15.6</v>
      </c>
      <c r="I4677">
        <v>0.45</v>
      </c>
      <c r="J4677">
        <v>0</v>
      </c>
      <c r="K4677">
        <v>0</v>
      </c>
      <c r="L4677" t="s">
        <v>40</v>
      </c>
      <c r="M4677" t="s">
        <v>20</v>
      </c>
      <c r="N4677" t="s">
        <v>21</v>
      </c>
      <c r="O4677" s="3">
        <f t="shared" si="372"/>
        <v>20.662100456621005</v>
      </c>
      <c r="P4677" s="3">
        <f t="shared" si="373"/>
        <v>2504.166666666667</v>
      </c>
      <c r="Q4677" s="3">
        <f t="shared" si="371"/>
        <v>2483.5045662100461</v>
      </c>
      <c r="R4677" s="3">
        <f t="shared" si="374"/>
        <v>2240.0995662100459</v>
      </c>
      <c r="S4677" s="3">
        <f t="shared" si="375"/>
        <v>243.40500000000006</v>
      </c>
      <c r="T4677" s="3"/>
    </row>
    <row r="4678" spans="1:20" x14ac:dyDescent="0.25">
      <c r="A4678" s="1">
        <v>43264</v>
      </c>
      <c r="B4678">
        <v>2276</v>
      </c>
      <c r="C4678">
        <v>20</v>
      </c>
      <c r="D4678">
        <v>22.1</v>
      </c>
      <c r="E4678">
        <v>65</v>
      </c>
      <c r="F4678">
        <v>1.3</v>
      </c>
      <c r="G4678">
        <v>1611</v>
      </c>
      <c r="H4678">
        <v>15.2</v>
      </c>
      <c r="I4678">
        <v>0.09</v>
      </c>
      <c r="J4678">
        <v>0</v>
      </c>
      <c r="K4678">
        <v>0</v>
      </c>
      <c r="L4678" t="s">
        <v>40</v>
      </c>
      <c r="M4678" t="s">
        <v>20</v>
      </c>
      <c r="N4678" t="s">
        <v>21</v>
      </c>
      <c r="O4678" s="3">
        <f t="shared" si="372"/>
        <v>20.662100456621005</v>
      </c>
      <c r="P4678" s="3">
        <f t="shared" si="373"/>
        <v>2370.8333333333335</v>
      </c>
      <c r="Q4678" s="3">
        <f t="shared" si="371"/>
        <v>2350.1712328767126</v>
      </c>
      <c r="R4678" s="3">
        <f t="shared" si="374"/>
        <v>2119.7262328767124</v>
      </c>
      <c r="S4678" s="3">
        <f t="shared" si="375"/>
        <v>230.44500000000002</v>
      </c>
      <c r="T4678" s="3"/>
    </row>
    <row r="4679" spans="1:20" x14ac:dyDescent="0.25">
      <c r="A4679" s="1">
        <v>43264</v>
      </c>
      <c r="B4679">
        <v>2166</v>
      </c>
      <c r="C4679">
        <v>21</v>
      </c>
      <c r="D4679">
        <v>21.8</v>
      </c>
      <c r="E4679">
        <v>67</v>
      </c>
      <c r="F4679">
        <v>0</v>
      </c>
      <c r="G4679">
        <v>1485</v>
      </c>
      <c r="H4679">
        <v>15.3</v>
      </c>
      <c r="I4679">
        <v>0</v>
      </c>
      <c r="J4679">
        <v>0</v>
      </c>
      <c r="K4679">
        <v>0</v>
      </c>
      <c r="L4679" t="s">
        <v>40</v>
      </c>
      <c r="M4679" t="s">
        <v>20</v>
      </c>
      <c r="N4679" t="s">
        <v>21</v>
      </c>
      <c r="O4679" s="3">
        <f t="shared" si="372"/>
        <v>20.662100456621005</v>
      </c>
      <c r="P4679" s="3">
        <f t="shared" si="373"/>
        <v>2256.25</v>
      </c>
      <c r="Q4679" s="3">
        <f t="shared" si="371"/>
        <v>2235.5878995433791</v>
      </c>
      <c r="R4679" s="3">
        <f t="shared" si="374"/>
        <v>2016.280399543379</v>
      </c>
      <c r="S4679" s="3">
        <f t="shared" si="375"/>
        <v>219.30750000000003</v>
      </c>
      <c r="T4679" s="3"/>
    </row>
    <row r="4680" spans="1:20" x14ac:dyDescent="0.25">
      <c r="A4680" s="1">
        <v>43264</v>
      </c>
      <c r="B4680">
        <v>1934</v>
      </c>
      <c r="C4680">
        <v>22</v>
      </c>
      <c r="D4680">
        <v>21.6</v>
      </c>
      <c r="E4680">
        <v>66</v>
      </c>
      <c r="F4680">
        <v>1.2</v>
      </c>
      <c r="G4680">
        <v>1438</v>
      </c>
      <c r="H4680">
        <v>14.9</v>
      </c>
      <c r="I4680">
        <v>0</v>
      </c>
      <c r="J4680">
        <v>0</v>
      </c>
      <c r="K4680">
        <v>0</v>
      </c>
      <c r="L4680" t="s">
        <v>40</v>
      </c>
      <c r="M4680" t="s">
        <v>20</v>
      </c>
      <c r="N4680" t="s">
        <v>21</v>
      </c>
      <c r="O4680" s="3">
        <f t="shared" si="372"/>
        <v>20.662100456621005</v>
      </c>
      <c r="P4680" s="3">
        <f t="shared" si="373"/>
        <v>2014.5833333333335</v>
      </c>
      <c r="Q4680" s="3">
        <f t="shared" si="371"/>
        <v>1993.9212328767126</v>
      </c>
      <c r="R4680" s="3">
        <f t="shared" si="374"/>
        <v>1798.1037328767125</v>
      </c>
      <c r="S4680" s="3">
        <f t="shared" si="375"/>
        <v>195.81750000000002</v>
      </c>
      <c r="T4680" s="3"/>
    </row>
    <row r="4681" spans="1:20" x14ac:dyDescent="0.25">
      <c r="A4681" s="1">
        <v>43264</v>
      </c>
      <c r="B4681">
        <v>1394</v>
      </c>
      <c r="C4681">
        <v>23</v>
      </c>
      <c r="D4681">
        <v>21.5</v>
      </c>
      <c r="E4681">
        <v>62</v>
      </c>
      <c r="F4681">
        <v>0.1</v>
      </c>
      <c r="G4681">
        <v>1827</v>
      </c>
      <c r="H4681">
        <v>13.9</v>
      </c>
      <c r="I4681">
        <v>0</v>
      </c>
      <c r="J4681">
        <v>0</v>
      </c>
      <c r="K4681">
        <v>0</v>
      </c>
      <c r="L4681" t="s">
        <v>40</v>
      </c>
      <c r="M4681" t="s">
        <v>20</v>
      </c>
      <c r="N4681" t="s">
        <v>21</v>
      </c>
      <c r="O4681" s="3">
        <f t="shared" si="372"/>
        <v>20.662100456621005</v>
      </c>
      <c r="P4681" s="3">
        <f t="shared" si="373"/>
        <v>1452.0833333333335</v>
      </c>
      <c r="Q4681" s="3">
        <f t="shared" si="371"/>
        <v>1431.4212328767126</v>
      </c>
      <c r="R4681" s="3">
        <f t="shared" si="374"/>
        <v>1290.2787328767126</v>
      </c>
      <c r="S4681" s="3">
        <f t="shared" si="375"/>
        <v>141.14250000000004</v>
      </c>
      <c r="T4681" s="3"/>
    </row>
    <row r="4682" spans="1:20" x14ac:dyDescent="0.25">
      <c r="A4682" s="1">
        <v>43265</v>
      </c>
      <c r="B4682">
        <v>1047</v>
      </c>
      <c r="C4682">
        <v>0</v>
      </c>
      <c r="D4682">
        <v>21.1</v>
      </c>
      <c r="E4682">
        <v>69</v>
      </c>
      <c r="F4682">
        <v>0.5</v>
      </c>
      <c r="G4682">
        <v>1086</v>
      </c>
      <c r="H4682">
        <v>15.1</v>
      </c>
      <c r="I4682">
        <v>0</v>
      </c>
      <c r="J4682">
        <v>0</v>
      </c>
      <c r="K4682">
        <v>0</v>
      </c>
      <c r="L4682" t="s">
        <v>40</v>
      </c>
      <c r="M4682" t="s">
        <v>20</v>
      </c>
      <c r="N4682" t="s">
        <v>21</v>
      </c>
      <c r="O4682" s="3">
        <f t="shared" si="372"/>
        <v>20.662100456621005</v>
      </c>
      <c r="P4682" s="3">
        <f t="shared" si="373"/>
        <v>1090.625</v>
      </c>
      <c r="Q4682" s="3">
        <f t="shared" si="371"/>
        <v>1069.9628995433791</v>
      </c>
      <c r="R4682" s="3">
        <f t="shared" si="374"/>
        <v>963.95414954337912</v>
      </c>
      <c r="S4682" s="3">
        <f t="shared" si="375"/>
        <v>106.00875000000001</v>
      </c>
      <c r="T4682" s="3"/>
    </row>
    <row r="4683" spans="1:20" x14ac:dyDescent="0.25">
      <c r="A4683" s="1">
        <v>43265</v>
      </c>
      <c r="B4683">
        <v>715</v>
      </c>
      <c r="C4683">
        <v>1</v>
      </c>
      <c r="D4683">
        <v>20.8</v>
      </c>
      <c r="E4683">
        <v>72</v>
      </c>
      <c r="F4683">
        <v>1</v>
      </c>
      <c r="G4683">
        <v>912</v>
      </c>
      <c r="H4683">
        <v>15.5</v>
      </c>
      <c r="I4683">
        <v>0</v>
      </c>
      <c r="J4683">
        <v>0</v>
      </c>
      <c r="K4683">
        <v>0</v>
      </c>
      <c r="L4683" t="s">
        <v>40</v>
      </c>
      <c r="M4683" t="s">
        <v>20</v>
      </c>
      <c r="N4683" t="s">
        <v>21</v>
      </c>
      <c r="O4683" s="3">
        <f t="shared" si="372"/>
        <v>20.662100456621005</v>
      </c>
      <c r="P4683" s="3">
        <f t="shared" si="373"/>
        <v>744.79166666666674</v>
      </c>
      <c r="Q4683" s="3">
        <f t="shared" si="371"/>
        <v>724.12956621004571</v>
      </c>
      <c r="R4683" s="3">
        <f t="shared" si="374"/>
        <v>651.73581621004564</v>
      </c>
      <c r="S4683" s="3">
        <f t="shared" si="375"/>
        <v>72.393750000000011</v>
      </c>
      <c r="T4683" s="3"/>
    </row>
    <row r="4684" spans="1:20" x14ac:dyDescent="0.25">
      <c r="A4684" s="1">
        <v>43265</v>
      </c>
      <c r="B4684">
        <v>453</v>
      </c>
      <c r="C4684">
        <v>2</v>
      </c>
      <c r="D4684">
        <v>20.8</v>
      </c>
      <c r="E4684">
        <v>73</v>
      </c>
      <c r="F4684">
        <v>0.8</v>
      </c>
      <c r="G4684">
        <v>829</v>
      </c>
      <c r="H4684">
        <v>15.7</v>
      </c>
      <c r="I4684">
        <v>0</v>
      </c>
      <c r="J4684">
        <v>0</v>
      </c>
      <c r="K4684">
        <v>0</v>
      </c>
      <c r="L4684" t="s">
        <v>40</v>
      </c>
      <c r="M4684" t="s">
        <v>20</v>
      </c>
      <c r="N4684" t="s">
        <v>21</v>
      </c>
      <c r="O4684" s="3">
        <f t="shared" si="372"/>
        <v>20.662100456621005</v>
      </c>
      <c r="P4684" s="3">
        <f t="shared" si="373"/>
        <v>471.87500000000006</v>
      </c>
      <c r="Q4684" s="3">
        <f t="shared" si="371"/>
        <v>451.21289954337908</v>
      </c>
      <c r="R4684" s="3">
        <f t="shared" si="374"/>
        <v>405.34664954337904</v>
      </c>
      <c r="S4684" s="3">
        <f t="shared" si="375"/>
        <v>45.866250000000008</v>
      </c>
      <c r="T4684" s="3"/>
    </row>
    <row r="4685" spans="1:20" x14ac:dyDescent="0.25">
      <c r="A4685" s="1">
        <v>43265</v>
      </c>
      <c r="B4685">
        <v>289</v>
      </c>
      <c r="C4685">
        <v>3</v>
      </c>
      <c r="D4685">
        <v>20.8</v>
      </c>
      <c r="E4685">
        <v>73</v>
      </c>
      <c r="F4685">
        <v>0.7</v>
      </c>
      <c r="G4685">
        <v>756</v>
      </c>
      <c r="H4685">
        <v>15.7</v>
      </c>
      <c r="I4685">
        <v>0</v>
      </c>
      <c r="J4685">
        <v>0</v>
      </c>
      <c r="K4685">
        <v>0</v>
      </c>
      <c r="L4685" t="s">
        <v>40</v>
      </c>
      <c r="M4685" t="s">
        <v>20</v>
      </c>
      <c r="N4685" t="s">
        <v>21</v>
      </c>
      <c r="O4685" s="3">
        <f t="shared" si="372"/>
        <v>20.662100456621005</v>
      </c>
      <c r="P4685" s="3">
        <f t="shared" si="373"/>
        <v>301.04166666666669</v>
      </c>
      <c r="Q4685" s="3">
        <f t="shared" si="371"/>
        <v>280.37956621004571</v>
      </c>
      <c r="R4685" s="3">
        <f t="shared" si="374"/>
        <v>251.11831621004569</v>
      </c>
      <c r="S4685" s="3">
        <f t="shared" si="375"/>
        <v>29.261250000000004</v>
      </c>
      <c r="T4685" s="3"/>
    </row>
    <row r="4686" spans="1:20" x14ac:dyDescent="0.25">
      <c r="A4686" s="1">
        <v>43265</v>
      </c>
      <c r="B4686">
        <v>193</v>
      </c>
      <c r="C4686">
        <v>4</v>
      </c>
      <c r="D4686">
        <v>21</v>
      </c>
      <c r="E4686">
        <v>72</v>
      </c>
      <c r="F4686">
        <v>0.8</v>
      </c>
      <c r="G4686">
        <v>677</v>
      </c>
      <c r="H4686">
        <v>15.7</v>
      </c>
      <c r="I4686">
        <v>0</v>
      </c>
      <c r="J4686">
        <v>0</v>
      </c>
      <c r="K4686">
        <v>0</v>
      </c>
      <c r="L4686" t="s">
        <v>40</v>
      </c>
      <c r="M4686" t="s">
        <v>20</v>
      </c>
      <c r="N4686" t="s">
        <v>21</v>
      </c>
      <c r="O4686" s="3">
        <f t="shared" si="372"/>
        <v>20.662100456621005</v>
      </c>
      <c r="P4686" s="3">
        <f t="shared" si="373"/>
        <v>201.04166666666669</v>
      </c>
      <c r="Q4686" s="3">
        <f t="shared" si="371"/>
        <v>180.37956621004568</v>
      </c>
      <c r="R4686" s="3">
        <f t="shared" si="374"/>
        <v>160.83831621004566</v>
      </c>
      <c r="S4686" s="3">
        <f t="shared" si="375"/>
        <v>19.541250000000005</v>
      </c>
      <c r="T4686" s="3"/>
    </row>
    <row r="4687" spans="1:20" x14ac:dyDescent="0.25">
      <c r="A4687" s="1">
        <v>43265</v>
      </c>
      <c r="B4687">
        <v>154</v>
      </c>
      <c r="C4687">
        <v>5</v>
      </c>
      <c r="D4687">
        <v>20.3</v>
      </c>
      <c r="E4687">
        <v>84</v>
      </c>
      <c r="F4687">
        <v>3.2</v>
      </c>
      <c r="G4687">
        <v>518</v>
      </c>
      <c r="H4687">
        <v>17.5</v>
      </c>
      <c r="I4687">
        <v>0</v>
      </c>
      <c r="J4687">
        <v>0</v>
      </c>
      <c r="K4687">
        <v>0</v>
      </c>
      <c r="L4687" t="s">
        <v>40</v>
      </c>
      <c r="M4687" t="s">
        <v>20</v>
      </c>
      <c r="N4687" t="s">
        <v>21</v>
      </c>
      <c r="O4687" s="3">
        <f t="shared" si="372"/>
        <v>20.662100456621005</v>
      </c>
      <c r="P4687" s="3">
        <f t="shared" si="373"/>
        <v>160.41666666666669</v>
      </c>
      <c r="Q4687" s="3">
        <f t="shared" si="371"/>
        <v>139.75456621004568</v>
      </c>
      <c r="R4687" s="3">
        <f t="shared" si="374"/>
        <v>124.16206621004568</v>
      </c>
      <c r="S4687" s="3">
        <f t="shared" si="375"/>
        <v>15.592500000000003</v>
      </c>
      <c r="T4687" s="3"/>
    </row>
    <row r="4688" spans="1:20" x14ac:dyDescent="0.25">
      <c r="A4688" s="1">
        <v>43265</v>
      </c>
      <c r="B4688">
        <v>100</v>
      </c>
      <c r="C4688">
        <v>6</v>
      </c>
      <c r="D4688">
        <v>19.5</v>
      </c>
      <c r="E4688">
        <v>95</v>
      </c>
      <c r="F4688">
        <v>1.4</v>
      </c>
      <c r="G4688">
        <v>179</v>
      </c>
      <c r="H4688">
        <v>18.600000000000001</v>
      </c>
      <c r="I4688">
        <v>0</v>
      </c>
      <c r="J4688">
        <v>1.5</v>
      </c>
      <c r="K4688">
        <v>0</v>
      </c>
      <c r="L4688" t="s">
        <v>40</v>
      </c>
      <c r="M4688" t="s">
        <v>20</v>
      </c>
      <c r="N4688" t="s">
        <v>21</v>
      </c>
      <c r="O4688" s="3">
        <f t="shared" si="372"/>
        <v>20.662100456621005</v>
      </c>
      <c r="P4688" s="3">
        <f t="shared" si="373"/>
        <v>104.16666666666667</v>
      </c>
      <c r="Q4688" s="3">
        <f t="shared" si="371"/>
        <v>83.504566210045667</v>
      </c>
      <c r="R4688" s="3">
        <f t="shared" si="374"/>
        <v>73.379566210045667</v>
      </c>
      <c r="S4688" s="3">
        <f t="shared" si="375"/>
        <v>10.125000000000002</v>
      </c>
      <c r="T4688" s="3"/>
    </row>
    <row r="4689" spans="1:20" x14ac:dyDescent="0.25">
      <c r="A4689" s="1">
        <v>43265</v>
      </c>
      <c r="B4689">
        <v>94</v>
      </c>
      <c r="C4689">
        <v>7</v>
      </c>
      <c r="D4689">
        <v>19.399999999999999</v>
      </c>
      <c r="E4689">
        <v>97</v>
      </c>
      <c r="F4689">
        <v>0.9</v>
      </c>
      <c r="G4689">
        <v>272</v>
      </c>
      <c r="H4689">
        <v>18.899999999999999</v>
      </c>
      <c r="I4689">
        <v>0</v>
      </c>
      <c r="J4689">
        <v>13.5</v>
      </c>
      <c r="K4689">
        <v>0</v>
      </c>
      <c r="L4689" t="s">
        <v>40</v>
      </c>
      <c r="M4689" t="s">
        <v>20</v>
      </c>
      <c r="N4689" t="s">
        <v>21</v>
      </c>
      <c r="O4689" s="3">
        <f t="shared" si="372"/>
        <v>20.662100456621005</v>
      </c>
      <c r="P4689" s="3">
        <f t="shared" si="373"/>
        <v>97.916666666666671</v>
      </c>
      <c r="Q4689" s="3">
        <f t="shared" si="371"/>
        <v>77.254566210045667</v>
      </c>
      <c r="R4689" s="3">
        <f t="shared" si="374"/>
        <v>67.737066210045668</v>
      </c>
      <c r="S4689" s="3">
        <f t="shared" si="375"/>
        <v>9.5175000000000018</v>
      </c>
      <c r="T4689" s="3"/>
    </row>
    <row r="4690" spans="1:20" x14ac:dyDescent="0.25">
      <c r="A4690" s="1">
        <v>43265</v>
      </c>
      <c r="B4690">
        <v>187</v>
      </c>
      <c r="C4690">
        <v>8</v>
      </c>
      <c r="D4690">
        <v>18.899999999999999</v>
      </c>
      <c r="E4690">
        <v>97</v>
      </c>
      <c r="F4690">
        <v>1.2</v>
      </c>
      <c r="G4690">
        <v>492</v>
      </c>
      <c r="H4690">
        <v>18.399999999999999</v>
      </c>
      <c r="I4690">
        <v>0.06</v>
      </c>
      <c r="J4690">
        <v>11.5</v>
      </c>
      <c r="K4690">
        <v>0</v>
      </c>
      <c r="L4690" t="s">
        <v>40</v>
      </c>
      <c r="M4690" t="s">
        <v>20</v>
      </c>
      <c r="N4690" t="s">
        <v>21</v>
      </c>
      <c r="O4690" s="3">
        <f t="shared" si="372"/>
        <v>20.662100456621005</v>
      </c>
      <c r="P4690" s="3">
        <f t="shared" si="373"/>
        <v>194.79166666666669</v>
      </c>
      <c r="Q4690" s="3">
        <f t="shared" si="371"/>
        <v>174.12956621004568</v>
      </c>
      <c r="R4690" s="3">
        <f t="shared" si="374"/>
        <v>155.19581621004568</v>
      </c>
      <c r="S4690" s="3">
        <f t="shared" si="375"/>
        <v>18.933750000000003</v>
      </c>
      <c r="T4690" s="3"/>
    </row>
    <row r="4691" spans="1:20" x14ac:dyDescent="0.25">
      <c r="A4691" s="1">
        <v>43265</v>
      </c>
      <c r="B4691">
        <v>175</v>
      </c>
      <c r="C4691">
        <v>9</v>
      </c>
      <c r="D4691">
        <v>19.100000000000001</v>
      </c>
      <c r="E4691">
        <v>96</v>
      </c>
      <c r="F4691">
        <v>0.6</v>
      </c>
      <c r="G4691">
        <v>273</v>
      </c>
      <c r="H4691">
        <v>18.399999999999999</v>
      </c>
      <c r="I4691">
        <v>0.17</v>
      </c>
      <c r="J4691">
        <v>1.5</v>
      </c>
      <c r="K4691">
        <v>0</v>
      </c>
      <c r="L4691" t="s">
        <v>40</v>
      </c>
      <c r="M4691" t="s">
        <v>20</v>
      </c>
      <c r="N4691" t="s">
        <v>21</v>
      </c>
      <c r="O4691" s="3">
        <f t="shared" si="372"/>
        <v>20.662100456621005</v>
      </c>
      <c r="P4691" s="3">
        <f t="shared" si="373"/>
        <v>182.29166666666669</v>
      </c>
      <c r="Q4691" s="3">
        <f t="shared" si="371"/>
        <v>161.62956621004568</v>
      </c>
      <c r="R4691" s="3">
        <f t="shared" si="374"/>
        <v>143.91081621004568</v>
      </c>
      <c r="S4691" s="3">
        <f t="shared" si="375"/>
        <v>17.718750000000004</v>
      </c>
      <c r="T4691" s="3"/>
    </row>
    <row r="4692" spans="1:20" x14ac:dyDescent="0.25">
      <c r="A4692" s="1">
        <v>43265</v>
      </c>
      <c r="B4692">
        <v>532</v>
      </c>
      <c r="C4692">
        <v>10</v>
      </c>
      <c r="D4692">
        <v>19.7</v>
      </c>
      <c r="E4692">
        <v>94</v>
      </c>
      <c r="F4692">
        <v>1.1000000000000001</v>
      </c>
      <c r="G4692">
        <v>497</v>
      </c>
      <c r="H4692">
        <v>18.7</v>
      </c>
      <c r="I4692">
        <v>0.61</v>
      </c>
      <c r="J4692">
        <v>1</v>
      </c>
      <c r="K4692">
        <v>0</v>
      </c>
      <c r="L4692" t="s">
        <v>40</v>
      </c>
      <c r="M4692" t="s">
        <v>20</v>
      </c>
      <c r="N4692" t="s">
        <v>21</v>
      </c>
      <c r="O4692" s="3">
        <f t="shared" si="372"/>
        <v>20.662100456621005</v>
      </c>
      <c r="P4692" s="3">
        <f t="shared" si="373"/>
        <v>554.16666666666674</v>
      </c>
      <c r="Q4692" s="3">
        <f t="shared" si="371"/>
        <v>533.50456621004571</v>
      </c>
      <c r="R4692" s="3">
        <f t="shared" si="374"/>
        <v>479.6395662100457</v>
      </c>
      <c r="S4692" s="3">
        <f t="shared" si="375"/>
        <v>53.865000000000009</v>
      </c>
      <c r="T4692" s="3"/>
    </row>
    <row r="4693" spans="1:20" x14ac:dyDescent="0.25">
      <c r="A4693" s="1">
        <v>43265</v>
      </c>
      <c r="B4693">
        <v>735</v>
      </c>
      <c r="C4693">
        <v>11</v>
      </c>
      <c r="D4693">
        <v>20.5</v>
      </c>
      <c r="E4693">
        <v>79</v>
      </c>
      <c r="F4693">
        <v>1.7</v>
      </c>
      <c r="G4693">
        <v>770</v>
      </c>
      <c r="H4693">
        <v>16.7</v>
      </c>
      <c r="I4693">
        <v>1.25</v>
      </c>
      <c r="J4693">
        <v>0</v>
      </c>
      <c r="K4693">
        <v>0</v>
      </c>
      <c r="L4693" t="s">
        <v>40</v>
      </c>
      <c r="M4693" t="s">
        <v>20</v>
      </c>
      <c r="N4693" t="s">
        <v>21</v>
      </c>
      <c r="O4693" s="3">
        <f t="shared" si="372"/>
        <v>20.662100456621005</v>
      </c>
      <c r="P4693" s="3">
        <f t="shared" si="373"/>
        <v>765.625</v>
      </c>
      <c r="Q4693" s="3">
        <f t="shared" si="371"/>
        <v>744.96289954337897</v>
      </c>
      <c r="R4693" s="3">
        <f t="shared" si="374"/>
        <v>670.54414954337892</v>
      </c>
      <c r="S4693" s="3">
        <f t="shared" si="375"/>
        <v>74.418750000000003</v>
      </c>
      <c r="T4693" s="3"/>
    </row>
    <row r="4694" spans="1:20" x14ac:dyDescent="0.25">
      <c r="A4694" s="1">
        <v>43265</v>
      </c>
      <c r="B4694">
        <v>945</v>
      </c>
      <c r="C4694">
        <v>12</v>
      </c>
      <c r="D4694">
        <v>21.2</v>
      </c>
      <c r="E4694">
        <v>75</v>
      </c>
      <c r="F4694">
        <v>0.7</v>
      </c>
      <c r="G4694">
        <v>876</v>
      </c>
      <c r="H4694">
        <v>16.5</v>
      </c>
      <c r="I4694">
        <v>1.07</v>
      </c>
      <c r="J4694">
        <v>0</v>
      </c>
      <c r="K4694">
        <v>0</v>
      </c>
      <c r="L4694" t="s">
        <v>40</v>
      </c>
      <c r="M4694" t="s">
        <v>20</v>
      </c>
      <c r="N4694" t="s">
        <v>21</v>
      </c>
      <c r="O4694" s="3">
        <f t="shared" si="372"/>
        <v>20.662100456621005</v>
      </c>
      <c r="P4694" s="3">
        <f t="shared" si="373"/>
        <v>984.37500000000011</v>
      </c>
      <c r="Q4694" s="3">
        <f t="shared" si="371"/>
        <v>963.71289954337908</v>
      </c>
      <c r="R4694" s="3">
        <f t="shared" si="374"/>
        <v>868.0316495433791</v>
      </c>
      <c r="S4694" s="3">
        <f t="shared" si="375"/>
        <v>95.68125000000002</v>
      </c>
      <c r="T4694" s="3"/>
    </row>
    <row r="4695" spans="1:20" x14ac:dyDescent="0.25">
      <c r="A4695" s="1">
        <v>43265</v>
      </c>
      <c r="B4695">
        <v>1056</v>
      </c>
      <c r="C4695">
        <v>13</v>
      </c>
      <c r="D4695">
        <v>22.8</v>
      </c>
      <c r="E4695">
        <v>67</v>
      </c>
      <c r="F4695">
        <v>1.2</v>
      </c>
      <c r="G4695">
        <v>930</v>
      </c>
      <c r="H4695">
        <v>16.3</v>
      </c>
      <c r="I4695">
        <v>1.55</v>
      </c>
      <c r="J4695">
        <v>0</v>
      </c>
      <c r="K4695">
        <v>0</v>
      </c>
      <c r="L4695" t="s">
        <v>40</v>
      </c>
      <c r="M4695" t="s">
        <v>20</v>
      </c>
      <c r="N4695" t="s">
        <v>21</v>
      </c>
      <c r="O4695" s="3">
        <f t="shared" si="372"/>
        <v>20.662100456621005</v>
      </c>
      <c r="P4695" s="3">
        <f t="shared" si="373"/>
        <v>1100</v>
      </c>
      <c r="Q4695" s="3">
        <f t="shared" si="371"/>
        <v>1079.3378995433791</v>
      </c>
      <c r="R4695" s="3">
        <f t="shared" si="374"/>
        <v>972.41789954337901</v>
      </c>
      <c r="S4695" s="3">
        <f t="shared" si="375"/>
        <v>106.92000000000002</v>
      </c>
      <c r="T4695" s="3"/>
    </row>
    <row r="4696" spans="1:20" x14ac:dyDescent="0.25">
      <c r="A4696" s="1">
        <v>43265</v>
      </c>
      <c r="B4696">
        <v>1153</v>
      </c>
      <c r="C4696">
        <v>14</v>
      </c>
      <c r="D4696">
        <v>23.8</v>
      </c>
      <c r="E4696">
        <v>62</v>
      </c>
      <c r="F4696">
        <v>1.2</v>
      </c>
      <c r="G4696">
        <v>1282</v>
      </c>
      <c r="H4696">
        <v>16</v>
      </c>
      <c r="I4696">
        <v>1.91</v>
      </c>
      <c r="J4696">
        <v>0</v>
      </c>
      <c r="K4696">
        <v>0</v>
      </c>
      <c r="L4696" t="s">
        <v>40</v>
      </c>
      <c r="M4696" t="s">
        <v>20</v>
      </c>
      <c r="N4696" t="s">
        <v>21</v>
      </c>
      <c r="O4696" s="3">
        <f t="shared" si="372"/>
        <v>20.662100456621005</v>
      </c>
      <c r="P4696" s="3">
        <f t="shared" si="373"/>
        <v>1201.0416666666667</v>
      </c>
      <c r="Q4696" s="3">
        <f t="shared" si="371"/>
        <v>1180.3795662100458</v>
      </c>
      <c r="R4696" s="3">
        <f t="shared" si="374"/>
        <v>1063.6383162100458</v>
      </c>
      <c r="S4696" s="3">
        <f t="shared" si="375"/>
        <v>116.74125000000002</v>
      </c>
      <c r="T4696" s="3"/>
    </row>
    <row r="4697" spans="1:20" x14ac:dyDescent="0.25">
      <c r="A4697" s="1">
        <v>43265</v>
      </c>
      <c r="B4697">
        <v>1292</v>
      </c>
      <c r="C4697">
        <v>15</v>
      </c>
      <c r="D4697">
        <v>24.6</v>
      </c>
      <c r="E4697">
        <v>57</v>
      </c>
      <c r="F4697">
        <v>1.8</v>
      </c>
      <c r="G4697">
        <v>1664</v>
      </c>
      <c r="H4697">
        <v>15.5</v>
      </c>
      <c r="I4697">
        <v>1.54</v>
      </c>
      <c r="J4697">
        <v>0</v>
      </c>
      <c r="K4697">
        <v>0</v>
      </c>
      <c r="L4697" t="s">
        <v>40</v>
      </c>
      <c r="M4697" t="s">
        <v>20</v>
      </c>
      <c r="N4697" t="s">
        <v>21</v>
      </c>
      <c r="O4697" s="3">
        <f t="shared" si="372"/>
        <v>20.662100456621005</v>
      </c>
      <c r="P4697" s="3">
        <f t="shared" si="373"/>
        <v>1345.8333333333335</v>
      </c>
      <c r="Q4697" s="3">
        <f t="shared" si="371"/>
        <v>1325.1712328767126</v>
      </c>
      <c r="R4697" s="3">
        <f t="shared" si="374"/>
        <v>1194.3562328767125</v>
      </c>
      <c r="S4697" s="3">
        <f t="shared" si="375"/>
        <v>130.81500000000003</v>
      </c>
      <c r="T4697" s="3"/>
    </row>
    <row r="4698" spans="1:20" x14ac:dyDescent="0.25">
      <c r="A4698" s="1">
        <v>43265</v>
      </c>
      <c r="B4698">
        <v>1550</v>
      </c>
      <c r="C4698">
        <v>16</v>
      </c>
      <c r="D4698">
        <v>25</v>
      </c>
      <c r="E4698">
        <v>56</v>
      </c>
      <c r="F4698">
        <v>0.7</v>
      </c>
      <c r="G4698">
        <v>1723</v>
      </c>
      <c r="H4698">
        <v>15.6</v>
      </c>
      <c r="I4698">
        <v>1.27</v>
      </c>
      <c r="J4698">
        <v>0</v>
      </c>
      <c r="K4698">
        <v>0</v>
      </c>
      <c r="L4698" t="s">
        <v>40</v>
      </c>
      <c r="M4698" t="s">
        <v>20</v>
      </c>
      <c r="N4698" t="s">
        <v>21</v>
      </c>
      <c r="O4698" s="3">
        <f t="shared" si="372"/>
        <v>20.662100456621005</v>
      </c>
      <c r="P4698" s="3">
        <f t="shared" si="373"/>
        <v>1614.5833333333335</v>
      </c>
      <c r="Q4698" s="3">
        <f t="shared" si="371"/>
        <v>1593.9212328767126</v>
      </c>
      <c r="R4698" s="3">
        <f t="shared" si="374"/>
        <v>1436.9837328767126</v>
      </c>
      <c r="S4698" s="3">
        <f t="shared" si="375"/>
        <v>156.93750000000003</v>
      </c>
      <c r="T4698" s="3"/>
    </row>
    <row r="4699" spans="1:20" x14ac:dyDescent="0.25">
      <c r="A4699" s="1">
        <v>43265</v>
      </c>
      <c r="B4699">
        <v>1934</v>
      </c>
      <c r="C4699">
        <v>17</v>
      </c>
      <c r="D4699">
        <v>24.6</v>
      </c>
      <c r="E4699">
        <v>57</v>
      </c>
      <c r="F4699">
        <v>1</v>
      </c>
      <c r="G4699">
        <v>1866</v>
      </c>
      <c r="H4699">
        <v>15.5</v>
      </c>
      <c r="I4699">
        <v>0.45</v>
      </c>
      <c r="J4699">
        <v>0</v>
      </c>
      <c r="K4699">
        <v>0</v>
      </c>
      <c r="L4699" t="s">
        <v>40</v>
      </c>
      <c r="M4699" t="s">
        <v>20</v>
      </c>
      <c r="N4699" t="s">
        <v>21</v>
      </c>
      <c r="O4699" s="3">
        <f t="shared" si="372"/>
        <v>20.662100456621005</v>
      </c>
      <c r="P4699" s="3">
        <f t="shared" si="373"/>
        <v>2014.5833333333335</v>
      </c>
      <c r="Q4699" s="3">
        <f t="shared" si="371"/>
        <v>1993.9212328767126</v>
      </c>
      <c r="R4699" s="3">
        <f t="shared" si="374"/>
        <v>1798.1037328767125</v>
      </c>
      <c r="S4699" s="3">
        <f t="shared" si="375"/>
        <v>195.81750000000002</v>
      </c>
      <c r="T4699" s="3"/>
    </row>
    <row r="4700" spans="1:20" x14ac:dyDescent="0.25">
      <c r="A4700" s="1">
        <v>43265</v>
      </c>
      <c r="B4700">
        <v>2962</v>
      </c>
      <c r="C4700">
        <v>18</v>
      </c>
      <c r="D4700">
        <v>24</v>
      </c>
      <c r="E4700">
        <v>61</v>
      </c>
      <c r="F4700">
        <v>1.5</v>
      </c>
      <c r="G4700">
        <v>1935</v>
      </c>
      <c r="H4700">
        <v>16</v>
      </c>
      <c r="I4700">
        <v>0.26</v>
      </c>
      <c r="J4700">
        <v>0</v>
      </c>
      <c r="K4700">
        <v>0</v>
      </c>
      <c r="L4700" t="s">
        <v>40</v>
      </c>
      <c r="M4700" t="s">
        <v>20</v>
      </c>
      <c r="N4700" t="s">
        <v>21</v>
      </c>
      <c r="O4700" s="3">
        <f t="shared" si="372"/>
        <v>20.662100456621005</v>
      </c>
      <c r="P4700" s="3">
        <f t="shared" si="373"/>
        <v>3085.416666666667</v>
      </c>
      <c r="Q4700" s="3">
        <f t="shared" si="371"/>
        <v>3064.7545662100461</v>
      </c>
      <c r="R4700" s="3">
        <f t="shared" si="374"/>
        <v>2764.8520662100459</v>
      </c>
      <c r="S4700" s="3">
        <f t="shared" si="375"/>
        <v>299.90250000000003</v>
      </c>
      <c r="T4700" s="3"/>
    </row>
    <row r="4701" spans="1:20" x14ac:dyDescent="0.25">
      <c r="A4701" s="1">
        <v>43265</v>
      </c>
      <c r="B4701">
        <v>1856</v>
      </c>
      <c r="C4701">
        <v>19</v>
      </c>
      <c r="D4701">
        <v>23.6</v>
      </c>
      <c r="E4701">
        <v>63</v>
      </c>
      <c r="F4701">
        <v>0.6</v>
      </c>
      <c r="G4701">
        <v>1956</v>
      </c>
      <c r="H4701">
        <v>16.100000000000001</v>
      </c>
      <c r="I4701">
        <v>0.19</v>
      </c>
      <c r="J4701">
        <v>0</v>
      </c>
      <c r="K4701">
        <v>0</v>
      </c>
      <c r="L4701" t="s">
        <v>40</v>
      </c>
      <c r="M4701" t="s">
        <v>20</v>
      </c>
      <c r="N4701" t="s">
        <v>21</v>
      </c>
      <c r="O4701" s="3">
        <f t="shared" si="372"/>
        <v>20.662100456621005</v>
      </c>
      <c r="P4701" s="3">
        <f t="shared" si="373"/>
        <v>1933.3333333333335</v>
      </c>
      <c r="Q4701" s="3">
        <f t="shared" si="371"/>
        <v>1912.6712328767126</v>
      </c>
      <c r="R4701" s="3">
        <f t="shared" si="374"/>
        <v>1724.7512328767125</v>
      </c>
      <c r="S4701" s="3">
        <f t="shared" si="375"/>
        <v>187.92000000000004</v>
      </c>
      <c r="T4701" s="3"/>
    </row>
    <row r="4702" spans="1:20" x14ac:dyDescent="0.25">
      <c r="A4702" s="1">
        <v>43265</v>
      </c>
      <c r="B4702">
        <v>1557</v>
      </c>
      <c r="C4702">
        <v>20</v>
      </c>
      <c r="D4702">
        <v>22.6</v>
      </c>
      <c r="E4702">
        <v>74</v>
      </c>
      <c r="F4702">
        <v>1.2</v>
      </c>
      <c r="G4702">
        <v>1594</v>
      </c>
      <c r="H4702">
        <v>17.7</v>
      </c>
      <c r="I4702">
        <v>0.01</v>
      </c>
      <c r="J4702">
        <v>0</v>
      </c>
      <c r="K4702">
        <v>0</v>
      </c>
      <c r="L4702" t="s">
        <v>40</v>
      </c>
      <c r="M4702" t="s">
        <v>20</v>
      </c>
      <c r="N4702" t="s">
        <v>21</v>
      </c>
      <c r="O4702" s="3">
        <f t="shared" si="372"/>
        <v>20.662100456621005</v>
      </c>
      <c r="P4702" s="3">
        <f t="shared" si="373"/>
        <v>1621.8750000000002</v>
      </c>
      <c r="Q4702" s="3">
        <f t="shared" si="371"/>
        <v>1601.2128995433793</v>
      </c>
      <c r="R4702" s="3">
        <f t="shared" si="374"/>
        <v>1443.5666495433793</v>
      </c>
      <c r="S4702" s="3">
        <f t="shared" si="375"/>
        <v>157.64625000000004</v>
      </c>
      <c r="T4702" s="3"/>
    </row>
    <row r="4703" spans="1:20" x14ac:dyDescent="0.25">
      <c r="A4703" s="1">
        <v>43265</v>
      </c>
      <c r="B4703">
        <v>1807</v>
      </c>
      <c r="C4703">
        <v>21</v>
      </c>
      <c r="D4703">
        <v>22.2</v>
      </c>
      <c r="E4703">
        <v>72</v>
      </c>
      <c r="F4703">
        <v>1</v>
      </c>
      <c r="G4703">
        <v>1786</v>
      </c>
      <c r="H4703">
        <v>16.899999999999999</v>
      </c>
      <c r="I4703">
        <v>0</v>
      </c>
      <c r="J4703">
        <v>0</v>
      </c>
      <c r="K4703">
        <v>0</v>
      </c>
      <c r="L4703" t="s">
        <v>40</v>
      </c>
      <c r="M4703" t="s">
        <v>20</v>
      </c>
      <c r="N4703" t="s">
        <v>21</v>
      </c>
      <c r="O4703" s="3">
        <f t="shared" si="372"/>
        <v>20.662100456621005</v>
      </c>
      <c r="P4703" s="3">
        <f t="shared" si="373"/>
        <v>1882.2916666666667</v>
      </c>
      <c r="Q4703" s="3">
        <f t="shared" si="371"/>
        <v>1861.6295662100458</v>
      </c>
      <c r="R4703" s="3">
        <f t="shared" si="374"/>
        <v>1678.6708162100458</v>
      </c>
      <c r="S4703" s="3">
        <f t="shared" si="375"/>
        <v>182.95875000000004</v>
      </c>
      <c r="T4703" s="3"/>
    </row>
    <row r="4704" spans="1:20" x14ac:dyDescent="0.25">
      <c r="A4704" s="1">
        <v>43265</v>
      </c>
      <c r="B4704">
        <v>1737</v>
      </c>
      <c r="C4704">
        <v>22</v>
      </c>
      <c r="D4704">
        <v>21.8</v>
      </c>
      <c r="E4704">
        <v>72</v>
      </c>
      <c r="F4704">
        <v>1</v>
      </c>
      <c r="G4704">
        <v>1952</v>
      </c>
      <c r="H4704">
        <v>16.5</v>
      </c>
      <c r="I4704">
        <v>0</v>
      </c>
      <c r="J4704">
        <v>0</v>
      </c>
      <c r="K4704">
        <v>0</v>
      </c>
      <c r="L4704" t="s">
        <v>40</v>
      </c>
      <c r="M4704" t="s">
        <v>20</v>
      </c>
      <c r="N4704" t="s">
        <v>21</v>
      </c>
      <c r="O4704" s="3">
        <f t="shared" si="372"/>
        <v>20.662100456621005</v>
      </c>
      <c r="P4704" s="3">
        <f t="shared" si="373"/>
        <v>1809.3750000000002</v>
      </c>
      <c r="Q4704" s="3">
        <f t="shared" si="371"/>
        <v>1788.7128995433793</v>
      </c>
      <c r="R4704" s="3">
        <f t="shared" si="374"/>
        <v>1612.8416495433794</v>
      </c>
      <c r="S4704" s="3">
        <f t="shared" si="375"/>
        <v>175.87125000000003</v>
      </c>
      <c r="T4704" s="3"/>
    </row>
    <row r="4705" spans="1:20" x14ac:dyDescent="0.25">
      <c r="A4705" s="1">
        <v>43265</v>
      </c>
      <c r="B4705">
        <v>1295</v>
      </c>
      <c r="C4705">
        <v>23</v>
      </c>
      <c r="D4705">
        <v>21.6</v>
      </c>
      <c r="E4705">
        <v>68</v>
      </c>
      <c r="F4705">
        <v>0.8</v>
      </c>
      <c r="G4705">
        <v>2000</v>
      </c>
      <c r="H4705">
        <v>15.4</v>
      </c>
      <c r="I4705">
        <v>0</v>
      </c>
      <c r="J4705">
        <v>0</v>
      </c>
      <c r="K4705">
        <v>0</v>
      </c>
      <c r="L4705" t="s">
        <v>40</v>
      </c>
      <c r="M4705" t="s">
        <v>20</v>
      </c>
      <c r="N4705" t="s">
        <v>21</v>
      </c>
      <c r="O4705" s="3">
        <f t="shared" si="372"/>
        <v>20.662100456621005</v>
      </c>
      <c r="P4705" s="3">
        <f t="shared" si="373"/>
        <v>1348.9583333333335</v>
      </c>
      <c r="Q4705" s="3">
        <f t="shared" si="371"/>
        <v>1328.2962328767126</v>
      </c>
      <c r="R4705" s="3">
        <f t="shared" si="374"/>
        <v>1197.1774828767125</v>
      </c>
      <c r="S4705" s="3">
        <f t="shared" si="375"/>
        <v>131.11875000000003</v>
      </c>
      <c r="T4705" s="3"/>
    </row>
    <row r="4706" spans="1:20" x14ac:dyDescent="0.25">
      <c r="A4706" s="1">
        <v>43266</v>
      </c>
      <c r="B4706">
        <v>986</v>
      </c>
      <c r="C4706">
        <v>0</v>
      </c>
      <c r="D4706">
        <v>21</v>
      </c>
      <c r="E4706">
        <v>70</v>
      </c>
      <c r="F4706">
        <v>0.9</v>
      </c>
      <c r="G4706">
        <v>2000</v>
      </c>
      <c r="H4706">
        <v>15.3</v>
      </c>
      <c r="I4706">
        <v>0</v>
      </c>
      <c r="J4706">
        <v>0</v>
      </c>
      <c r="K4706">
        <v>0</v>
      </c>
      <c r="L4706" t="s">
        <v>40</v>
      </c>
      <c r="M4706" t="s">
        <v>20</v>
      </c>
      <c r="N4706" t="s">
        <v>21</v>
      </c>
      <c r="O4706" s="3">
        <f t="shared" si="372"/>
        <v>20.662100456621005</v>
      </c>
      <c r="P4706" s="3">
        <f t="shared" si="373"/>
        <v>1027.0833333333335</v>
      </c>
      <c r="Q4706" s="3">
        <f t="shared" si="371"/>
        <v>1006.4212328767125</v>
      </c>
      <c r="R4706" s="3">
        <f t="shared" si="374"/>
        <v>906.58873287671247</v>
      </c>
      <c r="S4706" s="3">
        <f t="shared" si="375"/>
        <v>99.832500000000024</v>
      </c>
      <c r="T4706" s="3"/>
    </row>
    <row r="4707" spans="1:20" x14ac:dyDescent="0.25">
      <c r="A4707" s="1">
        <v>43266</v>
      </c>
      <c r="B4707">
        <v>717</v>
      </c>
      <c r="C4707">
        <v>1</v>
      </c>
      <c r="D4707">
        <v>20.6</v>
      </c>
      <c r="E4707">
        <v>65</v>
      </c>
      <c r="F4707">
        <v>1.2</v>
      </c>
      <c r="G4707">
        <v>2000</v>
      </c>
      <c r="H4707">
        <v>13.7</v>
      </c>
      <c r="I4707">
        <v>0</v>
      </c>
      <c r="J4707">
        <v>0</v>
      </c>
      <c r="K4707">
        <v>0</v>
      </c>
      <c r="L4707" t="s">
        <v>40</v>
      </c>
      <c r="M4707" t="s">
        <v>20</v>
      </c>
      <c r="N4707" t="s">
        <v>21</v>
      </c>
      <c r="O4707" s="3">
        <f t="shared" si="372"/>
        <v>20.662100456621005</v>
      </c>
      <c r="P4707" s="3">
        <f t="shared" si="373"/>
        <v>746.875</v>
      </c>
      <c r="Q4707" s="3">
        <f t="shared" si="371"/>
        <v>726.21289954337897</v>
      </c>
      <c r="R4707" s="3">
        <f t="shared" si="374"/>
        <v>653.61664954337891</v>
      </c>
      <c r="S4707" s="3">
        <f t="shared" si="375"/>
        <v>72.596250000000012</v>
      </c>
      <c r="T4707" s="3"/>
    </row>
    <row r="4708" spans="1:20" x14ac:dyDescent="0.25">
      <c r="A4708" s="1">
        <v>43266</v>
      </c>
      <c r="B4708">
        <v>403</v>
      </c>
      <c r="C4708">
        <v>2</v>
      </c>
      <c r="D4708">
        <v>20.100000000000001</v>
      </c>
      <c r="E4708">
        <v>67</v>
      </c>
      <c r="F4708">
        <v>1.1000000000000001</v>
      </c>
      <c r="G4708">
        <v>2000</v>
      </c>
      <c r="H4708">
        <v>13.7</v>
      </c>
      <c r="I4708">
        <v>0</v>
      </c>
      <c r="J4708">
        <v>0.1</v>
      </c>
      <c r="K4708">
        <v>0</v>
      </c>
      <c r="L4708" t="s">
        <v>40</v>
      </c>
      <c r="M4708" t="s">
        <v>20</v>
      </c>
      <c r="N4708" t="s">
        <v>21</v>
      </c>
      <c r="O4708" s="3">
        <f t="shared" si="372"/>
        <v>20.662100456621005</v>
      </c>
      <c r="P4708" s="3">
        <f t="shared" si="373"/>
        <v>419.79166666666669</v>
      </c>
      <c r="Q4708" s="3">
        <f t="shared" si="371"/>
        <v>399.12956621004571</v>
      </c>
      <c r="R4708" s="3">
        <f t="shared" si="374"/>
        <v>358.32581621004567</v>
      </c>
      <c r="S4708" s="3">
        <f t="shared" si="375"/>
        <v>40.803750000000008</v>
      </c>
      <c r="T4708" s="3"/>
    </row>
    <row r="4709" spans="1:20" x14ac:dyDescent="0.25">
      <c r="A4709" s="1">
        <v>43266</v>
      </c>
      <c r="B4709">
        <v>154</v>
      </c>
      <c r="C4709">
        <v>3</v>
      </c>
      <c r="D4709">
        <v>18.8</v>
      </c>
      <c r="E4709">
        <v>93</v>
      </c>
      <c r="F4709">
        <v>1</v>
      </c>
      <c r="G4709">
        <v>419</v>
      </c>
      <c r="H4709">
        <v>17.600000000000001</v>
      </c>
      <c r="I4709">
        <v>0</v>
      </c>
      <c r="J4709">
        <v>5.4</v>
      </c>
      <c r="K4709">
        <v>0</v>
      </c>
      <c r="L4709" t="s">
        <v>40</v>
      </c>
      <c r="M4709" t="s">
        <v>20</v>
      </c>
      <c r="N4709" t="s">
        <v>21</v>
      </c>
      <c r="O4709" s="3">
        <f t="shared" si="372"/>
        <v>20.662100456621005</v>
      </c>
      <c r="P4709" s="3">
        <f t="shared" si="373"/>
        <v>160.41666666666669</v>
      </c>
      <c r="Q4709" s="3">
        <f t="shared" si="371"/>
        <v>139.75456621004568</v>
      </c>
      <c r="R4709" s="3">
        <f t="shared" si="374"/>
        <v>124.16206621004568</v>
      </c>
      <c r="S4709" s="3">
        <f t="shared" si="375"/>
        <v>15.592500000000003</v>
      </c>
      <c r="T4709" s="3"/>
    </row>
    <row r="4710" spans="1:20" x14ac:dyDescent="0.25">
      <c r="A4710" s="1">
        <v>43266</v>
      </c>
      <c r="B4710">
        <v>72</v>
      </c>
      <c r="C4710">
        <v>4</v>
      </c>
      <c r="D4710">
        <v>18</v>
      </c>
      <c r="E4710">
        <v>93</v>
      </c>
      <c r="F4710">
        <v>1.6</v>
      </c>
      <c r="G4710">
        <v>627</v>
      </c>
      <c r="H4710">
        <v>16.8</v>
      </c>
      <c r="I4710">
        <v>0</v>
      </c>
      <c r="J4710">
        <v>10.5</v>
      </c>
      <c r="K4710">
        <v>0</v>
      </c>
      <c r="L4710" t="s">
        <v>40</v>
      </c>
      <c r="M4710" t="s">
        <v>20</v>
      </c>
      <c r="N4710" t="s">
        <v>21</v>
      </c>
      <c r="O4710" s="3">
        <f t="shared" si="372"/>
        <v>20.662100456621005</v>
      </c>
      <c r="P4710" s="3">
        <f t="shared" si="373"/>
        <v>75</v>
      </c>
      <c r="Q4710" s="3">
        <f t="shared" si="371"/>
        <v>54.337899543378995</v>
      </c>
      <c r="R4710" s="3">
        <f t="shared" si="374"/>
        <v>47.047899543378996</v>
      </c>
      <c r="S4710" s="3">
        <f t="shared" si="375"/>
        <v>7.2900000000000009</v>
      </c>
      <c r="T4710" s="3"/>
    </row>
    <row r="4711" spans="1:20" x14ac:dyDescent="0.25">
      <c r="A4711" s="1">
        <v>43266</v>
      </c>
      <c r="B4711">
        <v>161</v>
      </c>
      <c r="C4711">
        <v>5</v>
      </c>
      <c r="D4711">
        <v>17.399999999999999</v>
      </c>
      <c r="E4711">
        <v>86</v>
      </c>
      <c r="F4711">
        <v>1.1000000000000001</v>
      </c>
      <c r="G4711">
        <v>1820</v>
      </c>
      <c r="H4711">
        <v>15</v>
      </c>
      <c r="I4711">
        <v>0</v>
      </c>
      <c r="J4711">
        <v>0.5</v>
      </c>
      <c r="K4711">
        <v>0</v>
      </c>
      <c r="L4711" t="s">
        <v>40</v>
      </c>
      <c r="M4711" t="s">
        <v>20</v>
      </c>
      <c r="N4711" t="s">
        <v>21</v>
      </c>
      <c r="O4711" s="3">
        <f t="shared" si="372"/>
        <v>20.662100456621005</v>
      </c>
      <c r="P4711" s="3">
        <f t="shared" si="373"/>
        <v>167.70833333333334</v>
      </c>
      <c r="Q4711" s="3">
        <f t="shared" si="371"/>
        <v>147.04623287671234</v>
      </c>
      <c r="R4711" s="3">
        <f t="shared" si="374"/>
        <v>130.74498287671233</v>
      </c>
      <c r="S4711" s="3">
        <f t="shared" si="375"/>
        <v>16.301250000000003</v>
      </c>
      <c r="T4711" s="3"/>
    </row>
    <row r="4712" spans="1:20" x14ac:dyDescent="0.25">
      <c r="A4712" s="1">
        <v>43266</v>
      </c>
      <c r="B4712">
        <v>609</v>
      </c>
      <c r="C4712">
        <v>6</v>
      </c>
      <c r="D4712">
        <v>17.2</v>
      </c>
      <c r="E4712">
        <v>83</v>
      </c>
      <c r="F4712">
        <v>1.3</v>
      </c>
      <c r="G4712">
        <v>2000</v>
      </c>
      <c r="H4712">
        <v>14.2</v>
      </c>
      <c r="I4712">
        <v>7.0000000000000007E-2</v>
      </c>
      <c r="J4712">
        <v>0</v>
      </c>
      <c r="K4712">
        <v>0</v>
      </c>
      <c r="L4712" t="s">
        <v>40</v>
      </c>
      <c r="M4712" t="s">
        <v>20</v>
      </c>
      <c r="N4712" t="s">
        <v>21</v>
      </c>
      <c r="O4712" s="3">
        <f t="shared" si="372"/>
        <v>20.662100456621005</v>
      </c>
      <c r="P4712" s="3">
        <f t="shared" si="373"/>
        <v>634.375</v>
      </c>
      <c r="Q4712" s="3">
        <f t="shared" si="371"/>
        <v>613.71289954337897</v>
      </c>
      <c r="R4712" s="3">
        <f t="shared" si="374"/>
        <v>552.05164954337897</v>
      </c>
      <c r="S4712" s="3">
        <f t="shared" si="375"/>
        <v>61.661250000000003</v>
      </c>
      <c r="T4712" s="3"/>
    </row>
    <row r="4713" spans="1:20" x14ac:dyDescent="0.25">
      <c r="A4713" s="1">
        <v>43266</v>
      </c>
      <c r="B4713">
        <v>1467</v>
      </c>
      <c r="C4713">
        <v>7</v>
      </c>
      <c r="D4713">
        <v>18.2</v>
      </c>
      <c r="E4713">
        <v>75</v>
      </c>
      <c r="F4713">
        <v>1.4</v>
      </c>
      <c r="G4713">
        <v>2000</v>
      </c>
      <c r="H4713">
        <v>13.6</v>
      </c>
      <c r="I4713">
        <v>0.56000000000000005</v>
      </c>
      <c r="J4713">
        <v>0</v>
      </c>
      <c r="K4713">
        <v>0</v>
      </c>
      <c r="L4713" t="s">
        <v>40</v>
      </c>
      <c r="M4713" t="s">
        <v>20</v>
      </c>
      <c r="N4713" t="s">
        <v>21</v>
      </c>
      <c r="O4713" s="3">
        <f t="shared" si="372"/>
        <v>20.662100456621005</v>
      </c>
      <c r="P4713" s="3">
        <f t="shared" si="373"/>
        <v>1528.125</v>
      </c>
      <c r="Q4713" s="3">
        <f t="shared" si="371"/>
        <v>1507.4628995433791</v>
      </c>
      <c r="R4713" s="3">
        <f t="shared" si="374"/>
        <v>1358.929149543379</v>
      </c>
      <c r="S4713" s="3">
        <f t="shared" si="375"/>
        <v>148.53375000000003</v>
      </c>
      <c r="T4713" s="3"/>
    </row>
    <row r="4714" spans="1:20" x14ac:dyDescent="0.25">
      <c r="A4714" s="1">
        <v>43266</v>
      </c>
      <c r="B4714">
        <v>2328</v>
      </c>
      <c r="C4714">
        <v>8</v>
      </c>
      <c r="D4714">
        <v>18.7</v>
      </c>
      <c r="E4714">
        <v>71</v>
      </c>
      <c r="F4714">
        <v>1.1000000000000001</v>
      </c>
      <c r="G4714">
        <v>1992</v>
      </c>
      <c r="H4714">
        <v>13.3</v>
      </c>
      <c r="I4714">
        <v>0.61</v>
      </c>
      <c r="J4714">
        <v>0</v>
      </c>
      <c r="K4714">
        <v>0</v>
      </c>
      <c r="L4714" t="s">
        <v>40</v>
      </c>
      <c r="M4714" t="s">
        <v>20</v>
      </c>
      <c r="N4714" t="s">
        <v>21</v>
      </c>
      <c r="O4714" s="3">
        <f t="shared" si="372"/>
        <v>20.662100456621005</v>
      </c>
      <c r="P4714" s="3">
        <f t="shared" si="373"/>
        <v>2425</v>
      </c>
      <c r="Q4714" s="3">
        <f t="shared" si="371"/>
        <v>2404.3378995433791</v>
      </c>
      <c r="R4714" s="3">
        <f t="shared" si="374"/>
        <v>2168.627899543379</v>
      </c>
      <c r="S4714" s="3">
        <f t="shared" si="375"/>
        <v>235.71</v>
      </c>
      <c r="T4714" s="3"/>
    </row>
    <row r="4715" spans="1:20" x14ac:dyDescent="0.25">
      <c r="A4715" s="1">
        <v>43266</v>
      </c>
      <c r="B4715">
        <v>1170</v>
      </c>
      <c r="C4715">
        <v>9</v>
      </c>
      <c r="D4715">
        <v>20.100000000000001</v>
      </c>
      <c r="E4715">
        <v>65</v>
      </c>
      <c r="F4715">
        <v>1.4</v>
      </c>
      <c r="G4715">
        <v>2000</v>
      </c>
      <c r="H4715">
        <v>13.3</v>
      </c>
      <c r="I4715">
        <v>0.93</v>
      </c>
      <c r="J4715">
        <v>0</v>
      </c>
      <c r="K4715">
        <v>0</v>
      </c>
      <c r="L4715" t="s">
        <v>40</v>
      </c>
      <c r="M4715" t="s">
        <v>20</v>
      </c>
      <c r="N4715" t="s">
        <v>21</v>
      </c>
      <c r="O4715" s="3">
        <f t="shared" si="372"/>
        <v>20.662100456621005</v>
      </c>
      <c r="P4715" s="3">
        <f t="shared" si="373"/>
        <v>1218.75</v>
      </c>
      <c r="Q4715" s="3">
        <f t="shared" si="371"/>
        <v>1198.0878995433791</v>
      </c>
      <c r="R4715" s="3">
        <f t="shared" si="374"/>
        <v>1079.625399543379</v>
      </c>
      <c r="S4715" s="3">
        <f t="shared" si="375"/>
        <v>118.46250000000001</v>
      </c>
      <c r="T4715" s="3"/>
    </row>
    <row r="4716" spans="1:20" x14ac:dyDescent="0.25">
      <c r="A4716" s="1">
        <v>43266</v>
      </c>
      <c r="B4716">
        <v>1004</v>
      </c>
      <c r="C4716">
        <v>10</v>
      </c>
      <c r="D4716">
        <v>22</v>
      </c>
      <c r="E4716">
        <v>56</v>
      </c>
      <c r="F4716">
        <v>1.5</v>
      </c>
      <c r="G4716">
        <v>1989</v>
      </c>
      <c r="H4716">
        <v>12.8</v>
      </c>
      <c r="I4716">
        <v>1.91</v>
      </c>
      <c r="J4716">
        <v>0</v>
      </c>
      <c r="K4716">
        <v>0</v>
      </c>
      <c r="L4716" t="s">
        <v>40</v>
      </c>
      <c r="M4716" t="s">
        <v>20</v>
      </c>
      <c r="N4716" t="s">
        <v>21</v>
      </c>
      <c r="O4716" s="3">
        <f t="shared" si="372"/>
        <v>20.662100456621005</v>
      </c>
      <c r="P4716" s="3">
        <f t="shared" si="373"/>
        <v>1045.8333333333335</v>
      </c>
      <c r="Q4716" s="3">
        <f t="shared" si="371"/>
        <v>1025.1712328767126</v>
      </c>
      <c r="R4716" s="3">
        <f t="shared" si="374"/>
        <v>923.51623287671259</v>
      </c>
      <c r="S4716" s="3">
        <f t="shared" si="375"/>
        <v>101.65500000000003</v>
      </c>
      <c r="T4716" s="3"/>
    </row>
    <row r="4717" spans="1:20" x14ac:dyDescent="0.25">
      <c r="A4717" s="1">
        <v>43266</v>
      </c>
      <c r="B4717">
        <v>1118</v>
      </c>
      <c r="C4717">
        <v>11</v>
      </c>
      <c r="D4717">
        <v>22.9</v>
      </c>
      <c r="E4717">
        <v>57</v>
      </c>
      <c r="F4717">
        <v>1.4</v>
      </c>
      <c r="G4717">
        <v>1918</v>
      </c>
      <c r="H4717">
        <v>13.9</v>
      </c>
      <c r="I4717">
        <v>2.2400000000000002</v>
      </c>
      <c r="J4717">
        <v>0</v>
      </c>
      <c r="K4717">
        <v>0</v>
      </c>
      <c r="L4717" t="s">
        <v>40</v>
      </c>
      <c r="M4717" t="s">
        <v>20</v>
      </c>
      <c r="N4717" t="s">
        <v>21</v>
      </c>
      <c r="O4717" s="3">
        <f t="shared" si="372"/>
        <v>20.662100456621005</v>
      </c>
      <c r="P4717" s="3">
        <f t="shared" si="373"/>
        <v>1164.5833333333335</v>
      </c>
      <c r="Q4717" s="3">
        <f t="shared" si="371"/>
        <v>1143.9212328767126</v>
      </c>
      <c r="R4717" s="3">
        <f t="shared" si="374"/>
        <v>1030.7237328767126</v>
      </c>
      <c r="S4717" s="3">
        <f t="shared" si="375"/>
        <v>113.19750000000002</v>
      </c>
      <c r="T4717" s="3"/>
    </row>
    <row r="4718" spans="1:20" x14ac:dyDescent="0.25">
      <c r="A4718" s="1">
        <v>43266</v>
      </c>
      <c r="B4718">
        <v>1193</v>
      </c>
      <c r="C4718">
        <v>12</v>
      </c>
      <c r="D4718">
        <v>24.4</v>
      </c>
      <c r="E4718">
        <v>50</v>
      </c>
      <c r="F4718">
        <v>1.6</v>
      </c>
      <c r="G4718">
        <v>2000</v>
      </c>
      <c r="H4718">
        <v>13.2</v>
      </c>
      <c r="I4718">
        <v>3.07</v>
      </c>
      <c r="J4718">
        <v>0</v>
      </c>
      <c r="K4718">
        <v>0</v>
      </c>
      <c r="L4718" t="s">
        <v>40</v>
      </c>
      <c r="M4718" t="s">
        <v>20</v>
      </c>
      <c r="N4718" t="s">
        <v>21</v>
      </c>
      <c r="O4718" s="3">
        <f t="shared" si="372"/>
        <v>20.662100456621005</v>
      </c>
      <c r="P4718" s="3">
        <f t="shared" si="373"/>
        <v>1242.7083333333335</v>
      </c>
      <c r="Q4718" s="3">
        <f t="shared" si="371"/>
        <v>1222.0462328767126</v>
      </c>
      <c r="R4718" s="3">
        <f t="shared" si="374"/>
        <v>1101.2549828767126</v>
      </c>
      <c r="S4718" s="3">
        <f t="shared" si="375"/>
        <v>120.79125000000002</v>
      </c>
      <c r="T4718" s="3"/>
    </row>
    <row r="4719" spans="1:20" x14ac:dyDescent="0.25">
      <c r="A4719" s="1">
        <v>43266</v>
      </c>
      <c r="B4719">
        <v>1035</v>
      </c>
      <c r="C4719">
        <v>13</v>
      </c>
      <c r="D4719">
        <v>25.3</v>
      </c>
      <c r="E4719">
        <v>48</v>
      </c>
      <c r="F4719">
        <v>1.8</v>
      </c>
      <c r="G4719">
        <v>1935</v>
      </c>
      <c r="H4719">
        <v>13.4</v>
      </c>
      <c r="I4719">
        <v>3.42</v>
      </c>
      <c r="J4719">
        <v>0</v>
      </c>
      <c r="K4719">
        <v>0</v>
      </c>
      <c r="L4719" t="s">
        <v>40</v>
      </c>
      <c r="M4719" t="s">
        <v>20</v>
      </c>
      <c r="N4719" t="s">
        <v>21</v>
      </c>
      <c r="O4719" s="3">
        <f t="shared" si="372"/>
        <v>20.662100456621005</v>
      </c>
      <c r="P4719" s="3">
        <f t="shared" si="373"/>
        <v>1078.125</v>
      </c>
      <c r="Q4719" s="3">
        <f t="shared" si="371"/>
        <v>1057.4628995433791</v>
      </c>
      <c r="R4719" s="3">
        <f t="shared" si="374"/>
        <v>952.66914954337904</v>
      </c>
      <c r="S4719" s="3">
        <f t="shared" si="375"/>
        <v>104.79375</v>
      </c>
      <c r="T4719" s="3"/>
    </row>
    <row r="4720" spans="1:20" x14ac:dyDescent="0.25">
      <c r="A4720" s="1">
        <v>43266</v>
      </c>
      <c r="B4720">
        <v>1027</v>
      </c>
      <c r="C4720">
        <v>14</v>
      </c>
      <c r="D4720">
        <v>26.4</v>
      </c>
      <c r="E4720">
        <v>43</v>
      </c>
      <c r="F4720">
        <v>2.1</v>
      </c>
      <c r="G4720">
        <v>1944</v>
      </c>
      <c r="H4720">
        <v>12.8</v>
      </c>
      <c r="I4720">
        <v>3.23</v>
      </c>
      <c r="J4720">
        <v>0</v>
      </c>
      <c r="K4720">
        <v>0</v>
      </c>
      <c r="L4720" t="s">
        <v>40</v>
      </c>
      <c r="M4720" t="s">
        <v>20</v>
      </c>
      <c r="N4720" t="s">
        <v>21</v>
      </c>
      <c r="O4720" s="3">
        <f t="shared" si="372"/>
        <v>20.662100456621005</v>
      </c>
      <c r="P4720" s="3">
        <f t="shared" si="373"/>
        <v>1069.7916666666667</v>
      </c>
      <c r="Q4720" s="3">
        <f t="shared" si="371"/>
        <v>1049.1295662100458</v>
      </c>
      <c r="R4720" s="3">
        <f t="shared" si="374"/>
        <v>945.14581621004584</v>
      </c>
      <c r="S4720" s="3">
        <f t="shared" si="375"/>
        <v>103.98375000000001</v>
      </c>
      <c r="T4720" s="3"/>
    </row>
    <row r="4721" spans="1:20" x14ac:dyDescent="0.25">
      <c r="A4721" s="1">
        <v>43266</v>
      </c>
      <c r="B4721">
        <v>1461</v>
      </c>
      <c r="C4721">
        <v>15</v>
      </c>
      <c r="D4721">
        <v>26.7</v>
      </c>
      <c r="E4721">
        <v>40</v>
      </c>
      <c r="F4721">
        <v>1.6</v>
      </c>
      <c r="G4721">
        <v>1995</v>
      </c>
      <c r="H4721">
        <v>11.9</v>
      </c>
      <c r="I4721">
        <v>2.42</v>
      </c>
      <c r="J4721">
        <v>0</v>
      </c>
      <c r="K4721">
        <v>0</v>
      </c>
      <c r="L4721" t="s">
        <v>40</v>
      </c>
      <c r="M4721" t="s">
        <v>20</v>
      </c>
      <c r="N4721" t="s">
        <v>21</v>
      </c>
      <c r="O4721" s="3">
        <f t="shared" si="372"/>
        <v>20.662100456621005</v>
      </c>
      <c r="P4721" s="3">
        <f t="shared" si="373"/>
        <v>1521.875</v>
      </c>
      <c r="Q4721" s="3">
        <f t="shared" si="371"/>
        <v>1501.2128995433791</v>
      </c>
      <c r="R4721" s="3">
        <f t="shared" si="374"/>
        <v>1353.2866495433791</v>
      </c>
      <c r="S4721" s="3">
        <f t="shared" si="375"/>
        <v>147.92625000000001</v>
      </c>
      <c r="T4721" s="3"/>
    </row>
    <row r="4722" spans="1:20" x14ac:dyDescent="0.25">
      <c r="A4722" s="1">
        <v>43266</v>
      </c>
      <c r="B4722">
        <v>1726</v>
      </c>
      <c r="C4722">
        <v>16</v>
      </c>
      <c r="D4722">
        <v>26.5</v>
      </c>
      <c r="E4722">
        <v>45</v>
      </c>
      <c r="F4722">
        <v>1.6</v>
      </c>
      <c r="G4722">
        <v>2000</v>
      </c>
      <c r="H4722">
        <v>13.5</v>
      </c>
      <c r="I4722">
        <v>1.91</v>
      </c>
      <c r="J4722">
        <v>0</v>
      </c>
      <c r="K4722">
        <v>0</v>
      </c>
      <c r="L4722" t="s">
        <v>40</v>
      </c>
      <c r="M4722" t="s">
        <v>20</v>
      </c>
      <c r="N4722" t="s">
        <v>21</v>
      </c>
      <c r="O4722" s="3">
        <f t="shared" si="372"/>
        <v>20.662100456621005</v>
      </c>
      <c r="P4722" s="3">
        <f t="shared" si="373"/>
        <v>1797.9166666666667</v>
      </c>
      <c r="Q4722" s="3">
        <f t="shared" si="371"/>
        <v>1777.2545662100458</v>
      </c>
      <c r="R4722" s="3">
        <f t="shared" si="374"/>
        <v>1602.4970662100459</v>
      </c>
      <c r="S4722" s="3">
        <f t="shared" si="375"/>
        <v>174.75750000000002</v>
      </c>
      <c r="T4722" s="3"/>
    </row>
    <row r="4723" spans="1:20" x14ac:dyDescent="0.25">
      <c r="A4723" s="1">
        <v>43266</v>
      </c>
      <c r="B4723">
        <v>2460</v>
      </c>
      <c r="C4723">
        <v>17</v>
      </c>
      <c r="D4723">
        <v>26.1</v>
      </c>
      <c r="E4723">
        <v>45</v>
      </c>
      <c r="F4723">
        <v>1.4</v>
      </c>
      <c r="G4723">
        <v>2000</v>
      </c>
      <c r="H4723">
        <v>13.2</v>
      </c>
      <c r="I4723">
        <v>1.26</v>
      </c>
      <c r="J4723">
        <v>0</v>
      </c>
      <c r="K4723">
        <v>0</v>
      </c>
      <c r="L4723" t="s">
        <v>40</v>
      </c>
      <c r="M4723" t="s">
        <v>20</v>
      </c>
      <c r="N4723" t="s">
        <v>21</v>
      </c>
      <c r="O4723" s="3">
        <f t="shared" si="372"/>
        <v>20.662100456621005</v>
      </c>
      <c r="P4723" s="3">
        <f t="shared" si="373"/>
        <v>2562.5</v>
      </c>
      <c r="Q4723" s="3">
        <f t="shared" si="371"/>
        <v>2541.8378995433791</v>
      </c>
      <c r="R4723" s="3">
        <f t="shared" si="374"/>
        <v>2292.7628995433793</v>
      </c>
      <c r="S4723" s="3">
        <f t="shared" si="375"/>
        <v>249.07500000000002</v>
      </c>
      <c r="T4723" s="3"/>
    </row>
    <row r="4724" spans="1:20" x14ac:dyDescent="0.25">
      <c r="A4724" s="1">
        <v>43266</v>
      </c>
      <c r="B4724">
        <v>2891</v>
      </c>
      <c r="C4724">
        <v>18</v>
      </c>
      <c r="D4724">
        <v>25.9</v>
      </c>
      <c r="E4724">
        <v>44</v>
      </c>
      <c r="F4724">
        <v>1.5</v>
      </c>
      <c r="G4724">
        <v>2000</v>
      </c>
      <c r="H4724">
        <v>12.7</v>
      </c>
      <c r="I4724">
        <v>1.36</v>
      </c>
      <c r="J4724">
        <v>0</v>
      </c>
      <c r="K4724">
        <v>0</v>
      </c>
      <c r="L4724" t="s">
        <v>40</v>
      </c>
      <c r="M4724" t="s">
        <v>20</v>
      </c>
      <c r="N4724" t="s">
        <v>21</v>
      </c>
      <c r="O4724" s="3">
        <f t="shared" si="372"/>
        <v>20.662100456621005</v>
      </c>
      <c r="P4724" s="3">
        <f t="shared" si="373"/>
        <v>3011.4583333333335</v>
      </c>
      <c r="Q4724" s="3">
        <f t="shared" si="371"/>
        <v>2990.7962328767126</v>
      </c>
      <c r="R4724" s="3">
        <f t="shared" si="374"/>
        <v>2698.0824828767127</v>
      </c>
      <c r="S4724" s="3">
        <f t="shared" si="375"/>
        <v>292.71375000000006</v>
      </c>
      <c r="T4724" s="3"/>
    </row>
    <row r="4725" spans="1:20" x14ac:dyDescent="0.25">
      <c r="A4725" s="1">
        <v>43266</v>
      </c>
      <c r="B4725">
        <v>2984</v>
      </c>
      <c r="C4725">
        <v>19</v>
      </c>
      <c r="D4725">
        <v>24.3</v>
      </c>
      <c r="E4725">
        <v>48</v>
      </c>
      <c r="F4725">
        <v>1.5</v>
      </c>
      <c r="G4725">
        <v>2000</v>
      </c>
      <c r="H4725">
        <v>12.5</v>
      </c>
      <c r="I4725">
        <v>0.59</v>
      </c>
      <c r="J4725">
        <v>0</v>
      </c>
      <c r="K4725">
        <v>0</v>
      </c>
      <c r="L4725" t="s">
        <v>40</v>
      </c>
      <c r="M4725" t="s">
        <v>20</v>
      </c>
      <c r="N4725" t="s">
        <v>21</v>
      </c>
      <c r="O4725" s="3">
        <f t="shared" si="372"/>
        <v>20.662100456621005</v>
      </c>
      <c r="P4725" s="3">
        <f t="shared" si="373"/>
        <v>3108.3333333333335</v>
      </c>
      <c r="Q4725" s="3">
        <f t="shared" si="371"/>
        <v>3087.6712328767126</v>
      </c>
      <c r="R4725" s="3">
        <f t="shared" si="374"/>
        <v>2785.5412328767125</v>
      </c>
      <c r="S4725" s="3">
        <f t="shared" si="375"/>
        <v>302.13000000000005</v>
      </c>
      <c r="T4725" s="3"/>
    </row>
    <row r="4726" spans="1:20" x14ac:dyDescent="0.25">
      <c r="A4726" s="1">
        <v>43266</v>
      </c>
      <c r="B4726">
        <v>2441</v>
      </c>
      <c r="C4726">
        <v>20</v>
      </c>
      <c r="D4726">
        <v>22.6</v>
      </c>
      <c r="E4726">
        <v>51</v>
      </c>
      <c r="F4726">
        <v>1.3</v>
      </c>
      <c r="G4726">
        <v>2000</v>
      </c>
      <c r="H4726">
        <v>11.9</v>
      </c>
      <c r="I4726">
        <v>0.06</v>
      </c>
      <c r="J4726">
        <v>0</v>
      </c>
      <c r="K4726">
        <v>0</v>
      </c>
      <c r="L4726" t="s">
        <v>40</v>
      </c>
      <c r="M4726" t="s">
        <v>20</v>
      </c>
      <c r="N4726" t="s">
        <v>21</v>
      </c>
      <c r="O4726" s="3">
        <f t="shared" si="372"/>
        <v>20.662100456621005</v>
      </c>
      <c r="P4726" s="3">
        <f t="shared" si="373"/>
        <v>2542.7083333333335</v>
      </c>
      <c r="Q4726" s="3">
        <f t="shared" si="371"/>
        <v>2522.0462328767126</v>
      </c>
      <c r="R4726" s="3">
        <f t="shared" si="374"/>
        <v>2274.8949828767127</v>
      </c>
      <c r="S4726" s="3">
        <f t="shared" si="375"/>
        <v>247.15125000000003</v>
      </c>
      <c r="T4726" s="3"/>
    </row>
    <row r="4727" spans="1:20" x14ac:dyDescent="0.25">
      <c r="A4727" s="1">
        <v>43266</v>
      </c>
      <c r="B4727">
        <v>2337</v>
      </c>
      <c r="C4727">
        <v>21</v>
      </c>
      <c r="D4727">
        <v>21.4</v>
      </c>
      <c r="E4727">
        <v>54</v>
      </c>
      <c r="F4727">
        <v>1.5</v>
      </c>
      <c r="G4727">
        <v>2000</v>
      </c>
      <c r="H4727">
        <v>11.6</v>
      </c>
      <c r="I4727">
        <v>0</v>
      </c>
      <c r="J4727">
        <v>0</v>
      </c>
      <c r="K4727">
        <v>0</v>
      </c>
      <c r="L4727" t="s">
        <v>40</v>
      </c>
      <c r="M4727" t="s">
        <v>20</v>
      </c>
      <c r="N4727" t="s">
        <v>21</v>
      </c>
      <c r="O4727" s="3">
        <f t="shared" si="372"/>
        <v>20.662100456621005</v>
      </c>
      <c r="P4727" s="3">
        <f t="shared" si="373"/>
        <v>2434.375</v>
      </c>
      <c r="Q4727" s="3">
        <f t="shared" si="371"/>
        <v>2413.7128995433791</v>
      </c>
      <c r="R4727" s="3">
        <f t="shared" si="374"/>
        <v>2177.0916495433789</v>
      </c>
      <c r="S4727" s="3">
        <f t="shared" si="375"/>
        <v>236.62125000000003</v>
      </c>
      <c r="T4727" s="3"/>
    </row>
    <row r="4728" spans="1:20" x14ac:dyDescent="0.25">
      <c r="A4728" s="1">
        <v>43266</v>
      </c>
      <c r="B4728">
        <v>2155</v>
      </c>
      <c r="C4728">
        <v>22</v>
      </c>
      <c r="D4728">
        <v>20.399999999999999</v>
      </c>
      <c r="E4728">
        <v>54</v>
      </c>
      <c r="F4728">
        <v>1.4</v>
      </c>
      <c r="G4728">
        <v>2000</v>
      </c>
      <c r="H4728">
        <v>10.7</v>
      </c>
      <c r="I4728">
        <v>0</v>
      </c>
      <c r="J4728">
        <v>0</v>
      </c>
      <c r="K4728">
        <v>0</v>
      </c>
      <c r="L4728" t="s">
        <v>40</v>
      </c>
      <c r="M4728" t="s">
        <v>20</v>
      </c>
      <c r="N4728" t="s">
        <v>21</v>
      </c>
      <c r="O4728" s="3">
        <f t="shared" si="372"/>
        <v>20.662100456621005</v>
      </c>
      <c r="P4728" s="3">
        <f t="shared" si="373"/>
        <v>2244.791666666667</v>
      </c>
      <c r="Q4728" s="3">
        <f t="shared" si="371"/>
        <v>2224.1295662100461</v>
      </c>
      <c r="R4728" s="3">
        <f t="shared" si="374"/>
        <v>2005.9358162100459</v>
      </c>
      <c r="S4728" s="3">
        <f t="shared" si="375"/>
        <v>218.19375000000005</v>
      </c>
      <c r="T4728" s="3"/>
    </row>
    <row r="4729" spans="1:20" x14ac:dyDescent="0.25">
      <c r="A4729" s="1">
        <v>43266</v>
      </c>
      <c r="B4729">
        <v>1593</v>
      </c>
      <c r="C4729">
        <v>23</v>
      </c>
      <c r="D4729">
        <v>19.600000000000001</v>
      </c>
      <c r="E4729">
        <v>55</v>
      </c>
      <c r="F4729">
        <v>1.4</v>
      </c>
      <c r="G4729">
        <v>2000</v>
      </c>
      <c r="H4729">
        <v>10.3</v>
      </c>
      <c r="I4729">
        <v>0</v>
      </c>
      <c r="J4729">
        <v>0</v>
      </c>
      <c r="K4729">
        <v>0</v>
      </c>
      <c r="L4729" t="s">
        <v>40</v>
      </c>
      <c r="M4729" t="s">
        <v>20</v>
      </c>
      <c r="N4729" t="s">
        <v>21</v>
      </c>
      <c r="O4729" s="3">
        <f t="shared" si="372"/>
        <v>20.662100456621005</v>
      </c>
      <c r="P4729" s="3">
        <f t="shared" si="373"/>
        <v>1659.3750000000002</v>
      </c>
      <c r="Q4729" s="3">
        <f t="shared" si="371"/>
        <v>1638.7128995433793</v>
      </c>
      <c r="R4729" s="3">
        <f t="shared" si="374"/>
        <v>1477.4216495433793</v>
      </c>
      <c r="S4729" s="3">
        <f t="shared" si="375"/>
        <v>161.29125000000005</v>
      </c>
      <c r="T4729" s="3"/>
    </row>
    <row r="4730" spans="1:20" x14ac:dyDescent="0.25">
      <c r="A4730" s="1">
        <v>43267</v>
      </c>
      <c r="B4730">
        <v>1217</v>
      </c>
      <c r="C4730">
        <v>0</v>
      </c>
      <c r="D4730">
        <v>19</v>
      </c>
      <c r="E4730">
        <v>57</v>
      </c>
      <c r="F4730">
        <v>1.6</v>
      </c>
      <c r="G4730">
        <v>2000</v>
      </c>
      <c r="H4730">
        <v>10.199999999999999</v>
      </c>
      <c r="I4730">
        <v>0</v>
      </c>
      <c r="J4730">
        <v>0</v>
      </c>
      <c r="K4730">
        <v>0</v>
      </c>
      <c r="L4730" t="s">
        <v>40</v>
      </c>
      <c r="M4730" t="s">
        <v>20</v>
      </c>
      <c r="N4730" t="s">
        <v>21</v>
      </c>
      <c r="O4730" s="3">
        <f t="shared" si="372"/>
        <v>20.662100456621005</v>
      </c>
      <c r="P4730" s="3">
        <f t="shared" si="373"/>
        <v>1267.7083333333335</v>
      </c>
      <c r="Q4730" s="3">
        <f t="shared" si="371"/>
        <v>1247.0462328767126</v>
      </c>
      <c r="R4730" s="3">
        <f t="shared" si="374"/>
        <v>1123.8249828767125</v>
      </c>
      <c r="S4730" s="3">
        <f t="shared" si="375"/>
        <v>123.22125000000003</v>
      </c>
      <c r="T4730" s="3"/>
    </row>
    <row r="4731" spans="1:20" x14ac:dyDescent="0.25">
      <c r="A4731" s="1">
        <v>43267</v>
      </c>
      <c r="B4731">
        <v>1056</v>
      </c>
      <c r="C4731">
        <v>1</v>
      </c>
      <c r="D4731">
        <v>18.399999999999999</v>
      </c>
      <c r="E4731">
        <v>59</v>
      </c>
      <c r="F4731">
        <v>1.3</v>
      </c>
      <c r="G4731">
        <v>2000</v>
      </c>
      <c r="H4731">
        <v>10.199999999999999</v>
      </c>
      <c r="I4731">
        <v>0</v>
      </c>
      <c r="J4731">
        <v>0</v>
      </c>
      <c r="K4731">
        <v>0</v>
      </c>
      <c r="L4731" t="s">
        <v>40</v>
      </c>
      <c r="M4731" t="s">
        <v>20</v>
      </c>
      <c r="N4731" t="s">
        <v>21</v>
      </c>
      <c r="O4731" s="3">
        <f t="shared" si="372"/>
        <v>20.662100456621005</v>
      </c>
      <c r="P4731" s="3">
        <f t="shared" si="373"/>
        <v>1100</v>
      </c>
      <c r="Q4731" s="3">
        <f t="shared" si="371"/>
        <v>1079.3378995433791</v>
      </c>
      <c r="R4731" s="3">
        <f t="shared" si="374"/>
        <v>972.41789954337901</v>
      </c>
      <c r="S4731" s="3">
        <f t="shared" si="375"/>
        <v>106.92000000000002</v>
      </c>
      <c r="T4731" s="3"/>
    </row>
    <row r="4732" spans="1:20" x14ac:dyDescent="0.25">
      <c r="A4732" s="1">
        <v>43267</v>
      </c>
      <c r="B4732">
        <v>764</v>
      </c>
      <c r="C4732">
        <v>2</v>
      </c>
      <c r="D4732">
        <v>17.899999999999999</v>
      </c>
      <c r="E4732">
        <v>60</v>
      </c>
      <c r="F4732">
        <v>0.8</v>
      </c>
      <c r="G4732">
        <v>2000</v>
      </c>
      <c r="H4732">
        <v>10</v>
      </c>
      <c r="I4732">
        <v>0</v>
      </c>
      <c r="J4732">
        <v>0</v>
      </c>
      <c r="K4732">
        <v>0</v>
      </c>
      <c r="L4732" t="s">
        <v>40</v>
      </c>
      <c r="M4732" t="s">
        <v>20</v>
      </c>
      <c r="N4732" t="s">
        <v>21</v>
      </c>
      <c r="O4732" s="3">
        <f t="shared" si="372"/>
        <v>20.662100456621005</v>
      </c>
      <c r="P4732" s="3">
        <f t="shared" si="373"/>
        <v>795.83333333333337</v>
      </c>
      <c r="Q4732" s="3">
        <f t="shared" si="371"/>
        <v>775.17123287671234</v>
      </c>
      <c r="R4732" s="3">
        <f t="shared" si="374"/>
        <v>697.81623287671232</v>
      </c>
      <c r="S4732" s="3">
        <f t="shared" si="375"/>
        <v>77.355000000000004</v>
      </c>
      <c r="T4732" s="3"/>
    </row>
    <row r="4733" spans="1:20" x14ac:dyDescent="0.25">
      <c r="A4733" s="1">
        <v>43267</v>
      </c>
      <c r="B4733">
        <v>518</v>
      </c>
      <c r="C4733">
        <v>3</v>
      </c>
      <c r="D4733">
        <v>17.399999999999999</v>
      </c>
      <c r="E4733">
        <v>61</v>
      </c>
      <c r="F4733">
        <v>1.2</v>
      </c>
      <c r="G4733">
        <v>2000</v>
      </c>
      <c r="H4733">
        <v>9.6999999999999993</v>
      </c>
      <c r="I4733">
        <v>0</v>
      </c>
      <c r="J4733">
        <v>0</v>
      </c>
      <c r="K4733">
        <v>0</v>
      </c>
      <c r="L4733" t="s">
        <v>40</v>
      </c>
      <c r="M4733" t="s">
        <v>20</v>
      </c>
      <c r="N4733" t="s">
        <v>21</v>
      </c>
      <c r="O4733" s="3">
        <f t="shared" si="372"/>
        <v>20.662100456621005</v>
      </c>
      <c r="P4733" s="3">
        <f t="shared" si="373"/>
        <v>539.58333333333337</v>
      </c>
      <c r="Q4733" s="3">
        <f t="shared" si="371"/>
        <v>518.92123287671234</v>
      </c>
      <c r="R4733" s="3">
        <f t="shared" si="374"/>
        <v>466.47373287671235</v>
      </c>
      <c r="S4733" s="3">
        <f t="shared" si="375"/>
        <v>52.447500000000005</v>
      </c>
      <c r="T4733" s="3"/>
    </row>
    <row r="4734" spans="1:20" x14ac:dyDescent="0.25">
      <c r="A4734" s="1">
        <v>43267</v>
      </c>
      <c r="B4734">
        <v>317</v>
      </c>
      <c r="C4734">
        <v>4</v>
      </c>
      <c r="D4734">
        <v>16.899999999999999</v>
      </c>
      <c r="E4734">
        <v>63</v>
      </c>
      <c r="F4734">
        <v>1</v>
      </c>
      <c r="G4734">
        <v>2000</v>
      </c>
      <c r="H4734">
        <v>9.8000000000000007</v>
      </c>
      <c r="I4734">
        <v>0</v>
      </c>
      <c r="J4734">
        <v>0</v>
      </c>
      <c r="K4734">
        <v>0</v>
      </c>
      <c r="L4734" t="s">
        <v>40</v>
      </c>
      <c r="M4734" t="s">
        <v>20</v>
      </c>
      <c r="N4734" t="s">
        <v>21</v>
      </c>
      <c r="O4734" s="3">
        <f t="shared" si="372"/>
        <v>20.662100456621005</v>
      </c>
      <c r="P4734" s="3">
        <f t="shared" si="373"/>
        <v>330.20833333333337</v>
      </c>
      <c r="Q4734" s="3">
        <f t="shared" si="371"/>
        <v>309.54623287671234</v>
      </c>
      <c r="R4734" s="3">
        <f t="shared" si="374"/>
        <v>277.44998287671234</v>
      </c>
      <c r="S4734" s="3">
        <f t="shared" si="375"/>
        <v>32.096250000000005</v>
      </c>
      <c r="T4734" s="3"/>
    </row>
    <row r="4735" spans="1:20" x14ac:dyDescent="0.25">
      <c r="A4735" s="1">
        <v>43267</v>
      </c>
      <c r="B4735">
        <v>277</v>
      </c>
      <c r="C4735">
        <v>5</v>
      </c>
      <c r="D4735">
        <v>16.600000000000001</v>
      </c>
      <c r="E4735">
        <v>65</v>
      </c>
      <c r="F4735">
        <v>1.2</v>
      </c>
      <c r="G4735">
        <v>2000</v>
      </c>
      <c r="H4735">
        <v>9.9</v>
      </c>
      <c r="I4735">
        <v>0</v>
      </c>
      <c r="J4735">
        <v>0</v>
      </c>
      <c r="K4735">
        <v>0</v>
      </c>
      <c r="L4735" t="s">
        <v>40</v>
      </c>
      <c r="M4735" t="s">
        <v>20</v>
      </c>
      <c r="N4735" t="s">
        <v>21</v>
      </c>
      <c r="O4735" s="3">
        <f t="shared" si="372"/>
        <v>20.662100456621005</v>
      </c>
      <c r="P4735" s="3">
        <f t="shared" si="373"/>
        <v>288.54166666666669</v>
      </c>
      <c r="Q4735" s="3">
        <f t="shared" si="371"/>
        <v>267.87956621004571</v>
      </c>
      <c r="R4735" s="3">
        <f t="shared" si="374"/>
        <v>239.83331621004569</v>
      </c>
      <c r="S4735" s="3">
        <f t="shared" si="375"/>
        <v>28.046250000000004</v>
      </c>
      <c r="T4735" s="3"/>
    </row>
    <row r="4736" spans="1:20" x14ac:dyDescent="0.25">
      <c r="A4736" s="1">
        <v>43267</v>
      </c>
      <c r="B4736">
        <v>381</v>
      </c>
      <c r="C4736">
        <v>6</v>
      </c>
      <c r="D4736">
        <v>16.3</v>
      </c>
      <c r="E4736">
        <v>66</v>
      </c>
      <c r="F4736">
        <v>0.7</v>
      </c>
      <c r="G4736">
        <v>2000</v>
      </c>
      <c r="H4736">
        <v>9.9</v>
      </c>
      <c r="I4736">
        <v>0.05</v>
      </c>
      <c r="J4736">
        <v>0</v>
      </c>
      <c r="K4736">
        <v>0</v>
      </c>
      <c r="L4736" t="s">
        <v>40</v>
      </c>
      <c r="M4736" t="s">
        <v>20</v>
      </c>
      <c r="N4736" t="s">
        <v>21</v>
      </c>
      <c r="O4736" s="3">
        <f t="shared" si="372"/>
        <v>20.662100456621005</v>
      </c>
      <c r="P4736" s="3">
        <f t="shared" si="373"/>
        <v>396.875</v>
      </c>
      <c r="Q4736" s="3">
        <f t="shared" si="371"/>
        <v>376.21289954337897</v>
      </c>
      <c r="R4736" s="3">
        <f t="shared" si="374"/>
        <v>337.63664954337895</v>
      </c>
      <c r="S4736" s="3">
        <f t="shared" si="375"/>
        <v>38.576250000000002</v>
      </c>
      <c r="T4736" s="3"/>
    </row>
    <row r="4737" spans="1:20" x14ac:dyDescent="0.25">
      <c r="A4737" s="1">
        <v>43267</v>
      </c>
      <c r="B4737">
        <v>583</v>
      </c>
      <c r="C4737">
        <v>7</v>
      </c>
      <c r="D4737">
        <v>17</v>
      </c>
      <c r="E4737">
        <v>60</v>
      </c>
      <c r="F4737">
        <v>1.1000000000000001</v>
      </c>
      <c r="G4737">
        <v>1993</v>
      </c>
      <c r="H4737">
        <v>9.1</v>
      </c>
      <c r="I4737">
        <v>0.47</v>
      </c>
      <c r="J4737">
        <v>0</v>
      </c>
      <c r="K4737">
        <v>0</v>
      </c>
      <c r="L4737" t="s">
        <v>40</v>
      </c>
      <c r="M4737" t="s">
        <v>20</v>
      </c>
      <c r="N4737" t="s">
        <v>21</v>
      </c>
      <c r="O4737" s="3">
        <f t="shared" si="372"/>
        <v>20.662100456621005</v>
      </c>
      <c r="P4737" s="3">
        <f t="shared" si="373"/>
        <v>607.29166666666674</v>
      </c>
      <c r="Q4737" s="3">
        <f t="shared" si="371"/>
        <v>586.62956621004571</v>
      </c>
      <c r="R4737" s="3">
        <f t="shared" si="374"/>
        <v>527.60081621004565</v>
      </c>
      <c r="S4737" s="3">
        <f t="shared" si="375"/>
        <v>59.028750000000009</v>
      </c>
      <c r="T4737" s="3"/>
    </row>
    <row r="4738" spans="1:20" x14ac:dyDescent="0.25">
      <c r="A4738" s="1">
        <v>43267</v>
      </c>
      <c r="B4738">
        <v>892</v>
      </c>
      <c r="C4738">
        <v>8</v>
      </c>
      <c r="D4738">
        <v>18.7</v>
      </c>
      <c r="E4738">
        <v>57</v>
      </c>
      <c r="F4738">
        <v>1</v>
      </c>
      <c r="G4738">
        <v>1956</v>
      </c>
      <c r="H4738">
        <v>9.9</v>
      </c>
      <c r="I4738">
        <v>1.05</v>
      </c>
      <c r="J4738">
        <v>0</v>
      </c>
      <c r="K4738">
        <v>0</v>
      </c>
      <c r="L4738" t="s">
        <v>40</v>
      </c>
      <c r="M4738" t="s">
        <v>20</v>
      </c>
      <c r="N4738" t="s">
        <v>21</v>
      </c>
      <c r="O4738" s="3">
        <f t="shared" si="372"/>
        <v>20.662100456621005</v>
      </c>
      <c r="P4738" s="3">
        <f t="shared" si="373"/>
        <v>929.16666666666674</v>
      </c>
      <c r="Q4738" s="3">
        <f t="shared" ref="Q4738:Q4801" si="376">P4738-O4738</f>
        <v>908.50456621004571</v>
      </c>
      <c r="R4738" s="3">
        <f t="shared" si="374"/>
        <v>818.18956621004565</v>
      </c>
      <c r="S4738" s="3">
        <f t="shared" si="375"/>
        <v>90.315000000000012</v>
      </c>
      <c r="T4738" s="3"/>
    </row>
    <row r="4739" spans="1:20" x14ac:dyDescent="0.25">
      <c r="A4739" s="1">
        <v>43267</v>
      </c>
      <c r="B4739">
        <v>1144</v>
      </c>
      <c r="C4739">
        <v>9</v>
      </c>
      <c r="D4739">
        <v>20.399999999999999</v>
      </c>
      <c r="E4739">
        <v>54</v>
      </c>
      <c r="F4739">
        <v>1.5</v>
      </c>
      <c r="G4739">
        <v>2000</v>
      </c>
      <c r="H4739">
        <v>10.7</v>
      </c>
      <c r="I4739">
        <v>1.88</v>
      </c>
      <c r="J4739">
        <v>0</v>
      </c>
      <c r="K4739">
        <v>0</v>
      </c>
      <c r="L4739" t="s">
        <v>40</v>
      </c>
      <c r="M4739" t="s">
        <v>20</v>
      </c>
      <c r="N4739" t="s">
        <v>21</v>
      </c>
      <c r="O4739" s="3">
        <f t="shared" ref="O4739:O4802" si="377">$V$7</f>
        <v>20.662100456621005</v>
      </c>
      <c r="P4739" s="3">
        <f t="shared" ref="P4739:P4802" si="378">$V$10*B4739</f>
        <v>1191.6666666666667</v>
      </c>
      <c r="Q4739" s="3">
        <f t="shared" si="376"/>
        <v>1171.0045662100458</v>
      </c>
      <c r="R4739" s="3">
        <f t="shared" ref="R4739:R4802" si="379">Q4739-S4739</f>
        <v>1055.1745662100459</v>
      </c>
      <c r="S4739" s="3">
        <f t="shared" ref="S4739:S4802" si="380">9.72%*P4739</f>
        <v>115.83000000000001</v>
      </c>
      <c r="T4739" s="3"/>
    </row>
    <row r="4740" spans="1:20" x14ac:dyDescent="0.25">
      <c r="A4740" s="1">
        <v>43267</v>
      </c>
      <c r="B4740">
        <v>1166</v>
      </c>
      <c r="C4740">
        <v>10</v>
      </c>
      <c r="D4740">
        <v>21.8</v>
      </c>
      <c r="E4740">
        <v>46</v>
      </c>
      <c r="F4740">
        <v>0.9</v>
      </c>
      <c r="G4740">
        <v>1927</v>
      </c>
      <c r="H4740">
        <v>9.6</v>
      </c>
      <c r="I4740">
        <v>2.46</v>
      </c>
      <c r="J4740">
        <v>0</v>
      </c>
      <c r="K4740">
        <v>0</v>
      </c>
      <c r="L4740" t="s">
        <v>40</v>
      </c>
      <c r="M4740" t="s">
        <v>20</v>
      </c>
      <c r="N4740" t="s">
        <v>21</v>
      </c>
      <c r="O4740" s="3">
        <f t="shared" si="377"/>
        <v>20.662100456621005</v>
      </c>
      <c r="P4740" s="3">
        <f t="shared" si="378"/>
        <v>1214.5833333333335</v>
      </c>
      <c r="Q4740" s="3">
        <f t="shared" si="376"/>
        <v>1193.9212328767126</v>
      </c>
      <c r="R4740" s="3">
        <f t="shared" si="379"/>
        <v>1075.8637328767124</v>
      </c>
      <c r="S4740" s="3">
        <f t="shared" si="380"/>
        <v>118.05750000000002</v>
      </c>
      <c r="T4740" s="3"/>
    </row>
    <row r="4741" spans="1:20" x14ac:dyDescent="0.25">
      <c r="A4741" s="1">
        <v>43267</v>
      </c>
      <c r="B4741">
        <v>1330</v>
      </c>
      <c r="C4741">
        <v>11</v>
      </c>
      <c r="D4741">
        <v>23.4</v>
      </c>
      <c r="E4741">
        <v>46</v>
      </c>
      <c r="F4741">
        <v>1.6</v>
      </c>
      <c r="G4741">
        <v>1954</v>
      </c>
      <c r="H4741">
        <v>11.1</v>
      </c>
      <c r="I4741">
        <v>2.96</v>
      </c>
      <c r="J4741">
        <v>0</v>
      </c>
      <c r="K4741">
        <v>0</v>
      </c>
      <c r="L4741" t="s">
        <v>40</v>
      </c>
      <c r="M4741" t="s">
        <v>20</v>
      </c>
      <c r="N4741" t="s">
        <v>21</v>
      </c>
      <c r="O4741" s="3">
        <f t="shared" si="377"/>
        <v>20.662100456621005</v>
      </c>
      <c r="P4741" s="3">
        <f t="shared" si="378"/>
        <v>1385.4166666666667</v>
      </c>
      <c r="Q4741" s="3">
        <f t="shared" si="376"/>
        <v>1364.7545662100458</v>
      </c>
      <c r="R4741" s="3">
        <f t="shared" si="379"/>
        <v>1230.0920662100457</v>
      </c>
      <c r="S4741" s="3">
        <f t="shared" si="380"/>
        <v>134.66250000000002</v>
      </c>
      <c r="T4741" s="3"/>
    </row>
    <row r="4742" spans="1:20" x14ac:dyDescent="0.25">
      <c r="A4742" s="1">
        <v>43267</v>
      </c>
      <c r="B4742">
        <v>1525</v>
      </c>
      <c r="C4742">
        <v>12</v>
      </c>
      <c r="D4742">
        <v>24.8</v>
      </c>
      <c r="E4742">
        <v>43</v>
      </c>
      <c r="F4742">
        <v>1.2</v>
      </c>
      <c r="G4742">
        <v>1943</v>
      </c>
      <c r="H4742">
        <v>11.3</v>
      </c>
      <c r="I4742">
        <v>3.27</v>
      </c>
      <c r="J4742">
        <v>0</v>
      </c>
      <c r="K4742">
        <v>0</v>
      </c>
      <c r="L4742" t="s">
        <v>40</v>
      </c>
      <c r="M4742" t="s">
        <v>20</v>
      </c>
      <c r="N4742" t="s">
        <v>21</v>
      </c>
      <c r="O4742" s="3">
        <f t="shared" si="377"/>
        <v>20.662100456621005</v>
      </c>
      <c r="P4742" s="3">
        <f t="shared" si="378"/>
        <v>1588.5416666666667</v>
      </c>
      <c r="Q4742" s="3">
        <f t="shared" si="376"/>
        <v>1567.8795662100458</v>
      </c>
      <c r="R4742" s="3">
        <f t="shared" si="379"/>
        <v>1413.4733162100458</v>
      </c>
      <c r="S4742" s="3">
        <f t="shared" si="380"/>
        <v>154.40625000000003</v>
      </c>
      <c r="T4742" s="3"/>
    </row>
    <row r="4743" spans="1:20" x14ac:dyDescent="0.25">
      <c r="A4743" s="1">
        <v>43267</v>
      </c>
      <c r="B4743">
        <v>1704</v>
      </c>
      <c r="C4743">
        <v>13</v>
      </c>
      <c r="D4743">
        <v>26.2</v>
      </c>
      <c r="E4743">
        <v>37</v>
      </c>
      <c r="F4743">
        <v>1.2</v>
      </c>
      <c r="G4743">
        <v>1936</v>
      </c>
      <c r="H4743">
        <v>10.3</v>
      </c>
      <c r="I4743">
        <v>3.36</v>
      </c>
      <c r="J4743">
        <v>0</v>
      </c>
      <c r="K4743">
        <v>0</v>
      </c>
      <c r="L4743" t="s">
        <v>40</v>
      </c>
      <c r="M4743" t="s">
        <v>20</v>
      </c>
      <c r="N4743" t="s">
        <v>21</v>
      </c>
      <c r="O4743" s="3">
        <f t="shared" si="377"/>
        <v>20.662100456621005</v>
      </c>
      <c r="P4743" s="3">
        <f t="shared" si="378"/>
        <v>1775.0000000000002</v>
      </c>
      <c r="Q4743" s="3">
        <f t="shared" si="376"/>
        <v>1754.3378995433793</v>
      </c>
      <c r="R4743" s="3">
        <f t="shared" si="379"/>
        <v>1581.8078995433793</v>
      </c>
      <c r="S4743" s="3">
        <f t="shared" si="380"/>
        <v>172.53000000000003</v>
      </c>
      <c r="T4743" s="3"/>
    </row>
    <row r="4744" spans="1:20" x14ac:dyDescent="0.25">
      <c r="A4744" s="1">
        <v>43267</v>
      </c>
      <c r="B4744">
        <v>1783</v>
      </c>
      <c r="C4744">
        <v>14</v>
      </c>
      <c r="D4744">
        <v>27.1</v>
      </c>
      <c r="E4744">
        <v>40</v>
      </c>
      <c r="F4744">
        <v>1.8</v>
      </c>
      <c r="G4744">
        <v>1779</v>
      </c>
      <c r="H4744">
        <v>12.3</v>
      </c>
      <c r="I4744">
        <v>3.26</v>
      </c>
      <c r="J4744">
        <v>0</v>
      </c>
      <c r="K4744">
        <v>0</v>
      </c>
      <c r="L4744" t="s">
        <v>40</v>
      </c>
      <c r="M4744" t="s">
        <v>20</v>
      </c>
      <c r="N4744" t="s">
        <v>21</v>
      </c>
      <c r="O4744" s="3">
        <f t="shared" si="377"/>
        <v>20.662100456621005</v>
      </c>
      <c r="P4744" s="3">
        <f t="shared" si="378"/>
        <v>1857.2916666666667</v>
      </c>
      <c r="Q4744" s="3">
        <f t="shared" si="376"/>
        <v>1836.6295662100458</v>
      </c>
      <c r="R4744" s="3">
        <f t="shared" si="379"/>
        <v>1656.1008162100459</v>
      </c>
      <c r="S4744" s="3">
        <f t="shared" si="380"/>
        <v>180.52875000000003</v>
      </c>
      <c r="T4744" s="3"/>
    </row>
    <row r="4745" spans="1:20" x14ac:dyDescent="0.25">
      <c r="A4745" s="1">
        <v>43267</v>
      </c>
      <c r="B4745">
        <v>1861</v>
      </c>
      <c r="C4745">
        <v>15</v>
      </c>
      <c r="D4745">
        <v>27.8</v>
      </c>
      <c r="E4745">
        <v>41</v>
      </c>
      <c r="F4745">
        <v>1.6</v>
      </c>
      <c r="G4745">
        <v>1851</v>
      </c>
      <c r="H4745">
        <v>13.3</v>
      </c>
      <c r="I4745">
        <v>2.89</v>
      </c>
      <c r="J4745">
        <v>0</v>
      </c>
      <c r="K4745">
        <v>0</v>
      </c>
      <c r="L4745" t="s">
        <v>40</v>
      </c>
      <c r="M4745" t="s">
        <v>20</v>
      </c>
      <c r="N4745" t="s">
        <v>21</v>
      </c>
      <c r="O4745" s="3">
        <f t="shared" si="377"/>
        <v>20.662100456621005</v>
      </c>
      <c r="P4745" s="3">
        <f t="shared" si="378"/>
        <v>1938.5416666666667</v>
      </c>
      <c r="Q4745" s="3">
        <f t="shared" si="376"/>
        <v>1917.8795662100458</v>
      </c>
      <c r="R4745" s="3">
        <f t="shared" si="379"/>
        <v>1729.4533162100458</v>
      </c>
      <c r="S4745" s="3">
        <f t="shared" si="380"/>
        <v>188.42625000000001</v>
      </c>
      <c r="T4745" s="3"/>
    </row>
    <row r="4746" spans="1:20" x14ac:dyDescent="0.25">
      <c r="A4746" s="1">
        <v>43267</v>
      </c>
      <c r="B4746">
        <v>1991</v>
      </c>
      <c r="C4746">
        <v>16</v>
      </c>
      <c r="D4746">
        <v>28.3</v>
      </c>
      <c r="E4746">
        <v>41</v>
      </c>
      <c r="F4746">
        <v>2.6</v>
      </c>
      <c r="G4746">
        <v>1852</v>
      </c>
      <c r="H4746">
        <v>13.7</v>
      </c>
      <c r="I4746">
        <v>2.58</v>
      </c>
      <c r="J4746">
        <v>0</v>
      </c>
      <c r="K4746">
        <v>0</v>
      </c>
      <c r="L4746" t="s">
        <v>40</v>
      </c>
      <c r="M4746" t="s">
        <v>20</v>
      </c>
      <c r="N4746" t="s">
        <v>21</v>
      </c>
      <c r="O4746" s="3">
        <f t="shared" si="377"/>
        <v>20.662100456621005</v>
      </c>
      <c r="P4746" s="3">
        <f t="shared" si="378"/>
        <v>2073.9583333333335</v>
      </c>
      <c r="Q4746" s="3">
        <f t="shared" si="376"/>
        <v>2053.2962328767126</v>
      </c>
      <c r="R4746" s="3">
        <f t="shared" si="379"/>
        <v>1851.7074828767124</v>
      </c>
      <c r="S4746" s="3">
        <f t="shared" si="380"/>
        <v>201.58875000000003</v>
      </c>
      <c r="T4746" s="3"/>
    </row>
    <row r="4747" spans="1:20" x14ac:dyDescent="0.25">
      <c r="A4747" s="1">
        <v>43267</v>
      </c>
      <c r="B4747">
        <v>2383</v>
      </c>
      <c r="C4747">
        <v>17</v>
      </c>
      <c r="D4747">
        <v>28.4</v>
      </c>
      <c r="E4747">
        <v>43</v>
      </c>
      <c r="F4747">
        <v>2</v>
      </c>
      <c r="G4747">
        <v>1806</v>
      </c>
      <c r="H4747">
        <v>14.6</v>
      </c>
      <c r="I4747">
        <v>1.93</v>
      </c>
      <c r="J4747">
        <v>0</v>
      </c>
      <c r="K4747">
        <v>0</v>
      </c>
      <c r="L4747" t="s">
        <v>40</v>
      </c>
      <c r="M4747" t="s">
        <v>20</v>
      </c>
      <c r="N4747" t="s">
        <v>21</v>
      </c>
      <c r="O4747" s="3">
        <f t="shared" si="377"/>
        <v>20.662100456621005</v>
      </c>
      <c r="P4747" s="3">
        <f t="shared" si="378"/>
        <v>2482.291666666667</v>
      </c>
      <c r="Q4747" s="3">
        <f t="shared" si="376"/>
        <v>2461.6295662100461</v>
      </c>
      <c r="R4747" s="3">
        <f t="shared" si="379"/>
        <v>2220.3508162100461</v>
      </c>
      <c r="S4747" s="3">
        <f t="shared" si="380"/>
        <v>241.27875000000006</v>
      </c>
      <c r="T4747" s="3"/>
    </row>
    <row r="4748" spans="1:20" x14ac:dyDescent="0.25">
      <c r="A4748" s="1">
        <v>43267</v>
      </c>
      <c r="B4748">
        <v>2451</v>
      </c>
      <c r="C4748">
        <v>18</v>
      </c>
      <c r="D4748">
        <v>28</v>
      </c>
      <c r="E4748">
        <v>46</v>
      </c>
      <c r="F4748">
        <v>2.2999999999999998</v>
      </c>
      <c r="G4748">
        <v>1833</v>
      </c>
      <c r="H4748">
        <v>15.2</v>
      </c>
      <c r="I4748">
        <v>1.23</v>
      </c>
      <c r="J4748">
        <v>0</v>
      </c>
      <c r="K4748">
        <v>0</v>
      </c>
      <c r="L4748" t="s">
        <v>40</v>
      </c>
      <c r="M4748" t="s">
        <v>20</v>
      </c>
      <c r="N4748" t="s">
        <v>21</v>
      </c>
      <c r="O4748" s="3">
        <f t="shared" si="377"/>
        <v>20.662100456621005</v>
      </c>
      <c r="P4748" s="3">
        <f t="shared" si="378"/>
        <v>2553.125</v>
      </c>
      <c r="Q4748" s="3">
        <f t="shared" si="376"/>
        <v>2532.4628995433791</v>
      </c>
      <c r="R4748" s="3">
        <f t="shared" si="379"/>
        <v>2284.2991495433789</v>
      </c>
      <c r="S4748" s="3">
        <f t="shared" si="380"/>
        <v>248.16375000000002</v>
      </c>
      <c r="T4748" s="3"/>
    </row>
    <row r="4749" spans="1:20" x14ac:dyDescent="0.25">
      <c r="A4749" s="1">
        <v>43267</v>
      </c>
      <c r="B4749">
        <v>2475</v>
      </c>
      <c r="C4749">
        <v>19</v>
      </c>
      <c r="D4749">
        <v>27.2</v>
      </c>
      <c r="E4749">
        <v>48</v>
      </c>
      <c r="F4749">
        <v>1.4</v>
      </c>
      <c r="G4749">
        <v>1994</v>
      </c>
      <c r="H4749">
        <v>15.2</v>
      </c>
      <c r="I4749">
        <v>0.56999999999999995</v>
      </c>
      <c r="J4749">
        <v>0</v>
      </c>
      <c r="K4749">
        <v>0</v>
      </c>
      <c r="L4749" t="s">
        <v>40</v>
      </c>
      <c r="M4749" t="s">
        <v>20</v>
      </c>
      <c r="N4749" t="s">
        <v>21</v>
      </c>
      <c r="O4749" s="3">
        <f t="shared" si="377"/>
        <v>20.662100456621005</v>
      </c>
      <c r="P4749" s="3">
        <f t="shared" si="378"/>
        <v>2578.125</v>
      </c>
      <c r="Q4749" s="3">
        <f t="shared" si="376"/>
        <v>2557.4628995433791</v>
      </c>
      <c r="R4749" s="3">
        <f t="shared" si="379"/>
        <v>2306.8691495433791</v>
      </c>
      <c r="S4749" s="3">
        <f t="shared" si="380"/>
        <v>250.59375000000003</v>
      </c>
      <c r="T4749" s="3"/>
    </row>
    <row r="4750" spans="1:20" x14ac:dyDescent="0.25">
      <c r="A4750" s="1">
        <v>43267</v>
      </c>
      <c r="B4750">
        <v>2497</v>
      </c>
      <c r="C4750">
        <v>20</v>
      </c>
      <c r="D4750">
        <v>25</v>
      </c>
      <c r="E4750">
        <v>60</v>
      </c>
      <c r="F4750">
        <v>2.4</v>
      </c>
      <c r="G4750">
        <v>1773</v>
      </c>
      <c r="H4750">
        <v>16.600000000000001</v>
      </c>
      <c r="I4750">
        <v>0.1</v>
      </c>
      <c r="J4750">
        <v>0</v>
      </c>
      <c r="K4750">
        <v>0</v>
      </c>
      <c r="L4750" t="s">
        <v>40</v>
      </c>
      <c r="M4750" t="s">
        <v>20</v>
      </c>
      <c r="N4750" t="s">
        <v>21</v>
      </c>
      <c r="O4750" s="3">
        <f t="shared" si="377"/>
        <v>20.662100456621005</v>
      </c>
      <c r="P4750" s="3">
        <f t="shared" si="378"/>
        <v>2601.041666666667</v>
      </c>
      <c r="Q4750" s="3">
        <f t="shared" si="376"/>
        <v>2580.3795662100461</v>
      </c>
      <c r="R4750" s="3">
        <f t="shared" si="379"/>
        <v>2327.5583162100461</v>
      </c>
      <c r="S4750" s="3">
        <f t="shared" si="380"/>
        <v>252.82125000000005</v>
      </c>
      <c r="T4750" s="3"/>
    </row>
    <row r="4751" spans="1:20" x14ac:dyDescent="0.25">
      <c r="A4751" s="1">
        <v>43267</v>
      </c>
      <c r="B4751">
        <v>2435</v>
      </c>
      <c r="C4751">
        <v>21</v>
      </c>
      <c r="D4751">
        <v>23.7</v>
      </c>
      <c r="E4751">
        <v>64</v>
      </c>
      <c r="F4751">
        <v>1.7</v>
      </c>
      <c r="G4751">
        <v>1707</v>
      </c>
      <c r="H4751">
        <v>16.399999999999999</v>
      </c>
      <c r="I4751">
        <v>0</v>
      </c>
      <c r="J4751">
        <v>0</v>
      </c>
      <c r="K4751">
        <v>0</v>
      </c>
      <c r="L4751" t="s">
        <v>40</v>
      </c>
      <c r="M4751" t="s">
        <v>20</v>
      </c>
      <c r="N4751" t="s">
        <v>21</v>
      </c>
      <c r="O4751" s="3">
        <f t="shared" si="377"/>
        <v>20.662100456621005</v>
      </c>
      <c r="P4751" s="3">
        <f t="shared" si="378"/>
        <v>2536.4583333333335</v>
      </c>
      <c r="Q4751" s="3">
        <f t="shared" si="376"/>
        <v>2515.7962328767126</v>
      </c>
      <c r="R4751" s="3">
        <f t="shared" si="379"/>
        <v>2269.2524828767127</v>
      </c>
      <c r="S4751" s="3">
        <f t="shared" si="380"/>
        <v>246.54375000000005</v>
      </c>
      <c r="T4751" s="3"/>
    </row>
    <row r="4752" spans="1:20" x14ac:dyDescent="0.25">
      <c r="A4752" s="1">
        <v>43267</v>
      </c>
      <c r="B4752">
        <v>1995</v>
      </c>
      <c r="C4752">
        <v>22</v>
      </c>
      <c r="D4752">
        <v>22.8</v>
      </c>
      <c r="E4752">
        <v>69</v>
      </c>
      <c r="F4752">
        <v>1.7</v>
      </c>
      <c r="G4752">
        <v>1656</v>
      </c>
      <c r="H4752">
        <v>16.8</v>
      </c>
      <c r="I4752">
        <v>0</v>
      </c>
      <c r="J4752">
        <v>0</v>
      </c>
      <c r="K4752">
        <v>0</v>
      </c>
      <c r="L4752" t="s">
        <v>40</v>
      </c>
      <c r="M4752" t="s">
        <v>20</v>
      </c>
      <c r="N4752" t="s">
        <v>21</v>
      </c>
      <c r="O4752" s="3">
        <f t="shared" si="377"/>
        <v>20.662100456621005</v>
      </c>
      <c r="P4752" s="3">
        <f t="shared" si="378"/>
        <v>2078.125</v>
      </c>
      <c r="Q4752" s="3">
        <f t="shared" si="376"/>
        <v>2057.4628995433791</v>
      </c>
      <c r="R4752" s="3">
        <f t="shared" si="379"/>
        <v>1855.469149543379</v>
      </c>
      <c r="S4752" s="3">
        <f t="shared" si="380"/>
        <v>201.99375000000001</v>
      </c>
      <c r="T4752" s="3"/>
    </row>
    <row r="4753" spans="1:20" x14ac:dyDescent="0.25">
      <c r="A4753" s="1">
        <v>43267</v>
      </c>
      <c r="B4753">
        <v>1615</v>
      </c>
      <c r="C4753">
        <v>23</v>
      </c>
      <c r="D4753">
        <v>22.1</v>
      </c>
      <c r="E4753">
        <v>73</v>
      </c>
      <c r="F4753">
        <v>1.6</v>
      </c>
      <c r="G4753">
        <v>1180</v>
      </c>
      <c r="H4753">
        <v>17</v>
      </c>
      <c r="I4753">
        <v>0</v>
      </c>
      <c r="J4753">
        <v>0</v>
      </c>
      <c r="K4753">
        <v>0</v>
      </c>
      <c r="L4753" t="s">
        <v>40</v>
      </c>
      <c r="M4753" t="s">
        <v>20</v>
      </c>
      <c r="N4753" t="s">
        <v>21</v>
      </c>
      <c r="O4753" s="3">
        <f t="shared" si="377"/>
        <v>20.662100456621005</v>
      </c>
      <c r="P4753" s="3">
        <f t="shared" si="378"/>
        <v>1682.2916666666667</v>
      </c>
      <c r="Q4753" s="3">
        <f t="shared" si="376"/>
        <v>1661.6295662100458</v>
      </c>
      <c r="R4753" s="3">
        <f t="shared" si="379"/>
        <v>1498.1108162100459</v>
      </c>
      <c r="S4753" s="3">
        <f t="shared" si="380"/>
        <v>163.51875000000001</v>
      </c>
      <c r="T4753" s="3"/>
    </row>
    <row r="4754" spans="1:20" x14ac:dyDescent="0.25">
      <c r="A4754" s="1">
        <v>43268</v>
      </c>
      <c r="B4754">
        <v>1394</v>
      </c>
      <c r="C4754">
        <v>0</v>
      </c>
      <c r="D4754">
        <v>21.5</v>
      </c>
      <c r="E4754">
        <v>76</v>
      </c>
      <c r="F4754">
        <v>1.4</v>
      </c>
      <c r="G4754">
        <v>1015</v>
      </c>
      <c r="H4754">
        <v>17</v>
      </c>
      <c r="I4754">
        <v>0</v>
      </c>
      <c r="J4754">
        <v>0</v>
      </c>
      <c r="K4754">
        <v>0</v>
      </c>
      <c r="L4754" t="s">
        <v>40</v>
      </c>
      <c r="M4754" t="s">
        <v>20</v>
      </c>
      <c r="N4754" t="s">
        <v>21</v>
      </c>
      <c r="O4754" s="3">
        <f t="shared" si="377"/>
        <v>20.662100456621005</v>
      </c>
      <c r="P4754" s="3">
        <f t="shared" si="378"/>
        <v>1452.0833333333335</v>
      </c>
      <c r="Q4754" s="3">
        <f t="shared" si="376"/>
        <v>1431.4212328767126</v>
      </c>
      <c r="R4754" s="3">
        <f t="shared" si="379"/>
        <v>1290.2787328767126</v>
      </c>
      <c r="S4754" s="3">
        <f t="shared" si="380"/>
        <v>141.14250000000004</v>
      </c>
      <c r="T4754" s="3"/>
    </row>
    <row r="4755" spans="1:20" x14ac:dyDescent="0.25">
      <c r="A4755" s="1">
        <v>43268</v>
      </c>
      <c r="B4755">
        <v>929</v>
      </c>
      <c r="C4755">
        <v>1</v>
      </c>
      <c r="D4755">
        <v>20.9</v>
      </c>
      <c r="E4755">
        <v>79</v>
      </c>
      <c r="F4755">
        <v>2</v>
      </c>
      <c r="G4755">
        <v>932</v>
      </c>
      <c r="H4755">
        <v>17.100000000000001</v>
      </c>
      <c r="I4755">
        <v>0</v>
      </c>
      <c r="J4755">
        <v>0</v>
      </c>
      <c r="K4755">
        <v>0</v>
      </c>
      <c r="L4755" t="s">
        <v>40</v>
      </c>
      <c r="M4755" t="s">
        <v>20</v>
      </c>
      <c r="N4755" t="s">
        <v>21</v>
      </c>
      <c r="O4755" s="3">
        <f t="shared" si="377"/>
        <v>20.662100456621005</v>
      </c>
      <c r="P4755" s="3">
        <f t="shared" si="378"/>
        <v>967.70833333333337</v>
      </c>
      <c r="Q4755" s="3">
        <f t="shared" si="376"/>
        <v>947.04623287671234</v>
      </c>
      <c r="R4755" s="3">
        <f t="shared" si="379"/>
        <v>852.98498287671237</v>
      </c>
      <c r="S4755" s="3">
        <f t="shared" si="380"/>
        <v>94.061250000000015</v>
      </c>
      <c r="T4755" s="3"/>
    </row>
    <row r="4756" spans="1:20" x14ac:dyDescent="0.25">
      <c r="A4756" s="1">
        <v>43268</v>
      </c>
      <c r="B4756">
        <v>755</v>
      </c>
      <c r="C4756">
        <v>2</v>
      </c>
      <c r="D4756">
        <v>20.5</v>
      </c>
      <c r="E4756">
        <v>76</v>
      </c>
      <c r="F4756">
        <v>1.1000000000000001</v>
      </c>
      <c r="G4756">
        <v>994</v>
      </c>
      <c r="H4756">
        <v>16.100000000000001</v>
      </c>
      <c r="I4756">
        <v>0</v>
      </c>
      <c r="J4756">
        <v>0</v>
      </c>
      <c r="K4756">
        <v>0</v>
      </c>
      <c r="L4756" t="s">
        <v>40</v>
      </c>
      <c r="M4756" t="s">
        <v>20</v>
      </c>
      <c r="N4756" t="s">
        <v>21</v>
      </c>
      <c r="O4756" s="3">
        <f t="shared" si="377"/>
        <v>20.662100456621005</v>
      </c>
      <c r="P4756" s="3">
        <f t="shared" si="378"/>
        <v>786.45833333333337</v>
      </c>
      <c r="Q4756" s="3">
        <f t="shared" si="376"/>
        <v>765.79623287671234</v>
      </c>
      <c r="R4756" s="3">
        <f t="shared" si="379"/>
        <v>689.35248287671232</v>
      </c>
      <c r="S4756" s="3">
        <f t="shared" si="380"/>
        <v>76.443750000000009</v>
      </c>
      <c r="T4756" s="3"/>
    </row>
    <row r="4757" spans="1:20" x14ac:dyDescent="0.25">
      <c r="A4757" s="1">
        <v>43268</v>
      </c>
      <c r="B4757">
        <v>491</v>
      </c>
      <c r="C4757">
        <v>3</v>
      </c>
      <c r="D4757">
        <v>19.899999999999999</v>
      </c>
      <c r="E4757">
        <v>80</v>
      </c>
      <c r="F4757">
        <v>1.6</v>
      </c>
      <c r="G4757">
        <v>741</v>
      </c>
      <c r="H4757">
        <v>16.3</v>
      </c>
      <c r="I4757">
        <v>0</v>
      </c>
      <c r="J4757">
        <v>0</v>
      </c>
      <c r="K4757">
        <v>0</v>
      </c>
      <c r="L4757" t="s">
        <v>40</v>
      </c>
      <c r="M4757" t="s">
        <v>20</v>
      </c>
      <c r="N4757" t="s">
        <v>21</v>
      </c>
      <c r="O4757" s="3">
        <f t="shared" si="377"/>
        <v>20.662100456621005</v>
      </c>
      <c r="P4757" s="3">
        <f t="shared" si="378"/>
        <v>511.45833333333337</v>
      </c>
      <c r="Q4757" s="3">
        <f t="shared" si="376"/>
        <v>490.79623287671234</v>
      </c>
      <c r="R4757" s="3">
        <f t="shared" si="379"/>
        <v>441.08248287671233</v>
      </c>
      <c r="S4757" s="3">
        <f t="shared" si="380"/>
        <v>49.713750000000005</v>
      </c>
      <c r="T4757" s="3"/>
    </row>
    <row r="4758" spans="1:20" x14ac:dyDescent="0.25">
      <c r="A4758" s="1">
        <v>43268</v>
      </c>
      <c r="B4758">
        <v>304</v>
      </c>
      <c r="C4758">
        <v>4</v>
      </c>
      <c r="D4758">
        <v>19.399999999999999</v>
      </c>
      <c r="E4758">
        <v>82</v>
      </c>
      <c r="F4758">
        <v>0.9</v>
      </c>
      <c r="G4758">
        <v>531</v>
      </c>
      <c r="H4758">
        <v>16.2</v>
      </c>
      <c r="I4758">
        <v>0</v>
      </c>
      <c r="J4758">
        <v>0</v>
      </c>
      <c r="K4758">
        <v>0</v>
      </c>
      <c r="L4758" t="s">
        <v>40</v>
      </c>
      <c r="M4758" t="s">
        <v>20</v>
      </c>
      <c r="N4758" t="s">
        <v>21</v>
      </c>
      <c r="O4758" s="3">
        <f t="shared" si="377"/>
        <v>20.662100456621005</v>
      </c>
      <c r="P4758" s="3">
        <f t="shared" si="378"/>
        <v>316.66666666666669</v>
      </c>
      <c r="Q4758" s="3">
        <f t="shared" si="376"/>
        <v>296.00456621004571</v>
      </c>
      <c r="R4758" s="3">
        <f t="shared" si="379"/>
        <v>265.22456621004568</v>
      </c>
      <c r="S4758" s="3">
        <f t="shared" si="380"/>
        <v>30.780000000000005</v>
      </c>
      <c r="T4758" s="3"/>
    </row>
    <row r="4759" spans="1:20" x14ac:dyDescent="0.25">
      <c r="A4759" s="1">
        <v>43268</v>
      </c>
      <c r="B4759">
        <v>238</v>
      </c>
      <c r="C4759">
        <v>5</v>
      </c>
      <c r="D4759">
        <v>19</v>
      </c>
      <c r="E4759">
        <v>85</v>
      </c>
      <c r="F4759">
        <v>0.8</v>
      </c>
      <c r="G4759">
        <v>567</v>
      </c>
      <c r="H4759">
        <v>16.399999999999999</v>
      </c>
      <c r="I4759">
        <v>0</v>
      </c>
      <c r="J4759">
        <v>0</v>
      </c>
      <c r="K4759">
        <v>0</v>
      </c>
      <c r="L4759" t="s">
        <v>40</v>
      </c>
      <c r="M4759" t="s">
        <v>20</v>
      </c>
      <c r="N4759" t="s">
        <v>21</v>
      </c>
      <c r="O4759" s="3">
        <f t="shared" si="377"/>
        <v>20.662100456621005</v>
      </c>
      <c r="P4759" s="3">
        <f t="shared" si="378"/>
        <v>247.91666666666669</v>
      </c>
      <c r="Q4759" s="3">
        <f t="shared" si="376"/>
        <v>227.25456621004568</v>
      </c>
      <c r="R4759" s="3">
        <f t="shared" si="379"/>
        <v>203.15706621004568</v>
      </c>
      <c r="S4759" s="3">
        <f t="shared" si="380"/>
        <v>24.097500000000004</v>
      </c>
      <c r="T4759" s="3"/>
    </row>
    <row r="4760" spans="1:20" x14ac:dyDescent="0.25">
      <c r="A4760" s="1">
        <v>43268</v>
      </c>
      <c r="B4760">
        <v>324</v>
      </c>
      <c r="C4760">
        <v>6</v>
      </c>
      <c r="D4760">
        <v>18.899999999999999</v>
      </c>
      <c r="E4760">
        <v>83</v>
      </c>
      <c r="F4760">
        <v>0.3</v>
      </c>
      <c r="G4760">
        <v>576</v>
      </c>
      <c r="H4760">
        <v>15.9</v>
      </c>
      <c r="I4760">
        <v>0.05</v>
      </c>
      <c r="J4760">
        <v>0</v>
      </c>
      <c r="K4760">
        <v>0</v>
      </c>
      <c r="L4760" t="s">
        <v>40</v>
      </c>
      <c r="M4760" t="s">
        <v>20</v>
      </c>
      <c r="N4760" t="s">
        <v>21</v>
      </c>
      <c r="O4760" s="3">
        <f t="shared" si="377"/>
        <v>20.662100456621005</v>
      </c>
      <c r="P4760" s="3">
        <f t="shared" si="378"/>
        <v>337.5</v>
      </c>
      <c r="Q4760" s="3">
        <f t="shared" si="376"/>
        <v>316.83789954337897</v>
      </c>
      <c r="R4760" s="3">
        <f t="shared" si="379"/>
        <v>284.03289954337896</v>
      </c>
      <c r="S4760" s="3">
        <f t="shared" si="380"/>
        <v>32.805</v>
      </c>
      <c r="T4760" s="3"/>
    </row>
    <row r="4761" spans="1:20" x14ac:dyDescent="0.25">
      <c r="A4761" s="1">
        <v>43268</v>
      </c>
      <c r="B4761">
        <v>475</v>
      </c>
      <c r="C4761">
        <v>7</v>
      </c>
      <c r="D4761">
        <v>19.600000000000001</v>
      </c>
      <c r="E4761">
        <v>75</v>
      </c>
      <c r="F4761">
        <v>0.9</v>
      </c>
      <c r="G4761">
        <v>884</v>
      </c>
      <c r="H4761">
        <v>15</v>
      </c>
      <c r="I4761">
        <v>0.42</v>
      </c>
      <c r="J4761">
        <v>0</v>
      </c>
      <c r="K4761">
        <v>0</v>
      </c>
      <c r="L4761" t="s">
        <v>40</v>
      </c>
      <c r="M4761" t="s">
        <v>20</v>
      </c>
      <c r="N4761" t="s">
        <v>21</v>
      </c>
      <c r="O4761" s="3">
        <f t="shared" si="377"/>
        <v>20.662100456621005</v>
      </c>
      <c r="P4761" s="3">
        <f t="shared" si="378"/>
        <v>494.79166666666669</v>
      </c>
      <c r="Q4761" s="3">
        <f t="shared" si="376"/>
        <v>474.12956621004571</v>
      </c>
      <c r="R4761" s="3">
        <f t="shared" si="379"/>
        <v>426.03581621004571</v>
      </c>
      <c r="S4761" s="3">
        <f t="shared" si="380"/>
        <v>48.093750000000007</v>
      </c>
      <c r="T4761" s="3"/>
    </row>
    <row r="4762" spans="1:20" x14ac:dyDescent="0.25">
      <c r="A4762" s="1">
        <v>43268</v>
      </c>
      <c r="B4762">
        <v>715</v>
      </c>
      <c r="C4762">
        <v>8</v>
      </c>
      <c r="D4762">
        <v>21.1</v>
      </c>
      <c r="E4762">
        <v>70</v>
      </c>
      <c r="F4762">
        <v>0.3</v>
      </c>
      <c r="G4762">
        <v>766</v>
      </c>
      <c r="H4762">
        <v>15.4</v>
      </c>
      <c r="I4762">
        <v>0.9</v>
      </c>
      <c r="J4762">
        <v>0</v>
      </c>
      <c r="K4762">
        <v>0</v>
      </c>
      <c r="L4762" t="s">
        <v>40</v>
      </c>
      <c r="M4762" t="s">
        <v>20</v>
      </c>
      <c r="N4762" t="s">
        <v>21</v>
      </c>
      <c r="O4762" s="3">
        <f t="shared" si="377"/>
        <v>20.662100456621005</v>
      </c>
      <c r="P4762" s="3">
        <f t="shared" si="378"/>
        <v>744.79166666666674</v>
      </c>
      <c r="Q4762" s="3">
        <f t="shared" si="376"/>
        <v>724.12956621004571</v>
      </c>
      <c r="R4762" s="3">
        <f t="shared" si="379"/>
        <v>651.73581621004564</v>
      </c>
      <c r="S4762" s="3">
        <f t="shared" si="380"/>
        <v>72.393750000000011</v>
      </c>
      <c r="T4762" s="3"/>
    </row>
    <row r="4763" spans="1:20" x14ac:dyDescent="0.25">
      <c r="A4763" s="1">
        <v>43268</v>
      </c>
      <c r="B4763">
        <v>944</v>
      </c>
      <c r="C4763">
        <v>9</v>
      </c>
      <c r="D4763">
        <v>22.5</v>
      </c>
      <c r="E4763">
        <v>66</v>
      </c>
      <c r="F4763">
        <v>1.2</v>
      </c>
      <c r="G4763">
        <v>605</v>
      </c>
      <c r="H4763">
        <v>15.8</v>
      </c>
      <c r="I4763">
        <v>0.97</v>
      </c>
      <c r="J4763">
        <v>0</v>
      </c>
      <c r="K4763">
        <v>0</v>
      </c>
      <c r="L4763" t="s">
        <v>40</v>
      </c>
      <c r="M4763" t="s">
        <v>20</v>
      </c>
      <c r="N4763" t="s">
        <v>21</v>
      </c>
      <c r="O4763" s="3">
        <f t="shared" si="377"/>
        <v>20.662100456621005</v>
      </c>
      <c r="P4763" s="3">
        <f t="shared" si="378"/>
        <v>983.33333333333337</v>
      </c>
      <c r="Q4763" s="3">
        <f t="shared" si="376"/>
        <v>962.67123287671234</v>
      </c>
      <c r="R4763" s="3">
        <f t="shared" si="379"/>
        <v>867.0912328767123</v>
      </c>
      <c r="S4763" s="3">
        <f t="shared" si="380"/>
        <v>95.580000000000013</v>
      </c>
      <c r="T4763" s="3"/>
    </row>
    <row r="4764" spans="1:20" x14ac:dyDescent="0.25">
      <c r="A4764" s="1">
        <v>43268</v>
      </c>
      <c r="B4764">
        <v>953</v>
      </c>
      <c r="C4764">
        <v>10</v>
      </c>
      <c r="D4764">
        <v>23</v>
      </c>
      <c r="E4764">
        <v>66</v>
      </c>
      <c r="F4764">
        <v>1.1000000000000001</v>
      </c>
      <c r="G4764">
        <v>516</v>
      </c>
      <c r="H4764">
        <v>16.2</v>
      </c>
      <c r="I4764">
        <v>0.83</v>
      </c>
      <c r="J4764">
        <v>0</v>
      </c>
      <c r="K4764">
        <v>0</v>
      </c>
      <c r="L4764" t="s">
        <v>40</v>
      </c>
      <c r="M4764" t="s">
        <v>20</v>
      </c>
      <c r="N4764" t="s">
        <v>21</v>
      </c>
      <c r="O4764" s="3">
        <f t="shared" si="377"/>
        <v>20.662100456621005</v>
      </c>
      <c r="P4764" s="3">
        <f t="shared" si="378"/>
        <v>992.70833333333337</v>
      </c>
      <c r="Q4764" s="3">
        <f t="shared" si="376"/>
        <v>972.04623287671234</v>
      </c>
      <c r="R4764" s="3">
        <f t="shared" si="379"/>
        <v>875.5549828767123</v>
      </c>
      <c r="S4764" s="3">
        <f t="shared" si="380"/>
        <v>96.491250000000008</v>
      </c>
      <c r="T4764" s="3"/>
    </row>
    <row r="4765" spans="1:20" x14ac:dyDescent="0.25">
      <c r="A4765" s="1">
        <v>43268</v>
      </c>
      <c r="B4765">
        <v>1146</v>
      </c>
      <c r="C4765">
        <v>11</v>
      </c>
      <c r="D4765">
        <v>23.6</v>
      </c>
      <c r="E4765">
        <v>63</v>
      </c>
      <c r="F4765">
        <v>0.7</v>
      </c>
      <c r="G4765">
        <v>523</v>
      </c>
      <c r="H4765">
        <v>16.100000000000001</v>
      </c>
      <c r="I4765">
        <v>0.93</v>
      </c>
      <c r="J4765">
        <v>0</v>
      </c>
      <c r="K4765">
        <v>0</v>
      </c>
      <c r="L4765" t="s">
        <v>40</v>
      </c>
      <c r="M4765" t="s">
        <v>20</v>
      </c>
      <c r="N4765" t="s">
        <v>21</v>
      </c>
      <c r="O4765" s="3">
        <f t="shared" si="377"/>
        <v>20.662100456621005</v>
      </c>
      <c r="P4765" s="3">
        <f t="shared" si="378"/>
        <v>1193.75</v>
      </c>
      <c r="Q4765" s="3">
        <f t="shared" si="376"/>
        <v>1173.0878995433791</v>
      </c>
      <c r="R4765" s="3">
        <f t="shared" si="379"/>
        <v>1057.0553995433791</v>
      </c>
      <c r="S4765" s="3">
        <f t="shared" si="380"/>
        <v>116.03250000000001</v>
      </c>
      <c r="T4765" s="3"/>
    </row>
    <row r="4766" spans="1:20" x14ac:dyDescent="0.25">
      <c r="A4766" s="1">
        <v>43268</v>
      </c>
      <c r="B4766">
        <v>1422</v>
      </c>
      <c r="C4766">
        <v>12</v>
      </c>
      <c r="D4766">
        <v>24.8</v>
      </c>
      <c r="E4766">
        <v>56</v>
      </c>
      <c r="F4766">
        <v>0.9</v>
      </c>
      <c r="G4766">
        <v>530</v>
      </c>
      <c r="H4766">
        <v>15.4</v>
      </c>
      <c r="I4766">
        <v>1.57</v>
      </c>
      <c r="J4766">
        <v>0</v>
      </c>
      <c r="K4766">
        <v>0</v>
      </c>
      <c r="L4766" t="s">
        <v>40</v>
      </c>
      <c r="M4766" t="s">
        <v>20</v>
      </c>
      <c r="N4766" t="s">
        <v>21</v>
      </c>
      <c r="O4766" s="3">
        <f t="shared" si="377"/>
        <v>20.662100456621005</v>
      </c>
      <c r="P4766" s="3">
        <f t="shared" si="378"/>
        <v>1481.25</v>
      </c>
      <c r="Q4766" s="3">
        <f t="shared" si="376"/>
        <v>1460.5878995433791</v>
      </c>
      <c r="R4766" s="3">
        <f t="shared" si="379"/>
        <v>1316.6103995433791</v>
      </c>
      <c r="S4766" s="3">
        <f t="shared" si="380"/>
        <v>143.97750000000002</v>
      </c>
      <c r="T4766" s="3"/>
    </row>
    <row r="4767" spans="1:20" x14ac:dyDescent="0.25">
      <c r="A4767" s="1">
        <v>43268</v>
      </c>
      <c r="B4767">
        <v>1563</v>
      </c>
      <c r="C4767">
        <v>13</v>
      </c>
      <c r="D4767">
        <v>25.7</v>
      </c>
      <c r="E4767">
        <v>52</v>
      </c>
      <c r="F4767">
        <v>1.1000000000000001</v>
      </c>
      <c r="G4767">
        <v>639</v>
      </c>
      <c r="H4767">
        <v>15</v>
      </c>
      <c r="I4767">
        <v>1.81</v>
      </c>
      <c r="J4767">
        <v>0</v>
      </c>
      <c r="K4767">
        <v>0</v>
      </c>
      <c r="L4767" t="s">
        <v>40</v>
      </c>
      <c r="M4767" t="s">
        <v>20</v>
      </c>
      <c r="N4767" t="s">
        <v>21</v>
      </c>
      <c r="O4767" s="3">
        <f t="shared" si="377"/>
        <v>20.662100456621005</v>
      </c>
      <c r="P4767" s="3">
        <f t="shared" si="378"/>
        <v>1628.1250000000002</v>
      </c>
      <c r="Q4767" s="3">
        <f t="shared" si="376"/>
        <v>1607.4628995433793</v>
      </c>
      <c r="R4767" s="3">
        <f t="shared" si="379"/>
        <v>1449.2091495433792</v>
      </c>
      <c r="S4767" s="3">
        <f t="shared" si="380"/>
        <v>158.25375000000003</v>
      </c>
      <c r="T4767" s="3"/>
    </row>
    <row r="4768" spans="1:20" x14ac:dyDescent="0.25">
      <c r="A4768" s="1">
        <v>43268</v>
      </c>
      <c r="B4768">
        <v>1709</v>
      </c>
      <c r="C4768">
        <v>14</v>
      </c>
      <c r="D4768">
        <v>26.8</v>
      </c>
      <c r="E4768">
        <v>44</v>
      </c>
      <c r="F4768">
        <v>1.6</v>
      </c>
      <c r="G4768">
        <v>760</v>
      </c>
      <c r="H4768">
        <v>13.5</v>
      </c>
      <c r="I4768">
        <v>2.0099999999999998</v>
      </c>
      <c r="J4768">
        <v>0</v>
      </c>
      <c r="K4768">
        <v>0</v>
      </c>
      <c r="L4768" t="s">
        <v>40</v>
      </c>
      <c r="M4768" t="s">
        <v>20</v>
      </c>
      <c r="N4768" t="s">
        <v>21</v>
      </c>
      <c r="O4768" s="3">
        <f t="shared" si="377"/>
        <v>20.662100456621005</v>
      </c>
      <c r="P4768" s="3">
        <f t="shared" si="378"/>
        <v>1780.2083333333335</v>
      </c>
      <c r="Q4768" s="3">
        <f t="shared" si="376"/>
        <v>1759.5462328767126</v>
      </c>
      <c r="R4768" s="3">
        <f t="shared" si="379"/>
        <v>1586.5099828767125</v>
      </c>
      <c r="S4768" s="3">
        <f t="shared" si="380"/>
        <v>173.03625000000002</v>
      </c>
      <c r="T4768" s="3"/>
    </row>
    <row r="4769" spans="1:20" x14ac:dyDescent="0.25">
      <c r="A4769" s="1">
        <v>43268</v>
      </c>
      <c r="B4769">
        <v>1979</v>
      </c>
      <c r="C4769">
        <v>15</v>
      </c>
      <c r="D4769">
        <v>27.3</v>
      </c>
      <c r="E4769">
        <v>51</v>
      </c>
      <c r="F4769">
        <v>2.6</v>
      </c>
      <c r="G4769">
        <v>598</v>
      </c>
      <c r="H4769">
        <v>16.2</v>
      </c>
      <c r="I4769">
        <v>2.4</v>
      </c>
      <c r="J4769">
        <v>0</v>
      </c>
      <c r="K4769">
        <v>0</v>
      </c>
      <c r="L4769" t="s">
        <v>40</v>
      </c>
      <c r="M4769" t="s">
        <v>20</v>
      </c>
      <c r="N4769" t="s">
        <v>21</v>
      </c>
      <c r="O4769" s="3">
        <f t="shared" si="377"/>
        <v>20.662100456621005</v>
      </c>
      <c r="P4769" s="3">
        <f t="shared" si="378"/>
        <v>2061.4583333333335</v>
      </c>
      <c r="Q4769" s="3">
        <f t="shared" si="376"/>
        <v>2040.7962328767126</v>
      </c>
      <c r="R4769" s="3">
        <f t="shared" si="379"/>
        <v>1840.4224828767126</v>
      </c>
      <c r="S4769" s="3">
        <f t="shared" si="380"/>
        <v>200.37375000000003</v>
      </c>
      <c r="T4769" s="3"/>
    </row>
    <row r="4770" spans="1:20" x14ac:dyDescent="0.25">
      <c r="A4770" s="1">
        <v>43268</v>
      </c>
      <c r="B4770">
        <v>2235</v>
      </c>
      <c r="C4770">
        <v>16</v>
      </c>
      <c r="D4770">
        <v>26.6</v>
      </c>
      <c r="E4770">
        <v>51</v>
      </c>
      <c r="F4770">
        <v>2.2000000000000002</v>
      </c>
      <c r="G4770">
        <v>809</v>
      </c>
      <c r="H4770">
        <v>15.6</v>
      </c>
      <c r="I4770">
        <v>1.27</v>
      </c>
      <c r="J4770">
        <v>0</v>
      </c>
      <c r="K4770">
        <v>0</v>
      </c>
      <c r="L4770" t="s">
        <v>40</v>
      </c>
      <c r="M4770" t="s">
        <v>20</v>
      </c>
      <c r="N4770" t="s">
        <v>21</v>
      </c>
      <c r="O4770" s="3">
        <f t="shared" si="377"/>
        <v>20.662100456621005</v>
      </c>
      <c r="P4770" s="3">
        <f t="shared" si="378"/>
        <v>2328.125</v>
      </c>
      <c r="Q4770" s="3">
        <f t="shared" si="376"/>
        <v>2307.4628995433791</v>
      </c>
      <c r="R4770" s="3">
        <f t="shared" si="379"/>
        <v>2081.1691495433793</v>
      </c>
      <c r="S4770" s="3">
        <f t="shared" si="380"/>
        <v>226.29375000000002</v>
      </c>
      <c r="T4770" s="3"/>
    </row>
    <row r="4771" spans="1:20" x14ac:dyDescent="0.25">
      <c r="A4771" s="1">
        <v>43268</v>
      </c>
      <c r="B4771">
        <v>2330</v>
      </c>
      <c r="C4771">
        <v>17</v>
      </c>
      <c r="D4771">
        <v>25.6</v>
      </c>
      <c r="E4771">
        <v>58</v>
      </c>
      <c r="F4771">
        <v>3.3</v>
      </c>
      <c r="G4771">
        <v>865</v>
      </c>
      <c r="H4771">
        <v>16.7</v>
      </c>
      <c r="I4771">
        <v>0.66</v>
      </c>
      <c r="J4771">
        <v>0</v>
      </c>
      <c r="K4771">
        <v>0</v>
      </c>
      <c r="L4771" t="s">
        <v>40</v>
      </c>
      <c r="M4771" t="s">
        <v>20</v>
      </c>
      <c r="N4771" t="s">
        <v>21</v>
      </c>
      <c r="O4771" s="3">
        <f t="shared" si="377"/>
        <v>20.662100456621005</v>
      </c>
      <c r="P4771" s="3">
        <f t="shared" si="378"/>
        <v>2427.0833333333335</v>
      </c>
      <c r="Q4771" s="3">
        <f t="shared" si="376"/>
        <v>2406.4212328767126</v>
      </c>
      <c r="R4771" s="3">
        <f t="shared" si="379"/>
        <v>2170.5087328767127</v>
      </c>
      <c r="S4771" s="3">
        <f t="shared" si="380"/>
        <v>235.91250000000002</v>
      </c>
      <c r="T4771" s="3"/>
    </row>
    <row r="4772" spans="1:20" x14ac:dyDescent="0.25">
      <c r="A4772" s="1">
        <v>43268</v>
      </c>
      <c r="B4772">
        <v>2474</v>
      </c>
      <c r="C4772">
        <v>18</v>
      </c>
      <c r="D4772">
        <v>25</v>
      </c>
      <c r="E4772">
        <v>59</v>
      </c>
      <c r="F4772">
        <v>3.4</v>
      </c>
      <c r="G4772">
        <v>1324</v>
      </c>
      <c r="H4772">
        <v>16.399999999999999</v>
      </c>
      <c r="I4772">
        <v>0.54</v>
      </c>
      <c r="J4772">
        <v>0</v>
      </c>
      <c r="K4772">
        <v>0</v>
      </c>
      <c r="L4772" t="s">
        <v>40</v>
      </c>
      <c r="M4772" t="s">
        <v>20</v>
      </c>
      <c r="N4772" t="s">
        <v>21</v>
      </c>
      <c r="O4772" s="3">
        <f t="shared" si="377"/>
        <v>20.662100456621005</v>
      </c>
      <c r="P4772" s="3">
        <f t="shared" si="378"/>
        <v>2577.0833333333335</v>
      </c>
      <c r="Q4772" s="3">
        <f t="shared" si="376"/>
        <v>2556.4212328767126</v>
      </c>
      <c r="R4772" s="3">
        <f t="shared" si="379"/>
        <v>2305.9287328767127</v>
      </c>
      <c r="S4772" s="3">
        <f t="shared" si="380"/>
        <v>250.49250000000004</v>
      </c>
      <c r="T4772" s="3"/>
    </row>
    <row r="4773" spans="1:20" x14ac:dyDescent="0.25">
      <c r="A4773" s="1">
        <v>43268</v>
      </c>
      <c r="B4773">
        <v>2481</v>
      </c>
      <c r="C4773">
        <v>19</v>
      </c>
      <c r="D4773">
        <v>24.2</v>
      </c>
      <c r="E4773">
        <v>62</v>
      </c>
      <c r="F4773">
        <v>1.9</v>
      </c>
      <c r="G4773">
        <v>1225</v>
      </c>
      <c r="H4773">
        <v>16.399999999999999</v>
      </c>
      <c r="I4773">
        <v>0.39</v>
      </c>
      <c r="J4773">
        <v>0</v>
      </c>
      <c r="K4773">
        <v>0</v>
      </c>
      <c r="L4773" t="s">
        <v>40</v>
      </c>
      <c r="M4773" t="s">
        <v>20</v>
      </c>
      <c r="N4773" t="s">
        <v>21</v>
      </c>
      <c r="O4773" s="3">
        <f t="shared" si="377"/>
        <v>20.662100456621005</v>
      </c>
      <c r="P4773" s="3">
        <f t="shared" si="378"/>
        <v>2584.375</v>
      </c>
      <c r="Q4773" s="3">
        <f t="shared" si="376"/>
        <v>2563.7128995433791</v>
      </c>
      <c r="R4773" s="3">
        <f t="shared" si="379"/>
        <v>2312.511649543379</v>
      </c>
      <c r="S4773" s="3">
        <f t="shared" si="380"/>
        <v>251.20125000000002</v>
      </c>
      <c r="T4773" s="3"/>
    </row>
    <row r="4774" spans="1:20" x14ac:dyDescent="0.25">
      <c r="A4774" s="1">
        <v>43268</v>
      </c>
      <c r="B4774">
        <v>2429</v>
      </c>
      <c r="C4774">
        <v>20</v>
      </c>
      <c r="D4774">
        <v>23.1</v>
      </c>
      <c r="E4774">
        <v>67</v>
      </c>
      <c r="F4774">
        <v>2.1</v>
      </c>
      <c r="G4774">
        <v>1060</v>
      </c>
      <c r="H4774">
        <v>16.600000000000001</v>
      </c>
      <c r="I4774">
        <v>0.03</v>
      </c>
      <c r="J4774">
        <v>0</v>
      </c>
      <c r="K4774">
        <v>0</v>
      </c>
      <c r="L4774" t="s">
        <v>40</v>
      </c>
      <c r="M4774" t="s">
        <v>20</v>
      </c>
      <c r="N4774" t="s">
        <v>21</v>
      </c>
      <c r="O4774" s="3">
        <f t="shared" si="377"/>
        <v>20.662100456621005</v>
      </c>
      <c r="P4774" s="3">
        <f t="shared" si="378"/>
        <v>2530.2083333333335</v>
      </c>
      <c r="Q4774" s="3">
        <f t="shared" si="376"/>
        <v>2509.5462328767126</v>
      </c>
      <c r="R4774" s="3">
        <f t="shared" si="379"/>
        <v>2263.6099828767124</v>
      </c>
      <c r="S4774" s="3">
        <f t="shared" si="380"/>
        <v>245.93625000000003</v>
      </c>
      <c r="T4774" s="3"/>
    </row>
    <row r="4775" spans="1:20" x14ac:dyDescent="0.25">
      <c r="A4775" s="1">
        <v>43268</v>
      </c>
      <c r="B4775">
        <v>2055</v>
      </c>
      <c r="C4775">
        <v>21</v>
      </c>
      <c r="D4775">
        <v>22.7</v>
      </c>
      <c r="E4775">
        <v>66</v>
      </c>
      <c r="F4775">
        <v>0.9</v>
      </c>
      <c r="G4775">
        <v>1069</v>
      </c>
      <c r="H4775">
        <v>16</v>
      </c>
      <c r="I4775">
        <v>0</v>
      </c>
      <c r="J4775">
        <v>0</v>
      </c>
      <c r="K4775">
        <v>0</v>
      </c>
      <c r="L4775" t="s">
        <v>40</v>
      </c>
      <c r="M4775" t="s">
        <v>20</v>
      </c>
      <c r="N4775" t="s">
        <v>21</v>
      </c>
      <c r="O4775" s="3">
        <f t="shared" si="377"/>
        <v>20.662100456621005</v>
      </c>
      <c r="P4775" s="3">
        <f t="shared" si="378"/>
        <v>2140.625</v>
      </c>
      <c r="Q4775" s="3">
        <f t="shared" si="376"/>
        <v>2119.9628995433791</v>
      </c>
      <c r="R4775" s="3">
        <f t="shared" si="379"/>
        <v>1911.8941495433792</v>
      </c>
      <c r="S4775" s="3">
        <f t="shared" si="380"/>
        <v>208.06875000000002</v>
      </c>
      <c r="T4775" s="3"/>
    </row>
    <row r="4776" spans="1:20" x14ac:dyDescent="0.25">
      <c r="A4776" s="1">
        <v>43268</v>
      </c>
      <c r="B4776">
        <v>1819</v>
      </c>
      <c r="C4776">
        <v>22</v>
      </c>
      <c r="D4776">
        <v>22.2</v>
      </c>
      <c r="E4776">
        <v>70</v>
      </c>
      <c r="F4776">
        <v>0.5</v>
      </c>
      <c r="G4776">
        <v>1056</v>
      </c>
      <c r="H4776">
        <v>16.399999999999999</v>
      </c>
      <c r="I4776">
        <v>0</v>
      </c>
      <c r="J4776">
        <v>0</v>
      </c>
      <c r="K4776">
        <v>0</v>
      </c>
      <c r="L4776" t="s">
        <v>40</v>
      </c>
      <c r="M4776" t="s">
        <v>20</v>
      </c>
      <c r="N4776" t="s">
        <v>21</v>
      </c>
      <c r="O4776" s="3">
        <f t="shared" si="377"/>
        <v>20.662100456621005</v>
      </c>
      <c r="P4776" s="3">
        <f t="shared" si="378"/>
        <v>1894.7916666666667</v>
      </c>
      <c r="Q4776" s="3">
        <f t="shared" si="376"/>
        <v>1874.1295662100458</v>
      </c>
      <c r="R4776" s="3">
        <f t="shared" si="379"/>
        <v>1689.9558162100459</v>
      </c>
      <c r="S4776" s="3">
        <f t="shared" si="380"/>
        <v>184.17375000000001</v>
      </c>
      <c r="T4776" s="3"/>
    </row>
    <row r="4777" spans="1:20" x14ac:dyDescent="0.25">
      <c r="A4777" s="1">
        <v>43268</v>
      </c>
      <c r="B4777">
        <v>1323</v>
      </c>
      <c r="C4777">
        <v>23</v>
      </c>
      <c r="D4777">
        <v>21.7</v>
      </c>
      <c r="E4777">
        <v>74</v>
      </c>
      <c r="F4777">
        <v>1.4</v>
      </c>
      <c r="G4777">
        <v>920</v>
      </c>
      <c r="H4777">
        <v>16.8</v>
      </c>
      <c r="I4777">
        <v>0</v>
      </c>
      <c r="J4777">
        <v>0</v>
      </c>
      <c r="K4777">
        <v>0</v>
      </c>
      <c r="L4777" t="s">
        <v>40</v>
      </c>
      <c r="M4777" t="s">
        <v>20</v>
      </c>
      <c r="N4777" t="s">
        <v>21</v>
      </c>
      <c r="O4777" s="3">
        <f t="shared" si="377"/>
        <v>20.662100456621005</v>
      </c>
      <c r="P4777" s="3">
        <f t="shared" si="378"/>
        <v>1378.125</v>
      </c>
      <c r="Q4777" s="3">
        <f t="shared" si="376"/>
        <v>1357.4628995433791</v>
      </c>
      <c r="R4777" s="3">
        <f t="shared" si="379"/>
        <v>1223.509149543379</v>
      </c>
      <c r="S4777" s="3">
        <f t="shared" si="380"/>
        <v>133.95375000000001</v>
      </c>
      <c r="T4777" s="3"/>
    </row>
    <row r="4778" spans="1:20" x14ac:dyDescent="0.25">
      <c r="A4778" s="1">
        <v>43269</v>
      </c>
      <c r="B4778">
        <v>917</v>
      </c>
      <c r="C4778">
        <v>0</v>
      </c>
      <c r="D4778">
        <v>21.3</v>
      </c>
      <c r="E4778">
        <v>74</v>
      </c>
      <c r="F4778">
        <v>1.4</v>
      </c>
      <c r="G4778">
        <v>963</v>
      </c>
      <c r="H4778">
        <v>16.399999999999999</v>
      </c>
      <c r="I4778">
        <v>0</v>
      </c>
      <c r="J4778">
        <v>0</v>
      </c>
      <c r="K4778">
        <v>0</v>
      </c>
      <c r="L4778" t="s">
        <v>40</v>
      </c>
      <c r="M4778" t="s">
        <v>20</v>
      </c>
      <c r="N4778" t="s">
        <v>21</v>
      </c>
      <c r="O4778" s="3">
        <f t="shared" si="377"/>
        <v>20.662100456621005</v>
      </c>
      <c r="P4778" s="3">
        <f t="shared" si="378"/>
        <v>955.20833333333337</v>
      </c>
      <c r="Q4778" s="3">
        <f t="shared" si="376"/>
        <v>934.54623287671234</v>
      </c>
      <c r="R4778" s="3">
        <f t="shared" si="379"/>
        <v>841.69998287671228</v>
      </c>
      <c r="S4778" s="3">
        <f t="shared" si="380"/>
        <v>92.846250000000012</v>
      </c>
      <c r="T4778" s="3"/>
    </row>
    <row r="4779" spans="1:20" x14ac:dyDescent="0.25">
      <c r="A4779" s="1">
        <v>43269</v>
      </c>
      <c r="B4779">
        <v>547</v>
      </c>
      <c r="C4779">
        <v>1</v>
      </c>
      <c r="D4779">
        <v>21</v>
      </c>
      <c r="E4779">
        <v>74</v>
      </c>
      <c r="F4779">
        <v>0.5</v>
      </c>
      <c r="G4779">
        <v>990</v>
      </c>
      <c r="H4779">
        <v>16.100000000000001</v>
      </c>
      <c r="I4779">
        <v>0</v>
      </c>
      <c r="J4779">
        <v>0</v>
      </c>
      <c r="K4779">
        <v>0</v>
      </c>
      <c r="L4779" t="s">
        <v>40</v>
      </c>
      <c r="M4779" t="s">
        <v>20</v>
      </c>
      <c r="N4779" t="s">
        <v>21</v>
      </c>
      <c r="O4779" s="3">
        <f t="shared" si="377"/>
        <v>20.662100456621005</v>
      </c>
      <c r="P4779" s="3">
        <f t="shared" si="378"/>
        <v>569.79166666666674</v>
      </c>
      <c r="Q4779" s="3">
        <f t="shared" si="376"/>
        <v>549.12956621004571</v>
      </c>
      <c r="R4779" s="3">
        <f t="shared" si="379"/>
        <v>493.74581621004569</v>
      </c>
      <c r="S4779" s="3">
        <f t="shared" si="380"/>
        <v>55.383750000000013</v>
      </c>
      <c r="T4779" s="3"/>
    </row>
    <row r="4780" spans="1:20" x14ac:dyDescent="0.25">
      <c r="A4780" s="1">
        <v>43269</v>
      </c>
      <c r="B4780">
        <v>436</v>
      </c>
      <c r="C4780">
        <v>2</v>
      </c>
      <c r="D4780">
        <v>20.7</v>
      </c>
      <c r="E4780">
        <v>76</v>
      </c>
      <c r="F4780">
        <v>0.3</v>
      </c>
      <c r="G4780">
        <v>920</v>
      </c>
      <c r="H4780">
        <v>16.3</v>
      </c>
      <c r="I4780">
        <v>0</v>
      </c>
      <c r="J4780">
        <v>0</v>
      </c>
      <c r="K4780">
        <v>0</v>
      </c>
      <c r="L4780" t="s">
        <v>40</v>
      </c>
      <c r="M4780" t="s">
        <v>20</v>
      </c>
      <c r="N4780" t="s">
        <v>21</v>
      </c>
      <c r="O4780" s="3">
        <f t="shared" si="377"/>
        <v>20.662100456621005</v>
      </c>
      <c r="P4780" s="3">
        <f t="shared" si="378"/>
        <v>454.16666666666669</v>
      </c>
      <c r="Q4780" s="3">
        <f t="shared" si="376"/>
        <v>433.50456621004571</v>
      </c>
      <c r="R4780" s="3">
        <f t="shared" si="379"/>
        <v>389.35956621004573</v>
      </c>
      <c r="S4780" s="3">
        <f t="shared" si="380"/>
        <v>44.145000000000003</v>
      </c>
      <c r="T4780" s="3"/>
    </row>
    <row r="4781" spans="1:20" x14ac:dyDescent="0.25">
      <c r="A4781" s="1">
        <v>43269</v>
      </c>
      <c r="B4781">
        <v>202</v>
      </c>
      <c r="C4781">
        <v>3</v>
      </c>
      <c r="D4781">
        <v>20.5</v>
      </c>
      <c r="E4781">
        <v>77</v>
      </c>
      <c r="F4781">
        <v>0.5</v>
      </c>
      <c r="G4781">
        <v>865</v>
      </c>
      <c r="H4781">
        <v>16.3</v>
      </c>
      <c r="I4781">
        <v>0</v>
      </c>
      <c r="J4781">
        <v>0</v>
      </c>
      <c r="K4781">
        <v>0</v>
      </c>
      <c r="L4781" t="s">
        <v>40</v>
      </c>
      <c r="M4781" t="s">
        <v>20</v>
      </c>
      <c r="N4781" t="s">
        <v>21</v>
      </c>
      <c r="O4781" s="3">
        <f t="shared" si="377"/>
        <v>20.662100456621005</v>
      </c>
      <c r="P4781" s="3">
        <f t="shared" si="378"/>
        <v>210.41666666666669</v>
      </c>
      <c r="Q4781" s="3">
        <f t="shared" si="376"/>
        <v>189.75456621004568</v>
      </c>
      <c r="R4781" s="3">
        <f t="shared" si="379"/>
        <v>169.30206621004567</v>
      </c>
      <c r="S4781" s="3">
        <f t="shared" si="380"/>
        <v>20.452500000000004</v>
      </c>
      <c r="T4781" s="3"/>
    </row>
    <row r="4782" spans="1:20" x14ac:dyDescent="0.25">
      <c r="A4782" s="1">
        <v>43269</v>
      </c>
      <c r="B4782">
        <v>164</v>
      </c>
      <c r="C4782">
        <v>4</v>
      </c>
      <c r="D4782">
        <v>20.2</v>
      </c>
      <c r="E4782">
        <v>78</v>
      </c>
      <c r="F4782">
        <v>0.7</v>
      </c>
      <c r="G4782">
        <v>884</v>
      </c>
      <c r="H4782">
        <v>16.2</v>
      </c>
      <c r="I4782">
        <v>0</v>
      </c>
      <c r="J4782">
        <v>0</v>
      </c>
      <c r="K4782">
        <v>0</v>
      </c>
      <c r="L4782" t="s">
        <v>40</v>
      </c>
      <c r="M4782" t="s">
        <v>20</v>
      </c>
      <c r="N4782" t="s">
        <v>21</v>
      </c>
      <c r="O4782" s="3">
        <f t="shared" si="377"/>
        <v>20.662100456621005</v>
      </c>
      <c r="P4782" s="3">
        <f t="shared" si="378"/>
        <v>170.83333333333334</v>
      </c>
      <c r="Q4782" s="3">
        <f t="shared" si="376"/>
        <v>150.17123287671234</v>
      </c>
      <c r="R4782" s="3">
        <f t="shared" si="379"/>
        <v>133.56623287671232</v>
      </c>
      <c r="S4782" s="3">
        <f t="shared" si="380"/>
        <v>16.605000000000004</v>
      </c>
      <c r="T4782" s="3"/>
    </row>
    <row r="4783" spans="1:20" x14ac:dyDescent="0.25">
      <c r="A4783" s="1">
        <v>43269</v>
      </c>
      <c r="B4783">
        <v>383</v>
      </c>
      <c r="C4783">
        <v>5</v>
      </c>
      <c r="D4783">
        <v>20</v>
      </c>
      <c r="E4783">
        <v>80</v>
      </c>
      <c r="F4783">
        <v>0.3</v>
      </c>
      <c r="G4783">
        <v>824</v>
      </c>
      <c r="H4783">
        <v>16.399999999999999</v>
      </c>
      <c r="I4783">
        <v>0</v>
      </c>
      <c r="J4783">
        <v>0</v>
      </c>
      <c r="K4783">
        <v>0</v>
      </c>
      <c r="L4783" t="s">
        <v>40</v>
      </c>
      <c r="M4783" t="s">
        <v>20</v>
      </c>
      <c r="N4783" t="s">
        <v>21</v>
      </c>
      <c r="O4783" s="3">
        <f t="shared" si="377"/>
        <v>20.662100456621005</v>
      </c>
      <c r="P4783" s="3">
        <f t="shared" si="378"/>
        <v>398.95833333333337</v>
      </c>
      <c r="Q4783" s="3">
        <f t="shared" si="376"/>
        <v>378.29623287671234</v>
      </c>
      <c r="R4783" s="3">
        <f t="shared" si="379"/>
        <v>339.51748287671234</v>
      </c>
      <c r="S4783" s="3">
        <f t="shared" si="380"/>
        <v>38.778750000000009</v>
      </c>
      <c r="T4783" s="3"/>
    </row>
    <row r="4784" spans="1:20" x14ac:dyDescent="0.25">
      <c r="A4784" s="1">
        <v>43269</v>
      </c>
      <c r="B4784">
        <v>779</v>
      </c>
      <c r="C4784">
        <v>6</v>
      </c>
      <c r="D4784">
        <v>20</v>
      </c>
      <c r="E4784">
        <v>78</v>
      </c>
      <c r="F4784">
        <v>0.4</v>
      </c>
      <c r="G4784">
        <v>752</v>
      </c>
      <c r="H4784">
        <v>16</v>
      </c>
      <c r="I4784">
        <v>0.05</v>
      </c>
      <c r="J4784">
        <v>0</v>
      </c>
      <c r="K4784">
        <v>0</v>
      </c>
      <c r="L4784" t="s">
        <v>40</v>
      </c>
      <c r="M4784" t="s">
        <v>20</v>
      </c>
      <c r="N4784" t="s">
        <v>21</v>
      </c>
      <c r="O4784" s="3">
        <f t="shared" si="377"/>
        <v>20.662100456621005</v>
      </c>
      <c r="P4784" s="3">
        <f t="shared" si="378"/>
        <v>811.45833333333337</v>
      </c>
      <c r="Q4784" s="3">
        <f t="shared" si="376"/>
        <v>790.79623287671234</v>
      </c>
      <c r="R4784" s="3">
        <f t="shared" si="379"/>
        <v>711.92248287671237</v>
      </c>
      <c r="S4784" s="3">
        <f t="shared" si="380"/>
        <v>78.873750000000015</v>
      </c>
      <c r="T4784" s="3"/>
    </row>
    <row r="4785" spans="1:20" x14ac:dyDescent="0.25">
      <c r="A4785" s="1">
        <v>43269</v>
      </c>
      <c r="B4785">
        <v>1590</v>
      </c>
      <c r="C4785">
        <v>7</v>
      </c>
      <c r="D4785">
        <v>20.6</v>
      </c>
      <c r="E4785">
        <v>76</v>
      </c>
      <c r="F4785">
        <v>0.5</v>
      </c>
      <c r="G4785">
        <v>786</v>
      </c>
      <c r="H4785">
        <v>16.2</v>
      </c>
      <c r="I4785">
        <v>0.3</v>
      </c>
      <c r="J4785">
        <v>0</v>
      </c>
      <c r="K4785">
        <v>0</v>
      </c>
      <c r="L4785" t="s">
        <v>40</v>
      </c>
      <c r="M4785" t="s">
        <v>20</v>
      </c>
      <c r="N4785" t="s">
        <v>21</v>
      </c>
      <c r="O4785" s="3">
        <f t="shared" si="377"/>
        <v>20.662100456621005</v>
      </c>
      <c r="P4785" s="3">
        <f t="shared" si="378"/>
        <v>1656.2500000000002</v>
      </c>
      <c r="Q4785" s="3">
        <f t="shared" si="376"/>
        <v>1635.5878995433793</v>
      </c>
      <c r="R4785" s="3">
        <f t="shared" si="379"/>
        <v>1474.6003995433794</v>
      </c>
      <c r="S4785" s="3">
        <f t="shared" si="380"/>
        <v>160.98750000000004</v>
      </c>
      <c r="T4785" s="3"/>
    </row>
    <row r="4786" spans="1:20" x14ac:dyDescent="0.25">
      <c r="A4786" s="1">
        <v>43269</v>
      </c>
      <c r="B4786">
        <v>2357</v>
      </c>
      <c r="C4786">
        <v>8</v>
      </c>
      <c r="D4786">
        <v>22.7</v>
      </c>
      <c r="E4786">
        <v>65</v>
      </c>
      <c r="F4786">
        <v>0.7</v>
      </c>
      <c r="G4786">
        <v>759</v>
      </c>
      <c r="H4786">
        <v>15.7</v>
      </c>
      <c r="I4786">
        <v>1.05</v>
      </c>
      <c r="J4786">
        <v>0</v>
      </c>
      <c r="K4786">
        <v>0</v>
      </c>
      <c r="L4786" t="s">
        <v>40</v>
      </c>
      <c r="M4786" t="s">
        <v>20</v>
      </c>
      <c r="N4786" t="s">
        <v>21</v>
      </c>
      <c r="O4786" s="3">
        <f t="shared" si="377"/>
        <v>20.662100456621005</v>
      </c>
      <c r="P4786" s="3">
        <f t="shared" si="378"/>
        <v>2455.2083333333335</v>
      </c>
      <c r="Q4786" s="3">
        <f t="shared" si="376"/>
        <v>2434.5462328767126</v>
      </c>
      <c r="R4786" s="3">
        <f t="shared" si="379"/>
        <v>2195.8999828767123</v>
      </c>
      <c r="S4786" s="3">
        <f t="shared" si="380"/>
        <v>238.64625000000004</v>
      </c>
      <c r="T4786" s="3"/>
    </row>
    <row r="4787" spans="1:20" x14ac:dyDescent="0.25">
      <c r="A4787" s="1">
        <v>43269</v>
      </c>
      <c r="B4787">
        <v>1263</v>
      </c>
      <c r="C4787">
        <v>9</v>
      </c>
      <c r="D4787">
        <v>24.7</v>
      </c>
      <c r="E4787">
        <v>59</v>
      </c>
      <c r="F4787">
        <v>1.1000000000000001</v>
      </c>
      <c r="G4787">
        <v>616</v>
      </c>
      <c r="H4787">
        <v>16.100000000000001</v>
      </c>
      <c r="I4787">
        <v>1.8</v>
      </c>
      <c r="J4787">
        <v>0</v>
      </c>
      <c r="K4787">
        <v>0</v>
      </c>
      <c r="L4787" t="s">
        <v>40</v>
      </c>
      <c r="M4787" t="s">
        <v>20</v>
      </c>
      <c r="N4787" t="s">
        <v>21</v>
      </c>
      <c r="O4787" s="3">
        <f t="shared" si="377"/>
        <v>20.662100456621005</v>
      </c>
      <c r="P4787" s="3">
        <f t="shared" si="378"/>
        <v>1315.625</v>
      </c>
      <c r="Q4787" s="3">
        <f t="shared" si="376"/>
        <v>1294.9628995433791</v>
      </c>
      <c r="R4787" s="3">
        <f t="shared" si="379"/>
        <v>1167.084149543379</v>
      </c>
      <c r="S4787" s="3">
        <f t="shared" si="380"/>
        <v>127.87875000000001</v>
      </c>
      <c r="T4787" s="3"/>
    </row>
    <row r="4788" spans="1:20" x14ac:dyDescent="0.25">
      <c r="A4788" s="1">
        <v>43269</v>
      </c>
      <c r="B4788">
        <v>822</v>
      </c>
      <c r="C4788">
        <v>10</v>
      </c>
      <c r="D4788">
        <v>26.1</v>
      </c>
      <c r="E4788">
        <v>53</v>
      </c>
      <c r="F4788">
        <v>0.9</v>
      </c>
      <c r="G4788">
        <v>554</v>
      </c>
      <c r="H4788">
        <v>15.7</v>
      </c>
      <c r="I4788">
        <v>2.14</v>
      </c>
      <c r="J4788">
        <v>0</v>
      </c>
      <c r="K4788">
        <v>0</v>
      </c>
      <c r="L4788" t="s">
        <v>40</v>
      </c>
      <c r="M4788" t="s">
        <v>20</v>
      </c>
      <c r="N4788" t="s">
        <v>21</v>
      </c>
      <c r="O4788" s="3">
        <f t="shared" si="377"/>
        <v>20.662100456621005</v>
      </c>
      <c r="P4788" s="3">
        <f t="shared" si="378"/>
        <v>856.25000000000011</v>
      </c>
      <c r="Q4788" s="3">
        <f t="shared" si="376"/>
        <v>835.58789954337908</v>
      </c>
      <c r="R4788" s="3">
        <f t="shared" si="379"/>
        <v>752.36039954337912</v>
      </c>
      <c r="S4788" s="3">
        <f t="shared" si="380"/>
        <v>83.22750000000002</v>
      </c>
      <c r="T4788" s="3"/>
    </row>
    <row r="4789" spans="1:20" x14ac:dyDescent="0.25">
      <c r="A4789" s="1">
        <v>43269</v>
      </c>
      <c r="B4789">
        <v>915</v>
      </c>
      <c r="C4789">
        <v>11</v>
      </c>
      <c r="D4789">
        <v>27.3</v>
      </c>
      <c r="E4789">
        <v>45</v>
      </c>
      <c r="F4789">
        <v>2.4</v>
      </c>
      <c r="G4789">
        <v>846</v>
      </c>
      <c r="H4789">
        <v>14.3</v>
      </c>
      <c r="I4789">
        <v>2.84</v>
      </c>
      <c r="J4789">
        <v>0</v>
      </c>
      <c r="K4789">
        <v>0</v>
      </c>
      <c r="L4789" t="s">
        <v>40</v>
      </c>
      <c r="M4789" t="s">
        <v>20</v>
      </c>
      <c r="N4789" t="s">
        <v>21</v>
      </c>
      <c r="O4789" s="3">
        <f t="shared" si="377"/>
        <v>20.662100456621005</v>
      </c>
      <c r="P4789" s="3">
        <f t="shared" si="378"/>
        <v>953.12500000000011</v>
      </c>
      <c r="Q4789" s="3">
        <f t="shared" si="376"/>
        <v>932.46289954337908</v>
      </c>
      <c r="R4789" s="3">
        <f t="shared" si="379"/>
        <v>839.81914954337901</v>
      </c>
      <c r="S4789" s="3">
        <f t="shared" si="380"/>
        <v>92.643750000000026</v>
      </c>
      <c r="T4789" s="3"/>
    </row>
    <row r="4790" spans="1:20" x14ac:dyDescent="0.25">
      <c r="A4790" s="1">
        <v>43269</v>
      </c>
      <c r="B4790">
        <v>988</v>
      </c>
      <c r="C4790">
        <v>12</v>
      </c>
      <c r="D4790">
        <v>28.4</v>
      </c>
      <c r="E4790">
        <v>45</v>
      </c>
      <c r="F4790">
        <v>2.2000000000000002</v>
      </c>
      <c r="G4790">
        <v>649</v>
      </c>
      <c r="H4790">
        <v>15.3</v>
      </c>
      <c r="I4790">
        <v>2.92</v>
      </c>
      <c r="J4790">
        <v>0</v>
      </c>
      <c r="K4790">
        <v>0</v>
      </c>
      <c r="L4790" t="s">
        <v>40</v>
      </c>
      <c r="M4790" t="s">
        <v>20</v>
      </c>
      <c r="N4790" t="s">
        <v>21</v>
      </c>
      <c r="O4790" s="3">
        <f t="shared" si="377"/>
        <v>20.662100456621005</v>
      </c>
      <c r="P4790" s="3">
        <f t="shared" si="378"/>
        <v>1029.1666666666667</v>
      </c>
      <c r="Q4790" s="3">
        <f t="shared" si="376"/>
        <v>1008.5045662100457</v>
      </c>
      <c r="R4790" s="3">
        <f t="shared" si="379"/>
        <v>908.46956621004574</v>
      </c>
      <c r="S4790" s="3">
        <f t="shared" si="380"/>
        <v>100.03500000000001</v>
      </c>
      <c r="T4790" s="3"/>
    </row>
    <row r="4791" spans="1:20" x14ac:dyDescent="0.25">
      <c r="A4791" s="1">
        <v>43269</v>
      </c>
      <c r="B4791">
        <v>938</v>
      </c>
      <c r="C4791">
        <v>13</v>
      </c>
      <c r="D4791">
        <v>29.4</v>
      </c>
      <c r="E4791">
        <v>42</v>
      </c>
      <c r="F4791">
        <v>1.7</v>
      </c>
      <c r="G4791">
        <v>689</v>
      </c>
      <c r="H4791">
        <v>15.1</v>
      </c>
      <c r="I4791">
        <v>3.1</v>
      </c>
      <c r="J4791">
        <v>0</v>
      </c>
      <c r="K4791">
        <v>0</v>
      </c>
      <c r="L4791" t="s">
        <v>40</v>
      </c>
      <c r="M4791" t="s">
        <v>20</v>
      </c>
      <c r="N4791" t="s">
        <v>21</v>
      </c>
      <c r="O4791" s="3">
        <f t="shared" si="377"/>
        <v>20.662100456621005</v>
      </c>
      <c r="P4791" s="3">
        <f t="shared" si="378"/>
        <v>977.08333333333337</v>
      </c>
      <c r="Q4791" s="3">
        <f t="shared" si="376"/>
        <v>956.42123287671234</v>
      </c>
      <c r="R4791" s="3">
        <f t="shared" si="379"/>
        <v>861.44873287671237</v>
      </c>
      <c r="S4791" s="3">
        <f t="shared" si="380"/>
        <v>94.972500000000011</v>
      </c>
      <c r="T4791" s="3"/>
    </row>
    <row r="4792" spans="1:20" x14ac:dyDescent="0.25">
      <c r="A4792" s="1">
        <v>43269</v>
      </c>
      <c r="B4792">
        <v>997</v>
      </c>
      <c r="C4792">
        <v>14</v>
      </c>
      <c r="D4792">
        <v>29.8</v>
      </c>
      <c r="E4792">
        <v>36</v>
      </c>
      <c r="F4792">
        <v>2</v>
      </c>
      <c r="G4792">
        <v>1382</v>
      </c>
      <c r="H4792">
        <v>13.1</v>
      </c>
      <c r="I4792">
        <v>2.63</v>
      </c>
      <c r="J4792">
        <v>0</v>
      </c>
      <c r="K4792">
        <v>0</v>
      </c>
      <c r="L4792" t="s">
        <v>40</v>
      </c>
      <c r="M4792" t="s">
        <v>20</v>
      </c>
      <c r="N4792" t="s">
        <v>21</v>
      </c>
      <c r="O4792" s="3">
        <f t="shared" si="377"/>
        <v>20.662100456621005</v>
      </c>
      <c r="P4792" s="3">
        <f t="shared" si="378"/>
        <v>1038.5416666666667</v>
      </c>
      <c r="Q4792" s="3">
        <f t="shared" si="376"/>
        <v>1017.8795662100457</v>
      </c>
      <c r="R4792" s="3">
        <f t="shared" si="379"/>
        <v>916.93331621004563</v>
      </c>
      <c r="S4792" s="3">
        <f t="shared" si="380"/>
        <v>100.94625000000002</v>
      </c>
      <c r="T4792" s="3"/>
    </row>
    <row r="4793" spans="1:20" x14ac:dyDescent="0.25">
      <c r="A4793" s="1">
        <v>43269</v>
      </c>
      <c r="B4793">
        <v>1177</v>
      </c>
      <c r="C4793">
        <v>15</v>
      </c>
      <c r="D4793">
        <v>30.5</v>
      </c>
      <c r="E4793">
        <v>34</v>
      </c>
      <c r="F4793">
        <v>2.8</v>
      </c>
      <c r="G4793">
        <v>1590</v>
      </c>
      <c r="H4793">
        <v>12.8</v>
      </c>
      <c r="I4793">
        <v>2.87</v>
      </c>
      <c r="J4793">
        <v>0</v>
      </c>
      <c r="K4793">
        <v>0</v>
      </c>
      <c r="L4793" t="s">
        <v>40</v>
      </c>
      <c r="M4793" t="s">
        <v>20</v>
      </c>
      <c r="N4793" t="s">
        <v>21</v>
      </c>
      <c r="O4793" s="3">
        <f t="shared" si="377"/>
        <v>20.662100456621005</v>
      </c>
      <c r="P4793" s="3">
        <f t="shared" si="378"/>
        <v>1226.0416666666667</v>
      </c>
      <c r="Q4793" s="3">
        <f t="shared" si="376"/>
        <v>1205.3795662100458</v>
      </c>
      <c r="R4793" s="3">
        <f t="shared" si="379"/>
        <v>1086.2083162100457</v>
      </c>
      <c r="S4793" s="3">
        <f t="shared" si="380"/>
        <v>119.17125000000001</v>
      </c>
      <c r="T4793" s="3"/>
    </row>
    <row r="4794" spans="1:20" x14ac:dyDescent="0.25">
      <c r="A4794" s="1">
        <v>43269</v>
      </c>
      <c r="B4794">
        <v>1401</v>
      </c>
      <c r="C4794">
        <v>16</v>
      </c>
      <c r="D4794">
        <v>30.5</v>
      </c>
      <c r="E4794">
        <v>34</v>
      </c>
      <c r="F4794">
        <v>2.9</v>
      </c>
      <c r="G4794">
        <v>1830</v>
      </c>
      <c r="H4794">
        <v>12.8</v>
      </c>
      <c r="I4794">
        <v>2.5099999999999998</v>
      </c>
      <c r="J4794">
        <v>0</v>
      </c>
      <c r="K4794">
        <v>0</v>
      </c>
      <c r="L4794" t="s">
        <v>40</v>
      </c>
      <c r="M4794" t="s">
        <v>20</v>
      </c>
      <c r="N4794" t="s">
        <v>21</v>
      </c>
      <c r="O4794" s="3">
        <f t="shared" si="377"/>
        <v>20.662100456621005</v>
      </c>
      <c r="P4794" s="3">
        <f t="shared" si="378"/>
        <v>1459.375</v>
      </c>
      <c r="Q4794" s="3">
        <f t="shared" si="376"/>
        <v>1438.7128995433791</v>
      </c>
      <c r="R4794" s="3">
        <f t="shared" si="379"/>
        <v>1296.8616495433791</v>
      </c>
      <c r="S4794" s="3">
        <f t="shared" si="380"/>
        <v>141.85125000000002</v>
      </c>
      <c r="T4794" s="3"/>
    </row>
    <row r="4795" spans="1:20" x14ac:dyDescent="0.25">
      <c r="A4795" s="1">
        <v>43269</v>
      </c>
      <c r="B4795">
        <v>2040</v>
      </c>
      <c r="C4795">
        <v>17</v>
      </c>
      <c r="D4795">
        <v>29.5</v>
      </c>
      <c r="E4795">
        <v>36</v>
      </c>
      <c r="F4795">
        <v>3.7</v>
      </c>
      <c r="G4795">
        <v>1786</v>
      </c>
      <c r="H4795">
        <v>12.8</v>
      </c>
      <c r="I4795">
        <v>1.94</v>
      </c>
      <c r="J4795">
        <v>0</v>
      </c>
      <c r="K4795">
        <v>0</v>
      </c>
      <c r="L4795" t="s">
        <v>40</v>
      </c>
      <c r="M4795" t="s">
        <v>20</v>
      </c>
      <c r="N4795" t="s">
        <v>21</v>
      </c>
      <c r="O4795" s="3">
        <f t="shared" si="377"/>
        <v>20.662100456621005</v>
      </c>
      <c r="P4795" s="3">
        <f t="shared" si="378"/>
        <v>2125</v>
      </c>
      <c r="Q4795" s="3">
        <f t="shared" si="376"/>
        <v>2104.3378995433791</v>
      </c>
      <c r="R4795" s="3">
        <f t="shared" si="379"/>
        <v>1897.7878995433791</v>
      </c>
      <c r="S4795" s="3">
        <f t="shared" si="380"/>
        <v>206.55</v>
      </c>
      <c r="T4795" s="3"/>
    </row>
    <row r="4796" spans="1:20" x14ac:dyDescent="0.25">
      <c r="A4796" s="1">
        <v>43269</v>
      </c>
      <c r="B4796">
        <v>746</v>
      </c>
      <c r="C4796">
        <v>18</v>
      </c>
      <c r="D4796">
        <v>29.2</v>
      </c>
      <c r="E4796">
        <v>35</v>
      </c>
      <c r="F4796">
        <v>2.7</v>
      </c>
      <c r="G4796">
        <v>1900</v>
      </c>
      <c r="H4796">
        <v>12.1</v>
      </c>
      <c r="I4796">
        <v>1.27</v>
      </c>
      <c r="J4796">
        <v>0</v>
      </c>
      <c r="K4796">
        <v>0</v>
      </c>
      <c r="L4796" t="s">
        <v>40</v>
      </c>
      <c r="M4796" t="s">
        <v>20</v>
      </c>
      <c r="N4796" t="s">
        <v>21</v>
      </c>
      <c r="O4796" s="3">
        <f t="shared" si="377"/>
        <v>20.662100456621005</v>
      </c>
      <c r="P4796" s="3">
        <f t="shared" si="378"/>
        <v>777.08333333333337</v>
      </c>
      <c r="Q4796" s="3">
        <f t="shared" si="376"/>
        <v>756.42123287671234</v>
      </c>
      <c r="R4796" s="3">
        <f t="shared" si="379"/>
        <v>680.88873287671231</v>
      </c>
      <c r="S4796" s="3">
        <f t="shared" si="380"/>
        <v>75.532500000000013</v>
      </c>
      <c r="T4796" s="3"/>
    </row>
    <row r="4797" spans="1:20" x14ac:dyDescent="0.25">
      <c r="A4797" s="1">
        <v>43269</v>
      </c>
      <c r="B4797">
        <v>1557</v>
      </c>
      <c r="C4797">
        <v>19</v>
      </c>
      <c r="D4797">
        <v>28.1</v>
      </c>
      <c r="E4797">
        <v>38</v>
      </c>
      <c r="F4797">
        <v>2.6</v>
      </c>
      <c r="G4797">
        <v>2000</v>
      </c>
      <c r="H4797">
        <v>12.4</v>
      </c>
      <c r="I4797">
        <v>0.63</v>
      </c>
      <c r="J4797">
        <v>0</v>
      </c>
      <c r="K4797">
        <v>0</v>
      </c>
      <c r="L4797" t="s">
        <v>40</v>
      </c>
      <c r="M4797" t="s">
        <v>20</v>
      </c>
      <c r="N4797" t="s">
        <v>21</v>
      </c>
      <c r="O4797" s="3">
        <f t="shared" si="377"/>
        <v>20.662100456621005</v>
      </c>
      <c r="P4797" s="3">
        <f t="shared" si="378"/>
        <v>1621.8750000000002</v>
      </c>
      <c r="Q4797" s="3">
        <f t="shared" si="376"/>
        <v>1601.2128995433793</v>
      </c>
      <c r="R4797" s="3">
        <f t="shared" si="379"/>
        <v>1443.5666495433793</v>
      </c>
      <c r="S4797" s="3">
        <f t="shared" si="380"/>
        <v>157.64625000000004</v>
      </c>
      <c r="T4797" s="3"/>
    </row>
    <row r="4798" spans="1:20" x14ac:dyDescent="0.25">
      <c r="A4798" s="1">
        <v>43269</v>
      </c>
      <c r="B4798">
        <v>2515</v>
      </c>
      <c r="C4798">
        <v>20</v>
      </c>
      <c r="D4798">
        <v>25.7</v>
      </c>
      <c r="E4798">
        <v>43</v>
      </c>
      <c r="F4798">
        <v>2.1</v>
      </c>
      <c r="G4798">
        <v>2000</v>
      </c>
      <c r="H4798">
        <v>12.1</v>
      </c>
      <c r="I4798">
        <v>0.12</v>
      </c>
      <c r="J4798">
        <v>0</v>
      </c>
      <c r="K4798">
        <v>0</v>
      </c>
      <c r="L4798" t="s">
        <v>40</v>
      </c>
      <c r="M4798" t="s">
        <v>20</v>
      </c>
      <c r="N4798" t="s">
        <v>21</v>
      </c>
      <c r="O4798" s="3">
        <f t="shared" si="377"/>
        <v>20.662100456621005</v>
      </c>
      <c r="P4798" s="3">
        <f t="shared" si="378"/>
        <v>2619.791666666667</v>
      </c>
      <c r="Q4798" s="3">
        <f t="shared" si="376"/>
        <v>2599.1295662100461</v>
      </c>
      <c r="R4798" s="3">
        <f t="shared" si="379"/>
        <v>2344.4858162100459</v>
      </c>
      <c r="S4798" s="3">
        <f t="shared" si="380"/>
        <v>254.64375000000004</v>
      </c>
      <c r="T4798" s="3"/>
    </row>
    <row r="4799" spans="1:20" x14ac:dyDescent="0.25">
      <c r="A4799" s="1">
        <v>43269</v>
      </c>
      <c r="B4799">
        <v>1702</v>
      </c>
      <c r="C4799">
        <v>21</v>
      </c>
      <c r="D4799">
        <v>23.8</v>
      </c>
      <c r="E4799">
        <v>48</v>
      </c>
      <c r="F4799">
        <v>2</v>
      </c>
      <c r="G4799">
        <v>2000</v>
      </c>
      <c r="H4799">
        <v>12.1</v>
      </c>
      <c r="I4799">
        <v>0</v>
      </c>
      <c r="J4799">
        <v>0</v>
      </c>
      <c r="K4799">
        <v>0</v>
      </c>
      <c r="L4799" t="s">
        <v>40</v>
      </c>
      <c r="M4799" t="s">
        <v>20</v>
      </c>
      <c r="N4799" t="s">
        <v>21</v>
      </c>
      <c r="O4799" s="3">
        <f t="shared" si="377"/>
        <v>20.662100456621005</v>
      </c>
      <c r="P4799" s="3">
        <f t="shared" si="378"/>
        <v>1772.9166666666667</v>
      </c>
      <c r="Q4799" s="3">
        <f t="shared" si="376"/>
        <v>1752.2545662100458</v>
      </c>
      <c r="R4799" s="3">
        <f t="shared" si="379"/>
        <v>1579.9270662100457</v>
      </c>
      <c r="S4799" s="3">
        <f t="shared" si="380"/>
        <v>172.32750000000001</v>
      </c>
      <c r="T4799" s="3"/>
    </row>
    <row r="4800" spans="1:20" x14ac:dyDescent="0.25">
      <c r="A4800" s="1">
        <v>43269</v>
      </c>
      <c r="B4800">
        <v>1373</v>
      </c>
      <c r="C4800">
        <v>22</v>
      </c>
      <c r="D4800">
        <v>22.9</v>
      </c>
      <c r="E4800">
        <v>56</v>
      </c>
      <c r="F4800">
        <v>1.3</v>
      </c>
      <c r="G4800">
        <v>1927</v>
      </c>
      <c r="H4800">
        <v>13.6</v>
      </c>
      <c r="I4800">
        <v>0</v>
      </c>
      <c r="J4800">
        <v>0</v>
      </c>
      <c r="K4800">
        <v>0</v>
      </c>
      <c r="L4800" t="s">
        <v>40</v>
      </c>
      <c r="M4800" t="s">
        <v>20</v>
      </c>
      <c r="N4800" t="s">
        <v>21</v>
      </c>
      <c r="O4800" s="3">
        <f t="shared" si="377"/>
        <v>20.662100456621005</v>
      </c>
      <c r="P4800" s="3">
        <f t="shared" si="378"/>
        <v>1430.2083333333335</v>
      </c>
      <c r="Q4800" s="3">
        <f t="shared" si="376"/>
        <v>1409.5462328767126</v>
      </c>
      <c r="R4800" s="3">
        <f t="shared" si="379"/>
        <v>1270.5299828767124</v>
      </c>
      <c r="S4800" s="3">
        <f t="shared" si="380"/>
        <v>139.01625000000001</v>
      </c>
      <c r="T4800" s="3"/>
    </row>
    <row r="4801" spans="1:20" x14ac:dyDescent="0.25">
      <c r="A4801" s="1">
        <v>43269</v>
      </c>
      <c r="B4801">
        <v>1732</v>
      </c>
      <c r="C4801">
        <v>23</v>
      </c>
      <c r="D4801">
        <v>22.3</v>
      </c>
      <c r="E4801">
        <v>59</v>
      </c>
      <c r="F4801">
        <v>1.1000000000000001</v>
      </c>
      <c r="G4801">
        <v>1892</v>
      </c>
      <c r="H4801">
        <v>13.8</v>
      </c>
      <c r="I4801">
        <v>0</v>
      </c>
      <c r="J4801">
        <v>0</v>
      </c>
      <c r="K4801">
        <v>0</v>
      </c>
      <c r="L4801" t="s">
        <v>40</v>
      </c>
      <c r="M4801" t="s">
        <v>20</v>
      </c>
      <c r="N4801" t="s">
        <v>21</v>
      </c>
      <c r="O4801" s="3">
        <f t="shared" si="377"/>
        <v>20.662100456621005</v>
      </c>
      <c r="P4801" s="3">
        <f t="shared" si="378"/>
        <v>1804.1666666666667</v>
      </c>
      <c r="Q4801" s="3">
        <f t="shared" si="376"/>
        <v>1783.5045662100458</v>
      </c>
      <c r="R4801" s="3">
        <f t="shared" si="379"/>
        <v>1608.1395662100458</v>
      </c>
      <c r="S4801" s="3">
        <f t="shared" si="380"/>
        <v>175.36500000000001</v>
      </c>
      <c r="T4801" s="3"/>
    </row>
    <row r="4802" spans="1:20" x14ac:dyDescent="0.25">
      <c r="A4802" s="1">
        <v>43270</v>
      </c>
      <c r="B4802">
        <v>1055</v>
      </c>
      <c r="C4802">
        <v>0</v>
      </c>
      <c r="D4802">
        <v>21.5</v>
      </c>
      <c r="E4802">
        <v>63</v>
      </c>
      <c r="F4802">
        <v>1</v>
      </c>
      <c r="G4802">
        <v>1740</v>
      </c>
      <c r="H4802">
        <v>14.1</v>
      </c>
      <c r="I4802">
        <v>0</v>
      </c>
      <c r="J4802">
        <v>0</v>
      </c>
      <c r="K4802">
        <v>0</v>
      </c>
      <c r="L4802" t="s">
        <v>40</v>
      </c>
      <c r="M4802" t="s">
        <v>20</v>
      </c>
      <c r="N4802" t="s">
        <v>21</v>
      </c>
      <c r="O4802" s="3">
        <f t="shared" si="377"/>
        <v>20.662100456621005</v>
      </c>
      <c r="P4802" s="3">
        <f t="shared" si="378"/>
        <v>1098.9583333333335</v>
      </c>
      <c r="Q4802" s="3">
        <f t="shared" ref="Q4802:Q4865" si="381">P4802-O4802</f>
        <v>1078.2962328767126</v>
      </c>
      <c r="R4802" s="3">
        <f t="shared" si="379"/>
        <v>971.47748287671254</v>
      </c>
      <c r="S4802" s="3">
        <f t="shared" si="380"/>
        <v>106.81875000000002</v>
      </c>
      <c r="T4802" s="3"/>
    </row>
    <row r="4803" spans="1:20" x14ac:dyDescent="0.25">
      <c r="A4803" s="1">
        <v>43270</v>
      </c>
      <c r="B4803">
        <v>766</v>
      </c>
      <c r="C4803">
        <v>1</v>
      </c>
      <c r="D4803">
        <v>20.9</v>
      </c>
      <c r="E4803">
        <v>66</v>
      </c>
      <c r="F4803">
        <v>0.8</v>
      </c>
      <c r="G4803">
        <v>1528</v>
      </c>
      <c r="H4803">
        <v>14.3</v>
      </c>
      <c r="I4803">
        <v>0</v>
      </c>
      <c r="J4803">
        <v>0</v>
      </c>
      <c r="K4803">
        <v>0</v>
      </c>
      <c r="L4803" t="s">
        <v>40</v>
      </c>
      <c r="M4803" t="s">
        <v>20</v>
      </c>
      <c r="N4803" t="s">
        <v>21</v>
      </c>
      <c r="O4803" s="3">
        <f t="shared" ref="O4803:O4866" si="382">$V$7</f>
        <v>20.662100456621005</v>
      </c>
      <c r="P4803" s="3">
        <f t="shared" ref="P4803:P4866" si="383">$V$10*B4803</f>
        <v>797.91666666666674</v>
      </c>
      <c r="Q4803" s="3">
        <f t="shared" si="381"/>
        <v>777.25456621004571</v>
      </c>
      <c r="R4803" s="3">
        <f t="shared" ref="R4803:R4866" si="384">Q4803-S4803</f>
        <v>699.6970662100457</v>
      </c>
      <c r="S4803" s="3">
        <f t="shared" ref="S4803:S4866" si="385">9.72%*P4803</f>
        <v>77.557500000000019</v>
      </c>
      <c r="T4803" s="3"/>
    </row>
    <row r="4804" spans="1:20" x14ac:dyDescent="0.25">
      <c r="A4804" s="1">
        <v>43270</v>
      </c>
      <c r="B4804">
        <v>527</v>
      </c>
      <c r="C4804">
        <v>2</v>
      </c>
      <c r="D4804">
        <v>20.2</v>
      </c>
      <c r="E4804">
        <v>71</v>
      </c>
      <c r="F4804">
        <v>1.2</v>
      </c>
      <c r="G4804">
        <v>1414</v>
      </c>
      <c r="H4804">
        <v>14.7</v>
      </c>
      <c r="I4804">
        <v>0</v>
      </c>
      <c r="J4804">
        <v>0</v>
      </c>
      <c r="K4804">
        <v>0</v>
      </c>
      <c r="L4804" t="s">
        <v>40</v>
      </c>
      <c r="M4804" t="s">
        <v>20</v>
      </c>
      <c r="N4804" t="s">
        <v>21</v>
      </c>
      <c r="O4804" s="3">
        <f t="shared" si="382"/>
        <v>20.662100456621005</v>
      </c>
      <c r="P4804" s="3">
        <f t="shared" si="383"/>
        <v>548.95833333333337</v>
      </c>
      <c r="Q4804" s="3">
        <f t="shared" si="381"/>
        <v>528.29623287671234</v>
      </c>
      <c r="R4804" s="3">
        <f t="shared" si="384"/>
        <v>474.93748287671235</v>
      </c>
      <c r="S4804" s="3">
        <f t="shared" si="385"/>
        <v>53.358750000000008</v>
      </c>
      <c r="T4804" s="3"/>
    </row>
    <row r="4805" spans="1:20" x14ac:dyDescent="0.25">
      <c r="A4805" s="1">
        <v>43270</v>
      </c>
      <c r="B4805">
        <v>369</v>
      </c>
      <c r="C4805">
        <v>3</v>
      </c>
      <c r="D4805">
        <v>19.899999999999999</v>
      </c>
      <c r="E4805">
        <v>69</v>
      </c>
      <c r="F4805">
        <v>1.4</v>
      </c>
      <c r="G4805">
        <v>1179</v>
      </c>
      <c r="H4805">
        <v>14</v>
      </c>
      <c r="I4805">
        <v>0</v>
      </c>
      <c r="J4805">
        <v>0</v>
      </c>
      <c r="K4805">
        <v>0</v>
      </c>
      <c r="L4805" t="s">
        <v>40</v>
      </c>
      <c r="M4805" t="s">
        <v>20</v>
      </c>
      <c r="N4805" t="s">
        <v>21</v>
      </c>
      <c r="O4805" s="3">
        <f t="shared" si="382"/>
        <v>20.662100456621005</v>
      </c>
      <c r="P4805" s="3">
        <f t="shared" si="383"/>
        <v>384.375</v>
      </c>
      <c r="Q4805" s="3">
        <f t="shared" si="381"/>
        <v>363.71289954337897</v>
      </c>
      <c r="R4805" s="3">
        <f t="shared" si="384"/>
        <v>326.35164954337898</v>
      </c>
      <c r="S4805" s="3">
        <f t="shared" si="385"/>
        <v>37.361250000000005</v>
      </c>
      <c r="T4805" s="3"/>
    </row>
    <row r="4806" spans="1:20" x14ac:dyDescent="0.25">
      <c r="A4806" s="1">
        <v>43270</v>
      </c>
      <c r="B4806">
        <v>268</v>
      </c>
      <c r="C4806">
        <v>4</v>
      </c>
      <c r="D4806">
        <v>19.7</v>
      </c>
      <c r="E4806">
        <v>73</v>
      </c>
      <c r="F4806">
        <v>1.6</v>
      </c>
      <c r="G4806">
        <v>848</v>
      </c>
      <c r="H4806">
        <v>14.7</v>
      </c>
      <c r="I4806">
        <v>0</v>
      </c>
      <c r="J4806">
        <v>0</v>
      </c>
      <c r="K4806">
        <v>0</v>
      </c>
      <c r="L4806" t="s">
        <v>40</v>
      </c>
      <c r="M4806" t="s">
        <v>20</v>
      </c>
      <c r="N4806" t="s">
        <v>21</v>
      </c>
      <c r="O4806" s="3">
        <f t="shared" si="382"/>
        <v>20.662100456621005</v>
      </c>
      <c r="P4806" s="3">
        <f t="shared" si="383"/>
        <v>279.16666666666669</v>
      </c>
      <c r="Q4806" s="3">
        <f t="shared" si="381"/>
        <v>258.50456621004571</v>
      </c>
      <c r="R4806" s="3">
        <f t="shared" si="384"/>
        <v>231.36956621004572</v>
      </c>
      <c r="S4806" s="3">
        <f t="shared" si="385"/>
        <v>27.135000000000005</v>
      </c>
      <c r="T4806" s="3"/>
    </row>
    <row r="4807" spans="1:20" x14ac:dyDescent="0.25">
      <c r="A4807" s="1">
        <v>43270</v>
      </c>
      <c r="B4807">
        <v>317</v>
      </c>
      <c r="C4807">
        <v>5</v>
      </c>
      <c r="D4807">
        <v>19.399999999999999</v>
      </c>
      <c r="E4807">
        <v>77</v>
      </c>
      <c r="F4807">
        <v>0.8</v>
      </c>
      <c r="G4807">
        <v>831</v>
      </c>
      <c r="H4807">
        <v>15.2</v>
      </c>
      <c r="I4807">
        <v>0</v>
      </c>
      <c r="J4807">
        <v>0</v>
      </c>
      <c r="K4807">
        <v>0</v>
      </c>
      <c r="L4807" t="s">
        <v>40</v>
      </c>
      <c r="M4807" t="s">
        <v>20</v>
      </c>
      <c r="N4807" t="s">
        <v>21</v>
      </c>
      <c r="O4807" s="3">
        <f t="shared" si="382"/>
        <v>20.662100456621005</v>
      </c>
      <c r="P4807" s="3">
        <f t="shared" si="383"/>
        <v>330.20833333333337</v>
      </c>
      <c r="Q4807" s="3">
        <f t="shared" si="381"/>
        <v>309.54623287671234</v>
      </c>
      <c r="R4807" s="3">
        <f t="shared" si="384"/>
        <v>277.44998287671234</v>
      </c>
      <c r="S4807" s="3">
        <f t="shared" si="385"/>
        <v>32.096250000000005</v>
      </c>
      <c r="T4807" s="3"/>
    </row>
    <row r="4808" spans="1:20" x14ac:dyDescent="0.25">
      <c r="A4808" s="1">
        <v>43270</v>
      </c>
      <c r="B4808">
        <v>746</v>
      </c>
      <c r="C4808">
        <v>6</v>
      </c>
      <c r="D4808">
        <v>19.100000000000001</v>
      </c>
      <c r="E4808">
        <v>75</v>
      </c>
      <c r="F4808">
        <v>0.4</v>
      </c>
      <c r="G4808">
        <v>1039</v>
      </c>
      <c r="H4808">
        <v>14.5</v>
      </c>
      <c r="I4808">
        <v>0.08</v>
      </c>
      <c r="J4808">
        <v>0</v>
      </c>
      <c r="K4808">
        <v>0</v>
      </c>
      <c r="L4808" t="s">
        <v>40</v>
      </c>
      <c r="M4808" t="s">
        <v>20</v>
      </c>
      <c r="N4808" t="s">
        <v>21</v>
      </c>
      <c r="O4808" s="3">
        <f t="shared" si="382"/>
        <v>20.662100456621005</v>
      </c>
      <c r="P4808" s="3">
        <f t="shared" si="383"/>
        <v>777.08333333333337</v>
      </c>
      <c r="Q4808" s="3">
        <f t="shared" si="381"/>
        <v>756.42123287671234</v>
      </c>
      <c r="R4808" s="3">
        <f t="shared" si="384"/>
        <v>680.88873287671231</v>
      </c>
      <c r="S4808" s="3">
        <f t="shared" si="385"/>
        <v>75.532500000000013</v>
      </c>
      <c r="T4808" s="3"/>
    </row>
    <row r="4809" spans="1:20" x14ac:dyDescent="0.25">
      <c r="A4809" s="1">
        <v>43270</v>
      </c>
      <c r="B4809">
        <v>1616</v>
      </c>
      <c r="C4809">
        <v>7</v>
      </c>
      <c r="D4809">
        <v>19.899999999999999</v>
      </c>
      <c r="E4809">
        <v>72</v>
      </c>
      <c r="F4809">
        <v>0.6</v>
      </c>
      <c r="G4809">
        <v>840</v>
      </c>
      <c r="H4809">
        <v>14.6</v>
      </c>
      <c r="I4809">
        <v>0.32</v>
      </c>
      <c r="J4809">
        <v>0</v>
      </c>
      <c r="K4809">
        <v>0</v>
      </c>
      <c r="L4809" t="s">
        <v>40</v>
      </c>
      <c r="M4809" t="s">
        <v>20</v>
      </c>
      <c r="N4809" t="s">
        <v>21</v>
      </c>
      <c r="O4809" s="3">
        <f t="shared" si="382"/>
        <v>20.662100456621005</v>
      </c>
      <c r="P4809" s="3">
        <f t="shared" si="383"/>
        <v>1683.3333333333335</v>
      </c>
      <c r="Q4809" s="3">
        <f t="shared" si="381"/>
        <v>1662.6712328767126</v>
      </c>
      <c r="R4809" s="3">
        <f t="shared" si="384"/>
        <v>1499.0512328767124</v>
      </c>
      <c r="S4809" s="3">
        <f t="shared" si="385"/>
        <v>163.62000000000003</v>
      </c>
      <c r="T4809" s="3"/>
    </row>
    <row r="4810" spans="1:20" x14ac:dyDescent="0.25">
      <c r="A4810" s="1">
        <v>43270</v>
      </c>
      <c r="B4810">
        <v>2430</v>
      </c>
      <c r="C4810">
        <v>8</v>
      </c>
      <c r="D4810">
        <v>21.1</v>
      </c>
      <c r="E4810">
        <v>66</v>
      </c>
      <c r="F4810">
        <v>1</v>
      </c>
      <c r="G4810">
        <v>797</v>
      </c>
      <c r="H4810">
        <v>14.4</v>
      </c>
      <c r="I4810">
        <v>0.62</v>
      </c>
      <c r="J4810">
        <v>0</v>
      </c>
      <c r="K4810">
        <v>0</v>
      </c>
      <c r="L4810" t="s">
        <v>40</v>
      </c>
      <c r="M4810" t="s">
        <v>20</v>
      </c>
      <c r="N4810" t="s">
        <v>21</v>
      </c>
      <c r="O4810" s="3">
        <f t="shared" si="382"/>
        <v>20.662100456621005</v>
      </c>
      <c r="P4810" s="3">
        <f t="shared" si="383"/>
        <v>2531.25</v>
      </c>
      <c r="Q4810" s="3">
        <f t="shared" si="381"/>
        <v>2510.5878995433791</v>
      </c>
      <c r="R4810" s="3">
        <f t="shared" si="384"/>
        <v>2264.5503995433792</v>
      </c>
      <c r="S4810" s="3">
        <f t="shared" si="385"/>
        <v>246.03750000000002</v>
      </c>
      <c r="T4810" s="3"/>
    </row>
    <row r="4811" spans="1:20" x14ac:dyDescent="0.25">
      <c r="A4811" s="1">
        <v>43270</v>
      </c>
      <c r="B4811">
        <v>1381</v>
      </c>
      <c r="C4811">
        <v>9</v>
      </c>
      <c r="D4811">
        <v>22.4</v>
      </c>
      <c r="E4811">
        <v>62</v>
      </c>
      <c r="F4811">
        <v>0.9</v>
      </c>
      <c r="G4811">
        <v>761</v>
      </c>
      <c r="H4811">
        <v>14.7</v>
      </c>
      <c r="I4811">
        <v>0.93</v>
      </c>
      <c r="J4811">
        <v>0</v>
      </c>
      <c r="K4811">
        <v>0</v>
      </c>
      <c r="L4811" t="s">
        <v>40</v>
      </c>
      <c r="M4811" t="s">
        <v>20</v>
      </c>
      <c r="N4811" t="s">
        <v>21</v>
      </c>
      <c r="O4811" s="3">
        <f t="shared" si="382"/>
        <v>20.662100456621005</v>
      </c>
      <c r="P4811" s="3">
        <f t="shared" si="383"/>
        <v>1438.5416666666667</v>
      </c>
      <c r="Q4811" s="3">
        <f t="shared" si="381"/>
        <v>1417.8795662100458</v>
      </c>
      <c r="R4811" s="3">
        <f t="shared" si="384"/>
        <v>1278.0533162100458</v>
      </c>
      <c r="S4811" s="3">
        <f t="shared" si="385"/>
        <v>139.82625000000002</v>
      </c>
      <c r="T4811" s="3"/>
    </row>
    <row r="4812" spans="1:20" x14ac:dyDescent="0.25">
      <c r="A4812" s="1">
        <v>43270</v>
      </c>
      <c r="B4812">
        <v>937</v>
      </c>
      <c r="C4812">
        <v>10</v>
      </c>
      <c r="D4812">
        <v>23.7</v>
      </c>
      <c r="E4812">
        <v>56</v>
      </c>
      <c r="F4812">
        <v>1.6</v>
      </c>
      <c r="G4812">
        <v>1074</v>
      </c>
      <c r="H4812">
        <v>14.3</v>
      </c>
      <c r="I4812">
        <v>1.34</v>
      </c>
      <c r="J4812">
        <v>0</v>
      </c>
      <c r="K4812">
        <v>0</v>
      </c>
      <c r="L4812" t="s">
        <v>40</v>
      </c>
      <c r="M4812" t="s">
        <v>20</v>
      </c>
      <c r="N4812" t="s">
        <v>21</v>
      </c>
      <c r="O4812" s="3">
        <f t="shared" si="382"/>
        <v>20.662100456621005</v>
      </c>
      <c r="P4812" s="3">
        <f t="shared" si="383"/>
        <v>976.04166666666674</v>
      </c>
      <c r="Q4812" s="3">
        <f t="shared" si="381"/>
        <v>955.37956621004571</v>
      </c>
      <c r="R4812" s="3">
        <f t="shared" si="384"/>
        <v>860.50831621004568</v>
      </c>
      <c r="S4812" s="3">
        <f t="shared" si="385"/>
        <v>94.871250000000018</v>
      </c>
      <c r="T4812" s="3"/>
    </row>
    <row r="4813" spans="1:20" x14ac:dyDescent="0.25">
      <c r="A4813" s="1">
        <v>43270</v>
      </c>
      <c r="B4813">
        <v>1014</v>
      </c>
      <c r="C4813">
        <v>11</v>
      </c>
      <c r="D4813">
        <v>24.6</v>
      </c>
      <c r="E4813">
        <v>53</v>
      </c>
      <c r="F4813">
        <v>1.4</v>
      </c>
      <c r="G4813">
        <v>1472</v>
      </c>
      <c r="H4813">
        <v>14.3</v>
      </c>
      <c r="I4813">
        <v>1.67</v>
      </c>
      <c r="J4813">
        <v>0</v>
      </c>
      <c r="K4813">
        <v>0</v>
      </c>
      <c r="L4813" t="s">
        <v>40</v>
      </c>
      <c r="M4813" t="s">
        <v>20</v>
      </c>
      <c r="N4813" t="s">
        <v>21</v>
      </c>
      <c r="O4813" s="3">
        <f t="shared" si="382"/>
        <v>20.662100456621005</v>
      </c>
      <c r="P4813" s="3">
        <f t="shared" si="383"/>
        <v>1056.25</v>
      </c>
      <c r="Q4813" s="3">
        <f t="shared" si="381"/>
        <v>1035.5878995433791</v>
      </c>
      <c r="R4813" s="3">
        <f t="shared" si="384"/>
        <v>932.92039954337906</v>
      </c>
      <c r="S4813" s="3">
        <f t="shared" si="385"/>
        <v>102.6675</v>
      </c>
      <c r="T4813" s="3"/>
    </row>
    <row r="4814" spans="1:20" x14ac:dyDescent="0.25">
      <c r="A4814" s="1">
        <v>43270</v>
      </c>
      <c r="B4814">
        <v>1224</v>
      </c>
      <c r="C4814">
        <v>12</v>
      </c>
      <c r="D4814">
        <v>25.8</v>
      </c>
      <c r="E4814">
        <v>48</v>
      </c>
      <c r="F4814">
        <v>1.5</v>
      </c>
      <c r="G4814">
        <v>1487</v>
      </c>
      <c r="H4814">
        <v>13.9</v>
      </c>
      <c r="I4814">
        <v>2.31</v>
      </c>
      <c r="J4814">
        <v>0</v>
      </c>
      <c r="K4814">
        <v>0</v>
      </c>
      <c r="L4814" t="s">
        <v>40</v>
      </c>
      <c r="M4814" t="s">
        <v>20</v>
      </c>
      <c r="N4814" t="s">
        <v>21</v>
      </c>
      <c r="O4814" s="3">
        <f t="shared" si="382"/>
        <v>20.662100456621005</v>
      </c>
      <c r="P4814" s="3">
        <f t="shared" si="383"/>
        <v>1275</v>
      </c>
      <c r="Q4814" s="3">
        <f t="shared" si="381"/>
        <v>1254.3378995433791</v>
      </c>
      <c r="R4814" s="3">
        <f t="shared" si="384"/>
        <v>1130.407899543379</v>
      </c>
      <c r="S4814" s="3">
        <f t="shared" si="385"/>
        <v>123.93</v>
      </c>
      <c r="T4814" s="3"/>
    </row>
    <row r="4815" spans="1:20" x14ac:dyDescent="0.25">
      <c r="A4815" s="1">
        <v>43270</v>
      </c>
      <c r="B4815">
        <v>1230</v>
      </c>
      <c r="C4815">
        <v>13</v>
      </c>
      <c r="D4815">
        <v>26.6</v>
      </c>
      <c r="E4815">
        <v>46</v>
      </c>
      <c r="F4815">
        <v>2.9</v>
      </c>
      <c r="G4815">
        <v>1482</v>
      </c>
      <c r="H4815">
        <v>14</v>
      </c>
      <c r="I4815">
        <v>2.31</v>
      </c>
      <c r="J4815">
        <v>0</v>
      </c>
      <c r="K4815">
        <v>0</v>
      </c>
      <c r="L4815" t="s">
        <v>40</v>
      </c>
      <c r="M4815" t="s">
        <v>20</v>
      </c>
      <c r="N4815" t="s">
        <v>21</v>
      </c>
      <c r="O4815" s="3">
        <f t="shared" si="382"/>
        <v>20.662100456621005</v>
      </c>
      <c r="P4815" s="3">
        <f t="shared" si="383"/>
        <v>1281.25</v>
      </c>
      <c r="Q4815" s="3">
        <f t="shared" si="381"/>
        <v>1260.5878995433791</v>
      </c>
      <c r="R4815" s="3">
        <f t="shared" si="384"/>
        <v>1136.0503995433792</v>
      </c>
      <c r="S4815" s="3">
        <f t="shared" si="385"/>
        <v>124.53750000000001</v>
      </c>
      <c r="T4815" s="3"/>
    </row>
    <row r="4816" spans="1:20" x14ac:dyDescent="0.25">
      <c r="A4816" s="1">
        <v>43270</v>
      </c>
      <c r="B4816">
        <v>1258</v>
      </c>
      <c r="C4816">
        <v>14</v>
      </c>
      <c r="D4816">
        <v>27.2</v>
      </c>
      <c r="E4816">
        <v>44</v>
      </c>
      <c r="F4816">
        <v>2.9</v>
      </c>
      <c r="G4816">
        <v>1377</v>
      </c>
      <c r="H4816">
        <v>13.8</v>
      </c>
      <c r="I4816">
        <v>2.59</v>
      </c>
      <c r="J4816">
        <v>0</v>
      </c>
      <c r="K4816">
        <v>0</v>
      </c>
      <c r="L4816" t="s">
        <v>40</v>
      </c>
      <c r="M4816" t="s">
        <v>20</v>
      </c>
      <c r="N4816" t="s">
        <v>21</v>
      </c>
      <c r="O4816" s="3">
        <f t="shared" si="382"/>
        <v>20.662100456621005</v>
      </c>
      <c r="P4816" s="3">
        <f t="shared" si="383"/>
        <v>1310.4166666666667</v>
      </c>
      <c r="Q4816" s="3">
        <f t="shared" si="381"/>
        <v>1289.7545662100458</v>
      </c>
      <c r="R4816" s="3">
        <f t="shared" si="384"/>
        <v>1162.3820662100459</v>
      </c>
      <c r="S4816" s="3">
        <f t="shared" si="385"/>
        <v>127.37250000000002</v>
      </c>
      <c r="T4816" s="3"/>
    </row>
    <row r="4817" spans="1:20" x14ac:dyDescent="0.25">
      <c r="A4817" s="1">
        <v>43270</v>
      </c>
      <c r="B4817">
        <v>1363</v>
      </c>
      <c r="C4817">
        <v>15</v>
      </c>
      <c r="D4817">
        <v>26.7</v>
      </c>
      <c r="E4817">
        <v>42</v>
      </c>
      <c r="F4817">
        <v>2.6</v>
      </c>
      <c r="G4817">
        <v>1634</v>
      </c>
      <c r="H4817">
        <v>12.7</v>
      </c>
      <c r="I4817">
        <v>1.89</v>
      </c>
      <c r="J4817">
        <v>0</v>
      </c>
      <c r="K4817">
        <v>0</v>
      </c>
      <c r="L4817" t="s">
        <v>40</v>
      </c>
      <c r="M4817" t="s">
        <v>20</v>
      </c>
      <c r="N4817" t="s">
        <v>21</v>
      </c>
      <c r="O4817" s="3">
        <f t="shared" si="382"/>
        <v>20.662100456621005</v>
      </c>
      <c r="P4817" s="3">
        <f t="shared" si="383"/>
        <v>1419.7916666666667</v>
      </c>
      <c r="Q4817" s="3">
        <f t="shared" si="381"/>
        <v>1399.1295662100458</v>
      </c>
      <c r="R4817" s="3">
        <f t="shared" si="384"/>
        <v>1261.1258162100457</v>
      </c>
      <c r="S4817" s="3">
        <f t="shared" si="385"/>
        <v>138.00375000000003</v>
      </c>
      <c r="T4817" s="3"/>
    </row>
    <row r="4818" spans="1:20" x14ac:dyDescent="0.25">
      <c r="A4818" s="1">
        <v>43270</v>
      </c>
      <c r="B4818">
        <v>1700</v>
      </c>
      <c r="C4818">
        <v>16</v>
      </c>
      <c r="D4818">
        <v>26.1</v>
      </c>
      <c r="E4818">
        <v>46</v>
      </c>
      <c r="F4818">
        <v>3</v>
      </c>
      <c r="G4818">
        <v>1728</v>
      </c>
      <c r="H4818">
        <v>13.5</v>
      </c>
      <c r="I4818">
        <v>1.55</v>
      </c>
      <c r="J4818">
        <v>0</v>
      </c>
      <c r="K4818">
        <v>0</v>
      </c>
      <c r="L4818" t="s">
        <v>40</v>
      </c>
      <c r="M4818" t="s">
        <v>20</v>
      </c>
      <c r="N4818" t="s">
        <v>21</v>
      </c>
      <c r="O4818" s="3">
        <f t="shared" si="382"/>
        <v>20.662100456621005</v>
      </c>
      <c r="P4818" s="3">
        <f t="shared" si="383"/>
        <v>1770.8333333333335</v>
      </c>
      <c r="Q4818" s="3">
        <f t="shared" si="381"/>
        <v>1750.1712328767126</v>
      </c>
      <c r="R4818" s="3">
        <f t="shared" si="384"/>
        <v>1578.0462328767126</v>
      </c>
      <c r="S4818" s="3">
        <f t="shared" si="385"/>
        <v>172.12500000000003</v>
      </c>
      <c r="T4818" s="3"/>
    </row>
    <row r="4819" spans="1:20" x14ac:dyDescent="0.25">
      <c r="A4819" s="1">
        <v>43270</v>
      </c>
      <c r="B4819">
        <v>2328</v>
      </c>
      <c r="C4819">
        <v>17</v>
      </c>
      <c r="D4819">
        <v>25.1</v>
      </c>
      <c r="E4819">
        <v>51</v>
      </c>
      <c r="F4819">
        <v>2.4</v>
      </c>
      <c r="G4819">
        <v>1714</v>
      </c>
      <c r="H4819">
        <v>14.2</v>
      </c>
      <c r="I4819">
        <v>1.1499999999999999</v>
      </c>
      <c r="J4819">
        <v>0</v>
      </c>
      <c r="K4819">
        <v>0</v>
      </c>
      <c r="L4819" t="s">
        <v>40</v>
      </c>
      <c r="M4819" t="s">
        <v>20</v>
      </c>
      <c r="N4819" t="s">
        <v>21</v>
      </c>
      <c r="O4819" s="3">
        <f t="shared" si="382"/>
        <v>20.662100456621005</v>
      </c>
      <c r="P4819" s="3">
        <f t="shared" si="383"/>
        <v>2425</v>
      </c>
      <c r="Q4819" s="3">
        <f t="shared" si="381"/>
        <v>2404.3378995433791</v>
      </c>
      <c r="R4819" s="3">
        <f t="shared" si="384"/>
        <v>2168.627899543379</v>
      </c>
      <c r="S4819" s="3">
        <f t="shared" si="385"/>
        <v>235.71</v>
      </c>
      <c r="T4819" s="3"/>
    </row>
    <row r="4820" spans="1:20" x14ac:dyDescent="0.25">
      <c r="A4820" s="1">
        <v>43270</v>
      </c>
      <c r="B4820">
        <v>3556</v>
      </c>
      <c r="C4820">
        <v>18</v>
      </c>
      <c r="D4820">
        <v>24.1</v>
      </c>
      <c r="E4820">
        <v>57</v>
      </c>
      <c r="F4820">
        <v>2.9</v>
      </c>
      <c r="G4820">
        <v>1301</v>
      </c>
      <c r="H4820">
        <v>15</v>
      </c>
      <c r="I4820">
        <v>0.56000000000000005</v>
      </c>
      <c r="J4820">
        <v>0</v>
      </c>
      <c r="K4820">
        <v>0</v>
      </c>
      <c r="L4820" t="s">
        <v>40</v>
      </c>
      <c r="M4820" t="s">
        <v>20</v>
      </c>
      <c r="N4820" t="s">
        <v>21</v>
      </c>
      <c r="O4820" s="3">
        <f t="shared" si="382"/>
        <v>20.662100456621005</v>
      </c>
      <c r="P4820" s="3">
        <f t="shared" si="383"/>
        <v>3704.166666666667</v>
      </c>
      <c r="Q4820" s="3">
        <f t="shared" si="381"/>
        <v>3683.5045662100461</v>
      </c>
      <c r="R4820" s="3">
        <f t="shared" si="384"/>
        <v>3323.459566210046</v>
      </c>
      <c r="S4820" s="3">
        <f t="shared" si="385"/>
        <v>360.04500000000007</v>
      </c>
      <c r="T4820" s="3"/>
    </row>
    <row r="4821" spans="1:20" x14ac:dyDescent="0.25">
      <c r="A4821" s="1">
        <v>43270</v>
      </c>
      <c r="B4821">
        <v>2809</v>
      </c>
      <c r="C4821">
        <v>19</v>
      </c>
      <c r="D4821">
        <v>23.3</v>
      </c>
      <c r="E4821">
        <v>59</v>
      </c>
      <c r="F4821">
        <v>2.6</v>
      </c>
      <c r="G4821">
        <v>1214</v>
      </c>
      <c r="H4821">
        <v>14.8</v>
      </c>
      <c r="I4821">
        <v>0.28000000000000003</v>
      </c>
      <c r="J4821">
        <v>0</v>
      </c>
      <c r="K4821">
        <v>0</v>
      </c>
      <c r="L4821" t="s">
        <v>40</v>
      </c>
      <c r="M4821" t="s">
        <v>20</v>
      </c>
      <c r="N4821" t="s">
        <v>21</v>
      </c>
      <c r="O4821" s="3">
        <f t="shared" si="382"/>
        <v>20.662100456621005</v>
      </c>
      <c r="P4821" s="3">
        <f t="shared" si="383"/>
        <v>2926.041666666667</v>
      </c>
      <c r="Q4821" s="3">
        <f t="shared" si="381"/>
        <v>2905.3795662100461</v>
      </c>
      <c r="R4821" s="3">
        <f t="shared" si="384"/>
        <v>2620.9683162100459</v>
      </c>
      <c r="S4821" s="3">
        <f t="shared" si="385"/>
        <v>284.41125000000005</v>
      </c>
      <c r="T4821" s="3"/>
    </row>
    <row r="4822" spans="1:20" x14ac:dyDescent="0.25">
      <c r="A4822" s="1">
        <v>43270</v>
      </c>
      <c r="B4822">
        <v>2525</v>
      </c>
      <c r="C4822">
        <v>20</v>
      </c>
      <c r="D4822">
        <v>22.4</v>
      </c>
      <c r="E4822">
        <v>62</v>
      </c>
      <c r="F4822">
        <v>2.2000000000000002</v>
      </c>
      <c r="G4822">
        <v>1041</v>
      </c>
      <c r="H4822">
        <v>14.7</v>
      </c>
      <c r="I4822">
        <v>0.05</v>
      </c>
      <c r="J4822">
        <v>0</v>
      </c>
      <c r="K4822">
        <v>0</v>
      </c>
      <c r="L4822" t="s">
        <v>40</v>
      </c>
      <c r="M4822" t="s">
        <v>20</v>
      </c>
      <c r="N4822" t="s">
        <v>21</v>
      </c>
      <c r="O4822" s="3">
        <f t="shared" si="382"/>
        <v>20.662100456621005</v>
      </c>
      <c r="P4822" s="3">
        <f t="shared" si="383"/>
        <v>2630.2083333333335</v>
      </c>
      <c r="Q4822" s="3">
        <f t="shared" si="381"/>
        <v>2609.5462328767126</v>
      </c>
      <c r="R4822" s="3">
        <f t="shared" si="384"/>
        <v>2353.8899828767126</v>
      </c>
      <c r="S4822" s="3">
        <f t="shared" si="385"/>
        <v>255.65625000000003</v>
      </c>
      <c r="T4822" s="3"/>
    </row>
    <row r="4823" spans="1:20" x14ac:dyDescent="0.25">
      <c r="A4823" s="1">
        <v>43270</v>
      </c>
      <c r="B4823">
        <v>2378</v>
      </c>
      <c r="C4823">
        <v>21</v>
      </c>
      <c r="D4823">
        <v>21.6</v>
      </c>
      <c r="E4823">
        <v>66</v>
      </c>
      <c r="F4823">
        <v>2.4</v>
      </c>
      <c r="G4823">
        <v>962</v>
      </c>
      <c r="H4823">
        <v>14.9</v>
      </c>
      <c r="I4823">
        <v>0</v>
      </c>
      <c r="J4823">
        <v>0</v>
      </c>
      <c r="K4823">
        <v>0</v>
      </c>
      <c r="L4823" t="s">
        <v>40</v>
      </c>
      <c r="M4823" t="s">
        <v>20</v>
      </c>
      <c r="N4823" t="s">
        <v>21</v>
      </c>
      <c r="O4823" s="3">
        <f t="shared" si="382"/>
        <v>20.662100456621005</v>
      </c>
      <c r="P4823" s="3">
        <f t="shared" si="383"/>
        <v>2477.0833333333335</v>
      </c>
      <c r="Q4823" s="3">
        <f t="shared" si="381"/>
        <v>2456.4212328767126</v>
      </c>
      <c r="R4823" s="3">
        <f t="shared" si="384"/>
        <v>2215.6487328767125</v>
      </c>
      <c r="S4823" s="3">
        <f t="shared" si="385"/>
        <v>240.77250000000004</v>
      </c>
      <c r="T4823" s="3"/>
    </row>
    <row r="4824" spans="1:20" x14ac:dyDescent="0.25">
      <c r="A4824" s="1">
        <v>43270</v>
      </c>
      <c r="B4824">
        <v>2096</v>
      </c>
      <c r="C4824">
        <v>22</v>
      </c>
      <c r="D4824">
        <v>20.8</v>
      </c>
      <c r="E4824">
        <v>71</v>
      </c>
      <c r="F4824">
        <v>2.1</v>
      </c>
      <c r="G4824">
        <v>800</v>
      </c>
      <c r="H4824">
        <v>15.3</v>
      </c>
      <c r="I4824">
        <v>0</v>
      </c>
      <c r="J4824">
        <v>0</v>
      </c>
      <c r="K4824">
        <v>0</v>
      </c>
      <c r="L4824" t="s">
        <v>40</v>
      </c>
      <c r="M4824" t="s">
        <v>20</v>
      </c>
      <c r="N4824" t="s">
        <v>21</v>
      </c>
      <c r="O4824" s="3">
        <f t="shared" si="382"/>
        <v>20.662100456621005</v>
      </c>
      <c r="P4824" s="3">
        <f t="shared" si="383"/>
        <v>2183.3333333333335</v>
      </c>
      <c r="Q4824" s="3">
        <f t="shared" si="381"/>
        <v>2162.6712328767126</v>
      </c>
      <c r="R4824" s="3">
        <f t="shared" si="384"/>
        <v>1950.4512328767125</v>
      </c>
      <c r="S4824" s="3">
        <f t="shared" si="385"/>
        <v>212.22000000000003</v>
      </c>
      <c r="T4824" s="3"/>
    </row>
    <row r="4825" spans="1:20" x14ac:dyDescent="0.25">
      <c r="A4825" s="1">
        <v>43270</v>
      </c>
      <c r="B4825">
        <v>1456</v>
      </c>
      <c r="C4825">
        <v>23</v>
      </c>
      <c r="D4825">
        <v>20.100000000000001</v>
      </c>
      <c r="E4825">
        <v>73</v>
      </c>
      <c r="F4825">
        <v>1.9</v>
      </c>
      <c r="G4825">
        <v>771</v>
      </c>
      <c r="H4825">
        <v>15.1</v>
      </c>
      <c r="I4825">
        <v>0</v>
      </c>
      <c r="J4825">
        <v>0</v>
      </c>
      <c r="K4825">
        <v>0</v>
      </c>
      <c r="L4825" t="s">
        <v>40</v>
      </c>
      <c r="M4825" t="s">
        <v>20</v>
      </c>
      <c r="N4825" t="s">
        <v>21</v>
      </c>
      <c r="O4825" s="3">
        <f t="shared" si="382"/>
        <v>20.662100456621005</v>
      </c>
      <c r="P4825" s="3">
        <f t="shared" si="383"/>
        <v>1516.6666666666667</v>
      </c>
      <c r="Q4825" s="3">
        <f t="shared" si="381"/>
        <v>1496.0045662100458</v>
      </c>
      <c r="R4825" s="3">
        <f t="shared" si="384"/>
        <v>1348.5845662100458</v>
      </c>
      <c r="S4825" s="3">
        <f t="shared" si="385"/>
        <v>147.42000000000002</v>
      </c>
      <c r="T4825" s="3"/>
    </row>
    <row r="4826" spans="1:20" x14ac:dyDescent="0.25">
      <c r="A4826" s="1">
        <v>43271</v>
      </c>
      <c r="B4826">
        <v>1030</v>
      </c>
      <c r="C4826">
        <v>0</v>
      </c>
      <c r="D4826">
        <v>19.7</v>
      </c>
      <c r="E4826">
        <v>71</v>
      </c>
      <c r="F4826">
        <v>2</v>
      </c>
      <c r="G4826">
        <v>1330</v>
      </c>
      <c r="H4826">
        <v>14.2</v>
      </c>
      <c r="I4826">
        <v>0</v>
      </c>
      <c r="J4826">
        <v>0</v>
      </c>
      <c r="K4826">
        <v>0</v>
      </c>
      <c r="L4826" t="s">
        <v>40</v>
      </c>
      <c r="M4826" t="s">
        <v>20</v>
      </c>
      <c r="N4826" t="s">
        <v>21</v>
      </c>
      <c r="O4826" s="3">
        <f t="shared" si="382"/>
        <v>20.662100456621005</v>
      </c>
      <c r="P4826" s="3">
        <f t="shared" si="383"/>
        <v>1072.9166666666667</v>
      </c>
      <c r="Q4826" s="3">
        <f t="shared" si="381"/>
        <v>1052.2545662100458</v>
      </c>
      <c r="R4826" s="3">
        <f t="shared" si="384"/>
        <v>947.9670662100458</v>
      </c>
      <c r="S4826" s="3">
        <f t="shared" si="385"/>
        <v>104.28750000000002</v>
      </c>
      <c r="T4826" s="3"/>
    </row>
    <row r="4827" spans="1:20" x14ac:dyDescent="0.25">
      <c r="A4827" s="1">
        <v>43271</v>
      </c>
      <c r="B4827">
        <v>803</v>
      </c>
      <c r="C4827">
        <v>1</v>
      </c>
      <c r="D4827">
        <v>19.600000000000001</v>
      </c>
      <c r="E4827">
        <v>73</v>
      </c>
      <c r="F4827">
        <v>1.4</v>
      </c>
      <c r="G4827">
        <v>958</v>
      </c>
      <c r="H4827">
        <v>14.6</v>
      </c>
      <c r="I4827">
        <v>0</v>
      </c>
      <c r="J4827">
        <v>0</v>
      </c>
      <c r="K4827">
        <v>0</v>
      </c>
      <c r="L4827" t="s">
        <v>40</v>
      </c>
      <c r="M4827" t="s">
        <v>20</v>
      </c>
      <c r="N4827" t="s">
        <v>21</v>
      </c>
      <c r="O4827" s="3">
        <f t="shared" si="382"/>
        <v>20.662100456621005</v>
      </c>
      <c r="P4827" s="3">
        <f t="shared" si="383"/>
        <v>836.45833333333337</v>
      </c>
      <c r="Q4827" s="3">
        <f t="shared" si="381"/>
        <v>815.79623287671234</v>
      </c>
      <c r="R4827" s="3">
        <f t="shared" si="384"/>
        <v>734.4924828767123</v>
      </c>
      <c r="S4827" s="3">
        <f t="shared" si="385"/>
        <v>81.303750000000008</v>
      </c>
      <c r="T4827" s="3"/>
    </row>
    <row r="4828" spans="1:20" x14ac:dyDescent="0.25">
      <c r="A4828" s="1">
        <v>43271</v>
      </c>
      <c r="B4828">
        <v>576</v>
      </c>
      <c r="C4828">
        <v>2</v>
      </c>
      <c r="D4828">
        <v>19.600000000000001</v>
      </c>
      <c r="E4828">
        <v>78</v>
      </c>
      <c r="F4828">
        <v>0.8</v>
      </c>
      <c r="G4828">
        <v>662</v>
      </c>
      <c r="H4828">
        <v>15.6</v>
      </c>
      <c r="I4828">
        <v>0</v>
      </c>
      <c r="J4828">
        <v>0</v>
      </c>
      <c r="K4828">
        <v>0</v>
      </c>
      <c r="L4828" t="s">
        <v>40</v>
      </c>
      <c r="M4828" t="s">
        <v>20</v>
      </c>
      <c r="N4828" t="s">
        <v>21</v>
      </c>
      <c r="O4828" s="3">
        <f t="shared" si="382"/>
        <v>20.662100456621005</v>
      </c>
      <c r="P4828" s="3">
        <f t="shared" si="383"/>
        <v>600</v>
      </c>
      <c r="Q4828" s="3">
        <f t="shared" si="381"/>
        <v>579.33789954337897</v>
      </c>
      <c r="R4828" s="3">
        <f t="shared" si="384"/>
        <v>521.01789954337892</v>
      </c>
      <c r="S4828" s="3">
        <f t="shared" si="385"/>
        <v>58.320000000000007</v>
      </c>
      <c r="T4828" s="3"/>
    </row>
    <row r="4829" spans="1:20" x14ac:dyDescent="0.25">
      <c r="A4829" s="1">
        <v>43271</v>
      </c>
      <c r="B4829">
        <v>340</v>
      </c>
      <c r="C4829">
        <v>3</v>
      </c>
      <c r="D4829">
        <v>19.399999999999999</v>
      </c>
      <c r="E4829">
        <v>79</v>
      </c>
      <c r="F4829">
        <v>0.8</v>
      </c>
      <c r="G4829">
        <v>563</v>
      </c>
      <c r="H4829">
        <v>15.6</v>
      </c>
      <c r="I4829">
        <v>0</v>
      </c>
      <c r="J4829">
        <v>0</v>
      </c>
      <c r="K4829">
        <v>0</v>
      </c>
      <c r="L4829" t="s">
        <v>40</v>
      </c>
      <c r="M4829" t="s">
        <v>20</v>
      </c>
      <c r="N4829" t="s">
        <v>21</v>
      </c>
      <c r="O4829" s="3">
        <f t="shared" si="382"/>
        <v>20.662100456621005</v>
      </c>
      <c r="P4829" s="3">
        <f t="shared" si="383"/>
        <v>354.16666666666669</v>
      </c>
      <c r="Q4829" s="3">
        <f t="shared" si="381"/>
        <v>333.50456621004571</v>
      </c>
      <c r="R4829" s="3">
        <f t="shared" si="384"/>
        <v>299.0795662100457</v>
      </c>
      <c r="S4829" s="3">
        <f t="shared" si="385"/>
        <v>34.425000000000004</v>
      </c>
      <c r="T4829" s="3"/>
    </row>
    <row r="4830" spans="1:20" x14ac:dyDescent="0.25">
      <c r="A4830" s="1">
        <v>43271</v>
      </c>
      <c r="B4830">
        <v>249</v>
      </c>
      <c r="C4830">
        <v>4</v>
      </c>
      <c r="D4830">
        <v>19.100000000000001</v>
      </c>
      <c r="E4830">
        <v>82</v>
      </c>
      <c r="F4830">
        <v>1.5</v>
      </c>
      <c r="G4830">
        <v>471</v>
      </c>
      <c r="H4830">
        <v>15.9</v>
      </c>
      <c r="I4830">
        <v>0</v>
      </c>
      <c r="J4830">
        <v>0</v>
      </c>
      <c r="K4830">
        <v>0</v>
      </c>
      <c r="L4830" t="s">
        <v>40</v>
      </c>
      <c r="M4830" t="s">
        <v>20</v>
      </c>
      <c r="N4830" t="s">
        <v>21</v>
      </c>
      <c r="O4830" s="3">
        <f t="shared" si="382"/>
        <v>20.662100456621005</v>
      </c>
      <c r="P4830" s="3">
        <f t="shared" si="383"/>
        <v>259.375</v>
      </c>
      <c r="Q4830" s="3">
        <f t="shared" si="381"/>
        <v>238.712899543379</v>
      </c>
      <c r="R4830" s="3">
        <f t="shared" si="384"/>
        <v>213.50164954337899</v>
      </c>
      <c r="S4830" s="3">
        <f t="shared" si="385"/>
        <v>25.211250000000003</v>
      </c>
      <c r="T4830" s="3"/>
    </row>
    <row r="4831" spans="1:20" x14ac:dyDescent="0.25">
      <c r="A4831" s="1">
        <v>43271</v>
      </c>
      <c r="B4831">
        <v>336</v>
      </c>
      <c r="C4831">
        <v>5</v>
      </c>
      <c r="D4831">
        <v>19.100000000000001</v>
      </c>
      <c r="E4831">
        <v>83</v>
      </c>
      <c r="F4831">
        <v>2</v>
      </c>
      <c r="G4831">
        <v>457</v>
      </c>
      <c r="H4831">
        <v>16.100000000000001</v>
      </c>
      <c r="I4831">
        <v>0</v>
      </c>
      <c r="J4831">
        <v>0</v>
      </c>
      <c r="K4831">
        <v>0</v>
      </c>
      <c r="L4831" t="s">
        <v>40</v>
      </c>
      <c r="M4831" t="s">
        <v>20</v>
      </c>
      <c r="N4831" t="s">
        <v>21</v>
      </c>
      <c r="O4831" s="3">
        <f t="shared" si="382"/>
        <v>20.662100456621005</v>
      </c>
      <c r="P4831" s="3">
        <f t="shared" si="383"/>
        <v>350</v>
      </c>
      <c r="Q4831" s="3">
        <f t="shared" si="381"/>
        <v>329.33789954337897</v>
      </c>
      <c r="R4831" s="3">
        <f t="shared" si="384"/>
        <v>295.31789954337899</v>
      </c>
      <c r="S4831" s="3">
        <f t="shared" si="385"/>
        <v>34.020000000000003</v>
      </c>
      <c r="T4831" s="3"/>
    </row>
    <row r="4832" spans="1:20" x14ac:dyDescent="0.25">
      <c r="A4832" s="1">
        <v>43271</v>
      </c>
      <c r="B4832">
        <v>714</v>
      </c>
      <c r="C4832">
        <v>6</v>
      </c>
      <c r="D4832">
        <v>19.399999999999999</v>
      </c>
      <c r="E4832">
        <v>83</v>
      </c>
      <c r="F4832">
        <v>1.6</v>
      </c>
      <c r="G4832">
        <v>448</v>
      </c>
      <c r="H4832">
        <v>16.399999999999999</v>
      </c>
      <c r="I4832">
        <v>0.03</v>
      </c>
      <c r="J4832">
        <v>0</v>
      </c>
      <c r="K4832">
        <v>0</v>
      </c>
      <c r="L4832" t="s">
        <v>40</v>
      </c>
      <c r="M4832" t="s">
        <v>20</v>
      </c>
      <c r="N4832" t="s">
        <v>21</v>
      </c>
      <c r="O4832" s="3">
        <f t="shared" si="382"/>
        <v>20.662100456621005</v>
      </c>
      <c r="P4832" s="3">
        <f t="shared" si="383"/>
        <v>743.75</v>
      </c>
      <c r="Q4832" s="3">
        <f t="shared" si="381"/>
        <v>723.08789954337897</v>
      </c>
      <c r="R4832" s="3">
        <f t="shared" si="384"/>
        <v>650.79539954337895</v>
      </c>
      <c r="S4832" s="3">
        <f t="shared" si="385"/>
        <v>72.292500000000004</v>
      </c>
      <c r="T4832" s="3"/>
    </row>
    <row r="4833" spans="1:20" x14ac:dyDescent="0.25">
      <c r="A4833" s="1">
        <v>43271</v>
      </c>
      <c r="B4833">
        <v>1629</v>
      </c>
      <c r="C4833">
        <v>7</v>
      </c>
      <c r="D4833">
        <v>20</v>
      </c>
      <c r="E4833">
        <v>77</v>
      </c>
      <c r="F4833">
        <v>1.7</v>
      </c>
      <c r="G4833">
        <v>595</v>
      </c>
      <c r="H4833">
        <v>15.8</v>
      </c>
      <c r="I4833">
        <v>0.28999999999999998</v>
      </c>
      <c r="J4833">
        <v>0</v>
      </c>
      <c r="K4833">
        <v>0</v>
      </c>
      <c r="L4833" t="s">
        <v>40</v>
      </c>
      <c r="M4833" t="s">
        <v>20</v>
      </c>
      <c r="N4833" t="s">
        <v>21</v>
      </c>
      <c r="O4833" s="3">
        <f t="shared" si="382"/>
        <v>20.662100456621005</v>
      </c>
      <c r="P4833" s="3">
        <f t="shared" si="383"/>
        <v>1696.8750000000002</v>
      </c>
      <c r="Q4833" s="3">
        <f t="shared" si="381"/>
        <v>1676.2128995433793</v>
      </c>
      <c r="R4833" s="3">
        <f t="shared" si="384"/>
        <v>1511.2766495433793</v>
      </c>
      <c r="S4833" s="3">
        <f t="shared" si="385"/>
        <v>164.93625000000003</v>
      </c>
      <c r="T4833" s="3"/>
    </row>
    <row r="4834" spans="1:20" x14ac:dyDescent="0.25">
      <c r="A4834" s="1">
        <v>43271</v>
      </c>
      <c r="B4834">
        <v>2440</v>
      </c>
      <c r="C4834">
        <v>8</v>
      </c>
      <c r="D4834">
        <v>20.6</v>
      </c>
      <c r="E4834">
        <v>77</v>
      </c>
      <c r="F4834">
        <v>1.2</v>
      </c>
      <c r="G4834">
        <v>566</v>
      </c>
      <c r="H4834">
        <v>16.399999999999999</v>
      </c>
      <c r="I4834">
        <v>0.53</v>
      </c>
      <c r="J4834">
        <v>0</v>
      </c>
      <c r="K4834">
        <v>0</v>
      </c>
      <c r="L4834" t="s">
        <v>40</v>
      </c>
      <c r="M4834" t="s">
        <v>20</v>
      </c>
      <c r="N4834" t="s">
        <v>21</v>
      </c>
      <c r="O4834" s="3">
        <f t="shared" si="382"/>
        <v>20.662100456621005</v>
      </c>
      <c r="P4834" s="3">
        <f t="shared" si="383"/>
        <v>2541.666666666667</v>
      </c>
      <c r="Q4834" s="3">
        <f t="shared" si="381"/>
        <v>2521.0045662100461</v>
      </c>
      <c r="R4834" s="3">
        <f t="shared" si="384"/>
        <v>2273.9545662100459</v>
      </c>
      <c r="S4834" s="3">
        <f t="shared" si="385"/>
        <v>247.05000000000004</v>
      </c>
      <c r="T4834" s="3"/>
    </row>
    <row r="4835" spans="1:20" x14ac:dyDescent="0.25">
      <c r="A4835" s="1">
        <v>43271</v>
      </c>
      <c r="B4835">
        <v>1401</v>
      </c>
      <c r="C4835">
        <v>9</v>
      </c>
      <c r="D4835">
        <v>21.1</v>
      </c>
      <c r="E4835">
        <v>73</v>
      </c>
      <c r="F4835">
        <v>2</v>
      </c>
      <c r="G4835">
        <v>623</v>
      </c>
      <c r="H4835">
        <v>16</v>
      </c>
      <c r="I4835">
        <v>0.43</v>
      </c>
      <c r="J4835">
        <v>0</v>
      </c>
      <c r="K4835">
        <v>0</v>
      </c>
      <c r="L4835" t="s">
        <v>40</v>
      </c>
      <c r="M4835" t="s">
        <v>20</v>
      </c>
      <c r="N4835" t="s">
        <v>21</v>
      </c>
      <c r="O4835" s="3">
        <f t="shared" si="382"/>
        <v>20.662100456621005</v>
      </c>
      <c r="P4835" s="3">
        <f t="shared" si="383"/>
        <v>1459.375</v>
      </c>
      <c r="Q4835" s="3">
        <f t="shared" si="381"/>
        <v>1438.7128995433791</v>
      </c>
      <c r="R4835" s="3">
        <f t="shared" si="384"/>
        <v>1296.8616495433791</v>
      </c>
      <c r="S4835" s="3">
        <f t="shared" si="385"/>
        <v>141.85125000000002</v>
      </c>
      <c r="T4835" s="3"/>
    </row>
    <row r="4836" spans="1:20" x14ac:dyDescent="0.25">
      <c r="A4836" s="1">
        <v>43271</v>
      </c>
      <c r="B4836">
        <v>1002</v>
      </c>
      <c r="C4836">
        <v>10</v>
      </c>
      <c r="D4836">
        <v>22.2</v>
      </c>
      <c r="E4836">
        <v>70</v>
      </c>
      <c r="F4836">
        <v>3.1</v>
      </c>
      <c r="G4836">
        <v>740</v>
      </c>
      <c r="H4836">
        <v>16.399999999999999</v>
      </c>
      <c r="I4836">
        <v>1.44</v>
      </c>
      <c r="J4836">
        <v>0</v>
      </c>
      <c r="K4836">
        <v>0</v>
      </c>
      <c r="L4836" t="s">
        <v>40</v>
      </c>
      <c r="M4836" t="s">
        <v>20</v>
      </c>
      <c r="N4836" t="s">
        <v>21</v>
      </c>
      <c r="O4836" s="3">
        <f t="shared" si="382"/>
        <v>20.662100456621005</v>
      </c>
      <c r="P4836" s="3">
        <f t="shared" si="383"/>
        <v>1043.75</v>
      </c>
      <c r="Q4836" s="3">
        <f t="shared" si="381"/>
        <v>1023.087899543379</v>
      </c>
      <c r="R4836" s="3">
        <f t="shared" si="384"/>
        <v>921.63539954337898</v>
      </c>
      <c r="S4836" s="3">
        <f t="shared" si="385"/>
        <v>101.45250000000001</v>
      </c>
      <c r="T4836" s="3"/>
    </row>
    <row r="4837" spans="1:20" x14ac:dyDescent="0.25">
      <c r="A4837" s="1">
        <v>43271</v>
      </c>
      <c r="B4837">
        <v>1100</v>
      </c>
      <c r="C4837">
        <v>11</v>
      </c>
      <c r="D4837">
        <v>23.7</v>
      </c>
      <c r="E4837">
        <v>56</v>
      </c>
      <c r="F4837">
        <v>2.4</v>
      </c>
      <c r="G4837">
        <v>1070</v>
      </c>
      <c r="H4837">
        <v>14.3</v>
      </c>
      <c r="I4837">
        <v>2.33</v>
      </c>
      <c r="J4837">
        <v>0</v>
      </c>
      <c r="K4837">
        <v>0</v>
      </c>
      <c r="L4837" t="s">
        <v>40</v>
      </c>
      <c r="M4837" t="s">
        <v>20</v>
      </c>
      <c r="N4837" t="s">
        <v>21</v>
      </c>
      <c r="O4837" s="3">
        <f t="shared" si="382"/>
        <v>20.662100456621005</v>
      </c>
      <c r="P4837" s="3">
        <f t="shared" si="383"/>
        <v>1145.8333333333335</v>
      </c>
      <c r="Q4837" s="3">
        <f t="shared" si="381"/>
        <v>1125.1712328767126</v>
      </c>
      <c r="R4837" s="3">
        <f t="shared" si="384"/>
        <v>1013.7962328767126</v>
      </c>
      <c r="S4837" s="3">
        <f t="shared" si="385"/>
        <v>111.37500000000003</v>
      </c>
      <c r="T4837" s="3"/>
    </row>
    <row r="4838" spans="1:20" x14ac:dyDescent="0.25">
      <c r="A4838" s="1">
        <v>43271</v>
      </c>
      <c r="B4838">
        <v>1252</v>
      </c>
      <c r="C4838">
        <v>12</v>
      </c>
      <c r="D4838">
        <v>25.2</v>
      </c>
      <c r="E4838">
        <v>53</v>
      </c>
      <c r="F4838">
        <v>3.3</v>
      </c>
      <c r="G4838">
        <v>976</v>
      </c>
      <c r="H4838">
        <v>14.9</v>
      </c>
      <c r="I4838">
        <v>3.38</v>
      </c>
      <c r="J4838">
        <v>0</v>
      </c>
      <c r="K4838">
        <v>0</v>
      </c>
      <c r="L4838" t="s">
        <v>40</v>
      </c>
      <c r="M4838" t="s">
        <v>20</v>
      </c>
      <c r="N4838" t="s">
        <v>21</v>
      </c>
      <c r="O4838" s="3">
        <f t="shared" si="382"/>
        <v>20.662100456621005</v>
      </c>
      <c r="P4838" s="3">
        <f t="shared" si="383"/>
        <v>1304.1666666666667</v>
      </c>
      <c r="Q4838" s="3">
        <f t="shared" si="381"/>
        <v>1283.5045662100458</v>
      </c>
      <c r="R4838" s="3">
        <f t="shared" si="384"/>
        <v>1156.7395662100457</v>
      </c>
      <c r="S4838" s="3">
        <f t="shared" si="385"/>
        <v>126.76500000000001</v>
      </c>
      <c r="T4838" s="3"/>
    </row>
    <row r="4839" spans="1:20" x14ac:dyDescent="0.25">
      <c r="A4839" s="1">
        <v>43271</v>
      </c>
      <c r="B4839">
        <v>1184</v>
      </c>
      <c r="C4839">
        <v>13</v>
      </c>
      <c r="D4839">
        <v>26.2</v>
      </c>
      <c r="E4839">
        <v>51</v>
      </c>
      <c r="F4839">
        <v>3.2</v>
      </c>
      <c r="G4839">
        <v>1078</v>
      </c>
      <c r="H4839">
        <v>15.2</v>
      </c>
      <c r="I4839">
        <v>3.36</v>
      </c>
      <c r="J4839">
        <v>0</v>
      </c>
      <c r="K4839">
        <v>0</v>
      </c>
      <c r="L4839" t="s">
        <v>40</v>
      </c>
      <c r="M4839" t="s">
        <v>20</v>
      </c>
      <c r="N4839" t="s">
        <v>21</v>
      </c>
      <c r="O4839" s="3">
        <f t="shared" si="382"/>
        <v>20.662100456621005</v>
      </c>
      <c r="P4839" s="3">
        <f t="shared" si="383"/>
        <v>1233.3333333333335</v>
      </c>
      <c r="Q4839" s="3">
        <f t="shared" si="381"/>
        <v>1212.6712328767126</v>
      </c>
      <c r="R4839" s="3">
        <f t="shared" si="384"/>
        <v>1092.7912328767125</v>
      </c>
      <c r="S4839" s="3">
        <f t="shared" si="385"/>
        <v>119.88000000000002</v>
      </c>
      <c r="T4839" s="3"/>
    </row>
    <row r="4840" spans="1:20" x14ac:dyDescent="0.25">
      <c r="A4840" s="1">
        <v>43271</v>
      </c>
      <c r="B4840">
        <v>1158</v>
      </c>
      <c r="C4840">
        <v>14</v>
      </c>
      <c r="D4840">
        <v>27.5</v>
      </c>
      <c r="E4840">
        <v>47</v>
      </c>
      <c r="F4840">
        <v>2.7</v>
      </c>
      <c r="G4840">
        <v>990</v>
      </c>
      <c r="H4840">
        <v>15.1</v>
      </c>
      <c r="I4840">
        <v>3.24</v>
      </c>
      <c r="J4840">
        <v>0</v>
      </c>
      <c r="K4840">
        <v>0</v>
      </c>
      <c r="L4840" t="s">
        <v>40</v>
      </c>
      <c r="M4840" t="s">
        <v>20</v>
      </c>
      <c r="N4840" t="s">
        <v>21</v>
      </c>
      <c r="O4840" s="3">
        <f t="shared" si="382"/>
        <v>20.662100456621005</v>
      </c>
      <c r="P4840" s="3">
        <f t="shared" si="383"/>
        <v>1206.25</v>
      </c>
      <c r="Q4840" s="3">
        <f t="shared" si="381"/>
        <v>1185.5878995433791</v>
      </c>
      <c r="R4840" s="3">
        <f t="shared" si="384"/>
        <v>1068.3403995433791</v>
      </c>
      <c r="S4840" s="3">
        <f t="shared" si="385"/>
        <v>117.24750000000002</v>
      </c>
      <c r="T4840" s="3"/>
    </row>
    <row r="4841" spans="1:20" x14ac:dyDescent="0.25">
      <c r="A4841" s="1">
        <v>43271</v>
      </c>
      <c r="B4841">
        <v>1266</v>
      </c>
      <c r="C4841">
        <v>15</v>
      </c>
      <c r="D4841">
        <v>27.9</v>
      </c>
      <c r="E4841">
        <v>45</v>
      </c>
      <c r="F4841">
        <v>3.6</v>
      </c>
      <c r="G4841">
        <v>1558</v>
      </c>
      <c r="H4841">
        <v>14.8</v>
      </c>
      <c r="I4841">
        <v>3.04</v>
      </c>
      <c r="J4841">
        <v>0</v>
      </c>
      <c r="K4841">
        <v>0</v>
      </c>
      <c r="L4841" t="s">
        <v>40</v>
      </c>
      <c r="M4841" t="s">
        <v>20</v>
      </c>
      <c r="N4841" t="s">
        <v>21</v>
      </c>
      <c r="O4841" s="3">
        <f t="shared" si="382"/>
        <v>20.662100456621005</v>
      </c>
      <c r="P4841" s="3">
        <f t="shared" si="383"/>
        <v>1318.75</v>
      </c>
      <c r="Q4841" s="3">
        <f t="shared" si="381"/>
        <v>1298.0878995433791</v>
      </c>
      <c r="R4841" s="3">
        <f t="shared" si="384"/>
        <v>1169.9053995433792</v>
      </c>
      <c r="S4841" s="3">
        <f t="shared" si="385"/>
        <v>128.1825</v>
      </c>
      <c r="T4841" s="3"/>
    </row>
    <row r="4842" spans="1:20" x14ac:dyDescent="0.25">
      <c r="A4842" s="1">
        <v>43271</v>
      </c>
      <c r="B4842">
        <v>1600</v>
      </c>
      <c r="C4842">
        <v>16</v>
      </c>
      <c r="D4842">
        <v>28.2</v>
      </c>
      <c r="E4842">
        <v>48</v>
      </c>
      <c r="F4842">
        <v>3.9</v>
      </c>
      <c r="G4842">
        <v>1103</v>
      </c>
      <c r="H4842">
        <v>16.100000000000001</v>
      </c>
      <c r="I4842">
        <v>2.5499999999999998</v>
      </c>
      <c r="J4842">
        <v>0</v>
      </c>
      <c r="K4842">
        <v>0</v>
      </c>
      <c r="L4842" t="s">
        <v>40</v>
      </c>
      <c r="M4842" t="s">
        <v>20</v>
      </c>
      <c r="N4842" t="s">
        <v>21</v>
      </c>
      <c r="O4842" s="3">
        <f t="shared" si="382"/>
        <v>20.662100456621005</v>
      </c>
      <c r="P4842" s="3">
        <f t="shared" si="383"/>
        <v>1666.6666666666667</v>
      </c>
      <c r="Q4842" s="3">
        <f t="shared" si="381"/>
        <v>1646.0045662100458</v>
      </c>
      <c r="R4842" s="3">
        <f t="shared" si="384"/>
        <v>1484.0045662100458</v>
      </c>
      <c r="S4842" s="3">
        <f t="shared" si="385"/>
        <v>162.00000000000003</v>
      </c>
      <c r="T4842" s="3"/>
    </row>
    <row r="4843" spans="1:20" x14ac:dyDescent="0.25">
      <c r="A4843" s="1">
        <v>43271</v>
      </c>
      <c r="B4843">
        <v>2289</v>
      </c>
      <c r="C4843">
        <v>17</v>
      </c>
      <c r="D4843">
        <v>28</v>
      </c>
      <c r="E4843">
        <v>50</v>
      </c>
      <c r="F4843">
        <v>3.2</v>
      </c>
      <c r="G4843">
        <v>1137</v>
      </c>
      <c r="H4843">
        <v>16.600000000000001</v>
      </c>
      <c r="I4843">
        <v>1.93</v>
      </c>
      <c r="J4843">
        <v>0</v>
      </c>
      <c r="K4843">
        <v>0</v>
      </c>
      <c r="L4843" t="s">
        <v>40</v>
      </c>
      <c r="M4843" t="s">
        <v>20</v>
      </c>
      <c r="N4843" t="s">
        <v>21</v>
      </c>
      <c r="O4843" s="3">
        <f t="shared" si="382"/>
        <v>20.662100456621005</v>
      </c>
      <c r="P4843" s="3">
        <f t="shared" si="383"/>
        <v>2384.375</v>
      </c>
      <c r="Q4843" s="3">
        <f t="shared" si="381"/>
        <v>2363.7128995433791</v>
      </c>
      <c r="R4843" s="3">
        <f t="shared" si="384"/>
        <v>2131.9516495433791</v>
      </c>
      <c r="S4843" s="3">
        <f t="shared" si="385"/>
        <v>231.76125000000002</v>
      </c>
      <c r="T4843" s="3"/>
    </row>
    <row r="4844" spans="1:20" x14ac:dyDescent="0.25">
      <c r="A4844" s="1">
        <v>43271</v>
      </c>
      <c r="B4844">
        <v>3384</v>
      </c>
      <c r="C4844">
        <v>18</v>
      </c>
      <c r="D4844">
        <v>27</v>
      </c>
      <c r="E4844">
        <v>55</v>
      </c>
      <c r="F4844">
        <v>3.1</v>
      </c>
      <c r="G4844">
        <v>1246</v>
      </c>
      <c r="H4844">
        <v>17.100000000000001</v>
      </c>
      <c r="I4844">
        <v>1.26</v>
      </c>
      <c r="J4844">
        <v>0</v>
      </c>
      <c r="K4844">
        <v>0</v>
      </c>
      <c r="L4844" t="s">
        <v>40</v>
      </c>
      <c r="M4844" t="s">
        <v>20</v>
      </c>
      <c r="N4844" t="s">
        <v>21</v>
      </c>
      <c r="O4844" s="3">
        <f t="shared" si="382"/>
        <v>20.662100456621005</v>
      </c>
      <c r="P4844" s="3">
        <f t="shared" si="383"/>
        <v>3525.0000000000005</v>
      </c>
      <c r="Q4844" s="3">
        <f t="shared" si="381"/>
        <v>3504.3378995433795</v>
      </c>
      <c r="R4844" s="3">
        <f t="shared" si="384"/>
        <v>3161.7078995433794</v>
      </c>
      <c r="S4844" s="3">
        <f t="shared" si="385"/>
        <v>342.63000000000005</v>
      </c>
      <c r="T4844" s="3"/>
    </row>
    <row r="4845" spans="1:20" x14ac:dyDescent="0.25">
      <c r="A4845" s="1">
        <v>43271</v>
      </c>
      <c r="B4845">
        <v>2741</v>
      </c>
      <c r="C4845">
        <v>19</v>
      </c>
      <c r="D4845">
        <v>25.6</v>
      </c>
      <c r="E4845">
        <v>61</v>
      </c>
      <c r="F4845">
        <v>2.7</v>
      </c>
      <c r="G4845">
        <v>1236</v>
      </c>
      <c r="H4845">
        <v>17.5</v>
      </c>
      <c r="I4845">
        <v>0.6</v>
      </c>
      <c r="J4845">
        <v>0</v>
      </c>
      <c r="K4845">
        <v>0</v>
      </c>
      <c r="L4845" t="s">
        <v>40</v>
      </c>
      <c r="M4845" t="s">
        <v>20</v>
      </c>
      <c r="N4845" t="s">
        <v>21</v>
      </c>
      <c r="O4845" s="3">
        <f t="shared" si="382"/>
        <v>20.662100456621005</v>
      </c>
      <c r="P4845" s="3">
        <f t="shared" si="383"/>
        <v>2855.2083333333335</v>
      </c>
      <c r="Q4845" s="3">
        <f t="shared" si="381"/>
        <v>2834.5462328767126</v>
      </c>
      <c r="R4845" s="3">
        <f t="shared" si="384"/>
        <v>2557.0199828767127</v>
      </c>
      <c r="S4845" s="3">
        <f t="shared" si="385"/>
        <v>277.52625000000006</v>
      </c>
      <c r="T4845" s="3"/>
    </row>
    <row r="4846" spans="1:20" x14ac:dyDescent="0.25">
      <c r="A4846" s="1">
        <v>43271</v>
      </c>
      <c r="B4846">
        <v>2519</v>
      </c>
      <c r="C4846">
        <v>20</v>
      </c>
      <c r="D4846">
        <v>23.3</v>
      </c>
      <c r="E4846">
        <v>68</v>
      </c>
      <c r="F4846">
        <v>3.6</v>
      </c>
      <c r="G4846">
        <v>895</v>
      </c>
      <c r="H4846">
        <v>17</v>
      </c>
      <c r="I4846">
        <v>0.11</v>
      </c>
      <c r="J4846">
        <v>0</v>
      </c>
      <c r="K4846">
        <v>0</v>
      </c>
      <c r="L4846" t="s">
        <v>40</v>
      </c>
      <c r="M4846" t="s">
        <v>20</v>
      </c>
      <c r="N4846" t="s">
        <v>21</v>
      </c>
      <c r="O4846" s="3">
        <f t="shared" si="382"/>
        <v>20.662100456621005</v>
      </c>
      <c r="P4846" s="3">
        <f t="shared" si="383"/>
        <v>2623.9583333333335</v>
      </c>
      <c r="Q4846" s="3">
        <f t="shared" si="381"/>
        <v>2603.2962328767126</v>
      </c>
      <c r="R4846" s="3">
        <f t="shared" si="384"/>
        <v>2348.2474828767126</v>
      </c>
      <c r="S4846" s="3">
        <f t="shared" si="385"/>
        <v>255.04875000000004</v>
      </c>
      <c r="T4846" s="3"/>
    </row>
    <row r="4847" spans="1:20" x14ac:dyDescent="0.25">
      <c r="A4847" s="1">
        <v>43271</v>
      </c>
      <c r="B4847">
        <v>2246</v>
      </c>
      <c r="C4847">
        <v>21</v>
      </c>
      <c r="D4847">
        <v>21.6</v>
      </c>
      <c r="E4847">
        <v>74</v>
      </c>
      <c r="F4847">
        <v>3.3</v>
      </c>
      <c r="G4847">
        <v>758</v>
      </c>
      <c r="H4847">
        <v>16.7</v>
      </c>
      <c r="I4847">
        <v>0</v>
      </c>
      <c r="J4847">
        <v>0</v>
      </c>
      <c r="K4847">
        <v>0</v>
      </c>
      <c r="L4847" t="s">
        <v>40</v>
      </c>
      <c r="M4847" t="s">
        <v>20</v>
      </c>
      <c r="N4847" t="s">
        <v>21</v>
      </c>
      <c r="O4847" s="3">
        <f t="shared" si="382"/>
        <v>20.662100456621005</v>
      </c>
      <c r="P4847" s="3">
        <f t="shared" si="383"/>
        <v>2339.5833333333335</v>
      </c>
      <c r="Q4847" s="3">
        <f t="shared" si="381"/>
        <v>2318.9212328767126</v>
      </c>
      <c r="R4847" s="3">
        <f t="shared" si="384"/>
        <v>2091.5137328767123</v>
      </c>
      <c r="S4847" s="3">
        <f t="shared" si="385"/>
        <v>227.40750000000003</v>
      </c>
      <c r="T4847" s="3"/>
    </row>
    <row r="4848" spans="1:20" x14ac:dyDescent="0.25">
      <c r="A4848" s="1">
        <v>43271</v>
      </c>
      <c r="B4848">
        <v>1979</v>
      </c>
      <c r="C4848">
        <v>22</v>
      </c>
      <c r="D4848">
        <v>20.6</v>
      </c>
      <c r="E4848">
        <v>78</v>
      </c>
      <c r="F4848">
        <v>3</v>
      </c>
      <c r="G4848">
        <v>684</v>
      </c>
      <c r="H4848">
        <v>16.600000000000001</v>
      </c>
      <c r="I4848">
        <v>0</v>
      </c>
      <c r="J4848">
        <v>0</v>
      </c>
      <c r="K4848">
        <v>0</v>
      </c>
      <c r="L4848" t="s">
        <v>40</v>
      </c>
      <c r="M4848" t="s">
        <v>20</v>
      </c>
      <c r="N4848" t="s">
        <v>21</v>
      </c>
      <c r="O4848" s="3">
        <f t="shared" si="382"/>
        <v>20.662100456621005</v>
      </c>
      <c r="P4848" s="3">
        <f t="shared" si="383"/>
        <v>2061.4583333333335</v>
      </c>
      <c r="Q4848" s="3">
        <f t="shared" si="381"/>
        <v>2040.7962328767126</v>
      </c>
      <c r="R4848" s="3">
        <f t="shared" si="384"/>
        <v>1840.4224828767126</v>
      </c>
      <c r="S4848" s="3">
        <f t="shared" si="385"/>
        <v>200.37375000000003</v>
      </c>
      <c r="T4848" s="3"/>
    </row>
    <row r="4849" spans="1:20" x14ac:dyDescent="0.25">
      <c r="A4849" s="1">
        <v>43271</v>
      </c>
      <c r="B4849">
        <v>1401</v>
      </c>
      <c r="C4849">
        <v>23</v>
      </c>
      <c r="D4849">
        <v>20.100000000000001</v>
      </c>
      <c r="E4849">
        <v>82</v>
      </c>
      <c r="F4849">
        <v>3.6</v>
      </c>
      <c r="G4849">
        <v>494</v>
      </c>
      <c r="H4849">
        <v>16.899999999999999</v>
      </c>
      <c r="I4849">
        <v>0</v>
      </c>
      <c r="J4849">
        <v>0</v>
      </c>
      <c r="K4849">
        <v>0</v>
      </c>
      <c r="L4849" t="s">
        <v>40</v>
      </c>
      <c r="M4849" t="s">
        <v>20</v>
      </c>
      <c r="N4849" t="s">
        <v>21</v>
      </c>
      <c r="O4849" s="3">
        <f t="shared" si="382"/>
        <v>20.662100456621005</v>
      </c>
      <c r="P4849" s="3">
        <f t="shared" si="383"/>
        <v>1459.375</v>
      </c>
      <c r="Q4849" s="3">
        <f t="shared" si="381"/>
        <v>1438.7128995433791</v>
      </c>
      <c r="R4849" s="3">
        <f t="shared" si="384"/>
        <v>1296.8616495433791</v>
      </c>
      <c r="S4849" s="3">
        <f t="shared" si="385"/>
        <v>141.85125000000002</v>
      </c>
      <c r="T4849" s="3"/>
    </row>
    <row r="4850" spans="1:20" x14ac:dyDescent="0.25">
      <c r="A4850" s="1">
        <v>43272</v>
      </c>
      <c r="B4850">
        <v>1083</v>
      </c>
      <c r="C4850">
        <v>0</v>
      </c>
      <c r="D4850">
        <v>20</v>
      </c>
      <c r="E4850">
        <v>83</v>
      </c>
      <c r="F4850">
        <v>2.6</v>
      </c>
      <c r="G4850">
        <v>547</v>
      </c>
      <c r="H4850">
        <v>17</v>
      </c>
      <c r="I4850">
        <v>0</v>
      </c>
      <c r="J4850">
        <v>0</v>
      </c>
      <c r="K4850">
        <v>0</v>
      </c>
      <c r="L4850" t="s">
        <v>40</v>
      </c>
      <c r="M4850" t="s">
        <v>20</v>
      </c>
      <c r="N4850" t="s">
        <v>21</v>
      </c>
      <c r="O4850" s="3">
        <f t="shared" si="382"/>
        <v>20.662100456621005</v>
      </c>
      <c r="P4850" s="3">
        <f t="shared" si="383"/>
        <v>1128.125</v>
      </c>
      <c r="Q4850" s="3">
        <f t="shared" si="381"/>
        <v>1107.4628995433791</v>
      </c>
      <c r="R4850" s="3">
        <f t="shared" si="384"/>
        <v>997.80914954337902</v>
      </c>
      <c r="S4850" s="3">
        <f t="shared" si="385"/>
        <v>109.65375000000002</v>
      </c>
      <c r="T4850" s="3"/>
    </row>
    <row r="4851" spans="1:20" x14ac:dyDescent="0.25">
      <c r="A4851" s="1">
        <v>43272</v>
      </c>
      <c r="B4851">
        <v>794</v>
      </c>
      <c r="C4851">
        <v>1</v>
      </c>
      <c r="D4851">
        <v>20.100000000000001</v>
      </c>
      <c r="E4851">
        <v>82</v>
      </c>
      <c r="F4851">
        <v>1.2</v>
      </c>
      <c r="G4851">
        <v>582</v>
      </c>
      <c r="H4851">
        <v>16.899999999999999</v>
      </c>
      <c r="I4851">
        <v>0</v>
      </c>
      <c r="J4851">
        <v>0</v>
      </c>
      <c r="K4851">
        <v>0</v>
      </c>
      <c r="L4851" t="s">
        <v>40</v>
      </c>
      <c r="M4851" t="s">
        <v>20</v>
      </c>
      <c r="N4851" t="s">
        <v>21</v>
      </c>
      <c r="O4851" s="3">
        <f t="shared" si="382"/>
        <v>20.662100456621005</v>
      </c>
      <c r="P4851" s="3">
        <f t="shared" si="383"/>
        <v>827.08333333333337</v>
      </c>
      <c r="Q4851" s="3">
        <f t="shared" si="381"/>
        <v>806.42123287671234</v>
      </c>
      <c r="R4851" s="3">
        <f t="shared" si="384"/>
        <v>726.0287328767123</v>
      </c>
      <c r="S4851" s="3">
        <f t="shared" si="385"/>
        <v>80.392500000000013</v>
      </c>
      <c r="T4851" s="3"/>
    </row>
    <row r="4852" spans="1:20" x14ac:dyDescent="0.25">
      <c r="A4852" s="1">
        <v>43272</v>
      </c>
      <c r="B4852">
        <v>539</v>
      </c>
      <c r="C4852">
        <v>2</v>
      </c>
      <c r="D4852">
        <v>20.2</v>
      </c>
      <c r="E4852">
        <v>82</v>
      </c>
      <c r="F4852">
        <v>0.9</v>
      </c>
      <c r="G4852">
        <v>575</v>
      </c>
      <c r="H4852">
        <v>17</v>
      </c>
      <c r="I4852">
        <v>0</v>
      </c>
      <c r="J4852">
        <v>0</v>
      </c>
      <c r="K4852">
        <v>0</v>
      </c>
      <c r="L4852" t="s">
        <v>40</v>
      </c>
      <c r="M4852" t="s">
        <v>20</v>
      </c>
      <c r="N4852" t="s">
        <v>21</v>
      </c>
      <c r="O4852" s="3">
        <f t="shared" si="382"/>
        <v>20.662100456621005</v>
      </c>
      <c r="P4852" s="3">
        <f t="shared" si="383"/>
        <v>561.45833333333337</v>
      </c>
      <c r="Q4852" s="3">
        <f t="shared" si="381"/>
        <v>540.79623287671234</v>
      </c>
      <c r="R4852" s="3">
        <f t="shared" si="384"/>
        <v>486.22248287671232</v>
      </c>
      <c r="S4852" s="3">
        <f t="shared" si="385"/>
        <v>54.573750000000011</v>
      </c>
      <c r="T4852" s="3"/>
    </row>
    <row r="4853" spans="1:20" x14ac:dyDescent="0.25">
      <c r="A4853" s="1">
        <v>43272</v>
      </c>
      <c r="B4853">
        <v>394</v>
      </c>
      <c r="C4853">
        <v>3</v>
      </c>
      <c r="D4853">
        <v>20</v>
      </c>
      <c r="E4853">
        <v>83</v>
      </c>
      <c r="F4853">
        <v>1.7</v>
      </c>
      <c r="G4853">
        <v>607</v>
      </c>
      <c r="H4853">
        <v>17</v>
      </c>
      <c r="I4853">
        <v>0</v>
      </c>
      <c r="J4853">
        <v>0</v>
      </c>
      <c r="K4853">
        <v>0</v>
      </c>
      <c r="L4853" t="s">
        <v>40</v>
      </c>
      <c r="M4853" t="s">
        <v>20</v>
      </c>
      <c r="N4853" t="s">
        <v>21</v>
      </c>
      <c r="O4853" s="3">
        <f t="shared" si="382"/>
        <v>20.662100456621005</v>
      </c>
      <c r="P4853" s="3">
        <f t="shared" si="383"/>
        <v>410.41666666666669</v>
      </c>
      <c r="Q4853" s="3">
        <f t="shared" si="381"/>
        <v>389.75456621004571</v>
      </c>
      <c r="R4853" s="3">
        <f t="shared" si="384"/>
        <v>349.86206621004573</v>
      </c>
      <c r="S4853" s="3">
        <f t="shared" si="385"/>
        <v>39.892500000000005</v>
      </c>
      <c r="T4853" s="3"/>
    </row>
    <row r="4854" spans="1:20" x14ac:dyDescent="0.25">
      <c r="A4854" s="1">
        <v>43272</v>
      </c>
      <c r="B4854">
        <v>215</v>
      </c>
      <c r="C4854">
        <v>4</v>
      </c>
      <c r="D4854">
        <v>19.600000000000001</v>
      </c>
      <c r="E4854">
        <v>87</v>
      </c>
      <c r="F4854">
        <v>1.2</v>
      </c>
      <c r="G4854">
        <v>465</v>
      </c>
      <c r="H4854">
        <v>17.3</v>
      </c>
      <c r="I4854">
        <v>0</v>
      </c>
      <c r="J4854">
        <v>0</v>
      </c>
      <c r="K4854">
        <v>0</v>
      </c>
      <c r="L4854" t="s">
        <v>40</v>
      </c>
      <c r="M4854" t="s">
        <v>20</v>
      </c>
      <c r="N4854" t="s">
        <v>21</v>
      </c>
      <c r="O4854" s="3">
        <f t="shared" si="382"/>
        <v>20.662100456621005</v>
      </c>
      <c r="P4854" s="3">
        <f t="shared" si="383"/>
        <v>223.95833333333334</v>
      </c>
      <c r="Q4854" s="3">
        <f t="shared" si="381"/>
        <v>203.29623287671234</v>
      </c>
      <c r="R4854" s="3">
        <f t="shared" si="384"/>
        <v>181.52748287671233</v>
      </c>
      <c r="S4854" s="3">
        <f t="shared" si="385"/>
        <v>21.768750000000004</v>
      </c>
      <c r="T4854" s="3"/>
    </row>
    <row r="4855" spans="1:20" x14ac:dyDescent="0.25">
      <c r="A4855" s="1">
        <v>43272</v>
      </c>
      <c r="B4855">
        <v>308</v>
      </c>
      <c r="C4855">
        <v>5</v>
      </c>
      <c r="D4855">
        <v>19.399999999999999</v>
      </c>
      <c r="E4855">
        <v>82</v>
      </c>
      <c r="F4855">
        <v>2.1</v>
      </c>
      <c r="G4855">
        <v>677</v>
      </c>
      <c r="H4855">
        <v>16.2</v>
      </c>
      <c r="I4855">
        <v>0</v>
      </c>
      <c r="J4855">
        <v>0</v>
      </c>
      <c r="K4855">
        <v>0</v>
      </c>
      <c r="L4855" t="s">
        <v>40</v>
      </c>
      <c r="M4855" t="s">
        <v>20</v>
      </c>
      <c r="N4855" t="s">
        <v>21</v>
      </c>
      <c r="O4855" s="3">
        <f t="shared" si="382"/>
        <v>20.662100456621005</v>
      </c>
      <c r="P4855" s="3">
        <f t="shared" si="383"/>
        <v>320.83333333333337</v>
      </c>
      <c r="Q4855" s="3">
        <f t="shared" si="381"/>
        <v>300.17123287671234</v>
      </c>
      <c r="R4855" s="3">
        <f t="shared" si="384"/>
        <v>268.98623287671234</v>
      </c>
      <c r="S4855" s="3">
        <f t="shared" si="385"/>
        <v>31.185000000000006</v>
      </c>
      <c r="T4855" s="3"/>
    </row>
    <row r="4856" spans="1:20" x14ac:dyDescent="0.25">
      <c r="A4856" s="1">
        <v>43272</v>
      </c>
      <c r="B4856">
        <v>709</v>
      </c>
      <c r="C4856">
        <v>6</v>
      </c>
      <c r="D4856">
        <v>19.5</v>
      </c>
      <c r="E4856">
        <v>80</v>
      </c>
      <c r="F4856">
        <v>1.6</v>
      </c>
      <c r="G4856">
        <v>709</v>
      </c>
      <c r="H4856">
        <v>15.9</v>
      </c>
      <c r="I4856">
        <v>0.04</v>
      </c>
      <c r="J4856">
        <v>0</v>
      </c>
      <c r="K4856">
        <v>0</v>
      </c>
      <c r="L4856" t="s">
        <v>40</v>
      </c>
      <c r="M4856" t="s">
        <v>20</v>
      </c>
      <c r="N4856" t="s">
        <v>21</v>
      </c>
      <c r="O4856" s="3">
        <f t="shared" si="382"/>
        <v>20.662100456621005</v>
      </c>
      <c r="P4856" s="3">
        <f t="shared" si="383"/>
        <v>738.54166666666674</v>
      </c>
      <c r="Q4856" s="3">
        <f t="shared" si="381"/>
        <v>717.87956621004571</v>
      </c>
      <c r="R4856" s="3">
        <f t="shared" si="384"/>
        <v>646.09331621004571</v>
      </c>
      <c r="S4856" s="3">
        <f t="shared" si="385"/>
        <v>71.78625000000001</v>
      </c>
      <c r="T4856" s="3"/>
    </row>
    <row r="4857" spans="1:20" x14ac:dyDescent="0.25">
      <c r="A4857" s="1">
        <v>43272</v>
      </c>
      <c r="B4857">
        <v>1543</v>
      </c>
      <c r="C4857">
        <v>7</v>
      </c>
      <c r="D4857">
        <v>19.899999999999999</v>
      </c>
      <c r="E4857">
        <v>74</v>
      </c>
      <c r="F4857">
        <v>1.7</v>
      </c>
      <c r="G4857">
        <v>683</v>
      </c>
      <c r="H4857">
        <v>15.1</v>
      </c>
      <c r="I4857">
        <v>0.21</v>
      </c>
      <c r="J4857">
        <v>0</v>
      </c>
      <c r="K4857">
        <v>0</v>
      </c>
      <c r="L4857" t="s">
        <v>40</v>
      </c>
      <c r="M4857" t="s">
        <v>20</v>
      </c>
      <c r="N4857" t="s">
        <v>21</v>
      </c>
      <c r="O4857" s="3">
        <f t="shared" si="382"/>
        <v>20.662100456621005</v>
      </c>
      <c r="P4857" s="3">
        <f t="shared" si="383"/>
        <v>1607.2916666666667</v>
      </c>
      <c r="Q4857" s="3">
        <f t="shared" si="381"/>
        <v>1586.6295662100458</v>
      </c>
      <c r="R4857" s="3">
        <f t="shared" si="384"/>
        <v>1430.4008162100458</v>
      </c>
      <c r="S4857" s="3">
        <f t="shared" si="385"/>
        <v>156.22875000000002</v>
      </c>
      <c r="T4857" s="3"/>
    </row>
    <row r="4858" spans="1:20" x14ac:dyDescent="0.25">
      <c r="A4858" s="1">
        <v>43272</v>
      </c>
      <c r="B4858">
        <v>2370</v>
      </c>
      <c r="C4858">
        <v>8</v>
      </c>
      <c r="D4858">
        <v>21.4</v>
      </c>
      <c r="E4858">
        <v>65</v>
      </c>
      <c r="F4858">
        <v>1.9</v>
      </c>
      <c r="G4858">
        <v>821</v>
      </c>
      <c r="H4858">
        <v>14.5</v>
      </c>
      <c r="I4858">
        <v>1.1499999999999999</v>
      </c>
      <c r="J4858">
        <v>0</v>
      </c>
      <c r="K4858">
        <v>0</v>
      </c>
      <c r="L4858" t="s">
        <v>40</v>
      </c>
      <c r="M4858" t="s">
        <v>20</v>
      </c>
      <c r="N4858" t="s">
        <v>21</v>
      </c>
      <c r="O4858" s="3">
        <f t="shared" si="382"/>
        <v>20.662100456621005</v>
      </c>
      <c r="P4858" s="3">
        <f t="shared" si="383"/>
        <v>2468.75</v>
      </c>
      <c r="Q4858" s="3">
        <f t="shared" si="381"/>
        <v>2448.0878995433791</v>
      </c>
      <c r="R4858" s="3">
        <f t="shared" si="384"/>
        <v>2208.125399543379</v>
      </c>
      <c r="S4858" s="3">
        <f t="shared" si="385"/>
        <v>239.96250000000003</v>
      </c>
      <c r="T4858" s="3"/>
    </row>
    <row r="4859" spans="1:20" x14ac:dyDescent="0.25">
      <c r="A4859" s="1">
        <v>43272</v>
      </c>
      <c r="B4859">
        <v>1360</v>
      </c>
      <c r="C4859">
        <v>9</v>
      </c>
      <c r="D4859">
        <v>22.7</v>
      </c>
      <c r="E4859">
        <v>59</v>
      </c>
      <c r="F4859">
        <v>2</v>
      </c>
      <c r="G4859">
        <v>940</v>
      </c>
      <c r="H4859">
        <v>14.2</v>
      </c>
      <c r="I4859">
        <v>1.77</v>
      </c>
      <c r="J4859">
        <v>0</v>
      </c>
      <c r="K4859">
        <v>0</v>
      </c>
      <c r="L4859" t="s">
        <v>40</v>
      </c>
      <c r="M4859" t="s">
        <v>20</v>
      </c>
      <c r="N4859" t="s">
        <v>21</v>
      </c>
      <c r="O4859" s="3">
        <f t="shared" si="382"/>
        <v>20.662100456621005</v>
      </c>
      <c r="P4859" s="3">
        <f t="shared" si="383"/>
        <v>1416.6666666666667</v>
      </c>
      <c r="Q4859" s="3">
        <f t="shared" si="381"/>
        <v>1396.0045662100458</v>
      </c>
      <c r="R4859" s="3">
        <f t="shared" si="384"/>
        <v>1258.3045662100458</v>
      </c>
      <c r="S4859" s="3">
        <f t="shared" si="385"/>
        <v>137.70000000000002</v>
      </c>
      <c r="T4859" s="3"/>
    </row>
    <row r="4860" spans="1:20" x14ac:dyDescent="0.25">
      <c r="A4860" s="1">
        <v>43272</v>
      </c>
      <c r="B4860">
        <v>922</v>
      </c>
      <c r="C4860">
        <v>10</v>
      </c>
      <c r="D4860">
        <v>23.9</v>
      </c>
      <c r="E4860">
        <v>57</v>
      </c>
      <c r="F4860">
        <v>2.1</v>
      </c>
      <c r="G4860">
        <v>977</v>
      </c>
      <c r="H4860">
        <v>14.8</v>
      </c>
      <c r="I4860">
        <v>2.54</v>
      </c>
      <c r="J4860">
        <v>0</v>
      </c>
      <c r="K4860">
        <v>0</v>
      </c>
      <c r="L4860" t="s">
        <v>40</v>
      </c>
      <c r="M4860" t="s">
        <v>20</v>
      </c>
      <c r="N4860" t="s">
        <v>21</v>
      </c>
      <c r="O4860" s="3">
        <f t="shared" si="382"/>
        <v>20.662100456621005</v>
      </c>
      <c r="P4860" s="3">
        <f t="shared" si="383"/>
        <v>960.41666666666674</v>
      </c>
      <c r="Q4860" s="3">
        <f t="shared" si="381"/>
        <v>939.75456621004571</v>
      </c>
      <c r="R4860" s="3">
        <f t="shared" si="384"/>
        <v>846.40206621004563</v>
      </c>
      <c r="S4860" s="3">
        <f t="shared" si="385"/>
        <v>93.35250000000002</v>
      </c>
      <c r="T4860" s="3"/>
    </row>
    <row r="4861" spans="1:20" x14ac:dyDescent="0.25">
      <c r="A4861" s="1">
        <v>43272</v>
      </c>
      <c r="B4861">
        <v>1066</v>
      </c>
      <c r="C4861">
        <v>11</v>
      </c>
      <c r="D4861">
        <v>25.5</v>
      </c>
      <c r="E4861">
        <v>57</v>
      </c>
      <c r="F4861">
        <v>1.8</v>
      </c>
      <c r="G4861">
        <v>943</v>
      </c>
      <c r="H4861">
        <v>16.3</v>
      </c>
      <c r="I4861">
        <v>3.01</v>
      </c>
      <c r="J4861">
        <v>0</v>
      </c>
      <c r="K4861">
        <v>0</v>
      </c>
      <c r="L4861" t="s">
        <v>40</v>
      </c>
      <c r="M4861" t="s">
        <v>20</v>
      </c>
      <c r="N4861" t="s">
        <v>21</v>
      </c>
      <c r="O4861" s="3">
        <f t="shared" si="382"/>
        <v>20.662100456621005</v>
      </c>
      <c r="P4861" s="3">
        <f t="shared" si="383"/>
        <v>1110.4166666666667</v>
      </c>
      <c r="Q4861" s="3">
        <f t="shared" si="381"/>
        <v>1089.7545662100458</v>
      </c>
      <c r="R4861" s="3">
        <f t="shared" si="384"/>
        <v>981.82206621004582</v>
      </c>
      <c r="S4861" s="3">
        <f t="shared" si="385"/>
        <v>107.93250000000002</v>
      </c>
      <c r="T4861" s="3"/>
    </row>
    <row r="4862" spans="1:20" x14ac:dyDescent="0.25">
      <c r="A4862" s="1">
        <v>43272</v>
      </c>
      <c r="B4862">
        <v>1197</v>
      </c>
      <c r="C4862">
        <v>12</v>
      </c>
      <c r="D4862">
        <v>26.4</v>
      </c>
      <c r="E4862">
        <v>46</v>
      </c>
      <c r="F4862">
        <v>1.4</v>
      </c>
      <c r="G4862">
        <v>1103</v>
      </c>
      <c r="H4862">
        <v>13.8</v>
      </c>
      <c r="I4862">
        <v>3.26</v>
      </c>
      <c r="J4862">
        <v>0</v>
      </c>
      <c r="K4862">
        <v>0</v>
      </c>
      <c r="L4862" t="s">
        <v>40</v>
      </c>
      <c r="M4862" t="s">
        <v>20</v>
      </c>
      <c r="N4862" t="s">
        <v>21</v>
      </c>
      <c r="O4862" s="3">
        <f t="shared" si="382"/>
        <v>20.662100456621005</v>
      </c>
      <c r="P4862" s="3">
        <f t="shared" si="383"/>
        <v>1246.875</v>
      </c>
      <c r="Q4862" s="3">
        <f t="shared" si="381"/>
        <v>1226.2128995433791</v>
      </c>
      <c r="R4862" s="3">
        <f t="shared" si="384"/>
        <v>1105.0166495433791</v>
      </c>
      <c r="S4862" s="3">
        <f t="shared" si="385"/>
        <v>121.19625000000001</v>
      </c>
      <c r="T4862" s="3"/>
    </row>
    <row r="4863" spans="1:20" x14ac:dyDescent="0.25">
      <c r="A4863" s="1">
        <v>43272</v>
      </c>
      <c r="B4863">
        <v>1147</v>
      </c>
      <c r="C4863">
        <v>13</v>
      </c>
      <c r="D4863">
        <v>27.3</v>
      </c>
      <c r="E4863">
        <v>33</v>
      </c>
      <c r="F4863">
        <v>3.4</v>
      </c>
      <c r="G4863">
        <v>1921</v>
      </c>
      <c r="H4863">
        <v>9.6</v>
      </c>
      <c r="I4863">
        <v>3.42</v>
      </c>
      <c r="J4863">
        <v>0</v>
      </c>
      <c r="K4863">
        <v>0</v>
      </c>
      <c r="L4863" t="s">
        <v>40</v>
      </c>
      <c r="M4863" t="s">
        <v>20</v>
      </c>
      <c r="N4863" t="s">
        <v>21</v>
      </c>
      <c r="O4863" s="3">
        <f t="shared" si="382"/>
        <v>20.662100456621005</v>
      </c>
      <c r="P4863" s="3">
        <f t="shared" si="383"/>
        <v>1194.7916666666667</v>
      </c>
      <c r="Q4863" s="3">
        <f t="shared" si="381"/>
        <v>1174.1295662100458</v>
      </c>
      <c r="R4863" s="3">
        <f t="shared" si="384"/>
        <v>1057.9958162100459</v>
      </c>
      <c r="S4863" s="3">
        <f t="shared" si="385"/>
        <v>116.13375000000002</v>
      </c>
      <c r="T4863" s="3"/>
    </row>
    <row r="4864" spans="1:20" x14ac:dyDescent="0.25">
      <c r="A4864" s="1">
        <v>43272</v>
      </c>
      <c r="B4864">
        <v>1152</v>
      </c>
      <c r="C4864">
        <v>14</v>
      </c>
      <c r="D4864">
        <v>28</v>
      </c>
      <c r="E4864">
        <v>39</v>
      </c>
      <c r="F4864">
        <v>2.6</v>
      </c>
      <c r="G4864">
        <v>1833</v>
      </c>
      <c r="H4864">
        <v>12.7</v>
      </c>
      <c r="I4864">
        <v>3.14</v>
      </c>
      <c r="J4864">
        <v>0</v>
      </c>
      <c r="K4864">
        <v>0</v>
      </c>
      <c r="L4864" t="s">
        <v>40</v>
      </c>
      <c r="M4864" t="s">
        <v>20</v>
      </c>
      <c r="N4864" t="s">
        <v>21</v>
      </c>
      <c r="O4864" s="3">
        <f t="shared" si="382"/>
        <v>20.662100456621005</v>
      </c>
      <c r="P4864" s="3">
        <f t="shared" si="383"/>
        <v>1200</v>
      </c>
      <c r="Q4864" s="3">
        <f t="shared" si="381"/>
        <v>1179.3378995433791</v>
      </c>
      <c r="R4864" s="3">
        <f t="shared" si="384"/>
        <v>1062.697899543379</v>
      </c>
      <c r="S4864" s="3">
        <f t="shared" si="385"/>
        <v>116.64000000000001</v>
      </c>
      <c r="T4864" s="3"/>
    </row>
    <row r="4865" spans="1:20" x14ac:dyDescent="0.25">
      <c r="A4865" s="1">
        <v>43272</v>
      </c>
      <c r="B4865">
        <v>1276</v>
      </c>
      <c r="C4865">
        <v>15</v>
      </c>
      <c r="D4865">
        <v>28.3</v>
      </c>
      <c r="E4865">
        <v>40</v>
      </c>
      <c r="F4865">
        <v>3.2</v>
      </c>
      <c r="G4865">
        <v>1619</v>
      </c>
      <c r="H4865">
        <v>13.4</v>
      </c>
      <c r="I4865">
        <v>2.96</v>
      </c>
      <c r="J4865">
        <v>0</v>
      </c>
      <c r="K4865">
        <v>0</v>
      </c>
      <c r="L4865" t="s">
        <v>40</v>
      </c>
      <c r="M4865" t="s">
        <v>20</v>
      </c>
      <c r="N4865" t="s">
        <v>21</v>
      </c>
      <c r="O4865" s="3">
        <f t="shared" si="382"/>
        <v>20.662100456621005</v>
      </c>
      <c r="P4865" s="3">
        <f t="shared" si="383"/>
        <v>1329.1666666666667</v>
      </c>
      <c r="Q4865" s="3">
        <f t="shared" si="381"/>
        <v>1308.5045662100458</v>
      </c>
      <c r="R4865" s="3">
        <f t="shared" si="384"/>
        <v>1179.3095662100459</v>
      </c>
      <c r="S4865" s="3">
        <f t="shared" si="385"/>
        <v>129.19500000000002</v>
      </c>
      <c r="T4865" s="3"/>
    </row>
    <row r="4866" spans="1:20" x14ac:dyDescent="0.25">
      <c r="A4866" s="1">
        <v>43272</v>
      </c>
      <c r="B4866">
        <v>1473</v>
      </c>
      <c r="C4866">
        <v>16</v>
      </c>
      <c r="D4866">
        <v>28.5</v>
      </c>
      <c r="E4866">
        <v>42</v>
      </c>
      <c r="F4866">
        <v>3.1</v>
      </c>
      <c r="G4866">
        <v>1622</v>
      </c>
      <c r="H4866">
        <v>14.3</v>
      </c>
      <c r="I4866">
        <v>2.62</v>
      </c>
      <c r="J4866">
        <v>0</v>
      </c>
      <c r="K4866">
        <v>0</v>
      </c>
      <c r="L4866" t="s">
        <v>40</v>
      </c>
      <c r="M4866" t="s">
        <v>20</v>
      </c>
      <c r="N4866" t="s">
        <v>21</v>
      </c>
      <c r="O4866" s="3">
        <f t="shared" si="382"/>
        <v>20.662100456621005</v>
      </c>
      <c r="P4866" s="3">
        <f t="shared" si="383"/>
        <v>1534.375</v>
      </c>
      <c r="Q4866" s="3">
        <f t="shared" ref="Q4866:Q4929" si="386">P4866-O4866</f>
        <v>1513.7128995433791</v>
      </c>
      <c r="R4866" s="3">
        <f t="shared" si="384"/>
        <v>1364.571649543379</v>
      </c>
      <c r="S4866" s="3">
        <f t="shared" si="385"/>
        <v>149.14125000000001</v>
      </c>
      <c r="T4866" s="3"/>
    </row>
    <row r="4867" spans="1:20" x14ac:dyDescent="0.25">
      <c r="A4867" s="1">
        <v>43272</v>
      </c>
      <c r="B4867">
        <v>2176</v>
      </c>
      <c r="C4867">
        <v>17</v>
      </c>
      <c r="D4867">
        <v>28.4</v>
      </c>
      <c r="E4867">
        <v>43</v>
      </c>
      <c r="F4867">
        <v>3.3</v>
      </c>
      <c r="G4867">
        <v>1715</v>
      </c>
      <c r="H4867">
        <v>14.6</v>
      </c>
      <c r="I4867">
        <v>2.04</v>
      </c>
      <c r="J4867">
        <v>0</v>
      </c>
      <c r="K4867">
        <v>0</v>
      </c>
      <c r="L4867" t="s">
        <v>40</v>
      </c>
      <c r="M4867" t="s">
        <v>20</v>
      </c>
      <c r="N4867" t="s">
        <v>21</v>
      </c>
      <c r="O4867" s="3">
        <f t="shared" ref="O4867:O4930" si="387">$V$7</f>
        <v>20.662100456621005</v>
      </c>
      <c r="P4867" s="3">
        <f t="shared" ref="P4867:P4930" si="388">$V$10*B4867</f>
        <v>2266.666666666667</v>
      </c>
      <c r="Q4867" s="3">
        <f t="shared" si="386"/>
        <v>2246.0045662100461</v>
      </c>
      <c r="R4867" s="3">
        <f t="shared" ref="R4867:R4930" si="389">Q4867-S4867</f>
        <v>2025.6845662100459</v>
      </c>
      <c r="S4867" s="3">
        <f t="shared" ref="S4867:S4930" si="390">9.72%*P4867</f>
        <v>220.32000000000005</v>
      </c>
      <c r="T4867" s="3"/>
    </row>
    <row r="4868" spans="1:20" x14ac:dyDescent="0.25">
      <c r="A4868" s="1">
        <v>43272</v>
      </c>
      <c r="B4868">
        <v>3418</v>
      </c>
      <c r="C4868">
        <v>18</v>
      </c>
      <c r="D4868">
        <v>27.8</v>
      </c>
      <c r="E4868">
        <v>43</v>
      </c>
      <c r="F4868">
        <v>3</v>
      </c>
      <c r="G4868">
        <v>1933</v>
      </c>
      <c r="H4868">
        <v>14</v>
      </c>
      <c r="I4868">
        <v>1.35</v>
      </c>
      <c r="J4868">
        <v>0</v>
      </c>
      <c r="K4868">
        <v>0</v>
      </c>
      <c r="L4868" t="s">
        <v>40</v>
      </c>
      <c r="M4868" t="s">
        <v>20</v>
      </c>
      <c r="N4868" t="s">
        <v>21</v>
      </c>
      <c r="O4868" s="3">
        <f t="shared" si="387"/>
        <v>20.662100456621005</v>
      </c>
      <c r="P4868" s="3">
        <f t="shared" si="388"/>
        <v>3560.416666666667</v>
      </c>
      <c r="Q4868" s="3">
        <f t="shared" si="386"/>
        <v>3539.7545662100461</v>
      </c>
      <c r="R4868" s="3">
        <f t="shared" si="389"/>
        <v>3193.6820662100458</v>
      </c>
      <c r="S4868" s="3">
        <f t="shared" si="390"/>
        <v>346.07250000000005</v>
      </c>
      <c r="T4868" s="3"/>
    </row>
    <row r="4869" spans="1:20" x14ac:dyDescent="0.25">
      <c r="A4869" s="1">
        <v>43272</v>
      </c>
      <c r="B4869">
        <v>2811</v>
      </c>
      <c r="C4869">
        <v>19</v>
      </c>
      <c r="D4869">
        <v>26.9</v>
      </c>
      <c r="E4869">
        <v>42</v>
      </c>
      <c r="F4869">
        <v>2.4</v>
      </c>
      <c r="G4869">
        <v>2000</v>
      </c>
      <c r="H4869">
        <v>12.8</v>
      </c>
      <c r="I4869">
        <v>0.62</v>
      </c>
      <c r="J4869">
        <v>0</v>
      </c>
      <c r="K4869">
        <v>0</v>
      </c>
      <c r="L4869" t="s">
        <v>40</v>
      </c>
      <c r="M4869" t="s">
        <v>20</v>
      </c>
      <c r="N4869" t="s">
        <v>21</v>
      </c>
      <c r="O4869" s="3">
        <f t="shared" si="387"/>
        <v>20.662100456621005</v>
      </c>
      <c r="P4869" s="3">
        <f t="shared" si="388"/>
        <v>2928.125</v>
      </c>
      <c r="Q4869" s="3">
        <f t="shared" si="386"/>
        <v>2907.4628995433791</v>
      </c>
      <c r="R4869" s="3">
        <f t="shared" si="389"/>
        <v>2622.8491495433791</v>
      </c>
      <c r="S4869" s="3">
        <f t="shared" si="390"/>
        <v>284.61375000000004</v>
      </c>
      <c r="T4869" s="3"/>
    </row>
    <row r="4870" spans="1:20" x14ac:dyDescent="0.25">
      <c r="A4870" s="1">
        <v>43272</v>
      </c>
      <c r="B4870">
        <v>2556</v>
      </c>
      <c r="C4870">
        <v>20</v>
      </c>
      <c r="D4870">
        <v>25.1</v>
      </c>
      <c r="E4870">
        <v>55</v>
      </c>
      <c r="F4870">
        <v>2.2999999999999998</v>
      </c>
      <c r="G4870">
        <v>1779</v>
      </c>
      <c r="H4870">
        <v>15.4</v>
      </c>
      <c r="I4870">
        <v>0.08</v>
      </c>
      <c r="J4870">
        <v>0</v>
      </c>
      <c r="K4870">
        <v>0</v>
      </c>
      <c r="L4870" t="s">
        <v>40</v>
      </c>
      <c r="M4870" t="s">
        <v>20</v>
      </c>
      <c r="N4870" t="s">
        <v>21</v>
      </c>
      <c r="O4870" s="3">
        <f t="shared" si="387"/>
        <v>20.662100456621005</v>
      </c>
      <c r="P4870" s="3">
        <f t="shared" si="388"/>
        <v>2662.5</v>
      </c>
      <c r="Q4870" s="3">
        <f t="shared" si="386"/>
        <v>2641.8378995433791</v>
      </c>
      <c r="R4870" s="3">
        <f t="shared" si="389"/>
        <v>2383.042899543379</v>
      </c>
      <c r="S4870" s="3">
        <f t="shared" si="390"/>
        <v>258.79500000000002</v>
      </c>
      <c r="T4870" s="3"/>
    </row>
    <row r="4871" spans="1:20" x14ac:dyDescent="0.25">
      <c r="A4871" s="1">
        <v>43272</v>
      </c>
      <c r="B4871">
        <v>2436</v>
      </c>
      <c r="C4871">
        <v>21</v>
      </c>
      <c r="D4871">
        <v>23.8</v>
      </c>
      <c r="E4871">
        <v>63</v>
      </c>
      <c r="F4871">
        <v>1.5</v>
      </c>
      <c r="G4871">
        <v>1455</v>
      </c>
      <c r="H4871">
        <v>16.3</v>
      </c>
      <c r="I4871">
        <v>0</v>
      </c>
      <c r="J4871">
        <v>0</v>
      </c>
      <c r="K4871">
        <v>0</v>
      </c>
      <c r="L4871" t="s">
        <v>40</v>
      </c>
      <c r="M4871" t="s">
        <v>20</v>
      </c>
      <c r="N4871" t="s">
        <v>21</v>
      </c>
      <c r="O4871" s="3">
        <f t="shared" si="387"/>
        <v>20.662100456621005</v>
      </c>
      <c r="P4871" s="3">
        <f t="shared" si="388"/>
        <v>2537.5</v>
      </c>
      <c r="Q4871" s="3">
        <f t="shared" si="386"/>
        <v>2516.8378995433791</v>
      </c>
      <c r="R4871" s="3">
        <f t="shared" si="389"/>
        <v>2270.1928995433791</v>
      </c>
      <c r="S4871" s="3">
        <f t="shared" si="390"/>
        <v>246.64500000000001</v>
      </c>
      <c r="T4871" s="3"/>
    </row>
    <row r="4872" spans="1:20" x14ac:dyDescent="0.25">
      <c r="A4872" s="1">
        <v>43272</v>
      </c>
      <c r="B4872">
        <v>2179</v>
      </c>
      <c r="C4872">
        <v>22</v>
      </c>
      <c r="D4872">
        <v>22.8</v>
      </c>
      <c r="E4872">
        <v>67</v>
      </c>
      <c r="F4872">
        <v>2.1</v>
      </c>
      <c r="G4872">
        <v>1042</v>
      </c>
      <c r="H4872">
        <v>16.3</v>
      </c>
      <c r="I4872">
        <v>0</v>
      </c>
      <c r="J4872">
        <v>0</v>
      </c>
      <c r="K4872">
        <v>0</v>
      </c>
      <c r="L4872" t="s">
        <v>40</v>
      </c>
      <c r="M4872" t="s">
        <v>20</v>
      </c>
      <c r="N4872" t="s">
        <v>21</v>
      </c>
      <c r="O4872" s="3">
        <f t="shared" si="387"/>
        <v>20.662100456621005</v>
      </c>
      <c r="P4872" s="3">
        <f t="shared" si="388"/>
        <v>2269.791666666667</v>
      </c>
      <c r="Q4872" s="3">
        <f t="shared" si="386"/>
        <v>2249.1295662100461</v>
      </c>
      <c r="R4872" s="3">
        <f t="shared" si="389"/>
        <v>2028.5058162100461</v>
      </c>
      <c r="S4872" s="3">
        <f t="shared" si="390"/>
        <v>220.62375000000006</v>
      </c>
      <c r="T4872" s="3"/>
    </row>
    <row r="4873" spans="1:20" x14ac:dyDescent="0.25">
      <c r="A4873" s="1">
        <v>43272</v>
      </c>
      <c r="B4873">
        <v>1497</v>
      </c>
      <c r="C4873">
        <v>23</v>
      </c>
      <c r="D4873">
        <v>21.9</v>
      </c>
      <c r="E4873">
        <v>59</v>
      </c>
      <c r="F4873">
        <v>2.6</v>
      </c>
      <c r="G4873">
        <v>1188</v>
      </c>
      <c r="H4873">
        <v>13.5</v>
      </c>
      <c r="I4873">
        <v>0</v>
      </c>
      <c r="J4873">
        <v>0</v>
      </c>
      <c r="K4873">
        <v>0</v>
      </c>
      <c r="L4873" t="s">
        <v>40</v>
      </c>
      <c r="M4873" t="s">
        <v>20</v>
      </c>
      <c r="N4873" t="s">
        <v>21</v>
      </c>
      <c r="O4873" s="3">
        <f t="shared" si="387"/>
        <v>20.662100456621005</v>
      </c>
      <c r="P4873" s="3">
        <f t="shared" si="388"/>
        <v>1559.375</v>
      </c>
      <c r="Q4873" s="3">
        <f t="shared" si="386"/>
        <v>1538.7128995433791</v>
      </c>
      <c r="R4873" s="3">
        <f t="shared" si="389"/>
        <v>1387.1416495433791</v>
      </c>
      <c r="S4873" s="3">
        <f t="shared" si="390"/>
        <v>151.57125000000002</v>
      </c>
      <c r="T4873" s="3"/>
    </row>
    <row r="4874" spans="1:20" x14ac:dyDescent="0.25">
      <c r="A4874" s="1">
        <v>43273</v>
      </c>
      <c r="B4874">
        <v>1137</v>
      </c>
      <c r="C4874">
        <v>0</v>
      </c>
      <c r="D4874">
        <v>20.7</v>
      </c>
      <c r="E4874">
        <v>67</v>
      </c>
      <c r="F4874">
        <v>1.9</v>
      </c>
      <c r="G4874">
        <v>885</v>
      </c>
      <c r="H4874">
        <v>14.3</v>
      </c>
      <c r="I4874">
        <v>0</v>
      </c>
      <c r="J4874">
        <v>0</v>
      </c>
      <c r="K4874">
        <v>0</v>
      </c>
      <c r="L4874" t="s">
        <v>40</v>
      </c>
      <c r="M4874" t="s">
        <v>20</v>
      </c>
      <c r="N4874" t="s">
        <v>21</v>
      </c>
      <c r="O4874" s="3">
        <f t="shared" si="387"/>
        <v>20.662100456621005</v>
      </c>
      <c r="P4874" s="3">
        <f t="shared" si="388"/>
        <v>1184.375</v>
      </c>
      <c r="Q4874" s="3">
        <f t="shared" si="386"/>
        <v>1163.7128995433791</v>
      </c>
      <c r="R4874" s="3">
        <f t="shared" si="389"/>
        <v>1048.5916495433792</v>
      </c>
      <c r="S4874" s="3">
        <f t="shared" si="390"/>
        <v>115.12125</v>
      </c>
      <c r="T4874" s="3"/>
    </row>
    <row r="4875" spans="1:20" x14ac:dyDescent="0.25">
      <c r="A4875" s="1">
        <v>43273</v>
      </c>
      <c r="B4875">
        <v>912</v>
      </c>
      <c r="C4875">
        <v>1</v>
      </c>
      <c r="D4875">
        <v>20.2</v>
      </c>
      <c r="E4875">
        <v>75</v>
      </c>
      <c r="F4875">
        <v>1.4</v>
      </c>
      <c r="G4875">
        <v>525</v>
      </c>
      <c r="H4875">
        <v>15.6</v>
      </c>
      <c r="I4875">
        <v>0</v>
      </c>
      <c r="J4875">
        <v>0</v>
      </c>
      <c r="K4875">
        <v>0</v>
      </c>
      <c r="L4875" t="s">
        <v>40</v>
      </c>
      <c r="M4875" t="s">
        <v>20</v>
      </c>
      <c r="N4875" t="s">
        <v>21</v>
      </c>
      <c r="O4875" s="3">
        <f t="shared" si="387"/>
        <v>20.662100456621005</v>
      </c>
      <c r="P4875" s="3">
        <f t="shared" si="388"/>
        <v>950.00000000000011</v>
      </c>
      <c r="Q4875" s="3">
        <f t="shared" si="386"/>
        <v>929.33789954337908</v>
      </c>
      <c r="R4875" s="3">
        <f t="shared" si="389"/>
        <v>836.99789954337905</v>
      </c>
      <c r="S4875" s="3">
        <f t="shared" si="390"/>
        <v>92.340000000000018</v>
      </c>
      <c r="T4875" s="3"/>
    </row>
    <row r="4876" spans="1:20" x14ac:dyDescent="0.25">
      <c r="A4876" s="1">
        <v>43273</v>
      </c>
      <c r="B4876">
        <v>602</v>
      </c>
      <c r="C4876">
        <v>2</v>
      </c>
      <c r="D4876">
        <v>19.8</v>
      </c>
      <c r="E4876">
        <v>80</v>
      </c>
      <c r="F4876">
        <v>1.5</v>
      </c>
      <c r="G4876">
        <v>370</v>
      </c>
      <c r="H4876">
        <v>16.2</v>
      </c>
      <c r="I4876">
        <v>0</v>
      </c>
      <c r="J4876">
        <v>0</v>
      </c>
      <c r="K4876">
        <v>0</v>
      </c>
      <c r="L4876" t="s">
        <v>40</v>
      </c>
      <c r="M4876" t="s">
        <v>20</v>
      </c>
      <c r="N4876" t="s">
        <v>21</v>
      </c>
      <c r="O4876" s="3">
        <f t="shared" si="387"/>
        <v>20.662100456621005</v>
      </c>
      <c r="P4876" s="3">
        <f t="shared" si="388"/>
        <v>627.08333333333337</v>
      </c>
      <c r="Q4876" s="3">
        <f t="shared" si="386"/>
        <v>606.42123287671234</v>
      </c>
      <c r="R4876" s="3">
        <f t="shared" si="389"/>
        <v>545.46873287671235</v>
      </c>
      <c r="S4876" s="3">
        <f t="shared" si="390"/>
        <v>60.952500000000008</v>
      </c>
      <c r="T4876" s="3"/>
    </row>
    <row r="4877" spans="1:20" x14ac:dyDescent="0.25">
      <c r="A4877" s="1">
        <v>43273</v>
      </c>
      <c r="B4877">
        <v>413</v>
      </c>
      <c r="C4877">
        <v>3</v>
      </c>
      <c r="D4877">
        <v>19.3</v>
      </c>
      <c r="E4877">
        <v>85</v>
      </c>
      <c r="F4877">
        <v>1.6</v>
      </c>
      <c r="G4877">
        <v>345</v>
      </c>
      <c r="H4877">
        <v>16.7</v>
      </c>
      <c r="I4877">
        <v>0</v>
      </c>
      <c r="J4877">
        <v>0</v>
      </c>
      <c r="K4877">
        <v>0</v>
      </c>
      <c r="L4877" t="s">
        <v>40</v>
      </c>
      <c r="M4877" t="s">
        <v>20</v>
      </c>
      <c r="N4877" t="s">
        <v>21</v>
      </c>
      <c r="O4877" s="3">
        <f t="shared" si="387"/>
        <v>20.662100456621005</v>
      </c>
      <c r="P4877" s="3">
        <f t="shared" si="388"/>
        <v>430.20833333333337</v>
      </c>
      <c r="Q4877" s="3">
        <f t="shared" si="386"/>
        <v>409.54623287671234</v>
      </c>
      <c r="R4877" s="3">
        <f t="shared" si="389"/>
        <v>367.72998287671231</v>
      </c>
      <c r="S4877" s="3">
        <f t="shared" si="390"/>
        <v>41.816250000000011</v>
      </c>
      <c r="T4877" s="3"/>
    </row>
    <row r="4878" spans="1:20" x14ac:dyDescent="0.25">
      <c r="A4878" s="1">
        <v>43273</v>
      </c>
      <c r="B4878">
        <v>268</v>
      </c>
      <c r="C4878">
        <v>4</v>
      </c>
      <c r="D4878">
        <v>19.100000000000001</v>
      </c>
      <c r="E4878">
        <v>86</v>
      </c>
      <c r="F4878">
        <v>1.4</v>
      </c>
      <c r="G4878">
        <v>322</v>
      </c>
      <c r="H4878">
        <v>16.600000000000001</v>
      </c>
      <c r="I4878">
        <v>0</v>
      </c>
      <c r="J4878">
        <v>0</v>
      </c>
      <c r="K4878">
        <v>0</v>
      </c>
      <c r="L4878" t="s">
        <v>40</v>
      </c>
      <c r="M4878" t="s">
        <v>20</v>
      </c>
      <c r="N4878" t="s">
        <v>21</v>
      </c>
      <c r="O4878" s="3">
        <f t="shared" si="387"/>
        <v>20.662100456621005</v>
      </c>
      <c r="P4878" s="3">
        <f t="shared" si="388"/>
        <v>279.16666666666669</v>
      </c>
      <c r="Q4878" s="3">
        <f t="shared" si="386"/>
        <v>258.50456621004571</v>
      </c>
      <c r="R4878" s="3">
        <f t="shared" si="389"/>
        <v>231.36956621004572</v>
      </c>
      <c r="S4878" s="3">
        <f t="shared" si="390"/>
        <v>27.135000000000005</v>
      </c>
      <c r="T4878" s="3"/>
    </row>
    <row r="4879" spans="1:20" x14ac:dyDescent="0.25">
      <c r="A4879" s="1">
        <v>43273</v>
      </c>
      <c r="B4879">
        <v>336</v>
      </c>
      <c r="C4879">
        <v>5</v>
      </c>
      <c r="D4879">
        <v>18.600000000000001</v>
      </c>
      <c r="E4879">
        <v>85</v>
      </c>
      <c r="F4879">
        <v>1</v>
      </c>
      <c r="G4879">
        <v>384</v>
      </c>
      <c r="H4879">
        <v>16</v>
      </c>
      <c r="I4879">
        <v>0</v>
      </c>
      <c r="J4879">
        <v>0</v>
      </c>
      <c r="K4879">
        <v>0</v>
      </c>
      <c r="L4879" t="s">
        <v>40</v>
      </c>
      <c r="M4879" t="s">
        <v>20</v>
      </c>
      <c r="N4879" t="s">
        <v>21</v>
      </c>
      <c r="O4879" s="3">
        <f t="shared" si="387"/>
        <v>20.662100456621005</v>
      </c>
      <c r="P4879" s="3">
        <f t="shared" si="388"/>
        <v>350</v>
      </c>
      <c r="Q4879" s="3">
        <f t="shared" si="386"/>
        <v>329.33789954337897</v>
      </c>
      <c r="R4879" s="3">
        <f t="shared" si="389"/>
        <v>295.31789954337899</v>
      </c>
      <c r="S4879" s="3">
        <f t="shared" si="390"/>
        <v>34.020000000000003</v>
      </c>
      <c r="T4879" s="3"/>
    </row>
    <row r="4880" spans="1:20" x14ac:dyDescent="0.25">
      <c r="A4880" s="1">
        <v>43273</v>
      </c>
      <c r="B4880">
        <v>710</v>
      </c>
      <c r="C4880">
        <v>6</v>
      </c>
      <c r="D4880">
        <v>18.2</v>
      </c>
      <c r="E4880">
        <v>83</v>
      </c>
      <c r="F4880">
        <v>0.6</v>
      </c>
      <c r="G4880">
        <v>448</v>
      </c>
      <c r="H4880">
        <v>15.2</v>
      </c>
      <c r="I4880">
        <v>0.06</v>
      </c>
      <c r="J4880">
        <v>0</v>
      </c>
      <c r="K4880">
        <v>0</v>
      </c>
      <c r="L4880" t="s">
        <v>40</v>
      </c>
      <c r="M4880" t="s">
        <v>20</v>
      </c>
      <c r="N4880" t="s">
        <v>21</v>
      </c>
      <c r="O4880" s="3">
        <f t="shared" si="387"/>
        <v>20.662100456621005</v>
      </c>
      <c r="P4880" s="3">
        <f t="shared" si="388"/>
        <v>739.58333333333337</v>
      </c>
      <c r="Q4880" s="3">
        <f t="shared" si="386"/>
        <v>718.92123287671234</v>
      </c>
      <c r="R4880" s="3">
        <f t="shared" si="389"/>
        <v>647.03373287671229</v>
      </c>
      <c r="S4880" s="3">
        <f t="shared" si="390"/>
        <v>71.887500000000017</v>
      </c>
      <c r="T4880" s="3"/>
    </row>
    <row r="4881" spans="1:20" x14ac:dyDescent="0.25">
      <c r="A4881" s="1">
        <v>43273</v>
      </c>
      <c r="B4881">
        <v>1529</v>
      </c>
      <c r="C4881">
        <v>7</v>
      </c>
      <c r="D4881">
        <v>18.8</v>
      </c>
      <c r="E4881">
        <v>66</v>
      </c>
      <c r="F4881">
        <v>1.1000000000000001</v>
      </c>
      <c r="G4881">
        <v>814</v>
      </c>
      <c r="H4881">
        <v>12.3</v>
      </c>
      <c r="I4881">
        <v>0.46</v>
      </c>
      <c r="J4881">
        <v>0</v>
      </c>
      <c r="K4881">
        <v>0</v>
      </c>
      <c r="L4881" t="s">
        <v>40</v>
      </c>
      <c r="M4881" t="s">
        <v>20</v>
      </c>
      <c r="N4881" t="s">
        <v>21</v>
      </c>
      <c r="O4881" s="3">
        <f t="shared" si="387"/>
        <v>20.662100456621005</v>
      </c>
      <c r="P4881" s="3">
        <f t="shared" si="388"/>
        <v>1592.7083333333335</v>
      </c>
      <c r="Q4881" s="3">
        <f t="shared" si="386"/>
        <v>1572.0462328767126</v>
      </c>
      <c r="R4881" s="3">
        <f t="shared" si="389"/>
        <v>1417.2349828767126</v>
      </c>
      <c r="S4881" s="3">
        <f t="shared" si="390"/>
        <v>154.81125000000003</v>
      </c>
      <c r="T4881" s="3"/>
    </row>
    <row r="4882" spans="1:20" x14ac:dyDescent="0.25">
      <c r="A4882" s="1">
        <v>43273</v>
      </c>
      <c r="B4882">
        <v>2283</v>
      </c>
      <c r="C4882">
        <v>8</v>
      </c>
      <c r="D4882">
        <v>21.9</v>
      </c>
      <c r="E4882">
        <v>58</v>
      </c>
      <c r="F4882">
        <v>1.2</v>
      </c>
      <c r="G4882">
        <v>771</v>
      </c>
      <c r="H4882">
        <v>13.2</v>
      </c>
      <c r="I4882">
        <v>1.29</v>
      </c>
      <c r="J4882">
        <v>0</v>
      </c>
      <c r="K4882">
        <v>0</v>
      </c>
      <c r="L4882" t="s">
        <v>40</v>
      </c>
      <c r="M4882" t="s">
        <v>20</v>
      </c>
      <c r="N4882" t="s">
        <v>21</v>
      </c>
      <c r="O4882" s="3">
        <f t="shared" si="387"/>
        <v>20.662100456621005</v>
      </c>
      <c r="P4882" s="3">
        <f t="shared" si="388"/>
        <v>2378.125</v>
      </c>
      <c r="Q4882" s="3">
        <f t="shared" si="386"/>
        <v>2357.4628995433791</v>
      </c>
      <c r="R4882" s="3">
        <f t="shared" si="389"/>
        <v>2126.3091495433791</v>
      </c>
      <c r="S4882" s="3">
        <f t="shared" si="390"/>
        <v>231.15375000000003</v>
      </c>
      <c r="T4882" s="3"/>
    </row>
    <row r="4883" spans="1:20" x14ac:dyDescent="0.25">
      <c r="A4883" s="1">
        <v>43273</v>
      </c>
      <c r="B4883">
        <v>1284</v>
      </c>
      <c r="C4883">
        <v>9</v>
      </c>
      <c r="D4883">
        <v>24.2</v>
      </c>
      <c r="E4883">
        <v>47</v>
      </c>
      <c r="F4883">
        <v>1.2</v>
      </c>
      <c r="G4883">
        <v>822</v>
      </c>
      <c r="H4883">
        <v>12.1</v>
      </c>
      <c r="I4883">
        <v>1.94</v>
      </c>
      <c r="J4883">
        <v>0</v>
      </c>
      <c r="K4883">
        <v>0</v>
      </c>
      <c r="L4883" t="s">
        <v>40</v>
      </c>
      <c r="M4883" t="s">
        <v>20</v>
      </c>
      <c r="N4883" t="s">
        <v>21</v>
      </c>
      <c r="O4883" s="3">
        <f t="shared" si="387"/>
        <v>20.662100456621005</v>
      </c>
      <c r="P4883" s="3">
        <f t="shared" si="388"/>
        <v>1337.5</v>
      </c>
      <c r="Q4883" s="3">
        <f t="shared" si="386"/>
        <v>1316.8378995433791</v>
      </c>
      <c r="R4883" s="3">
        <f t="shared" si="389"/>
        <v>1186.832899543379</v>
      </c>
      <c r="S4883" s="3">
        <f t="shared" si="390"/>
        <v>130.00500000000002</v>
      </c>
      <c r="T4883" s="3"/>
    </row>
    <row r="4884" spans="1:20" x14ac:dyDescent="0.25">
      <c r="A4884" s="1">
        <v>43273</v>
      </c>
      <c r="B4884">
        <v>902</v>
      </c>
      <c r="C4884">
        <v>10</v>
      </c>
      <c r="D4884">
        <v>26.3</v>
      </c>
      <c r="E4884">
        <v>34</v>
      </c>
      <c r="F4884">
        <v>0.9</v>
      </c>
      <c r="G4884">
        <v>1792</v>
      </c>
      <c r="H4884">
        <v>9.1</v>
      </c>
      <c r="I4884">
        <v>2.57</v>
      </c>
      <c r="J4884">
        <v>0</v>
      </c>
      <c r="K4884">
        <v>0</v>
      </c>
      <c r="L4884" t="s">
        <v>40</v>
      </c>
      <c r="M4884" t="s">
        <v>20</v>
      </c>
      <c r="N4884" t="s">
        <v>21</v>
      </c>
      <c r="O4884" s="3">
        <f t="shared" si="387"/>
        <v>20.662100456621005</v>
      </c>
      <c r="P4884" s="3">
        <f t="shared" si="388"/>
        <v>939.58333333333337</v>
      </c>
      <c r="Q4884" s="3">
        <f t="shared" si="386"/>
        <v>918.92123287671234</v>
      </c>
      <c r="R4884" s="3">
        <f t="shared" si="389"/>
        <v>827.59373287671235</v>
      </c>
      <c r="S4884" s="3">
        <f t="shared" si="390"/>
        <v>91.327500000000015</v>
      </c>
      <c r="T4884" s="3"/>
    </row>
    <row r="4885" spans="1:20" x14ac:dyDescent="0.25">
      <c r="A4885" s="1">
        <v>43273</v>
      </c>
      <c r="B4885">
        <v>1020</v>
      </c>
      <c r="C4885">
        <v>11</v>
      </c>
      <c r="D4885">
        <v>28.1</v>
      </c>
      <c r="E4885">
        <v>35</v>
      </c>
      <c r="F4885">
        <v>1.3</v>
      </c>
      <c r="G4885">
        <v>1608</v>
      </c>
      <c r="H4885">
        <v>11.1</v>
      </c>
      <c r="I4885">
        <v>3.02</v>
      </c>
      <c r="J4885">
        <v>0</v>
      </c>
      <c r="K4885">
        <v>0</v>
      </c>
      <c r="L4885" t="s">
        <v>40</v>
      </c>
      <c r="M4885" t="s">
        <v>20</v>
      </c>
      <c r="N4885" t="s">
        <v>21</v>
      </c>
      <c r="O4885" s="3">
        <f t="shared" si="387"/>
        <v>20.662100456621005</v>
      </c>
      <c r="P4885" s="3">
        <f t="shared" si="388"/>
        <v>1062.5</v>
      </c>
      <c r="Q4885" s="3">
        <f t="shared" si="386"/>
        <v>1041.8378995433791</v>
      </c>
      <c r="R4885" s="3">
        <f t="shared" si="389"/>
        <v>938.5628995433791</v>
      </c>
      <c r="S4885" s="3">
        <f t="shared" si="390"/>
        <v>103.27500000000001</v>
      </c>
      <c r="T4885" s="3"/>
    </row>
    <row r="4886" spans="1:20" x14ac:dyDescent="0.25">
      <c r="A4886" s="1">
        <v>43273</v>
      </c>
      <c r="B4886">
        <v>1116</v>
      </c>
      <c r="C4886">
        <v>12</v>
      </c>
      <c r="D4886">
        <v>29.8</v>
      </c>
      <c r="E4886">
        <v>28</v>
      </c>
      <c r="F4886">
        <v>1.3</v>
      </c>
      <c r="G4886">
        <v>1777</v>
      </c>
      <c r="H4886">
        <v>9.3000000000000007</v>
      </c>
      <c r="I4886">
        <v>3.21</v>
      </c>
      <c r="J4886">
        <v>0</v>
      </c>
      <c r="K4886">
        <v>0</v>
      </c>
      <c r="L4886" t="s">
        <v>40</v>
      </c>
      <c r="M4886" t="s">
        <v>20</v>
      </c>
      <c r="N4886" t="s">
        <v>21</v>
      </c>
      <c r="O4886" s="3">
        <f t="shared" si="387"/>
        <v>20.662100456621005</v>
      </c>
      <c r="P4886" s="3">
        <f t="shared" si="388"/>
        <v>1162.5</v>
      </c>
      <c r="Q4886" s="3">
        <f t="shared" si="386"/>
        <v>1141.8378995433791</v>
      </c>
      <c r="R4886" s="3">
        <f t="shared" si="389"/>
        <v>1028.8428995433792</v>
      </c>
      <c r="S4886" s="3">
        <f t="shared" si="390"/>
        <v>112.995</v>
      </c>
      <c r="T4886" s="3"/>
    </row>
    <row r="4887" spans="1:20" x14ac:dyDescent="0.25">
      <c r="A4887" s="1">
        <v>43273</v>
      </c>
      <c r="B4887">
        <v>1073</v>
      </c>
      <c r="C4887">
        <v>13</v>
      </c>
      <c r="D4887">
        <v>30.6</v>
      </c>
      <c r="E4887">
        <v>26</v>
      </c>
      <c r="F4887">
        <v>1.2</v>
      </c>
      <c r="G4887">
        <v>1792</v>
      </c>
      <c r="H4887">
        <v>8.9</v>
      </c>
      <c r="I4887">
        <v>3.17</v>
      </c>
      <c r="J4887">
        <v>0</v>
      </c>
      <c r="K4887">
        <v>0</v>
      </c>
      <c r="L4887" t="s">
        <v>40</v>
      </c>
      <c r="M4887" t="s">
        <v>20</v>
      </c>
      <c r="N4887" t="s">
        <v>21</v>
      </c>
      <c r="O4887" s="3">
        <f t="shared" si="387"/>
        <v>20.662100456621005</v>
      </c>
      <c r="P4887" s="3">
        <f t="shared" si="388"/>
        <v>1117.7083333333335</v>
      </c>
      <c r="Q4887" s="3">
        <f t="shared" si="386"/>
        <v>1097.0462328767126</v>
      </c>
      <c r="R4887" s="3">
        <f t="shared" si="389"/>
        <v>988.40498287671255</v>
      </c>
      <c r="S4887" s="3">
        <f t="shared" si="390"/>
        <v>108.64125000000003</v>
      </c>
      <c r="T4887" s="3"/>
    </row>
    <row r="4888" spans="1:20" x14ac:dyDescent="0.25">
      <c r="A4888" s="1">
        <v>43273</v>
      </c>
      <c r="B4888">
        <v>1087</v>
      </c>
      <c r="C4888">
        <v>14</v>
      </c>
      <c r="D4888">
        <v>31.6</v>
      </c>
      <c r="E4888">
        <v>25</v>
      </c>
      <c r="F4888">
        <v>2.2999999999999998</v>
      </c>
      <c r="G4888">
        <v>1780</v>
      </c>
      <c r="H4888">
        <v>9.1</v>
      </c>
      <c r="I4888">
        <v>3.21</v>
      </c>
      <c r="J4888">
        <v>0</v>
      </c>
      <c r="K4888">
        <v>0</v>
      </c>
      <c r="L4888" t="s">
        <v>40</v>
      </c>
      <c r="M4888" t="s">
        <v>20</v>
      </c>
      <c r="N4888" t="s">
        <v>21</v>
      </c>
      <c r="O4888" s="3">
        <f t="shared" si="387"/>
        <v>20.662100456621005</v>
      </c>
      <c r="P4888" s="3">
        <f t="shared" si="388"/>
        <v>1132.2916666666667</v>
      </c>
      <c r="Q4888" s="3">
        <f t="shared" si="386"/>
        <v>1111.6295662100458</v>
      </c>
      <c r="R4888" s="3">
        <f t="shared" si="389"/>
        <v>1001.5708162100458</v>
      </c>
      <c r="S4888" s="3">
        <f t="shared" si="390"/>
        <v>110.05875000000002</v>
      </c>
      <c r="T4888" s="3"/>
    </row>
    <row r="4889" spans="1:20" x14ac:dyDescent="0.25">
      <c r="A4889" s="1">
        <v>43273</v>
      </c>
      <c r="B4889">
        <v>1203</v>
      </c>
      <c r="C4889">
        <v>15</v>
      </c>
      <c r="D4889">
        <v>31.9</v>
      </c>
      <c r="E4889">
        <v>23</v>
      </c>
      <c r="F4889">
        <v>1.8</v>
      </c>
      <c r="G4889">
        <v>1977</v>
      </c>
      <c r="H4889">
        <v>8.1</v>
      </c>
      <c r="I4889">
        <v>2.57</v>
      </c>
      <c r="J4889">
        <v>0</v>
      </c>
      <c r="K4889">
        <v>0</v>
      </c>
      <c r="L4889" t="s">
        <v>40</v>
      </c>
      <c r="M4889" t="s">
        <v>20</v>
      </c>
      <c r="N4889" t="s">
        <v>21</v>
      </c>
      <c r="O4889" s="3">
        <f t="shared" si="387"/>
        <v>20.662100456621005</v>
      </c>
      <c r="P4889" s="3">
        <f t="shared" si="388"/>
        <v>1253.125</v>
      </c>
      <c r="Q4889" s="3">
        <f t="shared" si="386"/>
        <v>1232.4628995433791</v>
      </c>
      <c r="R4889" s="3">
        <f t="shared" si="389"/>
        <v>1110.659149543379</v>
      </c>
      <c r="S4889" s="3">
        <f t="shared" si="390"/>
        <v>121.80375000000001</v>
      </c>
      <c r="T4889" s="3"/>
    </row>
    <row r="4890" spans="1:20" x14ac:dyDescent="0.25">
      <c r="A4890" s="1">
        <v>43273</v>
      </c>
      <c r="B4890">
        <v>1466</v>
      </c>
      <c r="C4890">
        <v>16</v>
      </c>
      <c r="D4890">
        <v>30.8</v>
      </c>
      <c r="E4890">
        <v>31</v>
      </c>
      <c r="F4890">
        <v>3.8</v>
      </c>
      <c r="G4890">
        <v>1246</v>
      </c>
      <c r="H4890">
        <v>11.7</v>
      </c>
      <c r="I4890">
        <v>2.17</v>
      </c>
      <c r="J4890">
        <v>0</v>
      </c>
      <c r="K4890">
        <v>0</v>
      </c>
      <c r="L4890" t="s">
        <v>40</v>
      </c>
      <c r="M4890" t="s">
        <v>20</v>
      </c>
      <c r="N4890" t="s">
        <v>21</v>
      </c>
      <c r="O4890" s="3">
        <f t="shared" si="387"/>
        <v>20.662100456621005</v>
      </c>
      <c r="P4890" s="3">
        <f t="shared" si="388"/>
        <v>1527.0833333333335</v>
      </c>
      <c r="Q4890" s="3">
        <f t="shared" si="386"/>
        <v>1506.4212328767126</v>
      </c>
      <c r="R4890" s="3">
        <f t="shared" si="389"/>
        <v>1357.9887328767124</v>
      </c>
      <c r="S4890" s="3">
        <f t="shared" si="390"/>
        <v>148.43250000000003</v>
      </c>
      <c r="T4890" s="3"/>
    </row>
    <row r="4891" spans="1:20" x14ac:dyDescent="0.25">
      <c r="A4891" s="1">
        <v>43273</v>
      </c>
      <c r="B4891">
        <v>2146</v>
      </c>
      <c r="C4891">
        <v>17</v>
      </c>
      <c r="D4891">
        <v>30.4</v>
      </c>
      <c r="E4891">
        <v>28</v>
      </c>
      <c r="F4891">
        <v>2.9</v>
      </c>
      <c r="G4891">
        <v>1834</v>
      </c>
      <c r="H4891">
        <v>9.8000000000000007</v>
      </c>
      <c r="I4891">
        <v>1.9</v>
      </c>
      <c r="J4891">
        <v>0</v>
      </c>
      <c r="K4891">
        <v>0</v>
      </c>
      <c r="L4891" t="s">
        <v>40</v>
      </c>
      <c r="M4891" t="s">
        <v>20</v>
      </c>
      <c r="N4891" t="s">
        <v>21</v>
      </c>
      <c r="O4891" s="3">
        <f t="shared" si="387"/>
        <v>20.662100456621005</v>
      </c>
      <c r="P4891" s="3">
        <f t="shared" si="388"/>
        <v>2235.416666666667</v>
      </c>
      <c r="Q4891" s="3">
        <f t="shared" si="386"/>
        <v>2214.7545662100461</v>
      </c>
      <c r="R4891" s="3">
        <f t="shared" si="389"/>
        <v>1997.472066210046</v>
      </c>
      <c r="S4891" s="3">
        <f t="shared" si="390"/>
        <v>217.28250000000006</v>
      </c>
      <c r="T4891" s="3"/>
    </row>
    <row r="4892" spans="1:20" x14ac:dyDescent="0.25">
      <c r="A4892" s="1">
        <v>43273</v>
      </c>
      <c r="B4892">
        <v>3365</v>
      </c>
      <c r="C4892">
        <v>18</v>
      </c>
      <c r="D4892">
        <v>29.3</v>
      </c>
      <c r="E4892">
        <v>27</v>
      </c>
      <c r="F4892">
        <v>3.4</v>
      </c>
      <c r="G4892">
        <v>1977</v>
      </c>
      <c r="H4892">
        <v>8.3000000000000007</v>
      </c>
      <c r="I4892">
        <v>1.24</v>
      </c>
      <c r="J4892">
        <v>0</v>
      </c>
      <c r="K4892">
        <v>0</v>
      </c>
      <c r="L4892" t="s">
        <v>40</v>
      </c>
      <c r="M4892" t="s">
        <v>20</v>
      </c>
      <c r="N4892" t="s">
        <v>21</v>
      </c>
      <c r="O4892" s="3">
        <f t="shared" si="387"/>
        <v>20.662100456621005</v>
      </c>
      <c r="P4892" s="3">
        <f t="shared" si="388"/>
        <v>3505.2083333333335</v>
      </c>
      <c r="Q4892" s="3">
        <f t="shared" si="386"/>
        <v>3484.5462328767126</v>
      </c>
      <c r="R4892" s="3">
        <f t="shared" si="389"/>
        <v>3143.8399828767124</v>
      </c>
      <c r="S4892" s="3">
        <f t="shared" si="390"/>
        <v>340.70625000000007</v>
      </c>
      <c r="T4892" s="3"/>
    </row>
    <row r="4893" spans="1:20" x14ac:dyDescent="0.25">
      <c r="A4893" s="1">
        <v>43273</v>
      </c>
      <c r="B4893">
        <v>2732</v>
      </c>
      <c r="C4893">
        <v>19</v>
      </c>
      <c r="D4893">
        <v>27.1</v>
      </c>
      <c r="E4893">
        <v>32</v>
      </c>
      <c r="F4893">
        <v>3.5</v>
      </c>
      <c r="G4893">
        <v>2000</v>
      </c>
      <c r="H4893">
        <v>8.9</v>
      </c>
      <c r="I4893">
        <v>0.52</v>
      </c>
      <c r="J4893">
        <v>0</v>
      </c>
      <c r="K4893">
        <v>0</v>
      </c>
      <c r="L4893" t="s">
        <v>40</v>
      </c>
      <c r="M4893" t="s">
        <v>20</v>
      </c>
      <c r="N4893" t="s">
        <v>21</v>
      </c>
      <c r="O4893" s="3">
        <f t="shared" si="387"/>
        <v>20.662100456621005</v>
      </c>
      <c r="P4893" s="3">
        <f t="shared" si="388"/>
        <v>2845.8333333333335</v>
      </c>
      <c r="Q4893" s="3">
        <f t="shared" si="386"/>
        <v>2825.1712328767126</v>
      </c>
      <c r="R4893" s="3">
        <f t="shared" si="389"/>
        <v>2548.5562328767123</v>
      </c>
      <c r="S4893" s="3">
        <f t="shared" si="390"/>
        <v>276.61500000000007</v>
      </c>
      <c r="T4893" s="3"/>
    </row>
    <row r="4894" spans="1:20" x14ac:dyDescent="0.25">
      <c r="A4894" s="1">
        <v>43273</v>
      </c>
      <c r="B4894">
        <v>2493</v>
      </c>
      <c r="C4894">
        <v>20</v>
      </c>
      <c r="D4894">
        <v>25.4</v>
      </c>
      <c r="E4894">
        <v>31</v>
      </c>
      <c r="F4894">
        <v>2.5</v>
      </c>
      <c r="G4894">
        <v>2000</v>
      </c>
      <c r="H4894">
        <v>7</v>
      </c>
      <c r="I4894">
        <v>7.0000000000000007E-2</v>
      </c>
      <c r="J4894">
        <v>0</v>
      </c>
      <c r="K4894">
        <v>0</v>
      </c>
      <c r="L4894" t="s">
        <v>40</v>
      </c>
      <c r="M4894" t="s">
        <v>20</v>
      </c>
      <c r="N4894" t="s">
        <v>21</v>
      </c>
      <c r="O4894" s="3">
        <f t="shared" si="387"/>
        <v>20.662100456621005</v>
      </c>
      <c r="P4894" s="3">
        <f t="shared" si="388"/>
        <v>2596.875</v>
      </c>
      <c r="Q4894" s="3">
        <f t="shared" si="386"/>
        <v>2576.2128995433791</v>
      </c>
      <c r="R4894" s="3">
        <f t="shared" si="389"/>
        <v>2323.7966495433789</v>
      </c>
      <c r="S4894" s="3">
        <f t="shared" si="390"/>
        <v>252.41625000000002</v>
      </c>
      <c r="T4894" s="3"/>
    </row>
    <row r="4895" spans="1:20" x14ac:dyDescent="0.25">
      <c r="A4895" s="1">
        <v>43273</v>
      </c>
      <c r="B4895">
        <v>2251</v>
      </c>
      <c r="C4895">
        <v>21</v>
      </c>
      <c r="D4895">
        <v>24.2</v>
      </c>
      <c r="E4895">
        <v>32</v>
      </c>
      <c r="F4895">
        <v>1.5</v>
      </c>
      <c r="G4895">
        <v>2000</v>
      </c>
      <c r="H4895">
        <v>6.4</v>
      </c>
      <c r="I4895">
        <v>0</v>
      </c>
      <c r="J4895">
        <v>0</v>
      </c>
      <c r="K4895">
        <v>0</v>
      </c>
      <c r="L4895" t="s">
        <v>40</v>
      </c>
      <c r="M4895" t="s">
        <v>20</v>
      </c>
      <c r="N4895" t="s">
        <v>21</v>
      </c>
      <c r="O4895" s="3">
        <f t="shared" si="387"/>
        <v>20.662100456621005</v>
      </c>
      <c r="P4895" s="3">
        <f t="shared" si="388"/>
        <v>2344.791666666667</v>
      </c>
      <c r="Q4895" s="3">
        <f t="shared" si="386"/>
        <v>2324.1295662100461</v>
      </c>
      <c r="R4895" s="3">
        <f t="shared" si="389"/>
        <v>2096.2158162100459</v>
      </c>
      <c r="S4895" s="3">
        <f t="shared" si="390"/>
        <v>227.91375000000005</v>
      </c>
      <c r="T4895" s="3"/>
    </row>
    <row r="4896" spans="1:20" x14ac:dyDescent="0.25">
      <c r="A4896" s="1">
        <v>43273</v>
      </c>
      <c r="B4896">
        <v>2103</v>
      </c>
      <c r="C4896">
        <v>22</v>
      </c>
      <c r="D4896">
        <v>23.3</v>
      </c>
      <c r="E4896">
        <v>32</v>
      </c>
      <c r="F4896">
        <v>1.1000000000000001</v>
      </c>
      <c r="G4896">
        <v>2000</v>
      </c>
      <c r="H4896">
        <v>5.6</v>
      </c>
      <c r="I4896">
        <v>0</v>
      </c>
      <c r="J4896">
        <v>0</v>
      </c>
      <c r="K4896">
        <v>0</v>
      </c>
      <c r="L4896" t="s">
        <v>40</v>
      </c>
      <c r="M4896" t="s">
        <v>20</v>
      </c>
      <c r="N4896" t="s">
        <v>21</v>
      </c>
      <c r="O4896" s="3">
        <f t="shared" si="387"/>
        <v>20.662100456621005</v>
      </c>
      <c r="P4896" s="3">
        <f t="shared" si="388"/>
        <v>2190.625</v>
      </c>
      <c r="Q4896" s="3">
        <f t="shared" si="386"/>
        <v>2169.9628995433791</v>
      </c>
      <c r="R4896" s="3">
        <f t="shared" si="389"/>
        <v>1957.034149543379</v>
      </c>
      <c r="S4896" s="3">
        <f t="shared" si="390"/>
        <v>212.92875000000001</v>
      </c>
      <c r="T4896" s="3"/>
    </row>
    <row r="4897" spans="1:20" x14ac:dyDescent="0.25">
      <c r="A4897" s="1">
        <v>43273</v>
      </c>
      <c r="B4897">
        <v>1648</v>
      </c>
      <c r="C4897">
        <v>23</v>
      </c>
      <c r="D4897">
        <v>22.9</v>
      </c>
      <c r="E4897">
        <v>34</v>
      </c>
      <c r="F4897">
        <v>1.1000000000000001</v>
      </c>
      <c r="G4897">
        <v>1810</v>
      </c>
      <c r="H4897">
        <v>6.1</v>
      </c>
      <c r="I4897">
        <v>0</v>
      </c>
      <c r="J4897">
        <v>0</v>
      </c>
      <c r="K4897">
        <v>0</v>
      </c>
      <c r="L4897" t="s">
        <v>40</v>
      </c>
      <c r="M4897" t="s">
        <v>20</v>
      </c>
      <c r="N4897" t="s">
        <v>21</v>
      </c>
      <c r="O4897" s="3">
        <f t="shared" si="387"/>
        <v>20.662100456621005</v>
      </c>
      <c r="P4897" s="3">
        <f t="shared" si="388"/>
        <v>1716.6666666666667</v>
      </c>
      <c r="Q4897" s="3">
        <f t="shared" si="386"/>
        <v>1696.0045662100458</v>
      </c>
      <c r="R4897" s="3">
        <f t="shared" si="389"/>
        <v>1529.1445662100459</v>
      </c>
      <c r="S4897" s="3">
        <f t="shared" si="390"/>
        <v>166.86</v>
      </c>
      <c r="T4897" s="3"/>
    </row>
    <row r="4898" spans="1:20" x14ac:dyDescent="0.25">
      <c r="A4898" s="1">
        <v>43274</v>
      </c>
      <c r="B4898">
        <v>1322</v>
      </c>
      <c r="C4898">
        <v>0</v>
      </c>
      <c r="D4898">
        <v>22.7</v>
      </c>
      <c r="E4898">
        <v>36</v>
      </c>
      <c r="F4898">
        <v>1.5</v>
      </c>
      <c r="G4898">
        <v>2000</v>
      </c>
      <c r="H4898">
        <v>6.8</v>
      </c>
      <c r="I4898">
        <v>0</v>
      </c>
      <c r="J4898">
        <v>0</v>
      </c>
      <c r="K4898">
        <v>0</v>
      </c>
      <c r="L4898" t="s">
        <v>40</v>
      </c>
      <c r="M4898" t="s">
        <v>20</v>
      </c>
      <c r="N4898" t="s">
        <v>21</v>
      </c>
      <c r="O4898" s="3">
        <f t="shared" si="387"/>
        <v>20.662100456621005</v>
      </c>
      <c r="P4898" s="3">
        <f t="shared" si="388"/>
        <v>1377.0833333333335</v>
      </c>
      <c r="Q4898" s="3">
        <f t="shared" si="386"/>
        <v>1356.4212328767126</v>
      </c>
      <c r="R4898" s="3">
        <f t="shared" si="389"/>
        <v>1222.5687328767126</v>
      </c>
      <c r="S4898" s="3">
        <f t="shared" si="390"/>
        <v>133.85250000000002</v>
      </c>
      <c r="T4898" s="3"/>
    </row>
    <row r="4899" spans="1:20" x14ac:dyDescent="0.25">
      <c r="A4899" s="1">
        <v>43274</v>
      </c>
      <c r="B4899">
        <v>1073</v>
      </c>
      <c r="C4899">
        <v>1</v>
      </c>
      <c r="D4899">
        <v>22.5</v>
      </c>
      <c r="E4899">
        <v>39</v>
      </c>
      <c r="F4899">
        <v>1.1000000000000001</v>
      </c>
      <c r="G4899">
        <v>2000</v>
      </c>
      <c r="H4899">
        <v>7.8</v>
      </c>
      <c r="I4899">
        <v>0</v>
      </c>
      <c r="J4899">
        <v>0</v>
      </c>
      <c r="K4899">
        <v>0</v>
      </c>
      <c r="L4899" t="s">
        <v>40</v>
      </c>
      <c r="M4899" t="s">
        <v>20</v>
      </c>
      <c r="N4899" t="s">
        <v>21</v>
      </c>
      <c r="O4899" s="3">
        <f t="shared" si="387"/>
        <v>20.662100456621005</v>
      </c>
      <c r="P4899" s="3">
        <f t="shared" si="388"/>
        <v>1117.7083333333335</v>
      </c>
      <c r="Q4899" s="3">
        <f t="shared" si="386"/>
        <v>1097.0462328767126</v>
      </c>
      <c r="R4899" s="3">
        <f t="shared" si="389"/>
        <v>988.40498287671255</v>
      </c>
      <c r="S4899" s="3">
        <f t="shared" si="390"/>
        <v>108.64125000000003</v>
      </c>
      <c r="T4899" s="3"/>
    </row>
    <row r="4900" spans="1:20" x14ac:dyDescent="0.25">
      <c r="A4900" s="1">
        <v>43274</v>
      </c>
      <c r="B4900">
        <v>818</v>
      </c>
      <c r="C4900">
        <v>2</v>
      </c>
      <c r="D4900">
        <v>22.3</v>
      </c>
      <c r="E4900">
        <v>37</v>
      </c>
      <c r="F4900">
        <v>1.8</v>
      </c>
      <c r="G4900">
        <v>2000</v>
      </c>
      <c r="H4900">
        <v>6.8</v>
      </c>
      <c r="I4900">
        <v>0</v>
      </c>
      <c r="J4900">
        <v>0</v>
      </c>
      <c r="K4900">
        <v>0</v>
      </c>
      <c r="L4900" t="s">
        <v>40</v>
      </c>
      <c r="M4900" t="s">
        <v>20</v>
      </c>
      <c r="N4900" t="s">
        <v>21</v>
      </c>
      <c r="O4900" s="3">
        <f t="shared" si="387"/>
        <v>20.662100456621005</v>
      </c>
      <c r="P4900" s="3">
        <f t="shared" si="388"/>
        <v>852.08333333333337</v>
      </c>
      <c r="Q4900" s="3">
        <f t="shared" si="386"/>
        <v>831.42123287671234</v>
      </c>
      <c r="R4900" s="3">
        <f t="shared" si="389"/>
        <v>748.59873287671235</v>
      </c>
      <c r="S4900" s="3">
        <f t="shared" si="390"/>
        <v>82.822500000000005</v>
      </c>
      <c r="T4900" s="3"/>
    </row>
    <row r="4901" spans="1:20" x14ac:dyDescent="0.25">
      <c r="A4901" s="1">
        <v>43274</v>
      </c>
      <c r="B4901">
        <v>540</v>
      </c>
      <c r="C4901">
        <v>3</v>
      </c>
      <c r="D4901">
        <v>22</v>
      </c>
      <c r="E4901">
        <v>42</v>
      </c>
      <c r="F4901">
        <v>0.2</v>
      </c>
      <c r="G4901">
        <v>1891</v>
      </c>
      <c r="H4901">
        <v>8.4</v>
      </c>
      <c r="I4901">
        <v>0</v>
      </c>
      <c r="J4901">
        <v>0</v>
      </c>
      <c r="K4901">
        <v>0</v>
      </c>
      <c r="L4901" t="s">
        <v>40</v>
      </c>
      <c r="M4901" t="s">
        <v>20</v>
      </c>
      <c r="N4901" t="s">
        <v>21</v>
      </c>
      <c r="O4901" s="3">
        <f t="shared" si="387"/>
        <v>20.662100456621005</v>
      </c>
      <c r="P4901" s="3">
        <f t="shared" si="388"/>
        <v>562.5</v>
      </c>
      <c r="Q4901" s="3">
        <f t="shared" si="386"/>
        <v>541.83789954337897</v>
      </c>
      <c r="R4901" s="3">
        <f t="shared" si="389"/>
        <v>487.16289954337896</v>
      </c>
      <c r="S4901" s="3">
        <f t="shared" si="390"/>
        <v>54.675000000000004</v>
      </c>
      <c r="T4901" s="3"/>
    </row>
    <row r="4902" spans="1:20" x14ac:dyDescent="0.25">
      <c r="A4902" s="1">
        <v>43274</v>
      </c>
      <c r="B4902">
        <v>375</v>
      </c>
      <c r="C4902">
        <v>4</v>
      </c>
      <c r="D4902">
        <v>21.6</v>
      </c>
      <c r="E4902">
        <v>47</v>
      </c>
      <c r="F4902">
        <v>0.4</v>
      </c>
      <c r="G4902">
        <v>1985</v>
      </c>
      <c r="H4902">
        <v>9.6999999999999993</v>
      </c>
      <c r="I4902">
        <v>0</v>
      </c>
      <c r="J4902">
        <v>0</v>
      </c>
      <c r="K4902">
        <v>0</v>
      </c>
      <c r="L4902" t="s">
        <v>40</v>
      </c>
      <c r="M4902" t="s">
        <v>20</v>
      </c>
      <c r="N4902" t="s">
        <v>21</v>
      </c>
      <c r="O4902" s="3">
        <f t="shared" si="387"/>
        <v>20.662100456621005</v>
      </c>
      <c r="P4902" s="3">
        <f t="shared" si="388"/>
        <v>390.625</v>
      </c>
      <c r="Q4902" s="3">
        <f t="shared" si="386"/>
        <v>369.96289954337897</v>
      </c>
      <c r="R4902" s="3">
        <f t="shared" si="389"/>
        <v>331.99414954337897</v>
      </c>
      <c r="S4902" s="3">
        <f t="shared" si="390"/>
        <v>37.96875</v>
      </c>
      <c r="T4902" s="3"/>
    </row>
    <row r="4903" spans="1:20" x14ac:dyDescent="0.25">
      <c r="A4903" s="1">
        <v>43274</v>
      </c>
      <c r="B4903">
        <v>339</v>
      </c>
      <c r="C4903">
        <v>5</v>
      </c>
      <c r="D4903">
        <v>21.1</v>
      </c>
      <c r="E4903">
        <v>48</v>
      </c>
      <c r="F4903">
        <v>0.3</v>
      </c>
      <c r="G4903">
        <v>2000</v>
      </c>
      <c r="H4903">
        <v>9.6</v>
      </c>
      <c r="I4903">
        <v>0</v>
      </c>
      <c r="J4903">
        <v>0</v>
      </c>
      <c r="K4903">
        <v>0</v>
      </c>
      <c r="L4903" t="s">
        <v>40</v>
      </c>
      <c r="M4903" t="s">
        <v>20</v>
      </c>
      <c r="N4903" t="s">
        <v>21</v>
      </c>
      <c r="O4903" s="3">
        <f t="shared" si="387"/>
        <v>20.662100456621005</v>
      </c>
      <c r="P4903" s="3">
        <f t="shared" si="388"/>
        <v>353.125</v>
      </c>
      <c r="Q4903" s="3">
        <f t="shared" si="386"/>
        <v>332.46289954337897</v>
      </c>
      <c r="R4903" s="3">
        <f t="shared" si="389"/>
        <v>298.13914954337895</v>
      </c>
      <c r="S4903" s="3">
        <f t="shared" si="390"/>
        <v>34.323750000000004</v>
      </c>
      <c r="T4903" s="3"/>
    </row>
    <row r="4904" spans="1:20" x14ac:dyDescent="0.25">
      <c r="A4904" s="1">
        <v>43274</v>
      </c>
      <c r="B4904">
        <v>417</v>
      </c>
      <c r="C4904">
        <v>6</v>
      </c>
      <c r="D4904">
        <v>21</v>
      </c>
      <c r="E4904">
        <v>48</v>
      </c>
      <c r="F4904">
        <v>0.6</v>
      </c>
      <c r="G4904">
        <v>2000</v>
      </c>
      <c r="H4904">
        <v>9.5</v>
      </c>
      <c r="I4904">
        <v>0.01</v>
      </c>
      <c r="J4904">
        <v>0</v>
      </c>
      <c r="K4904">
        <v>0</v>
      </c>
      <c r="L4904" t="s">
        <v>40</v>
      </c>
      <c r="M4904" t="s">
        <v>20</v>
      </c>
      <c r="N4904" t="s">
        <v>21</v>
      </c>
      <c r="O4904" s="3">
        <f t="shared" si="387"/>
        <v>20.662100456621005</v>
      </c>
      <c r="P4904" s="3">
        <f t="shared" si="388"/>
        <v>434.37500000000006</v>
      </c>
      <c r="Q4904" s="3">
        <f t="shared" si="386"/>
        <v>413.71289954337908</v>
      </c>
      <c r="R4904" s="3">
        <f t="shared" si="389"/>
        <v>371.49164954337908</v>
      </c>
      <c r="S4904" s="3">
        <f t="shared" si="390"/>
        <v>42.221250000000012</v>
      </c>
      <c r="T4904" s="3"/>
    </row>
    <row r="4905" spans="1:20" x14ac:dyDescent="0.25">
      <c r="A4905" s="1">
        <v>43274</v>
      </c>
      <c r="B4905">
        <v>622</v>
      </c>
      <c r="C4905">
        <v>7</v>
      </c>
      <c r="D4905">
        <v>21.3</v>
      </c>
      <c r="E4905">
        <v>44</v>
      </c>
      <c r="F4905">
        <v>0.5</v>
      </c>
      <c r="G4905">
        <v>1911</v>
      </c>
      <c r="H4905">
        <v>8.5</v>
      </c>
      <c r="I4905">
        <v>0.2</v>
      </c>
      <c r="J4905">
        <v>0</v>
      </c>
      <c r="K4905">
        <v>0</v>
      </c>
      <c r="L4905" t="s">
        <v>40</v>
      </c>
      <c r="M4905" t="s">
        <v>20</v>
      </c>
      <c r="N4905" t="s">
        <v>21</v>
      </c>
      <c r="O4905" s="3">
        <f t="shared" si="387"/>
        <v>20.662100456621005</v>
      </c>
      <c r="P4905" s="3">
        <f t="shared" si="388"/>
        <v>647.91666666666674</v>
      </c>
      <c r="Q4905" s="3">
        <f t="shared" si="386"/>
        <v>627.25456621004571</v>
      </c>
      <c r="R4905" s="3">
        <f t="shared" si="389"/>
        <v>564.27706621004575</v>
      </c>
      <c r="S4905" s="3">
        <f t="shared" si="390"/>
        <v>62.977500000000013</v>
      </c>
      <c r="T4905" s="3"/>
    </row>
    <row r="4906" spans="1:20" x14ac:dyDescent="0.25">
      <c r="A4906" s="1">
        <v>43274</v>
      </c>
      <c r="B4906">
        <v>934</v>
      </c>
      <c r="C4906">
        <v>8</v>
      </c>
      <c r="D4906">
        <v>22.6</v>
      </c>
      <c r="E4906">
        <v>42</v>
      </c>
      <c r="F4906">
        <v>0.7</v>
      </c>
      <c r="G4906">
        <v>1887</v>
      </c>
      <c r="H4906">
        <v>9</v>
      </c>
      <c r="I4906">
        <v>0.62</v>
      </c>
      <c r="J4906">
        <v>0</v>
      </c>
      <c r="K4906">
        <v>0</v>
      </c>
      <c r="L4906" t="s">
        <v>40</v>
      </c>
      <c r="M4906" t="s">
        <v>20</v>
      </c>
      <c r="N4906" t="s">
        <v>21</v>
      </c>
      <c r="O4906" s="3">
        <f t="shared" si="387"/>
        <v>20.662100456621005</v>
      </c>
      <c r="P4906" s="3">
        <f t="shared" si="388"/>
        <v>972.91666666666674</v>
      </c>
      <c r="Q4906" s="3">
        <f t="shared" si="386"/>
        <v>952.25456621004571</v>
      </c>
      <c r="R4906" s="3">
        <f t="shared" si="389"/>
        <v>857.68706621004571</v>
      </c>
      <c r="S4906" s="3">
        <f t="shared" si="390"/>
        <v>94.56750000000001</v>
      </c>
      <c r="T4906" s="3"/>
    </row>
    <row r="4907" spans="1:20" x14ac:dyDescent="0.25">
      <c r="A4907" s="1">
        <v>43274</v>
      </c>
      <c r="B4907">
        <v>1072</v>
      </c>
      <c r="C4907">
        <v>9</v>
      </c>
      <c r="D4907">
        <v>24.3</v>
      </c>
      <c r="E4907">
        <v>37</v>
      </c>
      <c r="F4907">
        <v>1.1000000000000001</v>
      </c>
      <c r="G4907">
        <v>1939</v>
      </c>
      <c r="H4907">
        <v>8.6</v>
      </c>
      <c r="I4907">
        <v>1.31</v>
      </c>
      <c r="J4907">
        <v>0</v>
      </c>
      <c r="K4907">
        <v>0</v>
      </c>
      <c r="L4907" t="s">
        <v>40</v>
      </c>
      <c r="M4907" t="s">
        <v>20</v>
      </c>
      <c r="N4907" t="s">
        <v>21</v>
      </c>
      <c r="O4907" s="3">
        <f t="shared" si="387"/>
        <v>20.662100456621005</v>
      </c>
      <c r="P4907" s="3">
        <f t="shared" si="388"/>
        <v>1116.6666666666667</v>
      </c>
      <c r="Q4907" s="3">
        <f t="shared" si="386"/>
        <v>1096.0045662100458</v>
      </c>
      <c r="R4907" s="3">
        <f t="shared" si="389"/>
        <v>987.46456621004586</v>
      </c>
      <c r="S4907" s="3">
        <f t="shared" si="390"/>
        <v>108.54000000000002</v>
      </c>
      <c r="T4907" s="3"/>
    </row>
    <row r="4908" spans="1:20" x14ac:dyDescent="0.25">
      <c r="A4908" s="1">
        <v>43274</v>
      </c>
      <c r="B4908">
        <v>1064</v>
      </c>
      <c r="C4908">
        <v>10</v>
      </c>
      <c r="D4908">
        <v>25.8</v>
      </c>
      <c r="E4908">
        <v>35</v>
      </c>
      <c r="F4908">
        <v>1.5</v>
      </c>
      <c r="G4908">
        <v>1900</v>
      </c>
      <c r="H4908">
        <v>9.1</v>
      </c>
      <c r="I4908">
        <v>1.66</v>
      </c>
      <c r="J4908">
        <v>0</v>
      </c>
      <c r="K4908">
        <v>0</v>
      </c>
      <c r="L4908" t="s">
        <v>40</v>
      </c>
      <c r="M4908" t="s">
        <v>20</v>
      </c>
      <c r="N4908" t="s">
        <v>21</v>
      </c>
      <c r="O4908" s="3">
        <f t="shared" si="387"/>
        <v>20.662100456621005</v>
      </c>
      <c r="P4908" s="3">
        <f t="shared" si="388"/>
        <v>1108.3333333333335</v>
      </c>
      <c r="Q4908" s="3">
        <f t="shared" si="386"/>
        <v>1087.6712328767126</v>
      </c>
      <c r="R4908" s="3">
        <f t="shared" si="389"/>
        <v>979.94123287671255</v>
      </c>
      <c r="S4908" s="3">
        <f t="shared" si="390"/>
        <v>107.73000000000002</v>
      </c>
      <c r="T4908" s="3"/>
    </row>
    <row r="4909" spans="1:20" x14ac:dyDescent="0.25">
      <c r="A4909" s="1">
        <v>43274</v>
      </c>
      <c r="B4909">
        <v>1229</v>
      </c>
      <c r="C4909">
        <v>11</v>
      </c>
      <c r="D4909">
        <v>27.5</v>
      </c>
      <c r="E4909">
        <v>31</v>
      </c>
      <c r="F4909">
        <v>1.9</v>
      </c>
      <c r="G4909">
        <v>1841</v>
      </c>
      <c r="H4909">
        <v>8.8000000000000007</v>
      </c>
      <c r="I4909">
        <v>2.7</v>
      </c>
      <c r="J4909">
        <v>0</v>
      </c>
      <c r="K4909">
        <v>0</v>
      </c>
      <c r="L4909" t="s">
        <v>40</v>
      </c>
      <c r="M4909" t="s">
        <v>20</v>
      </c>
      <c r="N4909" t="s">
        <v>21</v>
      </c>
      <c r="O4909" s="3">
        <f t="shared" si="387"/>
        <v>20.662100456621005</v>
      </c>
      <c r="P4909" s="3">
        <f t="shared" si="388"/>
        <v>1280.2083333333335</v>
      </c>
      <c r="Q4909" s="3">
        <f t="shared" si="386"/>
        <v>1259.5462328767126</v>
      </c>
      <c r="R4909" s="3">
        <f t="shared" si="389"/>
        <v>1135.1099828767126</v>
      </c>
      <c r="S4909" s="3">
        <f t="shared" si="390"/>
        <v>124.43625000000003</v>
      </c>
      <c r="T4909" s="3"/>
    </row>
    <row r="4910" spans="1:20" x14ac:dyDescent="0.25">
      <c r="A4910" s="1">
        <v>43274</v>
      </c>
      <c r="B4910">
        <v>1374</v>
      </c>
      <c r="C4910">
        <v>12</v>
      </c>
      <c r="D4910">
        <v>28.4</v>
      </c>
      <c r="E4910">
        <v>31</v>
      </c>
      <c r="F4910">
        <v>2.7</v>
      </c>
      <c r="G4910">
        <v>1849</v>
      </c>
      <c r="H4910">
        <v>9.6</v>
      </c>
      <c r="I4910">
        <v>2.93</v>
      </c>
      <c r="J4910">
        <v>0</v>
      </c>
      <c r="K4910">
        <v>0</v>
      </c>
      <c r="L4910" t="s">
        <v>40</v>
      </c>
      <c r="M4910" t="s">
        <v>20</v>
      </c>
      <c r="N4910" t="s">
        <v>21</v>
      </c>
      <c r="O4910" s="3">
        <f t="shared" si="387"/>
        <v>20.662100456621005</v>
      </c>
      <c r="P4910" s="3">
        <f t="shared" si="388"/>
        <v>1431.25</v>
      </c>
      <c r="Q4910" s="3">
        <f t="shared" si="386"/>
        <v>1410.5878995433791</v>
      </c>
      <c r="R4910" s="3">
        <f t="shared" si="389"/>
        <v>1271.470399543379</v>
      </c>
      <c r="S4910" s="3">
        <f t="shared" si="390"/>
        <v>139.11750000000001</v>
      </c>
      <c r="T4910" s="3"/>
    </row>
    <row r="4911" spans="1:20" x14ac:dyDescent="0.25">
      <c r="A4911" s="1">
        <v>43274</v>
      </c>
      <c r="B4911">
        <v>1483</v>
      </c>
      <c r="C4911">
        <v>13</v>
      </c>
      <c r="D4911">
        <v>27.9</v>
      </c>
      <c r="E4911">
        <v>41</v>
      </c>
      <c r="F4911">
        <v>3.9</v>
      </c>
      <c r="G4911">
        <v>1649</v>
      </c>
      <c r="H4911">
        <v>13.4</v>
      </c>
      <c r="I4911">
        <v>2.08</v>
      </c>
      <c r="J4911">
        <v>0</v>
      </c>
      <c r="K4911">
        <v>0</v>
      </c>
      <c r="L4911" t="s">
        <v>40</v>
      </c>
      <c r="M4911" t="s">
        <v>20</v>
      </c>
      <c r="N4911" t="s">
        <v>21</v>
      </c>
      <c r="O4911" s="3">
        <f t="shared" si="387"/>
        <v>20.662100456621005</v>
      </c>
      <c r="P4911" s="3">
        <f t="shared" si="388"/>
        <v>1544.7916666666667</v>
      </c>
      <c r="Q4911" s="3">
        <f t="shared" si="386"/>
        <v>1524.1295662100458</v>
      </c>
      <c r="R4911" s="3">
        <f t="shared" si="389"/>
        <v>1373.9758162100459</v>
      </c>
      <c r="S4911" s="3">
        <f t="shared" si="390"/>
        <v>150.15375000000003</v>
      </c>
      <c r="T4911" s="3"/>
    </row>
    <row r="4912" spans="1:20" x14ac:dyDescent="0.25">
      <c r="A4912" s="1">
        <v>43274</v>
      </c>
      <c r="B4912">
        <v>1445</v>
      </c>
      <c r="C4912">
        <v>14</v>
      </c>
      <c r="D4912">
        <v>28</v>
      </c>
      <c r="E4912">
        <v>46</v>
      </c>
      <c r="F4912">
        <v>3.6</v>
      </c>
      <c r="G4912">
        <v>1401</v>
      </c>
      <c r="H4912">
        <v>15.2</v>
      </c>
      <c r="I4912">
        <v>2.88</v>
      </c>
      <c r="J4912">
        <v>0</v>
      </c>
      <c r="K4912">
        <v>0</v>
      </c>
      <c r="L4912" t="s">
        <v>40</v>
      </c>
      <c r="M4912" t="s">
        <v>20</v>
      </c>
      <c r="N4912" t="s">
        <v>21</v>
      </c>
      <c r="O4912" s="3">
        <f t="shared" si="387"/>
        <v>20.662100456621005</v>
      </c>
      <c r="P4912" s="3">
        <f t="shared" si="388"/>
        <v>1505.2083333333335</v>
      </c>
      <c r="Q4912" s="3">
        <f t="shared" si="386"/>
        <v>1484.5462328767126</v>
      </c>
      <c r="R4912" s="3">
        <f t="shared" si="389"/>
        <v>1338.2399828767125</v>
      </c>
      <c r="S4912" s="3">
        <f t="shared" si="390"/>
        <v>146.30625000000003</v>
      </c>
      <c r="T4912" s="3"/>
    </row>
    <row r="4913" spans="1:20" x14ac:dyDescent="0.25">
      <c r="A4913" s="1">
        <v>43274</v>
      </c>
      <c r="B4913">
        <v>1589</v>
      </c>
      <c r="C4913">
        <v>15</v>
      </c>
      <c r="D4913">
        <v>28.4</v>
      </c>
      <c r="E4913">
        <v>43</v>
      </c>
      <c r="F4913">
        <v>3.1</v>
      </c>
      <c r="G4913">
        <v>1337</v>
      </c>
      <c r="H4913">
        <v>14.6</v>
      </c>
      <c r="I4913">
        <v>2.65</v>
      </c>
      <c r="J4913">
        <v>0</v>
      </c>
      <c r="K4913">
        <v>0</v>
      </c>
      <c r="L4913" t="s">
        <v>40</v>
      </c>
      <c r="M4913" t="s">
        <v>20</v>
      </c>
      <c r="N4913" t="s">
        <v>21</v>
      </c>
      <c r="O4913" s="3">
        <f t="shared" si="387"/>
        <v>20.662100456621005</v>
      </c>
      <c r="P4913" s="3">
        <f t="shared" si="388"/>
        <v>1655.2083333333335</v>
      </c>
      <c r="Q4913" s="3">
        <f t="shared" si="386"/>
        <v>1634.5462328767126</v>
      </c>
      <c r="R4913" s="3">
        <f t="shared" si="389"/>
        <v>1473.6599828767125</v>
      </c>
      <c r="S4913" s="3">
        <f t="shared" si="390"/>
        <v>160.88625000000002</v>
      </c>
      <c r="T4913" s="3"/>
    </row>
    <row r="4914" spans="1:20" x14ac:dyDescent="0.25">
      <c r="A4914" s="1">
        <v>43274</v>
      </c>
      <c r="B4914">
        <v>1837</v>
      </c>
      <c r="C4914">
        <v>16</v>
      </c>
      <c r="D4914">
        <v>28.3</v>
      </c>
      <c r="E4914">
        <v>48</v>
      </c>
      <c r="F4914">
        <v>3.1</v>
      </c>
      <c r="G4914">
        <v>1232</v>
      </c>
      <c r="H4914">
        <v>16.2</v>
      </c>
      <c r="I4914">
        <v>2.41</v>
      </c>
      <c r="J4914">
        <v>0</v>
      </c>
      <c r="K4914">
        <v>0</v>
      </c>
      <c r="L4914" t="s">
        <v>40</v>
      </c>
      <c r="M4914" t="s">
        <v>20</v>
      </c>
      <c r="N4914" t="s">
        <v>21</v>
      </c>
      <c r="O4914" s="3">
        <f t="shared" si="387"/>
        <v>20.662100456621005</v>
      </c>
      <c r="P4914" s="3">
        <f t="shared" si="388"/>
        <v>1913.5416666666667</v>
      </c>
      <c r="Q4914" s="3">
        <f t="shared" si="386"/>
        <v>1892.8795662100458</v>
      </c>
      <c r="R4914" s="3">
        <f t="shared" si="389"/>
        <v>1706.8833162100459</v>
      </c>
      <c r="S4914" s="3">
        <f t="shared" si="390"/>
        <v>185.99625000000003</v>
      </c>
      <c r="T4914" s="3"/>
    </row>
    <row r="4915" spans="1:20" x14ac:dyDescent="0.25">
      <c r="A4915" s="1">
        <v>43274</v>
      </c>
      <c r="B4915">
        <v>2101</v>
      </c>
      <c r="C4915">
        <v>17</v>
      </c>
      <c r="D4915">
        <v>28.1</v>
      </c>
      <c r="E4915">
        <v>49</v>
      </c>
      <c r="F4915">
        <v>3.2</v>
      </c>
      <c r="G4915">
        <v>1117</v>
      </c>
      <c r="H4915">
        <v>16.3</v>
      </c>
      <c r="I4915">
        <v>1.62</v>
      </c>
      <c r="J4915">
        <v>0</v>
      </c>
      <c r="K4915">
        <v>0</v>
      </c>
      <c r="L4915" t="s">
        <v>40</v>
      </c>
      <c r="M4915" t="s">
        <v>20</v>
      </c>
      <c r="N4915" t="s">
        <v>21</v>
      </c>
      <c r="O4915" s="3">
        <f t="shared" si="387"/>
        <v>20.662100456621005</v>
      </c>
      <c r="P4915" s="3">
        <f t="shared" si="388"/>
        <v>2188.541666666667</v>
      </c>
      <c r="Q4915" s="3">
        <f t="shared" si="386"/>
        <v>2167.8795662100461</v>
      </c>
      <c r="R4915" s="3">
        <f t="shared" si="389"/>
        <v>1955.1533162100459</v>
      </c>
      <c r="S4915" s="3">
        <f t="shared" si="390"/>
        <v>212.72625000000005</v>
      </c>
      <c r="T4915" s="3"/>
    </row>
    <row r="4916" spans="1:20" x14ac:dyDescent="0.25">
      <c r="A4916" s="1">
        <v>43274</v>
      </c>
      <c r="B4916">
        <v>2256</v>
      </c>
      <c r="C4916">
        <v>18</v>
      </c>
      <c r="D4916">
        <v>26.3</v>
      </c>
      <c r="E4916">
        <v>55</v>
      </c>
      <c r="F4916">
        <v>3.2</v>
      </c>
      <c r="G4916">
        <v>1119</v>
      </c>
      <c r="H4916">
        <v>16.5</v>
      </c>
      <c r="I4916">
        <v>0.64</v>
      </c>
      <c r="J4916">
        <v>0</v>
      </c>
      <c r="K4916">
        <v>0</v>
      </c>
      <c r="L4916" t="s">
        <v>40</v>
      </c>
      <c r="M4916" t="s">
        <v>20</v>
      </c>
      <c r="N4916" t="s">
        <v>21</v>
      </c>
      <c r="O4916" s="3">
        <f t="shared" si="387"/>
        <v>20.662100456621005</v>
      </c>
      <c r="P4916" s="3">
        <f t="shared" si="388"/>
        <v>2350</v>
      </c>
      <c r="Q4916" s="3">
        <f t="shared" si="386"/>
        <v>2329.3378995433791</v>
      </c>
      <c r="R4916" s="3">
        <f t="shared" si="389"/>
        <v>2100.917899543379</v>
      </c>
      <c r="S4916" s="3">
        <f t="shared" si="390"/>
        <v>228.42000000000002</v>
      </c>
      <c r="T4916" s="3"/>
    </row>
    <row r="4917" spans="1:20" x14ac:dyDescent="0.25">
      <c r="A4917" s="1">
        <v>43274</v>
      </c>
      <c r="B4917">
        <v>2288</v>
      </c>
      <c r="C4917">
        <v>19</v>
      </c>
      <c r="D4917">
        <v>25.7</v>
      </c>
      <c r="E4917">
        <v>59</v>
      </c>
      <c r="F4917">
        <v>2.8</v>
      </c>
      <c r="G4917">
        <v>1083</v>
      </c>
      <c r="H4917">
        <v>17</v>
      </c>
      <c r="I4917">
        <v>0.38</v>
      </c>
      <c r="J4917">
        <v>0</v>
      </c>
      <c r="K4917">
        <v>0</v>
      </c>
      <c r="L4917" t="s">
        <v>40</v>
      </c>
      <c r="M4917" t="s">
        <v>20</v>
      </c>
      <c r="N4917" t="s">
        <v>21</v>
      </c>
      <c r="O4917" s="3">
        <f t="shared" si="387"/>
        <v>20.662100456621005</v>
      </c>
      <c r="P4917" s="3">
        <f t="shared" si="388"/>
        <v>2383.3333333333335</v>
      </c>
      <c r="Q4917" s="3">
        <f t="shared" si="386"/>
        <v>2362.6712328767126</v>
      </c>
      <c r="R4917" s="3">
        <f t="shared" si="389"/>
        <v>2131.0112328767127</v>
      </c>
      <c r="S4917" s="3">
        <f t="shared" si="390"/>
        <v>231.66000000000003</v>
      </c>
      <c r="T4917" s="3"/>
    </row>
    <row r="4918" spans="1:20" x14ac:dyDescent="0.25">
      <c r="A4918" s="1">
        <v>43274</v>
      </c>
      <c r="B4918">
        <v>2262</v>
      </c>
      <c r="C4918">
        <v>20</v>
      </c>
      <c r="D4918">
        <v>24.6</v>
      </c>
      <c r="E4918">
        <v>65</v>
      </c>
      <c r="F4918">
        <v>2.1</v>
      </c>
      <c r="G4918">
        <v>1018</v>
      </c>
      <c r="H4918">
        <v>17.5</v>
      </c>
      <c r="I4918">
        <v>0.1</v>
      </c>
      <c r="J4918">
        <v>0</v>
      </c>
      <c r="K4918">
        <v>0</v>
      </c>
      <c r="L4918" t="s">
        <v>40</v>
      </c>
      <c r="M4918" t="s">
        <v>20</v>
      </c>
      <c r="N4918" t="s">
        <v>21</v>
      </c>
      <c r="O4918" s="3">
        <f t="shared" si="387"/>
        <v>20.662100456621005</v>
      </c>
      <c r="P4918" s="3">
        <f t="shared" si="388"/>
        <v>2356.25</v>
      </c>
      <c r="Q4918" s="3">
        <f t="shared" si="386"/>
        <v>2335.5878995433791</v>
      </c>
      <c r="R4918" s="3">
        <f t="shared" si="389"/>
        <v>2106.5603995433789</v>
      </c>
      <c r="S4918" s="3">
        <f t="shared" si="390"/>
        <v>229.02750000000003</v>
      </c>
      <c r="T4918" s="3"/>
    </row>
    <row r="4919" spans="1:20" x14ac:dyDescent="0.25">
      <c r="A4919" s="1">
        <v>43274</v>
      </c>
      <c r="B4919">
        <v>2175</v>
      </c>
      <c r="C4919">
        <v>21</v>
      </c>
      <c r="D4919">
        <v>23.8</v>
      </c>
      <c r="E4919">
        <v>68</v>
      </c>
      <c r="F4919">
        <v>2.2000000000000002</v>
      </c>
      <c r="G4919">
        <v>694</v>
      </c>
      <c r="H4919">
        <v>17.5</v>
      </c>
      <c r="I4919">
        <v>0</v>
      </c>
      <c r="J4919">
        <v>0</v>
      </c>
      <c r="K4919">
        <v>0</v>
      </c>
      <c r="L4919" t="s">
        <v>40</v>
      </c>
      <c r="M4919" t="s">
        <v>20</v>
      </c>
      <c r="N4919" t="s">
        <v>21</v>
      </c>
      <c r="O4919" s="3">
        <f t="shared" si="387"/>
        <v>20.662100456621005</v>
      </c>
      <c r="P4919" s="3">
        <f t="shared" si="388"/>
        <v>2265.625</v>
      </c>
      <c r="Q4919" s="3">
        <f t="shared" si="386"/>
        <v>2244.9628995433791</v>
      </c>
      <c r="R4919" s="3">
        <f t="shared" si="389"/>
        <v>2024.7441495433791</v>
      </c>
      <c r="S4919" s="3">
        <f t="shared" si="390"/>
        <v>220.21875000000003</v>
      </c>
      <c r="T4919" s="3"/>
    </row>
    <row r="4920" spans="1:20" x14ac:dyDescent="0.25">
      <c r="A4920" s="1">
        <v>43274</v>
      </c>
      <c r="B4920">
        <v>1932</v>
      </c>
      <c r="C4920">
        <v>22</v>
      </c>
      <c r="D4920">
        <v>23</v>
      </c>
      <c r="E4920">
        <v>74</v>
      </c>
      <c r="F4920">
        <v>2.4</v>
      </c>
      <c r="G4920">
        <v>473</v>
      </c>
      <c r="H4920">
        <v>18.100000000000001</v>
      </c>
      <c r="I4920">
        <v>0</v>
      </c>
      <c r="J4920">
        <v>0</v>
      </c>
      <c r="K4920">
        <v>0</v>
      </c>
      <c r="L4920" t="s">
        <v>40</v>
      </c>
      <c r="M4920" t="s">
        <v>20</v>
      </c>
      <c r="N4920" t="s">
        <v>21</v>
      </c>
      <c r="O4920" s="3">
        <f t="shared" si="387"/>
        <v>20.662100456621005</v>
      </c>
      <c r="P4920" s="3">
        <f t="shared" si="388"/>
        <v>2012.5000000000002</v>
      </c>
      <c r="Q4920" s="3">
        <f t="shared" si="386"/>
        <v>1991.8378995433793</v>
      </c>
      <c r="R4920" s="3">
        <f t="shared" si="389"/>
        <v>1796.2228995433793</v>
      </c>
      <c r="S4920" s="3">
        <f t="shared" si="390"/>
        <v>195.61500000000004</v>
      </c>
      <c r="T4920" s="3"/>
    </row>
    <row r="4921" spans="1:20" x14ac:dyDescent="0.25">
      <c r="A4921" s="1">
        <v>43274</v>
      </c>
      <c r="B4921">
        <v>1402</v>
      </c>
      <c r="C4921">
        <v>23</v>
      </c>
      <c r="D4921">
        <v>22.5</v>
      </c>
      <c r="E4921">
        <v>77</v>
      </c>
      <c r="F4921">
        <v>2.7</v>
      </c>
      <c r="G4921">
        <v>396</v>
      </c>
      <c r="H4921">
        <v>18.2</v>
      </c>
      <c r="I4921">
        <v>0</v>
      </c>
      <c r="J4921">
        <v>0</v>
      </c>
      <c r="K4921">
        <v>0</v>
      </c>
      <c r="L4921" t="s">
        <v>40</v>
      </c>
      <c r="M4921" t="s">
        <v>20</v>
      </c>
      <c r="N4921" t="s">
        <v>21</v>
      </c>
      <c r="O4921" s="3">
        <f t="shared" si="387"/>
        <v>20.662100456621005</v>
      </c>
      <c r="P4921" s="3">
        <f t="shared" si="388"/>
        <v>1460.4166666666667</v>
      </c>
      <c r="Q4921" s="3">
        <f t="shared" si="386"/>
        <v>1439.7545662100458</v>
      </c>
      <c r="R4921" s="3">
        <f t="shared" si="389"/>
        <v>1297.8020662100457</v>
      </c>
      <c r="S4921" s="3">
        <f t="shared" si="390"/>
        <v>141.95250000000001</v>
      </c>
      <c r="T4921" s="3"/>
    </row>
    <row r="4922" spans="1:20" x14ac:dyDescent="0.25">
      <c r="A4922" s="1">
        <v>43275</v>
      </c>
      <c r="B4922">
        <v>849</v>
      </c>
      <c r="C4922">
        <v>0</v>
      </c>
      <c r="D4922">
        <v>22</v>
      </c>
      <c r="E4922">
        <v>81</v>
      </c>
      <c r="F4922">
        <v>1.6</v>
      </c>
      <c r="G4922">
        <v>374</v>
      </c>
      <c r="H4922">
        <v>18.5</v>
      </c>
      <c r="I4922">
        <v>0</v>
      </c>
      <c r="J4922">
        <v>0</v>
      </c>
      <c r="K4922">
        <v>0</v>
      </c>
      <c r="L4922" t="s">
        <v>40</v>
      </c>
      <c r="M4922" t="s">
        <v>20</v>
      </c>
      <c r="N4922" t="s">
        <v>21</v>
      </c>
      <c r="O4922" s="3">
        <f t="shared" si="387"/>
        <v>20.662100456621005</v>
      </c>
      <c r="P4922" s="3">
        <f t="shared" si="388"/>
        <v>884.37500000000011</v>
      </c>
      <c r="Q4922" s="3">
        <f t="shared" si="386"/>
        <v>863.71289954337908</v>
      </c>
      <c r="R4922" s="3">
        <f t="shared" si="389"/>
        <v>777.75164954337902</v>
      </c>
      <c r="S4922" s="3">
        <f t="shared" si="390"/>
        <v>85.961250000000021</v>
      </c>
      <c r="T4922" s="3"/>
    </row>
    <row r="4923" spans="1:20" x14ac:dyDescent="0.25">
      <c r="A4923" s="1">
        <v>43275</v>
      </c>
      <c r="B4923">
        <v>545</v>
      </c>
      <c r="C4923">
        <v>1</v>
      </c>
      <c r="D4923">
        <v>21.5</v>
      </c>
      <c r="E4923">
        <v>83</v>
      </c>
      <c r="F4923">
        <v>1.3</v>
      </c>
      <c r="G4923">
        <v>345</v>
      </c>
      <c r="H4923">
        <v>18.399999999999999</v>
      </c>
      <c r="I4923">
        <v>0</v>
      </c>
      <c r="J4923">
        <v>0</v>
      </c>
      <c r="K4923">
        <v>0</v>
      </c>
      <c r="L4923" t="s">
        <v>40</v>
      </c>
      <c r="M4923" t="s">
        <v>20</v>
      </c>
      <c r="N4923" t="s">
        <v>21</v>
      </c>
      <c r="O4923" s="3">
        <f t="shared" si="387"/>
        <v>20.662100456621005</v>
      </c>
      <c r="P4923" s="3">
        <f t="shared" si="388"/>
        <v>567.70833333333337</v>
      </c>
      <c r="Q4923" s="3">
        <f t="shared" si="386"/>
        <v>547.04623287671234</v>
      </c>
      <c r="R4923" s="3">
        <f t="shared" si="389"/>
        <v>491.86498287671236</v>
      </c>
      <c r="S4923" s="3">
        <f t="shared" si="390"/>
        <v>55.181250000000006</v>
      </c>
      <c r="T4923" s="3"/>
    </row>
    <row r="4924" spans="1:20" x14ac:dyDescent="0.25">
      <c r="A4924" s="1">
        <v>43275</v>
      </c>
      <c r="B4924">
        <v>1254</v>
      </c>
      <c r="C4924">
        <v>2</v>
      </c>
      <c r="D4924">
        <v>20.9</v>
      </c>
      <c r="E4924">
        <v>87</v>
      </c>
      <c r="F4924">
        <v>1.8</v>
      </c>
      <c r="G4924">
        <v>222</v>
      </c>
      <c r="H4924">
        <v>18.600000000000001</v>
      </c>
      <c r="I4924">
        <v>0</v>
      </c>
      <c r="J4924">
        <v>0</v>
      </c>
      <c r="K4924">
        <v>0</v>
      </c>
      <c r="L4924" t="s">
        <v>40</v>
      </c>
      <c r="M4924" t="s">
        <v>20</v>
      </c>
      <c r="N4924" t="s">
        <v>21</v>
      </c>
      <c r="O4924" s="3">
        <f t="shared" si="387"/>
        <v>20.662100456621005</v>
      </c>
      <c r="P4924" s="3">
        <f t="shared" si="388"/>
        <v>1306.25</v>
      </c>
      <c r="Q4924" s="3">
        <f t="shared" si="386"/>
        <v>1285.5878995433791</v>
      </c>
      <c r="R4924" s="3">
        <f t="shared" si="389"/>
        <v>1158.6203995433791</v>
      </c>
      <c r="S4924" s="3">
        <f t="shared" si="390"/>
        <v>126.96750000000002</v>
      </c>
      <c r="T4924" s="3"/>
    </row>
    <row r="4925" spans="1:20" x14ac:dyDescent="0.25">
      <c r="A4925" s="1">
        <v>43275</v>
      </c>
      <c r="B4925">
        <v>644</v>
      </c>
      <c r="C4925">
        <v>3</v>
      </c>
      <c r="D4925">
        <v>20.6</v>
      </c>
      <c r="E4925">
        <v>91</v>
      </c>
      <c r="F4925">
        <v>0.8</v>
      </c>
      <c r="G4925">
        <v>194</v>
      </c>
      <c r="H4925">
        <v>19</v>
      </c>
      <c r="I4925">
        <v>0</v>
      </c>
      <c r="J4925">
        <v>0</v>
      </c>
      <c r="K4925">
        <v>0</v>
      </c>
      <c r="L4925" t="s">
        <v>40</v>
      </c>
      <c r="M4925" t="s">
        <v>20</v>
      </c>
      <c r="N4925" t="s">
        <v>21</v>
      </c>
      <c r="O4925" s="3">
        <f t="shared" si="387"/>
        <v>20.662100456621005</v>
      </c>
      <c r="P4925" s="3">
        <f t="shared" si="388"/>
        <v>670.83333333333337</v>
      </c>
      <c r="Q4925" s="3">
        <f t="shared" si="386"/>
        <v>650.17123287671234</v>
      </c>
      <c r="R4925" s="3">
        <f t="shared" si="389"/>
        <v>584.9662328767123</v>
      </c>
      <c r="S4925" s="3">
        <f t="shared" si="390"/>
        <v>65.205000000000013</v>
      </c>
      <c r="T4925" s="3"/>
    </row>
    <row r="4926" spans="1:20" x14ac:dyDescent="0.25">
      <c r="A4926" s="1">
        <v>43275</v>
      </c>
      <c r="B4926">
        <v>286</v>
      </c>
      <c r="C4926">
        <v>4</v>
      </c>
      <c r="D4926">
        <v>20.5</v>
      </c>
      <c r="E4926">
        <v>90</v>
      </c>
      <c r="F4926">
        <v>0.8</v>
      </c>
      <c r="G4926">
        <v>223</v>
      </c>
      <c r="H4926">
        <v>18.7</v>
      </c>
      <c r="I4926">
        <v>0</v>
      </c>
      <c r="J4926">
        <v>0</v>
      </c>
      <c r="K4926">
        <v>0</v>
      </c>
      <c r="L4926" t="s">
        <v>40</v>
      </c>
      <c r="M4926" t="s">
        <v>20</v>
      </c>
      <c r="N4926" t="s">
        <v>21</v>
      </c>
      <c r="O4926" s="3">
        <f t="shared" si="387"/>
        <v>20.662100456621005</v>
      </c>
      <c r="P4926" s="3">
        <f t="shared" si="388"/>
        <v>297.91666666666669</v>
      </c>
      <c r="Q4926" s="3">
        <f t="shared" si="386"/>
        <v>277.25456621004571</v>
      </c>
      <c r="R4926" s="3">
        <f t="shared" si="389"/>
        <v>248.2970662100457</v>
      </c>
      <c r="S4926" s="3">
        <f t="shared" si="390"/>
        <v>28.957500000000003</v>
      </c>
      <c r="T4926" s="3"/>
    </row>
    <row r="4927" spans="1:20" x14ac:dyDescent="0.25">
      <c r="A4927" s="1">
        <v>43275</v>
      </c>
      <c r="B4927">
        <v>235</v>
      </c>
      <c r="C4927">
        <v>5</v>
      </c>
      <c r="D4927">
        <v>20.3</v>
      </c>
      <c r="E4927">
        <v>87</v>
      </c>
      <c r="F4927">
        <v>1</v>
      </c>
      <c r="G4927">
        <v>251</v>
      </c>
      <c r="H4927">
        <v>18</v>
      </c>
      <c r="I4927">
        <v>0</v>
      </c>
      <c r="J4927">
        <v>0</v>
      </c>
      <c r="K4927">
        <v>0</v>
      </c>
      <c r="L4927" t="s">
        <v>40</v>
      </c>
      <c r="M4927" t="s">
        <v>20</v>
      </c>
      <c r="N4927" t="s">
        <v>21</v>
      </c>
      <c r="O4927" s="3">
        <f t="shared" si="387"/>
        <v>20.662100456621005</v>
      </c>
      <c r="P4927" s="3">
        <f t="shared" si="388"/>
        <v>244.79166666666669</v>
      </c>
      <c r="Q4927" s="3">
        <f t="shared" si="386"/>
        <v>224.12956621004568</v>
      </c>
      <c r="R4927" s="3">
        <f t="shared" si="389"/>
        <v>200.33581621004566</v>
      </c>
      <c r="S4927" s="3">
        <f t="shared" si="390"/>
        <v>23.793750000000003</v>
      </c>
      <c r="T4927" s="3"/>
    </row>
    <row r="4928" spans="1:20" x14ac:dyDescent="0.25">
      <c r="A4928" s="1">
        <v>43275</v>
      </c>
      <c r="B4928">
        <v>258</v>
      </c>
      <c r="C4928">
        <v>6</v>
      </c>
      <c r="D4928">
        <v>20.2</v>
      </c>
      <c r="E4928">
        <v>87</v>
      </c>
      <c r="F4928">
        <v>2</v>
      </c>
      <c r="G4928">
        <v>255</v>
      </c>
      <c r="H4928">
        <v>17.899999999999999</v>
      </c>
      <c r="I4928">
        <v>0.01</v>
      </c>
      <c r="J4928">
        <v>0</v>
      </c>
      <c r="K4928">
        <v>0</v>
      </c>
      <c r="L4928" t="s">
        <v>40</v>
      </c>
      <c r="M4928" t="s">
        <v>20</v>
      </c>
      <c r="N4928" t="s">
        <v>21</v>
      </c>
      <c r="O4928" s="3">
        <f t="shared" si="387"/>
        <v>20.662100456621005</v>
      </c>
      <c r="P4928" s="3">
        <f t="shared" si="388"/>
        <v>268.75</v>
      </c>
      <c r="Q4928" s="3">
        <f t="shared" si="386"/>
        <v>248.087899543379</v>
      </c>
      <c r="R4928" s="3">
        <f t="shared" si="389"/>
        <v>221.96539954337899</v>
      </c>
      <c r="S4928" s="3">
        <f t="shared" si="390"/>
        <v>26.122500000000002</v>
      </c>
      <c r="T4928" s="3"/>
    </row>
    <row r="4929" spans="1:20" x14ac:dyDescent="0.25">
      <c r="A4929" s="1">
        <v>43275</v>
      </c>
      <c r="B4929">
        <v>369</v>
      </c>
      <c r="C4929">
        <v>7</v>
      </c>
      <c r="D4929">
        <v>20.5</v>
      </c>
      <c r="E4929">
        <v>82</v>
      </c>
      <c r="F4929">
        <v>0.8</v>
      </c>
      <c r="G4929">
        <v>338</v>
      </c>
      <c r="H4929">
        <v>17.3</v>
      </c>
      <c r="I4929">
        <v>0.16</v>
      </c>
      <c r="J4929">
        <v>0</v>
      </c>
      <c r="K4929">
        <v>0</v>
      </c>
      <c r="L4929" t="s">
        <v>40</v>
      </c>
      <c r="M4929" t="s">
        <v>20</v>
      </c>
      <c r="N4929" t="s">
        <v>21</v>
      </c>
      <c r="O4929" s="3">
        <f t="shared" si="387"/>
        <v>20.662100456621005</v>
      </c>
      <c r="P4929" s="3">
        <f t="shared" si="388"/>
        <v>384.375</v>
      </c>
      <c r="Q4929" s="3">
        <f t="shared" si="386"/>
        <v>363.71289954337897</v>
      </c>
      <c r="R4929" s="3">
        <f t="shared" si="389"/>
        <v>326.35164954337898</v>
      </c>
      <c r="S4929" s="3">
        <f t="shared" si="390"/>
        <v>37.361250000000005</v>
      </c>
      <c r="T4929" s="3"/>
    </row>
    <row r="4930" spans="1:20" x14ac:dyDescent="0.25">
      <c r="A4930" s="1">
        <v>43275</v>
      </c>
      <c r="B4930">
        <v>561</v>
      </c>
      <c r="C4930">
        <v>8</v>
      </c>
      <c r="D4930">
        <v>21.3</v>
      </c>
      <c r="E4930">
        <v>78</v>
      </c>
      <c r="F4930">
        <v>0.7</v>
      </c>
      <c r="G4930">
        <v>351</v>
      </c>
      <c r="H4930">
        <v>17.3</v>
      </c>
      <c r="I4930">
        <v>0.51</v>
      </c>
      <c r="J4930">
        <v>0</v>
      </c>
      <c r="K4930">
        <v>0</v>
      </c>
      <c r="L4930" t="s">
        <v>40</v>
      </c>
      <c r="M4930" t="s">
        <v>20</v>
      </c>
      <c r="N4930" t="s">
        <v>21</v>
      </c>
      <c r="O4930" s="3">
        <f t="shared" si="387"/>
        <v>20.662100456621005</v>
      </c>
      <c r="P4930" s="3">
        <f t="shared" si="388"/>
        <v>584.375</v>
      </c>
      <c r="Q4930" s="3">
        <f t="shared" ref="Q4930:Q4993" si="391">P4930-O4930</f>
        <v>563.71289954337897</v>
      </c>
      <c r="R4930" s="3">
        <f t="shared" si="389"/>
        <v>506.91164954337899</v>
      </c>
      <c r="S4930" s="3">
        <f t="shared" si="390"/>
        <v>56.801250000000003</v>
      </c>
      <c r="T4930" s="3"/>
    </row>
    <row r="4931" spans="1:20" x14ac:dyDescent="0.25">
      <c r="A4931" s="1">
        <v>43275</v>
      </c>
      <c r="B4931">
        <v>734</v>
      </c>
      <c r="C4931">
        <v>9</v>
      </c>
      <c r="D4931">
        <v>23.1</v>
      </c>
      <c r="E4931">
        <v>68</v>
      </c>
      <c r="F4931">
        <v>1.9</v>
      </c>
      <c r="G4931">
        <v>482</v>
      </c>
      <c r="H4931">
        <v>16.8</v>
      </c>
      <c r="I4931">
        <v>1.64</v>
      </c>
      <c r="J4931">
        <v>0</v>
      </c>
      <c r="K4931">
        <v>0</v>
      </c>
      <c r="L4931" t="s">
        <v>40</v>
      </c>
      <c r="M4931" t="s">
        <v>20</v>
      </c>
      <c r="N4931" t="s">
        <v>21</v>
      </c>
      <c r="O4931" s="3">
        <f t="shared" ref="O4931:O4994" si="392">$V$7</f>
        <v>20.662100456621005</v>
      </c>
      <c r="P4931" s="3">
        <f t="shared" ref="P4931:P4994" si="393">$V$10*B4931</f>
        <v>764.58333333333337</v>
      </c>
      <c r="Q4931" s="3">
        <f t="shared" si="391"/>
        <v>743.92123287671234</v>
      </c>
      <c r="R4931" s="3">
        <f t="shared" ref="R4931:R4994" si="394">Q4931-S4931</f>
        <v>669.60373287671234</v>
      </c>
      <c r="S4931" s="3">
        <f t="shared" ref="S4931:S4994" si="395">9.72%*P4931</f>
        <v>74.31750000000001</v>
      </c>
      <c r="T4931" s="3"/>
    </row>
    <row r="4932" spans="1:20" x14ac:dyDescent="0.25">
      <c r="A4932" s="1">
        <v>43275</v>
      </c>
      <c r="B4932">
        <v>763</v>
      </c>
      <c r="C4932">
        <v>10</v>
      </c>
      <c r="D4932">
        <v>25</v>
      </c>
      <c r="E4932">
        <v>60</v>
      </c>
      <c r="F4932">
        <v>1.5</v>
      </c>
      <c r="G4932">
        <v>570</v>
      </c>
      <c r="H4932">
        <v>16.600000000000001</v>
      </c>
      <c r="I4932">
        <v>2.33</v>
      </c>
      <c r="J4932">
        <v>0</v>
      </c>
      <c r="K4932">
        <v>0</v>
      </c>
      <c r="L4932" t="s">
        <v>40</v>
      </c>
      <c r="M4932" t="s">
        <v>20</v>
      </c>
      <c r="N4932" t="s">
        <v>21</v>
      </c>
      <c r="O4932" s="3">
        <f t="shared" si="392"/>
        <v>20.662100456621005</v>
      </c>
      <c r="P4932" s="3">
        <f t="shared" si="393"/>
        <v>794.79166666666674</v>
      </c>
      <c r="Q4932" s="3">
        <f t="shared" si="391"/>
        <v>774.12956621004571</v>
      </c>
      <c r="R4932" s="3">
        <f t="shared" si="394"/>
        <v>696.87581621004574</v>
      </c>
      <c r="S4932" s="3">
        <f t="shared" si="395"/>
        <v>77.253750000000011</v>
      </c>
      <c r="T4932" s="3"/>
    </row>
    <row r="4933" spans="1:20" x14ac:dyDescent="0.25">
      <c r="A4933" s="1">
        <v>43275</v>
      </c>
      <c r="B4933">
        <v>870</v>
      </c>
      <c r="C4933">
        <v>11</v>
      </c>
      <c r="D4933">
        <v>27.1</v>
      </c>
      <c r="E4933">
        <v>52</v>
      </c>
      <c r="F4933">
        <v>2.1</v>
      </c>
      <c r="G4933">
        <v>557</v>
      </c>
      <c r="H4933">
        <v>16.3</v>
      </c>
      <c r="I4933">
        <v>2.82</v>
      </c>
      <c r="J4933">
        <v>0</v>
      </c>
      <c r="K4933">
        <v>0</v>
      </c>
      <c r="L4933" t="s">
        <v>40</v>
      </c>
      <c r="M4933" t="s">
        <v>20</v>
      </c>
      <c r="N4933" t="s">
        <v>21</v>
      </c>
      <c r="O4933" s="3">
        <f t="shared" si="392"/>
        <v>20.662100456621005</v>
      </c>
      <c r="P4933" s="3">
        <f t="shared" si="393"/>
        <v>906.25000000000011</v>
      </c>
      <c r="Q4933" s="3">
        <f t="shared" si="391"/>
        <v>885.58789954337908</v>
      </c>
      <c r="R4933" s="3">
        <f t="shared" si="394"/>
        <v>797.5003995433791</v>
      </c>
      <c r="S4933" s="3">
        <f t="shared" si="395"/>
        <v>88.08750000000002</v>
      </c>
      <c r="T4933" s="3"/>
    </row>
    <row r="4934" spans="1:20" x14ac:dyDescent="0.25">
      <c r="A4934" s="1">
        <v>43275</v>
      </c>
      <c r="B4934">
        <v>1042</v>
      </c>
      <c r="C4934">
        <v>12</v>
      </c>
      <c r="D4934">
        <v>28.9</v>
      </c>
      <c r="E4934">
        <v>40</v>
      </c>
      <c r="F4934">
        <v>2.2999999999999998</v>
      </c>
      <c r="G4934">
        <v>809</v>
      </c>
      <c r="H4934">
        <v>13.9</v>
      </c>
      <c r="I4934">
        <v>3.15</v>
      </c>
      <c r="J4934">
        <v>0</v>
      </c>
      <c r="K4934">
        <v>0</v>
      </c>
      <c r="L4934" t="s">
        <v>40</v>
      </c>
      <c r="M4934" t="s">
        <v>20</v>
      </c>
      <c r="N4934" t="s">
        <v>21</v>
      </c>
      <c r="O4934" s="3">
        <f t="shared" si="392"/>
        <v>20.662100456621005</v>
      </c>
      <c r="P4934" s="3">
        <f t="shared" si="393"/>
        <v>1085.4166666666667</v>
      </c>
      <c r="Q4934" s="3">
        <f t="shared" si="391"/>
        <v>1064.7545662100458</v>
      </c>
      <c r="R4934" s="3">
        <f t="shared" si="394"/>
        <v>959.25206621004577</v>
      </c>
      <c r="S4934" s="3">
        <f t="shared" si="395"/>
        <v>105.50250000000001</v>
      </c>
      <c r="T4934" s="3"/>
    </row>
    <row r="4935" spans="1:20" x14ac:dyDescent="0.25">
      <c r="A4935" s="1">
        <v>43275</v>
      </c>
      <c r="B4935">
        <v>1062</v>
      </c>
      <c r="C4935">
        <v>13</v>
      </c>
      <c r="D4935">
        <v>30.6</v>
      </c>
      <c r="E4935">
        <v>31</v>
      </c>
      <c r="F4935">
        <v>2.7</v>
      </c>
      <c r="G4935">
        <v>1240</v>
      </c>
      <c r="H4935">
        <v>11.5</v>
      </c>
      <c r="I4935">
        <v>3.24</v>
      </c>
      <c r="J4935">
        <v>0</v>
      </c>
      <c r="K4935">
        <v>0</v>
      </c>
      <c r="L4935" t="s">
        <v>40</v>
      </c>
      <c r="M4935" t="s">
        <v>20</v>
      </c>
      <c r="N4935" t="s">
        <v>21</v>
      </c>
      <c r="O4935" s="3">
        <f t="shared" si="392"/>
        <v>20.662100456621005</v>
      </c>
      <c r="P4935" s="3">
        <f t="shared" si="393"/>
        <v>1106.25</v>
      </c>
      <c r="Q4935" s="3">
        <f t="shared" si="391"/>
        <v>1085.5878995433791</v>
      </c>
      <c r="R4935" s="3">
        <f t="shared" si="394"/>
        <v>978.06039954337905</v>
      </c>
      <c r="S4935" s="3">
        <f t="shared" si="395"/>
        <v>107.5275</v>
      </c>
      <c r="T4935" s="3"/>
    </row>
    <row r="4936" spans="1:20" x14ac:dyDescent="0.25">
      <c r="A4936" s="1">
        <v>43275</v>
      </c>
      <c r="B4936">
        <v>1064</v>
      </c>
      <c r="C4936">
        <v>14</v>
      </c>
      <c r="D4936">
        <v>31.6</v>
      </c>
      <c r="E4936">
        <v>34</v>
      </c>
      <c r="F4936">
        <v>2.9</v>
      </c>
      <c r="G4936">
        <v>1050</v>
      </c>
      <c r="H4936">
        <v>13.8</v>
      </c>
      <c r="I4936">
        <v>3.12</v>
      </c>
      <c r="J4936">
        <v>0</v>
      </c>
      <c r="K4936">
        <v>0</v>
      </c>
      <c r="L4936" t="s">
        <v>40</v>
      </c>
      <c r="M4936" t="s">
        <v>20</v>
      </c>
      <c r="N4936" t="s">
        <v>21</v>
      </c>
      <c r="O4936" s="3">
        <f t="shared" si="392"/>
        <v>20.662100456621005</v>
      </c>
      <c r="P4936" s="3">
        <f t="shared" si="393"/>
        <v>1108.3333333333335</v>
      </c>
      <c r="Q4936" s="3">
        <f t="shared" si="391"/>
        <v>1087.6712328767126</v>
      </c>
      <c r="R4936" s="3">
        <f t="shared" si="394"/>
        <v>979.94123287671255</v>
      </c>
      <c r="S4936" s="3">
        <f t="shared" si="395"/>
        <v>107.73000000000002</v>
      </c>
      <c r="T4936" s="3"/>
    </row>
    <row r="4937" spans="1:20" x14ac:dyDescent="0.25">
      <c r="A4937" s="1">
        <v>43275</v>
      </c>
      <c r="B4937">
        <v>1213</v>
      </c>
      <c r="C4937">
        <v>15</v>
      </c>
      <c r="D4937">
        <v>31.8</v>
      </c>
      <c r="E4937">
        <v>31</v>
      </c>
      <c r="F4937">
        <v>3.4</v>
      </c>
      <c r="G4937">
        <v>1400</v>
      </c>
      <c r="H4937">
        <v>12.5</v>
      </c>
      <c r="I4937">
        <v>2.85</v>
      </c>
      <c r="J4937">
        <v>0</v>
      </c>
      <c r="K4937">
        <v>0</v>
      </c>
      <c r="L4937" t="s">
        <v>40</v>
      </c>
      <c r="M4937" t="s">
        <v>20</v>
      </c>
      <c r="N4937" t="s">
        <v>21</v>
      </c>
      <c r="O4937" s="3">
        <f t="shared" si="392"/>
        <v>20.662100456621005</v>
      </c>
      <c r="P4937" s="3">
        <f t="shared" si="393"/>
        <v>1263.5416666666667</v>
      </c>
      <c r="Q4937" s="3">
        <f t="shared" si="391"/>
        <v>1242.8795662100458</v>
      </c>
      <c r="R4937" s="3">
        <f t="shared" si="394"/>
        <v>1120.0633162100457</v>
      </c>
      <c r="S4937" s="3">
        <f t="shared" si="395"/>
        <v>122.81625000000003</v>
      </c>
      <c r="T4937" s="3"/>
    </row>
    <row r="4938" spans="1:20" x14ac:dyDescent="0.25">
      <c r="A4938" s="1">
        <v>43275</v>
      </c>
      <c r="B4938">
        <v>1471</v>
      </c>
      <c r="C4938">
        <v>16</v>
      </c>
      <c r="D4938">
        <v>31.3</v>
      </c>
      <c r="E4938">
        <v>32</v>
      </c>
      <c r="F4938">
        <v>3.2</v>
      </c>
      <c r="G4938">
        <v>1427</v>
      </c>
      <c r="H4938">
        <v>12.6</v>
      </c>
      <c r="I4938">
        <v>2.38</v>
      </c>
      <c r="J4938">
        <v>0</v>
      </c>
      <c r="K4938">
        <v>0</v>
      </c>
      <c r="L4938" t="s">
        <v>40</v>
      </c>
      <c r="M4938" t="s">
        <v>20</v>
      </c>
      <c r="N4938" t="s">
        <v>21</v>
      </c>
      <c r="O4938" s="3">
        <f t="shared" si="392"/>
        <v>20.662100456621005</v>
      </c>
      <c r="P4938" s="3">
        <f t="shared" si="393"/>
        <v>1532.2916666666667</v>
      </c>
      <c r="Q4938" s="3">
        <f t="shared" si="391"/>
        <v>1511.6295662100458</v>
      </c>
      <c r="R4938" s="3">
        <f t="shared" si="394"/>
        <v>1362.6908162100458</v>
      </c>
      <c r="S4938" s="3">
        <f t="shared" si="395"/>
        <v>148.93875000000003</v>
      </c>
      <c r="T4938" s="3"/>
    </row>
    <row r="4939" spans="1:20" x14ac:dyDescent="0.25">
      <c r="A4939" s="1">
        <v>43275</v>
      </c>
      <c r="B4939">
        <v>1754</v>
      </c>
      <c r="C4939">
        <v>17</v>
      </c>
      <c r="D4939">
        <v>30.9</v>
      </c>
      <c r="E4939">
        <v>34</v>
      </c>
      <c r="F4939">
        <v>2.5</v>
      </c>
      <c r="G4939">
        <v>1640</v>
      </c>
      <c r="H4939">
        <v>13.2</v>
      </c>
      <c r="I4939">
        <v>1.79</v>
      </c>
      <c r="J4939">
        <v>0</v>
      </c>
      <c r="K4939">
        <v>0</v>
      </c>
      <c r="L4939" t="s">
        <v>40</v>
      </c>
      <c r="M4939" t="s">
        <v>20</v>
      </c>
      <c r="N4939" t="s">
        <v>21</v>
      </c>
      <c r="O4939" s="3">
        <f t="shared" si="392"/>
        <v>20.662100456621005</v>
      </c>
      <c r="P4939" s="3">
        <f t="shared" si="393"/>
        <v>1827.0833333333335</v>
      </c>
      <c r="Q4939" s="3">
        <f t="shared" si="391"/>
        <v>1806.4212328767126</v>
      </c>
      <c r="R4939" s="3">
        <f t="shared" si="394"/>
        <v>1628.8287328767126</v>
      </c>
      <c r="S4939" s="3">
        <f t="shared" si="395"/>
        <v>177.59250000000003</v>
      </c>
      <c r="T4939" s="3"/>
    </row>
    <row r="4940" spans="1:20" x14ac:dyDescent="0.25">
      <c r="A4940" s="1">
        <v>43275</v>
      </c>
      <c r="B4940">
        <v>2094</v>
      </c>
      <c r="C4940">
        <v>18</v>
      </c>
      <c r="D4940">
        <v>29.8</v>
      </c>
      <c r="E4940">
        <v>35</v>
      </c>
      <c r="F4940">
        <v>3.3</v>
      </c>
      <c r="G4940">
        <v>1805</v>
      </c>
      <c r="H4940">
        <v>12.6</v>
      </c>
      <c r="I4940">
        <v>1.1499999999999999</v>
      </c>
      <c r="J4940">
        <v>0</v>
      </c>
      <c r="K4940">
        <v>0</v>
      </c>
      <c r="L4940" t="s">
        <v>40</v>
      </c>
      <c r="M4940" t="s">
        <v>20</v>
      </c>
      <c r="N4940" t="s">
        <v>21</v>
      </c>
      <c r="O4940" s="3">
        <f t="shared" si="392"/>
        <v>20.662100456621005</v>
      </c>
      <c r="P4940" s="3">
        <f t="shared" si="393"/>
        <v>2181.25</v>
      </c>
      <c r="Q4940" s="3">
        <f t="shared" si="391"/>
        <v>2160.5878995433791</v>
      </c>
      <c r="R4940" s="3">
        <f t="shared" si="394"/>
        <v>1948.5703995433792</v>
      </c>
      <c r="S4940" s="3">
        <f t="shared" si="395"/>
        <v>212.01750000000001</v>
      </c>
      <c r="T4940" s="3"/>
    </row>
    <row r="4941" spans="1:20" x14ac:dyDescent="0.25">
      <c r="A4941" s="1">
        <v>43275</v>
      </c>
      <c r="B4941">
        <v>2290</v>
      </c>
      <c r="C4941">
        <v>19</v>
      </c>
      <c r="D4941">
        <v>27.8</v>
      </c>
      <c r="E4941">
        <v>41</v>
      </c>
      <c r="F4941">
        <v>2.7</v>
      </c>
      <c r="G4941">
        <v>1990</v>
      </c>
      <c r="H4941">
        <v>13.3</v>
      </c>
      <c r="I4941">
        <v>0.45</v>
      </c>
      <c r="J4941">
        <v>0</v>
      </c>
      <c r="K4941">
        <v>0</v>
      </c>
      <c r="L4941" t="s">
        <v>40</v>
      </c>
      <c r="M4941" t="s">
        <v>20</v>
      </c>
      <c r="N4941" t="s">
        <v>21</v>
      </c>
      <c r="O4941" s="3">
        <f t="shared" si="392"/>
        <v>20.662100456621005</v>
      </c>
      <c r="P4941" s="3">
        <f t="shared" si="393"/>
        <v>2385.416666666667</v>
      </c>
      <c r="Q4941" s="3">
        <f t="shared" si="391"/>
        <v>2364.7545662100461</v>
      </c>
      <c r="R4941" s="3">
        <f t="shared" si="394"/>
        <v>2132.8920662100459</v>
      </c>
      <c r="S4941" s="3">
        <f t="shared" si="395"/>
        <v>231.86250000000004</v>
      </c>
      <c r="T4941" s="3"/>
    </row>
    <row r="4942" spans="1:20" x14ac:dyDescent="0.25">
      <c r="A4942" s="1">
        <v>43275</v>
      </c>
      <c r="B4942">
        <v>2387</v>
      </c>
      <c r="C4942">
        <v>20</v>
      </c>
      <c r="D4942">
        <v>26.1</v>
      </c>
      <c r="E4942">
        <v>49</v>
      </c>
      <c r="F4942">
        <v>1.9</v>
      </c>
      <c r="G4942">
        <v>1960</v>
      </c>
      <c r="H4942">
        <v>14.5</v>
      </c>
      <c r="I4942">
        <v>0.1</v>
      </c>
      <c r="J4942">
        <v>0</v>
      </c>
      <c r="K4942">
        <v>0</v>
      </c>
      <c r="L4942" t="s">
        <v>40</v>
      </c>
      <c r="M4942" t="s">
        <v>20</v>
      </c>
      <c r="N4942" t="s">
        <v>21</v>
      </c>
      <c r="O4942" s="3">
        <f t="shared" si="392"/>
        <v>20.662100456621005</v>
      </c>
      <c r="P4942" s="3">
        <f t="shared" si="393"/>
        <v>2486.4583333333335</v>
      </c>
      <c r="Q4942" s="3">
        <f t="shared" si="391"/>
        <v>2465.7962328767126</v>
      </c>
      <c r="R4942" s="3">
        <f t="shared" si="394"/>
        <v>2224.1124828767124</v>
      </c>
      <c r="S4942" s="3">
        <f t="shared" si="395"/>
        <v>241.68375000000003</v>
      </c>
      <c r="T4942" s="3"/>
    </row>
    <row r="4943" spans="1:20" x14ac:dyDescent="0.25">
      <c r="A4943" s="1">
        <v>43275</v>
      </c>
      <c r="B4943">
        <v>2153</v>
      </c>
      <c r="C4943">
        <v>21</v>
      </c>
      <c r="D4943">
        <v>24.5</v>
      </c>
      <c r="E4943">
        <v>71</v>
      </c>
      <c r="F4943">
        <v>1.7</v>
      </c>
      <c r="G4943">
        <v>1295</v>
      </c>
      <c r="H4943">
        <v>18.8</v>
      </c>
      <c r="I4943">
        <v>0</v>
      </c>
      <c r="J4943">
        <v>0</v>
      </c>
      <c r="K4943">
        <v>0</v>
      </c>
      <c r="L4943" t="s">
        <v>40</v>
      </c>
      <c r="M4943" t="s">
        <v>20</v>
      </c>
      <c r="N4943" t="s">
        <v>21</v>
      </c>
      <c r="O4943" s="3">
        <f t="shared" si="392"/>
        <v>20.662100456621005</v>
      </c>
      <c r="P4943" s="3">
        <f t="shared" si="393"/>
        <v>2242.7083333333335</v>
      </c>
      <c r="Q4943" s="3">
        <f t="shared" si="391"/>
        <v>2222.0462328767126</v>
      </c>
      <c r="R4943" s="3">
        <f t="shared" si="394"/>
        <v>2004.0549828767125</v>
      </c>
      <c r="S4943" s="3">
        <f t="shared" si="395"/>
        <v>217.99125000000004</v>
      </c>
      <c r="T4943" s="3"/>
    </row>
    <row r="4944" spans="1:20" x14ac:dyDescent="0.25">
      <c r="A4944" s="1">
        <v>43275</v>
      </c>
      <c r="B4944">
        <v>1801</v>
      </c>
      <c r="C4944">
        <v>22</v>
      </c>
      <c r="D4944">
        <v>23.9</v>
      </c>
      <c r="E4944">
        <v>72</v>
      </c>
      <c r="F4944">
        <v>0.8</v>
      </c>
      <c r="G4944">
        <v>1098</v>
      </c>
      <c r="H4944">
        <v>18.5</v>
      </c>
      <c r="I4944">
        <v>0</v>
      </c>
      <c r="J4944">
        <v>0</v>
      </c>
      <c r="K4944">
        <v>0</v>
      </c>
      <c r="L4944" t="s">
        <v>40</v>
      </c>
      <c r="M4944" t="s">
        <v>20</v>
      </c>
      <c r="N4944" t="s">
        <v>21</v>
      </c>
      <c r="O4944" s="3">
        <f t="shared" si="392"/>
        <v>20.662100456621005</v>
      </c>
      <c r="P4944" s="3">
        <f t="shared" si="393"/>
        <v>1876.0416666666667</v>
      </c>
      <c r="Q4944" s="3">
        <f t="shared" si="391"/>
        <v>1855.3795662100458</v>
      </c>
      <c r="R4944" s="3">
        <f t="shared" si="394"/>
        <v>1673.0283162100459</v>
      </c>
      <c r="S4944" s="3">
        <f t="shared" si="395"/>
        <v>182.35125000000002</v>
      </c>
      <c r="T4944" s="3"/>
    </row>
    <row r="4945" spans="1:20" x14ac:dyDescent="0.25">
      <c r="A4945" s="1">
        <v>43275</v>
      </c>
      <c r="B4945">
        <v>1329</v>
      </c>
      <c r="C4945">
        <v>23</v>
      </c>
      <c r="D4945">
        <v>23.3</v>
      </c>
      <c r="E4945">
        <v>75</v>
      </c>
      <c r="F4945">
        <v>2</v>
      </c>
      <c r="G4945">
        <v>890</v>
      </c>
      <c r="H4945">
        <v>18.600000000000001</v>
      </c>
      <c r="I4945">
        <v>0</v>
      </c>
      <c r="J4945">
        <v>0</v>
      </c>
      <c r="K4945">
        <v>0</v>
      </c>
      <c r="L4945" t="s">
        <v>40</v>
      </c>
      <c r="M4945" t="s">
        <v>20</v>
      </c>
      <c r="N4945" t="s">
        <v>21</v>
      </c>
      <c r="O4945" s="3">
        <f t="shared" si="392"/>
        <v>20.662100456621005</v>
      </c>
      <c r="P4945" s="3">
        <f t="shared" si="393"/>
        <v>1384.375</v>
      </c>
      <c r="Q4945" s="3">
        <f t="shared" si="391"/>
        <v>1363.7128995433791</v>
      </c>
      <c r="R4945" s="3">
        <f t="shared" si="394"/>
        <v>1229.1516495433791</v>
      </c>
      <c r="S4945" s="3">
        <f t="shared" si="395"/>
        <v>134.56125</v>
      </c>
      <c r="T4945" s="3"/>
    </row>
    <row r="4946" spans="1:20" x14ac:dyDescent="0.25">
      <c r="A4946" s="1">
        <v>43276</v>
      </c>
      <c r="B4946">
        <v>962</v>
      </c>
      <c r="C4946">
        <v>0</v>
      </c>
      <c r="D4946">
        <v>22.9</v>
      </c>
      <c r="E4946">
        <v>79</v>
      </c>
      <c r="F4946">
        <v>0.6</v>
      </c>
      <c r="G4946">
        <v>715</v>
      </c>
      <c r="H4946">
        <v>19</v>
      </c>
      <c r="I4946">
        <v>0</v>
      </c>
      <c r="J4946">
        <v>0</v>
      </c>
      <c r="K4946">
        <v>0</v>
      </c>
      <c r="L4946" t="s">
        <v>40</v>
      </c>
      <c r="M4946" t="s">
        <v>20</v>
      </c>
      <c r="N4946" t="s">
        <v>21</v>
      </c>
      <c r="O4946" s="3">
        <f t="shared" si="392"/>
        <v>20.662100456621005</v>
      </c>
      <c r="P4946" s="3">
        <f t="shared" si="393"/>
        <v>1002.0833333333334</v>
      </c>
      <c r="Q4946" s="3">
        <f t="shared" si="391"/>
        <v>981.42123287671234</v>
      </c>
      <c r="R4946" s="3">
        <f t="shared" si="394"/>
        <v>884.01873287671231</v>
      </c>
      <c r="S4946" s="3">
        <f t="shared" si="395"/>
        <v>97.402500000000018</v>
      </c>
      <c r="T4946" s="3"/>
    </row>
    <row r="4947" spans="1:20" x14ac:dyDescent="0.25">
      <c r="A4947" s="1">
        <v>43276</v>
      </c>
      <c r="B4947">
        <v>585</v>
      </c>
      <c r="C4947">
        <v>1</v>
      </c>
      <c r="D4947">
        <v>22.5</v>
      </c>
      <c r="E4947">
        <v>80</v>
      </c>
      <c r="F4947">
        <v>1.1000000000000001</v>
      </c>
      <c r="G4947">
        <v>619</v>
      </c>
      <c r="H4947">
        <v>18.8</v>
      </c>
      <c r="I4947">
        <v>0</v>
      </c>
      <c r="J4947">
        <v>0</v>
      </c>
      <c r="K4947">
        <v>0</v>
      </c>
      <c r="L4947" t="s">
        <v>40</v>
      </c>
      <c r="M4947" t="s">
        <v>20</v>
      </c>
      <c r="N4947" t="s">
        <v>21</v>
      </c>
      <c r="O4947" s="3">
        <f t="shared" si="392"/>
        <v>20.662100456621005</v>
      </c>
      <c r="P4947" s="3">
        <f t="shared" si="393"/>
        <v>609.375</v>
      </c>
      <c r="Q4947" s="3">
        <f t="shared" si="391"/>
        <v>588.71289954337897</v>
      </c>
      <c r="R4947" s="3">
        <f t="shared" si="394"/>
        <v>529.48164954337892</v>
      </c>
      <c r="S4947" s="3">
        <f t="shared" si="395"/>
        <v>59.231250000000003</v>
      </c>
      <c r="T4947" s="3"/>
    </row>
    <row r="4948" spans="1:20" x14ac:dyDescent="0.25">
      <c r="A4948" s="1">
        <v>43276</v>
      </c>
      <c r="B4948">
        <v>424</v>
      </c>
      <c r="C4948">
        <v>2</v>
      </c>
      <c r="D4948">
        <v>22.3</v>
      </c>
      <c r="E4948">
        <v>80</v>
      </c>
      <c r="F4948">
        <v>0.8</v>
      </c>
      <c r="G4948">
        <v>709</v>
      </c>
      <c r="H4948">
        <v>18.600000000000001</v>
      </c>
      <c r="I4948">
        <v>0</v>
      </c>
      <c r="J4948">
        <v>0</v>
      </c>
      <c r="K4948">
        <v>0</v>
      </c>
      <c r="L4948" t="s">
        <v>40</v>
      </c>
      <c r="M4948" t="s">
        <v>20</v>
      </c>
      <c r="N4948" t="s">
        <v>21</v>
      </c>
      <c r="O4948" s="3">
        <f t="shared" si="392"/>
        <v>20.662100456621005</v>
      </c>
      <c r="P4948" s="3">
        <f t="shared" si="393"/>
        <v>441.66666666666669</v>
      </c>
      <c r="Q4948" s="3">
        <f t="shared" si="391"/>
        <v>421.00456621004571</v>
      </c>
      <c r="R4948" s="3">
        <f t="shared" si="394"/>
        <v>378.0745662100457</v>
      </c>
      <c r="S4948" s="3">
        <f t="shared" si="395"/>
        <v>42.930000000000007</v>
      </c>
      <c r="T4948" s="3"/>
    </row>
    <row r="4949" spans="1:20" x14ac:dyDescent="0.25">
      <c r="A4949" s="1">
        <v>43276</v>
      </c>
      <c r="B4949">
        <v>264</v>
      </c>
      <c r="C4949">
        <v>3</v>
      </c>
      <c r="D4949">
        <v>22</v>
      </c>
      <c r="E4949">
        <v>83</v>
      </c>
      <c r="F4949">
        <v>0.5</v>
      </c>
      <c r="G4949">
        <v>684</v>
      </c>
      <c r="H4949">
        <v>18.899999999999999</v>
      </c>
      <c r="I4949">
        <v>0</v>
      </c>
      <c r="J4949">
        <v>0</v>
      </c>
      <c r="K4949">
        <v>0</v>
      </c>
      <c r="L4949" t="s">
        <v>40</v>
      </c>
      <c r="M4949" t="s">
        <v>20</v>
      </c>
      <c r="N4949" t="s">
        <v>21</v>
      </c>
      <c r="O4949" s="3">
        <f t="shared" si="392"/>
        <v>20.662100456621005</v>
      </c>
      <c r="P4949" s="3">
        <f t="shared" si="393"/>
        <v>275</v>
      </c>
      <c r="Q4949" s="3">
        <f t="shared" si="391"/>
        <v>254.337899543379</v>
      </c>
      <c r="R4949" s="3">
        <f t="shared" si="394"/>
        <v>227.60789954337901</v>
      </c>
      <c r="S4949" s="3">
        <f t="shared" si="395"/>
        <v>26.730000000000004</v>
      </c>
      <c r="T4949" s="3"/>
    </row>
    <row r="4950" spans="1:20" x14ac:dyDescent="0.25">
      <c r="A4950" s="1">
        <v>43276</v>
      </c>
      <c r="B4950">
        <v>199</v>
      </c>
      <c r="C4950">
        <v>4</v>
      </c>
      <c r="D4950">
        <v>21.8</v>
      </c>
      <c r="E4950">
        <v>82</v>
      </c>
      <c r="F4950">
        <v>0.7</v>
      </c>
      <c r="G4950">
        <v>702</v>
      </c>
      <c r="H4950">
        <v>18.5</v>
      </c>
      <c r="I4950">
        <v>0</v>
      </c>
      <c r="J4950">
        <v>0</v>
      </c>
      <c r="K4950">
        <v>0</v>
      </c>
      <c r="L4950" t="s">
        <v>40</v>
      </c>
      <c r="M4950" t="s">
        <v>20</v>
      </c>
      <c r="N4950" t="s">
        <v>21</v>
      </c>
      <c r="O4950" s="3">
        <f t="shared" si="392"/>
        <v>20.662100456621005</v>
      </c>
      <c r="P4950" s="3">
        <f t="shared" si="393"/>
        <v>207.29166666666669</v>
      </c>
      <c r="Q4950" s="3">
        <f t="shared" si="391"/>
        <v>186.62956621004568</v>
      </c>
      <c r="R4950" s="3">
        <f t="shared" si="394"/>
        <v>166.48081621004567</v>
      </c>
      <c r="S4950" s="3">
        <f t="shared" si="395"/>
        <v>20.148750000000003</v>
      </c>
      <c r="T4950" s="3"/>
    </row>
    <row r="4951" spans="1:20" x14ac:dyDescent="0.25">
      <c r="A4951" s="1">
        <v>43276</v>
      </c>
      <c r="B4951">
        <v>338</v>
      </c>
      <c r="C4951">
        <v>5</v>
      </c>
      <c r="D4951">
        <v>21.5</v>
      </c>
      <c r="E4951">
        <v>84</v>
      </c>
      <c r="F4951">
        <v>0.3</v>
      </c>
      <c r="G4951">
        <v>569</v>
      </c>
      <c r="H4951">
        <v>18.600000000000001</v>
      </c>
      <c r="I4951">
        <v>0</v>
      </c>
      <c r="J4951">
        <v>0</v>
      </c>
      <c r="K4951">
        <v>0</v>
      </c>
      <c r="L4951" t="s">
        <v>40</v>
      </c>
      <c r="M4951" t="s">
        <v>20</v>
      </c>
      <c r="N4951" t="s">
        <v>21</v>
      </c>
      <c r="O4951" s="3">
        <f t="shared" si="392"/>
        <v>20.662100456621005</v>
      </c>
      <c r="P4951" s="3">
        <f t="shared" si="393"/>
        <v>352.08333333333337</v>
      </c>
      <c r="Q4951" s="3">
        <f t="shared" si="391"/>
        <v>331.42123287671234</v>
      </c>
      <c r="R4951" s="3">
        <f t="shared" si="394"/>
        <v>297.19873287671231</v>
      </c>
      <c r="S4951" s="3">
        <f t="shared" si="395"/>
        <v>34.222500000000004</v>
      </c>
      <c r="T4951" s="3"/>
    </row>
    <row r="4952" spans="1:20" x14ac:dyDescent="0.25">
      <c r="A4952" s="1">
        <v>43276</v>
      </c>
      <c r="B4952">
        <v>785</v>
      </c>
      <c r="C4952">
        <v>6</v>
      </c>
      <c r="D4952">
        <v>21.3</v>
      </c>
      <c r="E4952">
        <v>81</v>
      </c>
      <c r="F4952">
        <v>0.7</v>
      </c>
      <c r="G4952">
        <v>604</v>
      </c>
      <c r="H4952">
        <v>17.8</v>
      </c>
      <c r="I4952">
        <v>0.05</v>
      </c>
      <c r="J4952">
        <v>0</v>
      </c>
      <c r="K4952">
        <v>0</v>
      </c>
      <c r="L4952" t="s">
        <v>40</v>
      </c>
      <c r="M4952" t="s">
        <v>20</v>
      </c>
      <c r="N4952" t="s">
        <v>21</v>
      </c>
      <c r="O4952" s="3">
        <f t="shared" si="392"/>
        <v>20.662100456621005</v>
      </c>
      <c r="P4952" s="3">
        <f t="shared" si="393"/>
        <v>817.70833333333337</v>
      </c>
      <c r="Q4952" s="3">
        <f t="shared" si="391"/>
        <v>797.04623287671234</v>
      </c>
      <c r="R4952" s="3">
        <f t="shared" si="394"/>
        <v>717.56498287671229</v>
      </c>
      <c r="S4952" s="3">
        <f t="shared" si="395"/>
        <v>79.481250000000017</v>
      </c>
      <c r="T4952" s="3"/>
    </row>
    <row r="4953" spans="1:20" x14ac:dyDescent="0.25">
      <c r="A4953" s="1">
        <v>43276</v>
      </c>
      <c r="B4953">
        <v>1620</v>
      </c>
      <c r="C4953">
        <v>7</v>
      </c>
      <c r="D4953">
        <v>22.1</v>
      </c>
      <c r="E4953">
        <v>74</v>
      </c>
      <c r="F4953">
        <v>0.3</v>
      </c>
      <c r="G4953">
        <v>830</v>
      </c>
      <c r="H4953">
        <v>17.2</v>
      </c>
      <c r="I4953">
        <v>0.37</v>
      </c>
      <c r="J4953">
        <v>0</v>
      </c>
      <c r="K4953">
        <v>0</v>
      </c>
      <c r="L4953" t="s">
        <v>40</v>
      </c>
      <c r="M4953" t="s">
        <v>20</v>
      </c>
      <c r="N4953" t="s">
        <v>21</v>
      </c>
      <c r="O4953" s="3">
        <f t="shared" si="392"/>
        <v>20.662100456621005</v>
      </c>
      <c r="P4953" s="3">
        <f t="shared" si="393"/>
        <v>1687.5000000000002</v>
      </c>
      <c r="Q4953" s="3">
        <f t="shared" si="391"/>
        <v>1666.8378995433793</v>
      </c>
      <c r="R4953" s="3">
        <f t="shared" si="394"/>
        <v>1502.8128995433792</v>
      </c>
      <c r="S4953" s="3">
        <f t="shared" si="395"/>
        <v>164.02500000000003</v>
      </c>
      <c r="T4953" s="3"/>
    </row>
    <row r="4954" spans="1:20" x14ac:dyDescent="0.25">
      <c r="A4954" s="1">
        <v>43276</v>
      </c>
      <c r="B4954">
        <v>2331</v>
      </c>
      <c r="C4954">
        <v>8</v>
      </c>
      <c r="D4954">
        <v>23.8</v>
      </c>
      <c r="E4954">
        <v>66</v>
      </c>
      <c r="F4954">
        <v>0.9</v>
      </c>
      <c r="G4954">
        <v>960</v>
      </c>
      <c r="H4954">
        <v>17</v>
      </c>
      <c r="I4954">
        <v>0.74</v>
      </c>
      <c r="J4954">
        <v>0</v>
      </c>
      <c r="K4954">
        <v>0</v>
      </c>
      <c r="L4954" t="s">
        <v>40</v>
      </c>
      <c r="M4954" t="s">
        <v>20</v>
      </c>
      <c r="N4954" t="s">
        <v>21</v>
      </c>
      <c r="O4954" s="3">
        <f t="shared" si="392"/>
        <v>20.662100456621005</v>
      </c>
      <c r="P4954" s="3">
        <f t="shared" si="393"/>
        <v>2428.125</v>
      </c>
      <c r="Q4954" s="3">
        <f t="shared" si="391"/>
        <v>2407.4628995433791</v>
      </c>
      <c r="R4954" s="3">
        <f t="shared" si="394"/>
        <v>2171.449149543379</v>
      </c>
      <c r="S4954" s="3">
        <f t="shared" si="395"/>
        <v>236.01375000000002</v>
      </c>
      <c r="T4954" s="3"/>
    </row>
    <row r="4955" spans="1:20" x14ac:dyDescent="0.25">
      <c r="A4955" s="1">
        <v>43276</v>
      </c>
      <c r="B4955">
        <v>1293</v>
      </c>
      <c r="C4955">
        <v>9</v>
      </c>
      <c r="D4955">
        <v>25.4</v>
      </c>
      <c r="E4955">
        <v>61</v>
      </c>
      <c r="F4955">
        <v>1</v>
      </c>
      <c r="G4955">
        <v>1079</v>
      </c>
      <c r="H4955">
        <v>17.3</v>
      </c>
      <c r="I4955">
        <v>1.28</v>
      </c>
      <c r="J4955">
        <v>0</v>
      </c>
      <c r="K4955">
        <v>0</v>
      </c>
      <c r="L4955" t="s">
        <v>40</v>
      </c>
      <c r="M4955" t="s">
        <v>20</v>
      </c>
      <c r="N4955" t="s">
        <v>21</v>
      </c>
      <c r="O4955" s="3">
        <f t="shared" si="392"/>
        <v>20.662100456621005</v>
      </c>
      <c r="P4955" s="3">
        <f t="shared" si="393"/>
        <v>1346.875</v>
      </c>
      <c r="Q4955" s="3">
        <f t="shared" si="391"/>
        <v>1326.2128995433791</v>
      </c>
      <c r="R4955" s="3">
        <f t="shared" si="394"/>
        <v>1195.2966495433791</v>
      </c>
      <c r="S4955" s="3">
        <f t="shared" si="395"/>
        <v>130.91625000000002</v>
      </c>
      <c r="T4955" s="3"/>
    </row>
    <row r="4956" spans="1:20" x14ac:dyDescent="0.25">
      <c r="A4956" s="1">
        <v>43276</v>
      </c>
      <c r="B4956">
        <v>878</v>
      </c>
      <c r="C4956">
        <v>10</v>
      </c>
      <c r="D4956">
        <v>26.4</v>
      </c>
      <c r="E4956">
        <v>55</v>
      </c>
      <c r="F4956">
        <v>0.9</v>
      </c>
      <c r="G4956">
        <v>901</v>
      </c>
      <c r="H4956">
        <v>16.600000000000001</v>
      </c>
      <c r="I4956">
        <v>1.1599999999999999</v>
      </c>
      <c r="J4956">
        <v>0</v>
      </c>
      <c r="K4956">
        <v>0</v>
      </c>
      <c r="L4956" t="s">
        <v>40</v>
      </c>
      <c r="M4956" t="s">
        <v>20</v>
      </c>
      <c r="N4956" t="s">
        <v>21</v>
      </c>
      <c r="O4956" s="3">
        <f t="shared" si="392"/>
        <v>20.662100456621005</v>
      </c>
      <c r="P4956" s="3">
        <f t="shared" si="393"/>
        <v>914.58333333333337</v>
      </c>
      <c r="Q4956" s="3">
        <f t="shared" si="391"/>
        <v>893.92123287671234</v>
      </c>
      <c r="R4956" s="3">
        <f t="shared" si="394"/>
        <v>805.0237328767123</v>
      </c>
      <c r="S4956" s="3">
        <f t="shared" si="395"/>
        <v>88.897500000000008</v>
      </c>
      <c r="T4956" s="3"/>
    </row>
    <row r="4957" spans="1:20" x14ac:dyDescent="0.25">
      <c r="A4957" s="1">
        <v>43276</v>
      </c>
      <c r="B4957">
        <v>968</v>
      </c>
      <c r="C4957">
        <v>11</v>
      </c>
      <c r="D4957">
        <v>27.8</v>
      </c>
      <c r="E4957">
        <v>46</v>
      </c>
      <c r="F4957">
        <v>1.3</v>
      </c>
      <c r="G4957">
        <v>912</v>
      </c>
      <c r="H4957">
        <v>15.1</v>
      </c>
      <c r="I4957">
        <v>1.77</v>
      </c>
      <c r="J4957">
        <v>0</v>
      </c>
      <c r="K4957">
        <v>0</v>
      </c>
      <c r="L4957" t="s">
        <v>40</v>
      </c>
      <c r="M4957" t="s">
        <v>20</v>
      </c>
      <c r="N4957" t="s">
        <v>21</v>
      </c>
      <c r="O4957" s="3">
        <f t="shared" si="392"/>
        <v>20.662100456621005</v>
      </c>
      <c r="P4957" s="3">
        <f t="shared" si="393"/>
        <v>1008.3333333333334</v>
      </c>
      <c r="Q4957" s="3">
        <f t="shared" si="391"/>
        <v>987.67123287671234</v>
      </c>
      <c r="R4957" s="3">
        <f t="shared" si="394"/>
        <v>889.66123287671235</v>
      </c>
      <c r="S4957" s="3">
        <f t="shared" si="395"/>
        <v>98.010000000000019</v>
      </c>
      <c r="T4957" s="3"/>
    </row>
    <row r="4958" spans="1:20" x14ac:dyDescent="0.25">
      <c r="A4958" s="1">
        <v>43276</v>
      </c>
      <c r="B4958">
        <v>1039</v>
      </c>
      <c r="C4958">
        <v>12</v>
      </c>
      <c r="D4958">
        <v>29.8</v>
      </c>
      <c r="E4958">
        <v>42</v>
      </c>
      <c r="F4958">
        <v>2.1</v>
      </c>
      <c r="G4958">
        <v>1220</v>
      </c>
      <c r="H4958">
        <v>15.5</v>
      </c>
      <c r="I4958">
        <v>2.9</v>
      </c>
      <c r="J4958">
        <v>0</v>
      </c>
      <c r="K4958">
        <v>0</v>
      </c>
      <c r="L4958" t="s">
        <v>40</v>
      </c>
      <c r="M4958" t="s">
        <v>20</v>
      </c>
      <c r="N4958" t="s">
        <v>21</v>
      </c>
      <c r="O4958" s="3">
        <f t="shared" si="392"/>
        <v>20.662100456621005</v>
      </c>
      <c r="P4958" s="3">
        <f t="shared" si="393"/>
        <v>1082.2916666666667</v>
      </c>
      <c r="Q4958" s="3">
        <f t="shared" si="391"/>
        <v>1061.6295662100458</v>
      </c>
      <c r="R4958" s="3">
        <f t="shared" si="394"/>
        <v>956.4308162100458</v>
      </c>
      <c r="S4958" s="3">
        <f t="shared" si="395"/>
        <v>105.19875000000002</v>
      </c>
      <c r="T4958" s="3"/>
    </row>
    <row r="4959" spans="1:20" x14ac:dyDescent="0.25">
      <c r="A4959" s="1">
        <v>43276</v>
      </c>
      <c r="B4959">
        <v>1073</v>
      </c>
      <c r="C4959">
        <v>13</v>
      </c>
      <c r="D4959">
        <v>31.2</v>
      </c>
      <c r="E4959">
        <v>36</v>
      </c>
      <c r="F4959">
        <v>2</v>
      </c>
      <c r="G4959">
        <v>1022</v>
      </c>
      <c r="H4959">
        <v>14.3</v>
      </c>
      <c r="I4959">
        <v>2.91</v>
      </c>
      <c r="J4959">
        <v>0</v>
      </c>
      <c r="K4959">
        <v>0</v>
      </c>
      <c r="L4959" t="s">
        <v>40</v>
      </c>
      <c r="M4959" t="s">
        <v>20</v>
      </c>
      <c r="N4959" t="s">
        <v>21</v>
      </c>
      <c r="O4959" s="3">
        <f t="shared" si="392"/>
        <v>20.662100456621005</v>
      </c>
      <c r="P4959" s="3">
        <f t="shared" si="393"/>
        <v>1117.7083333333335</v>
      </c>
      <c r="Q4959" s="3">
        <f t="shared" si="391"/>
        <v>1097.0462328767126</v>
      </c>
      <c r="R4959" s="3">
        <f t="shared" si="394"/>
        <v>988.40498287671255</v>
      </c>
      <c r="S4959" s="3">
        <f t="shared" si="395"/>
        <v>108.64125000000003</v>
      </c>
      <c r="T4959" s="3"/>
    </row>
    <row r="4960" spans="1:20" x14ac:dyDescent="0.25">
      <c r="A4960" s="1">
        <v>43276</v>
      </c>
      <c r="B4960">
        <v>1016</v>
      </c>
      <c r="C4960">
        <v>14</v>
      </c>
      <c r="D4960">
        <v>32.299999999999997</v>
      </c>
      <c r="E4960">
        <v>35</v>
      </c>
      <c r="F4960">
        <v>1.8</v>
      </c>
      <c r="G4960">
        <v>982</v>
      </c>
      <c r="H4960">
        <v>14.8</v>
      </c>
      <c r="I4960">
        <v>2.71</v>
      </c>
      <c r="J4960">
        <v>0</v>
      </c>
      <c r="K4960">
        <v>0</v>
      </c>
      <c r="L4960" t="s">
        <v>40</v>
      </c>
      <c r="M4960" t="s">
        <v>20</v>
      </c>
      <c r="N4960" t="s">
        <v>21</v>
      </c>
      <c r="O4960" s="3">
        <f t="shared" si="392"/>
        <v>20.662100456621005</v>
      </c>
      <c r="P4960" s="3">
        <f t="shared" si="393"/>
        <v>1058.3333333333335</v>
      </c>
      <c r="Q4960" s="3">
        <f t="shared" si="391"/>
        <v>1037.6712328767126</v>
      </c>
      <c r="R4960" s="3">
        <f t="shared" si="394"/>
        <v>934.80123287671256</v>
      </c>
      <c r="S4960" s="3">
        <f t="shared" si="395"/>
        <v>102.87000000000002</v>
      </c>
      <c r="T4960" s="3"/>
    </row>
    <row r="4961" spans="1:20" x14ac:dyDescent="0.25">
      <c r="A4961" s="1">
        <v>43276</v>
      </c>
      <c r="B4961">
        <v>1184</v>
      </c>
      <c r="C4961">
        <v>15</v>
      </c>
      <c r="D4961">
        <v>32.700000000000003</v>
      </c>
      <c r="E4961">
        <v>31</v>
      </c>
      <c r="F4961">
        <v>1.7</v>
      </c>
      <c r="G4961">
        <v>1243</v>
      </c>
      <c r="H4961">
        <v>13.3</v>
      </c>
      <c r="I4961">
        <v>2.2999999999999998</v>
      </c>
      <c r="J4961">
        <v>0</v>
      </c>
      <c r="K4961">
        <v>0</v>
      </c>
      <c r="L4961" t="s">
        <v>40</v>
      </c>
      <c r="M4961" t="s">
        <v>20</v>
      </c>
      <c r="N4961" t="s">
        <v>21</v>
      </c>
      <c r="O4961" s="3">
        <f t="shared" si="392"/>
        <v>20.662100456621005</v>
      </c>
      <c r="P4961" s="3">
        <f t="shared" si="393"/>
        <v>1233.3333333333335</v>
      </c>
      <c r="Q4961" s="3">
        <f t="shared" si="391"/>
        <v>1212.6712328767126</v>
      </c>
      <c r="R4961" s="3">
        <f t="shared" si="394"/>
        <v>1092.7912328767125</v>
      </c>
      <c r="S4961" s="3">
        <f t="shared" si="395"/>
        <v>119.88000000000002</v>
      </c>
      <c r="T4961" s="3"/>
    </row>
    <row r="4962" spans="1:20" x14ac:dyDescent="0.25">
      <c r="A4962" s="1">
        <v>43276</v>
      </c>
      <c r="B4962">
        <v>1407</v>
      </c>
      <c r="C4962">
        <v>16</v>
      </c>
      <c r="D4962">
        <v>32.200000000000003</v>
      </c>
      <c r="E4962">
        <v>39</v>
      </c>
      <c r="F4962">
        <v>2.8</v>
      </c>
      <c r="G4962">
        <v>928</v>
      </c>
      <c r="H4962">
        <v>16.399999999999999</v>
      </c>
      <c r="I4962">
        <v>1.74</v>
      </c>
      <c r="J4962">
        <v>0</v>
      </c>
      <c r="K4962">
        <v>0</v>
      </c>
      <c r="L4962" t="s">
        <v>40</v>
      </c>
      <c r="M4962" t="s">
        <v>20</v>
      </c>
      <c r="N4962" t="s">
        <v>21</v>
      </c>
      <c r="O4962" s="3">
        <f t="shared" si="392"/>
        <v>20.662100456621005</v>
      </c>
      <c r="P4962" s="3">
        <f t="shared" si="393"/>
        <v>1465.625</v>
      </c>
      <c r="Q4962" s="3">
        <f t="shared" si="391"/>
        <v>1444.9628995433791</v>
      </c>
      <c r="R4962" s="3">
        <f t="shared" si="394"/>
        <v>1302.5041495433791</v>
      </c>
      <c r="S4962" s="3">
        <f t="shared" si="395"/>
        <v>142.45875000000001</v>
      </c>
      <c r="T4962" s="3"/>
    </row>
    <row r="4963" spans="1:20" x14ac:dyDescent="0.25">
      <c r="A4963" s="1">
        <v>43276</v>
      </c>
      <c r="B4963">
        <v>2008</v>
      </c>
      <c r="C4963">
        <v>17</v>
      </c>
      <c r="D4963">
        <v>31.5</v>
      </c>
      <c r="E4963">
        <v>42</v>
      </c>
      <c r="F4963">
        <v>2.2999999999999998</v>
      </c>
      <c r="G4963">
        <v>990</v>
      </c>
      <c r="H4963">
        <v>17</v>
      </c>
      <c r="I4963">
        <v>1.36</v>
      </c>
      <c r="J4963">
        <v>0</v>
      </c>
      <c r="K4963">
        <v>0</v>
      </c>
      <c r="L4963" t="s">
        <v>40</v>
      </c>
      <c r="M4963" t="s">
        <v>20</v>
      </c>
      <c r="N4963" t="s">
        <v>21</v>
      </c>
      <c r="O4963" s="3">
        <f t="shared" si="392"/>
        <v>20.662100456621005</v>
      </c>
      <c r="P4963" s="3">
        <f t="shared" si="393"/>
        <v>2091.666666666667</v>
      </c>
      <c r="Q4963" s="3">
        <f t="shared" si="391"/>
        <v>2071.0045662100461</v>
      </c>
      <c r="R4963" s="3">
        <f t="shared" si="394"/>
        <v>1867.6945662100461</v>
      </c>
      <c r="S4963" s="3">
        <f t="shared" si="395"/>
        <v>203.31000000000006</v>
      </c>
      <c r="T4963" s="3"/>
    </row>
    <row r="4964" spans="1:20" x14ac:dyDescent="0.25">
      <c r="A4964" s="1">
        <v>43276</v>
      </c>
      <c r="B4964">
        <v>3238</v>
      </c>
      <c r="C4964">
        <v>18</v>
      </c>
      <c r="D4964">
        <v>30.7</v>
      </c>
      <c r="E4964">
        <v>43</v>
      </c>
      <c r="F4964">
        <v>1.6</v>
      </c>
      <c r="G4964">
        <v>931</v>
      </c>
      <c r="H4964">
        <v>16.600000000000001</v>
      </c>
      <c r="I4964">
        <v>0.74</v>
      </c>
      <c r="J4964">
        <v>0</v>
      </c>
      <c r="K4964">
        <v>0</v>
      </c>
      <c r="L4964" t="s">
        <v>40</v>
      </c>
      <c r="M4964" t="s">
        <v>20</v>
      </c>
      <c r="N4964" t="s">
        <v>21</v>
      </c>
      <c r="O4964" s="3">
        <f t="shared" si="392"/>
        <v>20.662100456621005</v>
      </c>
      <c r="P4964" s="3">
        <f t="shared" si="393"/>
        <v>3372.916666666667</v>
      </c>
      <c r="Q4964" s="3">
        <f t="shared" si="391"/>
        <v>3352.2545662100461</v>
      </c>
      <c r="R4964" s="3">
        <f t="shared" si="394"/>
        <v>3024.4070662100457</v>
      </c>
      <c r="S4964" s="3">
        <f t="shared" si="395"/>
        <v>327.84750000000008</v>
      </c>
      <c r="T4964" s="3"/>
    </row>
    <row r="4965" spans="1:20" x14ac:dyDescent="0.25">
      <c r="A4965" s="1">
        <v>43276</v>
      </c>
      <c r="B4965">
        <v>2779</v>
      </c>
      <c r="C4965">
        <v>19</v>
      </c>
      <c r="D4965">
        <v>29.8</v>
      </c>
      <c r="E4965">
        <v>45</v>
      </c>
      <c r="F4965">
        <v>1.5</v>
      </c>
      <c r="G4965">
        <v>956</v>
      </c>
      <c r="H4965">
        <v>16.5</v>
      </c>
      <c r="I4965">
        <v>0.32</v>
      </c>
      <c r="J4965">
        <v>0</v>
      </c>
      <c r="K4965">
        <v>0</v>
      </c>
      <c r="L4965" t="s">
        <v>40</v>
      </c>
      <c r="M4965" t="s">
        <v>20</v>
      </c>
      <c r="N4965" t="s">
        <v>21</v>
      </c>
      <c r="O4965" s="3">
        <f t="shared" si="392"/>
        <v>20.662100456621005</v>
      </c>
      <c r="P4965" s="3">
        <f t="shared" si="393"/>
        <v>2894.791666666667</v>
      </c>
      <c r="Q4965" s="3">
        <f t="shared" si="391"/>
        <v>2874.1295662100461</v>
      </c>
      <c r="R4965" s="3">
        <f t="shared" si="394"/>
        <v>2592.7558162100459</v>
      </c>
      <c r="S4965" s="3">
        <f t="shared" si="395"/>
        <v>281.37375000000003</v>
      </c>
      <c r="T4965" s="3"/>
    </row>
    <row r="4966" spans="1:20" x14ac:dyDescent="0.25">
      <c r="A4966" s="1">
        <v>43276</v>
      </c>
      <c r="B4966">
        <v>2456</v>
      </c>
      <c r="C4966">
        <v>20</v>
      </c>
      <c r="D4966">
        <v>28.8</v>
      </c>
      <c r="E4966">
        <v>54</v>
      </c>
      <c r="F4966">
        <v>1.1000000000000001</v>
      </c>
      <c r="G4966">
        <v>964</v>
      </c>
      <c r="H4966">
        <v>18.5</v>
      </c>
      <c r="I4966">
        <v>0.09</v>
      </c>
      <c r="J4966">
        <v>0</v>
      </c>
      <c r="K4966">
        <v>0</v>
      </c>
      <c r="L4966" t="s">
        <v>40</v>
      </c>
      <c r="M4966" t="s">
        <v>20</v>
      </c>
      <c r="N4966" t="s">
        <v>21</v>
      </c>
      <c r="O4966" s="3">
        <f t="shared" si="392"/>
        <v>20.662100456621005</v>
      </c>
      <c r="P4966" s="3">
        <f t="shared" si="393"/>
        <v>2558.3333333333335</v>
      </c>
      <c r="Q4966" s="3">
        <f t="shared" si="391"/>
        <v>2537.6712328767126</v>
      </c>
      <c r="R4966" s="3">
        <f t="shared" si="394"/>
        <v>2289.0012328767125</v>
      </c>
      <c r="S4966" s="3">
        <f t="shared" si="395"/>
        <v>248.67000000000004</v>
      </c>
      <c r="T4966" s="3"/>
    </row>
    <row r="4967" spans="1:20" x14ac:dyDescent="0.25">
      <c r="A4967" s="1">
        <v>43276</v>
      </c>
      <c r="B4967">
        <v>2372</v>
      </c>
      <c r="C4967">
        <v>21</v>
      </c>
      <c r="D4967">
        <v>27.9</v>
      </c>
      <c r="E4967">
        <v>55</v>
      </c>
      <c r="F4967">
        <v>0.5</v>
      </c>
      <c r="G4967">
        <v>1083</v>
      </c>
      <c r="H4967">
        <v>18</v>
      </c>
      <c r="I4967">
        <v>0</v>
      </c>
      <c r="J4967">
        <v>0</v>
      </c>
      <c r="K4967">
        <v>0</v>
      </c>
      <c r="L4967" t="s">
        <v>40</v>
      </c>
      <c r="M4967" t="s">
        <v>20</v>
      </c>
      <c r="N4967" t="s">
        <v>21</v>
      </c>
      <c r="O4967" s="3">
        <f t="shared" si="392"/>
        <v>20.662100456621005</v>
      </c>
      <c r="P4967" s="3">
        <f t="shared" si="393"/>
        <v>2470.8333333333335</v>
      </c>
      <c r="Q4967" s="3">
        <f t="shared" si="391"/>
        <v>2450.1712328767126</v>
      </c>
      <c r="R4967" s="3">
        <f t="shared" si="394"/>
        <v>2210.0062328767126</v>
      </c>
      <c r="S4967" s="3">
        <f t="shared" si="395"/>
        <v>240.16500000000005</v>
      </c>
      <c r="T4967" s="3"/>
    </row>
    <row r="4968" spans="1:20" x14ac:dyDescent="0.25">
      <c r="A4968" s="1">
        <v>43276</v>
      </c>
      <c r="B4968">
        <v>2046</v>
      </c>
      <c r="C4968">
        <v>22</v>
      </c>
      <c r="D4968">
        <v>27.4</v>
      </c>
      <c r="E4968">
        <v>55</v>
      </c>
      <c r="F4968">
        <v>0.3</v>
      </c>
      <c r="G4968">
        <v>1001</v>
      </c>
      <c r="H4968">
        <v>17.5</v>
      </c>
      <c r="I4968">
        <v>0</v>
      </c>
      <c r="J4968">
        <v>0</v>
      </c>
      <c r="K4968">
        <v>0</v>
      </c>
      <c r="L4968" t="s">
        <v>40</v>
      </c>
      <c r="M4968" t="s">
        <v>20</v>
      </c>
      <c r="N4968" t="s">
        <v>21</v>
      </c>
      <c r="O4968" s="3">
        <f t="shared" si="392"/>
        <v>20.662100456621005</v>
      </c>
      <c r="P4968" s="3">
        <f t="shared" si="393"/>
        <v>2131.25</v>
      </c>
      <c r="Q4968" s="3">
        <f t="shared" si="391"/>
        <v>2110.5878995433791</v>
      </c>
      <c r="R4968" s="3">
        <f t="shared" si="394"/>
        <v>1903.4303995433791</v>
      </c>
      <c r="S4968" s="3">
        <f t="shared" si="395"/>
        <v>207.15750000000003</v>
      </c>
      <c r="T4968" s="3"/>
    </row>
    <row r="4969" spans="1:20" x14ac:dyDescent="0.25">
      <c r="A4969" s="1">
        <v>43276</v>
      </c>
      <c r="B4969">
        <v>1437</v>
      </c>
      <c r="C4969">
        <v>23</v>
      </c>
      <c r="D4969">
        <v>27.2</v>
      </c>
      <c r="E4969">
        <v>55</v>
      </c>
      <c r="F4969">
        <v>0.7</v>
      </c>
      <c r="G4969">
        <v>920</v>
      </c>
      <c r="H4969">
        <v>17.3</v>
      </c>
      <c r="I4969">
        <v>0</v>
      </c>
      <c r="J4969">
        <v>0</v>
      </c>
      <c r="K4969">
        <v>0</v>
      </c>
      <c r="L4969" t="s">
        <v>40</v>
      </c>
      <c r="M4969" t="s">
        <v>20</v>
      </c>
      <c r="N4969" t="s">
        <v>21</v>
      </c>
      <c r="O4969" s="3">
        <f t="shared" si="392"/>
        <v>20.662100456621005</v>
      </c>
      <c r="P4969" s="3">
        <f t="shared" si="393"/>
        <v>1496.875</v>
      </c>
      <c r="Q4969" s="3">
        <f t="shared" si="391"/>
        <v>1476.2128995433791</v>
      </c>
      <c r="R4969" s="3">
        <f t="shared" si="394"/>
        <v>1330.7166495433792</v>
      </c>
      <c r="S4969" s="3">
        <f t="shared" si="395"/>
        <v>145.49625</v>
      </c>
      <c r="T4969" s="3"/>
    </row>
    <row r="4970" spans="1:20" x14ac:dyDescent="0.25">
      <c r="A4970" s="1">
        <v>43277</v>
      </c>
      <c r="B4970">
        <v>1052</v>
      </c>
      <c r="C4970">
        <v>0</v>
      </c>
      <c r="D4970">
        <v>26.9</v>
      </c>
      <c r="E4970">
        <v>61</v>
      </c>
      <c r="F4970">
        <v>1.5</v>
      </c>
      <c r="G4970">
        <v>805</v>
      </c>
      <c r="H4970">
        <v>18.7</v>
      </c>
      <c r="I4970">
        <v>0</v>
      </c>
      <c r="J4970">
        <v>0</v>
      </c>
      <c r="K4970">
        <v>0</v>
      </c>
      <c r="L4970" t="s">
        <v>40</v>
      </c>
      <c r="M4970" t="s">
        <v>20</v>
      </c>
      <c r="N4970" t="s">
        <v>21</v>
      </c>
      <c r="O4970" s="3">
        <f t="shared" si="392"/>
        <v>20.662100456621005</v>
      </c>
      <c r="P4970" s="3">
        <f t="shared" si="393"/>
        <v>1095.8333333333335</v>
      </c>
      <c r="Q4970" s="3">
        <f t="shared" si="391"/>
        <v>1075.1712328767126</v>
      </c>
      <c r="R4970" s="3">
        <f t="shared" si="394"/>
        <v>968.65623287671258</v>
      </c>
      <c r="S4970" s="3">
        <f t="shared" si="395"/>
        <v>106.51500000000003</v>
      </c>
      <c r="T4970" s="3"/>
    </row>
    <row r="4971" spans="1:20" x14ac:dyDescent="0.25">
      <c r="A4971" s="1">
        <v>43277</v>
      </c>
      <c r="B4971">
        <v>783</v>
      </c>
      <c r="C4971">
        <v>1</v>
      </c>
      <c r="D4971">
        <v>26.7</v>
      </c>
      <c r="E4971">
        <v>50</v>
      </c>
      <c r="F4971">
        <v>1.8</v>
      </c>
      <c r="G4971">
        <v>884</v>
      </c>
      <c r="H4971">
        <v>15.4</v>
      </c>
      <c r="I4971">
        <v>0</v>
      </c>
      <c r="J4971">
        <v>0</v>
      </c>
      <c r="K4971">
        <v>0</v>
      </c>
      <c r="L4971" t="s">
        <v>40</v>
      </c>
      <c r="M4971" t="s">
        <v>20</v>
      </c>
      <c r="N4971" t="s">
        <v>21</v>
      </c>
      <c r="O4971" s="3">
        <f t="shared" si="392"/>
        <v>20.662100456621005</v>
      </c>
      <c r="P4971" s="3">
        <f t="shared" si="393"/>
        <v>815.62500000000011</v>
      </c>
      <c r="Q4971" s="3">
        <f t="shared" si="391"/>
        <v>794.96289954337908</v>
      </c>
      <c r="R4971" s="3">
        <f t="shared" si="394"/>
        <v>715.68414954337902</v>
      </c>
      <c r="S4971" s="3">
        <f t="shared" si="395"/>
        <v>79.278750000000016</v>
      </c>
      <c r="T4971" s="3"/>
    </row>
    <row r="4972" spans="1:20" x14ac:dyDescent="0.25">
      <c r="A4972" s="1">
        <v>43277</v>
      </c>
      <c r="B4972">
        <v>524</v>
      </c>
      <c r="C4972">
        <v>2</v>
      </c>
      <c r="D4972">
        <v>26.1</v>
      </c>
      <c r="E4972">
        <v>51</v>
      </c>
      <c r="F4972">
        <v>1.7</v>
      </c>
      <c r="G4972">
        <v>760</v>
      </c>
      <c r="H4972">
        <v>15.1</v>
      </c>
      <c r="I4972">
        <v>0</v>
      </c>
      <c r="J4972">
        <v>0</v>
      </c>
      <c r="K4972">
        <v>0</v>
      </c>
      <c r="L4972" t="s">
        <v>40</v>
      </c>
      <c r="M4972" t="s">
        <v>20</v>
      </c>
      <c r="N4972" t="s">
        <v>21</v>
      </c>
      <c r="O4972" s="3">
        <f t="shared" si="392"/>
        <v>20.662100456621005</v>
      </c>
      <c r="P4972" s="3">
        <f t="shared" si="393"/>
        <v>545.83333333333337</v>
      </c>
      <c r="Q4972" s="3">
        <f t="shared" si="391"/>
        <v>525.17123287671234</v>
      </c>
      <c r="R4972" s="3">
        <f t="shared" si="394"/>
        <v>472.11623287671233</v>
      </c>
      <c r="S4972" s="3">
        <f t="shared" si="395"/>
        <v>53.055000000000007</v>
      </c>
      <c r="T4972" s="3"/>
    </row>
    <row r="4973" spans="1:20" x14ac:dyDescent="0.25">
      <c r="A4973" s="1">
        <v>43277</v>
      </c>
      <c r="B4973">
        <v>353</v>
      </c>
      <c r="C4973">
        <v>3</v>
      </c>
      <c r="D4973">
        <v>25.4</v>
      </c>
      <c r="E4973">
        <v>50</v>
      </c>
      <c r="F4973">
        <v>1.1000000000000001</v>
      </c>
      <c r="G4973">
        <v>870</v>
      </c>
      <c r="H4973">
        <v>14.2</v>
      </c>
      <c r="I4973">
        <v>0</v>
      </c>
      <c r="J4973">
        <v>0</v>
      </c>
      <c r="K4973">
        <v>0</v>
      </c>
      <c r="L4973" t="s">
        <v>40</v>
      </c>
      <c r="M4973" t="s">
        <v>20</v>
      </c>
      <c r="N4973" t="s">
        <v>21</v>
      </c>
      <c r="O4973" s="3">
        <f t="shared" si="392"/>
        <v>20.662100456621005</v>
      </c>
      <c r="P4973" s="3">
        <f t="shared" si="393"/>
        <v>367.70833333333337</v>
      </c>
      <c r="Q4973" s="3">
        <f t="shared" si="391"/>
        <v>347.04623287671234</v>
      </c>
      <c r="R4973" s="3">
        <f t="shared" si="394"/>
        <v>311.3049828767123</v>
      </c>
      <c r="S4973" s="3">
        <f t="shared" si="395"/>
        <v>35.741250000000008</v>
      </c>
      <c r="T4973" s="3"/>
    </row>
    <row r="4974" spans="1:20" x14ac:dyDescent="0.25">
      <c r="A4974" s="1">
        <v>43277</v>
      </c>
      <c r="B4974">
        <v>143</v>
      </c>
      <c r="C4974">
        <v>4</v>
      </c>
      <c r="D4974">
        <v>24.7</v>
      </c>
      <c r="E4974">
        <v>49</v>
      </c>
      <c r="F4974">
        <v>1</v>
      </c>
      <c r="G4974">
        <v>1293</v>
      </c>
      <c r="H4974">
        <v>13.2</v>
      </c>
      <c r="I4974">
        <v>0</v>
      </c>
      <c r="J4974">
        <v>0</v>
      </c>
      <c r="K4974">
        <v>0</v>
      </c>
      <c r="L4974" t="s">
        <v>40</v>
      </c>
      <c r="M4974" t="s">
        <v>20</v>
      </c>
      <c r="N4974" t="s">
        <v>21</v>
      </c>
      <c r="O4974" s="3">
        <f t="shared" si="392"/>
        <v>20.662100456621005</v>
      </c>
      <c r="P4974" s="3">
        <f t="shared" si="393"/>
        <v>148.95833333333334</v>
      </c>
      <c r="Q4974" s="3">
        <f t="shared" si="391"/>
        <v>128.29623287671234</v>
      </c>
      <c r="R4974" s="3">
        <f t="shared" si="394"/>
        <v>113.81748287671233</v>
      </c>
      <c r="S4974" s="3">
        <f t="shared" si="395"/>
        <v>14.478750000000002</v>
      </c>
      <c r="T4974" s="3"/>
    </row>
    <row r="4975" spans="1:20" x14ac:dyDescent="0.25">
      <c r="A4975" s="1">
        <v>43277</v>
      </c>
      <c r="B4975">
        <v>45</v>
      </c>
      <c r="C4975">
        <v>5</v>
      </c>
      <c r="D4975">
        <v>23.7</v>
      </c>
      <c r="E4975">
        <v>64</v>
      </c>
      <c r="F4975">
        <v>0.9</v>
      </c>
      <c r="G4975">
        <v>876</v>
      </c>
      <c r="H4975">
        <v>16.399999999999999</v>
      </c>
      <c r="I4975">
        <v>0</v>
      </c>
      <c r="J4975">
        <v>0.1</v>
      </c>
      <c r="K4975">
        <v>0</v>
      </c>
      <c r="L4975" t="s">
        <v>40</v>
      </c>
      <c r="M4975" t="s">
        <v>20</v>
      </c>
      <c r="N4975" t="s">
        <v>21</v>
      </c>
      <c r="O4975" s="3">
        <f t="shared" si="392"/>
        <v>20.662100456621005</v>
      </c>
      <c r="P4975" s="3">
        <f t="shared" si="393"/>
        <v>46.875</v>
      </c>
      <c r="Q4975" s="3">
        <f t="shared" si="391"/>
        <v>26.212899543378995</v>
      </c>
      <c r="R4975" s="3">
        <f t="shared" si="394"/>
        <v>21.656649543378997</v>
      </c>
      <c r="S4975" s="3">
        <f t="shared" si="395"/>
        <v>4.5562500000000004</v>
      </c>
      <c r="T4975" s="3"/>
    </row>
    <row r="4976" spans="1:20" x14ac:dyDescent="0.25">
      <c r="A4976" s="1">
        <v>43277</v>
      </c>
      <c r="B4976">
        <v>37</v>
      </c>
      <c r="C4976">
        <v>6</v>
      </c>
      <c r="D4976">
        <v>22.5</v>
      </c>
      <c r="E4976">
        <v>83</v>
      </c>
      <c r="F4976">
        <v>0.8</v>
      </c>
      <c r="G4976">
        <v>537</v>
      </c>
      <c r="H4976">
        <v>19.399999999999999</v>
      </c>
      <c r="I4976">
        <v>0</v>
      </c>
      <c r="J4976">
        <v>0.4</v>
      </c>
      <c r="K4976">
        <v>0</v>
      </c>
      <c r="L4976" t="s">
        <v>40</v>
      </c>
      <c r="M4976" t="s">
        <v>20</v>
      </c>
      <c r="N4976" t="s">
        <v>21</v>
      </c>
      <c r="O4976" s="3">
        <f t="shared" si="392"/>
        <v>20.662100456621005</v>
      </c>
      <c r="P4976" s="3">
        <f t="shared" si="393"/>
        <v>38.541666666666671</v>
      </c>
      <c r="Q4976" s="3">
        <f t="shared" si="391"/>
        <v>17.879566210045667</v>
      </c>
      <c r="R4976" s="3">
        <f t="shared" si="394"/>
        <v>14.133316210045667</v>
      </c>
      <c r="S4976" s="3">
        <f t="shared" si="395"/>
        <v>3.7462500000000007</v>
      </c>
      <c r="T4976" s="3"/>
    </row>
    <row r="4977" spans="1:20" x14ac:dyDescent="0.25">
      <c r="A4977" s="1">
        <v>43277</v>
      </c>
      <c r="B4977">
        <v>49</v>
      </c>
      <c r="C4977">
        <v>7</v>
      </c>
      <c r="D4977">
        <v>21.2</v>
      </c>
      <c r="E4977">
        <v>87</v>
      </c>
      <c r="F4977">
        <v>0.8</v>
      </c>
      <c r="G4977">
        <v>376</v>
      </c>
      <c r="H4977">
        <v>18.899999999999999</v>
      </c>
      <c r="I4977">
        <v>0.03</v>
      </c>
      <c r="J4977">
        <v>1.5</v>
      </c>
      <c r="K4977">
        <v>0</v>
      </c>
      <c r="L4977" t="s">
        <v>40</v>
      </c>
      <c r="M4977" t="s">
        <v>20</v>
      </c>
      <c r="N4977" t="s">
        <v>21</v>
      </c>
      <c r="O4977" s="3">
        <f t="shared" si="392"/>
        <v>20.662100456621005</v>
      </c>
      <c r="P4977" s="3">
        <f t="shared" si="393"/>
        <v>51.041666666666671</v>
      </c>
      <c r="Q4977" s="3">
        <f t="shared" si="391"/>
        <v>30.379566210045667</v>
      </c>
      <c r="R4977" s="3">
        <f t="shared" si="394"/>
        <v>25.418316210045667</v>
      </c>
      <c r="S4977" s="3">
        <f t="shared" si="395"/>
        <v>4.9612500000000006</v>
      </c>
      <c r="T4977" s="3"/>
    </row>
    <row r="4978" spans="1:20" x14ac:dyDescent="0.25">
      <c r="A4978" s="1">
        <v>43277</v>
      </c>
      <c r="B4978">
        <v>53</v>
      </c>
      <c r="C4978">
        <v>8</v>
      </c>
      <c r="D4978">
        <v>20.8</v>
      </c>
      <c r="E4978">
        <v>94</v>
      </c>
      <c r="F4978">
        <v>1</v>
      </c>
      <c r="G4978">
        <v>159</v>
      </c>
      <c r="H4978">
        <v>19.7</v>
      </c>
      <c r="I4978">
        <v>0.05</v>
      </c>
      <c r="J4978">
        <v>3.5</v>
      </c>
      <c r="K4978">
        <v>0</v>
      </c>
      <c r="L4978" t="s">
        <v>40</v>
      </c>
      <c r="M4978" t="s">
        <v>20</v>
      </c>
      <c r="N4978" t="s">
        <v>21</v>
      </c>
      <c r="O4978" s="3">
        <f t="shared" si="392"/>
        <v>20.662100456621005</v>
      </c>
      <c r="P4978" s="3">
        <f t="shared" si="393"/>
        <v>55.208333333333336</v>
      </c>
      <c r="Q4978" s="3">
        <f t="shared" si="391"/>
        <v>34.546232876712331</v>
      </c>
      <c r="R4978" s="3">
        <f t="shared" si="394"/>
        <v>29.17998287671233</v>
      </c>
      <c r="S4978" s="3">
        <f t="shared" si="395"/>
        <v>5.3662500000000009</v>
      </c>
      <c r="T4978" s="3"/>
    </row>
    <row r="4979" spans="1:20" x14ac:dyDescent="0.25">
      <c r="A4979" s="1">
        <v>43277</v>
      </c>
      <c r="B4979">
        <v>19</v>
      </c>
      <c r="C4979">
        <v>9</v>
      </c>
      <c r="D4979">
        <v>20.3</v>
      </c>
      <c r="E4979">
        <v>96</v>
      </c>
      <c r="F4979">
        <v>1.1000000000000001</v>
      </c>
      <c r="G4979">
        <v>143</v>
      </c>
      <c r="H4979">
        <v>19.600000000000001</v>
      </c>
      <c r="I4979">
        <v>0.06</v>
      </c>
      <c r="J4979">
        <v>6.5</v>
      </c>
      <c r="K4979">
        <v>0</v>
      </c>
      <c r="L4979" t="s">
        <v>40</v>
      </c>
      <c r="M4979" t="s">
        <v>20</v>
      </c>
      <c r="N4979" t="s">
        <v>21</v>
      </c>
      <c r="O4979" s="3">
        <f t="shared" si="392"/>
        <v>20.662100456621005</v>
      </c>
      <c r="P4979" s="3">
        <f t="shared" si="393"/>
        <v>19.791666666666668</v>
      </c>
      <c r="Q4979" s="3">
        <f t="shared" si="391"/>
        <v>-0.87043378995433685</v>
      </c>
      <c r="R4979" s="3">
        <f t="shared" si="394"/>
        <v>-2.7941837899543369</v>
      </c>
      <c r="S4979" s="3">
        <f t="shared" si="395"/>
        <v>1.9237500000000003</v>
      </c>
      <c r="T4979" s="3"/>
    </row>
    <row r="4980" spans="1:20" x14ac:dyDescent="0.25">
      <c r="A4980" s="1">
        <v>43277</v>
      </c>
      <c r="B4980">
        <v>9</v>
      </c>
      <c r="C4980">
        <v>10</v>
      </c>
      <c r="D4980">
        <v>20.3</v>
      </c>
      <c r="E4980">
        <v>97</v>
      </c>
      <c r="F4980">
        <v>1</v>
      </c>
      <c r="G4980">
        <v>103</v>
      </c>
      <c r="H4980">
        <v>19.8</v>
      </c>
      <c r="I4980">
        <v>0.12</v>
      </c>
      <c r="J4980">
        <v>9.5</v>
      </c>
      <c r="K4980">
        <v>0</v>
      </c>
      <c r="L4980" t="s">
        <v>40</v>
      </c>
      <c r="M4980" t="s">
        <v>20</v>
      </c>
      <c r="N4980" t="s">
        <v>21</v>
      </c>
      <c r="O4980" s="3">
        <f t="shared" si="392"/>
        <v>20.662100456621005</v>
      </c>
      <c r="P4980" s="3">
        <f t="shared" si="393"/>
        <v>9.375</v>
      </c>
      <c r="Q4980" s="3">
        <f t="shared" si="391"/>
        <v>-11.287100456621005</v>
      </c>
      <c r="R4980" s="3">
        <f t="shared" si="394"/>
        <v>-12.198350456621005</v>
      </c>
      <c r="S4980" s="3">
        <f t="shared" si="395"/>
        <v>0.91125000000000012</v>
      </c>
      <c r="T4980" s="3"/>
    </row>
    <row r="4981" spans="1:20" x14ac:dyDescent="0.25">
      <c r="A4981" s="1">
        <v>43277</v>
      </c>
      <c r="B4981">
        <v>11</v>
      </c>
      <c r="C4981">
        <v>11</v>
      </c>
      <c r="D4981">
        <v>20.399999999999999</v>
      </c>
      <c r="E4981">
        <v>97</v>
      </c>
      <c r="F4981">
        <v>1.4</v>
      </c>
      <c r="G4981">
        <v>129</v>
      </c>
      <c r="H4981">
        <v>19.899999999999999</v>
      </c>
      <c r="I4981">
        <v>0.09</v>
      </c>
      <c r="J4981">
        <v>16</v>
      </c>
      <c r="K4981">
        <v>0</v>
      </c>
      <c r="L4981" t="s">
        <v>40</v>
      </c>
      <c r="M4981" t="s">
        <v>20</v>
      </c>
      <c r="N4981" t="s">
        <v>21</v>
      </c>
      <c r="O4981" s="3">
        <f t="shared" si="392"/>
        <v>20.662100456621005</v>
      </c>
      <c r="P4981" s="3">
        <f t="shared" si="393"/>
        <v>11.458333333333334</v>
      </c>
      <c r="Q4981" s="3">
        <f t="shared" si="391"/>
        <v>-9.2037671232876708</v>
      </c>
      <c r="R4981" s="3">
        <f t="shared" si="394"/>
        <v>-10.31751712328767</v>
      </c>
      <c r="S4981" s="3">
        <f t="shared" si="395"/>
        <v>1.1137500000000002</v>
      </c>
      <c r="T4981" s="3"/>
    </row>
    <row r="4982" spans="1:20" x14ac:dyDescent="0.25">
      <c r="A4982" s="1">
        <v>43277</v>
      </c>
      <c r="B4982">
        <v>10</v>
      </c>
      <c r="C4982">
        <v>12</v>
      </c>
      <c r="D4982">
        <v>20.5</v>
      </c>
      <c r="E4982">
        <v>97</v>
      </c>
      <c r="F4982">
        <v>1.8</v>
      </c>
      <c r="G4982">
        <v>257</v>
      </c>
      <c r="H4982">
        <v>20</v>
      </c>
      <c r="I4982">
        <v>0.15</v>
      </c>
      <c r="J4982">
        <v>5</v>
      </c>
      <c r="K4982">
        <v>0</v>
      </c>
      <c r="L4982" t="s">
        <v>40</v>
      </c>
      <c r="M4982" t="s">
        <v>20</v>
      </c>
      <c r="N4982" t="s">
        <v>21</v>
      </c>
      <c r="O4982" s="3">
        <f t="shared" si="392"/>
        <v>20.662100456621005</v>
      </c>
      <c r="P4982" s="3">
        <f t="shared" si="393"/>
        <v>10.416666666666668</v>
      </c>
      <c r="Q4982" s="3">
        <f t="shared" si="391"/>
        <v>-10.245433789954337</v>
      </c>
      <c r="R4982" s="3">
        <f t="shared" si="394"/>
        <v>-11.257933789954336</v>
      </c>
      <c r="S4982" s="3">
        <f t="shared" si="395"/>
        <v>1.0125000000000002</v>
      </c>
      <c r="T4982" s="3"/>
    </row>
    <row r="4983" spans="1:20" x14ac:dyDescent="0.25">
      <c r="A4983" s="1">
        <v>43277</v>
      </c>
      <c r="B4983">
        <v>24</v>
      </c>
      <c r="C4983">
        <v>13</v>
      </c>
      <c r="D4983">
        <v>20.5</v>
      </c>
      <c r="E4983">
        <v>97</v>
      </c>
      <c r="F4983">
        <v>1.2</v>
      </c>
      <c r="G4983">
        <v>338</v>
      </c>
      <c r="H4983">
        <v>20</v>
      </c>
      <c r="I4983">
        <v>0.11</v>
      </c>
      <c r="J4983">
        <v>14.5</v>
      </c>
      <c r="K4983">
        <v>0</v>
      </c>
      <c r="L4983" t="s">
        <v>40</v>
      </c>
      <c r="M4983" t="s">
        <v>20</v>
      </c>
      <c r="N4983" t="s">
        <v>21</v>
      </c>
      <c r="O4983" s="3">
        <f t="shared" si="392"/>
        <v>20.662100456621005</v>
      </c>
      <c r="P4983" s="3">
        <f t="shared" si="393"/>
        <v>25</v>
      </c>
      <c r="Q4983" s="3">
        <f t="shared" si="391"/>
        <v>4.3378995433789953</v>
      </c>
      <c r="R4983" s="3">
        <f t="shared" si="394"/>
        <v>1.9078995433789951</v>
      </c>
      <c r="S4983" s="3">
        <f t="shared" si="395"/>
        <v>2.4300000000000002</v>
      </c>
      <c r="T4983" s="3"/>
    </row>
    <row r="4984" spans="1:20" x14ac:dyDescent="0.25">
      <c r="A4984" s="1">
        <v>43277</v>
      </c>
      <c r="B4984">
        <v>26</v>
      </c>
      <c r="C4984">
        <v>14</v>
      </c>
      <c r="D4984">
        <v>21</v>
      </c>
      <c r="E4984">
        <v>97</v>
      </c>
      <c r="F4984">
        <v>0.7</v>
      </c>
      <c r="G4984">
        <v>381</v>
      </c>
      <c r="H4984">
        <v>20.399999999999999</v>
      </c>
      <c r="I4984">
        <v>0.26</v>
      </c>
      <c r="J4984">
        <v>2.5</v>
      </c>
      <c r="K4984">
        <v>0</v>
      </c>
      <c r="L4984" t="s">
        <v>40</v>
      </c>
      <c r="M4984" t="s">
        <v>20</v>
      </c>
      <c r="N4984" t="s">
        <v>21</v>
      </c>
      <c r="O4984" s="3">
        <f t="shared" si="392"/>
        <v>20.662100456621005</v>
      </c>
      <c r="P4984" s="3">
        <f t="shared" si="393"/>
        <v>27.083333333333336</v>
      </c>
      <c r="Q4984" s="3">
        <f t="shared" si="391"/>
        <v>6.421232876712331</v>
      </c>
      <c r="R4984" s="3">
        <f t="shared" si="394"/>
        <v>3.7887328767123307</v>
      </c>
      <c r="S4984" s="3">
        <f t="shared" si="395"/>
        <v>2.6325000000000003</v>
      </c>
      <c r="T4984" s="3"/>
    </row>
    <row r="4985" spans="1:20" x14ac:dyDescent="0.25">
      <c r="A4985" s="1">
        <v>43277</v>
      </c>
      <c r="B4985">
        <v>65</v>
      </c>
      <c r="C4985">
        <v>15</v>
      </c>
      <c r="D4985">
        <v>21.5</v>
      </c>
      <c r="E4985">
        <v>97</v>
      </c>
      <c r="F4985">
        <v>0.6</v>
      </c>
      <c r="G4985">
        <v>311</v>
      </c>
      <c r="H4985">
        <v>20.9</v>
      </c>
      <c r="I4985">
        <v>0.21</v>
      </c>
      <c r="J4985">
        <v>4.5</v>
      </c>
      <c r="K4985">
        <v>0</v>
      </c>
      <c r="L4985" t="s">
        <v>40</v>
      </c>
      <c r="M4985" t="s">
        <v>20</v>
      </c>
      <c r="N4985" t="s">
        <v>21</v>
      </c>
      <c r="O4985" s="3">
        <f t="shared" si="392"/>
        <v>20.662100456621005</v>
      </c>
      <c r="P4985" s="3">
        <f t="shared" si="393"/>
        <v>67.708333333333343</v>
      </c>
      <c r="Q4985" s="3">
        <f t="shared" si="391"/>
        <v>47.046232876712338</v>
      </c>
      <c r="R4985" s="3">
        <f t="shared" si="394"/>
        <v>40.464982876712334</v>
      </c>
      <c r="S4985" s="3">
        <f t="shared" si="395"/>
        <v>6.5812500000000016</v>
      </c>
      <c r="T4985" s="3"/>
    </row>
    <row r="4986" spans="1:20" x14ac:dyDescent="0.25">
      <c r="A4986" s="1">
        <v>43277</v>
      </c>
      <c r="B4986">
        <v>56</v>
      </c>
      <c r="C4986">
        <v>16</v>
      </c>
      <c r="D4986">
        <v>23.3</v>
      </c>
      <c r="E4986">
        <v>96</v>
      </c>
      <c r="F4986">
        <v>3.4</v>
      </c>
      <c r="G4986">
        <v>441</v>
      </c>
      <c r="H4986">
        <v>22.6</v>
      </c>
      <c r="I4986">
        <v>0.08</v>
      </c>
      <c r="J4986">
        <v>1</v>
      </c>
      <c r="K4986">
        <v>0</v>
      </c>
      <c r="L4986" t="s">
        <v>40</v>
      </c>
      <c r="M4986" t="s">
        <v>20</v>
      </c>
      <c r="N4986" t="s">
        <v>21</v>
      </c>
      <c r="O4986" s="3">
        <f t="shared" si="392"/>
        <v>20.662100456621005</v>
      </c>
      <c r="P4986" s="3">
        <f t="shared" si="393"/>
        <v>58.333333333333336</v>
      </c>
      <c r="Q4986" s="3">
        <f t="shared" si="391"/>
        <v>37.671232876712331</v>
      </c>
      <c r="R4986" s="3">
        <f t="shared" si="394"/>
        <v>32.001232876712329</v>
      </c>
      <c r="S4986" s="3">
        <f t="shared" si="395"/>
        <v>5.6700000000000008</v>
      </c>
      <c r="T4986" s="3"/>
    </row>
    <row r="4987" spans="1:20" x14ac:dyDescent="0.25">
      <c r="A4987" s="1">
        <v>43277</v>
      </c>
      <c r="B4987">
        <v>113</v>
      </c>
      <c r="C4987">
        <v>17</v>
      </c>
      <c r="D4987">
        <v>24</v>
      </c>
      <c r="E4987">
        <v>95</v>
      </c>
      <c r="F4987">
        <v>5</v>
      </c>
      <c r="G4987">
        <v>362</v>
      </c>
      <c r="H4987">
        <v>23.1</v>
      </c>
      <c r="I4987">
        <v>7.0000000000000007E-2</v>
      </c>
      <c r="J4987">
        <v>2</v>
      </c>
      <c r="K4987">
        <v>0</v>
      </c>
      <c r="L4987" t="s">
        <v>40</v>
      </c>
      <c r="M4987" t="s">
        <v>20</v>
      </c>
      <c r="N4987" t="s">
        <v>21</v>
      </c>
      <c r="O4987" s="3">
        <f t="shared" si="392"/>
        <v>20.662100456621005</v>
      </c>
      <c r="P4987" s="3">
        <f t="shared" si="393"/>
        <v>117.70833333333334</v>
      </c>
      <c r="Q4987" s="3">
        <f t="shared" si="391"/>
        <v>97.046232876712338</v>
      </c>
      <c r="R4987" s="3">
        <f t="shared" si="394"/>
        <v>85.604982876712342</v>
      </c>
      <c r="S4987" s="3">
        <f t="shared" si="395"/>
        <v>11.441250000000002</v>
      </c>
      <c r="T4987" s="3"/>
    </row>
    <row r="4988" spans="1:20" x14ac:dyDescent="0.25">
      <c r="A4988" s="1">
        <v>43277</v>
      </c>
      <c r="B4988">
        <v>156</v>
      </c>
      <c r="C4988">
        <v>18</v>
      </c>
      <c r="D4988">
        <v>24.1</v>
      </c>
      <c r="E4988">
        <v>95</v>
      </c>
      <c r="F4988">
        <v>4.4000000000000004</v>
      </c>
      <c r="G4988">
        <v>261</v>
      </c>
      <c r="H4988">
        <v>23.2</v>
      </c>
      <c r="I4988">
        <v>0.03</v>
      </c>
      <c r="J4988">
        <v>1</v>
      </c>
      <c r="K4988">
        <v>0</v>
      </c>
      <c r="L4988" t="s">
        <v>40</v>
      </c>
      <c r="M4988" t="s">
        <v>20</v>
      </c>
      <c r="N4988" t="s">
        <v>21</v>
      </c>
      <c r="O4988" s="3">
        <f t="shared" si="392"/>
        <v>20.662100456621005</v>
      </c>
      <c r="P4988" s="3">
        <f t="shared" si="393"/>
        <v>162.5</v>
      </c>
      <c r="Q4988" s="3">
        <f t="shared" si="391"/>
        <v>141.837899543379</v>
      </c>
      <c r="R4988" s="3">
        <f t="shared" si="394"/>
        <v>126.04289954337899</v>
      </c>
      <c r="S4988" s="3">
        <f t="shared" si="395"/>
        <v>15.795000000000002</v>
      </c>
      <c r="T4988" s="3"/>
    </row>
    <row r="4989" spans="1:20" x14ac:dyDescent="0.25">
      <c r="A4989" s="1">
        <v>43277</v>
      </c>
      <c r="B4989">
        <v>203</v>
      </c>
      <c r="C4989">
        <v>19</v>
      </c>
      <c r="D4989">
        <v>24.2</v>
      </c>
      <c r="E4989">
        <v>94</v>
      </c>
      <c r="F4989">
        <v>4.7</v>
      </c>
      <c r="G4989">
        <v>242</v>
      </c>
      <c r="H4989">
        <v>23.1</v>
      </c>
      <c r="I4989">
        <v>0.03</v>
      </c>
      <c r="J4989">
        <v>1.5</v>
      </c>
      <c r="K4989">
        <v>0</v>
      </c>
      <c r="L4989" t="s">
        <v>40</v>
      </c>
      <c r="M4989" t="s">
        <v>20</v>
      </c>
      <c r="N4989" t="s">
        <v>21</v>
      </c>
      <c r="O4989" s="3">
        <f t="shared" si="392"/>
        <v>20.662100456621005</v>
      </c>
      <c r="P4989" s="3">
        <f t="shared" si="393"/>
        <v>211.45833333333334</v>
      </c>
      <c r="Q4989" s="3">
        <f t="shared" si="391"/>
        <v>190.79623287671234</v>
      </c>
      <c r="R4989" s="3">
        <f t="shared" si="394"/>
        <v>170.24248287671233</v>
      </c>
      <c r="S4989" s="3">
        <f t="shared" si="395"/>
        <v>20.553750000000004</v>
      </c>
      <c r="T4989" s="3"/>
    </row>
    <row r="4990" spans="1:20" x14ac:dyDescent="0.25">
      <c r="A4990" s="1">
        <v>43277</v>
      </c>
      <c r="B4990">
        <v>199</v>
      </c>
      <c r="C4990">
        <v>20</v>
      </c>
      <c r="D4990">
        <v>24.1</v>
      </c>
      <c r="E4990">
        <v>94</v>
      </c>
      <c r="F4990">
        <v>4.5</v>
      </c>
      <c r="G4990">
        <v>214</v>
      </c>
      <c r="H4990">
        <v>23</v>
      </c>
      <c r="I4990">
        <v>0</v>
      </c>
      <c r="J4990">
        <v>0.5</v>
      </c>
      <c r="K4990">
        <v>0</v>
      </c>
      <c r="L4990" t="s">
        <v>40</v>
      </c>
      <c r="M4990" t="s">
        <v>20</v>
      </c>
      <c r="N4990" t="s">
        <v>21</v>
      </c>
      <c r="O4990" s="3">
        <f t="shared" si="392"/>
        <v>20.662100456621005</v>
      </c>
      <c r="P4990" s="3">
        <f t="shared" si="393"/>
        <v>207.29166666666669</v>
      </c>
      <c r="Q4990" s="3">
        <f t="shared" si="391"/>
        <v>186.62956621004568</v>
      </c>
      <c r="R4990" s="3">
        <f t="shared" si="394"/>
        <v>166.48081621004567</v>
      </c>
      <c r="S4990" s="3">
        <f t="shared" si="395"/>
        <v>20.148750000000003</v>
      </c>
      <c r="T4990" s="3"/>
    </row>
    <row r="4991" spans="1:20" x14ac:dyDescent="0.25">
      <c r="A4991" s="1">
        <v>43277</v>
      </c>
      <c r="B4991">
        <v>275</v>
      </c>
      <c r="C4991">
        <v>21</v>
      </c>
      <c r="D4991">
        <v>23.5</v>
      </c>
      <c r="E4991">
        <v>94</v>
      </c>
      <c r="F4991">
        <v>4.5999999999999996</v>
      </c>
      <c r="G4991">
        <v>227</v>
      </c>
      <c r="H4991">
        <v>22.4</v>
      </c>
      <c r="I4991">
        <v>0</v>
      </c>
      <c r="J4991">
        <v>1.5</v>
      </c>
      <c r="K4991">
        <v>0</v>
      </c>
      <c r="L4991" t="s">
        <v>40</v>
      </c>
      <c r="M4991" t="s">
        <v>20</v>
      </c>
      <c r="N4991" t="s">
        <v>21</v>
      </c>
      <c r="O4991" s="3">
        <f t="shared" si="392"/>
        <v>20.662100456621005</v>
      </c>
      <c r="P4991" s="3">
        <f t="shared" si="393"/>
        <v>286.45833333333337</v>
      </c>
      <c r="Q4991" s="3">
        <f t="shared" si="391"/>
        <v>265.79623287671234</v>
      </c>
      <c r="R4991" s="3">
        <f t="shared" si="394"/>
        <v>237.95248287671234</v>
      </c>
      <c r="S4991" s="3">
        <f t="shared" si="395"/>
        <v>27.843750000000007</v>
      </c>
      <c r="T4991" s="3"/>
    </row>
    <row r="4992" spans="1:20" x14ac:dyDescent="0.25">
      <c r="A4992" s="1">
        <v>43277</v>
      </c>
      <c r="B4992">
        <v>443</v>
      </c>
      <c r="C4992">
        <v>22</v>
      </c>
      <c r="D4992">
        <v>22.4</v>
      </c>
      <c r="E4992">
        <v>95</v>
      </c>
      <c r="F4992">
        <v>4.0999999999999996</v>
      </c>
      <c r="G4992">
        <v>222</v>
      </c>
      <c r="H4992">
        <v>21.5</v>
      </c>
      <c r="I4992">
        <v>0</v>
      </c>
      <c r="J4992">
        <v>0</v>
      </c>
      <c r="K4992">
        <v>0</v>
      </c>
      <c r="L4992" t="s">
        <v>40</v>
      </c>
      <c r="M4992" t="s">
        <v>20</v>
      </c>
      <c r="N4992" t="s">
        <v>21</v>
      </c>
      <c r="O4992" s="3">
        <f t="shared" si="392"/>
        <v>20.662100456621005</v>
      </c>
      <c r="P4992" s="3">
        <f t="shared" si="393"/>
        <v>461.45833333333337</v>
      </c>
      <c r="Q4992" s="3">
        <f t="shared" si="391"/>
        <v>440.79623287671234</v>
      </c>
      <c r="R4992" s="3">
        <f t="shared" si="394"/>
        <v>395.94248287671235</v>
      </c>
      <c r="S4992" s="3">
        <f t="shared" si="395"/>
        <v>44.853750000000005</v>
      </c>
      <c r="T4992" s="3"/>
    </row>
    <row r="4993" spans="1:20" x14ac:dyDescent="0.25">
      <c r="A4993" s="1">
        <v>43277</v>
      </c>
      <c r="B4993">
        <v>552</v>
      </c>
      <c r="C4993">
        <v>23</v>
      </c>
      <c r="D4993">
        <v>21.6</v>
      </c>
      <c r="E4993">
        <v>89</v>
      </c>
      <c r="F4993">
        <v>4.3</v>
      </c>
      <c r="G4993">
        <v>698</v>
      </c>
      <c r="H4993">
        <v>19.7</v>
      </c>
      <c r="I4993">
        <v>0</v>
      </c>
      <c r="J4993">
        <v>0</v>
      </c>
      <c r="K4993">
        <v>0</v>
      </c>
      <c r="L4993" t="s">
        <v>40</v>
      </c>
      <c r="M4993" t="s">
        <v>20</v>
      </c>
      <c r="N4993" t="s">
        <v>21</v>
      </c>
      <c r="O4993" s="3">
        <f t="shared" si="392"/>
        <v>20.662100456621005</v>
      </c>
      <c r="P4993" s="3">
        <f t="shared" si="393"/>
        <v>575</v>
      </c>
      <c r="Q4993" s="3">
        <f t="shared" si="391"/>
        <v>554.33789954337897</v>
      </c>
      <c r="R4993" s="3">
        <f t="shared" si="394"/>
        <v>498.44789954337898</v>
      </c>
      <c r="S4993" s="3">
        <f t="shared" si="395"/>
        <v>55.890000000000008</v>
      </c>
      <c r="T4993" s="3"/>
    </row>
    <row r="4994" spans="1:20" x14ac:dyDescent="0.25">
      <c r="A4994" s="1">
        <v>43278</v>
      </c>
      <c r="B4994">
        <v>513</v>
      </c>
      <c r="C4994">
        <v>0</v>
      </c>
      <c r="D4994">
        <v>20.5</v>
      </c>
      <c r="E4994">
        <v>94</v>
      </c>
      <c r="F4994">
        <v>3.7</v>
      </c>
      <c r="G4994">
        <v>896</v>
      </c>
      <c r="H4994">
        <v>19.399999999999999</v>
      </c>
      <c r="I4994">
        <v>0</v>
      </c>
      <c r="J4994">
        <v>0</v>
      </c>
      <c r="K4994">
        <v>0</v>
      </c>
      <c r="L4994" t="s">
        <v>40</v>
      </c>
      <c r="M4994" t="s">
        <v>20</v>
      </c>
      <c r="N4994" t="s">
        <v>21</v>
      </c>
      <c r="O4994" s="3">
        <f t="shared" si="392"/>
        <v>20.662100456621005</v>
      </c>
      <c r="P4994" s="3">
        <f t="shared" si="393"/>
        <v>534.375</v>
      </c>
      <c r="Q4994" s="3">
        <f t="shared" ref="Q4994:Q5057" si="396">P4994-O4994</f>
        <v>513.71289954337897</v>
      </c>
      <c r="R4994" s="3">
        <f t="shared" si="394"/>
        <v>461.77164954337894</v>
      </c>
      <c r="S4994" s="3">
        <f t="shared" si="395"/>
        <v>51.941250000000004</v>
      </c>
      <c r="T4994" s="3"/>
    </row>
    <row r="4995" spans="1:20" x14ac:dyDescent="0.25">
      <c r="A4995" s="1">
        <v>43278</v>
      </c>
      <c r="B4995">
        <v>254</v>
      </c>
      <c r="C4995">
        <v>1</v>
      </c>
      <c r="D4995">
        <v>20</v>
      </c>
      <c r="E4995">
        <v>96</v>
      </c>
      <c r="F4995">
        <v>3</v>
      </c>
      <c r="G4995">
        <v>182</v>
      </c>
      <c r="H4995">
        <v>19.3</v>
      </c>
      <c r="I4995">
        <v>0</v>
      </c>
      <c r="J4995">
        <v>0.1</v>
      </c>
      <c r="K4995">
        <v>0</v>
      </c>
      <c r="L4995" t="s">
        <v>40</v>
      </c>
      <c r="M4995" t="s">
        <v>20</v>
      </c>
      <c r="N4995" t="s">
        <v>21</v>
      </c>
      <c r="O4995" s="3">
        <f t="shared" ref="O4995:O5058" si="397">$V$7</f>
        <v>20.662100456621005</v>
      </c>
      <c r="P4995" s="3">
        <f t="shared" ref="P4995:P5058" si="398">$V$10*B4995</f>
        <v>264.58333333333337</v>
      </c>
      <c r="Q4995" s="3">
        <f t="shared" si="396"/>
        <v>243.92123287671237</v>
      </c>
      <c r="R4995" s="3">
        <f t="shared" ref="R4995:R5058" si="399">Q4995-S4995</f>
        <v>218.20373287671237</v>
      </c>
      <c r="S4995" s="3">
        <f t="shared" ref="S4995:S5058" si="400">9.72%*P4995</f>
        <v>25.717500000000005</v>
      </c>
      <c r="T4995" s="3"/>
    </row>
    <row r="4996" spans="1:20" x14ac:dyDescent="0.25">
      <c r="A4996" s="1">
        <v>43278</v>
      </c>
      <c r="B4996">
        <v>164</v>
      </c>
      <c r="C4996">
        <v>2</v>
      </c>
      <c r="D4996">
        <v>19.600000000000001</v>
      </c>
      <c r="E4996">
        <v>97</v>
      </c>
      <c r="F4996">
        <v>2.6</v>
      </c>
      <c r="G4996">
        <v>201</v>
      </c>
      <c r="H4996">
        <v>19.100000000000001</v>
      </c>
      <c r="I4996">
        <v>0</v>
      </c>
      <c r="J4996">
        <v>0.4</v>
      </c>
      <c r="K4996">
        <v>0</v>
      </c>
      <c r="L4996" t="s">
        <v>40</v>
      </c>
      <c r="M4996" t="s">
        <v>20</v>
      </c>
      <c r="N4996" t="s">
        <v>21</v>
      </c>
      <c r="O4996" s="3">
        <f t="shared" si="397"/>
        <v>20.662100456621005</v>
      </c>
      <c r="P4996" s="3">
        <f t="shared" si="398"/>
        <v>170.83333333333334</v>
      </c>
      <c r="Q4996" s="3">
        <f t="shared" si="396"/>
        <v>150.17123287671234</v>
      </c>
      <c r="R4996" s="3">
        <f t="shared" si="399"/>
        <v>133.56623287671232</v>
      </c>
      <c r="S4996" s="3">
        <f t="shared" si="400"/>
        <v>16.605000000000004</v>
      </c>
      <c r="T4996" s="3"/>
    </row>
    <row r="4997" spans="1:20" x14ac:dyDescent="0.25">
      <c r="A4997" s="1">
        <v>43278</v>
      </c>
      <c r="B4997">
        <v>152</v>
      </c>
      <c r="C4997">
        <v>3</v>
      </c>
      <c r="D4997">
        <v>19.399999999999999</v>
      </c>
      <c r="E4997">
        <v>97</v>
      </c>
      <c r="F4997">
        <v>2.9</v>
      </c>
      <c r="G4997">
        <v>282</v>
      </c>
      <c r="H4997">
        <v>18.899999999999999</v>
      </c>
      <c r="I4997">
        <v>0</v>
      </c>
      <c r="J4997">
        <v>0</v>
      </c>
      <c r="K4997">
        <v>0</v>
      </c>
      <c r="L4997" t="s">
        <v>40</v>
      </c>
      <c r="M4997" t="s">
        <v>20</v>
      </c>
      <c r="N4997" t="s">
        <v>21</v>
      </c>
      <c r="O4997" s="3">
        <f t="shared" si="397"/>
        <v>20.662100456621005</v>
      </c>
      <c r="P4997" s="3">
        <f t="shared" si="398"/>
        <v>158.33333333333334</v>
      </c>
      <c r="Q4997" s="3">
        <f t="shared" si="396"/>
        <v>137.67123287671234</v>
      </c>
      <c r="R4997" s="3">
        <f t="shared" si="399"/>
        <v>122.28123287671234</v>
      </c>
      <c r="S4997" s="3">
        <f t="shared" si="400"/>
        <v>15.390000000000002</v>
      </c>
      <c r="T4997" s="3"/>
    </row>
    <row r="4998" spans="1:20" x14ac:dyDescent="0.25">
      <c r="A4998" s="1">
        <v>43278</v>
      </c>
      <c r="B4998">
        <v>110</v>
      </c>
      <c r="C4998">
        <v>4</v>
      </c>
      <c r="D4998">
        <v>19.2</v>
      </c>
      <c r="E4998">
        <v>97</v>
      </c>
      <c r="F4998">
        <v>1</v>
      </c>
      <c r="G4998">
        <v>217</v>
      </c>
      <c r="H4998">
        <v>18.7</v>
      </c>
      <c r="I4998">
        <v>0</v>
      </c>
      <c r="J4998">
        <v>0.5</v>
      </c>
      <c r="K4998">
        <v>0</v>
      </c>
      <c r="L4998" t="s">
        <v>40</v>
      </c>
      <c r="M4998" t="s">
        <v>20</v>
      </c>
      <c r="N4998" t="s">
        <v>21</v>
      </c>
      <c r="O4998" s="3">
        <f t="shared" si="397"/>
        <v>20.662100456621005</v>
      </c>
      <c r="P4998" s="3">
        <f t="shared" si="398"/>
        <v>114.58333333333334</v>
      </c>
      <c r="Q4998" s="3">
        <f t="shared" si="396"/>
        <v>93.921232876712338</v>
      </c>
      <c r="R4998" s="3">
        <f t="shared" si="399"/>
        <v>82.783732876712335</v>
      </c>
      <c r="S4998" s="3">
        <f t="shared" si="400"/>
        <v>11.137500000000001</v>
      </c>
      <c r="T4998" s="3"/>
    </row>
    <row r="4999" spans="1:20" x14ac:dyDescent="0.25">
      <c r="A4999" s="1">
        <v>43278</v>
      </c>
      <c r="B4999">
        <v>162</v>
      </c>
      <c r="C4999">
        <v>5</v>
      </c>
      <c r="D4999">
        <v>19.100000000000001</v>
      </c>
      <c r="E4999">
        <v>97</v>
      </c>
      <c r="F4999">
        <v>1.2</v>
      </c>
      <c r="G4999">
        <v>402</v>
      </c>
      <c r="H4999">
        <v>18.600000000000001</v>
      </c>
      <c r="I4999">
        <v>0</v>
      </c>
      <c r="J4999">
        <v>0</v>
      </c>
      <c r="K4999">
        <v>0</v>
      </c>
      <c r="L4999" t="s">
        <v>40</v>
      </c>
      <c r="M4999" t="s">
        <v>20</v>
      </c>
      <c r="N4999" t="s">
        <v>21</v>
      </c>
      <c r="O4999" s="3">
        <f t="shared" si="397"/>
        <v>20.662100456621005</v>
      </c>
      <c r="P4999" s="3">
        <f t="shared" si="398"/>
        <v>168.75</v>
      </c>
      <c r="Q4999" s="3">
        <f t="shared" si="396"/>
        <v>148.087899543379</v>
      </c>
      <c r="R4999" s="3">
        <f t="shared" si="399"/>
        <v>131.68539954337899</v>
      </c>
      <c r="S4999" s="3">
        <f t="shared" si="400"/>
        <v>16.4025</v>
      </c>
      <c r="T4999" s="3"/>
    </row>
    <row r="5000" spans="1:20" x14ac:dyDescent="0.25">
      <c r="A5000" s="1">
        <v>43278</v>
      </c>
      <c r="B5000">
        <v>417</v>
      </c>
      <c r="C5000">
        <v>6</v>
      </c>
      <c r="D5000">
        <v>19.2</v>
      </c>
      <c r="E5000">
        <v>97</v>
      </c>
      <c r="F5000">
        <v>1.5</v>
      </c>
      <c r="G5000">
        <v>157</v>
      </c>
      <c r="H5000">
        <v>18.7</v>
      </c>
      <c r="I5000">
        <v>0</v>
      </c>
      <c r="J5000">
        <v>0</v>
      </c>
      <c r="K5000">
        <v>0</v>
      </c>
      <c r="L5000" t="s">
        <v>40</v>
      </c>
      <c r="M5000" t="s">
        <v>20</v>
      </c>
      <c r="N5000" t="s">
        <v>21</v>
      </c>
      <c r="O5000" s="3">
        <f t="shared" si="397"/>
        <v>20.662100456621005</v>
      </c>
      <c r="P5000" s="3">
        <f t="shared" si="398"/>
        <v>434.37500000000006</v>
      </c>
      <c r="Q5000" s="3">
        <f t="shared" si="396"/>
        <v>413.71289954337908</v>
      </c>
      <c r="R5000" s="3">
        <f t="shared" si="399"/>
        <v>371.49164954337908</v>
      </c>
      <c r="S5000" s="3">
        <f t="shared" si="400"/>
        <v>42.221250000000012</v>
      </c>
      <c r="T5000" s="3"/>
    </row>
    <row r="5001" spans="1:20" x14ac:dyDescent="0.25">
      <c r="A5001" s="1">
        <v>43278</v>
      </c>
      <c r="B5001">
        <v>1084</v>
      </c>
      <c r="C5001">
        <v>7</v>
      </c>
      <c r="D5001">
        <v>19.3</v>
      </c>
      <c r="E5001">
        <v>98</v>
      </c>
      <c r="F5001">
        <v>1</v>
      </c>
      <c r="G5001">
        <v>188</v>
      </c>
      <c r="H5001">
        <v>18.899999999999999</v>
      </c>
      <c r="I5001">
        <v>0.06</v>
      </c>
      <c r="J5001">
        <v>0</v>
      </c>
      <c r="K5001">
        <v>0</v>
      </c>
      <c r="L5001" t="s">
        <v>40</v>
      </c>
      <c r="M5001" t="s">
        <v>20</v>
      </c>
      <c r="N5001" t="s">
        <v>21</v>
      </c>
      <c r="O5001" s="3">
        <f t="shared" si="397"/>
        <v>20.662100456621005</v>
      </c>
      <c r="P5001" s="3">
        <f t="shared" si="398"/>
        <v>1129.1666666666667</v>
      </c>
      <c r="Q5001" s="3">
        <f t="shared" si="396"/>
        <v>1108.5045662100458</v>
      </c>
      <c r="R5001" s="3">
        <f t="shared" si="399"/>
        <v>998.74956621004583</v>
      </c>
      <c r="S5001" s="3">
        <f t="shared" si="400"/>
        <v>109.75500000000002</v>
      </c>
      <c r="T5001" s="3"/>
    </row>
    <row r="5002" spans="1:20" x14ac:dyDescent="0.25">
      <c r="A5002" s="1">
        <v>43278</v>
      </c>
      <c r="B5002">
        <v>1995</v>
      </c>
      <c r="C5002">
        <v>8</v>
      </c>
      <c r="D5002">
        <v>19.7</v>
      </c>
      <c r="E5002">
        <v>97</v>
      </c>
      <c r="F5002">
        <v>1.5</v>
      </c>
      <c r="G5002">
        <v>200</v>
      </c>
      <c r="H5002">
        <v>19.2</v>
      </c>
      <c r="I5002">
        <v>0.25</v>
      </c>
      <c r="J5002">
        <v>0</v>
      </c>
      <c r="K5002">
        <v>0</v>
      </c>
      <c r="L5002" t="s">
        <v>40</v>
      </c>
      <c r="M5002" t="s">
        <v>20</v>
      </c>
      <c r="N5002" t="s">
        <v>21</v>
      </c>
      <c r="O5002" s="3">
        <f t="shared" si="397"/>
        <v>20.662100456621005</v>
      </c>
      <c r="P5002" s="3">
        <f t="shared" si="398"/>
        <v>2078.125</v>
      </c>
      <c r="Q5002" s="3">
        <f t="shared" si="396"/>
        <v>2057.4628995433791</v>
      </c>
      <c r="R5002" s="3">
        <f t="shared" si="399"/>
        <v>1855.469149543379</v>
      </c>
      <c r="S5002" s="3">
        <f t="shared" si="400"/>
        <v>201.99375000000001</v>
      </c>
      <c r="T5002" s="3"/>
    </row>
    <row r="5003" spans="1:20" x14ac:dyDescent="0.25">
      <c r="A5003" s="1">
        <v>43278</v>
      </c>
      <c r="B5003">
        <v>1238</v>
      </c>
      <c r="C5003">
        <v>9</v>
      </c>
      <c r="D5003">
        <v>20</v>
      </c>
      <c r="E5003">
        <v>96</v>
      </c>
      <c r="F5003">
        <v>1.6</v>
      </c>
      <c r="G5003">
        <v>287</v>
      </c>
      <c r="H5003">
        <v>19.3</v>
      </c>
      <c r="I5003">
        <v>0.39</v>
      </c>
      <c r="J5003">
        <v>0</v>
      </c>
      <c r="K5003">
        <v>0</v>
      </c>
      <c r="L5003" t="s">
        <v>40</v>
      </c>
      <c r="M5003" t="s">
        <v>20</v>
      </c>
      <c r="N5003" t="s">
        <v>21</v>
      </c>
      <c r="O5003" s="3">
        <f t="shared" si="397"/>
        <v>20.662100456621005</v>
      </c>
      <c r="P5003" s="3">
        <f t="shared" si="398"/>
        <v>1289.5833333333335</v>
      </c>
      <c r="Q5003" s="3">
        <f t="shared" si="396"/>
        <v>1268.9212328767126</v>
      </c>
      <c r="R5003" s="3">
        <f t="shared" si="399"/>
        <v>1143.5737328767125</v>
      </c>
      <c r="S5003" s="3">
        <f t="shared" si="400"/>
        <v>125.34750000000003</v>
      </c>
      <c r="T5003" s="3"/>
    </row>
    <row r="5004" spans="1:20" x14ac:dyDescent="0.25">
      <c r="A5004" s="1">
        <v>43278</v>
      </c>
      <c r="B5004">
        <v>862</v>
      </c>
      <c r="C5004">
        <v>10</v>
      </c>
      <c r="D5004">
        <v>21.4</v>
      </c>
      <c r="E5004">
        <v>85</v>
      </c>
      <c r="F5004">
        <v>1.1000000000000001</v>
      </c>
      <c r="G5004">
        <v>596</v>
      </c>
      <c r="H5004">
        <v>18.7</v>
      </c>
      <c r="I5004">
        <v>1.34</v>
      </c>
      <c r="J5004">
        <v>0</v>
      </c>
      <c r="K5004">
        <v>0</v>
      </c>
      <c r="L5004" t="s">
        <v>40</v>
      </c>
      <c r="M5004" t="s">
        <v>20</v>
      </c>
      <c r="N5004" t="s">
        <v>21</v>
      </c>
      <c r="O5004" s="3">
        <f t="shared" si="397"/>
        <v>20.662100456621005</v>
      </c>
      <c r="P5004" s="3">
        <f t="shared" si="398"/>
        <v>897.91666666666674</v>
      </c>
      <c r="Q5004" s="3">
        <f t="shared" si="396"/>
        <v>877.25456621004571</v>
      </c>
      <c r="R5004" s="3">
        <f t="shared" si="399"/>
        <v>789.97706621004568</v>
      </c>
      <c r="S5004" s="3">
        <f t="shared" si="400"/>
        <v>87.277500000000018</v>
      </c>
      <c r="T5004" s="3"/>
    </row>
    <row r="5005" spans="1:20" x14ac:dyDescent="0.25">
      <c r="A5005" s="1">
        <v>43278</v>
      </c>
      <c r="B5005">
        <v>1015</v>
      </c>
      <c r="C5005">
        <v>11</v>
      </c>
      <c r="D5005">
        <v>23.4</v>
      </c>
      <c r="E5005">
        <v>73</v>
      </c>
      <c r="F5005">
        <v>1.3</v>
      </c>
      <c r="G5005">
        <v>827</v>
      </c>
      <c r="H5005">
        <v>18.2</v>
      </c>
      <c r="I5005">
        <v>2.38</v>
      </c>
      <c r="J5005">
        <v>0</v>
      </c>
      <c r="K5005">
        <v>0</v>
      </c>
      <c r="L5005" t="s">
        <v>40</v>
      </c>
      <c r="M5005" t="s">
        <v>20</v>
      </c>
      <c r="N5005" t="s">
        <v>21</v>
      </c>
      <c r="O5005" s="3">
        <f t="shared" si="397"/>
        <v>20.662100456621005</v>
      </c>
      <c r="P5005" s="3">
        <f t="shared" si="398"/>
        <v>1057.2916666666667</v>
      </c>
      <c r="Q5005" s="3">
        <f t="shared" si="396"/>
        <v>1036.6295662100458</v>
      </c>
      <c r="R5005" s="3">
        <f t="shared" si="399"/>
        <v>933.86081621004587</v>
      </c>
      <c r="S5005" s="3">
        <f t="shared" si="400"/>
        <v>102.76875000000001</v>
      </c>
      <c r="T5005" s="3"/>
    </row>
    <row r="5006" spans="1:20" x14ac:dyDescent="0.25">
      <c r="A5006" s="1">
        <v>43278</v>
      </c>
      <c r="B5006">
        <v>1145</v>
      </c>
      <c r="C5006">
        <v>12</v>
      </c>
      <c r="D5006">
        <v>24.1</v>
      </c>
      <c r="E5006">
        <v>73</v>
      </c>
      <c r="F5006">
        <v>2.2000000000000002</v>
      </c>
      <c r="G5006">
        <v>992</v>
      </c>
      <c r="H5006">
        <v>18.899999999999999</v>
      </c>
      <c r="I5006">
        <v>2.15</v>
      </c>
      <c r="J5006">
        <v>0</v>
      </c>
      <c r="K5006">
        <v>0</v>
      </c>
      <c r="L5006" t="s">
        <v>40</v>
      </c>
      <c r="M5006" t="s">
        <v>20</v>
      </c>
      <c r="N5006" t="s">
        <v>21</v>
      </c>
      <c r="O5006" s="3">
        <f t="shared" si="397"/>
        <v>20.662100456621005</v>
      </c>
      <c r="P5006" s="3">
        <f t="shared" si="398"/>
        <v>1192.7083333333335</v>
      </c>
      <c r="Q5006" s="3">
        <f t="shared" si="396"/>
        <v>1172.0462328767126</v>
      </c>
      <c r="R5006" s="3">
        <f t="shared" si="399"/>
        <v>1056.1149828767125</v>
      </c>
      <c r="S5006" s="3">
        <f t="shared" si="400"/>
        <v>115.93125000000002</v>
      </c>
      <c r="T5006" s="3"/>
    </row>
    <row r="5007" spans="1:20" x14ac:dyDescent="0.25">
      <c r="A5007" s="1">
        <v>43278</v>
      </c>
      <c r="B5007">
        <v>1234</v>
      </c>
      <c r="C5007">
        <v>13</v>
      </c>
      <c r="D5007">
        <v>24.9</v>
      </c>
      <c r="E5007">
        <v>69</v>
      </c>
      <c r="F5007">
        <v>2.2000000000000002</v>
      </c>
      <c r="G5007">
        <v>850</v>
      </c>
      <c r="H5007">
        <v>18.8</v>
      </c>
      <c r="I5007">
        <v>2.14</v>
      </c>
      <c r="J5007">
        <v>0</v>
      </c>
      <c r="K5007">
        <v>0</v>
      </c>
      <c r="L5007" t="s">
        <v>40</v>
      </c>
      <c r="M5007" t="s">
        <v>20</v>
      </c>
      <c r="N5007" t="s">
        <v>21</v>
      </c>
      <c r="O5007" s="3">
        <f t="shared" si="397"/>
        <v>20.662100456621005</v>
      </c>
      <c r="P5007" s="3">
        <f t="shared" si="398"/>
        <v>1285.4166666666667</v>
      </c>
      <c r="Q5007" s="3">
        <f t="shared" si="396"/>
        <v>1264.7545662100458</v>
      </c>
      <c r="R5007" s="3">
        <f t="shared" si="399"/>
        <v>1139.8120662100457</v>
      </c>
      <c r="S5007" s="3">
        <f t="shared" si="400"/>
        <v>124.94250000000002</v>
      </c>
      <c r="T5007" s="3"/>
    </row>
    <row r="5008" spans="1:20" x14ac:dyDescent="0.25">
      <c r="A5008" s="1">
        <v>43278</v>
      </c>
      <c r="B5008">
        <v>1243</v>
      </c>
      <c r="C5008">
        <v>14</v>
      </c>
      <c r="D5008">
        <v>24.7</v>
      </c>
      <c r="E5008">
        <v>72</v>
      </c>
      <c r="F5008">
        <v>2.9</v>
      </c>
      <c r="G5008">
        <v>720</v>
      </c>
      <c r="H5008">
        <v>19.3</v>
      </c>
      <c r="I5008">
        <v>1.45</v>
      </c>
      <c r="J5008">
        <v>0</v>
      </c>
      <c r="K5008">
        <v>0</v>
      </c>
      <c r="L5008" t="s">
        <v>40</v>
      </c>
      <c r="M5008" t="s">
        <v>20</v>
      </c>
      <c r="N5008" t="s">
        <v>21</v>
      </c>
      <c r="O5008" s="3">
        <f t="shared" si="397"/>
        <v>20.662100456621005</v>
      </c>
      <c r="P5008" s="3">
        <f t="shared" si="398"/>
        <v>1294.7916666666667</v>
      </c>
      <c r="Q5008" s="3">
        <f t="shared" si="396"/>
        <v>1274.1295662100458</v>
      </c>
      <c r="R5008" s="3">
        <f t="shared" si="399"/>
        <v>1148.2758162100458</v>
      </c>
      <c r="S5008" s="3">
        <f t="shared" si="400"/>
        <v>125.85375000000002</v>
      </c>
      <c r="T5008" s="3"/>
    </row>
    <row r="5009" spans="1:20" x14ac:dyDescent="0.25">
      <c r="A5009" s="1">
        <v>43278</v>
      </c>
      <c r="B5009">
        <v>1362</v>
      </c>
      <c r="C5009">
        <v>15</v>
      </c>
      <c r="D5009">
        <v>25.5</v>
      </c>
      <c r="E5009">
        <v>68</v>
      </c>
      <c r="F5009">
        <v>2.4</v>
      </c>
      <c r="G5009">
        <v>638</v>
      </c>
      <c r="H5009">
        <v>19.100000000000001</v>
      </c>
      <c r="I5009">
        <v>1.61</v>
      </c>
      <c r="J5009">
        <v>0</v>
      </c>
      <c r="K5009">
        <v>0</v>
      </c>
      <c r="L5009" t="s">
        <v>40</v>
      </c>
      <c r="M5009" t="s">
        <v>20</v>
      </c>
      <c r="N5009" t="s">
        <v>21</v>
      </c>
      <c r="O5009" s="3">
        <f t="shared" si="397"/>
        <v>20.662100456621005</v>
      </c>
      <c r="P5009" s="3">
        <f t="shared" si="398"/>
        <v>1418.75</v>
      </c>
      <c r="Q5009" s="3">
        <f t="shared" si="396"/>
        <v>1398.0878995433791</v>
      </c>
      <c r="R5009" s="3">
        <f t="shared" si="399"/>
        <v>1260.1853995433792</v>
      </c>
      <c r="S5009" s="3">
        <f t="shared" si="400"/>
        <v>137.9025</v>
      </c>
      <c r="T5009" s="3"/>
    </row>
    <row r="5010" spans="1:20" x14ac:dyDescent="0.25">
      <c r="A5010" s="1">
        <v>43278</v>
      </c>
      <c r="B5010">
        <v>1618</v>
      </c>
      <c r="C5010">
        <v>16</v>
      </c>
      <c r="D5010">
        <v>25</v>
      </c>
      <c r="E5010">
        <v>74</v>
      </c>
      <c r="F5010">
        <v>2.2000000000000002</v>
      </c>
      <c r="G5010">
        <v>578</v>
      </c>
      <c r="H5010">
        <v>20</v>
      </c>
      <c r="I5010">
        <v>0.52</v>
      </c>
      <c r="J5010">
        <v>0</v>
      </c>
      <c r="K5010">
        <v>0</v>
      </c>
      <c r="L5010" t="s">
        <v>40</v>
      </c>
      <c r="M5010" t="s">
        <v>20</v>
      </c>
      <c r="N5010" t="s">
        <v>21</v>
      </c>
      <c r="O5010" s="3">
        <f t="shared" si="397"/>
        <v>20.662100456621005</v>
      </c>
      <c r="P5010" s="3">
        <f t="shared" si="398"/>
        <v>1685.4166666666667</v>
      </c>
      <c r="Q5010" s="3">
        <f t="shared" si="396"/>
        <v>1664.7545662100458</v>
      </c>
      <c r="R5010" s="3">
        <f t="shared" si="399"/>
        <v>1500.9320662100458</v>
      </c>
      <c r="S5010" s="3">
        <f t="shared" si="400"/>
        <v>163.82250000000002</v>
      </c>
      <c r="T5010" s="3"/>
    </row>
    <row r="5011" spans="1:20" x14ac:dyDescent="0.25">
      <c r="A5011" s="1">
        <v>43278</v>
      </c>
      <c r="B5011">
        <v>2115</v>
      </c>
      <c r="C5011">
        <v>17</v>
      </c>
      <c r="D5011">
        <v>25.1</v>
      </c>
      <c r="E5011">
        <v>70</v>
      </c>
      <c r="F5011">
        <v>2.2000000000000002</v>
      </c>
      <c r="G5011">
        <v>796</v>
      </c>
      <c r="H5011">
        <v>19.2</v>
      </c>
      <c r="I5011">
        <v>0.48</v>
      </c>
      <c r="J5011">
        <v>0</v>
      </c>
      <c r="K5011">
        <v>0</v>
      </c>
      <c r="L5011" t="s">
        <v>40</v>
      </c>
      <c r="M5011" t="s">
        <v>20</v>
      </c>
      <c r="N5011" t="s">
        <v>21</v>
      </c>
      <c r="O5011" s="3">
        <f t="shared" si="397"/>
        <v>20.662100456621005</v>
      </c>
      <c r="P5011" s="3">
        <f t="shared" si="398"/>
        <v>2203.125</v>
      </c>
      <c r="Q5011" s="3">
        <f t="shared" si="396"/>
        <v>2182.4628995433791</v>
      </c>
      <c r="R5011" s="3">
        <f t="shared" si="399"/>
        <v>1968.3191495433791</v>
      </c>
      <c r="S5011" s="3">
        <f t="shared" si="400"/>
        <v>214.14375000000001</v>
      </c>
      <c r="T5011" s="3"/>
    </row>
    <row r="5012" spans="1:20" x14ac:dyDescent="0.25">
      <c r="A5012" s="1">
        <v>43278</v>
      </c>
      <c r="B5012">
        <v>3172</v>
      </c>
      <c r="C5012">
        <v>18</v>
      </c>
      <c r="D5012">
        <v>25</v>
      </c>
      <c r="E5012">
        <v>69</v>
      </c>
      <c r="F5012">
        <v>1.5</v>
      </c>
      <c r="G5012">
        <v>1125</v>
      </c>
      <c r="H5012">
        <v>18.899999999999999</v>
      </c>
      <c r="I5012">
        <v>0.52</v>
      </c>
      <c r="J5012">
        <v>0</v>
      </c>
      <c r="K5012">
        <v>0</v>
      </c>
      <c r="L5012" t="s">
        <v>40</v>
      </c>
      <c r="M5012" t="s">
        <v>20</v>
      </c>
      <c r="N5012" t="s">
        <v>21</v>
      </c>
      <c r="O5012" s="3">
        <f t="shared" si="397"/>
        <v>20.662100456621005</v>
      </c>
      <c r="P5012" s="3">
        <f t="shared" si="398"/>
        <v>3304.166666666667</v>
      </c>
      <c r="Q5012" s="3">
        <f t="shared" si="396"/>
        <v>3283.5045662100461</v>
      </c>
      <c r="R5012" s="3">
        <f t="shared" si="399"/>
        <v>2962.3395662100461</v>
      </c>
      <c r="S5012" s="3">
        <f t="shared" si="400"/>
        <v>321.16500000000008</v>
      </c>
      <c r="T5012" s="3"/>
    </row>
    <row r="5013" spans="1:20" x14ac:dyDescent="0.25">
      <c r="A5013" s="1">
        <v>43278</v>
      </c>
      <c r="B5013">
        <v>2487</v>
      </c>
      <c r="C5013">
        <v>19</v>
      </c>
      <c r="D5013">
        <v>24.9</v>
      </c>
      <c r="E5013">
        <v>70</v>
      </c>
      <c r="F5013">
        <v>1.8</v>
      </c>
      <c r="G5013">
        <v>1131</v>
      </c>
      <c r="H5013">
        <v>19</v>
      </c>
      <c r="I5013">
        <v>0.24</v>
      </c>
      <c r="J5013">
        <v>0</v>
      </c>
      <c r="K5013">
        <v>0</v>
      </c>
      <c r="L5013" t="s">
        <v>40</v>
      </c>
      <c r="M5013" t="s">
        <v>20</v>
      </c>
      <c r="N5013" t="s">
        <v>21</v>
      </c>
      <c r="O5013" s="3">
        <f t="shared" si="397"/>
        <v>20.662100456621005</v>
      </c>
      <c r="P5013" s="3">
        <f t="shared" si="398"/>
        <v>2590.625</v>
      </c>
      <c r="Q5013" s="3">
        <f t="shared" si="396"/>
        <v>2569.9628995433791</v>
      </c>
      <c r="R5013" s="3">
        <f t="shared" si="399"/>
        <v>2318.1541495433789</v>
      </c>
      <c r="S5013" s="3">
        <f t="shared" si="400"/>
        <v>251.80875000000003</v>
      </c>
      <c r="T5013" s="3"/>
    </row>
    <row r="5014" spans="1:20" x14ac:dyDescent="0.25">
      <c r="A5014" s="1">
        <v>43278</v>
      </c>
      <c r="B5014">
        <v>2274</v>
      </c>
      <c r="C5014">
        <v>20</v>
      </c>
      <c r="D5014">
        <v>24.2</v>
      </c>
      <c r="E5014">
        <v>72</v>
      </c>
      <c r="F5014">
        <v>1.4</v>
      </c>
      <c r="G5014">
        <v>833</v>
      </c>
      <c r="H5014">
        <v>18.8</v>
      </c>
      <c r="I5014">
        <v>0.03</v>
      </c>
      <c r="J5014">
        <v>0</v>
      </c>
      <c r="K5014">
        <v>0</v>
      </c>
      <c r="L5014" t="s">
        <v>40</v>
      </c>
      <c r="M5014" t="s">
        <v>20</v>
      </c>
      <c r="N5014" t="s">
        <v>21</v>
      </c>
      <c r="O5014" s="3">
        <f t="shared" si="397"/>
        <v>20.662100456621005</v>
      </c>
      <c r="P5014" s="3">
        <f t="shared" si="398"/>
        <v>2368.75</v>
      </c>
      <c r="Q5014" s="3">
        <f t="shared" si="396"/>
        <v>2348.0878995433791</v>
      </c>
      <c r="R5014" s="3">
        <f t="shared" si="399"/>
        <v>2117.8453995433792</v>
      </c>
      <c r="S5014" s="3">
        <f t="shared" si="400"/>
        <v>230.24250000000001</v>
      </c>
      <c r="T5014" s="3"/>
    </row>
    <row r="5015" spans="1:20" x14ac:dyDescent="0.25">
      <c r="A5015" s="1">
        <v>43278</v>
      </c>
      <c r="B5015">
        <v>2200</v>
      </c>
      <c r="C5015">
        <v>21</v>
      </c>
      <c r="D5015">
        <v>23.3</v>
      </c>
      <c r="E5015">
        <v>71</v>
      </c>
      <c r="F5015">
        <v>1.3</v>
      </c>
      <c r="G5015">
        <v>1145</v>
      </c>
      <c r="H5015">
        <v>17.7</v>
      </c>
      <c r="I5015">
        <v>0</v>
      </c>
      <c r="J5015">
        <v>0</v>
      </c>
      <c r="K5015">
        <v>0</v>
      </c>
      <c r="L5015" t="s">
        <v>40</v>
      </c>
      <c r="M5015" t="s">
        <v>20</v>
      </c>
      <c r="N5015" t="s">
        <v>21</v>
      </c>
      <c r="O5015" s="3">
        <f t="shared" si="397"/>
        <v>20.662100456621005</v>
      </c>
      <c r="P5015" s="3">
        <f t="shared" si="398"/>
        <v>2291.666666666667</v>
      </c>
      <c r="Q5015" s="3">
        <f t="shared" si="396"/>
        <v>2271.0045662100461</v>
      </c>
      <c r="R5015" s="3">
        <f t="shared" si="399"/>
        <v>2048.2545662100461</v>
      </c>
      <c r="S5015" s="3">
        <f t="shared" si="400"/>
        <v>222.75000000000006</v>
      </c>
      <c r="T5015" s="3"/>
    </row>
    <row r="5016" spans="1:20" x14ac:dyDescent="0.25">
      <c r="A5016" s="1">
        <v>43278</v>
      </c>
      <c r="B5016">
        <v>1959</v>
      </c>
      <c r="C5016">
        <v>22</v>
      </c>
      <c r="D5016">
        <v>22.7</v>
      </c>
      <c r="E5016">
        <v>77</v>
      </c>
      <c r="F5016">
        <v>2</v>
      </c>
      <c r="G5016">
        <v>1099</v>
      </c>
      <c r="H5016">
        <v>18.399999999999999</v>
      </c>
      <c r="I5016">
        <v>0</v>
      </c>
      <c r="J5016">
        <v>0</v>
      </c>
      <c r="K5016">
        <v>0</v>
      </c>
      <c r="L5016" t="s">
        <v>40</v>
      </c>
      <c r="M5016" t="s">
        <v>20</v>
      </c>
      <c r="N5016" t="s">
        <v>21</v>
      </c>
      <c r="O5016" s="3">
        <f t="shared" si="397"/>
        <v>20.662100456621005</v>
      </c>
      <c r="P5016" s="3">
        <f t="shared" si="398"/>
        <v>2040.6250000000002</v>
      </c>
      <c r="Q5016" s="3">
        <f t="shared" si="396"/>
        <v>2019.9628995433793</v>
      </c>
      <c r="R5016" s="3">
        <f t="shared" si="399"/>
        <v>1821.6141495433792</v>
      </c>
      <c r="S5016" s="3">
        <f t="shared" si="400"/>
        <v>198.34875000000005</v>
      </c>
      <c r="T5016" s="3"/>
    </row>
    <row r="5017" spans="1:20" x14ac:dyDescent="0.25">
      <c r="A5017" s="1">
        <v>43278</v>
      </c>
      <c r="B5017">
        <v>980</v>
      </c>
      <c r="C5017">
        <v>23</v>
      </c>
      <c r="D5017">
        <v>22.3</v>
      </c>
      <c r="E5017">
        <v>83</v>
      </c>
      <c r="F5017">
        <v>2.6</v>
      </c>
      <c r="G5017">
        <v>490</v>
      </c>
      <c r="H5017">
        <v>19.2</v>
      </c>
      <c r="I5017">
        <v>0</v>
      </c>
      <c r="J5017">
        <v>0</v>
      </c>
      <c r="K5017">
        <v>0</v>
      </c>
      <c r="L5017" t="s">
        <v>40</v>
      </c>
      <c r="M5017" t="s">
        <v>20</v>
      </c>
      <c r="N5017" t="s">
        <v>21</v>
      </c>
      <c r="O5017" s="3">
        <f t="shared" si="397"/>
        <v>20.662100456621005</v>
      </c>
      <c r="P5017" s="3">
        <f t="shared" si="398"/>
        <v>1020.8333333333334</v>
      </c>
      <c r="Q5017" s="3">
        <f t="shared" si="396"/>
        <v>1000.1712328767123</v>
      </c>
      <c r="R5017" s="3">
        <f t="shared" si="399"/>
        <v>900.94623287671232</v>
      </c>
      <c r="S5017" s="3">
        <f t="shared" si="400"/>
        <v>99.225000000000009</v>
      </c>
      <c r="T5017" s="3"/>
    </row>
    <row r="5018" spans="1:20" x14ac:dyDescent="0.25">
      <c r="A5018" s="1">
        <v>43279</v>
      </c>
      <c r="B5018">
        <v>561</v>
      </c>
      <c r="C5018">
        <v>0</v>
      </c>
      <c r="D5018">
        <v>22.2</v>
      </c>
      <c r="E5018">
        <v>84</v>
      </c>
      <c r="F5018">
        <v>1.1000000000000001</v>
      </c>
      <c r="G5018">
        <v>482</v>
      </c>
      <c r="H5018">
        <v>19.3</v>
      </c>
      <c r="I5018">
        <v>0</v>
      </c>
      <c r="J5018">
        <v>0</v>
      </c>
      <c r="K5018">
        <v>0</v>
      </c>
      <c r="L5018" t="s">
        <v>40</v>
      </c>
      <c r="M5018" t="s">
        <v>20</v>
      </c>
      <c r="N5018" t="s">
        <v>21</v>
      </c>
      <c r="O5018" s="3">
        <f t="shared" si="397"/>
        <v>20.662100456621005</v>
      </c>
      <c r="P5018" s="3">
        <f t="shared" si="398"/>
        <v>584.375</v>
      </c>
      <c r="Q5018" s="3">
        <f t="shared" si="396"/>
        <v>563.71289954337897</v>
      </c>
      <c r="R5018" s="3">
        <f t="shared" si="399"/>
        <v>506.91164954337899</v>
      </c>
      <c r="S5018" s="3">
        <f t="shared" si="400"/>
        <v>56.801250000000003</v>
      </c>
      <c r="T5018" s="3"/>
    </row>
    <row r="5019" spans="1:20" x14ac:dyDescent="0.25">
      <c r="A5019" s="1">
        <v>43279</v>
      </c>
      <c r="B5019">
        <v>1068</v>
      </c>
      <c r="C5019">
        <v>1</v>
      </c>
      <c r="D5019">
        <v>22.2</v>
      </c>
      <c r="E5019">
        <v>84</v>
      </c>
      <c r="F5019">
        <v>0.3</v>
      </c>
      <c r="G5019">
        <v>610</v>
      </c>
      <c r="H5019">
        <v>19.3</v>
      </c>
      <c r="I5019">
        <v>0</v>
      </c>
      <c r="J5019">
        <v>0</v>
      </c>
      <c r="K5019">
        <v>0</v>
      </c>
      <c r="L5019" t="s">
        <v>40</v>
      </c>
      <c r="M5019" t="s">
        <v>20</v>
      </c>
      <c r="N5019" t="s">
        <v>21</v>
      </c>
      <c r="O5019" s="3">
        <f t="shared" si="397"/>
        <v>20.662100456621005</v>
      </c>
      <c r="P5019" s="3">
        <f t="shared" si="398"/>
        <v>1112.5</v>
      </c>
      <c r="Q5019" s="3">
        <f t="shared" si="396"/>
        <v>1091.8378995433791</v>
      </c>
      <c r="R5019" s="3">
        <f t="shared" si="399"/>
        <v>983.70289954337909</v>
      </c>
      <c r="S5019" s="3">
        <f t="shared" si="400"/>
        <v>108.13500000000001</v>
      </c>
      <c r="T5019" s="3"/>
    </row>
    <row r="5020" spans="1:20" x14ac:dyDescent="0.25">
      <c r="A5020" s="1">
        <v>43279</v>
      </c>
      <c r="B5020">
        <v>652</v>
      </c>
      <c r="C5020">
        <v>2</v>
      </c>
      <c r="D5020">
        <v>22.4</v>
      </c>
      <c r="E5020">
        <v>84</v>
      </c>
      <c r="F5020">
        <v>0.6</v>
      </c>
      <c r="G5020">
        <v>667</v>
      </c>
      <c r="H5020">
        <v>19.5</v>
      </c>
      <c r="I5020">
        <v>0</v>
      </c>
      <c r="J5020">
        <v>0</v>
      </c>
      <c r="K5020">
        <v>0</v>
      </c>
      <c r="L5020" t="s">
        <v>40</v>
      </c>
      <c r="M5020" t="s">
        <v>20</v>
      </c>
      <c r="N5020" t="s">
        <v>21</v>
      </c>
      <c r="O5020" s="3">
        <f t="shared" si="397"/>
        <v>20.662100456621005</v>
      </c>
      <c r="P5020" s="3">
        <f t="shared" si="398"/>
        <v>679.16666666666674</v>
      </c>
      <c r="Q5020" s="3">
        <f t="shared" si="396"/>
        <v>658.50456621004571</v>
      </c>
      <c r="R5020" s="3">
        <f t="shared" si="399"/>
        <v>592.48956621004572</v>
      </c>
      <c r="S5020" s="3">
        <f t="shared" si="400"/>
        <v>66.015000000000015</v>
      </c>
      <c r="T5020" s="3"/>
    </row>
    <row r="5021" spans="1:20" x14ac:dyDescent="0.25">
      <c r="A5021" s="1">
        <v>43279</v>
      </c>
      <c r="B5021">
        <v>344</v>
      </c>
      <c r="C5021">
        <v>3</v>
      </c>
      <c r="D5021">
        <v>22.4</v>
      </c>
      <c r="E5021">
        <v>86</v>
      </c>
      <c r="F5021">
        <v>0.6</v>
      </c>
      <c r="G5021">
        <v>618</v>
      </c>
      <c r="H5021">
        <v>19.899999999999999</v>
      </c>
      <c r="I5021">
        <v>0</v>
      </c>
      <c r="J5021">
        <v>0</v>
      </c>
      <c r="K5021">
        <v>0</v>
      </c>
      <c r="L5021" t="s">
        <v>40</v>
      </c>
      <c r="M5021" t="s">
        <v>20</v>
      </c>
      <c r="N5021" t="s">
        <v>21</v>
      </c>
      <c r="O5021" s="3">
        <f t="shared" si="397"/>
        <v>20.662100456621005</v>
      </c>
      <c r="P5021" s="3">
        <f t="shared" si="398"/>
        <v>358.33333333333337</v>
      </c>
      <c r="Q5021" s="3">
        <f t="shared" si="396"/>
        <v>337.67123287671234</v>
      </c>
      <c r="R5021" s="3">
        <f t="shared" si="399"/>
        <v>302.84123287671235</v>
      </c>
      <c r="S5021" s="3">
        <f t="shared" si="400"/>
        <v>34.830000000000005</v>
      </c>
      <c r="T5021" s="3"/>
    </row>
    <row r="5022" spans="1:20" x14ac:dyDescent="0.25">
      <c r="A5022" s="1">
        <v>43279</v>
      </c>
      <c r="B5022">
        <v>233</v>
      </c>
      <c r="C5022">
        <v>4</v>
      </c>
      <c r="D5022">
        <v>22.3</v>
      </c>
      <c r="E5022">
        <v>88</v>
      </c>
      <c r="F5022">
        <v>0.9</v>
      </c>
      <c r="G5022">
        <v>298</v>
      </c>
      <c r="H5022">
        <v>20.2</v>
      </c>
      <c r="I5022">
        <v>0</v>
      </c>
      <c r="J5022">
        <v>0</v>
      </c>
      <c r="K5022">
        <v>0</v>
      </c>
      <c r="L5022" t="s">
        <v>40</v>
      </c>
      <c r="M5022" t="s">
        <v>20</v>
      </c>
      <c r="N5022" t="s">
        <v>21</v>
      </c>
      <c r="O5022" s="3">
        <f t="shared" si="397"/>
        <v>20.662100456621005</v>
      </c>
      <c r="P5022" s="3">
        <f t="shared" si="398"/>
        <v>242.70833333333334</v>
      </c>
      <c r="Q5022" s="3">
        <f t="shared" si="396"/>
        <v>222.04623287671234</v>
      </c>
      <c r="R5022" s="3">
        <f t="shared" si="399"/>
        <v>198.45498287671234</v>
      </c>
      <c r="S5022" s="3">
        <f t="shared" si="400"/>
        <v>23.591250000000002</v>
      </c>
      <c r="T5022" s="3"/>
    </row>
    <row r="5023" spans="1:20" x14ac:dyDescent="0.25">
      <c r="A5023" s="1">
        <v>43279</v>
      </c>
      <c r="B5023">
        <v>266</v>
      </c>
      <c r="C5023">
        <v>5</v>
      </c>
      <c r="D5023">
        <v>22.1</v>
      </c>
      <c r="E5023">
        <v>93</v>
      </c>
      <c r="F5023">
        <v>0.4</v>
      </c>
      <c r="G5023">
        <v>333</v>
      </c>
      <c r="H5023">
        <v>20.9</v>
      </c>
      <c r="I5023">
        <v>0</v>
      </c>
      <c r="J5023">
        <v>0</v>
      </c>
      <c r="K5023">
        <v>0</v>
      </c>
      <c r="L5023" t="s">
        <v>40</v>
      </c>
      <c r="M5023" t="s">
        <v>20</v>
      </c>
      <c r="N5023" t="s">
        <v>21</v>
      </c>
      <c r="O5023" s="3">
        <f t="shared" si="397"/>
        <v>20.662100456621005</v>
      </c>
      <c r="P5023" s="3">
        <f t="shared" si="398"/>
        <v>277.08333333333337</v>
      </c>
      <c r="Q5023" s="3">
        <f t="shared" si="396"/>
        <v>256.42123287671234</v>
      </c>
      <c r="R5023" s="3">
        <f t="shared" si="399"/>
        <v>229.48873287671233</v>
      </c>
      <c r="S5023" s="3">
        <f t="shared" si="400"/>
        <v>26.932500000000005</v>
      </c>
      <c r="T5023" s="3"/>
    </row>
    <row r="5024" spans="1:20" x14ac:dyDescent="0.25">
      <c r="A5024" s="1">
        <v>43279</v>
      </c>
      <c r="B5024">
        <v>594</v>
      </c>
      <c r="C5024">
        <v>6</v>
      </c>
      <c r="D5024">
        <v>22</v>
      </c>
      <c r="E5024">
        <v>90</v>
      </c>
      <c r="F5024">
        <v>0.4</v>
      </c>
      <c r="G5024">
        <v>373</v>
      </c>
      <c r="H5024">
        <v>20.2</v>
      </c>
      <c r="I5024">
        <v>0.04</v>
      </c>
      <c r="J5024">
        <v>0.1</v>
      </c>
      <c r="K5024">
        <v>0</v>
      </c>
      <c r="L5024" t="s">
        <v>40</v>
      </c>
      <c r="M5024" t="s">
        <v>20</v>
      </c>
      <c r="N5024" t="s">
        <v>21</v>
      </c>
      <c r="O5024" s="3">
        <f t="shared" si="397"/>
        <v>20.662100456621005</v>
      </c>
      <c r="P5024" s="3">
        <f t="shared" si="398"/>
        <v>618.75</v>
      </c>
      <c r="Q5024" s="3">
        <f t="shared" si="396"/>
        <v>598.08789954337897</v>
      </c>
      <c r="R5024" s="3">
        <f t="shared" si="399"/>
        <v>537.94539954337893</v>
      </c>
      <c r="S5024" s="3">
        <f t="shared" si="400"/>
        <v>60.142500000000005</v>
      </c>
      <c r="T5024" s="3"/>
    </row>
    <row r="5025" spans="1:20" x14ac:dyDescent="0.25">
      <c r="A5025" s="1">
        <v>43279</v>
      </c>
      <c r="B5025">
        <v>1391</v>
      </c>
      <c r="C5025">
        <v>7</v>
      </c>
      <c r="D5025">
        <v>22.7</v>
      </c>
      <c r="E5025">
        <v>81</v>
      </c>
      <c r="F5025">
        <v>0.4</v>
      </c>
      <c r="G5025">
        <v>866</v>
      </c>
      <c r="H5025">
        <v>19.2</v>
      </c>
      <c r="I5025">
        <v>0.4</v>
      </c>
      <c r="J5025">
        <v>0</v>
      </c>
      <c r="K5025">
        <v>0</v>
      </c>
      <c r="L5025" t="s">
        <v>40</v>
      </c>
      <c r="M5025" t="s">
        <v>20</v>
      </c>
      <c r="N5025" t="s">
        <v>21</v>
      </c>
      <c r="O5025" s="3">
        <f t="shared" si="397"/>
        <v>20.662100456621005</v>
      </c>
      <c r="P5025" s="3">
        <f t="shared" si="398"/>
        <v>1448.9583333333335</v>
      </c>
      <c r="Q5025" s="3">
        <f t="shared" si="396"/>
        <v>1428.2962328767126</v>
      </c>
      <c r="R5025" s="3">
        <f t="shared" si="399"/>
        <v>1287.4574828767124</v>
      </c>
      <c r="S5025" s="3">
        <f t="shared" si="400"/>
        <v>140.83875000000003</v>
      </c>
      <c r="T5025" s="3"/>
    </row>
    <row r="5026" spans="1:20" x14ac:dyDescent="0.25">
      <c r="A5026" s="1">
        <v>43279</v>
      </c>
      <c r="B5026">
        <v>2288</v>
      </c>
      <c r="C5026">
        <v>8</v>
      </c>
      <c r="D5026">
        <v>24.2</v>
      </c>
      <c r="E5026">
        <v>73</v>
      </c>
      <c r="F5026">
        <v>1</v>
      </c>
      <c r="G5026">
        <v>1581</v>
      </c>
      <c r="H5026">
        <v>19</v>
      </c>
      <c r="I5026">
        <v>0.96</v>
      </c>
      <c r="J5026">
        <v>0</v>
      </c>
      <c r="K5026">
        <v>0</v>
      </c>
      <c r="L5026" t="s">
        <v>40</v>
      </c>
      <c r="M5026" t="s">
        <v>20</v>
      </c>
      <c r="N5026" t="s">
        <v>21</v>
      </c>
      <c r="O5026" s="3">
        <f t="shared" si="397"/>
        <v>20.662100456621005</v>
      </c>
      <c r="P5026" s="3">
        <f t="shared" si="398"/>
        <v>2383.3333333333335</v>
      </c>
      <c r="Q5026" s="3">
        <f t="shared" si="396"/>
        <v>2362.6712328767126</v>
      </c>
      <c r="R5026" s="3">
        <f t="shared" si="399"/>
        <v>2131.0112328767127</v>
      </c>
      <c r="S5026" s="3">
        <f t="shared" si="400"/>
        <v>231.66000000000003</v>
      </c>
      <c r="T5026" s="3"/>
    </row>
    <row r="5027" spans="1:20" x14ac:dyDescent="0.25">
      <c r="A5027" s="1">
        <v>43279</v>
      </c>
      <c r="B5027">
        <v>1246</v>
      </c>
      <c r="C5027">
        <v>9</v>
      </c>
      <c r="D5027">
        <v>24.8</v>
      </c>
      <c r="E5027">
        <v>75</v>
      </c>
      <c r="F5027">
        <v>1.1000000000000001</v>
      </c>
      <c r="G5027">
        <v>1418</v>
      </c>
      <c r="H5027">
        <v>20</v>
      </c>
      <c r="I5027">
        <v>0.63</v>
      </c>
      <c r="J5027">
        <v>0</v>
      </c>
      <c r="K5027">
        <v>0</v>
      </c>
      <c r="L5027" t="s">
        <v>40</v>
      </c>
      <c r="M5027" t="s">
        <v>20</v>
      </c>
      <c r="N5027" t="s">
        <v>21</v>
      </c>
      <c r="O5027" s="3">
        <f t="shared" si="397"/>
        <v>20.662100456621005</v>
      </c>
      <c r="P5027" s="3">
        <f t="shared" si="398"/>
        <v>1297.9166666666667</v>
      </c>
      <c r="Q5027" s="3">
        <f t="shared" si="396"/>
        <v>1277.2545662100458</v>
      </c>
      <c r="R5027" s="3">
        <f t="shared" si="399"/>
        <v>1151.0970662100458</v>
      </c>
      <c r="S5027" s="3">
        <f t="shared" si="400"/>
        <v>126.15750000000001</v>
      </c>
      <c r="T5027" s="3"/>
    </row>
    <row r="5028" spans="1:20" x14ac:dyDescent="0.25">
      <c r="A5028" s="1">
        <v>43279</v>
      </c>
      <c r="B5028">
        <v>826</v>
      </c>
      <c r="C5028">
        <v>10</v>
      </c>
      <c r="D5028">
        <v>25.3</v>
      </c>
      <c r="E5028">
        <v>70</v>
      </c>
      <c r="F5028">
        <v>0.6</v>
      </c>
      <c r="G5028">
        <v>1386</v>
      </c>
      <c r="H5028">
        <v>19.399999999999999</v>
      </c>
      <c r="I5028">
        <v>0.7</v>
      </c>
      <c r="J5028">
        <v>0</v>
      </c>
      <c r="K5028">
        <v>0</v>
      </c>
      <c r="L5028" t="s">
        <v>40</v>
      </c>
      <c r="M5028" t="s">
        <v>20</v>
      </c>
      <c r="N5028" t="s">
        <v>21</v>
      </c>
      <c r="O5028" s="3">
        <f t="shared" si="397"/>
        <v>20.662100456621005</v>
      </c>
      <c r="P5028" s="3">
        <f t="shared" si="398"/>
        <v>860.41666666666674</v>
      </c>
      <c r="Q5028" s="3">
        <f t="shared" si="396"/>
        <v>839.75456621004571</v>
      </c>
      <c r="R5028" s="3">
        <f t="shared" si="399"/>
        <v>756.12206621004566</v>
      </c>
      <c r="S5028" s="3">
        <f t="shared" si="400"/>
        <v>83.632500000000022</v>
      </c>
      <c r="T5028" s="3"/>
    </row>
    <row r="5029" spans="1:20" x14ac:dyDescent="0.25">
      <c r="A5029" s="1">
        <v>43279</v>
      </c>
      <c r="B5029">
        <v>938</v>
      </c>
      <c r="C5029">
        <v>11</v>
      </c>
      <c r="D5029">
        <v>26.5</v>
      </c>
      <c r="E5029">
        <v>64</v>
      </c>
      <c r="F5029">
        <v>1.8</v>
      </c>
      <c r="G5029">
        <v>1806</v>
      </c>
      <c r="H5029">
        <v>19.100000000000001</v>
      </c>
      <c r="I5029">
        <v>1.3</v>
      </c>
      <c r="J5029">
        <v>0</v>
      </c>
      <c r="K5029">
        <v>0</v>
      </c>
      <c r="L5029" t="s">
        <v>40</v>
      </c>
      <c r="M5029" t="s">
        <v>20</v>
      </c>
      <c r="N5029" t="s">
        <v>21</v>
      </c>
      <c r="O5029" s="3">
        <f t="shared" si="397"/>
        <v>20.662100456621005</v>
      </c>
      <c r="P5029" s="3">
        <f t="shared" si="398"/>
        <v>977.08333333333337</v>
      </c>
      <c r="Q5029" s="3">
        <f t="shared" si="396"/>
        <v>956.42123287671234</v>
      </c>
      <c r="R5029" s="3">
        <f t="shared" si="399"/>
        <v>861.44873287671237</v>
      </c>
      <c r="S5029" s="3">
        <f t="shared" si="400"/>
        <v>94.972500000000011</v>
      </c>
      <c r="T5029" s="3"/>
    </row>
    <row r="5030" spans="1:20" x14ac:dyDescent="0.25">
      <c r="A5030" s="1">
        <v>43279</v>
      </c>
      <c r="B5030">
        <v>1158</v>
      </c>
      <c r="C5030">
        <v>12</v>
      </c>
      <c r="D5030">
        <v>27</v>
      </c>
      <c r="E5030">
        <v>68</v>
      </c>
      <c r="F5030">
        <v>2</v>
      </c>
      <c r="G5030">
        <v>1863</v>
      </c>
      <c r="H5030">
        <v>20.5</v>
      </c>
      <c r="I5030">
        <v>1.3</v>
      </c>
      <c r="J5030">
        <v>0</v>
      </c>
      <c r="K5030">
        <v>0</v>
      </c>
      <c r="L5030" t="s">
        <v>40</v>
      </c>
      <c r="M5030" t="s">
        <v>20</v>
      </c>
      <c r="N5030" t="s">
        <v>21</v>
      </c>
      <c r="O5030" s="3">
        <f t="shared" si="397"/>
        <v>20.662100456621005</v>
      </c>
      <c r="P5030" s="3">
        <f t="shared" si="398"/>
        <v>1206.25</v>
      </c>
      <c r="Q5030" s="3">
        <f t="shared" si="396"/>
        <v>1185.5878995433791</v>
      </c>
      <c r="R5030" s="3">
        <f t="shared" si="399"/>
        <v>1068.3403995433791</v>
      </c>
      <c r="S5030" s="3">
        <f t="shared" si="400"/>
        <v>117.24750000000002</v>
      </c>
      <c r="T5030" s="3"/>
    </row>
    <row r="5031" spans="1:20" x14ac:dyDescent="0.25">
      <c r="A5031" s="1">
        <v>43279</v>
      </c>
      <c r="B5031">
        <v>1040</v>
      </c>
      <c r="C5031">
        <v>13</v>
      </c>
      <c r="D5031">
        <v>27.2</v>
      </c>
      <c r="E5031">
        <v>68</v>
      </c>
      <c r="F5031">
        <v>1.8</v>
      </c>
      <c r="G5031">
        <v>1575</v>
      </c>
      <c r="H5031">
        <v>20.7</v>
      </c>
      <c r="I5031">
        <v>1.1000000000000001</v>
      </c>
      <c r="J5031">
        <v>0</v>
      </c>
      <c r="K5031">
        <v>0</v>
      </c>
      <c r="L5031" t="s">
        <v>40</v>
      </c>
      <c r="M5031" t="s">
        <v>20</v>
      </c>
      <c r="N5031" t="s">
        <v>21</v>
      </c>
      <c r="O5031" s="3">
        <f t="shared" si="397"/>
        <v>20.662100456621005</v>
      </c>
      <c r="P5031" s="3">
        <f t="shared" si="398"/>
        <v>1083.3333333333335</v>
      </c>
      <c r="Q5031" s="3">
        <f t="shared" si="396"/>
        <v>1062.6712328767126</v>
      </c>
      <c r="R5031" s="3">
        <f t="shared" si="399"/>
        <v>957.3712328767125</v>
      </c>
      <c r="S5031" s="3">
        <f t="shared" si="400"/>
        <v>105.30000000000003</v>
      </c>
      <c r="T5031" s="3"/>
    </row>
    <row r="5032" spans="1:20" x14ac:dyDescent="0.25">
      <c r="A5032" s="1">
        <v>43279</v>
      </c>
      <c r="B5032">
        <v>1030</v>
      </c>
      <c r="C5032">
        <v>14</v>
      </c>
      <c r="D5032">
        <v>27.1</v>
      </c>
      <c r="E5032">
        <v>72</v>
      </c>
      <c r="F5032">
        <v>3</v>
      </c>
      <c r="G5032">
        <v>1126</v>
      </c>
      <c r="H5032">
        <v>21.6</v>
      </c>
      <c r="I5032">
        <v>0.91</v>
      </c>
      <c r="J5032">
        <v>0</v>
      </c>
      <c r="K5032">
        <v>0</v>
      </c>
      <c r="L5032" t="s">
        <v>40</v>
      </c>
      <c r="M5032" t="s">
        <v>20</v>
      </c>
      <c r="N5032" t="s">
        <v>21</v>
      </c>
      <c r="O5032" s="3">
        <f t="shared" si="397"/>
        <v>20.662100456621005</v>
      </c>
      <c r="P5032" s="3">
        <f t="shared" si="398"/>
        <v>1072.9166666666667</v>
      </c>
      <c r="Q5032" s="3">
        <f t="shared" si="396"/>
        <v>1052.2545662100458</v>
      </c>
      <c r="R5032" s="3">
        <f t="shared" si="399"/>
        <v>947.9670662100458</v>
      </c>
      <c r="S5032" s="3">
        <f t="shared" si="400"/>
        <v>104.28750000000002</v>
      </c>
      <c r="T5032" s="3"/>
    </row>
    <row r="5033" spans="1:20" x14ac:dyDescent="0.25">
      <c r="A5033" s="1">
        <v>43279</v>
      </c>
      <c r="B5033">
        <v>1209</v>
      </c>
      <c r="C5033">
        <v>15</v>
      </c>
      <c r="D5033">
        <v>26.4</v>
      </c>
      <c r="E5033">
        <v>76</v>
      </c>
      <c r="F5033">
        <v>3.7</v>
      </c>
      <c r="G5033">
        <v>1370</v>
      </c>
      <c r="H5033">
        <v>21.8</v>
      </c>
      <c r="I5033">
        <v>1.01</v>
      </c>
      <c r="J5033">
        <v>0</v>
      </c>
      <c r="K5033">
        <v>0</v>
      </c>
      <c r="L5033" t="s">
        <v>40</v>
      </c>
      <c r="M5033" t="s">
        <v>20</v>
      </c>
      <c r="N5033" t="s">
        <v>21</v>
      </c>
      <c r="O5033" s="3">
        <f t="shared" si="397"/>
        <v>20.662100456621005</v>
      </c>
      <c r="P5033" s="3">
        <f t="shared" si="398"/>
        <v>1259.375</v>
      </c>
      <c r="Q5033" s="3">
        <f t="shared" si="396"/>
        <v>1238.7128995433791</v>
      </c>
      <c r="R5033" s="3">
        <f t="shared" si="399"/>
        <v>1116.301649543379</v>
      </c>
      <c r="S5033" s="3">
        <f t="shared" si="400"/>
        <v>122.41125000000001</v>
      </c>
      <c r="T5033" s="3"/>
    </row>
    <row r="5034" spans="1:20" x14ac:dyDescent="0.25">
      <c r="A5034" s="1">
        <v>43279</v>
      </c>
      <c r="B5034">
        <v>766</v>
      </c>
      <c r="C5034">
        <v>16</v>
      </c>
      <c r="D5034">
        <v>25.2</v>
      </c>
      <c r="E5034">
        <v>81</v>
      </c>
      <c r="F5034">
        <v>3.6</v>
      </c>
      <c r="G5034">
        <v>961</v>
      </c>
      <c r="H5034">
        <v>21.6</v>
      </c>
      <c r="I5034">
        <v>0.5</v>
      </c>
      <c r="J5034">
        <v>0</v>
      </c>
      <c r="K5034">
        <v>0</v>
      </c>
      <c r="L5034" t="s">
        <v>40</v>
      </c>
      <c r="M5034" t="s">
        <v>20</v>
      </c>
      <c r="N5034" t="s">
        <v>21</v>
      </c>
      <c r="O5034" s="3">
        <f t="shared" si="397"/>
        <v>20.662100456621005</v>
      </c>
      <c r="P5034" s="3">
        <f t="shared" si="398"/>
        <v>797.91666666666674</v>
      </c>
      <c r="Q5034" s="3">
        <f t="shared" si="396"/>
        <v>777.25456621004571</v>
      </c>
      <c r="R5034" s="3">
        <f t="shared" si="399"/>
        <v>699.6970662100457</v>
      </c>
      <c r="S5034" s="3">
        <f t="shared" si="400"/>
        <v>77.557500000000019</v>
      </c>
      <c r="T5034" s="3"/>
    </row>
    <row r="5035" spans="1:20" x14ac:dyDescent="0.25">
      <c r="A5035" s="1">
        <v>43279</v>
      </c>
      <c r="B5035">
        <v>65</v>
      </c>
      <c r="C5035">
        <v>17</v>
      </c>
      <c r="D5035">
        <v>22.2</v>
      </c>
      <c r="E5035">
        <v>92</v>
      </c>
      <c r="F5035">
        <v>1.2</v>
      </c>
      <c r="G5035">
        <v>254</v>
      </c>
      <c r="H5035">
        <v>20.8</v>
      </c>
      <c r="I5035">
        <v>0.11</v>
      </c>
      <c r="J5035">
        <v>4.9000000000000004</v>
      </c>
      <c r="K5035">
        <v>0</v>
      </c>
      <c r="L5035" t="s">
        <v>40</v>
      </c>
      <c r="M5035" t="s">
        <v>20</v>
      </c>
      <c r="N5035" t="s">
        <v>21</v>
      </c>
      <c r="O5035" s="3">
        <f t="shared" si="397"/>
        <v>20.662100456621005</v>
      </c>
      <c r="P5035" s="3">
        <f t="shared" si="398"/>
        <v>67.708333333333343</v>
      </c>
      <c r="Q5035" s="3">
        <f t="shared" si="396"/>
        <v>47.046232876712338</v>
      </c>
      <c r="R5035" s="3">
        <f t="shared" si="399"/>
        <v>40.464982876712334</v>
      </c>
      <c r="S5035" s="3">
        <f t="shared" si="400"/>
        <v>6.5812500000000016</v>
      </c>
      <c r="T5035" s="3"/>
    </row>
    <row r="5036" spans="1:20" x14ac:dyDescent="0.25">
      <c r="A5036" s="1">
        <v>43279</v>
      </c>
      <c r="B5036">
        <v>596</v>
      </c>
      <c r="C5036">
        <v>18</v>
      </c>
      <c r="D5036">
        <v>20.6</v>
      </c>
      <c r="E5036">
        <v>97</v>
      </c>
      <c r="F5036">
        <v>0.7</v>
      </c>
      <c r="G5036">
        <v>222</v>
      </c>
      <c r="H5036">
        <v>20.100000000000001</v>
      </c>
      <c r="I5036">
        <v>0.14000000000000001</v>
      </c>
      <c r="J5036">
        <v>21.5</v>
      </c>
      <c r="K5036">
        <v>0</v>
      </c>
      <c r="L5036" t="s">
        <v>40</v>
      </c>
      <c r="M5036" t="s">
        <v>20</v>
      </c>
      <c r="N5036" t="s">
        <v>21</v>
      </c>
      <c r="O5036" s="3">
        <f t="shared" si="397"/>
        <v>20.662100456621005</v>
      </c>
      <c r="P5036" s="3">
        <f t="shared" si="398"/>
        <v>620.83333333333337</v>
      </c>
      <c r="Q5036" s="3">
        <f t="shared" si="396"/>
        <v>600.17123287671234</v>
      </c>
      <c r="R5036" s="3">
        <f t="shared" si="399"/>
        <v>539.82623287671231</v>
      </c>
      <c r="S5036" s="3">
        <f t="shared" si="400"/>
        <v>60.345000000000006</v>
      </c>
      <c r="T5036" s="3"/>
    </row>
    <row r="5037" spans="1:20" x14ac:dyDescent="0.25">
      <c r="A5037" s="1">
        <v>43279</v>
      </c>
      <c r="B5037">
        <v>944</v>
      </c>
      <c r="C5037">
        <v>19</v>
      </c>
      <c r="D5037">
        <v>20.9</v>
      </c>
      <c r="E5037">
        <v>97</v>
      </c>
      <c r="F5037">
        <v>1</v>
      </c>
      <c r="G5037">
        <v>1747</v>
      </c>
      <c r="H5037">
        <v>20.3</v>
      </c>
      <c r="I5037">
        <v>0.19</v>
      </c>
      <c r="J5037">
        <v>0</v>
      </c>
      <c r="K5037">
        <v>0</v>
      </c>
      <c r="L5037" t="s">
        <v>40</v>
      </c>
      <c r="M5037" t="s">
        <v>20</v>
      </c>
      <c r="N5037" t="s">
        <v>21</v>
      </c>
      <c r="O5037" s="3">
        <f t="shared" si="397"/>
        <v>20.662100456621005</v>
      </c>
      <c r="P5037" s="3">
        <f t="shared" si="398"/>
        <v>983.33333333333337</v>
      </c>
      <c r="Q5037" s="3">
        <f t="shared" si="396"/>
        <v>962.67123287671234</v>
      </c>
      <c r="R5037" s="3">
        <f t="shared" si="399"/>
        <v>867.0912328767123</v>
      </c>
      <c r="S5037" s="3">
        <f t="shared" si="400"/>
        <v>95.580000000000013</v>
      </c>
      <c r="T5037" s="3"/>
    </row>
    <row r="5038" spans="1:20" x14ac:dyDescent="0.25">
      <c r="A5038" s="1">
        <v>43279</v>
      </c>
      <c r="B5038">
        <v>1039</v>
      </c>
      <c r="C5038">
        <v>20</v>
      </c>
      <c r="D5038">
        <v>21</v>
      </c>
      <c r="E5038">
        <v>96</v>
      </c>
      <c r="F5038">
        <v>0.1</v>
      </c>
      <c r="G5038">
        <v>1431</v>
      </c>
      <c r="H5038">
        <v>20.3</v>
      </c>
      <c r="I5038">
        <v>0.02</v>
      </c>
      <c r="J5038">
        <v>0</v>
      </c>
      <c r="K5038">
        <v>0</v>
      </c>
      <c r="L5038" t="s">
        <v>40</v>
      </c>
      <c r="M5038" t="s">
        <v>20</v>
      </c>
      <c r="N5038" t="s">
        <v>21</v>
      </c>
      <c r="O5038" s="3">
        <f t="shared" si="397"/>
        <v>20.662100456621005</v>
      </c>
      <c r="P5038" s="3">
        <f t="shared" si="398"/>
        <v>1082.2916666666667</v>
      </c>
      <c r="Q5038" s="3">
        <f t="shared" si="396"/>
        <v>1061.6295662100458</v>
      </c>
      <c r="R5038" s="3">
        <f t="shared" si="399"/>
        <v>956.4308162100458</v>
      </c>
      <c r="S5038" s="3">
        <f t="shared" si="400"/>
        <v>105.19875000000002</v>
      </c>
      <c r="T5038" s="3"/>
    </row>
    <row r="5039" spans="1:20" x14ac:dyDescent="0.25">
      <c r="A5039" s="1">
        <v>43279</v>
      </c>
      <c r="B5039">
        <v>1223</v>
      </c>
      <c r="C5039">
        <v>21</v>
      </c>
      <c r="D5039">
        <v>21.3</v>
      </c>
      <c r="E5039">
        <v>94</v>
      </c>
      <c r="F5039">
        <v>0.3</v>
      </c>
      <c r="G5039">
        <v>1314</v>
      </c>
      <c r="H5039">
        <v>20.2</v>
      </c>
      <c r="I5039">
        <v>0</v>
      </c>
      <c r="J5039">
        <v>0</v>
      </c>
      <c r="K5039">
        <v>0</v>
      </c>
      <c r="L5039" t="s">
        <v>40</v>
      </c>
      <c r="M5039" t="s">
        <v>20</v>
      </c>
      <c r="N5039" t="s">
        <v>21</v>
      </c>
      <c r="O5039" s="3">
        <f t="shared" si="397"/>
        <v>20.662100456621005</v>
      </c>
      <c r="P5039" s="3">
        <f t="shared" si="398"/>
        <v>1273.9583333333335</v>
      </c>
      <c r="Q5039" s="3">
        <f t="shared" si="396"/>
        <v>1253.2962328767126</v>
      </c>
      <c r="R5039" s="3">
        <f t="shared" si="399"/>
        <v>1129.4674828767124</v>
      </c>
      <c r="S5039" s="3">
        <f t="shared" si="400"/>
        <v>123.82875000000003</v>
      </c>
      <c r="T5039" s="3"/>
    </row>
    <row r="5040" spans="1:20" x14ac:dyDescent="0.25">
      <c r="A5040" s="1">
        <v>43279</v>
      </c>
      <c r="B5040">
        <v>1239</v>
      </c>
      <c r="C5040">
        <v>22</v>
      </c>
      <c r="D5040">
        <v>21.6</v>
      </c>
      <c r="E5040">
        <v>94</v>
      </c>
      <c r="F5040">
        <v>1.1000000000000001</v>
      </c>
      <c r="G5040">
        <v>766</v>
      </c>
      <c r="H5040">
        <v>20.5</v>
      </c>
      <c r="I5040">
        <v>0</v>
      </c>
      <c r="J5040">
        <v>0</v>
      </c>
      <c r="K5040">
        <v>0</v>
      </c>
      <c r="L5040" t="s">
        <v>40</v>
      </c>
      <c r="M5040" t="s">
        <v>20</v>
      </c>
      <c r="N5040" t="s">
        <v>21</v>
      </c>
      <c r="O5040" s="3">
        <f t="shared" si="397"/>
        <v>20.662100456621005</v>
      </c>
      <c r="P5040" s="3">
        <f t="shared" si="398"/>
        <v>1290.625</v>
      </c>
      <c r="Q5040" s="3">
        <f t="shared" si="396"/>
        <v>1269.9628995433791</v>
      </c>
      <c r="R5040" s="3">
        <f t="shared" si="399"/>
        <v>1144.5141495433791</v>
      </c>
      <c r="S5040" s="3">
        <f t="shared" si="400"/>
        <v>125.44875000000002</v>
      </c>
      <c r="T5040" s="3"/>
    </row>
    <row r="5041" spans="1:20" x14ac:dyDescent="0.25">
      <c r="A5041" s="1">
        <v>43279</v>
      </c>
      <c r="B5041">
        <v>931</v>
      </c>
      <c r="C5041">
        <v>23</v>
      </c>
      <c r="D5041">
        <v>21.7</v>
      </c>
      <c r="E5041">
        <v>96</v>
      </c>
      <c r="F5041">
        <v>0.3</v>
      </c>
      <c r="G5041">
        <v>293</v>
      </c>
      <c r="H5041">
        <v>21</v>
      </c>
      <c r="I5041">
        <v>0</v>
      </c>
      <c r="J5041">
        <v>0</v>
      </c>
      <c r="K5041">
        <v>0</v>
      </c>
      <c r="L5041" t="s">
        <v>40</v>
      </c>
      <c r="M5041" t="s">
        <v>20</v>
      </c>
      <c r="N5041" t="s">
        <v>21</v>
      </c>
      <c r="O5041" s="3">
        <f t="shared" si="397"/>
        <v>20.662100456621005</v>
      </c>
      <c r="P5041" s="3">
        <f t="shared" si="398"/>
        <v>969.79166666666674</v>
      </c>
      <c r="Q5041" s="3">
        <f t="shared" si="396"/>
        <v>949.12956621004571</v>
      </c>
      <c r="R5041" s="3">
        <f t="shared" si="399"/>
        <v>854.86581621004575</v>
      </c>
      <c r="S5041" s="3">
        <f t="shared" si="400"/>
        <v>94.263750000000016</v>
      </c>
      <c r="T5041" s="3"/>
    </row>
    <row r="5042" spans="1:20" x14ac:dyDescent="0.25">
      <c r="A5042" s="1">
        <v>43280</v>
      </c>
      <c r="B5042">
        <v>470</v>
      </c>
      <c r="C5042">
        <v>0</v>
      </c>
      <c r="D5042">
        <v>21.9</v>
      </c>
      <c r="E5042">
        <v>95</v>
      </c>
      <c r="F5042">
        <v>1.9</v>
      </c>
      <c r="G5042">
        <v>357</v>
      </c>
      <c r="H5042">
        <v>21</v>
      </c>
      <c r="I5042">
        <v>0</v>
      </c>
      <c r="J5042">
        <v>0</v>
      </c>
      <c r="K5042">
        <v>0</v>
      </c>
      <c r="L5042" t="s">
        <v>40</v>
      </c>
      <c r="M5042" t="s">
        <v>20</v>
      </c>
      <c r="N5042" t="s">
        <v>21</v>
      </c>
      <c r="O5042" s="3">
        <f t="shared" si="397"/>
        <v>20.662100456621005</v>
      </c>
      <c r="P5042" s="3">
        <f t="shared" si="398"/>
        <v>489.58333333333337</v>
      </c>
      <c r="Q5042" s="3">
        <f t="shared" si="396"/>
        <v>468.92123287671234</v>
      </c>
      <c r="R5042" s="3">
        <f t="shared" si="399"/>
        <v>421.33373287671236</v>
      </c>
      <c r="S5042" s="3">
        <f t="shared" si="400"/>
        <v>47.587500000000006</v>
      </c>
      <c r="T5042" s="3"/>
    </row>
    <row r="5043" spans="1:20" x14ac:dyDescent="0.25">
      <c r="A5043" s="1">
        <v>43280</v>
      </c>
      <c r="B5043">
        <v>460</v>
      </c>
      <c r="C5043">
        <v>1</v>
      </c>
      <c r="D5043">
        <v>22</v>
      </c>
      <c r="E5043">
        <v>96</v>
      </c>
      <c r="F5043">
        <v>0.1</v>
      </c>
      <c r="G5043">
        <v>387</v>
      </c>
      <c r="H5043">
        <v>21.3</v>
      </c>
      <c r="I5043">
        <v>0</v>
      </c>
      <c r="J5043">
        <v>0.1</v>
      </c>
      <c r="K5043">
        <v>0</v>
      </c>
      <c r="L5043" t="s">
        <v>40</v>
      </c>
      <c r="M5043" t="s">
        <v>20</v>
      </c>
      <c r="N5043" t="s">
        <v>21</v>
      </c>
      <c r="O5043" s="3">
        <f t="shared" si="397"/>
        <v>20.662100456621005</v>
      </c>
      <c r="P5043" s="3">
        <f t="shared" si="398"/>
        <v>479.16666666666669</v>
      </c>
      <c r="Q5043" s="3">
        <f t="shared" si="396"/>
        <v>458.50456621004571</v>
      </c>
      <c r="R5043" s="3">
        <f t="shared" si="399"/>
        <v>411.92956621004572</v>
      </c>
      <c r="S5043" s="3">
        <f t="shared" si="400"/>
        <v>46.575000000000003</v>
      </c>
      <c r="T5043" s="3"/>
    </row>
    <row r="5044" spans="1:20" x14ac:dyDescent="0.25">
      <c r="A5044" s="1">
        <v>43280</v>
      </c>
      <c r="B5044">
        <v>345</v>
      </c>
      <c r="C5044">
        <v>2</v>
      </c>
      <c r="D5044">
        <v>22.2</v>
      </c>
      <c r="E5044">
        <v>96</v>
      </c>
      <c r="F5044">
        <v>0.8</v>
      </c>
      <c r="G5044">
        <v>269</v>
      </c>
      <c r="H5044">
        <v>21.5</v>
      </c>
      <c r="I5044">
        <v>0</v>
      </c>
      <c r="J5044">
        <v>0.2</v>
      </c>
      <c r="K5044">
        <v>0</v>
      </c>
      <c r="L5044" t="s">
        <v>40</v>
      </c>
      <c r="M5044" t="s">
        <v>20</v>
      </c>
      <c r="N5044" t="s">
        <v>21</v>
      </c>
      <c r="O5044" s="3">
        <f t="shared" si="397"/>
        <v>20.662100456621005</v>
      </c>
      <c r="P5044" s="3">
        <f t="shared" si="398"/>
        <v>359.375</v>
      </c>
      <c r="Q5044" s="3">
        <f t="shared" si="396"/>
        <v>338.71289954337897</v>
      </c>
      <c r="R5044" s="3">
        <f t="shared" si="399"/>
        <v>303.78164954337899</v>
      </c>
      <c r="S5044" s="3">
        <f t="shared" si="400"/>
        <v>34.931250000000006</v>
      </c>
      <c r="T5044" s="3"/>
    </row>
    <row r="5045" spans="1:20" x14ac:dyDescent="0.25">
      <c r="A5045" s="1">
        <v>43280</v>
      </c>
      <c r="B5045">
        <v>227</v>
      </c>
      <c r="C5045">
        <v>3</v>
      </c>
      <c r="D5045">
        <v>22.3</v>
      </c>
      <c r="E5045">
        <v>96</v>
      </c>
      <c r="F5045">
        <v>1.2</v>
      </c>
      <c r="G5045">
        <v>290</v>
      </c>
      <c r="H5045">
        <v>21.6</v>
      </c>
      <c r="I5045">
        <v>0</v>
      </c>
      <c r="J5045">
        <v>0.1</v>
      </c>
      <c r="K5045">
        <v>0</v>
      </c>
      <c r="L5045" t="s">
        <v>40</v>
      </c>
      <c r="M5045" t="s">
        <v>20</v>
      </c>
      <c r="N5045" t="s">
        <v>21</v>
      </c>
      <c r="O5045" s="3">
        <f t="shared" si="397"/>
        <v>20.662100456621005</v>
      </c>
      <c r="P5045" s="3">
        <f t="shared" si="398"/>
        <v>236.45833333333334</v>
      </c>
      <c r="Q5045" s="3">
        <f t="shared" si="396"/>
        <v>215.79623287671234</v>
      </c>
      <c r="R5045" s="3">
        <f t="shared" si="399"/>
        <v>192.81248287671232</v>
      </c>
      <c r="S5045" s="3">
        <f t="shared" si="400"/>
        <v>22.983750000000004</v>
      </c>
      <c r="T5045" s="3"/>
    </row>
    <row r="5046" spans="1:20" x14ac:dyDescent="0.25">
      <c r="A5046" s="1">
        <v>43280</v>
      </c>
      <c r="B5046">
        <v>123</v>
      </c>
      <c r="C5046">
        <v>4</v>
      </c>
      <c r="D5046">
        <v>22.3</v>
      </c>
      <c r="E5046">
        <v>96</v>
      </c>
      <c r="F5046">
        <v>0</v>
      </c>
      <c r="G5046">
        <v>278</v>
      </c>
      <c r="H5046">
        <v>21.6</v>
      </c>
      <c r="I5046">
        <v>0</v>
      </c>
      <c r="J5046">
        <v>0.1</v>
      </c>
      <c r="K5046">
        <v>0</v>
      </c>
      <c r="L5046" t="s">
        <v>40</v>
      </c>
      <c r="M5046" t="s">
        <v>20</v>
      </c>
      <c r="N5046" t="s">
        <v>21</v>
      </c>
      <c r="O5046" s="3">
        <f t="shared" si="397"/>
        <v>20.662100456621005</v>
      </c>
      <c r="P5046" s="3">
        <f t="shared" si="398"/>
        <v>128.125</v>
      </c>
      <c r="Q5046" s="3">
        <f t="shared" si="396"/>
        <v>107.462899543379</v>
      </c>
      <c r="R5046" s="3">
        <f t="shared" si="399"/>
        <v>95.009149543378996</v>
      </c>
      <c r="S5046" s="3">
        <f t="shared" si="400"/>
        <v>12.453750000000001</v>
      </c>
      <c r="T5046" s="3"/>
    </row>
    <row r="5047" spans="1:20" x14ac:dyDescent="0.25">
      <c r="A5047" s="1">
        <v>43280</v>
      </c>
      <c r="B5047">
        <v>133</v>
      </c>
      <c r="C5047">
        <v>5</v>
      </c>
      <c r="D5047">
        <v>22.1</v>
      </c>
      <c r="E5047">
        <v>97</v>
      </c>
      <c r="F5047">
        <v>0.5</v>
      </c>
      <c r="G5047">
        <v>152</v>
      </c>
      <c r="H5047">
        <v>21.5</v>
      </c>
      <c r="I5047">
        <v>0</v>
      </c>
      <c r="J5047">
        <v>1.5</v>
      </c>
      <c r="K5047">
        <v>0</v>
      </c>
      <c r="L5047" t="s">
        <v>40</v>
      </c>
      <c r="M5047" t="s">
        <v>20</v>
      </c>
      <c r="N5047" t="s">
        <v>21</v>
      </c>
      <c r="O5047" s="3">
        <f t="shared" si="397"/>
        <v>20.662100456621005</v>
      </c>
      <c r="P5047" s="3">
        <f t="shared" si="398"/>
        <v>138.54166666666669</v>
      </c>
      <c r="Q5047" s="3">
        <f t="shared" si="396"/>
        <v>117.87956621004568</v>
      </c>
      <c r="R5047" s="3">
        <f t="shared" si="399"/>
        <v>104.41331621004568</v>
      </c>
      <c r="S5047" s="3">
        <f t="shared" si="400"/>
        <v>13.466250000000002</v>
      </c>
      <c r="T5047" s="3"/>
    </row>
    <row r="5048" spans="1:20" x14ac:dyDescent="0.25">
      <c r="A5048" s="1">
        <v>43280</v>
      </c>
      <c r="B5048">
        <v>308</v>
      </c>
      <c r="C5048">
        <v>6</v>
      </c>
      <c r="D5048">
        <v>21.9</v>
      </c>
      <c r="E5048">
        <v>97</v>
      </c>
      <c r="F5048">
        <v>0.2</v>
      </c>
      <c r="G5048">
        <v>190</v>
      </c>
      <c r="H5048">
        <v>21.3</v>
      </c>
      <c r="I5048">
        <v>0</v>
      </c>
      <c r="J5048">
        <v>4.5</v>
      </c>
      <c r="K5048">
        <v>0</v>
      </c>
      <c r="L5048" t="s">
        <v>40</v>
      </c>
      <c r="M5048" t="s">
        <v>20</v>
      </c>
      <c r="N5048" t="s">
        <v>21</v>
      </c>
      <c r="O5048" s="3">
        <f t="shared" si="397"/>
        <v>20.662100456621005</v>
      </c>
      <c r="P5048" s="3">
        <f t="shared" si="398"/>
        <v>320.83333333333337</v>
      </c>
      <c r="Q5048" s="3">
        <f t="shared" si="396"/>
        <v>300.17123287671234</v>
      </c>
      <c r="R5048" s="3">
        <f t="shared" si="399"/>
        <v>268.98623287671234</v>
      </c>
      <c r="S5048" s="3">
        <f t="shared" si="400"/>
        <v>31.185000000000006</v>
      </c>
      <c r="T5048" s="3"/>
    </row>
    <row r="5049" spans="1:20" x14ac:dyDescent="0.25">
      <c r="A5049" s="1">
        <v>43280</v>
      </c>
      <c r="B5049">
        <v>883</v>
      </c>
      <c r="C5049">
        <v>7</v>
      </c>
      <c r="D5049">
        <v>22</v>
      </c>
      <c r="E5049">
        <v>97</v>
      </c>
      <c r="F5049">
        <v>0.9</v>
      </c>
      <c r="G5049">
        <v>269</v>
      </c>
      <c r="H5049">
        <v>21.4</v>
      </c>
      <c r="I5049">
        <v>0.03</v>
      </c>
      <c r="J5049">
        <v>0</v>
      </c>
      <c r="K5049">
        <v>0</v>
      </c>
      <c r="L5049" t="s">
        <v>40</v>
      </c>
      <c r="M5049" t="s">
        <v>20</v>
      </c>
      <c r="N5049" t="s">
        <v>21</v>
      </c>
      <c r="O5049" s="3">
        <f t="shared" si="397"/>
        <v>20.662100456621005</v>
      </c>
      <c r="P5049" s="3">
        <f t="shared" si="398"/>
        <v>919.79166666666674</v>
      </c>
      <c r="Q5049" s="3">
        <f t="shared" si="396"/>
        <v>899.12956621004571</v>
      </c>
      <c r="R5049" s="3">
        <f t="shared" si="399"/>
        <v>809.72581621004565</v>
      </c>
      <c r="S5049" s="3">
        <f t="shared" si="400"/>
        <v>89.403750000000016</v>
      </c>
      <c r="T5049" s="3"/>
    </row>
    <row r="5050" spans="1:20" x14ac:dyDescent="0.25">
      <c r="A5050" s="1">
        <v>43280</v>
      </c>
      <c r="B5050">
        <v>2028</v>
      </c>
      <c r="C5050">
        <v>8</v>
      </c>
      <c r="D5050">
        <v>22.2</v>
      </c>
      <c r="E5050">
        <v>95</v>
      </c>
      <c r="F5050">
        <v>1.6</v>
      </c>
      <c r="G5050">
        <v>389</v>
      </c>
      <c r="H5050">
        <v>21.3</v>
      </c>
      <c r="I5050">
        <v>0.26</v>
      </c>
      <c r="J5050">
        <v>0</v>
      </c>
      <c r="K5050">
        <v>0</v>
      </c>
      <c r="L5050" t="s">
        <v>40</v>
      </c>
      <c r="M5050" t="s">
        <v>20</v>
      </c>
      <c r="N5050" t="s">
        <v>21</v>
      </c>
      <c r="O5050" s="3">
        <f t="shared" si="397"/>
        <v>20.662100456621005</v>
      </c>
      <c r="P5050" s="3">
        <f t="shared" si="398"/>
        <v>2112.5</v>
      </c>
      <c r="Q5050" s="3">
        <f t="shared" si="396"/>
        <v>2091.8378995433791</v>
      </c>
      <c r="R5050" s="3">
        <f t="shared" si="399"/>
        <v>1886.502899543379</v>
      </c>
      <c r="S5050" s="3">
        <f t="shared" si="400"/>
        <v>205.33500000000001</v>
      </c>
      <c r="T5050" s="3"/>
    </row>
    <row r="5051" spans="1:20" x14ac:dyDescent="0.25">
      <c r="A5051" s="1">
        <v>43280</v>
      </c>
      <c r="B5051">
        <v>1195</v>
      </c>
      <c r="C5051">
        <v>9</v>
      </c>
      <c r="D5051">
        <v>22.9</v>
      </c>
      <c r="E5051">
        <v>86</v>
      </c>
      <c r="F5051">
        <v>1.7</v>
      </c>
      <c r="G5051">
        <v>538</v>
      </c>
      <c r="H5051">
        <v>20.399999999999999</v>
      </c>
      <c r="I5051">
        <v>0.76</v>
      </c>
      <c r="J5051">
        <v>0</v>
      </c>
      <c r="K5051">
        <v>0</v>
      </c>
      <c r="L5051" t="s">
        <v>40</v>
      </c>
      <c r="M5051" t="s">
        <v>20</v>
      </c>
      <c r="N5051" t="s">
        <v>21</v>
      </c>
      <c r="O5051" s="3">
        <f t="shared" si="397"/>
        <v>20.662100456621005</v>
      </c>
      <c r="P5051" s="3">
        <f t="shared" si="398"/>
        <v>1244.7916666666667</v>
      </c>
      <c r="Q5051" s="3">
        <f t="shared" si="396"/>
        <v>1224.1295662100458</v>
      </c>
      <c r="R5051" s="3">
        <f t="shared" si="399"/>
        <v>1103.1358162100457</v>
      </c>
      <c r="S5051" s="3">
        <f t="shared" si="400"/>
        <v>120.99375000000002</v>
      </c>
      <c r="T5051" s="3"/>
    </row>
    <row r="5052" spans="1:20" x14ac:dyDescent="0.25">
      <c r="A5052" s="1">
        <v>43280</v>
      </c>
      <c r="B5052">
        <v>913</v>
      </c>
      <c r="C5052">
        <v>10</v>
      </c>
      <c r="D5052">
        <v>24.4</v>
      </c>
      <c r="E5052">
        <v>76</v>
      </c>
      <c r="F5052">
        <v>2.1</v>
      </c>
      <c r="G5052">
        <v>617</v>
      </c>
      <c r="H5052">
        <v>19.8</v>
      </c>
      <c r="I5052">
        <v>1.58</v>
      </c>
      <c r="J5052">
        <v>0</v>
      </c>
      <c r="K5052">
        <v>0</v>
      </c>
      <c r="L5052" t="s">
        <v>40</v>
      </c>
      <c r="M5052" t="s">
        <v>20</v>
      </c>
      <c r="N5052" t="s">
        <v>21</v>
      </c>
      <c r="O5052" s="3">
        <f t="shared" si="397"/>
        <v>20.662100456621005</v>
      </c>
      <c r="P5052" s="3">
        <f t="shared" si="398"/>
        <v>951.04166666666674</v>
      </c>
      <c r="Q5052" s="3">
        <f t="shared" si="396"/>
        <v>930.37956621004571</v>
      </c>
      <c r="R5052" s="3">
        <f t="shared" si="399"/>
        <v>837.93831621004574</v>
      </c>
      <c r="S5052" s="3">
        <f t="shared" si="400"/>
        <v>92.441250000000011</v>
      </c>
      <c r="T5052" s="3"/>
    </row>
    <row r="5053" spans="1:20" x14ac:dyDescent="0.25">
      <c r="A5053" s="1">
        <v>43280</v>
      </c>
      <c r="B5053">
        <v>956</v>
      </c>
      <c r="C5053">
        <v>11</v>
      </c>
      <c r="D5053">
        <v>24.8</v>
      </c>
      <c r="E5053">
        <v>74</v>
      </c>
      <c r="F5053">
        <v>1.8</v>
      </c>
      <c r="G5053">
        <v>644</v>
      </c>
      <c r="H5053">
        <v>19.8</v>
      </c>
      <c r="I5053">
        <v>1.41</v>
      </c>
      <c r="J5053">
        <v>0</v>
      </c>
      <c r="K5053">
        <v>0</v>
      </c>
      <c r="L5053" t="s">
        <v>40</v>
      </c>
      <c r="M5053" t="s">
        <v>20</v>
      </c>
      <c r="N5053" t="s">
        <v>21</v>
      </c>
      <c r="O5053" s="3">
        <f t="shared" si="397"/>
        <v>20.662100456621005</v>
      </c>
      <c r="P5053" s="3">
        <f t="shared" si="398"/>
        <v>995.83333333333337</v>
      </c>
      <c r="Q5053" s="3">
        <f t="shared" si="396"/>
        <v>975.17123287671234</v>
      </c>
      <c r="R5053" s="3">
        <f t="shared" si="399"/>
        <v>878.37623287671227</v>
      </c>
      <c r="S5053" s="3">
        <f t="shared" si="400"/>
        <v>96.795000000000016</v>
      </c>
      <c r="T5053" s="3"/>
    </row>
    <row r="5054" spans="1:20" x14ac:dyDescent="0.25">
      <c r="A5054" s="1">
        <v>43280</v>
      </c>
      <c r="B5054">
        <v>1168</v>
      </c>
      <c r="C5054">
        <v>12</v>
      </c>
      <c r="D5054">
        <v>26.1</v>
      </c>
      <c r="E5054">
        <v>67</v>
      </c>
      <c r="F5054">
        <v>2.2000000000000002</v>
      </c>
      <c r="G5054">
        <v>758</v>
      </c>
      <c r="H5054">
        <v>19.399999999999999</v>
      </c>
      <c r="I5054">
        <v>2.15</v>
      </c>
      <c r="J5054">
        <v>0</v>
      </c>
      <c r="K5054">
        <v>0</v>
      </c>
      <c r="L5054" t="s">
        <v>40</v>
      </c>
      <c r="M5054" t="s">
        <v>20</v>
      </c>
      <c r="N5054" t="s">
        <v>21</v>
      </c>
      <c r="O5054" s="3">
        <f t="shared" si="397"/>
        <v>20.662100456621005</v>
      </c>
      <c r="P5054" s="3">
        <f t="shared" si="398"/>
        <v>1216.6666666666667</v>
      </c>
      <c r="Q5054" s="3">
        <f t="shared" si="396"/>
        <v>1196.0045662100458</v>
      </c>
      <c r="R5054" s="3">
        <f t="shared" si="399"/>
        <v>1077.7445662100458</v>
      </c>
      <c r="S5054" s="3">
        <f t="shared" si="400"/>
        <v>118.26000000000002</v>
      </c>
      <c r="T5054" s="3"/>
    </row>
    <row r="5055" spans="1:20" x14ac:dyDescent="0.25">
      <c r="A5055" s="1">
        <v>43280</v>
      </c>
      <c r="B5055">
        <v>1117</v>
      </c>
      <c r="C5055">
        <v>13</v>
      </c>
      <c r="D5055">
        <v>26.8</v>
      </c>
      <c r="E5055">
        <v>65</v>
      </c>
      <c r="F5055">
        <v>2</v>
      </c>
      <c r="G5055">
        <v>732</v>
      </c>
      <c r="H5055">
        <v>19.600000000000001</v>
      </c>
      <c r="I5055">
        <v>2.37</v>
      </c>
      <c r="J5055">
        <v>0</v>
      </c>
      <c r="K5055">
        <v>0</v>
      </c>
      <c r="L5055" t="s">
        <v>40</v>
      </c>
      <c r="M5055" t="s">
        <v>20</v>
      </c>
      <c r="N5055" t="s">
        <v>21</v>
      </c>
      <c r="O5055" s="3">
        <f t="shared" si="397"/>
        <v>20.662100456621005</v>
      </c>
      <c r="P5055" s="3">
        <f t="shared" si="398"/>
        <v>1163.5416666666667</v>
      </c>
      <c r="Q5055" s="3">
        <f t="shared" si="396"/>
        <v>1142.8795662100458</v>
      </c>
      <c r="R5055" s="3">
        <f t="shared" si="399"/>
        <v>1029.7833162100458</v>
      </c>
      <c r="S5055" s="3">
        <f t="shared" si="400"/>
        <v>113.09625000000001</v>
      </c>
      <c r="T5055" s="3"/>
    </row>
    <row r="5056" spans="1:20" x14ac:dyDescent="0.25">
      <c r="A5056" s="1">
        <v>43280</v>
      </c>
      <c r="B5056">
        <v>1175</v>
      </c>
      <c r="C5056">
        <v>14</v>
      </c>
      <c r="D5056">
        <v>27.8</v>
      </c>
      <c r="E5056">
        <v>57</v>
      </c>
      <c r="F5056">
        <v>2.1</v>
      </c>
      <c r="G5056">
        <v>760</v>
      </c>
      <c r="H5056">
        <v>18.399999999999999</v>
      </c>
      <c r="I5056">
        <v>2.62</v>
      </c>
      <c r="J5056">
        <v>0</v>
      </c>
      <c r="K5056">
        <v>0</v>
      </c>
      <c r="L5056" t="s">
        <v>40</v>
      </c>
      <c r="M5056" t="s">
        <v>20</v>
      </c>
      <c r="N5056" t="s">
        <v>21</v>
      </c>
      <c r="O5056" s="3">
        <f t="shared" si="397"/>
        <v>20.662100456621005</v>
      </c>
      <c r="P5056" s="3">
        <f t="shared" si="398"/>
        <v>1223.9583333333335</v>
      </c>
      <c r="Q5056" s="3">
        <f t="shared" si="396"/>
        <v>1203.2962328767126</v>
      </c>
      <c r="R5056" s="3">
        <f t="shared" si="399"/>
        <v>1084.3274828767126</v>
      </c>
      <c r="S5056" s="3">
        <f t="shared" si="400"/>
        <v>118.96875000000003</v>
      </c>
      <c r="T5056" s="3"/>
    </row>
    <row r="5057" spans="1:20" x14ac:dyDescent="0.25">
      <c r="A5057" s="1">
        <v>43280</v>
      </c>
      <c r="B5057">
        <v>1209</v>
      </c>
      <c r="C5057">
        <v>15</v>
      </c>
      <c r="D5057">
        <v>28.4</v>
      </c>
      <c r="E5057">
        <v>63</v>
      </c>
      <c r="F5057">
        <v>2.8</v>
      </c>
      <c r="G5057">
        <v>742</v>
      </c>
      <c r="H5057">
        <v>20.6</v>
      </c>
      <c r="I5057">
        <v>2.4700000000000002</v>
      </c>
      <c r="J5057">
        <v>0</v>
      </c>
      <c r="K5057">
        <v>0</v>
      </c>
      <c r="L5057" t="s">
        <v>40</v>
      </c>
      <c r="M5057" t="s">
        <v>20</v>
      </c>
      <c r="N5057" t="s">
        <v>21</v>
      </c>
      <c r="O5057" s="3">
        <f t="shared" si="397"/>
        <v>20.662100456621005</v>
      </c>
      <c r="P5057" s="3">
        <f t="shared" si="398"/>
        <v>1259.375</v>
      </c>
      <c r="Q5057" s="3">
        <f t="shared" si="396"/>
        <v>1238.7128995433791</v>
      </c>
      <c r="R5057" s="3">
        <f t="shared" si="399"/>
        <v>1116.301649543379</v>
      </c>
      <c r="S5057" s="3">
        <f t="shared" si="400"/>
        <v>122.41125000000001</v>
      </c>
      <c r="T5057" s="3"/>
    </row>
    <row r="5058" spans="1:20" x14ac:dyDescent="0.25">
      <c r="A5058" s="1">
        <v>43280</v>
      </c>
      <c r="B5058">
        <v>1554</v>
      </c>
      <c r="C5058">
        <v>16</v>
      </c>
      <c r="D5058">
        <v>29</v>
      </c>
      <c r="E5058">
        <v>57</v>
      </c>
      <c r="F5058">
        <v>2.2999999999999998</v>
      </c>
      <c r="G5058">
        <v>987</v>
      </c>
      <c r="H5058">
        <v>19.600000000000001</v>
      </c>
      <c r="I5058">
        <v>2.36</v>
      </c>
      <c r="J5058">
        <v>0</v>
      </c>
      <c r="K5058">
        <v>0</v>
      </c>
      <c r="L5058" t="s">
        <v>40</v>
      </c>
      <c r="M5058" t="s">
        <v>20</v>
      </c>
      <c r="N5058" t="s">
        <v>21</v>
      </c>
      <c r="O5058" s="3">
        <f t="shared" si="397"/>
        <v>20.662100456621005</v>
      </c>
      <c r="P5058" s="3">
        <f t="shared" si="398"/>
        <v>1618.7500000000002</v>
      </c>
      <c r="Q5058" s="3">
        <f t="shared" ref="Q5058:Q5121" si="401">P5058-O5058</f>
        <v>1598.0878995433793</v>
      </c>
      <c r="R5058" s="3">
        <f t="shared" si="399"/>
        <v>1440.7453995433793</v>
      </c>
      <c r="S5058" s="3">
        <f t="shared" si="400"/>
        <v>157.34250000000003</v>
      </c>
      <c r="T5058" s="3"/>
    </row>
    <row r="5059" spans="1:20" x14ac:dyDescent="0.25">
      <c r="A5059" s="1">
        <v>43280</v>
      </c>
      <c r="B5059">
        <v>2099</v>
      </c>
      <c r="C5059">
        <v>17</v>
      </c>
      <c r="D5059">
        <v>28.5</v>
      </c>
      <c r="E5059">
        <v>60</v>
      </c>
      <c r="F5059">
        <v>2.6</v>
      </c>
      <c r="G5059">
        <v>1014</v>
      </c>
      <c r="H5059">
        <v>19.899999999999999</v>
      </c>
      <c r="I5059">
        <v>1.33</v>
      </c>
      <c r="J5059">
        <v>0</v>
      </c>
      <c r="K5059">
        <v>0</v>
      </c>
      <c r="L5059" t="s">
        <v>40</v>
      </c>
      <c r="M5059" t="s">
        <v>20</v>
      </c>
      <c r="N5059" t="s">
        <v>21</v>
      </c>
      <c r="O5059" s="3">
        <f t="shared" ref="O5059:O5122" si="402">$V$7</f>
        <v>20.662100456621005</v>
      </c>
      <c r="P5059" s="3">
        <f t="shared" ref="P5059:P5122" si="403">$V$10*B5059</f>
        <v>2186.4583333333335</v>
      </c>
      <c r="Q5059" s="3">
        <f t="shared" si="401"/>
        <v>2165.7962328767126</v>
      </c>
      <c r="R5059" s="3">
        <f t="shared" ref="R5059:R5122" si="404">Q5059-S5059</f>
        <v>1953.2724828767125</v>
      </c>
      <c r="S5059" s="3">
        <f t="shared" ref="S5059:S5122" si="405">9.72%*P5059</f>
        <v>212.52375000000004</v>
      </c>
      <c r="T5059" s="3"/>
    </row>
    <row r="5060" spans="1:20" x14ac:dyDescent="0.25">
      <c r="A5060" s="1">
        <v>43280</v>
      </c>
      <c r="B5060">
        <v>3113</v>
      </c>
      <c r="C5060">
        <v>18</v>
      </c>
      <c r="D5060">
        <v>28.1</v>
      </c>
      <c r="E5060">
        <v>60</v>
      </c>
      <c r="F5060">
        <v>1.9</v>
      </c>
      <c r="G5060">
        <v>959</v>
      </c>
      <c r="H5060">
        <v>19.5</v>
      </c>
      <c r="I5060">
        <v>1.05</v>
      </c>
      <c r="J5060">
        <v>0</v>
      </c>
      <c r="K5060">
        <v>0</v>
      </c>
      <c r="L5060" t="s">
        <v>40</v>
      </c>
      <c r="M5060" t="s">
        <v>20</v>
      </c>
      <c r="N5060" t="s">
        <v>21</v>
      </c>
      <c r="O5060" s="3">
        <f t="shared" si="402"/>
        <v>20.662100456621005</v>
      </c>
      <c r="P5060" s="3">
        <f t="shared" si="403"/>
        <v>3242.7083333333335</v>
      </c>
      <c r="Q5060" s="3">
        <f t="shared" si="401"/>
        <v>3222.0462328767126</v>
      </c>
      <c r="R5060" s="3">
        <f t="shared" si="404"/>
        <v>2906.8549828767127</v>
      </c>
      <c r="S5060" s="3">
        <f t="shared" si="405"/>
        <v>315.19125000000003</v>
      </c>
      <c r="T5060" s="3"/>
    </row>
    <row r="5061" spans="1:20" x14ac:dyDescent="0.25">
      <c r="A5061" s="1">
        <v>43280</v>
      </c>
      <c r="B5061">
        <v>2602</v>
      </c>
      <c r="C5061">
        <v>19</v>
      </c>
      <c r="D5061">
        <v>27.1</v>
      </c>
      <c r="E5061">
        <v>64</v>
      </c>
      <c r="F5061">
        <v>1.1000000000000001</v>
      </c>
      <c r="G5061">
        <v>829</v>
      </c>
      <c r="H5061">
        <v>19.600000000000001</v>
      </c>
      <c r="I5061">
        <v>0.28000000000000003</v>
      </c>
      <c r="J5061">
        <v>0</v>
      </c>
      <c r="K5061">
        <v>0</v>
      </c>
      <c r="L5061" t="s">
        <v>40</v>
      </c>
      <c r="M5061" t="s">
        <v>20</v>
      </c>
      <c r="N5061" t="s">
        <v>21</v>
      </c>
      <c r="O5061" s="3">
        <f t="shared" si="402"/>
        <v>20.662100456621005</v>
      </c>
      <c r="P5061" s="3">
        <f t="shared" si="403"/>
        <v>2710.416666666667</v>
      </c>
      <c r="Q5061" s="3">
        <f t="shared" si="401"/>
        <v>2689.7545662100461</v>
      </c>
      <c r="R5061" s="3">
        <f t="shared" si="404"/>
        <v>2426.3020662100462</v>
      </c>
      <c r="S5061" s="3">
        <f t="shared" si="405"/>
        <v>263.45250000000004</v>
      </c>
      <c r="T5061" s="3"/>
    </row>
    <row r="5062" spans="1:20" x14ac:dyDescent="0.25">
      <c r="A5062" s="1">
        <v>43280</v>
      </c>
      <c r="B5062">
        <v>2339</v>
      </c>
      <c r="C5062">
        <v>20</v>
      </c>
      <c r="D5062">
        <v>26.2</v>
      </c>
      <c r="E5062">
        <v>70</v>
      </c>
      <c r="F5062">
        <v>1.5</v>
      </c>
      <c r="G5062">
        <v>792</v>
      </c>
      <c r="H5062">
        <v>20.2</v>
      </c>
      <c r="I5062">
        <v>0.12</v>
      </c>
      <c r="J5062">
        <v>0</v>
      </c>
      <c r="K5062">
        <v>0</v>
      </c>
      <c r="L5062" t="s">
        <v>40</v>
      </c>
      <c r="M5062" t="s">
        <v>20</v>
      </c>
      <c r="N5062" t="s">
        <v>21</v>
      </c>
      <c r="O5062" s="3">
        <f t="shared" si="402"/>
        <v>20.662100456621005</v>
      </c>
      <c r="P5062" s="3">
        <f t="shared" si="403"/>
        <v>2436.4583333333335</v>
      </c>
      <c r="Q5062" s="3">
        <f t="shared" si="401"/>
        <v>2415.7962328767126</v>
      </c>
      <c r="R5062" s="3">
        <f t="shared" si="404"/>
        <v>2178.9724828767125</v>
      </c>
      <c r="S5062" s="3">
        <f t="shared" si="405"/>
        <v>236.82375000000005</v>
      </c>
      <c r="T5062" s="3"/>
    </row>
    <row r="5063" spans="1:20" x14ac:dyDescent="0.25">
      <c r="A5063" s="1">
        <v>43280</v>
      </c>
      <c r="B5063">
        <v>2225</v>
      </c>
      <c r="C5063">
        <v>21</v>
      </c>
      <c r="D5063">
        <v>25.2</v>
      </c>
      <c r="E5063">
        <v>75</v>
      </c>
      <c r="F5063">
        <v>1.4</v>
      </c>
      <c r="G5063">
        <v>644</v>
      </c>
      <c r="H5063">
        <v>20.399999999999999</v>
      </c>
      <c r="I5063">
        <v>0</v>
      </c>
      <c r="J5063">
        <v>0</v>
      </c>
      <c r="K5063">
        <v>0</v>
      </c>
      <c r="L5063" t="s">
        <v>40</v>
      </c>
      <c r="M5063" t="s">
        <v>20</v>
      </c>
      <c r="N5063" t="s">
        <v>21</v>
      </c>
      <c r="O5063" s="3">
        <f t="shared" si="402"/>
        <v>20.662100456621005</v>
      </c>
      <c r="P5063" s="3">
        <f t="shared" si="403"/>
        <v>2317.7083333333335</v>
      </c>
      <c r="Q5063" s="3">
        <f t="shared" si="401"/>
        <v>2297.0462328767126</v>
      </c>
      <c r="R5063" s="3">
        <f t="shared" si="404"/>
        <v>2071.7649828767126</v>
      </c>
      <c r="S5063" s="3">
        <f t="shared" si="405"/>
        <v>225.28125000000003</v>
      </c>
      <c r="T5063" s="3"/>
    </row>
    <row r="5064" spans="1:20" x14ac:dyDescent="0.25">
      <c r="A5064" s="1">
        <v>43280</v>
      </c>
      <c r="B5064">
        <v>2103</v>
      </c>
      <c r="C5064">
        <v>22</v>
      </c>
      <c r="D5064">
        <v>24.2</v>
      </c>
      <c r="E5064">
        <v>80</v>
      </c>
      <c r="F5064">
        <v>1.3</v>
      </c>
      <c r="G5064">
        <v>500</v>
      </c>
      <c r="H5064">
        <v>20.5</v>
      </c>
      <c r="I5064">
        <v>0</v>
      </c>
      <c r="J5064">
        <v>0</v>
      </c>
      <c r="K5064">
        <v>0</v>
      </c>
      <c r="L5064" t="s">
        <v>40</v>
      </c>
      <c r="M5064" t="s">
        <v>20</v>
      </c>
      <c r="N5064" t="s">
        <v>21</v>
      </c>
      <c r="O5064" s="3">
        <f t="shared" si="402"/>
        <v>20.662100456621005</v>
      </c>
      <c r="P5064" s="3">
        <f t="shared" si="403"/>
        <v>2190.625</v>
      </c>
      <c r="Q5064" s="3">
        <f t="shared" si="401"/>
        <v>2169.9628995433791</v>
      </c>
      <c r="R5064" s="3">
        <f t="shared" si="404"/>
        <v>1957.034149543379</v>
      </c>
      <c r="S5064" s="3">
        <f t="shared" si="405"/>
        <v>212.92875000000001</v>
      </c>
      <c r="T5064" s="3"/>
    </row>
    <row r="5065" spans="1:20" x14ac:dyDescent="0.25">
      <c r="A5065" s="1">
        <v>43280</v>
      </c>
      <c r="B5065">
        <v>1552</v>
      </c>
      <c r="C5065">
        <v>23</v>
      </c>
      <c r="D5065">
        <v>23.5</v>
      </c>
      <c r="E5065">
        <v>83</v>
      </c>
      <c r="F5065">
        <v>1.4</v>
      </c>
      <c r="G5065">
        <v>436</v>
      </c>
      <c r="H5065">
        <v>20.399999999999999</v>
      </c>
      <c r="I5065">
        <v>0</v>
      </c>
      <c r="J5065">
        <v>0</v>
      </c>
      <c r="K5065">
        <v>0</v>
      </c>
      <c r="L5065" t="s">
        <v>40</v>
      </c>
      <c r="M5065" t="s">
        <v>20</v>
      </c>
      <c r="N5065" t="s">
        <v>21</v>
      </c>
      <c r="O5065" s="3">
        <f t="shared" si="402"/>
        <v>20.662100456621005</v>
      </c>
      <c r="P5065" s="3">
        <f t="shared" si="403"/>
        <v>1616.6666666666667</v>
      </c>
      <c r="Q5065" s="3">
        <f t="shared" si="401"/>
        <v>1596.0045662100458</v>
      </c>
      <c r="R5065" s="3">
        <f t="shared" si="404"/>
        <v>1438.8645662100457</v>
      </c>
      <c r="S5065" s="3">
        <f t="shared" si="405"/>
        <v>157.14000000000001</v>
      </c>
      <c r="T5065" s="3"/>
    </row>
    <row r="5066" spans="1:20" x14ac:dyDescent="0.25">
      <c r="A5066" s="1">
        <v>43281</v>
      </c>
      <c r="B5066">
        <v>1275</v>
      </c>
      <c r="C5066">
        <v>0</v>
      </c>
      <c r="D5066">
        <v>23</v>
      </c>
      <c r="E5066">
        <v>84</v>
      </c>
      <c r="F5066">
        <v>1.9</v>
      </c>
      <c r="G5066">
        <v>375</v>
      </c>
      <c r="H5066">
        <v>20.100000000000001</v>
      </c>
      <c r="I5066">
        <v>0</v>
      </c>
      <c r="J5066">
        <v>0</v>
      </c>
      <c r="K5066">
        <v>0</v>
      </c>
      <c r="L5066" t="s">
        <v>40</v>
      </c>
      <c r="M5066" t="s">
        <v>20</v>
      </c>
      <c r="N5066" t="s">
        <v>21</v>
      </c>
      <c r="O5066" s="3">
        <f t="shared" si="402"/>
        <v>20.662100456621005</v>
      </c>
      <c r="P5066" s="3">
        <f t="shared" si="403"/>
        <v>1328.125</v>
      </c>
      <c r="Q5066" s="3">
        <f t="shared" si="401"/>
        <v>1307.4628995433791</v>
      </c>
      <c r="R5066" s="3">
        <f t="shared" si="404"/>
        <v>1178.3691495433791</v>
      </c>
      <c r="S5066" s="3">
        <f t="shared" si="405"/>
        <v>129.09375</v>
      </c>
      <c r="T5066" s="3"/>
    </row>
    <row r="5067" spans="1:20" x14ac:dyDescent="0.25">
      <c r="A5067" s="1">
        <v>43281</v>
      </c>
      <c r="B5067">
        <v>1070</v>
      </c>
      <c r="C5067">
        <v>1</v>
      </c>
      <c r="D5067">
        <v>22.6</v>
      </c>
      <c r="E5067">
        <v>85</v>
      </c>
      <c r="F5067">
        <v>0.3</v>
      </c>
      <c r="G5067">
        <v>323</v>
      </c>
      <c r="H5067">
        <v>19.899999999999999</v>
      </c>
      <c r="I5067">
        <v>0</v>
      </c>
      <c r="J5067">
        <v>0</v>
      </c>
      <c r="K5067">
        <v>0</v>
      </c>
      <c r="L5067" t="s">
        <v>40</v>
      </c>
      <c r="M5067" t="s">
        <v>20</v>
      </c>
      <c r="N5067" t="s">
        <v>21</v>
      </c>
      <c r="O5067" s="3">
        <f t="shared" si="402"/>
        <v>20.662100456621005</v>
      </c>
      <c r="P5067" s="3">
        <f t="shared" si="403"/>
        <v>1114.5833333333335</v>
      </c>
      <c r="Q5067" s="3">
        <f t="shared" si="401"/>
        <v>1093.9212328767126</v>
      </c>
      <c r="R5067" s="3">
        <f t="shared" si="404"/>
        <v>985.58373287671259</v>
      </c>
      <c r="S5067" s="3">
        <f t="shared" si="405"/>
        <v>108.33750000000002</v>
      </c>
      <c r="T5067" s="3"/>
    </row>
    <row r="5068" spans="1:20" x14ac:dyDescent="0.25">
      <c r="A5068" s="1">
        <v>43281</v>
      </c>
      <c r="B5068">
        <v>859</v>
      </c>
      <c r="C5068">
        <v>2</v>
      </c>
      <c r="D5068">
        <v>22.2</v>
      </c>
      <c r="E5068">
        <v>88</v>
      </c>
      <c r="F5068">
        <v>1</v>
      </c>
      <c r="G5068">
        <v>295</v>
      </c>
      <c r="H5068">
        <v>20.100000000000001</v>
      </c>
      <c r="I5068">
        <v>0</v>
      </c>
      <c r="J5068">
        <v>0</v>
      </c>
      <c r="K5068">
        <v>0</v>
      </c>
      <c r="L5068" t="s">
        <v>40</v>
      </c>
      <c r="M5068" t="s">
        <v>20</v>
      </c>
      <c r="N5068" t="s">
        <v>21</v>
      </c>
      <c r="O5068" s="3">
        <f t="shared" si="402"/>
        <v>20.662100456621005</v>
      </c>
      <c r="P5068" s="3">
        <f t="shared" si="403"/>
        <v>894.79166666666674</v>
      </c>
      <c r="Q5068" s="3">
        <f t="shared" si="401"/>
        <v>874.12956621004571</v>
      </c>
      <c r="R5068" s="3">
        <f t="shared" si="404"/>
        <v>787.15581621004571</v>
      </c>
      <c r="S5068" s="3">
        <f t="shared" si="405"/>
        <v>86.97375000000001</v>
      </c>
      <c r="T5068" s="3"/>
    </row>
    <row r="5069" spans="1:20" x14ac:dyDescent="0.25">
      <c r="A5069" s="1">
        <v>43281</v>
      </c>
      <c r="B5069">
        <v>625</v>
      </c>
      <c r="C5069">
        <v>3</v>
      </c>
      <c r="D5069">
        <v>21.9</v>
      </c>
      <c r="E5069">
        <v>88</v>
      </c>
      <c r="F5069">
        <v>0.9</v>
      </c>
      <c r="G5069">
        <v>274</v>
      </c>
      <c r="H5069">
        <v>19.8</v>
      </c>
      <c r="I5069">
        <v>0</v>
      </c>
      <c r="J5069">
        <v>0</v>
      </c>
      <c r="K5069">
        <v>0</v>
      </c>
      <c r="L5069" t="s">
        <v>40</v>
      </c>
      <c r="M5069" t="s">
        <v>20</v>
      </c>
      <c r="N5069" t="s">
        <v>21</v>
      </c>
      <c r="O5069" s="3">
        <f t="shared" si="402"/>
        <v>20.662100456621005</v>
      </c>
      <c r="P5069" s="3">
        <f t="shared" si="403"/>
        <v>651.04166666666674</v>
      </c>
      <c r="Q5069" s="3">
        <f t="shared" si="401"/>
        <v>630.37956621004571</v>
      </c>
      <c r="R5069" s="3">
        <f t="shared" si="404"/>
        <v>567.09831621004571</v>
      </c>
      <c r="S5069" s="3">
        <f t="shared" si="405"/>
        <v>63.281250000000014</v>
      </c>
      <c r="T5069" s="3"/>
    </row>
    <row r="5070" spans="1:20" x14ac:dyDescent="0.25">
      <c r="A5070" s="1">
        <v>43281</v>
      </c>
      <c r="B5070">
        <v>382</v>
      </c>
      <c r="C5070">
        <v>4</v>
      </c>
      <c r="D5070">
        <v>21.7</v>
      </c>
      <c r="E5070">
        <v>93</v>
      </c>
      <c r="F5070">
        <v>0.1</v>
      </c>
      <c r="G5070">
        <v>244</v>
      </c>
      <c r="H5070">
        <v>20.5</v>
      </c>
      <c r="I5070">
        <v>0</v>
      </c>
      <c r="J5070">
        <v>0</v>
      </c>
      <c r="K5070">
        <v>0</v>
      </c>
      <c r="L5070" t="s">
        <v>40</v>
      </c>
      <c r="M5070" t="s">
        <v>20</v>
      </c>
      <c r="N5070" t="s">
        <v>21</v>
      </c>
      <c r="O5070" s="3">
        <f t="shared" si="402"/>
        <v>20.662100456621005</v>
      </c>
      <c r="P5070" s="3">
        <f t="shared" si="403"/>
        <v>397.91666666666669</v>
      </c>
      <c r="Q5070" s="3">
        <f t="shared" si="401"/>
        <v>377.25456621004571</v>
      </c>
      <c r="R5070" s="3">
        <f t="shared" si="404"/>
        <v>338.5770662100457</v>
      </c>
      <c r="S5070" s="3">
        <f t="shared" si="405"/>
        <v>38.677500000000002</v>
      </c>
      <c r="T5070" s="3"/>
    </row>
    <row r="5071" spans="1:20" x14ac:dyDescent="0.25">
      <c r="A5071" s="1">
        <v>43281</v>
      </c>
      <c r="B5071">
        <v>247</v>
      </c>
      <c r="C5071">
        <v>5</v>
      </c>
      <c r="D5071">
        <v>21.7</v>
      </c>
      <c r="E5071">
        <v>88</v>
      </c>
      <c r="F5071">
        <v>0.6</v>
      </c>
      <c r="G5071">
        <v>289</v>
      </c>
      <c r="H5071">
        <v>19.600000000000001</v>
      </c>
      <c r="I5071">
        <v>0</v>
      </c>
      <c r="J5071">
        <v>0</v>
      </c>
      <c r="K5071">
        <v>0</v>
      </c>
      <c r="L5071" t="s">
        <v>40</v>
      </c>
      <c r="M5071" t="s">
        <v>20</v>
      </c>
      <c r="N5071" t="s">
        <v>21</v>
      </c>
      <c r="O5071" s="3">
        <f t="shared" si="402"/>
        <v>20.662100456621005</v>
      </c>
      <c r="P5071" s="3">
        <f t="shared" si="403"/>
        <v>257.29166666666669</v>
      </c>
      <c r="Q5071" s="3">
        <f t="shared" si="401"/>
        <v>236.62956621004568</v>
      </c>
      <c r="R5071" s="3">
        <f t="shared" si="404"/>
        <v>211.62081621004569</v>
      </c>
      <c r="S5071" s="3">
        <f t="shared" si="405"/>
        <v>25.008750000000003</v>
      </c>
      <c r="T5071" s="3"/>
    </row>
    <row r="5072" spans="1:20" x14ac:dyDescent="0.25">
      <c r="A5072" s="1">
        <v>43281</v>
      </c>
      <c r="B5072">
        <v>310</v>
      </c>
      <c r="C5072">
        <v>6</v>
      </c>
      <c r="D5072">
        <v>22.1</v>
      </c>
      <c r="E5072">
        <v>85</v>
      </c>
      <c r="F5072">
        <v>0.5</v>
      </c>
      <c r="G5072">
        <v>303</v>
      </c>
      <c r="H5072">
        <v>19.399999999999999</v>
      </c>
      <c r="I5072">
        <v>0.01</v>
      </c>
      <c r="J5072">
        <v>0.1</v>
      </c>
      <c r="K5072">
        <v>0</v>
      </c>
      <c r="L5072" t="s">
        <v>40</v>
      </c>
      <c r="M5072" t="s">
        <v>20</v>
      </c>
      <c r="N5072" t="s">
        <v>21</v>
      </c>
      <c r="O5072" s="3">
        <f t="shared" si="402"/>
        <v>20.662100456621005</v>
      </c>
      <c r="P5072" s="3">
        <f t="shared" si="403"/>
        <v>322.91666666666669</v>
      </c>
      <c r="Q5072" s="3">
        <f t="shared" si="401"/>
        <v>302.25456621004571</v>
      </c>
      <c r="R5072" s="3">
        <f t="shared" si="404"/>
        <v>270.86706621004572</v>
      </c>
      <c r="S5072" s="3">
        <f t="shared" si="405"/>
        <v>31.387500000000006</v>
      </c>
      <c r="T5072" s="3"/>
    </row>
    <row r="5073" spans="1:20" x14ac:dyDescent="0.25">
      <c r="A5073" s="1">
        <v>43281</v>
      </c>
      <c r="B5073">
        <v>468</v>
      </c>
      <c r="C5073">
        <v>7</v>
      </c>
      <c r="D5073">
        <v>22.5</v>
      </c>
      <c r="E5073">
        <v>86</v>
      </c>
      <c r="F5073">
        <v>0.6</v>
      </c>
      <c r="G5073">
        <v>299</v>
      </c>
      <c r="H5073">
        <v>20</v>
      </c>
      <c r="I5073">
        <v>7.0000000000000007E-2</v>
      </c>
      <c r="J5073">
        <v>0</v>
      </c>
      <c r="K5073">
        <v>0</v>
      </c>
      <c r="L5073" t="s">
        <v>40</v>
      </c>
      <c r="M5073" t="s">
        <v>20</v>
      </c>
      <c r="N5073" t="s">
        <v>21</v>
      </c>
      <c r="O5073" s="3">
        <f t="shared" si="402"/>
        <v>20.662100456621005</v>
      </c>
      <c r="P5073" s="3">
        <f t="shared" si="403"/>
        <v>487.50000000000006</v>
      </c>
      <c r="Q5073" s="3">
        <f t="shared" si="401"/>
        <v>466.83789954337908</v>
      </c>
      <c r="R5073" s="3">
        <f t="shared" si="404"/>
        <v>419.45289954337909</v>
      </c>
      <c r="S5073" s="3">
        <f t="shared" si="405"/>
        <v>47.385000000000012</v>
      </c>
      <c r="T5073" s="3"/>
    </row>
    <row r="5074" spans="1:20" x14ac:dyDescent="0.25">
      <c r="A5074" s="1">
        <v>43281</v>
      </c>
      <c r="B5074">
        <v>825</v>
      </c>
      <c r="C5074">
        <v>8</v>
      </c>
      <c r="D5074">
        <v>23.4</v>
      </c>
      <c r="E5074">
        <v>81</v>
      </c>
      <c r="F5074">
        <v>0.5</v>
      </c>
      <c r="G5074">
        <v>313</v>
      </c>
      <c r="H5074">
        <v>19.899999999999999</v>
      </c>
      <c r="I5074">
        <v>0.37</v>
      </c>
      <c r="J5074">
        <v>0</v>
      </c>
      <c r="K5074">
        <v>0</v>
      </c>
      <c r="L5074" t="s">
        <v>40</v>
      </c>
      <c r="M5074" t="s">
        <v>20</v>
      </c>
      <c r="N5074" t="s">
        <v>21</v>
      </c>
      <c r="O5074" s="3">
        <f t="shared" si="402"/>
        <v>20.662100456621005</v>
      </c>
      <c r="P5074" s="3">
        <f t="shared" si="403"/>
        <v>859.37500000000011</v>
      </c>
      <c r="Q5074" s="3">
        <f t="shared" si="401"/>
        <v>838.71289954337908</v>
      </c>
      <c r="R5074" s="3">
        <f t="shared" si="404"/>
        <v>755.18164954337908</v>
      </c>
      <c r="S5074" s="3">
        <f t="shared" si="405"/>
        <v>83.531250000000014</v>
      </c>
      <c r="T5074" s="3"/>
    </row>
    <row r="5075" spans="1:20" x14ac:dyDescent="0.25">
      <c r="A5075" s="1">
        <v>43281</v>
      </c>
      <c r="B5075">
        <v>862</v>
      </c>
      <c r="C5075">
        <v>9</v>
      </c>
      <c r="D5075">
        <v>24.2</v>
      </c>
      <c r="E5075">
        <v>81</v>
      </c>
      <c r="F5075">
        <v>0.9</v>
      </c>
      <c r="G5075">
        <v>295</v>
      </c>
      <c r="H5075">
        <v>20.7</v>
      </c>
      <c r="I5075">
        <v>0.53</v>
      </c>
      <c r="J5075">
        <v>0</v>
      </c>
      <c r="K5075">
        <v>0</v>
      </c>
      <c r="L5075" t="s">
        <v>40</v>
      </c>
      <c r="M5075" t="s">
        <v>20</v>
      </c>
      <c r="N5075" t="s">
        <v>21</v>
      </c>
      <c r="O5075" s="3">
        <f t="shared" si="402"/>
        <v>20.662100456621005</v>
      </c>
      <c r="P5075" s="3">
        <f t="shared" si="403"/>
        <v>897.91666666666674</v>
      </c>
      <c r="Q5075" s="3">
        <f t="shared" si="401"/>
        <v>877.25456621004571</v>
      </c>
      <c r="R5075" s="3">
        <f t="shared" si="404"/>
        <v>789.97706621004568</v>
      </c>
      <c r="S5075" s="3">
        <f t="shared" si="405"/>
        <v>87.277500000000018</v>
      </c>
      <c r="T5075" s="3"/>
    </row>
    <row r="5076" spans="1:20" x14ac:dyDescent="0.25">
      <c r="A5076" s="1">
        <v>43281</v>
      </c>
      <c r="B5076">
        <v>933</v>
      </c>
      <c r="C5076">
        <v>10</v>
      </c>
      <c r="D5076">
        <v>25.1</v>
      </c>
      <c r="E5076">
        <v>73</v>
      </c>
      <c r="F5076">
        <v>0.9</v>
      </c>
      <c r="G5076">
        <v>358</v>
      </c>
      <c r="H5076">
        <v>19.899999999999999</v>
      </c>
      <c r="I5076">
        <v>0.66</v>
      </c>
      <c r="J5076">
        <v>0</v>
      </c>
      <c r="K5076">
        <v>0</v>
      </c>
      <c r="L5076" t="s">
        <v>40</v>
      </c>
      <c r="M5076" t="s">
        <v>20</v>
      </c>
      <c r="N5076" t="s">
        <v>21</v>
      </c>
      <c r="O5076" s="3">
        <f t="shared" si="402"/>
        <v>20.662100456621005</v>
      </c>
      <c r="P5076" s="3">
        <f t="shared" si="403"/>
        <v>971.87500000000011</v>
      </c>
      <c r="Q5076" s="3">
        <f t="shared" si="401"/>
        <v>951.21289954337908</v>
      </c>
      <c r="R5076" s="3">
        <f t="shared" si="404"/>
        <v>856.74664954337902</v>
      </c>
      <c r="S5076" s="3">
        <f t="shared" si="405"/>
        <v>94.466250000000016</v>
      </c>
      <c r="T5076" s="3"/>
    </row>
    <row r="5077" spans="1:20" x14ac:dyDescent="0.25">
      <c r="A5077" s="1">
        <v>43281</v>
      </c>
      <c r="B5077">
        <v>871</v>
      </c>
      <c r="C5077">
        <v>11</v>
      </c>
      <c r="D5077">
        <v>26.4</v>
      </c>
      <c r="E5077">
        <v>71</v>
      </c>
      <c r="F5077">
        <v>1</v>
      </c>
      <c r="G5077">
        <v>430</v>
      </c>
      <c r="H5077">
        <v>20.7</v>
      </c>
      <c r="I5077">
        <v>1.36</v>
      </c>
      <c r="J5077">
        <v>0</v>
      </c>
      <c r="K5077">
        <v>0</v>
      </c>
      <c r="L5077" t="s">
        <v>40</v>
      </c>
      <c r="M5077" t="s">
        <v>20</v>
      </c>
      <c r="N5077" t="s">
        <v>21</v>
      </c>
      <c r="O5077" s="3">
        <f t="shared" si="402"/>
        <v>20.662100456621005</v>
      </c>
      <c r="P5077" s="3">
        <f t="shared" si="403"/>
        <v>907.29166666666674</v>
      </c>
      <c r="Q5077" s="3">
        <f t="shared" si="401"/>
        <v>886.62956621004571</v>
      </c>
      <c r="R5077" s="3">
        <f t="shared" si="404"/>
        <v>798.44081621004568</v>
      </c>
      <c r="S5077" s="3">
        <f t="shared" si="405"/>
        <v>88.188750000000013</v>
      </c>
      <c r="T5077" s="3"/>
    </row>
    <row r="5078" spans="1:20" x14ac:dyDescent="0.25">
      <c r="A5078" s="1">
        <v>43281</v>
      </c>
      <c r="B5078">
        <v>858</v>
      </c>
      <c r="C5078">
        <v>12</v>
      </c>
      <c r="D5078">
        <v>25.2</v>
      </c>
      <c r="E5078">
        <v>94</v>
      </c>
      <c r="F5078">
        <v>2.8</v>
      </c>
      <c r="G5078">
        <v>166</v>
      </c>
      <c r="H5078">
        <v>24.1</v>
      </c>
      <c r="I5078">
        <v>0.39</v>
      </c>
      <c r="J5078">
        <v>6.4</v>
      </c>
      <c r="K5078">
        <v>0</v>
      </c>
      <c r="L5078" t="s">
        <v>40</v>
      </c>
      <c r="M5078" t="s">
        <v>20</v>
      </c>
      <c r="N5078" t="s">
        <v>21</v>
      </c>
      <c r="O5078" s="3">
        <f t="shared" si="402"/>
        <v>20.662100456621005</v>
      </c>
      <c r="P5078" s="3">
        <f t="shared" si="403"/>
        <v>893.75000000000011</v>
      </c>
      <c r="Q5078" s="3">
        <f t="shared" si="401"/>
        <v>873.08789954337908</v>
      </c>
      <c r="R5078" s="3">
        <f t="shared" si="404"/>
        <v>786.21539954337902</v>
      </c>
      <c r="S5078" s="3">
        <f t="shared" si="405"/>
        <v>86.872500000000016</v>
      </c>
      <c r="T5078" s="3"/>
    </row>
    <row r="5079" spans="1:20" x14ac:dyDescent="0.25">
      <c r="A5079" s="1">
        <v>43281</v>
      </c>
      <c r="B5079">
        <v>1144</v>
      </c>
      <c r="C5079">
        <v>13</v>
      </c>
      <c r="D5079">
        <v>25.6</v>
      </c>
      <c r="E5079">
        <v>87</v>
      </c>
      <c r="F5079">
        <v>1.7</v>
      </c>
      <c r="G5079">
        <v>390</v>
      </c>
      <c r="H5079">
        <v>23.2</v>
      </c>
      <c r="I5079">
        <v>0.71</v>
      </c>
      <c r="J5079">
        <v>3.5</v>
      </c>
      <c r="K5079">
        <v>0</v>
      </c>
      <c r="L5079" t="s">
        <v>40</v>
      </c>
      <c r="M5079" t="s">
        <v>20</v>
      </c>
      <c r="N5079" t="s">
        <v>21</v>
      </c>
      <c r="O5079" s="3">
        <f t="shared" si="402"/>
        <v>20.662100456621005</v>
      </c>
      <c r="P5079" s="3">
        <f t="shared" si="403"/>
        <v>1191.6666666666667</v>
      </c>
      <c r="Q5079" s="3">
        <f t="shared" si="401"/>
        <v>1171.0045662100458</v>
      </c>
      <c r="R5079" s="3">
        <f t="shared" si="404"/>
        <v>1055.1745662100459</v>
      </c>
      <c r="S5079" s="3">
        <f t="shared" si="405"/>
        <v>115.83000000000001</v>
      </c>
      <c r="T5079" s="3"/>
    </row>
    <row r="5080" spans="1:20" x14ac:dyDescent="0.25">
      <c r="A5080" s="1">
        <v>43281</v>
      </c>
      <c r="B5080">
        <v>1235</v>
      </c>
      <c r="C5080">
        <v>14</v>
      </c>
      <c r="D5080">
        <v>27.5</v>
      </c>
      <c r="E5080">
        <v>69</v>
      </c>
      <c r="F5080">
        <v>0.5</v>
      </c>
      <c r="G5080">
        <v>736</v>
      </c>
      <c r="H5080">
        <v>21.2</v>
      </c>
      <c r="I5080">
        <v>1.84</v>
      </c>
      <c r="J5080">
        <v>0</v>
      </c>
      <c r="K5080">
        <v>0</v>
      </c>
      <c r="L5080" t="s">
        <v>40</v>
      </c>
      <c r="M5080" t="s">
        <v>20</v>
      </c>
      <c r="N5080" t="s">
        <v>21</v>
      </c>
      <c r="O5080" s="3">
        <f t="shared" si="402"/>
        <v>20.662100456621005</v>
      </c>
      <c r="P5080" s="3">
        <f t="shared" si="403"/>
        <v>1286.4583333333335</v>
      </c>
      <c r="Q5080" s="3">
        <f t="shared" si="401"/>
        <v>1265.7962328767126</v>
      </c>
      <c r="R5080" s="3">
        <f t="shared" si="404"/>
        <v>1140.7524828767125</v>
      </c>
      <c r="S5080" s="3">
        <f t="shared" si="405"/>
        <v>125.04375000000003</v>
      </c>
      <c r="T5080" s="3"/>
    </row>
    <row r="5081" spans="1:20" x14ac:dyDescent="0.25">
      <c r="A5081" s="1">
        <v>43281</v>
      </c>
      <c r="B5081">
        <v>1311</v>
      </c>
      <c r="C5081">
        <v>15</v>
      </c>
      <c r="D5081">
        <v>27.8</v>
      </c>
      <c r="E5081">
        <v>71</v>
      </c>
      <c r="F5081">
        <v>0.9</v>
      </c>
      <c r="G5081">
        <v>733</v>
      </c>
      <c r="H5081">
        <v>22</v>
      </c>
      <c r="I5081">
        <v>0.93</v>
      </c>
      <c r="J5081">
        <v>0</v>
      </c>
      <c r="K5081">
        <v>0</v>
      </c>
      <c r="L5081" t="s">
        <v>40</v>
      </c>
      <c r="M5081" t="s">
        <v>20</v>
      </c>
      <c r="N5081" t="s">
        <v>21</v>
      </c>
      <c r="O5081" s="3">
        <f t="shared" si="402"/>
        <v>20.662100456621005</v>
      </c>
      <c r="P5081" s="3">
        <f t="shared" si="403"/>
        <v>1365.625</v>
      </c>
      <c r="Q5081" s="3">
        <f t="shared" si="401"/>
        <v>1344.9628995433791</v>
      </c>
      <c r="R5081" s="3">
        <f t="shared" si="404"/>
        <v>1212.2241495433791</v>
      </c>
      <c r="S5081" s="3">
        <f t="shared" si="405"/>
        <v>132.73875000000001</v>
      </c>
      <c r="T5081" s="3"/>
    </row>
    <row r="5082" spans="1:20" x14ac:dyDescent="0.25">
      <c r="A5082" s="1">
        <v>43281</v>
      </c>
      <c r="B5082">
        <v>1317</v>
      </c>
      <c r="C5082">
        <v>16</v>
      </c>
      <c r="D5082">
        <v>27.9</v>
      </c>
      <c r="E5082">
        <v>69</v>
      </c>
      <c r="F5082">
        <v>0.5</v>
      </c>
      <c r="G5082">
        <v>880</v>
      </c>
      <c r="H5082">
        <v>21.6</v>
      </c>
      <c r="I5082">
        <v>0.61</v>
      </c>
      <c r="J5082">
        <v>0</v>
      </c>
      <c r="K5082">
        <v>0</v>
      </c>
      <c r="L5082" t="s">
        <v>40</v>
      </c>
      <c r="M5082" t="s">
        <v>20</v>
      </c>
      <c r="N5082" t="s">
        <v>21</v>
      </c>
      <c r="O5082" s="3">
        <f t="shared" si="402"/>
        <v>20.662100456621005</v>
      </c>
      <c r="P5082" s="3">
        <f t="shared" si="403"/>
        <v>1371.875</v>
      </c>
      <c r="Q5082" s="3">
        <f t="shared" si="401"/>
        <v>1351.2128995433791</v>
      </c>
      <c r="R5082" s="3">
        <f t="shared" si="404"/>
        <v>1217.866649543379</v>
      </c>
      <c r="S5082" s="3">
        <f t="shared" si="405"/>
        <v>133.34625</v>
      </c>
      <c r="T5082" s="3"/>
    </row>
    <row r="5083" spans="1:20" x14ac:dyDescent="0.25">
      <c r="A5083" s="1">
        <v>43281</v>
      </c>
      <c r="B5083">
        <v>1291</v>
      </c>
      <c r="C5083">
        <v>17</v>
      </c>
      <c r="D5083">
        <v>27.4</v>
      </c>
      <c r="E5083">
        <v>75</v>
      </c>
      <c r="F5083">
        <v>2.2999999999999998</v>
      </c>
      <c r="G5083">
        <v>616</v>
      </c>
      <c r="H5083">
        <v>22.5</v>
      </c>
      <c r="I5083">
        <v>0.46</v>
      </c>
      <c r="J5083">
        <v>0</v>
      </c>
      <c r="K5083">
        <v>0</v>
      </c>
      <c r="L5083" t="s">
        <v>40</v>
      </c>
      <c r="M5083" t="s">
        <v>20</v>
      </c>
      <c r="N5083" t="s">
        <v>21</v>
      </c>
      <c r="O5083" s="3">
        <f t="shared" si="402"/>
        <v>20.662100456621005</v>
      </c>
      <c r="P5083" s="3">
        <f t="shared" si="403"/>
        <v>1344.7916666666667</v>
      </c>
      <c r="Q5083" s="3">
        <f t="shared" si="401"/>
        <v>1324.1295662100458</v>
      </c>
      <c r="R5083" s="3">
        <f t="shared" si="404"/>
        <v>1193.4158162100457</v>
      </c>
      <c r="S5083" s="3">
        <f t="shared" si="405"/>
        <v>130.71375000000003</v>
      </c>
      <c r="T5083" s="3"/>
    </row>
    <row r="5084" spans="1:20" x14ac:dyDescent="0.25">
      <c r="A5084" s="1">
        <v>43281</v>
      </c>
      <c r="B5084">
        <v>306</v>
      </c>
      <c r="C5084">
        <v>18</v>
      </c>
      <c r="D5084">
        <v>27.5</v>
      </c>
      <c r="E5084">
        <v>79</v>
      </c>
      <c r="F5084">
        <v>0.5</v>
      </c>
      <c r="G5084">
        <v>1237</v>
      </c>
      <c r="H5084">
        <v>23.5</v>
      </c>
      <c r="I5084">
        <v>0.65</v>
      </c>
      <c r="J5084">
        <v>0.5</v>
      </c>
      <c r="K5084">
        <v>0</v>
      </c>
      <c r="L5084" t="s">
        <v>40</v>
      </c>
      <c r="M5084" t="s">
        <v>20</v>
      </c>
      <c r="N5084" t="s">
        <v>21</v>
      </c>
      <c r="O5084" s="3">
        <f t="shared" si="402"/>
        <v>20.662100456621005</v>
      </c>
      <c r="P5084" s="3">
        <f t="shared" si="403"/>
        <v>318.75</v>
      </c>
      <c r="Q5084" s="3">
        <f t="shared" si="401"/>
        <v>298.08789954337897</v>
      </c>
      <c r="R5084" s="3">
        <f t="shared" si="404"/>
        <v>267.10539954337895</v>
      </c>
      <c r="S5084" s="3">
        <f t="shared" si="405"/>
        <v>30.982500000000002</v>
      </c>
      <c r="T5084" s="3"/>
    </row>
    <row r="5085" spans="1:20" x14ac:dyDescent="0.25">
      <c r="A5085" s="1">
        <v>43281</v>
      </c>
      <c r="B5085">
        <v>481</v>
      </c>
      <c r="C5085">
        <v>19</v>
      </c>
      <c r="D5085">
        <v>24.3</v>
      </c>
      <c r="E5085">
        <v>95</v>
      </c>
      <c r="F5085">
        <v>0.5</v>
      </c>
      <c r="G5085">
        <v>958</v>
      </c>
      <c r="H5085">
        <v>23.4</v>
      </c>
      <c r="I5085">
        <v>0.11</v>
      </c>
      <c r="J5085">
        <v>4</v>
      </c>
      <c r="K5085">
        <v>0</v>
      </c>
      <c r="L5085" t="s">
        <v>40</v>
      </c>
      <c r="M5085" t="s">
        <v>20</v>
      </c>
      <c r="N5085" t="s">
        <v>21</v>
      </c>
      <c r="O5085" s="3">
        <f t="shared" si="402"/>
        <v>20.662100456621005</v>
      </c>
      <c r="P5085" s="3">
        <f t="shared" si="403"/>
        <v>501.04166666666669</v>
      </c>
      <c r="Q5085" s="3">
        <f t="shared" si="401"/>
        <v>480.37956621004571</v>
      </c>
      <c r="R5085" s="3">
        <f t="shared" si="404"/>
        <v>431.67831621004569</v>
      </c>
      <c r="S5085" s="3">
        <f t="shared" si="405"/>
        <v>48.701250000000009</v>
      </c>
      <c r="T5085" s="3"/>
    </row>
    <row r="5086" spans="1:20" x14ac:dyDescent="0.25">
      <c r="A5086" s="1">
        <v>43281</v>
      </c>
      <c r="B5086">
        <v>778</v>
      </c>
      <c r="C5086">
        <v>20</v>
      </c>
      <c r="D5086">
        <v>24.2</v>
      </c>
      <c r="E5086">
        <v>88</v>
      </c>
      <c r="F5086">
        <v>0.8</v>
      </c>
      <c r="G5086">
        <v>1276</v>
      </c>
      <c r="H5086">
        <v>22</v>
      </c>
      <c r="I5086">
        <v>0.06</v>
      </c>
      <c r="J5086">
        <v>0</v>
      </c>
      <c r="K5086">
        <v>0</v>
      </c>
      <c r="L5086" t="s">
        <v>40</v>
      </c>
      <c r="M5086" t="s">
        <v>20</v>
      </c>
      <c r="N5086" t="s">
        <v>21</v>
      </c>
      <c r="O5086" s="3">
        <f t="shared" si="402"/>
        <v>20.662100456621005</v>
      </c>
      <c r="P5086" s="3">
        <f t="shared" si="403"/>
        <v>810.41666666666674</v>
      </c>
      <c r="Q5086" s="3">
        <f t="shared" si="401"/>
        <v>789.75456621004571</v>
      </c>
      <c r="R5086" s="3">
        <f t="shared" si="404"/>
        <v>710.98206621004567</v>
      </c>
      <c r="S5086" s="3">
        <f t="shared" si="405"/>
        <v>78.772500000000008</v>
      </c>
      <c r="T5086" s="3"/>
    </row>
    <row r="5087" spans="1:20" x14ac:dyDescent="0.25">
      <c r="A5087" s="1">
        <v>43281</v>
      </c>
      <c r="B5087">
        <v>1005</v>
      </c>
      <c r="C5087">
        <v>21</v>
      </c>
      <c r="D5087">
        <v>23.9</v>
      </c>
      <c r="E5087">
        <v>84</v>
      </c>
      <c r="F5087">
        <v>0.7</v>
      </c>
      <c r="G5087">
        <v>1552</v>
      </c>
      <c r="H5087">
        <v>21</v>
      </c>
      <c r="I5087">
        <v>0</v>
      </c>
      <c r="J5087">
        <v>0</v>
      </c>
      <c r="K5087">
        <v>0</v>
      </c>
      <c r="L5087" t="s">
        <v>40</v>
      </c>
      <c r="M5087" t="s">
        <v>20</v>
      </c>
      <c r="N5087" t="s">
        <v>21</v>
      </c>
      <c r="O5087" s="3">
        <f t="shared" si="402"/>
        <v>20.662100456621005</v>
      </c>
      <c r="P5087" s="3">
        <f t="shared" si="403"/>
        <v>1046.875</v>
      </c>
      <c r="Q5087" s="3">
        <f t="shared" si="401"/>
        <v>1026.2128995433791</v>
      </c>
      <c r="R5087" s="3">
        <f t="shared" si="404"/>
        <v>924.45664954337906</v>
      </c>
      <c r="S5087" s="3">
        <f t="shared" si="405"/>
        <v>101.75625000000001</v>
      </c>
      <c r="T5087" s="3"/>
    </row>
    <row r="5088" spans="1:20" x14ac:dyDescent="0.25">
      <c r="A5088" s="1">
        <v>43281</v>
      </c>
      <c r="B5088">
        <v>1107</v>
      </c>
      <c r="C5088">
        <v>22</v>
      </c>
      <c r="D5088">
        <v>23.4</v>
      </c>
      <c r="E5088">
        <v>88</v>
      </c>
      <c r="F5088">
        <v>0.9</v>
      </c>
      <c r="G5088">
        <v>1153</v>
      </c>
      <c r="H5088">
        <v>21.2</v>
      </c>
      <c r="I5088">
        <v>0</v>
      </c>
      <c r="J5088">
        <v>0</v>
      </c>
      <c r="K5088">
        <v>0</v>
      </c>
      <c r="L5088" t="s">
        <v>40</v>
      </c>
      <c r="M5088" t="s">
        <v>20</v>
      </c>
      <c r="N5088" t="s">
        <v>21</v>
      </c>
      <c r="O5088" s="3">
        <f t="shared" si="402"/>
        <v>20.662100456621005</v>
      </c>
      <c r="P5088" s="3">
        <f t="shared" si="403"/>
        <v>1153.125</v>
      </c>
      <c r="Q5088" s="3">
        <f t="shared" si="401"/>
        <v>1132.4628995433791</v>
      </c>
      <c r="R5088" s="3">
        <f t="shared" si="404"/>
        <v>1020.3791495433791</v>
      </c>
      <c r="S5088" s="3">
        <f t="shared" si="405"/>
        <v>112.08375000000001</v>
      </c>
      <c r="T5088" s="3"/>
    </row>
    <row r="5089" spans="1:20" x14ac:dyDescent="0.25">
      <c r="A5089" s="1">
        <v>43281</v>
      </c>
      <c r="B5089">
        <v>919</v>
      </c>
      <c r="C5089">
        <v>23</v>
      </c>
      <c r="D5089">
        <v>22.9</v>
      </c>
      <c r="E5089">
        <v>92</v>
      </c>
      <c r="F5089">
        <v>0.6</v>
      </c>
      <c r="G5089">
        <v>989</v>
      </c>
      <c r="H5089">
        <v>21.5</v>
      </c>
      <c r="I5089">
        <v>0</v>
      </c>
      <c r="J5089">
        <v>0</v>
      </c>
      <c r="K5089">
        <v>0</v>
      </c>
      <c r="L5089" t="s">
        <v>40</v>
      </c>
      <c r="M5089" t="s">
        <v>20</v>
      </c>
      <c r="N5089" t="s">
        <v>21</v>
      </c>
      <c r="O5089" s="3">
        <f t="shared" si="402"/>
        <v>20.662100456621005</v>
      </c>
      <c r="P5089" s="3">
        <f t="shared" si="403"/>
        <v>957.29166666666674</v>
      </c>
      <c r="Q5089" s="3">
        <f t="shared" si="401"/>
        <v>936.62956621004571</v>
      </c>
      <c r="R5089" s="3">
        <f t="shared" si="404"/>
        <v>843.58081621004567</v>
      </c>
      <c r="S5089" s="3">
        <f t="shared" si="405"/>
        <v>93.048750000000013</v>
      </c>
      <c r="T5089" s="3"/>
    </row>
    <row r="5090" spans="1:20" x14ac:dyDescent="0.25">
      <c r="A5090" s="1">
        <v>43282</v>
      </c>
      <c r="B5090">
        <v>865</v>
      </c>
      <c r="C5090">
        <v>0</v>
      </c>
      <c r="D5090">
        <v>22.6</v>
      </c>
      <c r="E5090">
        <v>88</v>
      </c>
      <c r="F5090">
        <v>0.2</v>
      </c>
      <c r="G5090">
        <v>1259</v>
      </c>
      <c r="H5090">
        <v>20.5</v>
      </c>
      <c r="I5090">
        <v>0</v>
      </c>
      <c r="J5090">
        <v>0</v>
      </c>
      <c r="K5090">
        <v>0</v>
      </c>
      <c r="L5090" t="s">
        <v>40</v>
      </c>
      <c r="M5090" t="s">
        <v>20</v>
      </c>
      <c r="N5090" t="s">
        <v>21</v>
      </c>
      <c r="O5090" s="3">
        <f t="shared" si="402"/>
        <v>20.662100456621005</v>
      </c>
      <c r="P5090" s="3">
        <f t="shared" si="403"/>
        <v>901.04166666666674</v>
      </c>
      <c r="Q5090" s="3">
        <f t="shared" si="401"/>
        <v>880.37956621004571</v>
      </c>
      <c r="R5090" s="3">
        <f t="shared" si="404"/>
        <v>792.79831621004564</v>
      </c>
      <c r="S5090" s="3">
        <f t="shared" si="405"/>
        <v>87.581250000000011</v>
      </c>
      <c r="T5090" s="3"/>
    </row>
    <row r="5091" spans="1:20" x14ac:dyDescent="0.25">
      <c r="A5091" s="1">
        <v>43282</v>
      </c>
      <c r="B5091">
        <v>740</v>
      </c>
      <c r="C5091">
        <v>1</v>
      </c>
      <c r="D5091">
        <v>22.7</v>
      </c>
      <c r="E5091">
        <v>87</v>
      </c>
      <c r="F5091">
        <v>0.5</v>
      </c>
      <c r="G5091">
        <v>1072</v>
      </c>
      <c r="H5091">
        <v>20.399999999999999</v>
      </c>
      <c r="I5091">
        <v>0</v>
      </c>
      <c r="J5091">
        <v>0</v>
      </c>
      <c r="K5091">
        <v>0</v>
      </c>
      <c r="L5091" t="s">
        <v>40</v>
      </c>
      <c r="M5091" t="s">
        <v>20</v>
      </c>
      <c r="N5091" t="s">
        <v>21</v>
      </c>
      <c r="O5091" s="3">
        <f t="shared" si="402"/>
        <v>20.662100456621005</v>
      </c>
      <c r="P5091" s="3">
        <f t="shared" si="403"/>
        <v>770.83333333333337</v>
      </c>
      <c r="Q5091" s="3">
        <f t="shared" si="401"/>
        <v>750.17123287671234</v>
      </c>
      <c r="R5091" s="3">
        <f t="shared" si="404"/>
        <v>675.24623287671238</v>
      </c>
      <c r="S5091" s="3">
        <f t="shared" si="405"/>
        <v>74.925000000000011</v>
      </c>
      <c r="T5091" s="3"/>
    </row>
    <row r="5092" spans="1:20" x14ac:dyDescent="0.25">
      <c r="A5092" s="1">
        <v>43282</v>
      </c>
      <c r="B5092">
        <v>586</v>
      </c>
      <c r="C5092">
        <v>2</v>
      </c>
      <c r="D5092">
        <v>22.7</v>
      </c>
      <c r="E5092">
        <v>87</v>
      </c>
      <c r="F5092">
        <v>0.5</v>
      </c>
      <c r="G5092">
        <v>1187</v>
      </c>
      <c r="H5092">
        <v>20.399999999999999</v>
      </c>
      <c r="I5092">
        <v>0</v>
      </c>
      <c r="J5092">
        <v>0</v>
      </c>
      <c r="K5092">
        <v>0</v>
      </c>
      <c r="L5092" t="s">
        <v>40</v>
      </c>
      <c r="M5092" t="s">
        <v>20</v>
      </c>
      <c r="N5092" t="s">
        <v>21</v>
      </c>
      <c r="O5092" s="3">
        <f t="shared" si="402"/>
        <v>20.662100456621005</v>
      </c>
      <c r="P5092" s="3">
        <f t="shared" si="403"/>
        <v>610.41666666666674</v>
      </c>
      <c r="Q5092" s="3">
        <f t="shared" si="401"/>
        <v>589.75456621004571</v>
      </c>
      <c r="R5092" s="3">
        <f t="shared" si="404"/>
        <v>530.42206621004573</v>
      </c>
      <c r="S5092" s="3">
        <f t="shared" si="405"/>
        <v>59.33250000000001</v>
      </c>
      <c r="T5092" s="3"/>
    </row>
    <row r="5093" spans="1:20" x14ac:dyDescent="0.25">
      <c r="A5093" s="1">
        <v>43282</v>
      </c>
      <c r="B5093">
        <v>368</v>
      </c>
      <c r="C5093">
        <v>3</v>
      </c>
      <c r="D5093">
        <v>22.7</v>
      </c>
      <c r="E5093">
        <v>86</v>
      </c>
      <c r="F5093">
        <v>0.7</v>
      </c>
      <c r="G5093">
        <v>1455</v>
      </c>
      <c r="H5093">
        <v>20.2</v>
      </c>
      <c r="I5093">
        <v>0</v>
      </c>
      <c r="J5093">
        <v>0</v>
      </c>
      <c r="K5093">
        <v>0</v>
      </c>
      <c r="L5093" t="s">
        <v>40</v>
      </c>
      <c r="M5093" t="s">
        <v>20</v>
      </c>
      <c r="N5093" t="s">
        <v>21</v>
      </c>
      <c r="O5093" s="3">
        <f t="shared" si="402"/>
        <v>20.662100456621005</v>
      </c>
      <c r="P5093" s="3">
        <f t="shared" si="403"/>
        <v>383.33333333333337</v>
      </c>
      <c r="Q5093" s="3">
        <f t="shared" si="401"/>
        <v>362.67123287671234</v>
      </c>
      <c r="R5093" s="3">
        <f t="shared" si="404"/>
        <v>325.41123287671235</v>
      </c>
      <c r="S5093" s="3">
        <f t="shared" si="405"/>
        <v>37.260000000000005</v>
      </c>
      <c r="T5093" s="3"/>
    </row>
    <row r="5094" spans="1:20" x14ac:dyDescent="0.25">
      <c r="A5094" s="1">
        <v>43282</v>
      </c>
      <c r="B5094">
        <v>211</v>
      </c>
      <c r="C5094">
        <v>4</v>
      </c>
      <c r="D5094">
        <v>22.7</v>
      </c>
      <c r="E5094">
        <v>85</v>
      </c>
      <c r="F5094">
        <v>0.7</v>
      </c>
      <c r="G5094">
        <v>1547</v>
      </c>
      <c r="H5094">
        <v>20</v>
      </c>
      <c r="I5094">
        <v>0</v>
      </c>
      <c r="J5094">
        <v>0</v>
      </c>
      <c r="K5094">
        <v>0</v>
      </c>
      <c r="L5094" t="s">
        <v>40</v>
      </c>
      <c r="M5094" t="s">
        <v>20</v>
      </c>
      <c r="N5094" t="s">
        <v>21</v>
      </c>
      <c r="O5094" s="3">
        <f t="shared" si="402"/>
        <v>20.662100456621005</v>
      </c>
      <c r="P5094" s="3">
        <f t="shared" si="403"/>
        <v>219.79166666666669</v>
      </c>
      <c r="Q5094" s="3">
        <f t="shared" si="401"/>
        <v>199.12956621004568</v>
      </c>
      <c r="R5094" s="3">
        <f t="shared" si="404"/>
        <v>177.76581621004567</v>
      </c>
      <c r="S5094" s="3">
        <f t="shared" si="405"/>
        <v>21.363750000000003</v>
      </c>
      <c r="T5094" s="3"/>
    </row>
    <row r="5095" spans="1:20" x14ac:dyDescent="0.25">
      <c r="A5095" s="1">
        <v>43282</v>
      </c>
      <c r="B5095">
        <v>54</v>
      </c>
      <c r="C5095">
        <v>5</v>
      </c>
      <c r="D5095">
        <v>22.6</v>
      </c>
      <c r="E5095">
        <v>86</v>
      </c>
      <c r="F5095">
        <v>0.5</v>
      </c>
      <c r="G5095">
        <v>1076</v>
      </c>
      <c r="H5095">
        <v>20.100000000000001</v>
      </c>
      <c r="I5095">
        <v>0</v>
      </c>
      <c r="J5095">
        <v>0.1</v>
      </c>
      <c r="K5095">
        <v>0</v>
      </c>
      <c r="L5095" t="s">
        <v>40</v>
      </c>
      <c r="M5095" t="s">
        <v>20</v>
      </c>
      <c r="N5095" t="s">
        <v>21</v>
      </c>
      <c r="O5095" s="3">
        <f t="shared" si="402"/>
        <v>20.662100456621005</v>
      </c>
      <c r="P5095" s="3">
        <f t="shared" si="403"/>
        <v>56.250000000000007</v>
      </c>
      <c r="Q5095" s="3">
        <f t="shared" si="401"/>
        <v>35.587899543379002</v>
      </c>
      <c r="R5095" s="3">
        <f t="shared" si="404"/>
        <v>30.120399543379001</v>
      </c>
      <c r="S5095" s="3">
        <f t="shared" si="405"/>
        <v>5.4675000000000011</v>
      </c>
      <c r="T5095" s="3"/>
    </row>
    <row r="5096" spans="1:20" x14ac:dyDescent="0.25">
      <c r="A5096" s="1">
        <v>43282</v>
      </c>
      <c r="B5096">
        <v>60</v>
      </c>
      <c r="C5096">
        <v>6</v>
      </c>
      <c r="D5096">
        <v>22.3</v>
      </c>
      <c r="E5096">
        <v>93</v>
      </c>
      <c r="F5096">
        <v>0.6</v>
      </c>
      <c r="G5096">
        <v>1262</v>
      </c>
      <c r="H5096">
        <v>21.1</v>
      </c>
      <c r="I5096">
        <v>0.01</v>
      </c>
      <c r="J5096">
        <v>0.4</v>
      </c>
      <c r="K5096">
        <v>0</v>
      </c>
      <c r="L5096" t="s">
        <v>40</v>
      </c>
      <c r="M5096" t="s">
        <v>20</v>
      </c>
      <c r="N5096" t="s">
        <v>21</v>
      </c>
      <c r="O5096" s="3">
        <f t="shared" si="402"/>
        <v>20.662100456621005</v>
      </c>
      <c r="P5096" s="3">
        <f t="shared" si="403"/>
        <v>62.500000000000007</v>
      </c>
      <c r="Q5096" s="3">
        <f t="shared" si="401"/>
        <v>41.837899543379002</v>
      </c>
      <c r="R5096" s="3">
        <f t="shared" si="404"/>
        <v>35.762899543379</v>
      </c>
      <c r="S5096" s="3">
        <f t="shared" si="405"/>
        <v>6.0750000000000011</v>
      </c>
      <c r="T5096" s="3"/>
    </row>
    <row r="5097" spans="1:20" x14ac:dyDescent="0.25">
      <c r="A5097" s="1">
        <v>43282</v>
      </c>
      <c r="B5097">
        <v>25</v>
      </c>
      <c r="C5097">
        <v>7</v>
      </c>
      <c r="D5097">
        <v>22.1</v>
      </c>
      <c r="E5097">
        <v>89</v>
      </c>
      <c r="F5097">
        <v>0.5</v>
      </c>
      <c r="G5097">
        <v>1617</v>
      </c>
      <c r="H5097">
        <v>20.100000000000001</v>
      </c>
      <c r="I5097">
        <v>0.08</v>
      </c>
      <c r="J5097">
        <v>0.5</v>
      </c>
      <c r="K5097">
        <v>0</v>
      </c>
      <c r="L5097" t="s">
        <v>40</v>
      </c>
      <c r="M5097" t="s">
        <v>20</v>
      </c>
      <c r="N5097" t="s">
        <v>21</v>
      </c>
      <c r="O5097" s="3">
        <f t="shared" si="402"/>
        <v>20.662100456621005</v>
      </c>
      <c r="P5097" s="3">
        <f t="shared" si="403"/>
        <v>26.041666666666668</v>
      </c>
      <c r="Q5097" s="3">
        <f t="shared" si="401"/>
        <v>5.3795662100456632</v>
      </c>
      <c r="R5097" s="3">
        <f t="shared" si="404"/>
        <v>2.8483162100456627</v>
      </c>
      <c r="S5097" s="3">
        <f t="shared" si="405"/>
        <v>2.5312500000000004</v>
      </c>
      <c r="T5097" s="3"/>
    </row>
    <row r="5098" spans="1:20" x14ac:dyDescent="0.25">
      <c r="A5098" s="1">
        <v>43282</v>
      </c>
      <c r="B5098">
        <v>20</v>
      </c>
      <c r="C5098">
        <v>8</v>
      </c>
      <c r="D5098">
        <v>22.1</v>
      </c>
      <c r="E5098">
        <v>93</v>
      </c>
      <c r="F5098">
        <v>0.5</v>
      </c>
      <c r="G5098">
        <v>805</v>
      </c>
      <c r="H5098">
        <v>20.9</v>
      </c>
      <c r="I5098">
        <v>0.14000000000000001</v>
      </c>
      <c r="J5098">
        <v>1</v>
      </c>
      <c r="K5098">
        <v>0</v>
      </c>
      <c r="L5098" t="s">
        <v>40</v>
      </c>
      <c r="M5098" t="s">
        <v>20</v>
      </c>
      <c r="N5098" t="s">
        <v>21</v>
      </c>
      <c r="O5098" s="3">
        <f t="shared" si="402"/>
        <v>20.662100456621005</v>
      </c>
      <c r="P5098" s="3">
        <f t="shared" si="403"/>
        <v>20.833333333333336</v>
      </c>
      <c r="Q5098" s="3">
        <f t="shared" si="401"/>
        <v>0.17123287671233101</v>
      </c>
      <c r="R5098" s="3">
        <f t="shared" si="404"/>
        <v>-1.8537671232876693</v>
      </c>
      <c r="S5098" s="3">
        <f t="shared" si="405"/>
        <v>2.0250000000000004</v>
      </c>
      <c r="T5098" s="3"/>
    </row>
    <row r="5099" spans="1:20" x14ac:dyDescent="0.25">
      <c r="A5099" s="1">
        <v>43282</v>
      </c>
      <c r="B5099">
        <v>9</v>
      </c>
      <c r="C5099">
        <v>9</v>
      </c>
      <c r="D5099">
        <v>22.1</v>
      </c>
      <c r="E5099">
        <v>94</v>
      </c>
      <c r="F5099">
        <v>0.9</v>
      </c>
      <c r="G5099">
        <v>624</v>
      </c>
      <c r="H5099">
        <v>21</v>
      </c>
      <c r="I5099">
        <v>0.22</v>
      </c>
      <c r="J5099">
        <v>1.5</v>
      </c>
      <c r="K5099">
        <v>0</v>
      </c>
      <c r="L5099" t="s">
        <v>40</v>
      </c>
      <c r="M5099" t="s">
        <v>20</v>
      </c>
      <c r="N5099" t="s">
        <v>21</v>
      </c>
      <c r="O5099" s="3">
        <f t="shared" si="402"/>
        <v>20.662100456621005</v>
      </c>
      <c r="P5099" s="3">
        <f t="shared" si="403"/>
        <v>9.375</v>
      </c>
      <c r="Q5099" s="3">
        <f t="shared" si="401"/>
        <v>-11.287100456621005</v>
      </c>
      <c r="R5099" s="3">
        <f t="shared" si="404"/>
        <v>-12.198350456621005</v>
      </c>
      <c r="S5099" s="3">
        <f t="shared" si="405"/>
        <v>0.91125000000000012</v>
      </c>
      <c r="T5099" s="3"/>
    </row>
    <row r="5100" spans="1:20" x14ac:dyDescent="0.25">
      <c r="A5100" s="1">
        <v>43282</v>
      </c>
      <c r="B5100">
        <v>13</v>
      </c>
      <c r="C5100">
        <v>10</v>
      </c>
      <c r="D5100">
        <v>21.6</v>
      </c>
      <c r="E5100">
        <v>97</v>
      </c>
      <c r="F5100">
        <v>0.5</v>
      </c>
      <c r="G5100">
        <v>266</v>
      </c>
      <c r="H5100">
        <v>21</v>
      </c>
      <c r="I5100">
        <v>0.13</v>
      </c>
      <c r="J5100">
        <v>12</v>
      </c>
      <c r="K5100">
        <v>0</v>
      </c>
      <c r="L5100" t="s">
        <v>40</v>
      </c>
      <c r="M5100" t="s">
        <v>20</v>
      </c>
      <c r="N5100" t="s">
        <v>21</v>
      </c>
      <c r="O5100" s="3">
        <f t="shared" si="402"/>
        <v>20.662100456621005</v>
      </c>
      <c r="P5100" s="3">
        <f t="shared" si="403"/>
        <v>13.541666666666668</v>
      </c>
      <c r="Q5100" s="3">
        <f t="shared" si="401"/>
        <v>-7.1204337899543368</v>
      </c>
      <c r="R5100" s="3">
        <f t="shared" si="404"/>
        <v>-8.436683789954337</v>
      </c>
      <c r="S5100" s="3">
        <f t="shared" si="405"/>
        <v>1.3162500000000001</v>
      </c>
      <c r="T5100" s="3"/>
    </row>
    <row r="5101" spans="1:20" x14ac:dyDescent="0.25">
      <c r="A5101" s="1">
        <v>43282</v>
      </c>
      <c r="B5101">
        <v>11</v>
      </c>
      <c r="C5101">
        <v>11</v>
      </c>
      <c r="D5101">
        <v>21.2</v>
      </c>
      <c r="E5101">
        <v>97</v>
      </c>
      <c r="F5101">
        <v>1.2</v>
      </c>
      <c r="G5101">
        <v>105</v>
      </c>
      <c r="H5101">
        <v>20.6</v>
      </c>
      <c r="I5101">
        <v>0.15</v>
      </c>
      <c r="J5101">
        <v>18.5</v>
      </c>
      <c r="K5101">
        <v>0</v>
      </c>
      <c r="L5101" t="s">
        <v>40</v>
      </c>
      <c r="M5101" t="s">
        <v>20</v>
      </c>
      <c r="N5101" t="s">
        <v>21</v>
      </c>
      <c r="O5101" s="3">
        <f t="shared" si="402"/>
        <v>20.662100456621005</v>
      </c>
      <c r="P5101" s="3">
        <f t="shared" si="403"/>
        <v>11.458333333333334</v>
      </c>
      <c r="Q5101" s="3">
        <f t="shared" si="401"/>
        <v>-9.2037671232876708</v>
      </c>
      <c r="R5101" s="3">
        <f t="shared" si="404"/>
        <v>-10.31751712328767</v>
      </c>
      <c r="S5101" s="3">
        <f t="shared" si="405"/>
        <v>1.1137500000000002</v>
      </c>
      <c r="T5101" s="3"/>
    </row>
    <row r="5102" spans="1:20" x14ac:dyDescent="0.25">
      <c r="A5102" s="1">
        <v>43282</v>
      </c>
      <c r="B5102">
        <v>9</v>
      </c>
      <c r="C5102">
        <v>12</v>
      </c>
      <c r="D5102">
        <v>21.1</v>
      </c>
      <c r="E5102">
        <v>97</v>
      </c>
      <c r="F5102">
        <v>1.2</v>
      </c>
      <c r="G5102">
        <v>653</v>
      </c>
      <c r="H5102">
        <v>20.5</v>
      </c>
      <c r="I5102">
        <v>0.17</v>
      </c>
      <c r="J5102">
        <v>7.5</v>
      </c>
      <c r="K5102">
        <v>0</v>
      </c>
      <c r="L5102" t="s">
        <v>40</v>
      </c>
      <c r="M5102" t="s">
        <v>20</v>
      </c>
      <c r="N5102" t="s">
        <v>21</v>
      </c>
      <c r="O5102" s="3">
        <f t="shared" si="402"/>
        <v>20.662100456621005</v>
      </c>
      <c r="P5102" s="3">
        <f t="shared" si="403"/>
        <v>9.375</v>
      </c>
      <c r="Q5102" s="3">
        <f t="shared" si="401"/>
        <v>-11.287100456621005</v>
      </c>
      <c r="R5102" s="3">
        <f t="shared" si="404"/>
        <v>-12.198350456621005</v>
      </c>
      <c r="S5102" s="3">
        <f t="shared" si="405"/>
        <v>0.91125000000000012</v>
      </c>
      <c r="T5102" s="3"/>
    </row>
    <row r="5103" spans="1:20" x14ac:dyDescent="0.25">
      <c r="A5103" s="1">
        <v>43282</v>
      </c>
      <c r="B5103">
        <v>30</v>
      </c>
      <c r="C5103">
        <v>13</v>
      </c>
      <c r="D5103">
        <v>21.2</v>
      </c>
      <c r="E5103">
        <v>97</v>
      </c>
      <c r="F5103">
        <v>1.1000000000000001</v>
      </c>
      <c r="G5103">
        <v>760</v>
      </c>
      <c r="H5103">
        <v>20.6</v>
      </c>
      <c r="I5103">
        <v>0.2</v>
      </c>
      <c r="J5103">
        <v>3.5</v>
      </c>
      <c r="K5103">
        <v>0</v>
      </c>
      <c r="L5103" t="s">
        <v>40</v>
      </c>
      <c r="M5103" t="s">
        <v>20</v>
      </c>
      <c r="N5103" t="s">
        <v>21</v>
      </c>
      <c r="O5103" s="3">
        <f t="shared" si="402"/>
        <v>20.662100456621005</v>
      </c>
      <c r="P5103" s="3">
        <f t="shared" si="403"/>
        <v>31.250000000000004</v>
      </c>
      <c r="Q5103" s="3">
        <f t="shared" si="401"/>
        <v>10.587899543378999</v>
      </c>
      <c r="R5103" s="3">
        <f t="shared" si="404"/>
        <v>7.5503995433789983</v>
      </c>
      <c r="S5103" s="3">
        <f t="shared" si="405"/>
        <v>3.0375000000000005</v>
      </c>
      <c r="T5103" s="3"/>
    </row>
    <row r="5104" spans="1:20" x14ac:dyDescent="0.25">
      <c r="A5104" s="1">
        <v>43282</v>
      </c>
      <c r="B5104">
        <v>14</v>
      </c>
      <c r="C5104">
        <v>14</v>
      </c>
      <c r="D5104">
        <v>21.5</v>
      </c>
      <c r="E5104">
        <v>97</v>
      </c>
      <c r="F5104">
        <v>0.7</v>
      </c>
      <c r="G5104">
        <v>1522</v>
      </c>
      <c r="H5104">
        <v>20.9</v>
      </c>
      <c r="I5104">
        <v>0.28999999999999998</v>
      </c>
      <c r="J5104">
        <v>1</v>
      </c>
      <c r="K5104">
        <v>0</v>
      </c>
      <c r="L5104" t="s">
        <v>40</v>
      </c>
      <c r="M5104" t="s">
        <v>20</v>
      </c>
      <c r="N5104" t="s">
        <v>21</v>
      </c>
      <c r="O5104" s="3">
        <f t="shared" si="402"/>
        <v>20.662100456621005</v>
      </c>
      <c r="P5104" s="3">
        <f t="shared" si="403"/>
        <v>14.583333333333334</v>
      </c>
      <c r="Q5104" s="3">
        <f t="shared" si="401"/>
        <v>-6.0787671232876708</v>
      </c>
      <c r="R5104" s="3">
        <f t="shared" si="404"/>
        <v>-7.4962671232876712</v>
      </c>
      <c r="S5104" s="3">
        <f t="shared" si="405"/>
        <v>1.4175000000000002</v>
      </c>
      <c r="T5104" s="3"/>
    </row>
    <row r="5105" spans="1:20" x14ac:dyDescent="0.25">
      <c r="A5105" s="1">
        <v>43282</v>
      </c>
      <c r="B5105">
        <v>51</v>
      </c>
      <c r="C5105">
        <v>15</v>
      </c>
      <c r="D5105">
        <v>21.8</v>
      </c>
      <c r="E5105">
        <v>97</v>
      </c>
      <c r="F5105">
        <v>0.7</v>
      </c>
      <c r="G5105">
        <v>324</v>
      </c>
      <c r="H5105">
        <v>21.2</v>
      </c>
      <c r="I5105">
        <v>0.14000000000000001</v>
      </c>
      <c r="J5105">
        <v>5.5</v>
      </c>
      <c r="K5105">
        <v>0</v>
      </c>
      <c r="L5105" t="s">
        <v>40</v>
      </c>
      <c r="M5105" t="s">
        <v>20</v>
      </c>
      <c r="N5105" t="s">
        <v>21</v>
      </c>
      <c r="O5105" s="3">
        <f t="shared" si="402"/>
        <v>20.662100456621005</v>
      </c>
      <c r="P5105" s="3">
        <f t="shared" si="403"/>
        <v>53.125000000000007</v>
      </c>
      <c r="Q5105" s="3">
        <f t="shared" si="401"/>
        <v>32.462899543379002</v>
      </c>
      <c r="R5105" s="3">
        <f t="shared" si="404"/>
        <v>27.299149543379002</v>
      </c>
      <c r="S5105" s="3">
        <f t="shared" si="405"/>
        <v>5.1637500000000012</v>
      </c>
      <c r="T5105" s="3"/>
    </row>
    <row r="5106" spans="1:20" x14ac:dyDescent="0.25">
      <c r="A5106" s="1">
        <v>43282</v>
      </c>
      <c r="B5106">
        <v>41</v>
      </c>
      <c r="C5106">
        <v>16</v>
      </c>
      <c r="D5106">
        <v>22.2</v>
      </c>
      <c r="E5106">
        <v>97</v>
      </c>
      <c r="F5106">
        <v>1.1000000000000001</v>
      </c>
      <c r="G5106">
        <v>1745</v>
      </c>
      <c r="H5106">
        <v>21.6</v>
      </c>
      <c r="I5106">
        <v>0.25</v>
      </c>
      <c r="J5106">
        <v>1</v>
      </c>
      <c r="K5106">
        <v>0</v>
      </c>
      <c r="L5106" t="s">
        <v>40</v>
      </c>
      <c r="M5106" t="s">
        <v>20</v>
      </c>
      <c r="N5106" t="s">
        <v>21</v>
      </c>
      <c r="O5106" s="3">
        <f t="shared" si="402"/>
        <v>20.662100456621005</v>
      </c>
      <c r="P5106" s="3">
        <f t="shared" si="403"/>
        <v>42.708333333333336</v>
      </c>
      <c r="Q5106" s="3">
        <f t="shared" si="401"/>
        <v>22.046232876712331</v>
      </c>
      <c r="R5106" s="3">
        <f t="shared" si="404"/>
        <v>17.89498287671233</v>
      </c>
      <c r="S5106" s="3">
        <f t="shared" si="405"/>
        <v>4.151250000000001</v>
      </c>
      <c r="T5106" s="3"/>
    </row>
    <row r="5107" spans="1:20" x14ac:dyDescent="0.25">
      <c r="A5107" s="1">
        <v>43282</v>
      </c>
      <c r="B5107">
        <v>25</v>
      </c>
      <c r="C5107">
        <v>17</v>
      </c>
      <c r="D5107">
        <v>22.4</v>
      </c>
      <c r="E5107">
        <v>96</v>
      </c>
      <c r="F5107">
        <v>0.4</v>
      </c>
      <c r="G5107">
        <v>1661</v>
      </c>
      <c r="H5107">
        <v>21.7</v>
      </c>
      <c r="I5107">
        <v>0.21</v>
      </c>
      <c r="J5107">
        <v>1.5</v>
      </c>
      <c r="K5107">
        <v>0</v>
      </c>
      <c r="L5107" t="s">
        <v>40</v>
      </c>
      <c r="M5107" t="s">
        <v>20</v>
      </c>
      <c r="N5107" t="s">
        <v>21</v>
      </c>
      <c r="O5107" s="3">
        <f t="shared" si="402"/>
        <v>20.662100456621005</v>
      </c>
      <c r="P5107" s="3">
        <f t="shared" si="403"/>
        <v>26.041666666666668</v>
      </c>
      <c r="Q5107" s="3">
        <f t="shared" si="401"/>
        <v>5.3795662100456632</v>
      </c>
      <c r="R5107" s="3">
        <f t="shared" si="404"/>
        <v>2.8483162100456627</v>
      </c>
      <c r="S5107" s="3">
        <f t="shared" si="405"/>
        <v>2.5312500000000004</v>
      </c>
      <c r="T5107" s="3"/>
    </row>
    <row r="5108" spans="1:20" x14ac:dyDescent="0.25">
      <c r="A5108" s="1">
        <v>43282</v>
      </c>
      <c r="B5108">
        <v>17</v>
      </c>
      <c r="C5108">
        <v>18</v>
      </c>
      <c r="D5108">
        <v>22.2</v>
      </c>
      <c r="E5108">
        <v>96</v>
      </c>
      <c r="F5108">
        <v>1.2</v>
      </c>
      <c r="G5108">
        <v>673</v>
      </c>
      <c r="H5108">
        <v>21.5</v>
      </c>
      <c r="I5108">
        <v>0.09</v>
      </c>
      <c r="J5108">
        <v>3.5</v>
      </c>
      <c r="K5108">
        <v>0</v>
      </c>
      <c r="L5108" t="s">
        <v>40</v>
      </c>
      <c r="M5108" t="s">
        <v>20</v>
      </c>
      <c r="N5108" t="s">
        <v>21</v>
      </c>
      <c r="O5108" s="3">
        <f t="shared" si="402"/>
        <v>20.662100456621005</v>
      </c>
      <c r="P5108" s="3">
        <f t="shared" si="403"/>
        <v>17.708333333333336</v>
      </c>
      <c r="Q5108" s="3">
        <f t="shared" si="401"/>
        <v>-2.953767123287669</v>
      </c>
      <c r="R5108" s="3">
        <f t="shared" si="404"/>
        <v>-4.6750171232876694</v>
      </c>
      <c r="S5108" s="3">
        <f t="shared" si="405"/>
        <v>1.7212500000000004</v>
      </c>
      <c r="T5108" s="3"/>
    </row>
    <row r="5109" spans="1:20" x14ac:dyDescent="0.25">
      <c r="A5109" s="1">
        <v>43282</v>
      </c>
      <c r="B5109">
        <v>18</v>
      </c>
      <c r="C5109">
        <v>19</v>
      </c>
      <c r="D5109">
        <v>21.9</v>
      </c>
      <c r="E5109">
        <v>96</v>
      </c>
      <c r="F5109">
        <v>1.2</v>
      </c>
      <c r="G5109">
        <v>509</v>
      </c>
      <c r="H5109">
        <v>21.2</v>
      </c>
      <c r="I5109">
        <v>0.01</v>
      </c>
      <c r="J5109">
        <v>5.5</v>
      </c>
      <c r="K5109">
        <v>0</v>
      </c>
      <c r="L5109" t="s">
        <v>40</v>
      </c>
      <c r="M5109" t="s">
        <v>20</v>
      </c>
      <c r="N5109" t="s">
        <v>21</v>
      </c>
      <c r="O5109" s="3">
        <f t="shared" si="402"/>
        <v>20.662100456621005</v>
      </c>
      <c r="P5109" s="3">
        <f t="shared" si="403"/>
        <v>18.75</v>
      </c>
      <c r="Q5109" s="3">
        <f t="shared" si="401"/>
        <v>-1.9121004566210047</v>
      </c>
      <c r="R5109" s="3">
        <f t="shared" si="404"/>
        <v>-3.7346004566210049</v>
      </c>
      <c r="S5109" s="3">
        <f t="shared" si="405"/>
        <v>1.8225000000000002</v>
      </c>
      <c r="T5109" s="3"/>
    </row>
    <row r="5110" spans="1:20" x14ac:dyDescent="0.25">
      <c r="A5110" s="1">
        <v>43282</v>
      </c>
      <c r="B5110">
        <v>16</v>
      </c>
      <c r="C5110">
        <v>20</v>
      </c>
      <c r="D5110">
        <v>21.9</v>
      </c>
      <c r="E5110">
        <v>97</v>
      </c>
      <c r="F5110">
        <v>1.1000000000000001</v>
      </c>
      <c r="G5110">
        <v>534</v>
      </c>
      <c r="H5110">
        <v>21.3</v>
      </c>
      <c r="I5110">
        <v>0</v>
      </c>
      <c r="J5110">
        <v>6</v>
      </c>
      <c r="K5110">
        <v>0</v>
      </c>
      <c r="L5110" t="s">
        <v>40</v>
      </c>
      <c r="M5110" t="s">
        <v>20</v>
      </c>
      <c r="N5110" t="s">
        <v>21</v>
      </c>
      <c r="O5110" s="3">
        <f t="shared" si="402"/>
        <v>20.662100456621005</v>
      </c>
      <c r="P5110" s="3">
        <f t="shared" si="403"/>
        <v>16.666666666666668</v>
      </c>
      <c r="Q5110" s="3">
        <f t="shared" si="401"/>
        <v>-3.9954337899543368</v>
      </c>
      <c r="R5110" s="3">
        <f t="shared" si="404"/>
        <v>-5.615433789954337</v>
      </c>
      <c r="S5110" s="3">
        <f t="shared" si="405"/>
        <v>1.6200000000000003</v>
      </c>
      <c r="T5110" s="3"/>
    </row>
    <row r="5111" spans="1:20" x14ac:dyDescent="0.25">
      <c r="A5111" s="1">
        <v>43282</v>
      </c>
      <c r="B5111">
        <v>17</v>
      </c>
      <c r="C5111">
        <v>21</v>
      </c>
      <c r="D5111">
        <v>21.8</v>
      </c>
      <c r="E5111">
        <v>97</v>
      </c>
      <c r="F5111">
        <v>0.6</v>
      </c>
      <c r="G5111">
        <v>692</v>
      </c>
      <c r="H5111">
        <v>21.2</v>
      </c>
      <c r="I5111">
        <v>0</v>
      </c>
      <c r="J5111">
        <v>3.5</v>
      </c>
      <c r="K5111">
        <v>0</v>
      </c>
      <c r="L5111" t="s">
        <v>40</v>
      </c>
      <c r="M5111" t="s">
        <v>20</v>
      </c>
      <c r="N5111" t="s">
        <v>21</v>
      </c>
      <c r="O5111" s="3">
        <f t="shared" si="402"/>
        <v>20.662100456621005</v>
      </c>
      <c r="P5111" s="3">
        <f t="shared" si="403"/>
        <v>17.708333333333336</v>
      </c>
      <c r="Q5111" s="3">
        <f t="shared" si="401"/>
        <v>-2.953767123287669</v>
      </c>
      <c r="R5111" s="3">
        <f t="shared" si="404"/>
        <v>-4.6750171232876694</v>
      </c>
      <c r="S5111" s="3">
        <f t="shared" si="405"/>
        <v>1.7212500000000004</v>
      </c>
      <c r="T5111" s="3"/>
    </row>
    <row r="5112" spans="1:20" x14ac:dyDescent="0.25">
      <c r="A5112" s="1">
        <v>43282</v>
      </c>
      <c r="B5112">
        <v>16</v>
      </c>
      <c r="C5112">
        <v>22</v>
      </c>
      <c r="D5112">
        <v>21.7</v>
      </c>
      <c r="E5112">
        <v>97</v>
      </c>
      <c r="F5112">
        <v>0.7</v>
      </c>
      <c r="G5112">
        <v>540</v>
      </c>
      <c r="H5112">
        <v>21.1</v>
      </c>
      <c r="I5112">
        <v>0</v>
      </c>
      <c r="J5112">
        <v>3.5</v>
      </c>
      <c r="K5112">
        <v>0</v>
      </c>
      <c r="L5112" t="s">
        <v>40</v>
      </c>
      <c r="M5112" t="s">
        <v>20</v>
      </c>
      <c r="N5112" t="s">
        <v>21</v>
      </c>
      <c r="O5112" s="3">
        <f t="shared" si="402"/>
        <v>20.662100456621005</v>
      </c>
      <c r="P5112" s="3">
        <f t="shared" si="403"/>
        <v>16.666666666666668</v>
      </c>
      <c r="Q5112" s="3">
        <f t="shared" si="401"/>
        <v>-3.9954337899543368</v>
      </c>
      <c r="R5112" s="3">
        <f t="shared" si="404"/>
        <v>-5.615433789954337</v>
      </c>
      <c r="S5112" s="3">
        <f t="shared" si="405"/>
        <v>1.6200000000000003</v>
      </c>
      <c r="T5112" s="3"/>
    </row>
    <row r="5113" spans="1:20" x14ac:dyDescent="0.25">
      <c r="A5113" s="1">
        <v>43282</v>
      </c>
      <c r="B5113">
        <v>15</v>
      </c>
      <c r="C5113">
        <v>23</v>
      </c>
      <c r="D5113">
        <v>21.5</v>
      </c>
      <c r="E5113">
        <v>97</v>
      </c>
      <c r="F5113">
        <v>1.5</v>
      </c>
      <c r="G5113">
        <v>523</v>
      </c>
      <c r="H5113">
        <v>20.9</v>
      </c>
      <c r="I5113">
        <v>0</v>
      </c>
      <c r="J5113">
        <v>5</v>
      </c>
      <c r="K5113">
        <v>0</v>
      </c>
      <c r="L5113" t="s">
        <v>40</v>
      </c>
      <c r="M5113" t="s">
        <v>20</v>
      </c>
      <c r="N5113" t="s">
        <v>21</v>
      </c>
      <c r="O5113" s="3">
        <f t="shared" si="402"/>
        <v>20.662100456621005</v>
      </c>
      <c r="P5113" s="3">
        <f t="shared" si="403"/>
        <v>15.625000000000002</v>
      </c>
      <c r="Q5113" s="3">
        <f t="shared" si="401"/>
        <v>-5.0371004566210029</v>
      </c>
      <c r="R5113" s="3">
        <f t="shared" si="404"/>
        <v>-6.5558504566210036</v>
      </c>
      <c r="S5113" s="3">
        <f t="shared" si="405"/>
        <v>1.5187500000000003</v>
      </c>
      <c r="T5113" s="3"/>
    </row>
    <row r="5114" spans="1:20" x14ac:dyDescent="0.25">
      <c r="A5114" s="1">
        <v>43283</v>
      </c>
      <c r="B5114">
        <v>26</v>
      </c>
      <c r="C5114">
        <v>0</v>
      </c>
      <c r="D5114">
        <v>21.4</v>
      </c>
      <c r="E5114">
        <v>97</v>
      </c>
      <c r="F5114">
        <v>0.6</v>
      </c>
      <c r="G5114">
        <v>680</v>
      </c>
      <c r="H5114">
        <v>20.8</v>
      </c>
      <c r="I5114">
        <v>0</v>
      </c>
      <c r="J5114">
        <v>2.5</v>
      </c>
      <c r="K5114">
        <v>0</v>
      </c>
      <c r="L5114" t="s">
        <v>40</v>
      </c>
      <c r="M5114" t="s">
        <v>20</v>
      </c>
      <c r="N5114" t="s">
        <v>21</v>
      </c>
      <c r="O5114" s="3">
        <f t="shared" si="402"/>
        <v>20.662100456621005</v>
      </c>
      <c r="P5114" s="3">
        <f t="shared" si="403"/>
        <v>27.083333333333336</v>
      </c>
      <c r="Q5114" s="3">
        <f t="shared" si="401"/>
        <v>6.421232876712331</v>
      </c>
      <c r="R5114" s="3">
        <f t="shared" si="404"/>
        <v>3.7887328767123307</v>
      </c>
      <c r="S5114" s="3">
        <f t="shared" si="405"/>
        <v>2.6325000000000003</v>
      </c>
      <c r="T5114" s="3"/>
    </row>
    <row r="5115" spans="1:20" x14ac:dyDescent="0.25">
      <c r="A5115" s="1">
        <v>43283</v>
      </c>
      <c r="B5115">
        <v>28</v>
      </c>
      <c r="C5115">
        <v>1</v>
      </c>
      <c r="D5115">
        <v>21.3</v>
      </c>
      <c r="E5115">
        <v>97</v>
      </c>
      <c r="F5115">
        <v>1</v>
      </c>
      <c r="G5115">
        <v>1451</v>
      </c>
      <c r="H5115">
        <v>20.7</v>
      </c>
      <c r="I5115">
        <v>0</v>
      </c>
      <c r="J5115">
        <v>3</v>
      </c>
      <c r="K5115">
        <v>0</v>
      </c>
      <c r="L5115" t="s">
        <v>40</v>
      </c>
      <c r="M5115" t="s">
        <v>20</v>
      </c>
      <c r="N5115" t="s">
        <v>21</v>
      </c>
      <c r="O5115" s="3">
        <f t="shared" si="402"/>
        <v>20.662100456621005</v>
      </c>
      <c r="P5115" s="3">
        <f t="shared" si="403"/>
        <v>29.166666666666668</v>
      </c>
      <c r="Q5115" s="3">
        <f t="shared" si="401"/>
        <v>8.5045662100456632</v>
      </c>
      <c r="R5115" s="3">
        <f t="shared" si="404"/>
        <v>5.6695662100456623</v>
      </c>
      <c r="S5115" s="3">
        <f t="shared" si="405"/>
        <v>2.8350000000000004</v>
      </c>
      <c r="T5115" s="3"/>
    </row>
    <row r="5116" spans="1:20" x14ac:dyDescent="0.25">
      <c r="A5116" s="1">
        <v>43283</v>
      </c>
      <c r="B5116">
        <v>17</v>
      </c>
      <c r="C5116">
        <v>2</v>
      </c>
      <c r="D5116">
        <v>21.2</v>
      </c>
      <c r="E5116">
        <v>97</v>
      </c>
      <c r="F5116">
        <v>0.8</v>
      </c>
      <c r="G5116">
        <v>1018</v>
      </c>
      <c r="H5116">
        <v>20.6</v>
      </c>
      <c r="I5116">
        <v>0</v>
      </c>
      <c r="J5116">
        <v>2</v>
      </c>
      <c r="K5116">
        <v>0</v>
      </c>
      <c r="L5116" t="s">
        <v>40</v>
      </c>
      <c r="M5116" t="s">
        <v>20</v>
      </c>
      <c r="N5116" t="s">
        <v>21</v>
      </c>
      <c r="O5116" s="3">
        <f t="shared" si="402"/>
        <v>20.662100456621005</v>
      </c>
      <c r="P5116" s="3">
        <f t="shared" si="403"/>
        <v>17.708333333333336</v>
      </c>
      <c r="Q5116" s="3">
        <f t="shared" si="401"/>
        <v>-2.953767123287669</v>
      </c>
      <c r="R5116" s="3">
        <f t="shared" si="404"/>
        <v>-4.6750171232876694</v>
      </c>
      <c r="S5116" s="3">
        <f t="shared" si="405"/>
        <v>1.7212500000000004</v>
      </c>
      <c r="T5116" s="3"/>
    </row>
    <row r="5117" spans="1:20" x14ac:dyDescent="0.25">
      <c r="A5117" s="1">
        <v>43283</v>
      </c>
      <c r="B5117">
        <v>23</v>
      </c>
      <c r="C5117">
        <v>3</v>
      </c>
      <c r="D5117">
        <v>21.1</v>
      </c>
      <c r="E5117">
        <v>96</v>
      </c>
      <c r="F5117">
        <v>2.4</v>
      </c>
      <c r="G5117">
        <v>866</v>
      </c>
      <c r="H5117">
        <v>20.399999999999999</v>
      </c>
      <c r="I5117">
        <v>0</v>
      </c>
      <c r="J5117">
        <v>4.5</v>
      </c>
      <c r="K5117">
        <v>0</v>
      </c>
      <c r="L5117" t="s">
        <v>40</v>
      </c>
      <c r="M5117" t="s">
        <v>20</v>
      </c>
      <c r="N5117" t="s">
        <v>21</v>
      </c>
      <c r="O5117" s="3">
        <f t="shared" si="402"/>
        <v>20.662100456621005</v>
      </c>
      <c r="P5117" s="3">
        <f t="shared" si="403"/>
        <v>23.958333333333336</v>
      </c>
      <c r="Q5117" s="3">
        <f t="shared" si="401"/>
        <v>3.296232876712331</v>
      </c>
      <c r="R5117" s="3">
        <f t="shared" si="404"/>
        <v>0.96748287671233069</v>
      </c>
      <c r="S5117" s="3">
        <f t="shared" si="405"/>
        <v>2.3287500000000003</v>
      </c>
      <c r="T5117" s="3"/>
    </row>
    <row r="5118" spans="1:20" x14ac:dyDescent="0.25">
      <c r="A5118" s="1">
        <v>43283</v>
      </c>
      <c r="B5118">
        <v>58</v>
      </c>
      <c r="C5118">
        <v>4</v>
      </c>
      <c r="D5118">
        <v>20.8</v>
      </c>
      <c r="E5118">
        <v>97</v>
      </c>
      <c r="F5118">
        <v>1</v>
      </c>
      <c r="G5118">
        <v>2000</v>
      </c>
      <c r="H5118">
        <v>20.3</v>
      </c>
      <c r="I5118">
        <v>0</v>
      </c>
      <c r="J5118">
        <v>4</v>
      </c>
      <c r="K5118">
        <v>0</v>
      </c>
      <c r="L5118" t="s">
        <v>40</v>
      </c>
      <c r="M5118" t="s">
        <v>20</v>
      </c>
      <c r="N5118" t="s">
        <v>21</v>
      </c>
      <c r="O5118" s="3">
        <f t="shared" si="402"/>
        <v>20.662100456621005</v>
      </c>
      <c r="P5118" s="3">
        <f t="shared" si="403"/>
        <v>60.416666666666671</v>
      </c>
      <c r="Q5118" s="3">
        <f t="shared" si="401"/>
        <v>39.754566210045667</v>
      </c>
      <c r="R5118" s="3">
        <f t="shared" si="404"/>
        <v>33.882066210045664</v>
      </c>
      <c r="S5118" s="3">
        <f t="shared" si="405"/>
        <v>5.8725000000000014</v>
      </c>
      <c r="T5118" s="3"/>
    </row>
    <row r="5119" spans="1:20" x14ac:dyDescent="0.25">
      <c r="A5119" s="1">
        <v>43283</v>
      </c>
      <c r="B5119">
        <v>28</v>
      </c>
      <c r="C5119">
        <v>5</v>
      </c>
      <c r="D5119">
        <v>20.7</v>
      </c>
      <c r="E5119">
        <v>97</v>
      </c>
      <c r="F5119">
        <v>0.3</v>
      </c>
      <c r="G5119">
        <v>2000</v>
      </c>
      <c r="H5119">
        <v>20.2</v>
      </c>
      <c r="I5119">
        <v>0</v>
      </c>
      <c r="J5119">
        <v>0.5</v>
      </c>
      <c r="K5119">
        <v>0</v>
      </c>
      <c r="L5119" t="s">
        <v>40</v>
      </c>
      <c r="M5119" t="s">
        <v>20</v>
      </c>
      <c r="N5119" t="s">
        <v>21</v>
      </c>
      <c r="O5119" s="3">
        <f t="shared" si="402"/>
        <v>20.662100456621005</v>
      </c>
      <c r="P5119" s="3">
        <f t="shared" si="403"/>
        <v>29.166666666666668</v>
      </c>
      <c r="Q5119" s="3">
        <f t="shared" si="401"/>
        <v>8.5045662100456632</v>
      </c>
      <c r="R5119" s="3">
        <f t="shared" si="404"/>
        <v>5.6695662100456623</v>
      </c>
      <c r="S5119" s="3">
        <f t="shared" si="405"/>
        <v>2.8350000000000004</v>
      </c>
      <c r="T5119" s="3"/>
    </row>
    <row r="5120" spans="1:20" x14ac:dyDescent="0.25">
      <c r="A5120" s="1">
        <v>43283</v>
      </c>
      <c r="B5120">
        <v>40</v>
      </c>
      <c r="C5120">
        <v>6</v>
      </c>
      <c r="D5120">
        <v>20.7</v>
      </c>
      <c r="E5120">
        <v>97</v>
      </c>
      <c r="F5120">
        <v>0.3</v>
      </c>
      <c r="G5120">
        <v>1262</v>
      </c>
      <c r="H5120">
        <v>20.2</v>
      </c>
      <c r="I5120">
        <v>0</v>
      </c>
      <c r="J5120">
        <v>1</v>
      </c>
      <c r="K5120">
        <v>0</v>
      </c>
      <c r="L5120" t="s">
        <v>40</v>
      </c>
      <c r="M5120" t="s">
        <v>20</v>
      </c>
      <c r="N5120" t="s">
        <v>21</v>
      </c>
      <c r="O5120" s="3">
        <f t="shared" si="402"/>
        <v>20.662100456621005</v>
      </c>
      <c r="P5120" s="3">
        <f t="shared" si="403"/>
        <v>41.666666666666671</v>
      </c>
      <c r="Q5120" s="3">
        <f t="shared" si="401"/>
        <v>21.004566210045667</v>
      </c>
      <c r="R5120" s="3">
        <f t="shared" si="404"/>
        <v>16.954566210045666</v>
      </c>
      <c r="S5120" s="3">
        <f t="shared" si="405"/>
        <v>4.0500000000000007</v>
      </c>
      <c r="T5120" s="3"/>
    </row>
    <row r="5121" spans="1:20" x14ac:dyDescent="0.25">
      <c r="A5121" s="1">
        <v>43283</v>
      </c>
      <c r="B5121">
        <v>126</v>
      </c>
      <c r="C5121">
        <v>7</v>
      </c>
      <c r="D5121">
        <v>20.7</v>
      </c>
      <c r="E5121">
        <v>97</v>
      </c>
      <c r="F5121">
        <v>0.4</v>
      </c>
      <c r="G5121">
        <v>1801</v>
      </c>
      <c r="H5121">
        <v>20.2</v>
      </c>
      <c r="I5121">
        <v>0</v>
      </c>
      <c r="J5121">
        <v>0.5</v>
      </c>
      <c r="K5121">
        <v>0</v>
      </c>
      <c r="L5121" t="s">
        <v>40</v>
      </c>
      <c r="M5121" t="s">
        <v>20</v>
      </c>
      <c r="N5121" t="s">
        <v>21</v>
      </c>
      <c r="O5121" s="3">
        <f t="shared" si="402"/>
        <v>20.662100456621005</v>
      </c>
      <c r="P5121" s="3">
        <f t="shared" si="403"/>
        <v>131.25</v>
      </c>
      <c r="Q5121" s="3">
        <f t="shared" si="401"/>
        <v>110.587899543379</v>
      </c>
      <c r="R5121" s="3">
        <f t="shared" si="404"/>
        <v>97.830399543379002</v>
      </c>
      <c r="S5121" s="3">
        <f t="shared" si="405"/>
        <v>12.7575</v>
      </c>
      <c r="T5121" s="3"/>
    </row>
    <row r="5122" spans="1:20" x14ac:dyDescent="0.25">
      <c r="A5122" s="1">
        <v>43283</v>
      </c>
      <c r="B5122">
        <v>104</v>
      </c>
      <c r="C5122">
        <v>8</v>
      </c>
      <c r="D5122">
        <v>20.8</v>
      </c>
      <c r="E5122">
        <v>96</v>
      </c>
      <c r="F5122">
        <v>0.4</v>
      </c>
      <c r="G5122">
        <v>1627</v>
      </c>
      <c r="H5122">
        <v>20.100000000000001</v>
      </c>
      <c r="I5122">
        <v>0.11</v>
      </c>
      <c r="J5122">
        <v>1.5</v>
      </c>
      <c r="K5122">
        <v>0</v>
      </c>
      <c r="L5122" t="s">
        <v>40</v>
      </c>
      <c r="M5122" t="s">
        <v>20</v>
      </c>
      <c r="N5122" t="s">
        <v>21</v>
      </c>
      <c r="O5122" s="3">
        <f t="shared" si="402"/>
        <v>20.662100456621005</v>
      </c>
      <c r="P5122" s="3">
        <f t="shared" si="403"/>
        <v>108.33333333333334</v>
      </c>
      <c r="Q5122" s="3">
        <f t="shared" ref="Q5122:Q5185" si="406">P5122-O5122</f>
        <v>87.671232876712338</v>
      </c>
      <c r="R5122" s="3">
        <f t="shared" si="404"/>
        <v>77.141232876712337</v>
      </c>
      <c r="S5122" s="3">
        <f t="shared" si="405"/>
        <v>10.530000000000001</v>
      </c>
      <c r="T5122" s="3"/>
    </row>
    <row r="5123" spans="1:20" x14ac:dyDescent="0.25">
      <c r="A5123" s="1">
        <v>43283</v>
      </c>
      <c r="B5123">
        <v>128</v>
      </c>
      <c r="C5123">
        <v>9</v>
      </c>
      <c r="D5123">
        <v>21</v>
      </c>
      <c r="E5123">
        <v>97</v>
      </c>
      <c r="F5123">
        <v>1.3</v>
      </c>
      <c r="G5123">
        <v>825</v>
      </c>
      <c r="H5123">
        <v>20.399999999999999</v>
      </c>
      <c r="I5123">
        <v>0.14000000000000001</v>
      </c>
      <c r="J5123">
        <v>3</v>
      </c>
      <c r="K5123">
        <v>0</v>
      </c>
      <c r="L5123" t="s">
        <v>40</v>
      </c>
      <c r="M5123" t="s">
        <v>20</v>
      </c>
      <c r="N5123" t="s">
        <v>21</v>
      </c>
      <c r="O5123" s="3">
        <f t="shared" ref="O5123:O5186" si="407">$V$7</f>
        <v>20.662100456621005</v>
      </c>
      <c r="P5123" s="3">
        <f t="shared" ref="P5123:P5186" si="408">$V$10*B5123</f>
        <v>133.33333333333334</v>
      </c>
      <c r="Q5123" s="3">
        <f t="shared" si="406"/>
        <v>112.67123287671234</v>
      </c>
      <c r="R5123" s="3">
        <f t="shared" ref="R5123:R5186" si="409">Q5123-S5123</f>
        <v>99.71123287671233</v>
      </c>
      <c r="S5123" s="3">
        <f t="shared" ref="S5123:S5186" si="410">9.72%*P5123</f>
        <v>12.960000000000003</v>
      </c>
      <c r="T5123" s="3"/>
    </row>
    <row r="5124" spans="1:20" x14ac:dyDescent="0.25">
      <c r="A5124" s="1">
        <v>43283</v>
      </c>
      <c r="B5124">
        <v>27</v>
      </c>
      <c r="C5124">
        <v>10</v>
      </c>
      <c r="D5124">
        <v>21.4</v>
      </c>
      <c r="E5124">
        <v>97</v>
      </c>
      <c r="F5124">
        <v>0.6</v>
      </c>
      <c r="G5124">
        <v>563</v>
      </c>
      <c r="H5124">
        <v>20.8</v>
      </c>
      <c r="I5124">
        <v>0.27</v>
      </c>
      <c r="J5124">
        <v>1</v>
      </c>
      <c r="K5124">
        <v>0</v>
      </c>
      <c r="L5124" t="s">
        <v>40</v>
      </c>
      <c r="M5124" t="s">
        <v>20</v>
      </c>
      <c r="N5124" t="s">
        <v>21</v>
      </c>
      <c r="O5124" s="3">
        <f t="shared" si="407"/>
        <v>20.662100456621005</v>
      </c>
      <c r="P5124" s="3">
        <f t="shared" si="408"/>
        <v>28.125000000000004</v>
      </c>
      <c r="Q5124" s="3">
        <f t="shared" si="406"/>
        <v>7.4628995433789989</v>
      </c>
      <c r="R5124" s="3">
        <f t="shared" si="409"/>
        <v>4.7291495433789983</v>
      </c>
      <c r="S5124" s="3">
        <f t="shared" si="410"/>
        <v>2.7337500000000006</v>
      </c>
      <c r="T5124" s="3"/>
    </row>
    <row r="5125" spans="1:20" x14ac:dyDescent="0.25">
      <c r="A5125" s="1">
        <v>43283</v>
      </c>
      <c r="B5125">
        <v>153</v>
      </c>
      <c r="C5125">
        <v>11</v>
      </c>
      <c r="D5125">
        <v>21.7</v>
      </c>
      <c r="E5125">
        <v>97</v>
      </c>
      <c r="F5125">
        <v>0.5</v>
      </c>
      <c r="G5125">
        <v>591</v>
      </c>
      <c r="H5125">
        <v>21.1</v>
      </c>
      <c r="I5125">
        <v>0.25</v>
      </c>
      <c r="J5125">
        <v>8</v>
      </c>
      <c r="K5125">
        <v>0</v>
      </c>
      <c r="L5125" t="s">
        <v>40</v>
      </c>
      <c r="M5125" t="s">
        <v>20</v>
      </c>
      <c r="N5125" t="s">
        <v>21</v>
      </c>
      <c r="O5125" s="3">
        <f t="shared" si="407"/>
        <v>20.662100456621005</v>
      </c>
      <c r="P5125" s="3">
        <f t="shared" si="408"/>
        <v>159.375</v>
      </c>
      <c r="Q5125" s="3">
        <f t="shared" si="406"/>
        <v>138.712899543379</v>
      </c>
      <c r="R5125" s="3">
        <f t="shared" si="409"/>
        <v>123.22164954337899</v>
      </c>
      <c r="S5125" s="3">
        <f t="shared" si="410"/>
        <v>15.491250000000001</v>
      </c>
      <c r="T5125" s="3"/>
    </row>
    <row r="5126" spans="1:20" x14ac:dyDescent="0.25">
      <c r="A5126" s="1">
        <v>43283</v>
      </c>
      <c r="B5126">
        <v>218</v>
      </c>
      <c r="C5126">
        <v>12</v>
      </c>
      <c r="D5126">
        <v>22.4</v>
      </c>
      <c r="E5126">
        <v>97</v>
      </c>
      <c r="F5126">
        <v>1</v>
      </c>
      <c r="G5126">
        <v>945</v>
      </c>
      <c r="H5126">
        <v>21.8</v>
      </c>
      <c r="I5126">
        <v>0.46</v>
      </c>
      <c r="J5126">
        <v>0</v>
      </c>
      <c r="K5126">
        <v>0</v>
      </c>
      <c r="L5126" t="s">
        <v>40</v>
      </c>
      <c r="M5126" t="s">
        <v>20</v>
      </c>
      <c r="N5126" t="s">
        <v>21</v>
      </c>
      <c r="O5126" s="3">
        <f t="shared" si="407"/>
        <v>20.662100456621005</v>
      </c>
      <c r="P5126" s="3">
        <f t="shared" si="408"/>
        <v>227.08333333333334</v>
      </c>
      <c r="Q5126" s="3">
        <f t="shared" si="406"/>
        <v>206.42123287671234</v>
      </c>
      <c r="R5126" s="3">
        <f t="shared" si="409"/>
        <v>184.34873287671235</v>
      </c>
      <c r="S5126" s="3">
        <f t="shared" si="410"/>
        <v>22.072500000000002</v>
      </c>
      <c r="T5126" s="3"/>
    </row>
    <row r="5127" spans="1:20" x14ac:dyDescent="0.25">
      <c r="A5127" s="1">
        <v>43283</v>
      </c>
      <c r="B5127">
        <v>304</v>
      </c>
      <c r="C5127">
        <v>13</v>
      </c>
      <c r="D5127">
        <v>22.6</v>
      </c>
      <c r="E5127">
        <v>97</v>
      </c>
      <c r="F5127">
        <v>0.6</v>
      </c>
      <c r="G5127">
        <v>367</v>
      </c>
      <c r="H5127">
        <v>22</v>
      </c>
      <c r="I5127">
        <v>0.3</v>
      </c>
      <c r="J5127">
        <v>0.5</v>
      </c>
      <c r="K5127">
        <v>0</v>
      </c>
      <c r="L5127" t="s">
        <v>40</v>
      </c>
      <c r="M5127" t="s">
        <v>20</v>
      </c>
      <c r="N5127" t="s">
        <v>21</v>
      </c>
      <c r="O5127" s="3">
        <f t="shared" si="407"/>
        <v>20.662100456621005</v>
      </c>
      <c r="P5127" s="3">
        <f t="shared" si="408"/>
        <v>316.66666666666669</v>
      </c>
      <c r="Q5127" s="3">
        <f t="shared" si="406"/>
        <v>296.00456621004571</v>
      </c>
      <c r="R5127" s="3">
        <f t="shared" si="409"/>
        <v>265.22456621004568</v>
      </c>
      <c r="S5127" s="3">
        <f t="shared" si="410"/>
        <v>30.780000000000005</v>
      </c>
      <c r="T5127" s="3"/>
    </row>
    <row r="5128" spans="1:20" x14ac:dyDescent="0.25">
      <c r="A5128" s="1">
        <v>43283</v>
      </c>
      <c r="B5128">
        <v>381</v>
      </c>
      <c r="C5128">
        <v>14</v>
      </c>
      <c r="D5128">
        <v>23.3</v>
      </c>
      <c r="E5128">
        <v>96</v>
      </c>
      <c r="F5128">
        <v>0.3</v>
      </c>
      <c r="G5128">
        <v>434</v>
      </c>
      <c r="H5128">
        <v>22.6</v>
      </c>
      <c r="I5128">
        <v>0.53</v>
      </c>
      <c r="J5128">
        <v>0</v>
      </c>
      <c r="K5128">
        <v>0</v>
      </c>
      <c r="L5128" t="s">
        <v>40</v>
      </c>
      <c r="M5128" t="s">
        <v>20</v>
      </c>
      <c r="N5128" t="s">
        <v>21</v>
      </c>
      <c r="O5128" s="3">
        <f t="shared" si="407"/>
        <v>20.662100456621005</v>
      </c>
      <c r="P5128" s="3">
        <f t="shared" si="408"/>
        <v>396.875</v>
      </c>
      <c r="Q5128" s="3">
        <f t="shared" si="406"/>
        <v>376.21289954337897</v>
      </c>
      <c r="R5128" s="3">
        <f t="shared" si="409"/>
        <v>337.63664954337895</v>
      </c>
      <c r="S5128" s="3">
        <f t="shared" si="410"/>
        <v>38.576250000000002</v>
      </c>
      <c r="T5128" s="3"/>
    </row>
    <row r="5129" spans="1:20" x14ac:dyDescent="0.25">
      <c r="A5129" s="1">
        <v>43283</v>
      </c>
      <c r="B5129">
        <v>619</v>
      </c>
      <c r="C5129">
        <v>15</v>
      </c>
      <c r="D5129">
        <v>24.2</v>
      </c>
      <c r="E5129">
        <v>93</v>
      </c>
      <c r="F5129">
        <v>1</v>
      </c>
      <c r="G5129">
        <v>590</v>
      </c>
      <c r="H5129">
        <v>22.9</v>
      </c>
      <c r="I5129">
        <v>0.78</v>
      </c>
      <c r="J5129">
        <v>0</v>
      </c>
      <c r="K5129">
        <v>0</v>
      </c>
      <c r="L5129" t="s">
        <v>40</v>
      </c>
      <c r="M5129" t="s">
        <v>20</v>
      </c>
      <c r="N5129" t="s">
        <v>21</v>
      </c>
      <c r="O5129" s="3">
        <f t="shared" si="407"/>
        <v>20.662100456621005</v>
      </c>
      <c r="P5129" s="3">
        <f t="shared" si="408"/>
        <v>644.79166666666674</v>
      </c>
      <c r="Q5129" s="3">
        <f t="shared" si="406"/>
        <v>624.12956621004571</v>
      </c>
      <c r="R5129" s="3">
        <f t="shared" si="409"/>
        <v>561.45581621004567</v>
      </c>
      <c r="S5129" s="3">
        <f t="shared" si="410"/>
        <v>62.673750000000013</v>
      </c>
      <c r="T5129" s="3"/>
    </row>
    <row r="5130" spans="1:20" x14ac:dyDescent="0.25">
      <c r="A5130" s="1">
        <v>43283</v>
      </c>
      <c r="B5130">
        <v>839</v>
      </c>
      <c r="C5130">
        <v>16</v>
      </c>
      <c r="D5130">
        <v>25.2</v>
      </c>
      <c r="E5130">
        <v>87</v>
      </c>
      <c r="F5130">
        <v>0.9</v>
      </c>
      <c r="G5130">
        <v>601</v>
      </c>
      <c r="H5130">
        <v>22.8</v>
      </c>
      <c r="I5130">
        <v>0.88</v>
      </c>
      <c r="J5130">
        <v>0</v>
      </c>
      <c r="K5130">
        <v>0</v>
      </c>
      <c r="L5130" t="s">
        <v>40</v>
      </c>
      <c r="M5130" t="s">
        <v>20</v>
      </c>
      <c r="N5130" t="s">
        <v>21</v>
      </c>
      <c r="O5130" s="3">
        <f t="shared" si="407"/>
        <v>20.662100456621005</v>
      </c>
      <c r="P5130" s="3">
        <f t="shared" si="408"/>
        <v>873.95833333333337</v>
      </c>
      <c r="Q5130" s="3">
        <f t="shared" si="406"/>
        <v>853.29623287671234</v>
      </c>
      <c r="R5130" s="3">
        <f t="shared" si="409"/>
        <v>768.34748287671232</v>
      </c>
      <c r="S5130" s="3">
        <f t="shared" si="410"/>
        <v>84.948750000000018</v>
      </c>
      <c r="T5130" s="3"/>
    </row>
    <row r="5131" spans="1:20" x14ac:dyDescent="0.25">
      <c r="A5131" s="1">
        <v>43283</v>
      </c>
      <c r="B5131">
        <v>861</v>
      </c>
      <c r="C5131">
        <v>17</v>
      </c>
      <c r="D5131">
        <v>25.3</v>
      </c>
      <c r="E5131">
        <v>87</v>
      </c>
      <c r="F5131">
        <v>0.6</v>
      </c>
      <c r="G5131">
        <v>751</v>
      </c>
      <c r="H5131">
        <v>22.9</v>
      </c>
      <c r="I5131">
        <v>0.49</v>
      </c>
      <c r="J5131">
        <v>0</v>
      </c>
      <c r="K5131">
        <v>0</v>
      </c>
      <c r="L5131" t="s">
        <v>40</v>
      </c>
      <c r="M5131" t="s">
        <v>20</v>
      </c>
      <c r="N5131" t="s">
        <v>21</v>
      </c>
      <c r="O5131" s="3">
        <f t="shared" si="407"/>
        <v>20.662100456621005</v>
      </c>
      <c r="P5131" s="3">
        <f t="shared" si="408"/>
        <v>896.87500000000011</v>
      </c>
      <c r="Q5131" s="3">
        <f t="shared" si="406"/>
        <v>876.21289954337908</v>
      </c>
      <c r="R5131" s="3">
        <f t="shared" si="409"/>
        <v>789.0366495433791</v>
      </c>
      <c r="S5131" s="3">
        <f t="shared" si="410"/>
        <v>87.176250000000024</v>
      </c>
      <c r="T5131" s="3"/>
    </row>
    <row r="5132" spans="1:20" x14ac:dyDescent="0.25">
      <c r="A5132" s="1">
        <v>43283</v>
      </c>
      <c r="B5132">
        <v>832</v>
      </c>
      <c r="C5132">
        <v>18</v>
      </c>
      <c r="D5132">
        <v>24.9</v>
      </c>
      <c r="E5132">
        <v>87</v>
      </c>
      <c r="F5132">
        <v>1.9</v>
      </c>
      <c r="G5132">
        <v>1742</v>
      </c>
      <c r="H5132">
        <v>22.5</v>
      </c>
      <c r="I5132">
        <v>0.25</v>
      </c>
      <c r="J5132">
        <v>0</v>
      </c>
      <c r="K5132">
        <v>0</v>
      </c>
      <c r="L5132" t="s">
        <v>40</v>
      </c>
      <c r="M5132" t="s">
        <v>20</v>
      </c>
      <c r="N5132" t="s">
        <v>21</v>
      </c>
      <c r="O5132" s="3">
        <f t="shared" si="407"/>
        <v>20.662100456621005</v>
      </c>
      <c r="P5132" s="3">
        <f t="shared" si="408"/>
        <v>866.66666666666674</v>
      </c>
      <c r="Q5132" s="3">
        <f t="shared" si="406"/>
        <v>846.00456621004571</v>
      </c>
      <c r="R5132" s="3">
        <f t="shared" si="409"/>
        <v>761.7645662100457</v>
      </c>
      <c r="S5132" s="3">
        <f t="shared" si="410"/>
        <v>84.240000000000009</v>
      </c>
      <c r="T5132" s="3"/>
    </row>
    <row r="5133" spans="1:20" x14ac:dyDescent="0.25">
      <c r="A5133" s="1">
        <v>43283</v>
      </c>
      <c r="B5133">
        <v>44</v>
      </c>
      <c r="C5133">
        <v>19</v>
      </c>
      <c r="D5133">
        <v>24.1</v>
      </c>
      <c r="E5133">
        <v>93</v>
      </c>
      <c r="F5133">
        <v>2.1</v>
      </c>
      <c r="G5133">
        <v>1118</v>
      </c>
      <c r="H5133">
        <v>22.8</v>
      </c>
      <c r="I5133">
        <v>0.23</v>
      </c>
      <c r="J5133">
        <v>1.5</v>
      </c>
      <c r="K5133">
        <v>0</v>
      </c>
      <c r="L5133" t="s">
        <v>40</v>
      </c>
      <c r="M5133" t="s">
        <v>20</v>
      </c>
      <c r="N5133" t="s">
        <v>21</v>
      </c>
      <c r="O5133" s="3">
        <f t="shared" si="407"/>
        <v>20.662100456621005</v>
      </c>
      <c r="P5133" s="3">
        <f t="shared" si="408"/>
        <v>45.833333333333336</v>
      </c>
      <c r="Q5133" s="3">
        <f t="shared" si="406"/>
        <v>25.171232876712331</v>
      </c>
      <c r="R5133" s="3">
        <f t="shared" si="409"/>
        <v>20.716232876712329</v>
      </c>
      <c r="S5133" s="3">
        <f t="shared" si="410"/>
        <v>4.455000000000001</v>
      </c>
      <c r="T5133" s="3"/>
    </row>
    <row r="5134" spans="1:20" x14ac:dyDescent="0.25">
      <c r="A5134" s="1">
        <v>43283</v>
      </c>
      <c r="B5134">
        <v>61</v>
      </c>
      <c r="C5134">
        <v>20</v>
      </c>
      <c r="D5134">
        <v>23.5</v>
      </c>
      <c r="E5134">
        <v>97</v>
      </c>
      <c r="F5134">
        <v>0.1</v>
      </c>
      <c r="G5134">
        <v>1814</v>
      </c>
      <c r="H5134">
        <v>22.9</v>
      </c>
      <c r="I5134">
        <v>0.04</v>
      </c>
      <c r="J5134">
        <v>24</v>
      </c>
      <c r="K5134">
        <v>0</v>
      </c>
      <c r="L5134" t="s">
        <v>40</v>
      </c>
      <c r="M5134" t="s">
        <v>20</v>
      </c>
      <c r="N5134" t="s">
        <v>21</v>
      </c>
      <c r="O5134" s="3">
        <f t="shared" si="407"/>
        <v>20.662100456621005</v>
      </c>
      <c r="P5134" s="3">
        <f t="shared" si="408"/>
        <v>63.541666666666671</v>
      </c>
      <c r="Q5134" s="3">
        <f t="shared" si="406"/>
        <v>42.879566210045667</v>
      </c>
      <c r="R5134" s="3">
        <f t="shared" si="409"/>
        <v>36.703316210045664</v>
      </c>
      <c r="S5134" s="3">
        <f t="shared" si="410"/>
        <v>6.1762500000000014</v>
      </c>
      <c r="T5134" s="3"/>
    </row>
    <row r="5135" spans="1:20" x14ac:dyDescent="0.25">
      <c r="A5135" s="1">
        <v>43283</v>
      </c>
      <c r="B5135">
        <v>72</v>
      </c>
      <c r="C5135">
        <v>21</v>
      </c>
      <c r="D5135">
        <v>23.4</v>
      </c>
      <c r="E5135">
        <v>98</v>
      </c>
      <c r="F5135">
        <v>0.4</v>
      </c>
      <c r="G5135">
        <v>1038</v>
      </c>
      <c r="H5135">
        <v>23</v>
      </c>
      <c r="I5135">
        <v>0</v>
      </c>
      <c r="J5135">
        <v>1</v>
      </c>
      <c r="K5135">
        <v>0</v>
      </c>
      <c r="L5135" t="s">
        <v>40</v>
      </c>
      <c r="M5135" t="s">
        <v>20</v>
      </c>
      <c r="N5135" t="s">
        <v>21</v>
      </c>
      <c r="O5135" s="3">
        <f t="shared" si="407"/>
        <v>20.662100456621005</v>
      </c>
      <c r="P5135" s="3">
        <f t="shared" si="408"/>
        <v>75</v>
      </c>
      <c r="Q5135" s="3">
        <f t="shared" si="406"/>
        <v>54.337899543378995</v>
      </c>
      <c r="R5135" s="3">
        <f t="shared" si="409"/>
        <v>47.047899543378996</v>
      </c>
      <c r="S5135" s="3">
        <f t="shared" si="410"/>
        <v>7.2900000000000009</v>
      </c>
      <c r="T5135" s="3"/>
    </row>
    <row r="5136" spans="1:20" x14ac:dyDescent="0.25">
      <c r="A5136" s="1">
        <v>43283</v>
      </c>
      <c r="B5136">
        <v>83</v>
      </c>
      <c r="C5136">
        <v>22</v>
      </c>
      <c r="D5136">
        <v>23.4</v>
      </c>
      <c r="E5136">
        <v>98</v>
      </c>
      <c r="F5136">
        <v>0.3</v>
      </c>
      <c r="G5136">
        <v>585</v>
      </c>
      <c r="H5136">
        <v>23</v>
      </c>
      <c r="I5136">
        <v>0</v>
      </c>
      <c r="J5136">
        <v>2.5</v>
      </c>
      <c r="K5136">
        <v>0</v>
      </c>
      <c r="L5136" t="s">
        <v>40</v>
      </c>
      <c r="M5136" t="s">
        <v>20</v>
      </c>
      <c r="N5136" t="s">
        <v>21</v>
      </c>
      <c r="O5136" s="3">
        <f t="shared" si="407"/>
        <v>20.662100456621005</v>
      </c>
      <c r="P5136" s="3">
        <f t="shared" si="408"/>
        <v>86.458333333333343</v>
      </c>
      <c r="Q5136" s="3">
        <f t="shared" si="406"/>
        <v>65.796232876712338</v>
      </c>
      <c r="R5136" s="3">
        <f t="shared" si="409"/>
        <v>57.392482876712336</v>
      </c>
      <c r="S5136" s="3">
        <f t="shared" si="410"/>
        <v>8.4037500000000023</v>
      </c>
      <c r="T5136" s="3"/>
    </row>
    <row r="5137" spans="1:20" x14ac:dyDescent="0.25">
      <c r="A5137" s="1">
        <v>43283</v>
      </c>
      <c r="B5137">
        <v>168</v>
      </c>
      <c r="C5137">
        <v>23</v>
      </c>
      <c r="D5137">
        <v>23.4</v>
      </c>
      <c r="E5137">
        <v>98</v>
      </c>
      <c r="F5137">
        <v>0.3</v>
      </c>
      <c r="G5137">
        <v>662</v>
      </c>
      <c r="H5137">
        <v>23</v>
      </c>
      <c r="I5137">
        <v>0</v>
      </c>
      <c r="J5137">
        <v>0.5</v>
      </c>
      <c r="K5137">
        <v>0</v>
      </c>
      <c r="L5137" t="s">
        <v>40</v>
      </c>
      <c r="M5137" t="s">
        <v>20</v>
      </c>
      <c r="N5137" t="s">
        <v>21</v>
      </c>
      <c r="O5137" s="3">
        <f t="shared" si="407"/>
        <v>20.662100456621005</v>
      </c>
      <c r="P5137" s="3">
        <f t="shared" si="408"/>
        <v>175</v>
      </c>
      <c r="Q5137" s="3">
        <f t="shared" si="406"/>
        <v>154.337899543379</v>
      </c>
      <c r="R5137" s="3">
        <f t="shared" si="409"/>
        <v>137.327899543379</v>
      </c>
      <c r="S5137" s="3">
        <f t="shared" si="410"/>
        <v>17.010000000000002</v>
      </c>
      <c r="T5137" s="3"/>
    </row>
    <row r="5138" spans="1:20" x14ac:dyDescent="0.25">
      <c r="A5138" s="1">
        <v>43284</v>
      </c>
      <c r="B5138">
        <v>349</v>
      </c>
      <c r="C5138">
        <v>0</v>
      </c>
      <c r="D5138">
        <v>23.2</v>
      </c>
      <c r="E5138">
        <v>98</v>
      </c>
      <c r="F5138">
        <v>0.2</v>
      </c>
      <c r="G5138">
        <v>927</v>
      </c>
      <c r="H5138">
        <v>22.8</v>
      </c>
      <c r="I5138">
        <v>0</v>
      </c>
      <c r="J5138">
        <v>0.5</v>
      </c>
      <c r="K5138">
        <v>0</v>
      </c>
      <c r="L5138" t="s">
        <v>40</v>
      </c>
      <c r="M5138" t="s">
        <v>20</v>
      </c>
      <c r="N5138" t="s">
        <v>21</v>
      </c>
      <c r="O5138" s="3">
        <f t="shared" si="407"/>
        <v>20.662100456621005</v>
      </c>
      <c r="P5138" s="3">
        <f t="shared" si="408"/>
        <v>363.54166666666669</v>
      </c>
      <c r="Q5138" s="3">
        <f t="shared" si="406"/>
        <v>342.87956621004571</v>
      </c>
      <c r="R5138" s="3">
        <f t="shared" si="409"/>
        <v>307.5433162100457</v>
      </c>
      <c r="S5138" s="3">
        <f t="shared" si="410"/>
        <v>35.336250000000007</v>
      </c>
      <c r="T5138" s="3"/>
    </row>
    <row r="5139" spans="1:20" x14ac:dyDescent="0.25">
      <c r="A5139" s="1">
        <v>43284</v>
      </c>
      <c r="B5139">
        <v>407</v>
      </c>
      <c r="C5139">
        <v>1</v>
      </c>
      <c r="D5139">
        <v>23.1</v>
      </c>
      <c r="E5139">
        <v>98</v>
      </c>
      <c r="F5139">
        <v>0</v>
      </c>
      <c r="G5139">
        <v>958</v>
      </c>
      <c r="H5139">
        <v>22.7</v>
      </c>
      <c r="I5139">
        <v>0</v>
      </c>
      <c r="J5139">
        <v>0</v>
      </c>
      <c r="K5139">
        <v>0</v>
      </c>
      <c r="L5139" t="s">
        <v>40</v>
      </c>
      <c r="M5139" t="s">
        <v>20</v>
      </c>
      <c r="N5139" t="s">
        <v>21</v>
      </c>
      <c r="O5139" s="3">
        <f t="shared" si="407"/>
        <v>20.662100456621005</v>
      </c>
      <c r="P5139" s="3">
        <f t="shared" si="408"/>
        <v>423.95833333333337</v>
      </c>
      <c r="Q5139" s="3">
        <f t="shared" si="406"/>
        <v>403.29623287671234</v>
      </c>
      <c r="R5139" s="3">
        <f t="shared" si="409"/>
        <v>362.08748287671233</v>
      </c>
      <c r="S5139" s="3">
        <f t="shared" si="410"/>
        <v>41.208750000000009</v>
      </c>
      <c r="T5139" s="3"/>
    </row>
    <row r="5140" spans="1:20" x14ac:dyDescent="0.25">
      <c r="A5140" s="1">
        <v>43284</v>
      </c>
      <c r="B5140">
        <v>354</v>
      </c>
      <c r="C5140">
        <v>2</v>
      </c>
      <c r="D5140">
        <v>23</v>
      </c>
      <c r="E5140">
        <v>98</v>
      </c>
      <c r="F5140">
        <v>0.1</v>
      </c>
      <c r="G5140">
        <v>1026</v>
      </c>
      <c r="H5140">
        <v>22.6</v>
      </c>
      <c r="I5140">
        <v>0</v>
      </c>
      <c r="J5140">
        <v>0</v>
      </c>
      <c r="K5140">
        <v>0</v>
      </c>
      <c r="L5140" t="s">
        <v>40</v>
      </c>
      <c r="M5140" t="s">
        <v>20</v>
      </c>
      <c r="N5140" t="s">
        <v>21</v>
      </c>
      <c r="O5140" s="3">
        <f t="shared" si="407"/>
        <v>20.662100456621005</v>
      </c>
      <c r="P5140" s="3">
        <f t="shared" si="408"/>
        <v>368.75</v>
      </c>
      <c r="Q5140" s="3">
        <f t="shared" si="406"/>
        <v>348.08789954337897</v>
      </c>
      <c r="R5140" s="3">
        <f t="shared" si="409"/>
        <v>312.24539954337899</v>
      </c>
      <c r="S5140" s="3">
        <f t="shared" si="410"/>
        <v>35.842500000000001</v>
      </c>
      <c r="T5140" s="3"/>
    </row>
    <row r="5141" spans="1:20" x14ac:dyDescent="0.25">
      <c r="A5141" s="1">
        <v>43284</v>
      </c>
      <c r="B5141">
        <v>233</v>
      </c>
      <c r="C5141">
        <v>3</v>
      </c>
      <c r="D5141">
        <v>22.8</v>
      </c>
      <c r="E5141">
        <v>98</v>
      </c>
      <c r="F5141">
        <v>0</v>
      </c>
      <c r="G5141">
        <v>1734</v>
      </c>
      <c r="H5141">
        <v>22.4</v>
      </c>
      <c r="I5141">
        <v>0</v>
      </c>
      <c r="J5141">
        <v>0</v>
      </c>
      <c r="K5141">
        <v>0</v>
      </c>
      <c r="L5141" t="s">
        <v>40</v>
      </c>
      <c r="M5141" t="s">
        <v>20</v>
      </c>
      <c r="N5141" t="s">
        <v>21</v>
      </c>
      <c r="O5141" s="3">
        <f t="shared" si="407"/>
        <v>20.662100456621005</v>
      </c>
      <c r="P5141" s="3">
        <f t="shared" si="408"/>
        <v>242.70833333333334</v>
      </c>
      <c r="Q5141" s="3">
        <f t="shared" si="406"/>
        <v>222.04623287671234</v>
      </c>
      <c r="R5141" s="3">
        <f t="shared" si="409"/>
        <v>198.45498287671234</v>
      </c>
      <c r="S5141" s="3">
        <f t="shared" si="410"/>
        <v>23.591250000000002</v>
      </c>
      <c r="T5141" s="3"/>
    </row>
    <row r="5142" spans="1:20" x14ac:dyDescent="0.25">
      <c r="A5142" s="1">
        <v>43284</v>
      </c>
      <c r="B5142">
        <v>149</v>
      </c>
      <c r="C5142">
        <v>4</v>
      </c>
      <c r="D5142">
        <v>22.7</v>
      </c>
      <c r="E5142">
        <v>97</v>
      </c>
      <c r="F5142">
        <v>0.2</v>
      </c>
      <c r="G5142">
        <v>1808</v>
      </c>
      <c r="H5142">
        <v>22.1</v>
      </c>
      <c r="I5142">
        <v>0</v>
      </c>
      <c r="J5142">
        <v>0</v>
      </c>
      <c r="K5142">
        <v>0</v>
      </c>
      <c r="L5142" t="s">
        <v>40</v>
      </c>
      <c r="M5142" t="s">
        <v>20</v>
      </c>
      <c r="N5142" t="s">
        <v>21</v>
      </c>
      <c r="O5142" s="3">
        <f t="shared" si="407"/>
        <v>20.662100456621005</v>
      </c>
      <c r="P5142" s="3">
        <f t="shared" si="408"/>
        <v>155.20833333333334</v>
      </c>
      <c r="Q5142" s="3">
        <f t="shared" si="406"/>
        <v>134.54623287671234</v>
      </c>
      <c r="R5142" s="3">
        <f t="shared" si="409"/>
        <v>119.45998287671233</v>
      </c>
      <c r="S5142" s="3">
        <f t="shared" si="410"/>
        <v>15.086250000000001</v>
      </c>
      <c r="T5142" s="3"/>
    </row>
    <row r="5143" spans="1:20" x14ac:dyDescent="0.25">
      <c r="A5143" s="1">
        <v>43284</v>
      </c>
      <c r="B5143">
        <v>224</v>
      </c>
      <c r="C5143">
        <v>5</v>
      </c>
      <c r="D5143">
        <v>22.6</v>
      </c>
      <c r="E5143">
        <v>97</v>
      </c>
      <c r="F5143">
        <v>0</v>
      </c>
      <c r="G5143">
        <v>1383</v>
      </c>
      <c r="H5143">
        <v>22</v>
      </c>
      <c r="I5143">
        <v>0</v>
      </c>
      <c r="J5143">
        <v>0</v>
      </c>
      <c r="K5143">
        <v>0</v>
      </c>
      <c r="L5143" t="s">
        <v>40</v>
      </c>
      <c r="M5143" t="s">
        <v>20</v>
      </c>
      <c r="N5143" t="s">
        <v>21</v>
      </c>
      <c r="O5143" s="3">
        <f t="shared" si="407"/>
        <v>20.662100456621005</v>
      </c>
      <c r="P5143" s="3">
        <f t="shared" si="408"/>
        <v>233.33333333333334</v>
      </c>
      <c r="Q5143" s="3">
        <f t="shared" si="406"/>
        <v>212.67123287671234</v>
      </c>
      <c r="R5143" s="3">
        <f t="shared" si="409"/>
        <v>189.99123287671233</v>
      </c>
      <c r="S5143" s="3">
        <f t="shared" si="410"/>
        <v>22.680000000000003</v>
      </c>
      <c r="T5143" s="3"/>
    </row>
    <row r="5144" spans="1:20" x14ac:dyDescent="0.25">
      <c r="A5144" s="1">
        <v>43284</v>
      </c>
      <c r="B5144">
        <v>600</v>
      </c>
      <c r="C5144">
        <v>6</v>
      </c>
      <c r="D5144">
        <v>22.6</v>
      </c>
      <c r="E5144">
        <v>95</v>
      </c>
      <c r="F5144">
        <v>0.1</v>
      </c>
      <c r="G5144">
        <v>1937</v>
      </c>
      <c r="H5144">
        <v>21.7</v>
      </c>
      <c r="I5144">
        <v>0.05</v>
      </c>
      <c r="J5144">
        <v>0</v>
      </c>
      <c r="K5144">
        <v>0</v>
      </c>
      <c r="L5144" t="s">
        <v>40</v>
      </c>
      <c r="M5144" t="s">
        <v>20</v>
      </c>
      <c r="N5144" t="s">
        <v>21</v>
      </c>
      <c r="O5144" s="3">
        <f t="shared" si="407"/>
        <v>20.662100456621005</v>
      </c>
      <c r="P5144" s="3">
        <f t="shared" si="408"/>
        <v>625</v>
      </c>
      <c r="Q5144" s="3">
        <f t="shared" si="406"/>
        <v>604.33789954337897</v>
      </c>
      <c r="R5144" s="3">
        <f t="shared" si="409"/>
        <v>543.58789954337897</v>
      </c>
      <c r="S5144" s="3">
        <f t="shared" si="410"/>
        <v>60.750000000000007</v>
      </c>
      <c r="T5144" s="3"/>
    </row>
    <row r="5145" spans="1:20" x14ac:dyDescent="0.25">
      <c r="A5145" s="1">
        <v>43284</v>
      </c>
      <c r="B5145">
        <v>1308</v>
      </c>
      <c r="C5145">
        <v>7</v>
      </c>
      <c r="D5145">
        <v>23.5</v>
      </c>
      <c r="E5145">
        <v>86</v>
      </c>
      <c r="F5145">
        <v>0.2</v>
      </c>
      <c r="G5145">
        <v>1908</v>
      </c>
      <c r="H5145">
        <v>21</v>
      </c>
      <c r="I5145">
        <v>0.38</v>
      </c>
      <c r="J5145">
        <v>0</v>
      </c>
      <c r="K5145">
        <v>0</v>
      </c>
      <c r="L5145" t="s">
        <v>40</v>
      </c>
      <c r="M5145" t="s">
        <v>20</v>
      </c>
      <c r="N5145" t="s">
        <v>21</v>
      </c>
      <c r="O5145" s="3">
        <f t="shared" si="407"/>
        <v>20.662100456621005</v>
      </c>
      <c r="P5145" s="3">
        <f t="shared" si="408"/>
        <v>1362.5</v>
      </c>
      <c r="Q5145" s="3">
        <f t="shared" si="406"/>
        <v>1341.8378995433791</v>
      </c>
      <c r="R5145" s="3">
        <f t="shared" si="409"/>
        <v>1209.4028995433791</v>
      </c>
      <c r="S5145" s="3">
        <f t="shared" si="410"/>
        <v>132.435</v>
      </c>
      <c r="T5145" s="3"/>
    </row>
    <row r="5146" spans="1:20" x14ac:dyDescent="0.25">
      <c r="A5146" s="1">
        <v>43284</v>
      </c>
      <c r="B5146">
        <v>2135</v>
      </c>
      <c r="C5146">
        <v>8</v>
      </c>
      <c r="D5146">
        <v>24.3</v>
      </c>
      <c r="E5146">
        <v>83</v>
      </c>
      <c r="F5146">
        <v>0.5</v>
      </c>
      <c r="G5146">
        <v>1986</v>
      </c>
      <c r="H5146">
        <v>21.2</v>
      </c>
      <c r="I5146">
        <v>0.53</v>
      </c>
      <c r="J5146">
        <v>0</v>
      </c>
      <c r="K5146">
        <v>0</v>
      </c>
      <c r="L5146" t="s">
        <v>40</v>
      </c>
      <c r="M5146" t="s">
        <v>20</v>
      </c>
      <c r="N5146" t="s">
        <v>21</v>
      </c>
      <c r="O5146" s="3">
        <f t="shared" si="407"/>
        <v>20.662100456621005</v>
      </c>
      <c r="P5146" s="3">
        <f t="shared" si="408"/>
        <v>2223.9583333333335</v>
      </c>
      <c r="Q5146" s="3">
        <f t="shared" si="406"/>
        <v>2203.2962328767126</v>
      </c>
      <c r="R5146" s="3">
        <f t="shared" si="409"/>
        <v>1987.1274828767125</v>
      </c>
      <c r="S5146" s="3">
        <f t="shared" si="410"/>
        <v>216.16875000000005</v>
      </c>
      <c r="T5146" s="3"/>
    </row>
    <row r="5147" spans="1:20" x14ac:dyDescent="0.25">
      <c r="A5147" s="1">
        <v>43284</v>
      </c>
      <c r="B5147">
        <v>1156</v>
      </c>
      <c r="C5147">
        <v>9</v>
      </c>
      <c r="D5147">
        <v>25.7</v>
      </c>
      <c r="E5147">
        <v>76</v>
      </c>
      <c r="F5147">
        <v>0.8</v>
      </c>
      <c r="G5147">
        <v>1920</v>
      </c>
      <c r="H5147">
        <v>21.1</v>
      </c>
      <c r="I5147">
        <v>1.1100000000000001</v>
      </c>
      <c r="J5147">
        <v>0</v>
      </c>
      <c r="K5147">
        <v>0</v>
      </c>
      <c r="L5147" t="s">
        <v>40</v>
      </c>
      <c r="M5147" t="s">
        <v>20</v>
      </c>
      <c r="N5147" t="s">
        <v>21</v>
      </c>
      <c r="O5147" s="3">
        <f t="shared" si="407"/>
        <v>20.662100456621005</v>
      </c>
      <c r="P5147" s="3">
        <f t="shared" si="408"/>
        <v>1204.1666666666667</v>
      </c>
      <c r="Q5147" s="3">
        <f t="shared" si="406"/>
        <v>1183.5045662100458</v>
      </c>
      <c r="R5147" s="3">
        <f t="shared" si="409"/>
        <v>1066.4595662100458</v>
      </c>
      <c r="S5147" s="3">
        <f t="shared" si="410"/>
        <v>117.04500000000002</v>
      </c>
      <c r="T5147" s="3"/>
    </row>
    <row r="5148" spans="1:20" x14ac:dyDescent="0.25">
      <c r="A5148" s="1">
        <v>43284</v>
      </c>
      <c r="B5148">
        <v>818</v>
      </c>
      <c r="C5148">
        <v>10</v>
      </c>
      <c r="D5148">
        <v>27.6</v>
      </c>
      <c r="E5148">
        <v>71</v>
      </c>
      <c r="F5148">
        <v>1.6</v>
      </c>
      <c r="G5148">
        <v>1870</v>
      </c>
      <c r="H5148">
        <v>21.8</v>
      </c>
      <c r="I5148">
        <v>2.14</v>
      </c>
      <c r="J5148">
        <v>0</v>
      </c>
      <c r="K5148">
        <v>0</v>
      </c>
      <c r="L5148" t="s">
        <v>40</v>
      </c>
      <c r="M5148" t="s">
        <v>20</v>
      </c>
      <c r="N5148" t="s">
        <v>21</v>
      </c>
      <c r="O5148" s="3">
        <f t="shared" si="407"/>
        <v>20.662100456621005</v>
      </c>
      <c r="P5148" s="3">
        <f t="shared" si="408"/>
        <v>852.08333333333337</v>
      </c>
      <c r="Q5148" s="3">
        <f t="shared" si="406"/>
        <v>831.42123287671234</v>
      </c>
      <c r="R5148" s="3">
        <f t="shared" si="409"/>
        <v>748.59873287671235</v>
      </c>
      <c r="S5148" s="3">
        <f t="shared" si="410"/>
        <v>82.822500000000005</v>
      </c>
      <c r="T5148" s="3"/>
    </row>
    <row r="5149" spans="1:20" x14ac:dyDescent="0.25">
      <c r="A5149" s="1">
        <v>43284</v>
      </c>
      <c r="B5149">
        <v>906</v>
      </c>
      <c r="C5149">
        <v>11</v>
      </c>
      <c r="D5149">
        <v>29.2</v>
      </c>
      <c r="E5149">
        <v>66</v>
      </c>
      <c r="F5149">
        <v>1.4</v>
      </c>
      <c r="G5149">
        <v>1953</v>
      </c>
      <c r="H5149">
        <v>22.1</v>
      </c>
      <c r="I5149">
        <v>2.72</v>
      </c>
      <c r="J5149">
        <v>0</v>
      </c>
      <c r="K5149">
        <v>0</v>
      </c>
      <c r="L5149" t="s">
        <v>40</v>
      </c>
      <c r="M5149" t="s">
        <v>20</v>
      </c>
      <c r="N5149" t="s">
        <v>21</v>
      </c>
      <c r="O5149" s="3">
        <f t="shared" si="407"/>
        <v>20.662100456621005</v>
      </c>
      <c r="P5149" s="3">
        <f t="shared" si="408"/>
        <v>943.75000000000011</v>
      </c>
      <c r="Q5149" s="3">
        <f t="shared" si="406"/>
        <v>923.08789954337908</v>
      </c>
      <c r="R5149" s="3">
        <f t="shared" si="409"/>
        <v>831.35539954337901</v>
      </c>
      <c r="S5149" s="3">
        <f t="shared" si="410"/>
        <v>91.732500000000016</v>
      </c>
      <c r="T5149" s="3"/>
    </row>
    <row r="5150" spans="1:20" x14ac:dyDescent="0.25">
      <c r="A5150" s="1">
        <v>43284</v>
      </c>
      <c r="B5150">
        <v>944</v>
      </c>
      <c r="C5150">
        <v>12</v>
      </c>
      <c r="D5150">
        <v>30.1</v>
      </c>
      <c r="E5150">
        <v>64</v>
      </c>
      <c r="F5150">
        <v>1.2</v>
      </c>
      <c r="G5150">
        <v>2000</v>
      </c>
      <c r="H5150">
        <v>22.5</v>
      </c>
      <c r="I5150">
        <v>2.54</v>
      </c>
      <c r="J5150">
        <v>0</v>
      </c>
      <c r="K5150">
        <v>0</v>
      </c>
      <c r="L5150" t="s">
        <v>40</v>
      </c>
      <c r="M5150" t="s">
        <v>20</v>
      </c>
      <c r="N5150" t="s">
        <v>21</v>
      </c>
      <c r="O5150" s="3">
        <f t="shared" si="407"/>
        <v>20.662100456621005</v>
      </c>
      <c r="P5150" s="3">
        <f t="shared" si="408"/>
        <v>983.33333333333337</v>
      </c>
      <c r="Q5150" s="3">
        <f t="shared" si="406"/>
        <v>962.67123287671234</v>
      </c>
      <c r="R5150" s="3">
        <f t="shared" si="409"/>
        <v>867.0912328767123</v>
      </c>
      <c r="S5150" s="3">
        <f t="shared" si="410"/>
        <v>95.580000000000013</v>
      </c>
      <c r="T5150" s="3"/>
    </row>
    <row r="5151" spans="1:20" x14ac:dyDescent="0.25">
      <c r="A5151" s="1">
        <v>43284</v>
      </c>
      <c r="B5151">
        <v>994</v>
      </c>
      <c r="C5151">
        <v>13</v>
      </c>
      <c r="D5151">
        <v>31.2</v>
      </c>
      <c r="E5151">
        <v>54</v>
      </c>
      <c r="F5151">
        <v>1.3</v>
      </c>
      <c r="G5151">
        <v>1961</v>
      </c>
      <c r="H5151">
        <v>20.7</v>
      </c>
      <c r="I5151">
        <v>3.11</v>
      </c>
      <c r="J5151">
        <v>0</v>
      </c>
      <c r="K5151">
        <v>0</v>
      </c>
      <c r="L5151" t="s">
        <v>40</v>
      </c>
      <c r="M5151" t="s">
        <v>20</v>
      </c>
      <c r="N5151" t="s">
        <v>21</v>
      </c>
      <c r="O5151" s="3">
        <f t="shared" si="407"/>
        <v>20.662100456621005</v>
      </c>
      <c r="P5151" s="3">
        <f t="shared" si="408"/>
        <v>1035.4166666666667</v>
      </c>
      <c r="Q5151" s="3">
        <f t="shared" si="406"/>
        <v>1014.7545662100457</v>
      </c>
      <c r="R5151" s="3">
        <f t="shared" si="409"/>
        <v>914.11206621004567</v>
      </c>
      <c r="S5151" s="3">
        <f t="shared" si="410"/>
        <v>100.64250000000001</v>
      </c>
      <c r="T5151" s="3"/>
    </row>
    <row r="5152" spans="1:20" x14ac:dyDescent="0.25">
      <c r="A5152" s="1">
        <v>43284</v>
      </c>
      <c r="B5152">
        <v>1001</v>
      </c>
      <c r="C5152">
        <v>14</v>
      </c>
      <c r="D5152">
        <v>31</v>
      </c>
      <c r="E5152">
        <v>56</v>
      </c>
      <c r="F5152">
        <v>1.5</v>
      </c>
      <c r="G5152">
        <v>2000</v>
      </c>
      <c r="H5152">
        <v>21.1</v>
      </c>
      <c r="I5152">
        <v>1.47</v>
      </c>
      <c r="J5152">
        <v>0</v>
      </c>
      <c r="K5152">
        <v>0</v>
      </c>
      <c r="L5152" t="s">
        <v>40</v>
      </c>
      <c r="M5152" t="s">
        <v>20</v>
      </c>
      <c r="N5152" t="s">
        <v>21</v>
      </c>
      <c r="O5152" s="3">
        <f t="shared" si="407"/>
        <v>20.662100456621005</v>
      </c>
      <c r="P5152" s="3">
        <f t="shared" si="408"/>
        <v>1042.7083333333335</v>
      </c>
      <c r="Q5152" s="3">
        <f t="shared" si="406"/>
        <v>1022.0462328767125</v>
      </c>
      <c r="R5152" s="3">
        <f t="shared" si="409"/>
        <v>920.6949828767124</v>
      </c>
      <c r="S5152" s="3">
        <f t="shared" si="410"/>
        <v>101.35125000000002</v>
      </c>
      <c r="T5152" s="3"/>
    </row>
    <row r="5153" spans="1:20" x14ac:dyDescent="0.25">
      <c r="A5153" s="1">
        <v>43284</v>
      </c>
      <c r="B5153">
        <v>1069</v>
      </c>
      <c r="C5153">
        <v>15</v>
      </c>
      <c r="D5153">
        <v>32</v>
      </c>
      <c r="E5153">
        <v>54</v>
      </c>
      <c r="F5153">
        <v>1.2</v>
      </c>
      <c r="G5153">
        <v>1962</v>
      </c>
      <c r="H5153">
        <v>21.5</v>
      </c>
      <c r="I5153">
        <v>2.99</v>
      </c>
      <c r="J5153">
        <v>0</v>
      </c>
      <c r="K5153">
        <v>0</v>
      </c>
      <c r="L5153" t="s">
        <v>40</v>
      </c>
      <c r="M5153" t="s">
        <v>20</v>
      </c>
      <c r="N5153" t="s">
        <v>21</v>
      </c>
      <c r="O5153" s="3">
        <f t="shared" si="407"/>
        <v>20.662100456621005</v>
      </c>
      <c r="P5153" s="3">
        <f t="shared" si="408"/>
        <v>1113.5416666666667</v>
      </c>
      <c r="Q5153" s="3">
        <f t="shared" si="406"/>
        <v>1092.8795662100458</v>
      </c>
      <c r="R5153" s="3">
        <f t="shared" si="409"/>
        <v>984.64331621004578</v>
      </c>
      <c r="S5153" s="3">
        <f t="shared" si="410"/>
        <v>108.23625000000001</v>
      </c>
      <c r="T5153" s="3"/>
    </row>
    <row r="5154" spans="1:20" x14ac:dyDescent="0.25">
      <c r="A5154" s="1">
        <v>43284</v>
      </c>
      <c r="B5154">
        <v>1325</v>
      </c>
      <c r="C5154">
        <v>16</v>
      </c>
      <c r="D5154">
        <v>31.3</v>
      </c>
      <c r="E5154">
        <v>52</v>
      </c>
      <c r="F5154">
        <v>1.2</v>
      </c>
      <c r="G5154">
        <v>2000</v>
      </c>
      <c r="H5154">
        <v>20.2</v>
      </c>
      <c r="I5154">
        <v>1.63</v>
      </c>
      <c r="J5154">
        <v>0</v>
      </c>
      <c r="K5154">
        <v>0</v>
      </c>
      <c r="L5154" t="s">
        <v>40</v>
      </c>
      <c r="M5154" t="s">
        <v>20</v>
      </c>
      <c r="N5154" t="s">
        <v>21</v>
      </c>
      <c r="O5154" s="3">
        <f t="shared" si="407"/>
        <v>20.662100456621005</v>
      </c>
      <c r="P5154" s="3">
        <f t="shared" si="408"/>
        <v>1380.2083333333335</v>
      </c>
      <c r="Q5154" s="3">
        <f t="shared" si="406"/>
        <v>1359.5462328767126</v>
      </c>
      <c r="R5154" s="3">
        <f t="shared" si="409"/>
        <v>1225.3899828767126</v>
      </c>
      <c r="S5154" s="3">
        <f t="shared" si="410"/>
        <v>134.15625000000003</v>
      </c>
      <c r="T5154" s="3"/>
    </row>
    <row r="5155" spans="1:20" x14ac:dyDescent="0.25">
      <c r="A5155" s="1">
        <v>43284</v>
      </c>
      <c r="B5155">
        <v>1783</v>
      </c>
      <c r="C5155">
        <v>17</v>
      </c>
      <c r="D5155">
        <v>32.4</v>
      </c>
      <c r="E5155">
        <v>50</v>
      </c>
      <c r="F5155">
        <v>2.2000000000000002</v>
      </c>
      <c r="G5155">
        <v>2000</v>
      </c>
      <c r="H5155">
        <v>20.6</v>
      </c>
      <c r="I5155">
        <v>1.92</v>
      </c>
      <c r="J5155">
        <v>0</v>
      </c>
      <c r="K5155">
        <v>0</v>
      </c>
      <c r="L5155" t="s">
        <v>40</v>
      </c>
      <c r="M5155" t="s">
        <v>20</v>
      </c>
      <c r="N5155" t="s">
        <v>21</v>
      </c>
      <c r="O5155" s="3">
        <f t="shared" si="407"/>
        <v>20.662100456621005</v>
      </c>
      <c r="P5155" s="3">
        <f t="shared" si="408"/>
        <v>1857.2916666666667</v>
      </c>
      <c r="Q5155" s="3">
        <f t="shared" si="406"/>
        <v>1836.6295662100458</v>
      </c>
      <c r="R5155" s="3">
        <f t="shared" si="409"/>
        <v>1656.1008162100459</v>
      </c>
      <c r="S5155" s="3">
        <f t="shared" si="410"/>
        <v>180.52875000000003</v>
      </c>
      <c r="T5155" s="3"/>
    </row>
    <row r="5156" spans="1:20" x14ac:dyDescent="0.25">
      <c r="A5156" s="1">
        <v>43284</v>
      </c>
      <c r="B5156">
        <v>2965</v>
      </c>
      <c r="C5156">
        <v>18</v>
      </c>
      <c r="D5156">
        <v>32.200000000000003</v>
      </c>
      <c r="E5156">
        <v>57</v>
      </c>
      <c r="F5156">
        <v>1.8</v>
      </c>
      <c r="G5156">
        <v>1880</v>
      </c>
      <c r="H5156">
        <v>22.5</v>
      </c>
      <c r="I5156">
        <v>1.53</v>
      </c>
      <c r="J5156">
        <v>0</v>
      </c>
      <c r="K5156">
        <v>0</v>
      </c>
      <c r="L5156" t="s">
        <v>40</v>
      </c>
      <c r="M5156" t="s">
        <v>20</v>
      </c>
      <c r="N5156" t="s">
        <v>21</v>
      </c>
      <c r="O5156" s="3">
        <f t="shared" si="407"/>
        <v>20.662100456621005</v>
      </c>
      <c r="P5156" s="3">
        <f t="shared" si="408"/>
        <v>3088.541666666667</v>
      </c>
      <c r="Q5156" s="3">
        <f t="shared" si="406"/>
        <v>3067.8795662100461</v>
      </c>
      <c r="R5156" s="3">
        <f t="shared" si="409"/>
        <v>2767.6733162100459</v>
      </c>
      <c r="S5156" s="3">
        <f t="shared" si="410"/>
        <v>300.20625000000007</v>
      </c>
      <c r="T5156" s="3"/>
    </row>
    <row r="5157" spans="1:20" x14ac:dyDescent="0.25">
      <c r="A5157" s="1">
        <v>43284</v>
      </c>
      <c r="B5157">
        <v>2598</v>
      </c>
      <c r="C5157">
        <v>19</v>
      </c>
      <c r="D5157">
        <v>30.4</v>
      </c>
      <c r="E5157">
        <v>62</v>
      </c>
      <c r="F5157">
        <v>0.9</v>
      </c>
      <c r="G5157">
        <v>2000</v>
      </c>
      <c r="H5157">
        <v>22.2</v>
      </c>
      <c r="I5157">
        <v>0.65</v>
      </c>
      <c r="J5157">
        <v>0.1</v>
      </c>
      <c r="K5157">
        <v>0</v>
      </c>
      <c r="L5157" t="s">
        <v>40</v>
      </c>
      <c r="M5157" t="s">
        <v>20</v>
      </c>
      <c r="N5157" t="s">
        <v>21</v>
      </c>
      <c r="O5157" s="3">
        <f t="shared" si="407"/>
        <v>20.662100456621005</v>
      </c>
      <c r="P5157" s="3">
        <f t="shared" si="408"/>
        <v>2706.25</v>
      </c>
      <c r="Q5157" s="3">
        <f t="shared" si="406"/>
        <v>2685.5878995433791</v>
      </c>
      <c r="R5157" s="3">
        <f t="shared" si="409"/>
        <v>2422.540399543379</v>
      </c>
      <c r="S5157" s="3">
        <f t="shared" si="410"/>
        <v>263.04750000000001</v>
      </c>
      <c r="T5157" s="3"/>
    </row>
    <row r="5158" spans="1:20" x14ac:dyDescent="0.25">
      <c r="A5158" s="1">
        <v>43284</v>
      </c>
      <c r="B5158">
        <v>2398</v>
      </c>
      <c r="C5158">
        <v>20</v>
      </c>
      <c r="D5158">
        <v>28.8</v>
      </c>
      <c r="E5158">
        <v>72</v>
      </c>
      <c r="F5158">
        <v>0.9</v>
      </c>
      <c r="G5158">
        <v>2000</v>
      </c>
      <c r="H5158">
        <v>23.2</v>
      </c>
      <c r="I5158">
        <v>0.11</v>
      </c>
      <c r="J5158">
        <v>0</v>
      </c>
      <c r="K5158">
        <v>0</v>
      </c>
      <c r="L5158" t="s">
        <v>40</v>
      </c>
      <c r="M5158" t="s">
        <v>20</v>
      </c>
      <c r="N5158" t="s">
        <v>21</v>
      </c>
      <c r="O5158" s="3">
        <f t="shared" si="407"/>
        <v>20.662100456621005</v>
      </c>
      <c r="P5158" s="3">
        <f t="shared" si="408"/>
        <v>2497.916666666667</v>
      </c>
      <c r="Q5158" s="3">
        <f t="shared" si="406"/>
        <v>2477.2545662100461</v>
      </c>
      <c r="R5158" s="3">
        <f t="shared" si="409"/>
        <v>2234.4570662100459</v>
      </c>
      <c r="S5158" s="3">
        <f t="shared" si="410"/>
        <v>242.79750000000004</v>
      </c>
      <c r="T5158" s="3"/>
    </row>
    <row r="5159" spans="1:20" x14ac:dyDescent="0.25">
      <c r="A5159" s="1">
        <v>43284</v>
      </c>
      <c r="B5159">
        <v>2264</v>
      </c>
      <c r="C5159">
        <v>21</v>
      </c>
      <c r="D5159">
        <v>27.8</v>
      </c>
      <c r="E5159">
        <v>72</v>
      </c>
      <c r="F5159">
        <v>0.6</v>
      </c>
      <c r="G5159">
        <v>2000</v>
      </c>
      <c r="H5159">
        <v>22.2</v>
      </c>
      <c r="I5159">
        <v>0</v>
      </c>
      <c r="J5159">
        <v>0</v>
      </c>
      <c r="K5159">
        <v>0</v>
      </c>
      <c r="L5159" t="s">
        <v>40</v>
      </c>
      <c r="M5159" t="s">
        <v>20</v>
      </c>
      <c r="N5159" t="s">
        <v>21</v>
      </c>
      <c r="O5159" s="3">
        <f t="shared" si="407"/>
        <v>20.662100456621005</v>
      </c>
      <c r="P5159" s="3">
        <f t="shared" si="408"/>
        <v>2358.3333333333335</v>
      </c>
      <c r="Q5159" s="3">
        <f t="shared" si="406"/>
        <v>2337.6712328767126</v>
      </c>
      <c r="R5159" s="3">
        <f t="shared" si="409"/>
        <v>2108.4412328767125</v>
      </c>
      <c r="S5159" s="3">
        <f t="shared" si="410"/>
        <v>229.23000000000005</v>
      </c>
      <c r="T5159" s="3"/>
    </row>
    <row r="5160" spans="1:20" x14ac:dyDescent="0.25">
      <c r="A5160" s="1">
        <v>43284</v>
      </c>
      <c r="B5160">
        <v>1948</v>
      </c>
      <c r="C5160">
        <v>22</v>
      </c>
      <c r="D5160">
        <v>26.9</v>
      </c>
      <c r="E5160">
        <v>78</v>
      </c>
      <c r="F5160">
        <v>0.6</v>
      </c>
      <c r="G5160">
        <v>1806</v>
      </c>
      <c r="H5160">
        <v>22.7</v>
      </c>
      <c r="I5160">
        <v>0</v>
      </c>
      <c r="J5160">
        <v>0</v>
      </c>
      <c r="K5160">
        <v>0</v>
      </c>
      <c r="L5160" t="s">
        <v>40</v>
      </c>
      <c r="M5160" t="s">
        <v>20</v>
      </c>
      <c r="N5160" t="s">
        <v>21</v>
      </c>
      <c r="O5160" s="3">
        <f t="shared" si="407"/>
        <v>20.662100456621005</v>
      </c>
      <c r="P5160" s="3">
        <f t="shared" si="408"/>
        <v>2029.1666666666667</v>
      </c>
      <c r="Q5160" s="3">
        <f t="shared" si="406"/>
        <v>2008.5045662100458</v>
      </c>
      <c r="R5160" s="3">
        <f t="shared" si="409"/>
        <v>1811.2695662100459</v>
      </c>
      <c r="S5160" s="3">
        <f t="shared" si="410"/>
        <v>197.23500000000001</v>
      </c>
      <c r="T5160" s="3"/>
    </row>
    <row r="5161" spans="1:20" x14ac:dyDescent="0.25">
      <c r="A5161" s="1">
        <v>43284</v>
      </c>
      <c r="B5161">
        <v>1365</v>
      </c>
      <c r="C5161">
        <v>23</v>
      </c>
      <c r="D5161">
        <v>26.4</v>
      </c>
      <c r="E5161">
        <v>78</v>
      </c>
      <c r="F5161">
        <v>0.3</v>
      </c>
      <c r="G5161">
        <v>2000</v>
      </c>
      <c r="H5161">
        <v>22.2</v>
      </c>
      <c r="I5161">
        <v>0</v>
      </c>
      <c r="J5161">
        <v>0</v>
      </c>
      <c r="K5161">
        <v>0</v>
      </c>
      <c r="L5161" t="s">
        <v>40</v>
      </c>
      <c r="M5161" t="s">
        <v>20</v>
      </c>
      <c r="N5161" t="s">
        <v>21</v>
      </c>
      <c r="O5161" s="3">
        <f t="shared" si="407"/>
        <v>20.662100456621005</v>
      </c>
      <c r="P5161" s="3">
        <f t="shared" si="408"/>
        <v>1421.875</v>
      </c>
      <c r="Q5161" s="3">
        <f t="shared" si="406"/>
        <v>1401.2128995433791</v>
      </c>
      <c r="R5161" s="3">
        <f t="shared" si="409"/>
        <v>1263.0066495433791</v>
      </c>
      <c r="S5161" s="3">
        <f t="shared" si="410"/>
        <v>138.20625000000001</v>
      </c>
      <c r="T5161" s="3"/>
    </row>
    <row r="5162" spans="1:20" x14ac:dyDescent="0.25">
      <c r="A5162" s="1">
        <v>43285</v>
      </c>
      <c r="B5162">
        <v>971</v>
      </c>
      <c r="C5162">
        <v>0</v>
      </c>
      <c r="D5162">
        <v>25.9</v>
      </c>
      <c r="E5162">
        <v>79</v>
      </c>
      <c r="F5162">
        <v>0.3</v>
      </c>
      <c r="G5162">
        <v>2000</v>
      </c>
      <c r="H5162">
        <v>21.9</v>
      </c>
      <c r="I5162">
        <v>0</v>
      </c>
      <c r="J5162">
        <v>0</v>
      </c>
      <c r="K5162">
        <v>0</v>
      </c>
      <c r="L5162" t="s">
        <v>40</v>
      </c>
      <c r="M5162" t="s">
        <v>20</v>
      </c>
      <c r="N5162" t="s">
        <v>21</v>
      </c>
      <c r="O5162" s="3">
        <f t="shared" si="407"/>
        <v>20.662100456621005</v>
      </c>
      <c r="P5162" s="3">
        <f t="shared" si="408"/>
        <v>1011.4583333333334</v>
      </c>
      <c r="Q5162" s="3">
        <f t="shared" si="406"/>
        <v>990.79623287671234</v>
      </c>
      <c r="R5162" s="3">
        <f t="shared" si="409"/>
        <v>892.48248287671231</v>
      </c>
      <c r="S5162" s="3">
        <f t="shared" si="410"/>
        <v>98.313750000000013</v>
      </c>
      <c r="T5162" s="3"/>
    </row>
    <row r="5163" spans="1:20" x14ac:dyDescent="0.25">
      <c r="A5163" s="1">
        <v>43285</v>
      </c>
      <c r="B5163">
        <v>796</v>
      </c>
      <c r="C5163">
        <v>1</v>
      </c>
      <c r="D5163">
        <v>25.4</v>
      </c>
      <c r="E5163">
        <v>79</v>
      </c>
      <c r="F5163">
        <v>1</v>
      </c>
      <c r="G5163">
        <v>2000</v>
      </c>
      <c r="H5163">
        <v>21.4</v>
      </c>
      <c r="I5163">
        <v>0</v>
      </c>
      <c r="J5163">
        <v>0</v>
      </c>
      <c r="K5163">
        <v>0</v>
      </c>
      <c r="L5163" t="s">
        <v>40</v>
      </c>
      <c r="M5163" t="s">
        <v>20</v>
      </c>
      <c r="N5163" t="s">
        <v>21</v>
      </c>
      <c r="O5163" s="3">
        <f t="shared" si="407"/>
        <v>20.662100456621005</v>
      </c>
      <c r="P5163" s="3">
        <f t="shared" si="408"/>
        <v>829.16666666666674</v>
      </c>
      <c r="Q5163" s="3">
        <f t="shared" si="406"/>
        <v>808.50456621004571</v>
      </c>
      <c r="R5163" s="3">
        <f t="shared" si="409"/>
        <v>727.90956621004568</v>
      </c>
      <c r="S5163" s="3">
        <f t="shared" si="410"/>
        <v>80.595000000000013</v>
      </c>
      <c r="T5163" s="3"/>
    </row>
    <row r="5164" spans="1:20" x14ac:dyDescent="0.25">
      <c r="A5164" s="1">
        <v>43285</v>
      </c>
      <c r="B5164">
        <v>555</v>
      </c>
      <c r="C5164">
        <v>2</v>
      </c>
      <c r="D5164">
        <v>25.1</v>
      </c>
      <c r="E5164">
        <v>82</v>
      </c>
      <c r="F5164">
        <v>0.2</v>
      </c>
      <c r="G5164">
        <v>2000</v>
      </c>
      <c r="H5164">
        <v>21.8</v>
      </c>
      <c r="I5164">
        <v>0</v>
      </c>
      <c r="J5164">
        <v>0</v>
      </c>
      <c r="K5164">
        <v>0</v>
      </c>
      <c r="L5164" t="s">
        <v>40</v>
      </c>
      <c r="M5164" t="s">
        <v>20</v>
      </c>
      <c r="N5164" t="s">
        <v>21</v>
      </c>
      <c r="O5164" s="3">
        <f t="shared" si="407"/>
        <v>20.662100456621005</v>
      </c>
      <c r="P5164" s="3">
        <f t="shared" si="408"/>
        <v>578.125</v>
      </c>
      <c r="Q5164" s="3">
        <f t="shared" si="406"/>
        <v>557.46289954337897</v>
      </c>
      <c r="R5164" s="3">
        <f t="shared" si="409"/>
        <v>501.26914954337894</v>
      </c>
      <c r="S5164" s="3">
        <f t="shared" si="410"/>
        <v>56.193750000000009</v>
      </c>
      <c r="T5164" s="3"/>
    </row>
    <row r="5165" spans="1:20" x14ac:dyDescent="0.25">
      <c r="A5165" s="1">
        <v>43285</v>
      </c>
      <c r="B5165">
        <v>372</v>
      </c>
      <c r="C5165">
        <v>3</v>
      </c>
      <c r="D5165">
        <v>24.9</v>
      </c>
      <c r="E5165">
        <v>83</v>
      </c>
      <c r="F5165">
        <v>0.2</v>
      </c>
      <c r="G5165">
        <v>1857</v>
      </c>
      <c r="H5165">
        <v>21.8</v>
      </c>
      <c r="I5165">
        <v>0</v>
      </c>
      <c r="J5165">
        <v>0</v>
      </c>
      <c r="K5165">
        <v>0</v>
      </c>
      <c r="L5165" t="s">
        <v>40</v>
      </c>
      <c r="M5165" t="s">
        <v>20</v>
      </c>
      <c r="N5165" t="s">
        <v>21</v>
      </c>
      <c r="O5165" s="3">
        <f t="shared" si="407"/>
        <v>20.662100456621005</v>
      </c>
      <c r="P5165" s="3">
        <f t="shared" si="408"/>
        <v>387.5</v>
      </c>
      <c r="Q5165" s="3">
        <f t="shared" si="406"/>
        <v>366.83789954337897</v>
      </c>
      <c r="R5165" s="3">
        <f t="shared" si="409"/>
        <v>329.17289954337895</v>
      </c>
      <c r="S5165" s="3">
        <f t="shared" si="410"/>
        <v>37.665000000000006</v>
      </c>
      <c r="T5165" s="3"/>
    </row>
    <row r="5166" spans="1:20" x14ac:dyDescent="0.25">
      <c r="A5166" s="1">
        <v>43285</v>
      </c>
      <c r="B5166">
        <v>234</v>
      </c>
      <c r="C5166">
        <v>4</v>
      </c>
      <c r="D5166">
        <v>24.7</v>
      </c>
      <c r="E5166">
        <v>82</v>
      </c>
      <c r="F5166">
        <v>0.3</v>
      </c>
      <c r="G5166">
        <v>2000</v>
      </c>
      <c r="H5166">
        <v>21.4</v>
      </c>
      <c r="I5166">
        <v>0</v>
      </c>
      <c r="J5166">
        <v>0</v>
      </c>
      <c r="K5166">
        <v>0</v>
      </c>
      <c r="L5166" t="s">
        <v>40</v>
      </c>
      <c r="M5166" t="s">
        <v>20</v>
      </c>
      <c r="N5166" t="s">
        <v>21</v>
      </c>
      <c r="O5166" s="3">
        <f t="shared" si="407"/>
        <v>20.662100456621005</v>
      </c>
      <c r="P5166" s="3">
        <f t="shared" si="408"/>
        <v>243.75000000000003</v>
      </c>
      <c r="Q5166" s="3">
        <f t="shared" si="406"/>
        <v>223.08789954337902</v>
      </c>
      <c r="R5166" s="3">
        <f t="shared" si="409"/>
        <v>199.39539954337903</v>
      </c>
      <c r="S5166" s="3">
        <f t="shared" si="410"/>
        <v>23.692500000000006</v>
      </c>
      <c r="T5166" s="3"/>
    </row>
    <row r="5167" spans="1:20" x14ac:dyDescent="0.25">
      <c r="A5167" s="1">
        <v>43285</v>
      </c>
      <c r="B5167">
        <v>316</v>
      </c>
      <c r="C5167">
        <v>5</v>
      </c>
      <c r="D5167">
        <v>24.2</v>
      </c>
      <c r="E5167">
        <v>86</v>
      </c>
      <c r="F5167">
        <v>0.2</v>
      </c>
      <c r="G5167">
        <v>2000</v>
      </c>
      <c r="H5167">
        <v>21.7</v>
      </c>
      <c r="I5167">
        <v>0</v>
      </c>
      <c r="J5167">
        <v>0</v>
      </c>
      <c r="K5167">
        <v>0</v>
      </c>
      <c r="L5167" t="s">
        <v>40</v>
      </c>
      <c r="M5167" t="s">
        <v>20</v>
      </c>
      <c r="N5167" t="s">
        <v>21</v>
      </c>
      <c r="O5167" s="3">
        <f t="shared" si="407"/>
        <v>20.662100456621005</v>
      </c>
      <c r="P5167" s="3">
        <f t="shared" si="408"/>
        <v>329.16666666666669</v>
      </c>
      <c r="Q5167" s="3">
        <f t="shared" si="406"/>
        <v>308.50456621004571</v>
      </c>
      <c r="R5167" s="3">
        <f t="shared" si="409"/>
        <v>276.5095662100457</v>
      </c>
      <c r="S5167" s="3">
        <f t="shared" si="410"/>
        <v>31.995000000000005</v>
      </c>
      <c r="T5167" s="3"/>
    </row>
    <row r="5168" spans="1:20" x14ac:dyDescent="0.25">
      <c r="A5168" s="1">
        <v>43285</v>
      </c>
      <c r="B5168">
        <v>747</v>
      </c>
      <c r="C5168">
        <v>6</v>
      </c>
      <c r="D5168">
        <v>24</v>
      </c>
      <c r="E5168">
        <v>84</v>
      </c>
      <c r="F5168">
        <v>0.1</v>
      </c>
      <c r="G5168">
        <v>1969</v>
      </c>
      <c r="H5168">
        <v>21.1</v>
      </c>
      <c r="I5168">
        <v>0.05</v>
      </c>
      <c r="J5168">
        <v>0</v>
      </c>
      <c r="K5168">
        <v>0</v>
      </c>
      <c r="L5168" t="s">
        <v>40</v>
      </c>
      <c r="M5168" t="s">
        <v>20</v>
      </c>
      <c r="N5168" t="s">
        <v>21</v>
      </c>
      <c r="O5168" s="3">
        <f t="shared" si="407"/>
        <v>20.662100456621005</v>
      </c>
      <c r="P5168" s="3">
        <f t="shared" si="408"/>
        <v>778.125</v>
      </c>
      <c r="Q5168" s="3">
        <f t="shared" si="406"/>
        <v>757.46289954337897</v>
      </c>
      <c r="R5168" s="3">
        <f t="shared" si="409"/>
        <v>681.829149543379</v>
      </c>
      <c r="S5168" s="3">
        <f t="shared" si="410"/>
        <v>75.633750000000006</v>
      </c>
      <c r="T5168" s="3"/>
    </row>
    <row r="5169" spans="1:20" x14ac:dyDescent="0.25">
      <c r="A5169" s="1">
        <v>43285</v>
      </c>
      <c r="B5169">
        <v>1450</v>
      </c>
      <c r="C5169">
        <v>7</v>
      </c>
      <c r="D5169">
        <v>24.6</v>
      </c>
      <c r="E5169">
        <v>78</v>
      </c>
      <c r="F5169">
        <v>0.5</v>
      </c>
      <c r="G5169">
        <v>2000</v>
      </c>
      <c r="H5169">
        <v>20.5</v>
      </c>
      <c r="I5169">
        <v>0.33</v>
      </c>
      <c r="J5169">
        <v>0</v>
      </c>
      <c r="K5169">
        <v>0</v>
      </c>
      <c r="L5169" t="s">
        <v>40</v>
      </c>
      <c r="M5169" t="s">
        <v>20</v>
      </c>
      <c r="N5169" t="s">
        <v>21</v>
      </c>
      <c r="O5169" s="3">
        <f t="shared" si="407"/>
        <v>20.662100456621005</v>
      </c>
      <c r="P5169" s="3">
        <f t="shared" si="408"/>
        <v>1510.4166666666667</v>
      </c>
      <c r="Q5169" s="3">
        <f t="shared" si="406"/>
        <v>1489.7545662100458</v>
      </c>
      <c r="R5169" s="3">
        <f t="shared" si="409"/>
        <v>1342.9420662100458</v>
      </c>
      <c r="S5169" s="3">
        <f t="shared" si="410"/>
        <v>146.81250000000003</v>
      </c>
      <c r="T5169" s="3"/>
    </row>
    <row r="5170" spans="1:20" x14ac:dyDescent="0.25">
      <c r="A5170" s="1">
        <v>43285</v>
      </c>
      <c r="B5170">
        <v>2215</v>
      </c>
      <c r="C5170">
        <v>8</v>
      </c>
      <c r="D5170">
        <v>26.4</v>
      </c>
      <c r="E5170">
        <v>64</v>
      </c>
      <c r="F5170">
        <v>0.5</v>
      </c>
      <c r="G5170">
        <v>1909</v>
      </c>
      <c r="H5170">
        <v>19</v>
      </c>
      <c r="I5170">
        <v>1.33</v>
      </c>
      <c r="J5170">
        <v>0</v>
      </c>
      <c r="K5170">
        <v>0</v>
      </c>
      <c r="L5170" t="s">
        <v>40</v>
      </c>
      <c r="M5170" t="s">
        <v>20</v>
      </c>
      <c r="N5170" t="s">
        <v>21</v>
      </c>
      <c r="O5170" s="3">
        <f t="shared" si="407"/>
        <v>20.662100456621005</v>
      </c>
      <c r="P5170" s="3">
        <f t="shared" si="408"/>
        <v>2307.291666666667</v>
      </c>
      <c r="Q5170" s="3">
        <f t="shared" si="406"/>
        <v>2286.6295662100461</v>
      </c>
      <c r="R5170" s="3">
        <f t="shared" si="409"/>
        <v>2062.3608162100459</v>
      </c>
      <c r="S5170" s="3">
        <f t="shared" si="410"/>
        <v>224.26875000000004</v>
      </c>
      <c r="T5170" s="3"/>
    </row>
    <row r="5171" spans="1:20" x14ac:dyDescent="0.25">
      <c r="A5171" s="1">
        <v>43285</v>
      </c>
      <c r="B5171">
        <v>1191</v>
      </c>
      <c r="C5171">
        <v>9</v>
      </c>
      <c r="D5171">
        <v>27.4</v>
      </c>
      <c r="E5171">
        <v>68</v>
      </c>
      <c r="F5171">
        <v>0.5</v>
      </c>
      <c r="G5171">
        <v>1941</v>
      </c>
      <c r="H5171">
        <v>20.9</v>
      </c>
      <c r="I5171">
        <v>1.31</v>
      </c>
      <c r="J5171">
        <v>0</v>
      </c>
      <c r="K5171">
        <v>0</v>
      </c>
      <c r="L5171" t="s">
        <v>40</v>
      </c>
      <c r="M5171" t="s">
        <v>20</v>
      </c>
      <c r="N5171" t="s">
        <v>21</v>
      </c>
      <c r="O5171" s="3">
        <f t="shared" si="407"/>
        <v>20.662100456621005</v>
      </c>
      <c r="P5171" s="3">
        <f t="shared" si="408"/>
        <v>1240.625</v>
      </c>
      <c r="Q5171" s="3">
        <f t="shared" si="406"/>
        <v>1219.9628995433791</v>
      </c>
      <c r="R5171" s="3">
        <f t="shared" si="409"/>
        <v>1099.3741495433792</v>
      </c>
      <c r="S5171" s="3">
        <f t="shared" si="410"/>
        <v>120.58875</v>
      </c>
      <c r="T5171" s="3"/>
    </row>
    <row r="5172" spans="1:20" x14ac:dyDescent="0.25">
      <c r="A5172" s="1">
        <v>43285</v>
      </c>
      <c r="B5172">
        <v>831</v>
      </c>
      <c r="C5172">
        <v>10</v>
      </c>
      <c r="D5172">
        <v>28.5</v>
      </c>
      <c r="E5172">
        <v>65</v>
      </c>
      <c r="F5172">
        <v>1.5</v>
      </c>
      <c r="G5172">
        <v>1519</v>
      </c>
      <c r="H5172">
        <v>21.2</v>
      </c>
      <c r="I5172">
        <v>1.74</v>
      </c>
      <c r="J5172">
        <v>0</v>
      </c>
      <c r="K5172">
        <v>0</v>
      </c>
      <c r="L5172" t="s">
        <v>40</v>
      </c>
      <c r="M5172" t="s">
        <v>20</v>
      </c>
      <c r="N5172" t="s">
        <v>21</v>
      </c>
      <c r="O5172" s="3">
        <f t="shared" si="407"/>
        <v>20.662100456621005</v>
      </c>
      <c r="P5172" s="3">
        <f t="shared" si="408"/>
        <v>865.62500000000011</v>
      </c>
      <c r="Q5172" s="3">
        <f t="shared" si="406"/>
        <v>844.96289954337908</v>
      </c>
      <c r="R5172" s="3">
        <f t="shared" si="409"/>
        <v>760.82414954337901</v>
      </c>
      <c r="S5172" s="3">
        <f t="shared" si="410"/>
        <v>84.138750000000016</v>
      </c>
      <c r="T5172" s="3"/>
    </row>
    <row r="5173" spans="1:20" x14ac:dyDescent="0.25">
      <c r="A5173" s="1">
        <v>43285</v>
      </c>
      <c r="B5173">
        <v>941</v>
      </c>
      <c r="C5173">
        <v>11</v>
      </c>
      <c r="D5173">
        <v>30</v>
      </c>
      <c r="E5173">
        <v>60</v>
      </c>
      <c r="F5173">
        <v>2.2999999999999998</v>
      </c>
      <c r="G5173">
        <v>1861</v>
      </c>
      <c r="H5173">
        <v>21.3</v>
      </c>
      <c r="I5173">
        <v>2.61</v>
      </c>
      <c r="J5173">
        <v>0</v>
      </c>
      <c r="K5173">
        <v>0</v>
      </c>
      <c r="L5173" t="s">
        <v>40</v>
      </c>
      <c r="M5173" t="s">
        <v>20</v>
      </c>
      <c r="N5173" t="s">
        <v>21</v>
      </c>
      <c r="O5173" s="3">
        <f t="shared" si="407"/>
        <v>20.662100456621005</v>
      </c>
      <c r="P5173" s="3">
        <f t="shared" si="408"/>
        <v>980.20833333333337</v>
      </c>
      <c r="Q5173" s="3">
        <f t="shared" si="406"/>
        <v>959.54623287671234</v>
      </c>
      <c r="R5173" s="3">
        <f t="shared" si="409"/>
        <v>864.26998287671233</v>
      </c>
      <c r="S5173" s="3">
        <f t="shared" si="410"/>
        <v>95.276250000000019</v>
      </c>
      <c r="T5173" s="3"/>
    </row>
    <row r="5174" spans="1:20" x14ac:dyDescent="0.25">
      <c r="A5174" s="1">
        <v>43285</v>
      </c>
      <c r="B5174">
        <v>1021</v>
      </c>
      <c r="C5174">
        <v>12</v>
      </c>
      <c r="D5174">
        <v>30.5</v>
      </c>
      <c r="E5174">
        <v>58</v>
      </c>
      <c r="F5174">
        <v>2.5</v>
      </c>
      <c r="G5174">
        <v>1741</v>
      </c>
      <c r="H5174">
        <v>21.2</v>
      </c>
      <c r="I5174">
        <v>2.2599999999999998</v>
      </c>
      <c r="J5174">
        <v>0</v>
      </c>
      <c r="K5174">
        <v>0</v>
      </c>
      <c r="L5174" t="s">
        <v>40</v>
      </c>
      <c r="M5174" t="s">
        <v>20</v>
      </c>
      <c r="N5174" t="s">
        <v>21</v>
      </c>
      <c r="O5174" s="3">
        <f t="shared" si="407"/>
        <v>20.662100456621005</v>
      </c>
      <c r="P5174" s="3">
        <f t="shared" si="408"/>
        <v>1063.5416666666667</v>
      </c>
      <c r="Q5174" s="3">
        <f t="shared" si="406"/>
        <v>1042.8795662100458</v>
      </c>
      <c r="R5174" s="3">
        <f t="shared" si="409"/>
        <v>939.5033162100458</v>
      </c>
      <c r="S5174" s="3">
        <f t="shared" si="410"/>
        <v>103.37625000000001</v>
      </c>
      <c r="T5174" s="3"/>
    </row>
    <row r="5175" spans="1:20" x14ac:dyDescent="0.25">
      <c r="A5175" s="1">
        <v>43285</v>
      </c>
      <c r="B5175">
        <v>1007</v>
      </c>
      <c r="C5175">
        <v>13</v>
      </c>
      <c r="D5175">
        <v>31</v>
      </c>
      <c r="E5175">
        <v>60</v>
      </c>
      <c r="F5175">
        <v>2.6</v>
      </c>
      <c r="G5175">
        <v>1657</v>
      </c>
      <c r="H5175">
        <v>22.3</v>
      </c>
      <c r="I5175">
        <v>2.75</v>
      </c>
      <c r="J5175">
        <v>0</v>
      </c>
      <c r="K5175">
        <v>0</v>
      </c>
      <c r="L5175" t="s">
        <v>40</v>
      </c>
      <c r="M5175" t="s">
        <v>20</v>
      </c>
      <c r="N5175" t="s">
        <v>21</v>
      </c>
      <c r="O5175" s="3">
        <f t="shared" si="407"/>
        <v>20.662100456621005</v>
      </c>
      <c r="P5175" s="3">
        <f t="shared" si="408"/>
        <v>1048.9583333333335</v>
      </c>
      <c r="Q5175" s="3">
        <f t="shared" si="406"/>
        <v>1028.2962328767126</v>
      </c>
      <c r="R5175" s="3">
        <f t="shared" si="409"/>
        <v>926.33748287671256</v>
      </c>
      <c r="S5175" s="3">
        <f t="shared" si="410"/>
        <v>101.95875000000002</v>
      </c>
      <c r="T5175" s="3"/>
    </row>
    <row r="5176" spans="1:20" x14ac:dyDescent="0.25">
      <c r="A5176" s="1">
        <v>43285</v>
      </c>
      <c r="B5176">
        <v>1005</v>
      </c>
      <c r="C5176">
        <v>14</v>
      </c>
      <c r="D5176">
        <v>31.3</v>
      </c>
      <c r="E5176">
        <v>58</v>
      </c>
      <c r="F5176">
        <v>3</v>
      </c>
      <c r="G5176">
        <v>1479</v>
      </c>
      <c r="H5176">
        <v>22</v>
      </c>
      <c r="I5176">
        <v>2.46</v>
      </c>
      <c r="J5176">
        <v>0</v>
      </c>
      <c r="K5176">
        <v>0</v>
      </c>
      <c r="L5176" t="s">
        <v>40</v>
      </c>
      <c r="M5176" t="s">
        <v>20</v>
      </c>
      <c r="N5176" t="s">
        <v>21</v>
      </c>
      <c r="O5176" s="3">
        <f t="shared" si="407"/>
        <v>20.662100456621005</v>
      </c>
      <c r="P5176" s="3">
        <f t="shared" si="408"/>
        <v>1046.875</v>
      </c>
      <c r="Q5176" s="3">
        <f t="shared" si="406"/>
        <v>1026.2128995433791</v>
      </c>
      <c r="R5176" s="3">
        <f t="shared" si="409"/>
        <v>924.45664954337906</v>
      </c>
      <c r="S5176" s="3">
        <f t="shared" si="410"/>
        <v>101.75625000000001</v>
      </c>
      <c r="T5176" s="3"/>
    </row>
    <row r="5177" spans="1:20" x14ac:dyDescent="0.25">
      <c r="A5177" s="1">
        <v>43285</v>
      </c>
      <c r="B5177">
        <v>1038</v>
      </c>
      <c r="C5177">
        <v>15</v>
      </c>
      <c r="D5177">
        <v>31.1</v>
      </c>
      <c r="E5177">
        <v>57</v>
      </c>
      <c r="F5177">
        <v>3.7</v>
      </c>
      <c r="G5177">
        <v>1912</v>
      </c>
      <c r="H5177">
        <v>21.5</v>
      </c>
      <c r="I5177">
        <v>2.0299999999999998</v>
      </c>
      <c r="J5177">
        <v>0</v>
      </c>
      <c r="K5177">
        <v>0</v>
      </c>
      <c r="L5177" t="s">
        <v>40</v>
      </c>
      <c r="M5177" t="s">
        <v>20</v>
      </c>
      <c r="N5177" t="s">
        <v>21</v>
      </c>
      <c r="O5177" s="3">
        <f t="shared" si="407"/>
        <v>20.662100456621005</v>
      </c>
      <c r="P5177" s="3">
        <f t="shared" si="408"/>
        <v>1081.25</v>
      </c>
      <c r="Q5177" s="3">
        <f t="shared" si="406"/>
        <v>1060.5878995433791</v>
      </c>
      <c r="R5177" s="3">
        <f t="shared" si="409"/>
        <v>955.49039954337911</v>
      </c>
      <c r="S5177" s="3">
        <f t="shared" si="410"/>
        <v>105.09750000000001</v>
      </c>
      <c r="T5177" s="3"/>
    </row>
    <row r="5178" spans="1:20" x14ac:dyDescent="0.25">
      <c r="A5178" s="1">
        <v>43285</v>
      </c>
      <c r="B5178">
        <v>1306</v>
      </c>
      <c r="C5178">
        <v>16</v>
      </c>
      <c r="D5178">
        <v>31.6</v>
      </c>
      <c r="E5178">
        <v>57</v>
      </c>
      <c r="F5178">
        <v>2.7</v>
      </c>
      <c r="G5178">
        <v>1882</v>
      </c>
      <c r="H5178">
        <v>22</v>
      </c>
      <c r="I5178">
        <v>2.19</v>
      </c>
      <c r="J5178">
        <v>0</v>
      </c>
      <c r="K5178">
        <v>0</v>
      </c>
      <c r="L5178" t="s">
        <v>40</v>
      </c>
      <c r="M5178" t="s">
        <v>20</v>
      </c>
      <c r="N5178" t="s">
        <v>21</v>
      </c>
      <c r="O5178" s="3">
        <f t="shared" si="407"/>
        <v>20.662100456621005</v>
      </c>
      <c r="P5178" s="3">
        <f t="shared" si="408"/>
        <v>1360.4166666666667</v>
      </c>
      <c r="Q5178" s="3">
        <f t="shared" si="406"/>
        <v>1339.7545662100458</v>
      </c>
      <c r="R5178" s="3">
        <f t="shared" si="409"/>
        <v>1207.5220662100458</v>
      </c>
      <c r="S5178" s="3">
        <f t="shared" si="410"/>
        <v>132.23250000000002</v>
      </c>
      <c r="T5178" s="3"/>
    </row>
    <row r="5179" spans="1:20" x14ac:dyDescent="0.25">
      <c r="A5179" s="1">
        <v>43285</v>
      </c>
      <c r="B5179">
        <v>1856</v>
      </c>
      <c r="C5179">
        <v>17</v>
      </c>
      <c r="D5179">
        <v>31.2</v>
      </c>
      <c r="E5179">
        <v>56</v>
      </c>
      <c r="F5179">
        <v>3.4</v>
      </c>
      <c r="G5179">
        <v>1943</v>
      </c>
      <c r="H5179">
        <v>21.3</v>
      </c>
      <c r="I5179">
        <v>1.82</v>
      </c>
      <c r="J5179">
        <v>0</v>
      </c>
      <c r="K5179">
        <v>0</v>
      </c>
      <c r="L5179" t="s">
        <v>40</v>
      </c>
      <c r="M5179" t="s">
        <v>20</v>
      </c>
      <c r="N5179" t="s">
        <v>21</v>
      </c>
      <c r="O5179" s="3">
        <f t="shared" si="407"/>
        <v>20.662100456621005</v>
      </c>
      <c r="P5179" s="3">
        <f t="shared" si="408"/>
        <v>1933.3333333333335</v>
      </c>
      <c r="Q5179" s="3">
        <f t="shared" si="406"/>
        <v>1912.6712328767126</v>
      </c>
      <c r="R5179" s="3">
        <f t="shared" si="409"/>
        <v>1724.7512328767125</v>
      </c>
      <c r="S5179" s="3">
        <f t="shared" si="410"/>
        <v>187.92000000000004</v>
      </c>
      <c r="T5179" s="3"/>
    </row>
    <row r="5180" spans="1:20" x14ac:dyDescent="0.25">
      <c r="A5180" s="1">
        <v>43285</v>
      </c>
      <c r="B5180">
        <v>3080</v>
      </c>
      <c r="C5180">
        <v>18</v>
      </c>
      <c r="D5180">
        <v>30</v>
      </c>
      <c r="E5180">
        <v>60</v>
      </c>
      <c r="F5180">
        <v>2.5</v>
      </c>
      <c r="G5180">
        <v>1933</v>
      </c>
      <c r="H5180">
        <v>21.3</v>
      </c>
      <c r="I5180">
        <v>0.99</v>
      </c>
      <c r="J5180">
        <v>0</v>
      </c>
      <c r="K5180">
        <v>0</v>
      </c>
      <c r="L5180" t="s">
        <v>40</v>
      </c>
      <c r="M5180" t="s">
        <v>20</v>
      </c>
      <c r="N5180" t="s">
        <v>21</v>
      </c>
      <c r="O5180" s="3">
        <f t="shared" si="407"/>
        <v>20.662100456621005</v>
      </c>
      <c r="P5180" s="3">
        <f t="shared" si="408"/>
        <v>3208.3333333333335</v>
      </c>
      <c r="Q5180" s="3">
        <f t="shared" si="406"/>
        <v>3187.6712328767126</v>
      </c>
      <c r="R5180" s="3">
        <f t="shared" si="409"/>
        <v>2875.8212328767127</v>
      </c>
      <c r="S5180" s="3">
        <f t="shared" si="410"/>
        <v>311.85000000000002</v>
      </c>
      <c r="T5180" s="3"/>
    </row>
    <row r="5181" spans="1:20" x14ac:dyDescent="0.25">
      <c r="A5181" s="1">
        <v>43285</v>
      </c>
      <c r="B5181">
        <v>2637</v>
      </c>
      <c r="C5181">
        <v>19</v>
      </c>
      <c r="D5181">
        <v>28.2</v>
      </c>
      <c r="E5181">
        <v>64</v>
      </c>
      <c r="F5181">
        <v>2.8</v>
      </c>
      <c r="G5181">
        <v>1978</v>
      </c>
      <c r="H5181">
        <v>20.7</v>
      </c>
      <c r="I5181">
        <v>0.5</v>
      </c>
      <c r="J5181">
        <v>0</v>
      </c>
      <c r="K5181">
        <v>0</v>
      </c>
      <c r="L5181" t="s">
        <v>40</v>
      </c>
      <c r="M5181" t="s">
        <v>20</v>
      </c>
      <c r="N5181" t="s">
        <v>21</v>
      </c>
      <c r="O5181" s="3">
        <f t="shared" si="407"/>
        <v>20.662100456621005</v>
      </c>
      <c r="P5181" s="3">
        <f t="shared" si="408"/>
        <v>2746.875</v>
      </c>
      <c r="Q5181" s="3">
        <f t="shared" si="406"/>
        <v>2726.2128995433791</v>
      </c>
      <c r="R5181" s="3">
        <f t="shared" si="409"/>
        <v>2459.2166495433789</v>
      </c>
      <c r="S5181" s="3">
        <f t="shared" si="410"/>
        <v>266.99625000000003</v>
      </c>
      <c r="T5181" s="3"/>
    </row>
    <row r="5182" spans="1:20" x14ac:dyDescent="0.25">
      <c r="A5182" s="1">
        <v>43285</v>
      </c>
      <c r="B5182">
        <v>2415</v>
      </c>
      <c r="C5182">
        <v>20</v>
      </c>
      <c r="D5182">
        <v>27.1</v>
      </c>
      <c r="E5182">
        <v>67</v>
      </c>
      <c r="F5182">
        <v>2.9</v>
      </c>
      <c r="G5182">
        <v>1949</v>
      </c>
      <c r="H5182">
        <v>20.399999999999999</v>
      </c>
      <c r="I5182">
        <v>0.06</v>
      </c>
      <c r="J5182">
        <v>0</v>
      </c>
      <c r="K5182">
        <v>0</v>
      </c>
      <c r="L5182" t="s">
        <v>40</v>
      </c>
      <c r="M5182" t="s">
        <v>20</v>
      </c>
      <c r="N5182" t="s">
        <v>21</v>
      </c>
      <c r="O5182" s="3">
        <f t="shared" si="407"/>
        <v>20.662100456621005</v>
      </c>
      <c r="P5182" s="3">
        <f t="shared" si="408"/>
        <v>2515.625</v>
      </c>
      <c r="Q5182" s="3">
        <f t="shared" si="406"/>
        <v>2494.9628995433791</v>
      </c>
      <c r="R5182" s="3">
        <f t="shared" si="409"/>
        <v>2250.4441495433789</v>
      </c>
      <c r="S5182" s="3">
        <f t="shared" si="410"/>
        <v>244.51875000000001</v>
      </c>
      <c r="T5182" s="3"/>
    </row>
    <row r="5183" spans="1:20" x14ac:dyDescent="0.25">
      <c r="A5183" s="1">
        <v>43285</v>
      </c>
      <c r="B5183">
        <v>2274</v>
      </c>
      <c r="C5183">
        <v>21</v>
      </c>
      <c r="D5183">
        <v>26.2</v>
      </c>
      <c r="E5183">
        <v>70</v>
      </c>
      <c r="F5183">
        <v>2.2000000000000002</v>
      </c>
      <c r="G5183">
        <v>1908</v>
      </c>
      <c r="H5183">
        <v>20.2</v>
      </c>
      <c r="I5183">
        <v>0</v>
      </c>
      <c r="J5183">
        <v>0</v>
      </c>
      <c r="K5183">
        <v>0</v>
      </c>
      <c r="L5183" t="s">
        <v>40</v>
      </c>
      <c r="M5183" t="s">
        <v>20</v>
      </c>
      <c r="N5183" t="s">
        <v>21</v>
      </c>
      <c r="O5183" s="3">
        <f t="shared" si="407"/>
        <v>20.662100456621005</v>
      </c>
      <c r="P5183" s="3">
        <f t="shared" si="408"/>
        <v>2368.75</v>
      </c>
      <c r="Q5183" s="3">
        <f t="shared" si="406"/>
        <v>2348.0878995433791</v>
      </c>
      <c r="R5183" s="3">
        <f t="shared" si="409"/>
        <v>2117.8453995433792</v>
      </c>
      <c r="S5183" s="3">
        <f t="shared" si="410"/>
        <v>230.24250000000001</v>
      </c>
      <c r="T5183" s="3"/>
    </row>
    <row r="5184" spans="1:20" x14ac:dyDescent="0.25">
      <c r="A5184" s="1">
        <v>43285</v>
      </c>
      <c r="B5184">
        <v>2091</v>
      </c>
      <c r="C5184">
        <v>22</v>
      </c>
      <c r="D5184">
        <v>25.1</v>
      </c>
      <c r="E5184">
        <v>73</v>
      </c>
      <c r="F5184">
        <v>2.5</v>
      </c>
      <c r="G5184">
        <v>1808</v>
      </c>
      <c r="H5184">
        <v>19.899999999999999</v>
      </c>
      <c r="I5184">
        <v>0</v>
      </c>
      <c r="J5184">
        <v>0</v>
      </c>
      <c r="K5184">
        <v>0</v>
      </c>
      <c r="L5184" t="s">
        <v>40</v>
      </c>
      <c r="M5184" t="s">
        <v>20</v>
      </c>
      <c r="N5184" t="s">
        <v>21</v>
      </c>
      <c r="O5184" s="3">
        <f t="shared" si="407"/>
        <v>20.662100456621005</v>
      </c>
      <c r="P5184" s="3">
        <f t="shared" si="408"/>
        <v>2178.125</v>
      </c>
      <c r="Q5184" s="3">
        <f t="shared" si="406"/>
        <v>2157.4628995433791</v>
      </c>
      <c r="R5184" s="3">
        <f t="shared" si="409"/>
        <v>1945.7491495433792</v>
      </c>
      <c r="S5184" s="3">
        <f t="shared" si="410"/>
        <v>211.71375</v>
      </c>
      <c r="T5184" s="3"/>
    </row>
    <row r="5185" spans="1:20" x14ac:dyDescent="0.25">
      <c r="A5185" s="1">
        <v>43285</v>
      </c>
      <c r="B5185">
        <v>1432</v>
      </c>
      <c r="C5185">
        <v>23</v>
      </c>
      <c r="D5185">
        <v>24.7</v>
      </c>
      <c r="E5185">
        <v>74</v>
      </c>
      <c r="F5185">
        <v>1.4</v>
      </c>
      <c r="G5185">
        <v>1596</v>
      </c>
      <c r="H5185">
        <v>19.7</v>
      </c>
      <c r="I5185">
        <v>0</v>
      </c>
      <c r="J5185">
        <v>0</v>
      </c>
      <c r="K5185">
        <v>0</v>
      </c>
      <c r="L5185" t="s">
        <v>40</v>
      </c>
      <c r="M5185" t="s">
        <v>20</v>
      </c>
      <c r="N5185" t="s">
        <v>21</v>
      </c>
      <c r="O5185" s="3">
        <f t="shared" si="407"/>
        <v>20.662100456621005</v>
      </c>
      <c r="P5185" s="3">
        <f t="shared" si="408"/>
        <v>1491.6666666666667</v>
      </c>
      <c r="Q5185" s="3">
        <f t="shared" si="406"/>
        <v>1471.0045662100458</v>
      </c>
      <c r="R5185" s="3">
        <f t="shared" si="409"/>
        <v>1326.0145662100458</v>
      </c>
      <c r="S5185" s="3">
        <f t="shared" si="410"/>
        <v>144.99</v>
      </c>
      <c r="T5185" s="3"/>
    </row>
    <row r="5186" spans="1:20" x14ac:dyDescent="0.25">
      <c r="A5186" s="1">
        <v>43286</v>
      </c>
      <c r="B5186">
        <v>1078</v>
      </c>
      <c r="C5186">
        <v>0</v>
      </c>
      <c r="D5186">
        <v>24.2</v>
      </c>
      <c r="E5186">
        <v>77</v>
      </c>
      <c r="F5186">
        <v>1.8</v>
      </c>
      <c r="G5186">
        <v>1365</v>
      </c>
      <c r="H5186">
        <v>19.899999999999999</v>
      </c>
      <c r="I5186">
        <v>0</v>
      </c>
      <c r="J5186">
        <v>0</v>
      </c>
      <c r="K5186">
        <v>0</v>
      </c>
      <c r="L5186" t="s">
        <v>40</v>
      </c>
      <c r="M5186" t="s">
        <v>20</v>
      </c>
      <c r="N5186" t="s">
        <v>21</v>
      </c>
      <c r="O5186" s="3">
        <f t="shared" si="407"/>
        <v>20.662100456621005</v>
      </c>
      <c r="P5186" s="3">
        <f t="shared" si="408"/>
        <v>1122.9166666666667</v>
      </c>
      <c r="Q5186" s="3">
        <f t="shared" ref="Q5186:Q5249" si="411">P5186-O5186</f>
        <v>1102.2545662100458</v>
      </c>
      <c r="R5186" s="3">
        <f t="shared" si="409"/>
        <v>993.10706621004579</v>
      </c>
      <c r="S5186" s="3">
        <f t="shared" si="410"/>
        <v>109.14750000000002</v>
      </c>
      <c r="T5186" s="3"/>
    </row>
    <row r="5187" spans="1:20" x14ac:dyDescent="0.25">
      <c r="A5187" s="1">
        <v>43286</v>
      </c>
      <c r="B5187">
        <v>846</v>
      </c>
      <c r="C5187">
        <v>1</v>
      </c>
      <c r="D5187">
        <v>23.9</v>
      </c>
      <c r="E5187">
        <v>79</v>
      </c>
      <c r="F5187">
        <v>1.7</v>
      </c>
      <c r="G5187">
        <v>1121</v>
      </c>
      <c r="H5187">
        <v>20</v>
      </c>
      <c r="I5187">
        <v>0</v>
      </c>
      <c r="J5187">
        <v>0</v>
      </c>
      <c r="K5187">
        <v>0</v>
      </c>
      <c r="L5187" t="s">
        <v>40</v>
      </c>
      <c r="M5187" t="s">
        <v>20</v>
      </c>
      <c r="N5187" t="s">
        <v>21</v>
      </c>
      <c r="O5187" s="3">
        <f t="shared" ref="O5187:O5250" si="412">$V$7</f>
        <v>20.662100456621005</v>
      </c>
      <c r="P5187" s="3">
        <f t="shared" ref="P5187:P5250" si="413">$V$10*B5187</f>
        <v>881.25000000000011</v>
      </c>
      <c r="Q5187" s="3">
        <f t="shared" si="411"/>
        <v>860.58789954337908</v>
      </c>
      <c r="R5187" s="3">
        <f t="shared" ref="R5187:R5250" si="414">Q5187-S5187</f>
        <v>774.93039954337905</v>
      </c>
      <c r="S5187" s="3">
        <f t="shared" ref="S5187:S5250" si="415">9.72%*P5187</f>
        <v>85.657500000000013</v>
      </c>
      <c r="T5187" s="3"/>
    </row>
    <row r="5188" spans="1:20" x14ac:dyDescent="0.25">
      <c r="A5188" s="1">
        <v>43286</v>
      </c>
      <c r="B5188">
        <v>568</v>
      </c>
      <c r="C5188">
        <v>2</v>
      </c>
      <c r="D5188">
        <v>23.6</v>
      </c>
      <c r="E5188">
        <v>80</v>
      </c>
      <c r="F5188">
        <v>1.5</v>
      </c>
      <c r="G5188">
        <v>879</v>
      </c>
      <c r="H5188">
        <v>19.899999999999999</v>
      </c>
      <c r="I5188">
        <v>0</v>
      </c>
      <c r="J5188">
        <v>0</v>
      </c>
      <c r="K5188">
        <v>0</v>
      </c>
      <c r="L5188" t="s">
        <v>40</v>
      </c>
      <c r="M5188" t="s">
        <v>20</v>
      </c>
      <c r="N5188" t="s">
        <v>21</v>
      </c>
      <c r="O5188" s="3">
        <f t="shared" si="412"/>
        <v>20.662100456621005</v>
      </c>
      <c r="P5188" s="3">
        <f t="shared" si="413"/>
        <v>591.66666666666674</v>
      </c>
      <c r="Q5188" s="3">
        <f t="shared" si="411"/>
        <v>571.00456621004571</v>
      </c>
      <c r="R5188" s="3">
        <f t="shared" si="414"/>
        <v>513.49456621004572</v>
      </c>
      <c r="S5188" s="3">
        <f t="shared" si="415"/>
        <v>57.510000000000012</v>
      </c>
      <c r="T5188" s="3"/>
    </row>
    <row r="5189" spans="1:20" x14ac:dyDescent="0.25">
      <c r="A5189" s="1">
        <v>43286</v>
      </c>
      <c r="B5189">
        <v>376</v>
      </c>
      <c r="C5189">
        <v>3</v>
      </c>
      <c r="D5189">
        <v>23.5</v>
      </c>
      <c r="E5189">
        <v>81</v>
      </c>
      <c r="F5189">
        <v>0.9</v>
      </c>
      <c r="G5189">
        <v>878</v>
      </c>
      <c r="H5189">
        <v>20</v>
      </c>
      <c r="I5189">
        <v>0</v>
      </c>
      <c r="J5189">
        <v>0</v>
      </c>
      <c r="K5189">
        <v>0</v>
      </c>
      <c r="L5189" t="s">
        <v>40</v>
      </c>
      <c r="M5189" t="s">
        <v>20</v>
      </c>
      <c r="N5189" t="s">
        <v>21</v>
      </c>
      <c r="O5189" s="3">
        <f t="shared" si="412"/>
        <v>20.662100456621005</v>
      </c>
      <c r="P5189" s="3">
        <f t="shared" si="413"/>
        <v>391.66666666666669</v>
      </c>
      <c r="Q5189" s="3">
        <f t="shared" si="411"/>
        <v>371.00456621004571</v>
      </c>
      <c r="R5189" s="3">
        <f t="shared" si="414"/>
        <v>332.93456621004572</v>
      </c>
      <c r="S5189" s="3">
        <f t="shared" si="415"/>
        <v>38.070000000000007</v>
      </c>
      <c r="T5189" s="3"/>
    </row>
    <row r="5190" spans="1:20" x14ac:dyDescent="0.25">
      <c r="A5190" s="1">
        <v>43286</v>
      </c>
      <c r="B5190">
        <v>267</v>
      </c>
      <c r="C5190">
        <v>4</v>
      </c>
      <c r="D5190">
        <v>23.5</v>
      </c>
      <c r="E5190">
        <v>80</v>
      </c>
      <c r="F5190">
        <v>0.4</v>
      </c>
      <c r="G5190">
        <v>924</v>
      </c>
      <c r="H5190">
        <v>19.8</v>
      </c>
      <c r="I5190">
        <v>0</v>
      </c>
      <c r="J5190">
        <v>0</v>
      </c>
      <c r="K5190">
        <v>0</v>
      </c>
      <c r="L5190" t="s">
        <v>40</v>
      </c>
      <c r="M5190" t="s">
        <v>20</v>
      </c>
      <c r="N5190" t="s">
        <v>21</v>
      </c>
      <c r="O5190" s="3">
        <f t="shared" si="412"/>
        <v>20.662100456621005</v>
      </c>
      <c r="P5190" s="3">
        <f t="shared" si="413"/>
        <v>278.125</v>
      </c>
      <c r="Q5190" s="3">
        <f t="shared" si="411"/>
        <v>257.46289954337897</v>
      </c>
      <c r="R5190" s="3">
        <f t="shared" si="414"/>
        <v>230.42914954337897</v>
      </c>
      <c r="S5190" s="3">
        <f t="shared" si="415"/>
        <v>27.033750000000001</v>
      </c>
      <c r="T5190" s="3"/>
    </row>
    <row r="5191" spans="1:20" x14ac:dyDescent="0.25">
      <c r="A5191" s="1">
        <v>43286</v>
      </c>
      <c r="B5191">
        <v>326</v>
      </c>
      <c r="C5191">
        <v>5</v>
      </c>
      <c r="D5191">
        <v>23.5</v>
      </c>
      <c r="E5191">
        <v>80</v>
      </c>
      <c r="F5191">
        <v>0.3</v>
      </c>
      <c r="G5191">
        <v>838</v>
      </c>
      <c r="H5191">
        <v>19.8</v>
      </c>
      <c r="I5191">
        <v>0</v>
      </c>
      <c r="J5191">
        <v>0</v>
      </c>
      <c r="K5191">
        <v>0</v>
      </c>
      <c r="L5191" t="s">
        <v>40</v>
      </c>
      <c r="M5191" t="s">
        <v>20</v>
      </c>
      <c r="N5191" t="s">
        <v>21</v>
      </c>
      <c r="O5191" s="3">
        <f t="shared" si="412"/>
        <v>20.662100456621005</v>
      </c>
      <c r="P5191" s="3">
        <f t="shared" si="413"/>
        <v>339.58333333333337</v>
      </c>
      <c r="Q5191" s="3">
        <f t="shared" si="411"/>
        <v>318.92123287671234</v>
      </c>
      <c r="R5191" s="3">
        <f t="shared" si="414"/>
        <v>285.91373287671234</v>
      </c>
      <c r="S5191" s="3">
        <f t="shared" si="415"/>
        <v>33.007500000000007</v>
      </c>
      <c r="T5191" s="3"/>
    </row>
    <row r="5192" spans="1:20" x14ac:dyDescent="0.25">
      <c r="A5192" s="1">
        <v>43286</v>
      </c>
      <c r="B5192">
        <v>438</v>
      </c>
      <c r="C5192">
        <v>6</v>
      </c>
      <c r="D5192">
        <v>23.5</v>
      </c>
      <c r="E5192">
        <v>80</v>
      </c>
      <c r="F5192">
        <v>0.3</v>
      </c>
      <c r="G5192">
        <v>768</v>
      </c>
      <c r="H5192">
        <v>19.8</v>
      </c>
      <c r="I5192">
        <v>0</v>
      </c>
      <c r="J5192">
        <v>0</v>
      </c>
      <c r="K5192">
        <v>0</v>
      </c>
      <c r="L5192" t="s">
        <v>40</v>
      </c>
      <c r="M5192" t="s">
        <v>20</v>
      </c>
      <c r="N5192" t="s">
        <v>21</v>
      </c>
      <c r="O5192" s="3">
        <f t="shared" si="412"/>
        <v>20.662100456621005</v>
      </c>
      <c r="P5192" s="3">
        <f t="shared" si="413"/>
        <v>456.25000000000006</v>
      </c>
      <c r="Q5192" s="3">
        <f t="shared" si="411"/>
        <v>435.58789954337908</v>
      </c>
      <c r="R5192" s="3">
        <f t="shared" si="414"/>
        <v>391.24039954337906</v>
      </c>
      <c r="S5192" s="3">
        <f t="shared" si="415"/>
        <v>44.347500000000011</v>
      </c>
      <c r="T5192" s="3"/>
    </row>
    <row r="5193" spans="1:20" x14ac:dyDescent="0.25">
      <c r="A5193" s="1">
        <v>43286</v>
      </c>
      <c r="B5193">
        <v>828</v>
      </c>
      <c r="C5193">
        <v>7</v>
      </c>
      <c r="D5193">
        <v>23.5</v>
      </c>
      <c r="E5193">
        <v>90</v>
      </c>
      <c r="F5193">
        <v>0.5</v>
      </c>
      <c r="G5193">
        <v>445</v>
      </c>
      <c r="H5193">
        <v>21.7</v>
      </c>
      <c r="I5193">
        <v>0.05</v>
      </c>
      <c r="J5193">
        <v>0.5</v>
      </c>
      <c r="K5193">
        <v>0</v>
      </c>
      <c r="L5193" t="s">
        <v>40</v>
      </c>
      <c r="M5193" t="s">
        <v>20</v>
      </c>
      <c r="N5193" t="s">
        <v>21</v>
      </c>
      <c r="O5193" s="3">
        <f t="shared" si="412"/>
        <v>20.662100456621005</v>
      </c>
      <c r="P5193" s="3">
        <f t="shared" si="413"/>
        <v>862.50000000000011</v>
      </c>
      <c r="Q5193" s="3">
        <f t="shared" si="411"/>
        <v>841.83789954337908</v>
      </c>
      <c r="R5193" s="3">
        <f t="shared" si="414"/>
        <v>758.00289954337904</v>
      </c>
      <c r="S5193" s="3">
        <f t="shared" si="415"/>
        <v>83.835000000000022</v>
      </c>
      <c r="T5193" s="3"/>
    </row>
    <row r="5194" spans="1:20" x14ac:dyDescent="0.25">
      <c r="A5194" s="1">
        <v>43286</v>
      </c>
      <c r="B5194">
        <v>1836</v>
      </c>
      <c r="C5194">
        <v>8</v>
      </c>
      <c r="D5194">
        <v>23.6</v>
      </c>
      <c r="E5194">
        <v>93</v>
      </c>
      <c r="F5194">
        <v>0.9</v>
      </c>
      <c r="G5194">
        <v>308</v>
      </c>
      <c r="H5194">
        <v>22.3</v>
      </c>
      <c r="I5194">
        <v>0.21</v>
      </c>
      <c r="J5194">
        <v>0</v>
      </c>
      <c r="K5194">
        <v>0</v>
      </c>
      <c r="L5194" t="s">
        <v>40</v>
      </c>
      <c r="M5194" t="s">
        <v>20</v>
      </c>
      <c r="N5194" t="s">
        <v>21</v>
      </c>
      <c r="O5194" s="3">
        <f t="shared" si="412"/>
        <v>20.662100456621005</v>
      </c>
      <c r="P5194" s="3">
        <f t="shared" si="413"/>
        <v>1912.5000000000002</v>
      </c>
      <c r="Q5194" s="3">
        <f t="shared" si="411"/>
        <v>1891.8378995433793</v>
      </c>
      <c r="R5194" s="3">
        <f t="shared" si="414"/>
        <v>1705.9428995433793</v>
      </c>
      <c r="S5194" s="3">
        <f t="shared" si="415"/>
        <v>185.89500000000004</v>
      </c>
      <c r="T5194" s="3"/>
    </row>
    <row r="5195" spans="1:20" x14ac:dyDescent="0.25">
      <c r="A5195" s="1">
        <v>43286</v>
      </c>
      <c r="B5195">
        <v>1112</v>
      </c>
      <c r="C5195">
        <v>9</v>
      </c>
      <c r="D5195">
        <v>24.2</v>
      </c>
      <c r="E5195">
        <v>84</v>
      </c>
      <c r="F5195">
        <v>0.9</v>
      </c>
      <c r="G5195">
        <v>632</v>
      </c>
      <c r="H5195">
        <v>21.3</v>
      </c>
      <c r="I5195">
        <v>0.49</v>
      </c>
      <c r="J5195">
        <v>0</v>
      </c>
      <c r="K5195">
        <v>0</v>
      </c>
      <c r="L5195" t="s">
        <v>40</v>
      </c>
      <c r="M5195" t="s">
        <v>20</v>
      </c>
      <c r="N5195" t="s">
        <v>21</v>
      </c>
      <c r="O5195" s="3">
        <f t="shared" si="412"/>
        <v>20.662100456621005</v>
      </c>
      <c r="P5195" s="3">
        <f t="shared" si="413"/>
        <v>1158.3333333333335</v>
      </c>
      <c r="Q5195" s="3">
        <f t="shared" si="411"/>
        <v>1137.6712328767126</v>
      </c>
      <c r="R5195" s="3">
        <f t="shared" si="414"/>
        <v>1025.0812328767126</v>
      </c>
      <c r="S5195" s="3">
        <f t="shared" si="415"/>
        <v>112.59000000000002</v>
      </c>
      <c r="T5195" s="3"/>
    </row>
    <row r="5196" spans="1:20" x14ac:dyDescent="0.25">
      <c r="A5196" s="1">
        <v>43286</v>
      </c>
      <c r="B5196">
        <v>827</v>
      </c>
      <c r="C5196">
        <v>10</v>
      </c>
      <c r="D5196">
        <v>25.6</v>
      </c>
      <c r="E5196">
        <v>75</v>
      </c>
      <c r="F5196">
        <v>1.1000000000000001</v>
      </c>
      <c r="G5196">
        <v>1028</v>
      </c>
      <c r="H5196">
        <v>20.8</v>
      </c>
      <c r="I5196">
        <v>1.22</v>
      </c>
      <c r="J5196">
        <v>0</v>
      </c>
      <c r="K5196">
        <v>0</v>
      </c>
      <c r="L5196" t="s">
        <v>40</v>
      </c>
      <c r="M5196" t="s">
        <v>20</v>
      </c>
      <c r="N5196" t="s">
        <v>21</v>
      </c>
      <c r="O5196" s="3">
        <f t="shared" si="412"/>
        <v>20.662100456621005</v>
      </c>
      <c r="P5196" s="3">
        <f t="shared" si="413"/>
        <v>861.45833333333337</v>
      </c>
      <c r="Q5196" s="3">
        <f t="shared" si="411"/>
        <v>840.79623287671234</v>
      </c>
      <c r="R5196" s="3">
        <f t="shared" si="414"/>
        <v>757.06248287671235</v>
      </c>
      <c r="S5196" s="3">
        <f t="shared" si="415"/>
        <v>83.733750000000015</v>
      </c>
      <c r="T5196" s="3"/>
    </row>
    <row r="5197" spans="1:20" x14ac:dyDescent="0.25">
      <c r="A5197" s="1">
        <v>43286</v>
      </c>
      <c r="B5197">
        <v>890</v>
      </c>
      <c r="C5197">
        <v>11</v>
      </c>
      <c r="D5197">
        <v>26.3</v>
      </c>
      <c r="E5197">
        <v>71</v>
      </c>
      <c r="F5197">
        <v>1.1000000000000001</v>
      </c>
      <c r="G5197">
        <v>1340</v>
      </c>
      <c r="H5197">
        <v>20.6</v>
      </c>
      <c r="I5197">
        <v>0.86</v>
      </c>
      <c r="J5197">
        <v>0</v>
      </c>
      <c r="K5197">
        <v>0</v>
      </c>
      <c r="L5197" t="s">
        <v>40</v>
      </c>
      <c r="M5197" t="s">
        <v>20</v>
      </c>
      <c r="N5197" t="s">
        <v>21</v>
      </c>
      <c r="O5197" s="3">
        <f t="shared" si="412"/>
        <v>20.662100456621005</v>
      </c>
      <c r="P5197" s="3">
        <f t="shared" si="413"/>
        <v>927.08333333333337</v>
      </c>
      <c r="Q5197" s="3">
        <f t="shared" si="411"/>
        <v>906.42123287671234</v>
      </c>
      <c r="R5197" s="3">
        <f t="shared" si="414"/>
        <v>816.30873287671238</v>
      </c>
      <c r="S5197" s="3">
        <f t="shared" si="415"/>
        <v>90.112500000000011</v>
      </c>
      <c r="T5197" s="3"/>
    </row>
    <row r="5198" spans="1:20" x14ac:dyDescent="0.25">
      <c r="A5198" s="1">
        <v>43286</v>
      </c>
      <c r="B5198">
        <v>996</v>
      </c>
      <c r="C5198">
        <v>12</v>
      </c>
      <c r="D5198">
        <v>27</v>
      </c>
      <c r="E5198">
        <v>68</v>
      </c>
      <c r="F5198">
        <v>1.1000000000000001</v>
      </c>
      <c r="G5198">
        <v>1744</v>
      </c>
      <c r="H5198">
        <v>20.5</v>
      </c>
      <c r="I5198">
        <v>1.2</v>
      </c>
      <c r="J5198">
        <v>0</v>
      </c>
      <c r="K5198">
        <v>0</v>
      </c>
      <c r="L5198" t="s">
        <v>40</v>
      </c>
      <c r="M5198" t="s">
        <v>20</v>
      </c>
      <c r="N5198" t="s">
        <v>21</v>
      </c>
      <c r="O5198" s="3">
        <f t="shared" si="412"/>
        <v>20.662100456621005</v>
      </c>
      <c r="P5198" s="3">
        <f t="shared" si="413"/>
        <v>1037.5</v>
      </c>
      <c r="Q5198" s="3">
        <f t="shared" si="411"/>
        <v>1016.837899543379</v>
      </c>
      <c r="R5198" s="3">
        <f t="shared" si="414"/>
        <v>915.99289954337894</v>
      </c>
      <c r="S5198" s="3">
        <f t="shared" si="415"/>
        <v>100.84500000000001</v>
      </c>
      <c r="T5198" s="3"/>
    </row>
    <row r="5199" spans="1:20" x14ac:dyDescent="0.25">
      <c r="A5199" s="1">
        <v>43286</v>
      </c>
      <c r="B5199">
        <v>929</v>
      </c>
      <c r="C5199">
        <v>13</v>
      </c>
      <c r="D5199">
        <v>28.1</v>
      </c>
      <c r="E5199">
        <v>67</v>
      </c>
      <c r="F5199">
        <v>1.1000000000000001</v>
      </c>
      <c r="G5199">
        <v>1772</v>
      </c>
      <c r="H5199">
        <v>21.3</v>
      </c>
      <c r="I5199">
        <v>1.43</v>
      </c>
      <c r="J5199">
        <v>0</v>
      </c>
      <c r="K5199">
        <v>0</v>
      </c>
      <c r="L5199" t="s">
        <v>40</v>
      </c>
      <c r="M5199" t="s">
        <v>20</v>
      </c>
      <c r="N5199" t="s">
        <v>21</v>
      </c>
      <c r="O5199" s="3">
        <f t="shared" si="412"/>
        <v>20.662100456621005</v>
      </c>
      <c r="P5199" s="3">
        <f t="shared" si="413"/>
        <v>967.70833333333337</v>
      </c>
      <c r="Q5199" s="3">
        <f t="shared" si="411"/>
        <v>947.04623287671234</v>
      </c>
      <c r="R5199" s="3">
        <f t="shared" si="414"/>
        <v>852.98498287671237</v>
      </c>
      <c r="S5199" s="3">
        <f t="shared" si="415"/>
        <v>94.061250000000015</v>
      </c>
      <c r="T5199" s="3"/>
    </row>
    <row r="5200" spans="1:20" x14ac:dyDescent="0.25">
      <c r="A5200" s="1">
        <v>43286</v>
      </c>
      <c r="B5200">
        <v>933</v>
      </c>
      <c r="C5200">
        <v>14</v>
      </c>
      <c r="D5200">
        <v>28.3</v>
      </c>
      <c r="E5200">
        <v>67</v>
      </c>
      <c r="F5200">
        <v>3</v>
      </c>
      <c r="G5200">
        <v>1242</v>
      </c>
      <c r="H5200">
        <v>21.5</v>
      </c>
      <c r="I5200">
        <v>1.73</v>
      </c>
      <c r="J5200">
        <v>0</v>
      </c>
      <c r="K5200">
        <v>0</v>
      </c>
      <c r="L5200" t="s">
        <v>40</v>
      </c>
      <c r="M5200" t="s">
        <v>20</v>
      </c>
      <c r="N5200" t="s">
        <v>21</v>
      </c>
      <c r="O5200" s="3">
        <f t="shared" si="412"/>
        <v>20.662100456621005</v>
      </c>
      <c r="P5200" s="3">
        <f t="shared" si="413"/>
        <v>971.87500000000011</v>
      </c>
      <c r="Q5200" s="3">
        <f t="shared" si="411"/>
        <v>951.21289954337908</v>
      </c>
      <c r="R5200" s="3">
        <f t="shared" si="414"/>
        <v>856.74664954337902</v>
      </c>
      <c r="S5200" s="3">
        <f t="shared" si="415"/>
        <v>94.466250000000016</v>
      </c>
      <c r="T5200" s="3"/>
    </row>
    <row r="5201" spans="1:20" x14ac:dyDescent="0.25">
      <c r="A5201" s="1">
        <v>43286</v>
      </c>
      <c r="B5201">
        <v>1011</v>
      </c>
      <c r="C5201">
        <v>15</v>
      </c>
      <c r="D5201">
        <v>28.8</v>
      </c>
      <c r="E5201">
        <v>66</v>
      </c>
      <c r="F5201">
        <v>0.9</v>
      </c>
      <c r="G5201">
        <v>1806</v>
      </c>
      <c r="H5201">
        <v>21.8</v>
      </c>
      <c r="I5201">
        <v>1.55</v>
      </c>
      <c r="J5201">
        <v>0</v>
      </c>
      <c r="K5201">
        <v>0</v>
      </c>
      <c r="L5201" t="s">
        <v>40</v>
      </c>
      <c r="M5201" t="s">
        <v>20</v>
      </c>
      <c r="N5201" t="s">
        <v>21</v>
      </c>
      <c r="O5201" s="3">
        <f t="shared" si="412"/>
        <v>20.662100456621005</v>
      </c>
      <c r="P5201" s="3">
        <f t="shared" si="413"/>
        <v>1053.125</v>
      </c>
      <c r="Q5201" s="3">
        <f t="shared" si="411"/>
        <v>1032.4628995433791</v>
      </c>
      <c r="R5201" s="3">
        <f t="shared" si="414"/>
        <v>930.0991495433791</v>
      </c>
      <c r="S5201" s="3">
        <f t="shared" si="415"/>
        <v>102.36375000000001</v>
      </c>
      <c r="T5201" s="3"/>
    </row>
    <row r="5202" spans="1:20" x14ac:dyDescent="0.25">
      <c r="A5202" s="1">
        <v>43286</v>
      </c>
      <c r="B5202">
        <v>1105</v>
      </c>
      <c r="C5202">
        <v>16</v>
      </c>
      <c r="D5202">
        <v>28.2</v>
      </c>
      <c r="E5202">
        <v>71</v>
      </c>
      <c r="F5202">
        <v>1.7</v>
      </c>
      <c r="G5202">
        <v>2000</v>
      </c>
      <c r="H5202">
        <v>22.4</v>
      </c>
      <c r="I5202">
        <v>0.96</v>
      </c>
      <c r="J5202">
        <v>0</v>
      </c>
      <c r="K5202">
        <v>0</v>
      </c>
      <c r="L5202" t="s">
        <v>40</v>
      </c>
      <c r="M5202" t="s">
        <v>20</v>
      </c>
      <c r="N5202" t="s">
        <v>21</v>
      </c>
      <c r="O5202" s="3">
        <f t="shared" si="412"/>
        <v>20.662100456621005</v>
      </c>
      <c r="P5202" s="3">
        <f t="shared" si="413"/>
        <v>1151.0416666666667</v>
      </c>
      <c r="Q5202" s="3">
        <f t="shared" si="411"/>
        <v>1130.3795662100458</v>
      </c>
      <c r="R5202" s="3">
        <f t="shared" si="414"/>
        <v>1018.4983162100458</v>
      </c>
      <c r="S5202" s="3">
        <f t="shared" si="415"/>
        <v>111.88125000000002</v>
      </c>
      <c r="T5202" s="3"/>
    </row>
    <row r="5203" spans="1:20" x14ac:dyDescent="0.25">
      <c r="A5203" s="1">
        <v>43286</v>
      </c>
      <c r="B5203">
        <v>1381</v>
      </c>
      <c r="C5203">
        <v>17</v>
      </c>
      <c r="D5203">
        <v>27.3</v>
      </c>
      <c r="E5203">
        <v>76</v>
      </c>
      <c r="F5203">
        <v>0.9</v>
      </c>
      <c r="G5203">
        <v>1971</v>
      </c>
      <c r="H5203">
        <v>22.6</v>
      </c>
      <c r="I5203">
        <v>0.52</v>
      </c>
      <c r="J5203">
        <v>0</v>
      </c>
      <c r="K5203">
        <v>0</v>
      </c>
      <c r="L5203" t="s">
        <v>40</v>
      </c>
      <c r="M5203" t="s">
        <v>20</v>
      </c>
      <c r="N5203" t="s">
        <v>21</v>
      </c>
      <c r="O5203" s="3">
        <f t="shared" si="412"/>
        <v>20.662100456621005</v>
      </c>
      <c r="P5203" s="3">
        <f t="shared" si="413"/>
        <v>1438.5416666666667</v>
      </c>
      <c r="Q5203" s="3">
        <f t="shared" si="411"/>
        <v>1417.8795662100458</v>
      </c>
      <c r="R5203" s="3">
        <f t="shared" si="414"/>
        <v>1278.0533162100458</v>
      </c>
      <c r="S5203" s="3">
        <f t="shared" si="415"/>
        <v>139.82625000000002</v>
      </c>
      <c r="T5203" s="3"/>
    </row>
    <row r="5204" spans="1:20" x14ac:dyDescent="0.25">
      <c r="A5204" s="1">
        <v>43286</v>
      </c>
      <c r="B5204">
        <v>2594</v>
      </c>
      <c r="C5204">
        <v>18</v>
      </c>
      <c r="D5204">
        <v>26.8</v>
      </c>
      <c r="E5204">
        <v>71</v>
      </c>
      <c r="F5204">
        <v>1.2</v>
      </c>
      <c r="G5204">
        <v>2000</v>
      </c>
      <c r="H5204">
        <v>21</v>
      </c>
      <c r="I5204">
        <v>0.21</v>
      </c>
      <c r="J5204">
        <v>0</v>
      </c>
      <c r="K5204">
        <v>0</v>
      </c>
      <c r="L5204" t="s">
        <v>40</v>
      </c>
      <c r="M5204" t="s">
        <v>20</v>
      </c>
      <c r="N5204" t="s">
        <v>21</v>
      </c>
      <c r="O5204" s="3">
        <f t="shared" si="412"/>
        <v>20.662100456621005</v>
      </c>
      <c r="P5204" s="3">
        <f t="shared" si="413"/>
        <v>2702.0833333333335</v>
      </c>
      <c r="Q5204" s="3">
        <f t="shared" si="411"/>
        <v>2681.4212328767126</v>
      </c>
      <c r="R5204" s="3">
        <f t="shared" si="414"/>
        <v>2418.7787328767126</v>
      </c>
      <c r="S5204" s="3">
        <f t="shared" si="415"/>
        <v>262.64250000000004</v>
      </c>
      <c r="T5204" s="3"/>
    </row>
    <row r="5205" spans="1:20" x14ac:dyDescent="0.25">
      <c r="A5205" s="1">
        <v>43286</v>
      </c>
      <c r="B5205">
        <v>2309</v>
      </c>
      <c r="C5205">
        <v>19</v>
      </c>
      <c r="D5205">
        <v>26.7</v>
      </c>
      <c r="E5205">
        <v>69</v>
      </c>
      <c r="F5205">
        <v>1.4</v>
      </c>
      <c r="G5205">
        <v>2000</v>
      </c>
      <c r="H5205">
        <v>20.5</v>
      </c>
      <c r="I5205">
        <v>0.36</v>
      </c>
      <c r="J5205">
        <v>0</v>
      </c>
      <c r="K5205">
        <v>0</v>
      </c>
      <c r="L5205" t="s">
        <v>40</v>
      </c>
      <c r="M5205" t="s">
        <v>20</v>
      </c>
      <c r="N5205" t="s">
        <v>21</v>
      </c>
      <c r="O5205" s="3">
        <f t="shared" si="412"/>
        <v>20.662100456621005</v>
      </c>
      <c r="P5205" s="3">
        <f t="shared" si="413"/>
        <v>2405.2083333333335</v>
      </c>
      <c r="Q5205" s="3">
        <f t="shared" si="411"/>
        <v>2384.5462328767126</v>
      </c>
      <c r="R5205" s="3">
        <f t="shared" si="414"/>
        <v>2150.7599828767125</v>
      </c>
      <c r="S5205" s="3">
        <f t="shared" si="415"/>
        <v>233.78625000000002</v>
      </c>
      <c r="T5205" s="3"/>
    </row>
    <row r="5206" spans="1:20" x14ac:dyDescent="0.25">
      <c r="A5206" s="1">
        <v>43286</v>
      </c>
      <c r="B5206">
        <v>2122</v>
      </c>
      <c r="C5206">
        <v>20</v>
      </c>
      <c r="D5206">
        <v>25.8</v>
      </c>
      <c r="E5206">
        <v>68</v>
      </c>
      <c r="F5206">
        <v>1.4</v>
      </c>
      <c r="G5206">
        <v>2000</v>
      </c>
      <c r="H5206">
        <v>19.399999999999999</v>
      </c>
      <c r="I5206">
        <v>0.09</v>
      </c>
      <c r="J5206">
        <v>0</v>
      </c>
      <c r="K5206">
        <v>0</v>
      </c>
      <c r="L5206" t="s">
        <v>40</v>
      </c>
      <c r="M5206" t="s">
        <v>20</v>
      </c>
      <c r="N5206" t="s">
        <v>21</v>
      </c>
      <c r="O5206" s="3">
        <f t="shared" si="412"/>
        <v>20.662100456621005</v>
      </c>
      <c r="P5206" s="3">
        <f t="shared" si="413"/>
        <v>2210.416666666667</v>
      </c>
      <c r="Q5206" s="3">
        <f t="shared" si="411"/>
        <v>2189.7545662100461</v>
      </c>
      <c r="R5206" s="3">
        <f t="shared" si="414"/>
        <v>1974.9020662100461</v>
      </c>
      <c r="S5206" s="3">
        <f t="shared" si="415"/>
        <v>214.85250000000005</v>
      </c>
      <c r="T5206" s="3"/>
    </row>
    <row r="5207" spans="1:20" x14ac:dyDescent="0.25">
      <c r="A5207" s="1">
        <v>43286</v>
      </c>
      <c r="B5207">
        <v>2063</v>
      </c>
      <c r="C5207">
        <v>21</v>
      </c>
      <c r="D5207">
        <v>25.2</v>
      </c>
      <c r="E5207">
        <v>67</v>
      </c>
      <c r="F5207">
        <v>1.5</v>
      </c>
      <c r="G5207">
        <v>2000</v>
      </c>
      <c r="H5207">
        <v>18.600000000000001</v>
      </c>
      <c r="I5207">
        <v>0</v>
      </c>
      <c r="J5207">
        <v>0</v>
      </c>
      <c r="K5207">
        <v>0</v>
      </c>
      <c r="L5207" t="s">
        <v>40</v>
      </c>
      <c r="M5207" t="s">
        <v>20</v>
      </c>
      <c r="N5207" t="s">
        <v>21</v>
      </c>
      <c r="O5207" s="3">
        <f t="shared" si="412"/>
        <v>20.662100456621005</v>
      </c>
      <c r="P5207" s="3">
        <f t="shared" si="413"/>
        <v>2148.9583333333335</v>
      </c>
      <c r="Q5207" s="3">
        <f t="shared" si="411"/>
        <v>2128.2962328767126</v>
      </c>
      <c r="R5207" s="3">
        <f t="shared" si="414"/>
        <v>1919.4174828767125</v>
      </c>
      <c r="S5207" s="3">
        <f t="shared" si="415"/>
        <v>208.87875000000003</v>
      </c>
      <c r="T5207" s="3"/>
    </row>
    <row r="5208" spans="1:20" x14ac:dyDescent="0.25">
      <c r="A5208" s="1">
        <v>43286</v>
      </c>
      <c r="B5208">
        <v>1941</v>
      </c>
      <c r="C5208">
        <v>22</v>
      </c>
      <c r="D5208">
        <v>24.4</v>
      </c>
      <c r="E5208">
        <v>67</v>
      </c>
      <c r="F5208">
        <v>1.6</v>
      </c>
      <c r="G5208">
        <v>2000</v>
      </c>
      <c r="H5208">
        <v>17.8</v>
      </c>
      <c r="I5208">
        <v>0</v>
      </c>
      <c r="J5208">
        <v>0</v>
      </c>
      <c r="K5208">
        <v>0</v>
      </c>
      <c r="L5208" t="s">
        <v>40</v>
      </c>
      <c r="M5208" t="s">
        <v>20</v>
      </c>
      <c r="N5208" t="s">
        <v>21</v>
      </c>
      <c r="O5208" s="3">
        <f t="shared" si="412"/>
        <v>20.662100456621005</v>
      </c>
      <c r="P5208" s="3">
        <f t="shared" si="413"/>
        <v>2021.8750000000002</v>
      </c>
      <c r="Q5208" s="3">
        <f t="shared" si="411"/>
        <v>2001.2128995433793</v>
      </c>
      <c r="R5208" s="3">
        <f t="shared" si="414"/>
        <v>1804.6866495433792</v>
      </c>
      <c r="S5208" s="3">
        <f t="shared" si="415"/>
        <v>196.52625000000003</v>
      </c>
      <c r="T5208" s="3"/>
    </row>
    <row r="5209" spans="1:20" x14ac:dyDescent="0.25">
      <c r="A5209" s="1">
        <v>43286</v>
      </c>
      <c r="B5209">
        <v>1406</v>
      </c>
      <c r="C5209">
        <v>23</v>
      </c>
      <c r="D5209">
        <v>23.9</v>
      </c>
      <c r="E5209">
        <v>66</v>
      </c>
      <c r="F5209">
        <v>1.5</v>
      </c>
      <c r="G5209">
        <v>2000</v>
      </c>
      <c r="H5209">
        <v>17.100000000000001</v>
      </c>
      <c r="I5209">
        <v>0</v>
      </c>
      <c r="J5209">
        <v>0</v>
      </c>
      <c r="K5209">
        <v>0</v>
      </c>
      <c r="L5209" t="s">
        <v>40</v>
      </c>
      <c r="M5209" t="s">
        <v>20</v>
      </c>
      <c r="N5209" t="s">
        <v>21</v>
      </c>
      <c r="O5209" s="3">
        <f t="shared" si="412"/>
        <v>20.662100456621005</v>
      </c>
      <c r="P5209" s="3">
        <f t="shared" si="413"/>
        <v>1464.5833333333335</v>
      </c>
      <c r="Q5209" s="3">
        <f t="shared" si="411"/>
        <v>1443.9212328767126</v>
      </c>
      <c r="R5209" s="3">
        <f t="shared" si="414"/>
        <v>1301.5637328767125</v>
      </c>
      <c r="S5209" s="3">
        <f t="shared" si="415"/>
        <v>142.35750000000002</v>
      </c>
      <c r="T5209" s="3"/>
    </row>
    <row r="5210" spans="1:20" x14ac:dyDescent="0.25">
      <c r="A5210" s="1">
        <v>43287</v>
      </c>
      <c r="B5210">
        <v>1075</v>
      </c>
      <c r="C5210">
        <v>0</v>
      </c>
      <c r="D5210">
        <v>23.5</v>
      </c>
      <c r="E5210">
        <v>65</v>
      </c>
      <c r="F5210">
        <v>1.9</v>
      </c>
      <c r="G5210">
        <v>2000</v>
      </c>
      <c r="H5210">
        <v>16.5</v>
      </c>
      <c r="I5210">
        <v>0</v>
      </c>
      <c r="J5210">
        <v>0</v>
      </c>
      <c r="K5210">
        <v>0</v>
      </c>
      <c r="L5210" t="s">
        <v>40</v>
      </c>
      <c r="M5210" t="s">
        <v>20</v>
      </c>
      <c r="N5210" t="s">
        <v>21</v>
      </c>
      <c r="O5210" s="3">
        <f t="shared" si="412"/>
        <v>20.662100456621005</v>
      </c>
      <c r="P5210" s="3">
        <f t="shared" si="413"/>
        <v>1119.7916666666667</v>
      </c>
      <c r="Q5210" s="3">
        <f t="shared" si="411"/>
        <v>1099.1295662100458</v>
      </c>
      <c r="R5210" s="3">
        <f t="shared" si="414"/>
        <v>990.28581621004582</v>
      </c>
      <c r="S5210" s="3">
        <f t="shared" si="415"/>
        <v>108.84375000000001</v>
      </c>
      <c r="T5210" s="3"/>
    </row>
    <row r="5211" spans="1:20" x14ac:dyDescent="0.25">
      <c r="A5211" s="1">
        <v>43287</v>
      </c>
      <c r="B5211">
        <v>839</v>
      </c>
      <c r="C5211">
        <v>1</v>
      </c>
      <c r="D5211">
        <v>23.1</v>
      </c>
      <c r="E5211">
        <v>66</v>
      </c>
      <c r="F5211">
        <v>1.6</v>
      </c>
      <c r="G5211">
        <v>2000</v>
      </c>
      <c r="H5211">
        <v>16.3</v>
      </c>
      <c r="I5211">
        <v>0</v>
      </c>
      <c r="J5211">
        <v>0</v>
      </c>
      <c r="K5211">
        <v>0</v>
      </c>
      <c r="L5211" t="s">
        <v>40</v>
      </c>
      <c r="M5211" t="s">
        <v>20</v>
      </c>
      <c r="N5211" t="s">
        <v>21</v>
      </c>
      <c r="O5211" s="3">
        <f t="shared" si="412"/>
        <v>20.662100456621005</v>
      </c>
      <c r="P5211" s="3">
        <f t="shared" si="413"/>
        <v>873.95833333333337</v>
      </c>
      <c r="Q5211" s="3">
        <f t="shared" si="411"/>
        <v>853.29623287671234</v>
      </c>
      <c r="R5211" s="3">
        <f t="shared" si="414"/>
        <v>768.34748287671232</v>
      </c>
      <c r="S5211" s="3">
        <f t="shared" si="415"/>
        <v>84.948750000000018</v>
      </c>
      <c r="T5211" s="3"/>
    </row>
    <row r="5212" spans="1:20" x14ac:dyDescent="0.25">
      <c r="A5212" s="1">
        <v>43287</v>
      </c>
      <c r="B5212">
        <v>558</v>
      </c>
      <c r="C5212">
        <v>2</v>
      </c>
      <c r="D5212">
        <v>22.8</v>
      </c>
      <c r="E5212">
        <v>65</v>
      </c>
      <c r="F5212">
        <v>1.8</v>
      </c>
      <c r="G5212">
        <v>2000</v>
      </c>
      <c r="H5212">
        <v>15.8</v>
      </c>
      <c r="I5212">
        <v>0</v>
      </c>
      <c r="J5212">
        <v>0</v>
      </c>
      <c r="K5212">
        <v>0</v>
      </c>
      <c r="L5212" t="s">
        <v>40</v>
      </c>
      <c r="M5212" t="s">
        <v>20</v>
      </c>
      <c r="N5212" t="s">
        <v>21</v>
      </c>
      <c r="O5212" s="3">
        <f t="shared" si="412"/>
        <v>20.662100456621005</v>
      </c>
      <c r="P5212" s="3">
        <f t="shared" si="413"/>
        <v>581.25</v>
      </c>
      <c r="Q5212" s="3">
        <f t="shared" si="411"/>
        <v>560.58789954337897</v>
      </c>
      <c r="R5212" s="3">
        <f t="shared" si="414"/>
        <v>504.09039954337896</v>
      </c>
      <c r="S5212" s="3">
        <f t="shared" si="415"/>
        <v>56.497500000000002</v>
      </c>
      <c r="T5212" s="3"/>
    </row>
    <row r="5213" spans="1:20" x14ac:dyDescent="0.25">
      <c r="A5213" s="1">
        <v>43287</v>
      </c>
      <c r="B5213">
        <v>403</v>
      </c>
      <c r="C5213">
        <v>3</v>
      </c>
      <c r="D5213">
        <v>22.6</v>
      </c>
      <c r="E5213">
        <v>66</v>
      </c>
      <c r="F5213">
        <v>1.5</v>
      </c>
      <c r="G5213">
        <v>2000</v>
      </c>
      <c r="H5213">
        <v>15.9</v>
      </c>
      <c r="I5213">
        <v>0</v>
      </c>
      <c r="J5213">
        <v>0</v>
      </c>
      <c r="K5213">
        <v>0</v>
      </c>
      <c r="L5213" t="s">
        <v>40</v>
      </c>
      <c r="M5213" t="s">
        <v>20</v>
      </c>
      <c r="N5213" t="s">
        <v>21</v>
      </c>
      <c r="O5213" s="3">
        <f t="shared" si="412"/>
        <v>20.662100456621005</v>
      </c>
      <c r="P5213" s="3">
        <f t="shared" si="413"/>
        <v>419.79166666666669</v>
      </c>
      <c r="Q5213" s="3">
        <f t="shared" si="411"/>
        <v>399.12956621004571</v>
      </c>
      <c r="R5213" s="3">
        <f t="shared" si="414"/>
        <v>358.32581621004567</v>
      </c>
      <c r="S5213" s="3">
        <f t="shared" si="415"/>
        <v>40.803750000000008</v>
      </c>
      <c r="T5213" s="3"/>
    </row>
    <row r="5214" spans="1:20" x14ac:dyDescent="0.25">
      <c r="A5214" s="1">
        <v>43287</v>
      </c>
      <c r="B5214">
        <v>273</v>
      </c>
      <c r="C5214">
        <v>4</v>
      </c>
      <c r="D5214">
        <v>22.6</v>
      </c>
      <c r="E5214">
        <v>66</v>
      </c>
      <c r="F5214">
        <v>0.9</v>
      </c>
      <c r="G5214">
        <v>2000</v>
      </c>
      <c r="H5214">
        <v>15.9</v>
      </c>
      <c r="I5214">
        <v>0</v>
      </c>
      <c r="J5214">
        <v>0</v>
      </c>
      <c r="K5214">
        <v>0</v>
      </c>
      <c r="L5214" t="s">
        <v>40</v>
      </c>
      <c r="M5214" t="s">
        <v>20</v>
      </c>
      <c r="N5214" t="s">
        <v>21</v>
      </c>
      <c r="O5214" s="3">
        <f t="shared" si="412"/>
        <v>20.662100456621005</v>
      </c>
      <c r="P5214" s="3">
        <f t="shared" si="413"/>
        <v>284.375</v>
      </c>
      <c r="Q5214" s="3">
        <f t="shared" si="411"/>
        <v>263.71289954337897</v>
      </c>
      <c r="R5214" s="3">
        <f t="shared" si="414"/>
        <v>236.07164954337895</v>
      </c>
      <c r="S5214" s="3">
        <f t="shared" si="415"/>
        <v>27.641250000000003</v>
      </c>
      <c r="T5214" s="3"/>
    </row>
    <row r="5215" spans="1:20" x14ac:dyDescent="0.25">
      <c r="A5215" s="1">
        <v>43287</v>
      </c>
      <c r="B5215">
        <v>311</v>
      </c>
      <c r="C5215">
        <v>5</v>
      </c>
      <c r="D5215">
        <v>22.5</v>
      </c>
      <c r="E5215">
        <v>66</v>
      </c>
      <c r="F5215">
        <v>1.5</v>
      </c>
      <c r="G5215">
        <v>2000</v>
      </c>
      <c r="H5215">
        <v>15.8</v>
      </c>
      <c r="I5215">
        <v>0</v>
      </c>
      <c r="J5215">
        <v>0</v>
      </c>
      <c r="K5215">
        <v>0</v>
      </c>
      <c r="L5215" t="s">
        <v>40</v>
      </c>
      <c r="M5215" t="s">
        <v>20</v>
      </c>
      <c r="N5215" t="s">
        <v>21</v>
      </c>
      <c r="O5215" s="3">
        <f t="shared" si="412"/>
        <v>20.662100456621005</v>
      </c>
      <c r="P5215" s="3">
        <f t="shared" si="413"/>
        <v>323.95833333333337</v>
      </c>
      <c r="Q5215" s="3">
        <f t="shared" si="411"/>
        <v>303.29623287671234</v>
      </c>
      <c r="R5215" s="3">
        <f t="shared" si="414"/>
        <v>271.80748287671236</v>
      </c>
      <c r="S5215" s="3">
        <f t="shared" si="415"/>
        <v>31.488750000000007</v>
      </c>
      <c r="T5215" s="3"/>
    </row>
    <row r="5216" spans="1:20" x14ac:dyDescent="0.25">
      <c r="A5216" s="1">
        <v>43287</v>
      </c>
      <c r="B5216">
        <v>723</v>
      </c>
      <c r="C5216">
        <v>6</v>
      </c>
      <c r="D5216">
        <v>22.4</v>
      </c>
      <c r="E5216">
        <v>65</v>
      </c>
      <c r="F5216">
        <v>1.6</v>
      </c>
      <c r="G5216">
        <v>2000</v>
      </c>
      <c r="H5216">
        <v>15.4</v>
      </c>
      <c r="I5216">
        <v>0.01</v>
      </c>
      <c r="J5216">
        <v>0</v>
      </c>
      <c r="K5216">
        <v>0</v>
      </c>
      <c r="L5216" t="s">
        <v>40</v>
      </c>
      <c r="M5216" t="s">
        <v>20</v>
      </c>
      <c r="N5216" t="s">
        <v>21</v>
      </c>
      <c r="O5216" s="3">
        <f t="shared" si="412"/>
        <v>20.662100456621005</v>
      </c>
      <c r="P5216" s="3">
        <f t="shared" si="413"/>
        <v>753.125</v>
      </c>
      <c r="Q5216" s="3">
        <f t="shared" si="411"/>
        <v>732.46289954337897</v>
      </c>
      <c r="R5216" s="3">
        <f t="shared" si="414"/>
        <v>659.25914954337895</v>
      </c>
      <c r="S5216" s="3">
        <f t="shared" si="415"/>
        <v>73.203749999999999</v>
      </c>
      <c r="T5216" s="3"/>
    </row>
    <row r="5217" spans="1:20" x14ac:dyDescent="0.25">
      <c r="A5217" s="1">
        <v>43287</v>
      </c>
      <c r="B5217">
        <v>1449</v>
      </c>
      <c r="C5217">
        <v>7</v>
      </c>
      <c r="D5217">
        <v>22.6</v>
      </c>
      <c r="E5217">
        <v>63</v>
      </c>
      <c r="F5217">
        <v>1.3</v>
      </c>
      <c r="G5217">
        <v>2000</v>
      </c>
      <c r="H5217">
        <v>15.1</v>
      </c>
      <c r="I5217">
        <v>0.21</v>
      </c>
      <c r="J5217">
        <v>0</v>
      </c>
      <c r="K5217">
        <v>0</v>
      </c>
      <c r="L5217" t="s">
        <v>40</v>
      </c>
      <c r="M5217" t="s">
        <v>20</v>
      </c>
      <c r="N5217" t="s">
        <v>21</v>
      </c>
      <c r="O5217" s="3">
        <f t="shared" si="412"/>
        <v>20.662100456621005</v>
      </c>
      <c r="P5217" s="3">
        <f t="shared" si="413"/>
        <v>1509.375</v>
      </c>
      <c r="Q5217" s="3">
        <f t="shared" si="411"/>
        <v>1488.7128995433791</v>
      </c>
      <c r="R5217" s="3">
        <f t="shared" si="414"/>
        <v>1342.001649543379</v>
      </c>
      <c r="S5217" s="3">
        <f t="shared" si="415"/>
        <v>146.71125000000001</v>
      </c>
      <c r="T5217" s="3"/>
    </row>
    <row r="5218" spans="1:20" x14ac:dyDescent="0.25">
      <c r="A5218" s="1">
        <v>43287</v>
      </c>
      <c r="B5218">
        <v>2273</v>
      </c>
      <c r="C5218">
        <v>8</v>
      </c>
      <c r="D5218">
        <v>23.2</v>
      </c>
      <c r="E5218">
        <v>60</v>
      </c>
      <c r="F5218">
        <v>1.7</v>
      </c>
      <c r="G5218">
        <v>2000</v>
      </c>
      <c r="H5218">
        <v>14.9</v>
      </c>
      <c r="I5218">
        <v>0.57999999999999996</v>
      </c>
      <c r="J5218">
        <v>0</v>
      </c>
      <c r="K5218">
        <v>0</v>
      </c>
      <c r="L5218" t="s">
        <v>40</v>
      </c>
      <c r="M5218" t="s">
        <v>20</v>
      </c>
      <c r="N5218" t="s">
        <v>21</v>
      </c>
      <c r="O5218" s="3">
        <f t="shared" si="412"/>
        <v>20.662100456621005</v>
      </c>
      <c r="P5218" s="3">
        <f t="shared" si="413"/>
        <v>2367.7083333333335</v>
      </c>
      <c r="Q5218" s="3">
        <f t="shared" si="411"/>
        <v>2347.0462328767126</v>
      </c>
      <c r="R5218" s="3">
        <f t="shared" si="414"/>
        <v>2116.9049828767124</v>
      </c>
      <c r="S5218" s="3">
        <f t="shared" si="415"/>
        <v>230.14125000000004</v>
      </c>
      <c r="T5218" s="3"/>
    </row>
    <row r="5219" spans="1:20" x14ac:dyDescent="0.25">
      <c r="A5219" s="1">
        <v>43287</v>
      </c>
      <c r="B5219">
        <v>1318</v>
      </c>
      <c r="C5219">
        <v>9</v>
      </c>
      <c r="D5219">
        <v>23.3</v>
      </c>
      <c r="E5219">
        <v>61</v>
      </c>
      <c r="F5219">
        <v>1.7</v>
      </c>
      <c r="G5219">
        <v>2000</v>
      </c>
      <c r="H5219">
        <v>15.3</v>
      </c>
      <c r="I5219">
        <v>0.8</v>
      </c>
      <c r="J5219">
        <v>0</v>
      </c>
      <c r="K5219">
        <v>0</v>
      </c>
      <c r="L5219" t="s">
        <v>40</v>
      </c>
      <c r="M5219" t="s">
        <v>20</v>
      </c>
      <c r="N5219" t="s">
        <v>21</v>
      </c>
      <c r="O5219" s="3">
        <f t="shared" si="412"/>
        <v>20.662100456621005</v>
      </c>
      <c r="P5219" s="3">
        <f t="shared" si="413"/>
        <v>1372.9166666666667</v>
      </c>
      <c r="Q5219" s="3">
        <f t="shared" si="411"/>
        <v>1352.2545662100458</v>
      </c>
      <c r="R5219" s="3">
        <f t="shared" si="414"/>
        <v>1218.8070662100458</v>
      </c>
      <c r="S5219" s="3">
        <f t="shared" si="415"/>
        <v>133.44750000000002</v>
      </c>
      <c r="T5219" s="3"/>
    </row>
    <row r="5220" spans="1:20" x14ac:dyDescent="0.25">
      <c r="A5220" s="1">
        <v>43287</v>
      </c>
      <c r="B5220">
        <v>998</v>
      </c>
      <c r="C5220">
        <v>10</v>
      </c>
      <c r="D5220">
        <v>23.7</v>
      </c>
      <c r="E5220">
        <v>59</v>
      </c>
      <c r="F5220">
        <v>1.7</v>
      </c>
      <c r="G5220">
        <v>2000</v>
      </c>
      <c r="H5220">
        <v>15.2</v>
      </c>
      <c r="I5220">
        <v>0.89</v>
      </c>
      <c r="J5220">
        <v>0</v>
      </c>
      <c r="K5220">
        <v>0</v>
      </c>
      <c r="L5220" t="s">
        <v>40</v>
      </c>
      <c r="M5220" t="s">
        <v>20</v>
      </c>
      <c r="N5220" t="s">
        <v>21</v>
      </c>
      <c r="O5220" s="3">
        <f t="shared" si="412"/>
        <v>20.662100456621005</v>
      </c>
      <c r="P5220" s="3">
        <f t="shared" si="413"/>
        <v>1039.5833333333335</v>
      </c>
      <c r="Q5220" s="3">
        <f t="shared" si="411"/>
        <v>1018.9212328767125</v>
      </c>
      <c r="R5220" s="3">
        <f t="shared" si="414"/>
        <v>917.87373287671244</v>
      </c>
      <c r="S5220" s="3">
        <f t="shared" si="415"/>
        <v>101.04750000000003</v>
      </c>
      <c r="T5220" s="3"/>
    </row>
    <row r="5221" spans="1:20" x14ac:dyDescent="0.25">
      <c r="A5221" s="1">
        <v>43287</v>
      </c>
      <c r="B5221">
        <v>1024</v>
      </c>
      <c r="C5221">
        <v>11</v>
      </c>
      <c r="D5221">
        <v>23.9</v>
      </c>
      <c r="E5221">
        <v>59</v>
      </c>
      <c r="F5221">
        <v>2.1</v>
      </c>
      <c r="G5221">
        <v>2000</v>
      </c>
      <c r="H5221">
        <v>15.3</v>
      </c>
      <c r="I5221">
        <v>1.08</v>
      </c>
      <c r="J5221">
        <v>0</v>
      </c>
      <c r="K5221">
        <v>0</v>
      </c>
      <c r="L5221" t="s">
        <v>40</v>
      </c>
      <c r="M5221" t="s">
        <v>20</v>
      </c>
      <c r="N5221" t="s">
        <v>21</v>
      </c>
      <c r="O5221" s="3">
        <f t="shared" si="412"/>
        <v>20.662100456621005</v>
      </c>
      <c r="P5221" s="3">
        <f t="shared" si="413"/>
        <v>1066.6666666666667</v>
      </c>
      <c r="Q5221" s="3">
        <f t="shared" si="411"/>
        <v>1046.0045662100458</v>
      </c>
      <c r="R5221" s="3">
        <f t="shared" si="414"/>
        <v>942.32456621004576</v>
      </c>
      <c r="S5221" s="3">
        <f t="shared" si="415"/>
        <v>103.68000000000002</v>
      </c>
      <c r="T5221" s="3"/>
    </row>
    <row r="5222" spans="1:20" x14ac:dyDescent="0.25">
      <c r="A5222" s="1">
        <v>43287</v>
      </c>
      <c r="B5222">
        <v>1216</v>
      </c>
      <c r="C5222">
        <v>12</v>
      </c>
      <c r="D5222">
        <v>25.7</v>
      </c>
      <c r="E5222">
        <v>57</v>
      </c>
      <c r="F5222">
        <v>1.9</v>
      </c>
      <c r="G5222">
        <v>2000</v>
      </c>
      <c r="H5222">
        <v>16.5</v>
      </c>
      <c r="I5222">
        <v>2.3199999999999998</v>
      </c>
      <c r="J5222">
        <v>0</v>
      </c>
      <c r="K5222">
        <v>0</v>
      </c>
      <c r="L5222" t="s">
        <v>40</v>
      </c>
      <c r="M5222" t="s">
        <v>20</v>
      </c>
      <c r="N5222" t="s">
        <v>21</v>
      </c>
      <c r="O5222" s="3">
        <f t="shared" si="412"/>
        <v>20.662100456621005</v>
      </c>
      <c r="P5222" s="3">
        <f t="shared" si="413"/>
        <v>1266.6666666666667</v>
      </c>
      <c r="Q5222" s="3">
        <f t="shared" si="411"/>
        <v>1246.0045662100458</v>
      </c>
      <c r="R5222" s="3">
        <f t="shared" si="414"/>
        <v>1122.8845662100457</v>
      </c>
      <c r="S5222" s="3">
        <f t="shared" si="415"/>
        <v>123.12000000000002</v>
      </c>
      <c r="T5222" s="3"/>
    </row>
    <row r="5223" spans="1:20" x14ac:dyDescent="0.25">
      <c r="A5223" s="1">
        <v>43287</v>
      </c>
      <c r="B5223">
        <v>1210</v>
      </c>
      <c r="C5223">
        <v>13</v>
      </c>
      <c r="D5223">
        <v>26.2</v>
      </c>
      <c r="E5223">
        <v>53</v>
      </c>
      <c r="F5223">
        <v>2.1</v>
      </c>
      <c r="G5223">
        <v>2000</v>
      </c>
      <c r="H5223">
        <v>15.8</v>
      </c>
      <c r="I5223">
        <v>2.23</v>
      </c>
      <c r="J5223">
        <v>0</v>
      </c>
      <c r="K5223">
        <v>0</v>
      </c>
      <c r="L5223" t="s">
        <v>40</v>
      </c>
      <c r="M5223" t="s">
        <v>20</v>
      </c>
      <c r="N5223" t="s">
        <v>21</v>
      </c>
      <c r="O5223" s="3">
        <f t="shared" si="412"/>
        <v>20.662100456621005</v>
      </c>
      <c r="P5223" s="3">
        <f t="shared" si="413"/>
        <v>1260.4166666666667</v>
      </c>
      <c r="Q5223" s="3">
        <f t="shared" si="411"/>
        <v>1239.7545662100458</v>
      </c>
      <c r="R5223" s="3">
        <f t="shared" si="414"/>
        <v>1117.2420662100458</v>
      </c>
      <c r="S5223" s="3">
        <f t="shared" si="415"/>
        <v>122.51250000000002</v>
      </c>
      <c r="T5223" s="3"/>
    </row>
    <row r="5224" spans="1:20" x14ac:dyDescent="0.25">
      <c r="A5224" s="1">
        <v>43287</v>
      </c>
      <c r="B5224">
        <v>1209</v>
      </c>
      <c r="C5224">
        <v>14</v>
      </c>
      <c r="D5224">
        <v>27</v>
      </c>
      <c r="E5224">
        <v>52</v>
      </c>
      <c r="F5224">
        <v>2.1</v>
      </c>
      <c r="G5224">
        <v>2000</v>
      </c>
      <c r="H5224">
        <v>16.2</v>
      </c>
      <c r="I5224">
        <v>2.5099999999999998</v>
      </c>
      <c r="J5224">
        <v>0</v>
      </c>
      <c r="K5224">
        <v>0</v>
      </c>
      <c r="L5224" t="s">
        <v>40</v>
      </c>
      <c r="M5224" t="s">
        <v>20</v>
      </c>
      <c r="N5224" t="s">
        <v>21</v>
      </c>
      <c r="O5224" s="3">
        <f t="shared" si="412"/>
        <v>20.662100456621005</v>
      </c>
      <c r="P5224" s="3">
        <f t="shared" si="413"/>
        <v>1259.375</v>
      </c>
      <c r="Q5224" s="3">
        <f t="shared" si="411"/>
        <v>1238.7128995433791</v>
      </c>
      <c r="R5224" s="3">
        <f t="shared" si="414"/>
        <v>1116.301649543379</v>
      </c>
      <c r="S5224" s="3">
        <f t="shared" si="415"/>
        <v>122.41125000000001</v>
      </c>
      <c r="T5224" s="3"/>
    </row>
    <row r="5225" spans="1:20" x14ac:dyDescent="0.25">
      <c r="A5225" s="1">
        <v>43287</v>
      </c>
      <c r="B5225">
        <v>1346</v>
      </c>
      <c r="C5225">
        <v>15</v>
      </c>
      <c r="D5225">
        <v>26.9</v>
      </c>
      <c r="E5225">
        <v>51</v>
      </c>
      <c r="F5225">
        <v>2</v>
      </c>
      <c r="G5225">
        <v>2000</v>
      </c>
      <c r="H5225">
        <v>15.9</v>
      </c>
      <c r="I5225">
        <v>1.95</v>
      </c>
      <c r="J5225">
        <v>0</v>
      </c>
      <c r="K5225">
        <v>0</v>
      </c>
      <c r="L5225" t="s">
        <v>40</v>
      </c>
      <c r="M5225" t="s">
        <v>20</v>
      </c>
      <c r="N5225" t="s">
        <v>21</v>
      </c>
      <c r="O5225" s="3">
        <f t="shared" si="412"/>
        <v>20.662100456621005</v>
      </c>
      <c r="P5225" s="3">
        <f t="shared" si="413"/>
        <v>1402.0833333333335</v>
      </c>
      <c r="Q5225" s="3">
        <f t="shared" si="411"/>
        <v>1381.4212328767126</v>
      </c>
      <c r="R5225" s="3">
        <f t="shared" si="414"/>
        <v>1245.1387328767125</v>
      </c>
      <c r="S5225" s="3">
        <f t="shared" si="415"/>
        <v>136.28250000000003</v>
      </c>
      <c r="T5225" s="3"/>
    </row>
    <row r="5226" spans="1:20" x14ac:dyDescent="0.25">
      <c r="A5226" s="1">
        <v>43287</v>
      </c>
      <c r="B5226">
        <v>1635</v>
      </c>
      <c r="C5226">
        <v>16</v>
      </c>
      <c r="D5226">
        <v>26.6</v>
      </c>
      <c r="E5226">
        <v>54</v>
      </c>
      <c r="F5226">
        <v>2.2999999999999998</v>
      </c>
      <c r="G5226">
        <v>2000</v>
      </c>
      <c r="H5226">
        <v>16.5</v>
      </c>
      <c r="I5226">
        <v>1.24</v>
      </c>
      <c r="J5226">
        <v>0</v>
      </c>
      <c r="K5226">
        <v>0</v>
      </c>
      <c r="L5226" t="s">
        <v>40</v>
      </c>
      <c r="M5226" t="s">
        <v>20</v>
      </c>
      <c r="N5226" t="s">
        <v>21</v>
      </c>
      <c r="O5226" s="3">
        <f t="shared" si="412"/>
        <v>20.662100456621005</v>
      </c>
      <c r="P5226" s="3">
        <f t="shared" si="413"/>
        <v>1703.1250000000002</v>
      </c>
      <c r="Q5226" s="3">
        <f t="shared" si="411"/>
        <v>1682.4628995433793</v>
      </c>
      <c r="R5226" s="3">
        <f t="shared" si="414"/>
        <v>1516.9191495433793</v>
      </c>
      <c r="S5226" s="3">
        <f t="shared" si="415"/>
        <v>165.54375000000005</v>
      </c>
      <c r="T5226" s="3"/>
    </row>
    <row r="5227" spans="1:20" x14ac:dyDescent="0.25">
      <c r="A5227" s="1">
        <v>43287</v>
      </c>
      <c r="B5227">
        <v>2282</v>
      </c>
      <c r="C5227">
        <v>17</v>
      </c>
      <c r="D5227">
        <v>26.6</v>
      </c>
      <c r="E5227">
        <v>52</v>
      </c>
      <c r="F5227">
        <v>2.2000000000000002</v>
      </c>
      <c r="G5227">
        <v>2000</v>
      </c>
      <c r="H5227">
        <v>15.9</v>
      </c>
      <c r="I5227">
        <v>1.02</v>
      </c>
      <c r="J5227">
        <v>0</v>
      </c>
      <c r="K5227">
        <v>0</v>
      </c>
      <c r="L5227" t="s">
        <v>40</v>
      </c>
      <c r="M5227" t="s">
        <v>20</v>
      </c>
      <c r="N5227" t="s">
        <v>21</v>
      </c>
      <c r="O5227" s="3">
        <f t="shared" si="412"/>
        <v>20.662100456621005</v>
      </c>
      <c r="P5227" s="3">
        <f t="shared" si="413"/>
        <v>2377.0833333333335</v>
      </c>
      <c r="Q5227" s="3">
        <f t="shared" si="411"/>
        <v>2356.4212328767126</v>
      </c>
      <c r="R5227" s="3">
        <f t="shared" si="414"/>
        <v>2125.3687328767123</v>
      </c>
      <c r="S5227" s="3">
        <f t="shared" si="415"/>
        <v>231.05250000000004</v>
      </c>
      <c r="T5227" s="3"/>
    </row>
    <row r="5228" spans="1:20" x14ac:dyDescent="0.25">
      <c r="A5228" s="1">
        <v>43287</v>
      </c>
      <c r="B5228">
        <v>3196</v>
      </c>
      <c r="C5228">
        <v>18</v>
      </c>
      <c r="D5228">
        <v>25.9</v>
      </c>
      <c r="E5228">
        <v>52</v>
      </c>
      <c r="F5228">
        <v>2.1</v>
      </c>
      <c r="G5228">
        <v>2000</v>
      </c>
      <c r="H5228">
        <v>15.2</v>
      </c>
      <c r="I5228">
        <v>0.56999999999999995</v>
      </c>
      <c r="J5228">
        <v>0</v>
      </c>
      <c r="K5228">
        <v>0</v>
      </c>
      <c r="L5228" t="s">
        <v>40</v>
      </c>
      <c r="M5228" t="s">
        <v>20</v>
      </c>
      <c r="N5228" t="s">
        <v>21</v>
      </c>
      <c r="O5228" s="3">
        <f t="shared" si="412"/>
        <v>20.662100456621005</v>
      </c>
      <c r="P5228" s="3">
        <f t="shared" si="413"/>
        <v>3329.166666666667</v>
      </c>
      <c r="Q5228" s="3">
        <f t="shared" si="411"/>
        <v>3308.5045662100461</v>
      </c>
      <c r="R5228" s="3">
        <f t="shared" si="414"/>
        <v>2984.9095662100458</v>
      </c>
      <c r="S5228" s="3">
        <f t="shared" si="415"/>
        <v>323.59500000000008</v>
      </c>
      <c r="T5228" s="3"/>
    </row>
    <row r="5229" spans="1:20" x14ac:dyDescent="0.25">
      <c r="A5229" s="1">
        <v>43287</v>
      </c>
      <c r="B5229">
        <v>2557</v>
      </c>
      <c r="C5229">
        <v>19</v>
      </c>
      <c r="D5229">
        <v>25</v>
      </c>
      <c r="E5229">
        <v>52</v>
      </c>
      <c r="F5229">
        <v>2.2000000000000002</v>
      </c>
      <c r="G5229">
        <v>2000</v>
      </c>
      <c r="H5229">
        <v>14.4</v>
      </c>
      <c r="I5229">
        <v>0.37</v>
      </c>
      <c r="J5229">
        <v>0</v>
      </c>
      <c r="K5229">
        <v>0</v>
      </c>
      <c r="L5229" t="s">
        <v>40</v>
      </c>
      <c r="M5229" t="s">
        <v>20</v>
      </c>
      <c r="N5229" t="s">
        <v>21</v>
      </c>
      <c r="O5229" s="3">
        <f t="shared" si="412"/>
        <v>20.662100456621005</v>
      </c>
      <c r="P5229" s="3">
        <f t="shared" si="413"/>
        <v>2663.541666666667</v>
      </c>
      <c r="Q5229" s="3">
        <f t="shared" si="411"/>
        <v>2642.8795662100461</v>
      </c>
      <c r="R5229" s="3">
        <f t="shared" si="414"/>
        <v>2383.9833162100458</v>
      </c>
      <c r="S5229" s="3">
        <f t="shared" si="415"/>
        <v>258.89625000000007</v>
      </c>
      <c r="T5229" s="3"/>
    </row>
    <row r="5230" spans="1:20" x14ac:dyDescent="0.25">
      <c r="A5230" s="1">
        <v>43287</v>
      </c>
      <c r="B5230">
        <v>2223</v>
      </c>
      <c r="C5230">
        <v>20</v>
      </c>
      <c r="D5230">
        <v>23.8</v>
      </c>
      <c r="E5230">
        <v>55</v>
      </c>
      <c r="F5230">
        <v>2.2999999999999998</v>
      </c>
      <c r="G5230">
        <v>2000</v>
      </c>
      <c r="H5230">
        <v>14.2</v>
      </c>
      <c r="I5230">
        <v>0.05</v>
      </c>
      <c r="J5230">
        <v>0</v>
      </c>
      <c r="K5230">
        <v>0</v>
      </c>
      <c r="L5230" t="s">
        <v>40</v>
      </c>
      <c r="M5230" t="s">
        <v>20</v>
      </c>
      <c r="N5230" t="s">
        <v>21</v>
      </c>
      <c r="O5230" s="3">
        <f t="shared" si="412"/>
        <v>20.662100456621005</v>
      </c>
      <c r="P5230" s="3">
        <f t="shared" si="413"/>
        <v>2315.625</v>
      </c>
      <c r="Q5230" s="3">
        <f t="shared" si="411"/>
        <v>2294.9628995433791</v>
      </c>
      <c r="R5230" s="3">
        <f t="shared" si="414"/>
        <v>2069.884149543379</v>
      </c>
      <c r="S5230" s="3">
        <f t="shared" si="415"/>
        <v>225.07875000000001</v>
      </c>
      <c r="T5230" s="3"/>
    </row>
    <row r="5231" spans="1:20" x14ac:dyDescent="0.25">
      <c r="A5231" s="1">
        <v>43287</v>
      </c>
      <c r="B5231">
        <v>2183</v>
      </c>
      <c r="C5231">
        <v>21</v>
      </c>
      <c r="D5231">
        <v>23.1</v>
      </c>
      <c r="E5231">
        <v>54</v>
      </c>
      <c r="F5231">
        <v>2.1</v>
      </c>
      <c r="G5231">
        <v>2000</v>
      </c>
      <c r="H5231">
        <v>13.2</v>
      </c>
      <c r="I5231">
        <v>0</v>
      </c>
      <c r="J5231">
        <v>0</v>
      </c>
      <c r="K5231">
        <v>0</v>
      </c>
      <c r="L5231" t="s">
        <v>40</v>
      </c>
      <c r="M5231" t="s">
        <v>20</v>
      </c>
      <c r="N5231" t="s">
        <v>21</v>
      </c>
      <c r="O5231" s="3">
        <f t="shared" si="412"/>
        <v>20.662100456621005</v>
      </c>
      <c r="P5231" s="3">
        <f t="shared" si="413"/>
        <v>2273.9583333333335</v>
      </c>
      <c r="Q5231" s="3">
        <f t="shared" si="411"/>
        <v>2253.2962328767126</v>
      </c>
      <c r="R5231" s="3">
        <f t="shared" si="414"/>
        <v>2032.2674828767126</v>
      </c>
      <c r="S5231" s="3">
        <f t="shared" si="415"/>
        <v>221.02875000000003</v>
      </c>
      <c r="T5231" s="3"/>
    </row>
    <row r="5232" spans="1:20" x14ac:dyDescent="0.25">
      <c r="A5232" s="1">
        <v>43287</v>
      </c>
      <c r="B5232">
        <v>1917</v>
      </c>
      <c r="C5232">
        <v>22</v>
      </c>
      <c r="D5232">
        <v>22.5</v>
      </c>
      <c r="E5232">
        <v>54</v>
      </c>
      <c r="F5232">
        <v>2.1</v>
      </c>
      <c r="G5232">
        <v>2000</v>
      </c>
      <c r="H5232">
        <v>12.7</v>
      </c>
      <c r="I5232">
        <v>0</v>
      </c>
      <c r="J5232">
        <v>0</v>
      </c>
      <c r="K5232">
        <v>0</v>
      </c>
      <c r="L5232" t="s">
        <v>40</v>
      </c>
      <c r="M5232" t="s">
        <v>20</v>
      </c>
      <c r="N5232" t="s">
        <v>21</v>
      </c>
      <c r="O5232" s="3">
        <f t="shared" si="412"/>
        <v>20.662100456621005</v>
      </c>
      <c r="P5232" s="3">
        <f t="shared" si="413"/>
        <v>1996.8750000000002</v>
      </c>
      <c r="Q5232" s="3">
        <f t="shared" si="411"/>
        <v>1976.2128995433793</v>
      </c>
      <c r="R5232" s="3">
        <f t="shared" si="414"/>
        <v>1782.1166495433793</v>
      </c>
      <c r="S5232" s="3">
        <f t="shared" si="415"/>
        <v>194.09625000000003</v>
      </c>
      <c r="T5232" s="3"/>
    </row>
    <row r="5233" spans="1:20" x14ac:dyDescent="0.25">
      <c r="A5233" s="1">
        <v>43287</v>
      </c>
      <c r="B5233">
        <v>1458</v>
      </c>
      <c r="C5233">
        <v>23</v>
      </c>
      <c r="D5233">
        <v>22</v>
      </c>
      <c r="E5233">
        <v>55</v>
      </c>
      <c r="F5233">
        <v>1.7</v>
      </c>
      <c r="G5233">
        <v>2000</v>
      </c>
      <c r="H5233">
        <v>12.5</v>
      </c>
      <c r="I5233">
        <v>0</v>
      </c>
      <c r="J5233">
        <v>0</v>
      </c>
      <c r="K5233">
        <v>0</v>
      </c>
      <c r="L5233" t="s">
        <v>40</v>
      </c>
      <c r="M5233" t="s">
        <v>20</v>
      </c>
      <c r="N5233" t="s">
        <v>21</v>
      </c>
      <c r="O5233" s="3">
        <f t="shared" si="412"/>
        <v>20.662100456621005</v>
      </c>
      <c r="P5233" s="3">
        <f t="shared" si="413"/>
        <v>1518.75</v>
      </c>
      <c r="Q5233" s="3">
        <f t="shared" si="411"/>
        <v>1498.0878995433791</v>
      </c>
      <c r="R5233" s="3">
        <f t="shared" si="414"/>
        <v>1350.4653995433791</v>
      </c>
      <c r="S5233" s="3">
        <f t="shared" si="415"/>
        <v>147.6225</v>
      </c>
      <c r="T5233" s="3"/>
    </row>
    <row r="5234" spans="1:20" x14ac:dyDescent="0.25">
      <c r="A5234" s="1">
        <v>43288</v>
      </c>
      <c r="B5234">
        <v>1191</v>
      </c>
      <c r="C5234">
        <v>0</v>
      </c>
      <c r="D5234">
        <v>21.5</v>
      </c>
      <c r="E5234">
        <v>56</v>
      </c>
      <c r="F5234">
        <v>1.8</v>
      </c>
      <c r="G5234">
        <v>2000</v>
      </c>
      <c r="H5234">
        <v>12.3</v>
      </c>
      <c r="I5234">
        <v>0</v>
      </c>
      <c r="J5234">
        <v>0</v>
      </c>
      <c r="K5234">
        <v>0</v>
      </c>
      <c r="L5234" t="s">
        <v>40</v>
      </c>
      <c r="M5234" t="s">
        <v>20</v>
      </c>
      <c r="N5234" t="s">
        <v>21</v>
      </c>
      <c r="O5234" s="3">
        <f t="shared" si="412"/>
        <v>20.662100456621005</v>
      </c>
      <c r="P5234" s="3">
        <f t="shared" si="413"/>
        <v>1240.625</v>
      </c>
      <c r="Q5234" s="3">
        <f t="shared" si="411"/>
        <v>1219.9628995433791</v>
      </c>
      <c r="R5234" s="3">
        <f t="shared" si="414"/>
        <v>1099.3741495433792</v>
      </c>
      <c r="S5234" s="3">
        <f t="shared" si="415"/>
        <v>120.58875</v>
      </c>
      <c r="T5234" s="3"/>
    </row>
    <row r="5235" spans="1:20" x14ac:dyDescent="0.25">
      <c r="A5235" s="1">
        <v>43288</v>
      </c>
      <c r="B5235">
        <v>1079</v>
      </c>
      <c r="C5235">
        <v>1</v>
      </c>
      <c r="D5235">
        <v>21.1</v>
      </c>
      <c r="E5235">
        <v>57</v>
      </c>
      <c r="F5235">
        <v>2</v>
      </c>
      <c r="G5235">
        <v>2000</v>
      </c>
      <c r="H5235">
        <v>12.2</v>
      </c>
      <c r="I5235">
        <v>0</v>
      </c>
      <c r="J5235">
        <v>0</v>
      </c>
      <c r="K5235">
        <v>0</v>
      </c>
      <c r="L5235" t="s">
        <v>40</v>
      </c>
      <c r="M5235" t="s">
        <v>20</v>
      </c>
      <c r="N5235" t="s">
        <v>21</v>
      </c>
      <c r="O5235" s="3">
        <f t="shared" si="412"/>
        <v>20.662100456621005</v>
      </c>
      <c r="P5235" s="3">
        <f t="shared" si="413"/>
        <v>1123.9583333333335</v>
      </c>
      <c r="Q5235" s="3">
        <f t="shared" si="411"/>
        <v>1103.2962328767126</v>
      </c>
      <c r="R5235" s="3">
        <f t="shared" si="414"/>
        <v>994.04748287671259</v>
      </c>
      <c r="S5235" s="3">
        <f t="shared" si="415"/>
        <v>109.24875000000003</v>
      </c>
      <c r="T5235" s="3"/>
    </row>
    <row r="5236" spans="1:20" x14ac:dyDescent="0.25">
      <c r="A5236" s="1">
        <v>43288</v>
      </c>
      <c r="B5236">
        <v>760</v>
      </c>
      <c r="C5236">
        <v>2</v>
      </c>
      <c r="D5236">
        <v>20.7</v>
      </c>
      <c r="E5236">
        <v>58</v>
      </c>
      <c r="F5236">
        <v>1.5</v>
      </c>
      <c r="G5236">
        <v>2000</v>
      </c>
      <c r="H5236">
        <v>12.1</v>
      </c>
      <c r="I5236">
        <v>0</v>
      </c>
      <c r="J5236">
        <v>0</v>
      </c>
      <c r="K5236">
        <v>0</v>
      </c>
      <c r="L5236" t="s">
        <v>40</v>
      </c>
      <c r="M5236" t="s">
        <v>20</v>
      </c>
      <c r="N5236" t="s">
        <v>21</v>
      </c>
      <c r="O5236" s="3">
        <f t="shared" si="412"/>
        <v>20.662100456621005</v>
      </c>
      <c r="P5236" s="3">
        <f t="shared" si="413"/>
        <v>791.66666666666674</v>
      </c>
      <c r="Q5236" s="3">
        <f t="shared" si="411"/>
        <v>771.00456621004571</v>
      </c>
      <c r="R5236" s="3">
        <f t="shared" si="414"/>
        <v>694.05456621004566</v>
      </c>
      <c r="S5236" s="3">
        <f t="shared" si="415"/>
        <v>76.950000000000017</v>
      </c>
      <c r="T5236" s="3"/>
    </row>
    <row r="5237" spans="1:20" x14ac:dyDescent="0.25">
      <c r="A5237" s="1">
        <v>43288</v>
      </c>
      <c r="B5237">
        <v>545</v>
      </c>
      <c r="C5237">
        <v>3</v>
      </c>
      <c r="D5237">
        <v>20.399999999999999</v>
      </c>
      <c r="E5237">
        <v>59</v>
      </c>
      <c r="F5237">
        <v>1</v>
      </c>
      <c r="G5237">
        <v>2000</v>
      </c>
      <c r="H5237">
        <v>12.1</v>
      </c>
      <c r="I5237">
        <v>0</v>
      </c>
      <c r="J5237">
        <v>0</v>
      </c>
      <c r="K5237">
        <v>0</v>
      </c>
      <c r="L5237" t="s">
        <v>40</v>
      </c>
      <c r="M5237" t="s">
        <v>20</v>
      </c>
      <c r="N5237" t="s">
        <v>21</v>
      </c>
      <c r="O5237" s="3">
        <f t="shared" si="412"/>
        <v>20.662100456621005</v>
      </c>
      <c r="P5237" s="3">
        <f t="shared" si="413"/>
        <v>567.70833333333337</v>
      </c>
      <c r="Q5237" s="3">
        <f t="shared" si="411"/>
        <v>547.04623287671234</v>
      </c>
      <c r="R5237" s="3">
        <f t="shared" si="414"/>
        <v>491.86498287671236</v>
      </c>
      <c r="S5237" s="3">
        <f t="shared" si="415"/>
        <v>55.181250000000006</v>
      </c>
      <c r="T5237" s="3"/>
    </row>
    <row r="5238" spans="1:20" x14ac:dyDescent="0.25">
      <c r="A5238" s="1">
        <v>43288</v>
      </c>
      <c r="B5238">
        <v>331</v>
      </c>
      <c r="C5238">
        <v>4</v>
      </c>
      <c r="D5238">
        <v>20</v>
      </c>
      <c r="E5238">
        <v>63</v>
      </c>
      <c r="F5238">
        <v>1.8</v>
      </c>
      <c r="G5238">
        <v>2000</v>
      </c>
      <c r="H5238">
        <v>12.7</v>
      </c>
      <c r="I5238">
        <v>0</v>
      </c>
      <c r="J5238">
        <v>0</v>
      </c>
      <c r="K5238">
        <v>0</v>
      </c>
      <c r="L5238" t="s">
        <v>40</v>
      </c>
      <c r="M5238" t="s">
        <v>20</v>
      </c>
      <c r="N5238" t="s">
        <v>21</v>
      </c>
      <c r="O5238" s="3">
        <f t="shared" si="412"/>
        <v>20.662100456621005</v>
      </c>
      <c r="P5238" s="3">
        <f t="shared" si="413"/>
        <v>344.79166666666669</v>
      </c>
      <c r="Q5238" s="3">
        <f t="shared" si="411"/>
        <v>324.12956621004571</v>
      </c>
      <c r="R5238" s="3">
        <f t="shared" si="414"/>
        <v>290.61581621004569</v>
      </c>
      <c r="S5238" s="3">
        <f t="shared" si="415"/>
        <v>33.513750000000002</v>
      </c>
      <c r="T5238" s="3"/>
    </row>
    <row r="5239" spans="1:20" x14ac:dyDescent="0.25">
      <c r="A5239" s="1">
        <v>43288</v>
      </c>
      <c r="B5239">
        <v>273</v>
      </c>
      <c r="C5239">
        <v>5</v>
      </c>
      <c r="D5239">
        <v>19.8</v>
      </c>
      <c r="E5239">
        <v>63</v>
      </c>
      <c r="F5239">
        <v>1.4</v>
      </c>
      <c r="G5239">
        <v>2000</v>
      </c>
      <c r="H5239">
        <v>12.5</v>
      </c>
      <c r="I5239">
        <v>0</v>
      </c>
      <c r="J5239">
        <v>0</v>
      </c>
      <c r="K5239">
        <v>0</v>
      </c>
      <c r="L5239" t="s">
        <v>40</v>
      </c>
      <c r="M5239" t="s">
        <v>20</v>
      </c>
      <c r="N5239" t="s">
        <v>21</v>
      </c>
      <c r="O5239" s="3">
        <f t="shared" si="412"/>
        <v>20.662100456621005</v>
      </c>
      <c r="P5239" s="3">
        <f t="shared" si="413"/>
        <v>284.375</v>
      </c>
      <c r="Q5239" s="3">
        <f t="shared" si="411"/>
        <v>263.71289954337897</v>
      </c>
      <c r="R5239" s="3">
        <f t="shared" si="414"/>
        <v>236.07164954337895</v>
      </c>
      <c r="S5239" s="3">
        <f t="shared" si="415"/>
        <v>27.641250000000003</v>
      </c>
      <c r="T5239" s="3"/>
    </row>
    <row r="5240" spans="1:20" x14ac:dyDescent="0.25">
      <c r="A5240" s="1">
        <v>43288</v>
      </c>
      <c r="B5240">
        <v>396</v>
      </c>
      <c r="C5240">
        <v>6</v>
      </c>
      <c r="D5240">
        <v>19.5</v>
      </c>
      <c r="E5240">
        <v>61</v>
      </c>
      <c r="F5240">
        <v>1.5</v>
      </c>
      <c r="G5240">
        <v>2000</v>
      </c>
      <c r="H5240">
        <v>11.7</v>
      </c>
      <c r="I5240">
        <v>0.03</v>
      </c>
      <c r="J5240">
        <v>0</v>
      </c>
      <c r="K5240">
        <v>0</v>
      </c>
      <c r="L5240" t="s">
        <v>40</v>
      </c>
      <c r="M5240" t="s">
        <v>20</v>
      </c>
      <c r="N5240" t="s">
        <v>21</v>
      </c>
      <c r="O5240" s="3">
        <f t="shared" si="412"/>
        <v>20.662100456621005</v>
      </c>
      <c r="P5240" s="3">
        <f t="shared" si="413"/>
        <v>412.50000000000006</v>
      </c>
      <c r="Q5240" s="3">
        <f t="shared" si="411"/>
        <v>391.83789954337908</v>
      </c>
      <c r="R5240" s="3">
        <f t="shared" si="414"/>
        <v>351.74289954337905</v>
      </c>
      <c r="S5240" s="3">
        <f t="shared" si="415"/>
        <v>40.095000000000006</v>
      </c>
      <c r="T5240" s="3"/>
    </row>
    <row r="5241" spans="1:20" x14ac:dyDescent="0.25">
      <c r="A5241" s="1">
        <v>43288</v>
      </c>
      <c r="B5241">
        <v>567</v>
      </c>
      <c r="C5241">
        <v>7</v>
      </c>
      <c r="D5241">
        <v>19.600000000000001</v>
      </c>
      <c r="E5241">
        <v>57</v>
      </c>
      <c r="F5241">
        <v>1.6</v>
      </c>
      <c r="G5241">
        <v>2000</v>
      </c>
      <c r="H5241">
        <v>10.8</v>
      </c>
      <c r="I5241">
        <v>0.42</v>
      </c>
      <c r="J5241">
        <v>0</v>
      </c>
      <c r="K5241">
        <v>0</v>
      </c>
      <c r="L5241" t="s">
        <v>40</v>
      </c>
      <c r="M5241" t="s">
        <v>20</v>
      </c>
      <c r="N5241" t="s">
        <v>21</v>
      </c>
      <c r="O5241" s="3">
        <f t="shared" si="412"/>
        <v>20.662100456621005</v>
      </c>
      <c r="P5241" s="3">
        <f t="shared" si="413"/>
        <v>590.625</v>
      </c>
      <c r="Q5241" s="3">
        <f t="shared" si="411"/>
        <v>569.96289954337897</v>
      </c>
      <c r="R5241" s="3">
        <f t="shared" si="414"/>
        <v>512.55414954337891</v>
      </c>
      <c r="S5241" s="3">
        <f t="shared" si="415"/>
        <v>57.408750000000005</v>
      </c>
      <c r="T5241" s="3"/>
    </row>
    <row r="5242" spans="1:20" x14ac:dyDescent="0.25">
      <c r="A5242" s="1">
        <v>43288</v>
      </c>
      <c r="B5242">
        <v>832</v>
      </c>
      <c r="C5242">
        <v>8</v>
      </c>
      <c r="D5242">
        <v>21.2</v>
      </c>
      <c r="E5242">
        <v>52</v>
      </c>
      <c r="F5242">
        <v>1.6</v>
      </c>
      <c r="G5242">
        <v>1998</v>
      </c>
      <c r="H5242">
        <v>10.9</v>
      </c>
      <c r="I5242">
        <v>1.2</v>
      </c>
      <c r="J5242">
        <v>0</v>
      </c>
      <c r="K5242">
        <v>0</v>
      </c>
      <c r="L5242" t="s">
        <v>40</v>
      </c>
      <c r="M5242" t="s">
        <v>20</v>
      </c>
      <c r="N5242" t="s">
        <v>21</v>
      </c>
      <c r="O5242" s="3">
        <f t="shared" si="412"/>
        <v>20.662100456621005</v>
      </c>
      <c r="P5242" s="3">
        <f t="shared" si="413"/>
        <v>866.66666666666674</v>
      </c>
      <c r="Q5242" s="3">
        <f t="shared" si="411"/>
        <v>846.00456621004571</v>
      </c>
      <c r="R5242" s="3">
        <f t="shared" si="414"/>
        <v>761.7645662100457</v>
      </c>
      <c r="S5242" s="3">
        <f t="shared" si="415"/>
        <v>84.240000000000009</v>
      </c>
      <c r="T5242" s="3"/>
    </row>
    <row r="5243" spans="1:20" x14ac:dyDescent="0.25">
      <c r="A5243" s="1">
        <v>43288</v>
      </c>
      <c r="B5243">
        <v>1009</v>
      </c>
      <c r="C5243">
        <v>9</v>
      </c>
      <c r="D5243">
        <v>22.6</v>
      </c>
      <c r="E5243">
        <v>51</v>
      </c>
      <c r="F5243">
        <v>1.7</v>
      </c>
      <c r="G5243">
        <v>2000</v>
      </c>
      <c r="H5243">
        <v>11.9</v>
      </c>
      <c r="I5243">
        <v>1.87</v>
      </c>
      <c r="J5243">
        <v>0</v>
      </c>
      <c r="K5243">
        <v>0</v>
      </c>
      <c r="L5243" t="s">
        <v>40</v>
      </c>
      <c r="M5243" t="s">
        <v>20</v>
      </c>
      <c r="N5243" t="s">
        <v>21</v>
      </c>
      <c r="O5243" s="3">
        <f t="shared" si="412"/>
        <v>20.662100456621005</v>
      </c>
      <c r="P5243" s="3">
        <f t="shared" si="413"/>
        <v>1051.0416666666667</v>
      </c>
      <c r="Q5243" s="3">
        <f t="shared" si="411"/>
        <v>1030.3795662100458</v>
      </c>
      <c r="R5243" s="3">
        <f t="shared" si="414"/>
        <v>928.21831621004583</v>
      </c>
      <c r="S5243" s="3">
        <f t="shared" si="415"/>
        <v>102.16125000000001</v>
      </c>
      <c r="T5243" s="3"/>
    </row>
    <row r="5244" spans="1:20" x14ac:dyDescent="0.25">
      <c r="A5244" s="1">
        <v>43288</v>
      </c>
      <c r="B5244">
        <v>1050</v>
      </c>
      <c r="C5244">
        <v>10</v>
      </c>
      <c r="D5244">
        <v>24</v>
      </c>
      <c r="E5244">
        <v>49</v>
      </c>
      <c r="F5244">
        <v>1.7</v>
      </c>
      <c r="G5244">
        <v>2000</v>
      </c>
      <c r="H5244">
        <v>12.6</v>
      </c>
      <c r="I5244">
        <v>2.48</v>
      </c>
      <c r="J5244">
        <v>0</v>
      </c>
      <c r="K5244">
        <v>0</v>
      </c>
      <c r="L5244" t="s">
        <v>40</v>
      </c>
      <c r="M5244" t="s">
        <v>20</v>
      </c>
      <c r="N5244" t="s">
        <v>21</v>
      </c>
      <c r="O5244" s="3">
        <f t="shared" si="412"/>
        <v>20.662100456621005</v>
      </c>
      <c r="P5244" s="3">
        <f t="shared" si="413"/>
        <v>1093.75</v>
      </c>
      <c r="Q5244" s="3">
        <f t="shared" si="411"/>
        <v>1073.0878995433791</v>
      </c>
      <c r="R5244" s="3">
        <f t="shared" si="414"/>
        <v>966.77539954337908</v>
      </c>
      <c r="S5244" s="3">
        <f t="shared" si="415"/>
        <v>106.31250000000001</v>
      </c>
      <c r="T5244" s="3"/>
    </row>
    <row r="5245" spans="1:20" x14ac:dyDescent="0.25">
      <c r="A5245" s="1">
        <v>43288</v>
      </c>
      <c r="B5245">
        <v>1129</v>
      </c>
      <c r="C5245">
        <v>11</v>
      </c>
      <c r="D5245">
        <v>25</v>
      </c>
      <c r="E5245">
        <v>48</v>
      </c>
      <c r="F5245">
        <v>1.5</v>
      </c>
      <c r="G5245">
        <v>1986</v>
      </c>
      <c r="H5245">
        <v>13.2</v>
      </c>
      <c r="I5245">
        <v>2.95</v>
      </c>
      <c r="J5245">
        <v>0</v>
      </c>
      <c r="K5245">
        <v>0</v>
      </c>
      <c r="L5245" t="s">
        <v>40</v>
      </c>
      <c r="M5245" t="s">
        <v>20</v>
      </c>
      <c r="N5245" t="s">
        <v>21</v>
      </c>
      <c r="O5245" s="3">
        <f t="shared" si="412"/>
        <v>20.662100456621005</v>
      </c>
      <c r="P5245" s="3">
        <f t="shared" si="413"/>
        <v>1176.0416666666667</v>
      </c>
      <c r="Q5245" s="3">
        <f t="shared" si="411"/>
        <v>1155.3795662100458</v>
      </c>
      <c r="R5245" s="3">
        <f t="shared" si="414"/>
        <v>1041.0683162100459</v>
      </c>
      <c r="S5245" s="3">
        <f t="shared" si="415"/>
        <v>114.31125000000002</v>
      </c>
      <c r="T5245" s="3"/>
    </row>
    <row r="5246" spans="1:20" x14ac:dyDescent="0.25">
      <c r="A5246" s="1">
        <v>43288</v>
      </c>
      <c r="B5246">
        <v>1328</v>
      </c>
      <c r="C5246">
        <v>12</v>
      </c>
      <c r="D5246">
        <v>26.4</v>
      </c>
      <c r="E5246">
        <v>47</v>
      </c>
      <c r="F5246">
        <v>1.7</v>
      </c>
      <c r="G5246">
        <v>2000</v>
      </c>
      <c r="H5246">
        <v>14.1</v>
      </c>
      <c r="I5246">
        <v>3.26</v>
      </c>
      <c r="J5246">
        <v>0</v>
      </c>
      <c r="K5246">
        <v>0</v>
      </c>
      <c r="L5246" t="s">
        <v>40</v>
      </c>
      <c r="M5246" t="s">
        <v>20</v>
      </c>
      <c r="N5246" t="s">
        <v>21</v>
      </c>
      <c r="O5246" s="3">
        <f t="shared" si="412"/>
        <v>20.662100456621005</v>
      </c>
      <c r="P5246" s="3">
        <f t="shared" si="413"/>
        <v>1383.3333333333335</v>
      </c>
      <c r="Q5246" s="3">
        <f t="shared" si="411"/>
        <v>1362.6712328767126</v>
      </c>
      <c r="R5246" s="3">
        <f t="shared" si="414"/>
        <v>1228.2112328767125</v>
      </c>
      <c r="S5246" s="3">
        <f t="shared" si="415"/>
        <v>134.46000000000004</v>
      </c>
      <c r="T5246" s="3"/>
    </row>
    <row r="5247" spans="1:20" x14ac:dyDescent="0.25">
      <c r="A5247" s="1">
        <v>43288</v>
      </c>
      <c r="B5247">
        <v>1399</v>
      </c>
      <c r="C5247">
        <v>13</v>
      </c>
      <c r="D5247">
        <v>27.5</v>
      </c>
      <c r="E5247">
        <v>43</v>
      </c>
      <c r="F5247">
        <v>2</v>
      </c>
      <c r="G5247">
        <v>2000</v>
      </c>
      <c r="H5247">
        <v>13.7</v>
      </c>
      <c r="I5247">
        <v>3.41</v>
      </c>
      <c r="J5247">
        <v>0</v>
      </c>
      <c r="K5247">
        <v>0</v>
      </c>
      <c r="L5247" t="s">
        <v>40</v>
      </c>
      <c r="M5247" t="s">
        <v>20</v>
      </c>
      <c r="N5247" t="s">
        <v>21</v>
      </c>
      <c r="O5247" s="3">
        <f t="shared" si="412"/>
        <v>20.662100456621005</v>
      </c>
      <c r="P5247" s="3">
        <f t="shared" si="413"/>
        <v>1457.2916666666667</v>
      </c>
      <c r="Q5247" s="3">
        <f t="shared" si="411"/>
        <v>1436.6295662100458</v>
      </c>
      <c r="R5247" s="3">
        <f t="shared" si="414"/>
        <v>1294.9808162100458</v>
      </c>
      <c r="S5247" s="3">
        <f t="shared" si="415"/>
        <v>141.64875000000001</v>
      </c>
      <c r="T5247" s="3"/>
    </row>
    <row r="5248" spans="1:20" x14ac:dyDescent="0.25">
      <c r="A5248" s="1">
        <v>43288</v>
      </c>
      <c r="B5248">
        <v>1430</v>
      </c>
      <c r="C5248">
        <v>14</v>
      </c>
      <c r="D5248">
        <v>28.3</v>
      </c>
      <c r="E5248">
        <v>43</v>
      </c>
      <c r="F5248">
        <v>1.6</v>
      </c>
      <c r="G5248">
        <v>1941</v>
      </c>
      <c r="H5248">
        <v>14.5</v>
      </c>
      <c r="I5248">
        <v>3.33</v>
      </c>
      <c r="J5248">
        <v>0</v>
      </c>
      <c r="K5248">
        <v>0</v>
      </c>
      <c r="L5248" t="s">
        <v>40</v>
      </c>
      <c r="M5248" t="s">
        <v>20</v>
      </c>
      <c r="N5248" t="s">
        <v>21</v>
      </c>
      <c r="O5248" s="3">
        <f t="shared" si="412"/>
        <v>20.662100456621005</v>
      </c>
      <c r="P5248" s="3">
        <f t="shared" si="413"/>
        <v>1489.5833333333335</v>
      </c>
      <c r="Q5248" s="3">
        <f t="shared" si="411"/>
        <v>1468.9212328767126</v>
      </c>
      <c r="R5248" s="3">
        <f t="shared" si="414"/>
        <v>1324.1337328767127</v>
      </c>
      <c r="S5248" s="3">
        <f t="shared" si="415"/>
        <v>144.78750000000002</v>
      </c>
      <c r="T5248" s="3"/>
    </row>
    <row r="5249" spans="1:20" x14ac:dyDescent="0.25">
      <c r="A5249" s="1">
        <v>43288</v>
      </c>
      <c r="B5249">
        <v>1579</v>
      </c>
      <c r="C5249">
        <v>15</v>
      </c>
      <c r="D5249">
        <v>28.7</v>
      </c>
      <c r="E5249">
        <v>42</v>
      </c>
      <c r="F5249">
        <v>1.3</v>
      </c>
      <c r="G5249">
        <v>2000</v>
      </c>
      <c r="H5249">
        <v>14.5</v>
      </c>
      <c r="I5249">
        <v>2.98</v>
      </c>
      <c r="J5249">
        <v>0</v>
      </c>
      <c r="K5249">
        <v>0</v>
      </c>
      <c r="L5249" t="s">
        <v>40</v>
      </c>
      <c r="M5249" t="s">
        <v>20</v>
      </c>
      <c r="N5249" t="s">
        <v>21</v>
      </c>
      <c r="O5249" s="3">
        <f t="shared" si="412"/>
        <v>20.662100456621005</v>
      </c>
      <c r="P5249" s="3">
        <f t="shared" si="413"/>
        <v>1644.7916666666667</v>
      </c>
      <c r="Q5249" s="3">
        <f t="shared" si="411"/>
        <v>1624.1295662100458</v>
      </c>
      <c r="R5249" s="3">
        <f t="shared" si="414"/>
        <v>1464.2558162100459</v>
      </c>
      <c r="S5249" s="3">
        <f t="shared" si="415"/>
        <v>159.87375000000003</v>
      </c>
      <c r="T5249" s="3"/>
    </row>
    <row r="5250" spans="1:20" x14ac:dyDescent="0.25">
      <c r="A5250" s="1">
        <v>43288</v>
      </c>
      <c r="B5250">
        <v>1764</v>
      </c>
      <c r="C5250">
        <v>16</v>
      </c>
      <c r="D5250">
        <v>28.9</v>
      </c>
      <c r="E5250">
        <v>44</v>
      </c>
      <c r="F5250">
        <v>1.6</v>
      </c>
      <c r="G5250">
        <v>1998</v>
      </c>
      <c r="H5250">
        <v>15.4</v>
      </c>
      <c r="I5250">
        <v>2.2000000000000002</v>
      </c>
      <c r="J5250">
        <v>0</v>
      </c>
      <c r="K5250">
        <v>0</v>
      </c>
      <c r="L5250" t="s">
        <v>40</v>
      </c>
      <c r="M5250" t="s">
        <v>20</v>
      </c>
      <c r="N5250" t="s">
        <v>21</v>
      </c>
      <c r="O5250" s="3">
        <f t="shared" si="412"/>
        <v>20.662100456621005</v>
      </c>
      <c r="P5250" s="3">
        <f t="shared" si="413"/>
        <v>1837.5000000000002</v>
      </c>
      <c r="Q5250" s="3">
        <f t="shared" ref="Q5250:Q5313" si="416">P5250-O5250</f>
        <v>1816.8378995433793</v>
      </c>
      <c r="R5250" s="3">
        <f t="shared" si="414"/>
        <v>1638.2328995433793</v>
      </c>
      <c r="S5250" s="3">
        <f t="shared" si="415"/>
        <v>178.60500000000005</v>
      </c>
      <c r="T5250" s="3"/>
    </row>
    <row r="5251" spans="1:20" x14ac:dyDescent="0.25">
      <c r="A5251" s="1">
        <v>43288</v>
      </c>
      <c r="B5251">
        <v>2020</v>
      </c>
      <c r="C5251">
        <v>17</v>
      </c>
      <c r="D5251">
        <v>28.9</v>
      </c>
      <c r="E5251">
        <v>45</v>
      </c>
      <c r="F5251">
        <v>1.4</v>
      </c>
      <c r="G5251">
        <v>2000</v>
      </c>
      <c r="H5251">
        <v>15.7</v>
      </c>
      <c r="I5251">
        <v>1.89</v>
      </c>
      <c r="J5251">
        <v>0</v>
      </c>
      <c r="K5251">
        <v>0</v>
      </c>
      <c r="L5251" t="s">
        <v>40</v>
      </c>
      <c r="M5251" t="s">
        <v>20</v>
      </c>
      <c r="N5251" t="s">
        <v>21</v>
      </c>
      <c r="O5251" s="3">
        <f t="shared" ref="O5251:O5314" si="417">$V$7</f>
        <v>20.662100456621005</v>
      </c>
      <c r="P5251" s="3">
        <f t="shared" ref="P5251:P5314" si="418">$V$10*B5251</f>
        <v>2104.166666666667</v>
      </c>
      <c r="Q5251" s="3">
        <f t="shared" si="416"/>
        <v>2083.5045662100461</v>
      </c>
      <c r="R5251" s="3">
        <f t="shared" ref="R5251:R5314" si="419">Q5251-S5251</f>
        <v>1878.979566210046</v>
      </c>
      <c r="S5251" s="3">
        <f t="shared" ref="S5251:S5314" si="420">9.72%*P5251</f>
        <v>204.52500000000003</v>
      </c>
      <c r="T5251" s="3"/>
    </row>
    <row r="5252" spans="1:20" x14ac:dyDescent="0.25">
      <c r="A5252" s="1">
        <v>43288</v>
      </c>
      <c r="B5252">
        <v>2238</v>
      </c>
      <c r="C5252">
        <v>18</v>
      </c>
      <c r="D5252">
        <v>27.8</v>
      </c>
      <c r="E5252">
        <v>48</v>
      </c>
      <c r="F5252">
        <v>1.2</v>
      </c>
      <c r="G5252">
        <v>2000</v>
      </c>
      <c r="H5252">
        <v>15.7</v>
      </c>
      <c r="I5252">
        <v>0.91</v>
      </c>
      <c r="J5252">
        <v>0</v>
      </c>
      <c r="K5252">
        <v>0</v>
      </c>
      <c r="L5252" t="s">
        <v>40</v>
      </c>
      <c r="M5252" t="s">
        <v>20</v>
      </c>
      <c r="N5252" t="s">
        <v>21</v>
      </c>
      <c r="O5252" s="3">
        <f t="shared" si="417"/>
        <v>20.662100456621005</v>
      </c>
      <c r="P5252" s="3">
        <f t="shared" si="418"/>
        <v>2331.25</v>
      </c>
      <c r="Q5252" s="3">
        <f t="shared" si="416"/>
        <v>2310.5878995433791</v>
      </c>
      <c r="R5252" s="3">
        <f t="shared" si="419"/>
        <v>2083.9903995433792</v>
      </c>
      <c r="S5252" s="3">
        <f t="shared" si="420"/>
        <v>226.59750000000003</v>
      </c>
      <c r="T5252" s="3"/>
    </row>
    <row r="5253" spans="1:20" x14ac:dyDescent="0.25">
      <c r="A5253" s="1">
        <v>43288</v>
      </c>
      <c r="B5253">
        <v>2352</v>
      </c>
      <c r="C5253">
        <v>19</v>
      </c>
      <c r="D5253">
        <v>26.1</v>
      </c>
      <c r="E5253">
        <v>51</v>
      </c>
      <c r="F5253">
        <v>1.4</v>
      </c>
      <c r="G5253">
        <v>2000</v>
      </c>
      <c r="H5253">
        <v>15.1</v>
      </c>
      <c r="I5253">
        <v>0.32</v>
      </c>
      <c r="J5253">
        <v>0</v>
      </c>
      <c r="K5253">
        <v>0</v>
      </c>
      <c r="L5253" t="s">
        <v>40</v>
      </c>
      <c r="M5253" t="s">
        <v>20</v>
      </c>
      <c r="N5253" t="s">
        <v>21</v>
      </c>
      <c r="O5253" s="3">
        <f t="shared" si="417"/>
        <v>20.662100456621005</v>
      </c>
      <c r="P5253" s="3">
        <f t="shared" si="418"/>
        <v>2450</v>
      </c>
      <c r="Q5253" s="3">
        <f t="shared" si="416"/>
        <v>2429.3378995433791</v>
      </c>
      <c r="R5253" s="3">
        <f t="shared" si="419"/>
        <v>2191.1978995433792</v>
      </c>
      <c r="S5253" s="3">
        <f t="shared" si="420"/>
        <v>238.14000000000001</v>
      </c>
      <c r="T5253" s="3"/>
    </row>
    <row r="5254" spans="1:20" x14ac:dyDescent="0.25">
      <c r="A5254" s="1">
        <v>43288</v>
      </c>
      <c r="B5254">
        <v>2232</v>
      </c>
      <c r="C5254">
        <v>20</v>
      </c>
      <c r="D5254">
        <v>24.6</v>
      </c>
      <c r="E5254">
        <v>51</v>
      </c>
      <c r="F5254">
        <v>1.7</v>
      </c>
      <c r="G5254">
        <v>2000</v>
      </c>
      <c r="H5254">
        <v>13.7</v>
      </c>
      <c r="I5254">
        <v>7.0000000000000007E-2</v>
      </c>
      <c r="J5254">
        <v>0</v>
      </c>
      <c r="K5254">
        <v>0</v>
      </c>
      <c r="L5254" t="s">
        <v>40</v>
      </c>
      <c r="M5254" t="s">
        <v>20</v>
      </c>
      <c r="N5254" t="s">
        <v>21</v>
      </c>
      <c r="O5254" s="3">
        <f t="shared" si="417"/>
        <v>20.662100456621005</v>
      </c>
      <c r="P5254" s="3">
        <f t="shared" si="418"/>
        <v>2325</v>
      </c>
      <c r="Q5254" s="3">
        <f t="shared" si="416"/>
        <v>2304.3378995433791</v>
      </c>
      <c r="R5254" s="3">
        <f t="shared" si="419"/>
        <v>2078.3478995433788</v>
      </c>
      <c r="S5254" s="3">
        <f t="shared" si="420"/>
        <v>225.99</v>
      </c>
      <c r="T5254" s="3"/>
    </row>
    <row r="5255" spans="1:20" x14ac:dyDescent="0.25">
      <c r="A5255" s="1">
        <v>43288</v>
      </c>
      <c r="B5255">
        <v>2235</v>
      </c>
      <c r="C5255">
        <v>21</v>
      </c>
      <c r="D5255">
        <v>23.4</v>
      </c>
      <c r="E5255">
        <v>52</v>
      </c>
      <c r="F5255">
        <v>1.4</v>
      </c>
      <c r="G5255">
        <v>2000</v>
      </c>
      <c r="H5255">
        <v>12.9</v>
      </c>
      <c r="I5255">
        <v>0</v>
      </c>
      <c r="J5255">
        <v>0</v>
      </c>
      <c r="K5255">
        <v>0</v>
      </c>
      <c r="L5255" t="s">
        <v>40</v>
      </c>
      <c r="M5255" t="s">
        <v>20</v>
      </c>
      <c r="N5255" t="s">
        <v>21</v>
      </c>
      <c r="O5255" s="3">
        <f t="shared" si="417"/>
        <v>20.662100456621005</v>
      </c>
      <c r="P5255" s="3">
        <f t="shared" si="418"/>
        <v>2328.125</v>
      </c>
      <c r="Q5255" s="3">
        <f t="shared" si="416"/>
        <v>2307.4628995433791</v>
      </c>
      <c r="R5255" s="3">
        <f t="shared" si="419"/>
        <v>2081.1691495433793</v>
      </c>
      <c r="S5255" s="3">
        <f t="shared" si="420"/>
        <v>226.29375000000002</v>
      </c>
      <c r="T5255" s="3"/>
    </row>
    <row r="5256" spans="1:20" x14ac:dyDescent="0.25">
      <c r="A5256" s="1">
        <v>43288</v>
      </c>
      <c r="B5256">
        <v>1921</v>
      </c>
      <c r="C5256">
        <v>22</v>
      </c>
      <c r="D5256">
        <v>22.6</v>
      </c>
      <c r="E5256">
        <v>51</v>
      </c>
      <c r="F5256">
        <v>1.7</v>
      </c>
      <c r="G5256">
        <v>2000</v>
      </c>
      <c r="H5256">
        <v>11.9</v>
      </c>
      <c r="I5256">
        <v>0</v>
      </c>
      <c r="J5256">
        <v>0</v>
      </c>
      <c r="K5256">
        <v>0</v>
      </c>
      <c r="L5256" t="s">
        <v>40</v>
      </c>
      <c r="M5256" t="s">
        <v>20</v>
      </c>
      <c r="N5256" t="s">
        <v>21</v>
      </c>
      <c r="O5256" s="3">
        <f t="shared" si="417"/>
        <v>20.662100456621005</v>
      </c>
      <c r="P5256" s="3">
        <f t="shared" si="418"/>
        <v>2001.0416666666667</v>
      </c>
      <c r="Q5256" s="3">
        <f t="shared" si="416"/>
        <v>1980.3795662100458</v>
      </c>
      <c r="R5256" s="3">
        <f t="shared" si="419"/>
        <v>1785.8783162100458</v>
      </c>
      <c r="S5256" s="3">
        <f t="shared" si="420"/>
        <v>194.50125000000003</v>
      </c>
      <c r="T5256" s="3"/>
    </row>
    <row r="5257" spans="1:20" x14ac:dyDescent="0.25">
      <c r="A5257" s="1">
        <v>43288</v>
      </c>
      <c r="B5257">
        <v>1416</v>
      </c>
      <c r="C5257">
        <v>23</v>
      </c>
      <c r="D5257">
        <v>21.7</v>
      </c>
      <c r="E5257">
        <v>51</v>
      </c>
      <c r="F5257">
        <v>1.7</v>
      </c>
      <c r="G5257">
        <v>2000</v>
      </c>
      <c r="H5257">
        <v>11.1</v>
      </c>
      <c r="I5257">
        <v>0</v>
      </c>
      <c r="J5257">
        <v>0</v>
      </c>
      <c r="K5257">
        <v>0</v>
      </c>
      <c r="L5257" t="s">
        <v>40</v>
      </c>
      <c r="M5257" t="s">
        <v>20</v>
      </c>
      <c r="N5257" t="s">
        <v>21</v>
      </c>
      <c r="O5257" s="3">
        <f t="shared" si="417"/>
        <v>20.662100456621005</v>
      </c>
      <c r="P5257" s="3">
        <f t="shared" si="418"/>
        <v>1475</v>
      </c>
      <c r="Q5257" s="3">
        <f t="shared" si="416"/>
        <v>1454.3378995433791</v>
      </c>
      <c r="R5257" s="3">
        <f t="shared" si="419"/>
        <v>1310.9678995433792</v>
      </c>
      <c r="S5257" s="3">
        <f t="shared" si="420"/>
        <v>143.37</v>
      </c>
      <c r="T5257" s="3"/>
    </row>
    <row r="5258" spans="1:20" x14ac:dyDescent="0.25">
      <c r="A5258" s="1">
        <v>43289</v>
      </c>
      <c r="B5258">
        <v>1208</v>
      </c>
      <c r="C5258">
        <v>0</v>
      </c>
      <c r="D5258">
        <v>20.7</v>
      </c>
      <c r="E5258">
        <v>51</v>
      </c>
      <c r="F5258">
        <v>1.7</v>
      </c>
      <c r="G5258">
        <v>2000</v>
      </c>
      <c r="H5258">
        <v>10.1</v>
      </c>
      <c r="I5258">
        <v>0</v>
      </c>
      <c r="J5258">
        <v>0</v>
      </c>
      <c r="K5258">
        <v>0</v>
      </c>
      <c r="L5258" t="s">
        <v>40</v>
      </c>
      <c r="M5258" t="s">
        <v>20</v>
      </c>
      <c r="N5258" t="s">
        <v>21</v>
      </c>
      <c r="O5258" s="3">
        <f t="shared" si="417"/>
        <v>20.662100456621005</v>
      </c>
      <c r="P5258" s="3">
        <f t="shared" si="418"/>
        <v>1258.3333333333335</v>
      </c>
      <c r="Q5258" s="3">
        <f t="shared" si="416"/>
        <v>1237.6712328767126</v>
      </c>
      <c r="R5258" s="3">
        <f t="shared" si="419"/>
        <v>1115.3612328767126</v>
      </c>
      <c r="S5258" s="3">
        <f t="shared" si="420"/>
        <v>122.31000000000003</v>
      </c>
      <c r="T5258" s="3"/>
    </row>
    <row r="5259" spans="1:20" x14ac:dyDescent="0.25">
      <c r="A5259" s="1">
        <v>43289</v>
      </c>
      <c r="B5259">
        <v>946</v>
      </c>
      <c r="C5259">
        <v>1</v>
      </c>
      <c r="D5259">
        <v>19.899999999999999</v>
      </c>
      <c r="E5259">
        <v>52</v>
      </c>
      <c r="F5259">
        <v>1.6</v>
      </c>
      <c r="G5259">
        <v>2000</v>
      </c>
      <c r="H5259">
        <v>9.6999999999999993</v>
      </c>
      <c r="I5259">
        <v>0</v>
      </c>
      <c r="J5259">
        <v>0</v>
      </c>
      <c r="K5259">
        <v>0</v>
      </c>
      <c r="L5259" t="s">
        <v>40</v>
      </c>
      <c r="M5259" t="s">
        <v>20</v>
      </c>
      <c r="N5259" t="s">
        <v>21</v>
      </c>
      <c r="O5259" s="3">
        <f t="shared" si="417"/>
        <v>20.662100456621005</v>
      </c>
      <c r="P5259" s="3">
        <f t="shared" si="418"/>
        <v>985.41666666666674</v>
      </c>
      <c r="Q5259" s="3">
        <f t="shared" si="416"/>
        <v>964.75456621004571</v>
      </c>
      <c r="R5259" s="3">
        <f t="shared" si="419"/>
        <v>868.97206621004568</v>
      </c>
      <c r="S5259" s="3">
        <f t="shared" si="420"/>
        <v>95.782500000000013</v>
      </c>
      <c r="T5259" s="3"/>
    </row>
    <row r="5260" spans="1:20" x14ac:dyDescent="0.25">
      <c r="A5260" s="1">
        <v>43289</v>
      </c>
      <c r="B5260">
        <v>648</v>
      </c>
      <c r="C5260">
        <v>2</v>
      </c>
      <c r="D5260">
        <v>19.3</v>
      </c>
      <c r="E5260">
        <v>54</v>
      </c>
      <c r="F5260">
        <v>1.4</v>
      </c>
      <c r="G5260">
        <v>2000</v>
      </c>
      <c r="H5260">
        <v>9.6999999999999993</v>
      </c>
      <c r="I5260">
        <v>0</v>
      </c>
      <c r="J5260">
        <v>0</v>
      </c>
      <c r="K5260">
        <v>0</v>
      </c>
      <c r="L5260" t="s">
        <v>40</v>
      </c>
      <c r="M5260" t="s">
        <v>20</v>
      </c>
      <c r="N5260" t="s">
        <v>21</v>
      </c>
      <c r="O5260" s="3">
        <f t="shared" si="417"/>
        <v>20.662100456621005</v>
      </c>
      <c r="P5260" s="3">
        <f t="shared" si="418"/>
        <v>675</v>
      </c>
      <c r="Q5260" s="3">
        <f t="shared" si="416"/>
        <v>654.33789954337897</v>
      </c>
      <c r="R5260" s="3">
        <f t="shared" si="419"/>
        <v>588.72789954337895</v>
      </c>
      <c r="S5260" s="3">
        <f t="shared" si="420"/>
        <v>65.61</v>
      </c>
      <c r="T5260" s="3"/>
    </row>
    <row r="5261" spans="1:20" x14ac:dyDescent="0.25">
      <c r="A5261" s="1">
        <v>43289</v>
      </c>
      <c r="B5261">
        <v>460</v>
      </c>
      <c r="C5261">
        <v>3</v>
      </c>
      <c r="D5261">
        <v>18.8</v>
      </c>
      <c r="E5261">
        <v>56</v>
      </c>
      <c r="F5261">
        <v>1.2</v>
      </c>
      <c r="G5261">
        <v>2000</v>
      </c>
      <c r="H5261">
        <v>9.8000000000000007</v>
      </c>
      <c r="I5261">
        <v>0</v>
      </c>
      <c r="J5261">
        <v>0</v>
      </c>
      <c r="K5261">
        <v>0</v>
      </c>
      <c r="L5261" t="s">
        <v>40</v>
      </c>
      <c r="M5261" t="s">
        <v>20</v>
      </c>
      <c r="N5261" t="s">
        <v>21</v>
      </c>
      <c r="O5261" s="3">
        <f t="shared" si="417"/>
        <v>20.662100456621005</v>
      </c>
      <c r="P5261" s="3">
        <f t="shared" si="418"/>
        <v>479.16666666666669</v>
      </c>
      <c r="Q5261" s="3">
        <f t="shared" si="416"/>
        <v>458.50456621004571</v>
      </c>
      <c r="R5261" s="3">
        <f t="shared" si="419"/>
        <v>411.92956621004572</v>
      </c>
      <c r="S5261" s="3">
        <f t="shared" si="420"/>
        <v>46.575000000000003</v>
      </c>
      <c r="T5261" s="3"/>
    </row>
    <row r="5262" spans="1:20" x14ac:dyDescent="0.25">
      <c r="A5262" s="1">
        <v>43289</v>
      </c>
      <c r="B5262">
        <v>277</v>
      </c>
      <c r="C5262">
        <v>4</v>
      </c>
      <c r="D5262">
        <v>18.399999999999999</v>
      </c>
      <c r="E5262">
        <v>57</v>
      </c>
      <c r="F5262">
        <v>1.1000000000000001</v>
      </c>
      <c r="G5262">
        <v>2000</v>
      </c>
      <c r="H5262">
        <v>9.6999999999999993</v>
      </c>
      <c r="I5262">
        <v>0</v>
      </c>
      <c r="J5262">
        <v>0</v>
      </c>
      <c r="K5262">
        <v>0</v>
      </c>
      <c r="L5262" t="s">
        <v>40</v>
      </c>
      <c r="M5262" t="s">
        <v>20</v>
      </c>
      <c r="N5262" t="s">
        <v>21</v>
      </c>
      <c r="O5262" s="3">
        <f t="shared" si="417"/>
        <v>20.662100456621005</v>
      </c>
      <c r="P5262" s="3">
        <f t="shared" si="418"/>
        <v>288.54166666666669</v>
      </c>
      <c r="Q5262" s="3">
        <f t="shared" si="416"/>
        <v>267.87956621004571</v>
      </c>
      <c r="R5262" s="3">
        <f t="shared" si="419"/>
        <v>239.83331621004569</v>
      </c>
      <c r="S5262" s="3">
        <f t="shared" si="420"/>
        <v>28.046250000000004</v>
      </c>
      <c r="T5262" s="3"/>
    </row>
    <row r="5263" spans="1:20" x14ac:dyDescent="0.25">
      <c r="A5263" s="1">
        <v>43289</v>
      </c>
      <c r="B5263">
        <v>253</v>
      </c>
      <c r="C5263">
        <v>5</v>
      </c>
      <c r="D5263">
        <v>18.100000000000001</v>
      </c>
      <c r="E5263">
        <v>57</v>
      </c>
      <c r="F5263">
        <v>1.4</v>
      </c>
      <c r="G5263">
        <v>2000</v>
      </c>
      <c r="H5263">
        <v>9.4</v>
      </c>
      <c r="I5263">
        <v>0</v>
      </c>
      <c r="J5263">
        <v>0</v>
      </c>
      <c r="K5263">
        <v>0</v>
      </c>
      <c r="L5263" t="s">
        <v>40</v>
      </c>
      <c r="M5263" t="s">
        <v>20</v>
      </c>
      <c r="N5263" t="s">
        <v>21</v>
      </c>
      <c r="O5263" s="3">
        <f t="shared" si="417"/>
        <v>20.662100456621005</v>
      </c>
      <c r="P5263" s="3">
        <f t="shared" si="418"/>
        <v>263.54166666666669</v>
      </c>
      <c r="Q5263" s="3">
        <f t="shared" si="416"/>
        <v>242.87956621004568</v>
      </c>
      <c r="R5263" s="3">
        <f t="shared" si="419"/>
        <v>217.26331621004567</v>
      </c>
      <c r="S5263" s="3">
        <f t="shared" si="420"/>
        <v>25.616250000000004</v>
      </c>
      <c r="T5263" s="3"/>
    </row>
    <row r="5264" spans="1:20" x14ac:dyDescent="0.25">
      <c r="A5264" s="1">
        <v>43289</v>
      </c>
      <c r="B5264">
        <v>267</v>
      </c>
      <c r="C5264">
        <v>6</v>
      </c>
      <c r="D5264">
        <v>17.8</v>
      </c>
      <c r="E5264">
        <v>58</v>
      </c>
      <c r="F5264">
        <v>1.1000000000000001</v>
      </c>
      <c r="G5264">
        <v>2000</v>
      </c>
      <c r="H5264">
        <v>9.4</v>
      </c>
      <c r="I5264">
        <v>0.04</v>
      </c>
      <c r="J5264">
        <v>0</v>
      </c>
      <c r="K5264">
        <v>0</v>
      </c>
      <c r="L5264" t="s">
        <v>40</v>
      </c>
      <c r="M5264" t="s">
        <v>20</v>
      </c>
      <c r="N5264" t="s">
        <v>21</v>
      </c>
      <c r="O5264" s="3">
        <f t="shared" si="417"/>
        <v>20.662100456621005</v>
      </c>
      <c r="P5264" s="3">
        <f t="shared" si="418"/>
        <v>278.125</v>
      </c>
      <c r="Q5264" s="3">
        <f t="shared" si="416"/>
        <v>257.46289954337897</v>
      </c>
      <c r="R5264" s="3">
        <f t="shared" si="419"/>
        <v>230.42914954337897</v>
      </c>
      <c r="S5264" s="3">
        <f t="shared" si="420"/>
        <v>27.033750000000001</v>
      </c>
      <c r="T5264" s="3"/>
    </row>
    <row r="5265" spans="1:20" x14ac:dyDescent="0.25">
      <c r="A5265" s="1">
        <v>43289</v>
      </c>
      <c r="B5265">
        <v>410</v>
      </c>
      <c r="C5265">
        <v>7</v>
      </c>
      <c r="D5265">
        <v>18.2</v>
      </c>
      <c r="E5265">
        <v>54</v>
      </c>
      <c r="F5265">
        <v>1.2</v>
      </c>
      <c r="G5265">
        <v>2000</v>
      </c>
      <c r="H5265">
        <v>8.6999999999999993</v>
      </c>
      <c r="I5265">
        <v>0.42</v>
      </c>
      <c r="J5265">
        <v>0</v>
      </c>
      <c r="K5265">
        <v>0</v>
      </c>
      <c r="L5265" t="s">
        <v>40</v>
      </c>
      <c r="M5265" t="s">
        <v>20</v>
      </c>
      <c r="N5265" t="s">
        <v>21</v>
      </c>
      <c r="O5265" s="3">
        <f t="shared" si="417"/>
        <v>20.662100456621005</v>
      </c>
      <c r="P5265" s="3">
        <f t="shared" si="418"/>
        <v>427.08333333333337</v>
      </c>
      <c r="Q5265" s="3">
        <f t="shared" si="416"/>
        <v>406.42123287671234</v>
      </c>
      <c r="R5265" s="3">
        <f t="shared" si="419"/>
        <v>364.90873287671235</v>
      </c>
      <c r="S5265" s="3">
        <f t="shared" si="420"/>
        <v>41.51250000000001</v>
      </c>
      <c r="T5265" s="3"/>
    </row>
    <row r="5266" spans="1:20" x14ac:dyDescent="0.25">
      <c r="A5266" s="1">
        <v>43289</v>
      </c>
      <c r="B5266">
        <v>684</v>
      </c>
      <c r="C5266">
        <v>8</v>
      </c>
      <c r="D5266">
        <v>19.100000000000001</v>
      </c>
      <c r="E5266">
        <v>53</v>
      </c>
      <c r="F5266">
        <v>1.7</v>
      </c>
      <c r="G5266">
        <v>1952</v>
      </c>
      <c r="H5266">
        <v>9.1999999999999993</v>
      </c>
      <c r="I5266">
        <v>0.8</v>
      </c>
      <c r="J5266">
        <v>0</v>
      </c>
      <c r="K5266">
        <v>0</v>
      </c>
      <c r="L5266" t="s">
        <v>40</v>
      </c>
      <c r="M5266" t="s">
        <v>20</v>
      </c>
      <c r="N5266" t="s">
        <v>21</v>
      </c>
      <c r="O5266" s="3">
        <f t="shared" si="417"/>
        <v>20.662100456621005</v>
      </c>
      <c r="P5266" s="3">
        <f t="shared" si="418"/>
        <v>712.5</v>
      </c>
      <c r="Q5266" s="3">
        <f t="shared" si="416"/>
        <v>691.83789954337897</v>
      </c>
      <c r="R5266" s="3">
        <f t="shared" si="419"/>
        <v>622.58289954337897</v>
      </c>
      <c r="S5266" s="3">
        <f t="shared" si="420"/>
        <v>69.25500000000001</v>
      </c>
      <c r="T5266" s="3"/>
    </row>
    <row r="5267" spans="1:20" x14ac:dyDescent="0.25">
      <c r="A5267" s="1">
        <v>43289</v>
      </c>
      <c r="B5267">
        <v>787</v>
      </c>
      <c r="C5267">
        <v>9</v>
      </c>
      <c r="D5267">
        <v>20.8</v>
      </c>
      <c r="E5267">
        <v>51</v>
      </c>
      <c r="F5267">
        <v>1.5</v>
      </c>
      <c r="G5267">
        <v>1973</v>
      </c>
      <c r="H5267">
        <v>10.199999999999999</v>
      </c>
      <c r="I5267">
        <v>1.65</v>
      </c>
      <c r="J5267">
        <v>0</v>
      </c>
      <c r="K5267">
        <v>0</v>
      </c>
      <c r="L5267" t="s">
        <v>40</v>
      </c>
      <c r="M5267" t="s">
        <v>20</v>
      </c>
      <c r="N5267" t="s">
        <v>21</v>
      </c>
      <c r="O5267" s="3">
        <f t="shared" si="417"/>
        <v>20.662100456621005</v>
      </c>
      <c r="P5267" s="3">
        <f t="shared" si="418"/>
        <v>819.79166666666674</v>
      </c>
      <c r="Q5267" s="3">
        <f t="shared" si="416"/>
        <v>799.12956621004571</v>
      </c>
      <c r="R5267" s="3">
        <f t="shared" si="419"/>
        <v>719.44581621004568</v>
      </c>
      <c r="S5267" s="3">
        <f t="shared" si="420"/>
        <v>79.683750000000018</v>
      </c>
      <c r="T5267" s="3"/>
    </row>
    <row r="5268" spans="1:20" x14ac:dyDescent="0.25">
      <c r="A5268" s="1">
        <v>43289</v>
      </c>
      <c r="B5268">
        <v>867</v>
      </c>
      <c r="C5268">
        <v>10</v>
      </c>
      <c r="D5268">
        <v>22.5</v>
      </c>
      <c r="E5268">
        <v>48</v>
      </c>
      <c r="F5268">
        <v>1.6</v>
      </c>
      <c r="G5268">
        <v>1940</v>
      </c>
      <c r="H5268">
        <v>10.9</v>
      </c>
      <c r="I5268">
        <v>2.33</v>
      </c>
      <c r="J5268">
        <v>0</v>
      </c>
      <c r="K5268">
        <v>0</v>
      </c>
      <c r="L5268" t="s">
        <v>40</v>
      </c>
      <c r="M5268" t="s">
        <v>20</v>
      </c>
      <c r="N5268" t="s">
        <v>21</v>
      </c>
      <c r="O5268" s="3">
        <f t="shared" si="417"/>
        <v>20.662100456621005</v>
      </c>
      <c r="P5268" s="3">
        <f t="shared" si="418"/>
        <v>903.12500000000011</v>
      </c>
      <c r="Q5268" s="3">
        <f t="shared" si="416"/>
        <v>882.46289954337908</v>
      </c>
      <c r="R5268" s="3">
        <f t="shared" si="419"/>
        <v>794.67914954337903</v>
      </c>
      <c r="S5268" s="3">
        <f t="shared" si="420"/>
        <v>87.783750000000012</v>
      </c>
      <c r="T5268" s="3"/>
    </row>
    <row r="5269" spans="1:20" x14ac:dyDescent="0.25">
      <c r="A5269" s="1">
        <v>43289</v>
      </c>
      <c r="B5269">
        <v>1053</v>
      </c>
      <c r="C5269">
        <v>11</v>
      </c>
      <c r="D5269">
        <v>23.8</v>
      </c>
      <c r="E5269">
        <v>47</v>
      </c>
      <c r="F5269">
        <v>2.1</v>
      </c>
      <c r="G5269">
        <v>2000</v>
      </c>
      <c r="H5269">
        <v>11.8</v>
      </c>
      <c r="I5269">
        <v>2.59</v>
      </c>
      <c r="J5269">
        <v>0</v>
      </c>
      <c r="K5269">
        <v>0</v>
      </c>
      <c r="L5269" t="s">
        <v>40</v>
      </c>
      <c r="M5269" t="s">
        <v>20</v>
      </c>
      <c r="N5269" t="s">
        <v>21</v>
      </c>
      <c r="O5269" s="3">
        <f t="shared" si="417"/>
        <v>20.662100456621005</v>
      </c>
      <c r="P5269" s="3">
        <f t="shared" si="418"/>
        <v>1096.875</v>
      </c>
      <c r="Q5269" s="3">
        <f t="shared" si="416"/>
        <v>1076.2128995433791</v>
      </c>
      <c r="R5269" s="3">
        <f t="shared" si="419"/>
        <v>969.59664954337904</v>
      </c>
      <c r="S5269" s="3">
        <f t="shared" si="420"/>
        <v>106.61625000000001</v>
      </c>
      <c r="T5269" s="3"/>
    </row>
    <row r="5270" spans="1:20" x14ac:dyDescent="0.25">
      <c r="A5270" s="1">
        <v>43289</v>
      </c>
      <c r="B5270">
        <v>1237</v>
      </c>
      <c r="C5270">
        <v>12</v>
      </c>
      <c r="D5270">
        <v>25</v>
      </c>
      <c r="E5270">
        <v>46</v>
      </c>
      <c r="F5270">
        <v>1.9</v>
      </c>
      <c r="G5270">
        <v>1943</v>
      </c>
      <c r="H5270">
        <v>12.5</v>
      </c>
      <c r="I5270">
        <v>2.93</v>
      </c>
      <c r="J5270">
        <v>0</v>
      </c>
      <c r="K5270">
        <v>0</v>
      </c>
      <c r="L5270" t="s">
        <v>40</v>
      </c>
      <c r="M5270" t="s">
        <v>20</v>
      </c>
      <c r="N5270" t="s">
        <v>21</v>
      </c>
      <c r="O5270" s="3">
        <f t="shared" si="417"/>
        <v>20.662100456621005</v>
      </c>
      <c r="P5270" s="3">
        <f t="shared" si="418"/>
        <v>1288.5416666666667</v>
      </c>
      <c r="Q5270" s="3">
        <f t="shared" si="416"/>
        <v>1267.8795662100458</v>
      </c>
      <c r="R5270" s="3">
        <f t="shared" si="419"/>
        <v>1142.6333162100459</v>
      </c>
      <c r="S5270" s="3">
        <f t="shared" si="420"/>
        <v>125.24625000000002</v>
      </c>
      <c r="T5270" s="3"/>
    </row>
    <row r="5271" spans="1:20" x14ac:dyDescent="0.25">
      <c r="A5271" s="1">
        <v>43289</v>
      </c>
      <c r="B5271">
        <v>1442</v>
      </c>
      <c r="C5271">
        <v>13</v>
      </c>
      <c r="D5271">
        <v>26.1</v>
      </c>
      <c r="E5271">
        <v>45</v>
      </c>
      <c r="F5271">
        <v>1.8</v>
      </c>
      <c r="G5271">
        <v>2000</v>
      </c>
      <c r="H5271">
        <v>13.2</v>
      </c>
      <c r="I5271">
        <v>3.33</v>
      </c>
      <c r="J5271">
        <v>0</v>
      </c>
      <c r="K5271">
        <v>0</v>
      </c>
      <c r="L5271" t="s">
        <v>40</v>
      </c>
      <c r="M5271" t="s">
        <v>20</v>
      </c>
      <c r="N5271" t="s">
        <v>21</v>
      </c>
      <c r="O5271" s="3">
        <f t="shared" si="417"/>
        <v>20.662100456621005</v>
      </c>
      <c r="P5271" s="3">
        <f t="shared" si="418"/>
        <v>1502.0833333333335</v>
      </c>
      <c r="Q5271" s="3">
        <f t="shared" si="416"/>
        <v>1481.4212328767126</v>
      </c>
      <c r="R5271" s="3">
        <f t="shared" si="419"/>
        <v>1335.4187328767125</v>
      </c>
      <c r="S5271" s="3">
        <f t="shared" si="420"/>
        <v>146.00250000000003</v>
      </c>
      <c r="T5271" s="3"/>
    </row>
    <row r="5272" spans="1:20" x14ac:dyDescent="0.25">
      <c r="A5272" s="1">
        <v>43289</v>
      </c>
      <c r="B5272">
        <v>1517</v>
      </c>
      <c r="C5272">
        <v>14</v>
      </c>
      <c r="D5272">
        <v>27.1</v>
      </c>
      <c r="E5272">
        <v>41</v>
      </c>
      <c r="F5272">
        <v>1.4</v>
      </c>
      <c r="G5272">
        <v>1941</v>
      </c>
      <c r="H5272">
        <v>12.7</v>
      </c>
      <c r="I5272">
        <v>3.24</v>
      </c>
      <c r="J5272">
        <v>0</v>
      </c>
      <c r="K5272">
        <v>0</v>
      </c>
      <c r="L5272" t="s">
        <v>40</v>
      </c>
      <c r="M5272" t="s">
        <v>20</v>
      </c>
      <c r="N5272" t="s">
        <v>21</v>
      </c>
      <c r="O5272" s="3">
        <f t="shared" si="417"/>
        <v>20.662100456621005</v>
      </c>
      <c r="P5272" s="3">
        <f t="shared" si="418"/>
        <v>1580.2083333333335</v>
      </c>
      <c r="Q5272" s="3">
        <f t="shared" si="416"/>
        <v>1559.5462328767126</v>
      </c>
      <c r="R5272" s="3">
        <f t="shared" si="419"/>
        <v>1405.9499828767125</v>
      </c>
      <c r="S5272" s="3">
        <f t="shared" si="420"/>
        <v>153.59625000000003</v>
      </c>
      <c r="T5272" s="3"/>
    </row>
    <row r="5273" spans="1:20" x14ac:dyDescent="0.25">
      <c r="A5273" s="1">
        <v>43289</v>
      </c>
      <c r="B5273">
        <v>1693</v>
      </c>
      <c r="C5273">
        <v>15</v>
      </c>
      <c r="D5273">
        <v>27.6</v>
      </c>
      <c r="E5273">
        <v>37</v>
      </c>
      <c r="F5273">
        <v>1.9</v>
      </c>
      <c r="G5273">
        <v>2000</v>
      </c>
      <c r="H5273">
        <v>11.5</v>
      </c>
      <c r="I5273">
        <v>2.58</v>
      </c>
      <c r="J5273">
        <v>0</v>
      </c>
      <c r="K5273">
        <v>0</v>
      </c>
      <c r="L5273" t="s">
        <v>40</v>
      </c>
      <c r="M5273" t="s">
        <v>20</v>
      </c>
      <c r="N5273" t="s">
        <v>21</v>
      </c>
      <c r="O5273" s="3">
        <f t="shared" si="417"/>
        <v>20.662100456621005</v>
      </c>
      <c r="P5273" s="3">
        <f t="shared" si="418"/>
        <v>1763.5416666666667</v>
      </c>
      <c r="Q5273" s="3">
        <f t="shared" si="416"/>
        <v>1742.8795662100458</v>
      </c>
      <c r="R5273" s="3">
        <f t="shared" si="419"/>
        <v>1571.4633162100458</v>
      </c>
      <c r="S5273" s="3">
        <f t="shared" si="420"/>
        <v>171.41625000000002</v>
      </c>
      <c r="T5273" s="3"/>
    </row>
    <row r="5274" spans="1:20" x14ac:dyDescent="0.25">
      <c r="A5274" s="1">
        <v>43289</v>
      </c>
      <c r="B5274">
        <v>2070</v>
      </c>
      <c r="C5274">
        <v>16</v>
      </c>
      <c r="D5274">
        <v>27.9</v>
      </c>
      <c r="E5274">
        <v>39</v>
      </c>
      <c r="F5274">
        <v>1.2</v>
      </c>
      <c r="G5274">
        <v>2000</v>
      </c>
      <c r="H5274">
        <v>12.6</v>
      </c>
      <c r="I5274">
        <v>2.16</v>
      </c>
      <c r="J5274">
        <v>0</v>
      </c>
      <c r="K5274">
        <v>0</v>
      </c>
      <c r="L5274" t="s">
        <v>40</v>
      </c>
      <c r="M5274" t="s">
        <v>20</v>
      </c>
      <c r="N5274" t="s">
        <v>21</v>
      </c>
      <c r="O5274" s="3">
        <f t="shared" si="417"/>
        <v>20.662100456621005</v>
      </c>
      <c r="P5274" s="3">
        <f t="shared" si="418"/>
        <v>2156.25</v>
      </c>
      <c r="Q5274" s="3">
        <f t="shared" si="416"/>
        <v>2135.5878995433791</v>
      </c>
      <c r="R5274" s="3">
        <f t="shared" si="419"/>
        <v>1926.000399543379</v>
      </c>
      <c r="S5274" s="3">
        <f t="shared" si="420"/>
        <v>209.58750000000001</v>
      </c>
      <c r="T5274" s="3"/>
    </row>
    <row r="5275" spans="1:20" x14ac:dyDescent="0.25">
      <c r="A5275" s="1">
        <v>43289</v>
      </c>
      <c r="B5275">
        <v>2266</v>
      </c>
      <c r="C5275">
        <v>17</v>
      </c>
      <c r="D5275">
        <v>27.4</v>
      </c>
      <c r="E5275">
        <v>44</v>
      </c>
      <c r="F5275">
        <v>1.7</v>
      </c>
      <c r="G5275">
        <v>2000</v>
      </c>
      <c r="H5275">
        <v>14</v>
      </c>
      <c r="I5275">
        <v>1.17</v>
      </c>
      <c r="J5275">
        <v>0</v>
      </c>
      <c r="K5275">
        <v>0</v>
      </c>
      <c r="L5275" t="s">
        <v>40</v>
      </c>
      <c r="M5275" t="s">
        <v>20</v>
      </c>
      <c r="N5275" t="s">
        <v>21</v>
      </c>
      <c r="O5275" s="3">
        <f t="shared" si="417"/>
        <v>20.662100456621005</v>
      </c>
      <c r="P5275" s="3">
        <f t="shared" si="418"/>
        <v>2360.416666666667</v>
      </c>
      <c r="Q5275" s="3">
        <f t="shared" si="416"/>
        <v>2339.7545662100461</v>
      </c>
      <c r="R5275" s="3">
        <f t="shared" si="419"/>
        <v>2110.3220662100462</v>
      </c>
      <c r="S5275" s="3">
        <f t="shared" si="420"/>
        <v>229.43250000000006</v>
      </c>
      <c r="T5275" s="3"/>
    </row>
    <row r="5276" spans="1:20" x14ac:dyDescent="0.25">
      <c r="A5276" s="1">
        <v>43289</v>
      </c>
      <c r="B5276">
        <v>2351</v>
      </c>
      <c r="C5276">
        <v>18</v>
      </c>
      <c r="D5276">
        <v>26.7</v>
      </c>
      <c r="E5276">
        <v>48</v>
      </c>
      <c r="F5276">
        <v>1</v>
      </c>
      <c r="G5276">
        <v>2000</v>
      </c>
      <c r="H5276">
        <v>14.7</v>
      </c>
      <c r="I5276">
        <v>0.53</v>
      </c>
      <c r="J5276">
        <v>0</v>
      </c>
      <c r="K5276">
        <v>0</v>
      </c>
      <c r="L5276" t="s">
        <v>40</v>
      </c>
      <c r="M5276" t="s">
        <v>20</v>
      </c>
      <c r="N5276" t="s">
        <v>21</v>
      </c>
      <c r="O5276" s="3">
        <f t="shared" si="417"/>
        <v>20.662100456621005</v>
      </c>
      <c r="P5276" s="3">
        <f t="shared" si="418"/>
        <v>2448.9583333333335</v>
      </c>
      <c r="Q5276" s="3">
        <f t="shared" si="416"/>
        <v>2428.2962328767126</v>
      </c>
      <c r="R5276" s="3">
        <f t="shared" si="419"/>
        <v>2190.2574828767124</v>
      </c>
      <c r="S5276" s="3">
        <f t="shared" si="420"/>
        <v>238.03875000000005</v>
      </c>
      <c r="T5276" s="3"/>
    </row>
    <row r="5277" spans="1:20" x14ac:dyDescent="0.25">
      <c r="A5277" s="1">
        <v>43289</v>
      </c>
      <c r="B5277">
        <v>2272</v>
      </c>
      <c r="C5277">
        <v>19</v>
      </c>
      <c r="D5277">
        <v>26.3</v>
      </c>
      <c r="E5277">
        <v>51</v>
      </c>
      <c r="F5277">
        <v>1.7</v>
      </c>
      <c r="G5277">
        <v>2000</v>
      </c>
      <c r="H5277">
        <v>15.3</v>
      </c>
      <c r="I5277">
        <v>0.18</v>
      </c>
      <c r="J5277">
        <v>0</v>
      </c>
      <c r="K5277">
        <v>0</v>
      </c>
      <c r="L5277" t="s">
        <v>40</v>
      </c>
      <c r="M5277" t="s">
        <v>20</v>
      </c>
      <c r="N5277" t="s">
        <v>21</v>
      </c>
      <c r="O5277" s="3">
        <f t="shared" si="417"/>
        <v>20.662100456621005</v>
      </c>
      <c r="P5277" s="3">
        <f t="shared" si="418"/>
        <v>2366.666666666667</v>
      </c>
      <c r="Q5277" s="3">
        <f t="shared" si="416"/>
        <v>2346.0045662100461</v>
      </c>
      <c r="R5277" s="3">
        <f t="shared" si="419"/>
        <v>2115.9645662100461</v>
      </c>
      <c r="S5277" s="3">
        <f t="shared" si="420"/>
        <v>230.04000000000005</v>
      </c>
      <c r="T5277" s="3"/>
    </row>
    <row r="5278" spans="1:20" x14ac:dyDescent="0.25">
      <c r="A5278" s="1">
        <v>43289</v>
      </c>
      <c r="B5278">
        <v>2348</v>
      </c>
      <c r="C5278">
        <v>20</v>
      </c>
      <c r="D5278">
        <v>25.7</v>
      </c>
      <c r="E5278">
        <v>53</v>
      </c>
      <c r="F5278">
        <v>1.3</v>
      </c>
      <c r="G5278">
        <v>2000</v>
      </c>
      <c r="H5278">
        <v>15.3</v>
      </c>
      <c r="I5278">
        <v>0.03</v>
      </c>
      <c r="J5278">
        <v>0</v>
      </c>
      <c r="K5278">
        <v>0</v>
      </c>
      <c r="L5278" t="s">
        <v>40</v>
      </c>
      <c r="M5278" t="s">
        <v>20</v>
      </c>
      <c r="N5278" t="s">
        <v>21</v>
      </c>
      <c r="O5278" s="3">
        <f t="shared" si="417"/>
        <v>20.662100456621005</v>
      </c>
      <c r="P5278" s="3">
        <f t="shared" si="418"/>
        <v>2445.8333333333335</v>
      </c>
      <c r="Q5278" s="3">
        <f t="shared" si="416"/>
        <v>2425.1712328767126</v>
      </c>
      <c r="R5278" s="3">
        <f t="shared" si="419"/>
        <v>2187.4362328767124</v>
      </c>
      <c r="S5278" s="3">
        <f t="shared" si="420"/>
        <v>237.73500000000004</v>
      </c>
      <c r="T5278" s="3"/>
    </row>
    <row r="5279" spans="1:20" x14ac:dyDescent="0.25">
      <c r="A5279" s="1">
        <v>43289</v>
      </c>
      <c r="B5279">
        <v>2055</v>
      </c>
      <c r="C5279">
        <v>21</v>
      </c>
      <c r="D5279">
        <v>25.3</v>
      </c>
      <c r="E5279">
        <v>55</v>
      </c>
      <c r="F5279">
        <v>1.4</v>
      </c>
      <c r="G5279">
        <v>2000</v>
      </c>
      <c r="H5279">
        <v>15.6</v>
      </c>
      <c r="I5279">
        <v>0</v>
      </c>
      <c r="J5279">
        <v>0</v>
      </c>
      <c r="K5279">
        <v>0</v>
      </c>
      <c r="L5279" t="s">
        <v>40</v>
      </c>
      <c r="M5279" t="s">
        <v>20</v>
      </c>
      <c r="N5279" t="s">
        <v>21</v>
      </c>
      <c r="O5279" s="3">
        <f t="shared" si="417"/>
        <v>20.662100456621005</v>
      </c>
      <c r="P5279" s="3">
        <f t="shared" si="418"/>
        <v>2140.625</v>
      </c>
      <c r="Q5279" s="3">
        <f t="shared" si="416"/>
        <v>2119.9628995433791</v>
      </c>
      <c r="R5279" s="3">
        <f t="shared" si="419"/>
        <v>1911.8941495433792</v>
      </c>
      <c r="S5279" s="3">
        <f t="shared" si="420"/>
        <v>208.06875000000002</v>
      </c>
      <c r="T5279" s="3"/>
    </row>
    <row r="5280" spans="1:20" x14ac:dyDescent="0.25">
      <c r="A5280" s="1">
        <v>43289</v>
      </c>
      <c r="B5280">
        <v>1717</v>
      </c>
      <c r="C5280">
        <v>22</v>
      </c>
      <c r="D5280">
        <v>25</v>
      </c>
      <c r="E5280">
        <v>57</v>
      </c>
      <c r="F5280">
        <v>1</v>
      </c>
      <c r="G5280">
        <v>2000</v>
      </c>
      <c r="H5280">
        <v>15.8</v>
      </c>
      <c r="I5280">
        <v>0</v>
      </c>
      <c r="J5280">
        <v>0</v>
      </c>
      <c r="K5280">
        <v>0</v>
      </c>
      <c r="L5280" t="s">
        <v>40</v>
      </c>
      <c r="M5280" t="s">
        <v>20</v>
      </c>
      <c r="N5280" t="s">
        <v>21</v>
      </c>
      <c r="O5280" s="3">
        <f t="shared" si="417"/>
        <v>20.662100456621005</v>
      </c>
      <c r="P5280" s="3">
        <f t="shared" si="418"/>
        <v>1788.5416666666667</v>
      </c>
      <c r="Q5280" s="3">
        <f t="shared" si="416"/>
        <v>1767.8795662100458</v>
      </c>
      <c r="R5280" s="3">
        <f t="shared" si="419"/>
        <v>1594.0333162100458</v>
      </c>
      <c r="S5280" s="3">
        <f t="shared" si="420"/>
        <v>173.84625000000003</v>
      </c>
      <c r="T5280" s="3"/>
    </row>
    <row r="5281" spans="1:20" x14ac:dyDescent="0.25">
      <c r="A5281" s="1">
        <v>43289</v>
      </c>
      <c r="B5281">
        <v>1252</v>
      </c>
      <c r="C5281">
        <v>23</v>
      </c>
      <c r="D5281">
        <v>24.6</v>
      </c>
      <c r="E5281">
        <v>60</v>
      </c>
      <c r="F5281">
        <v>2.6</v>
      </c>
      <c r="G5281">
        <v>2000</v>
      </c>
      <c r="H5281">
        <v>16.3</v>
      </c>
      <c r="I5281">
        <v>0</v>
      </c>
      <c r="J5281">
        <v>0</v>
      </c>
      <c r="K5281">
        <v>0</v>
      </c>
      <c r="L5281" t="s">
        <v>40</v>
      </c>
      <c r="M5281" t="s">
        <v>20</v>
      </c>
      <c r="N5281" t="s">
        <v>21</v>
      </c>
      <c r="O5281" s="3">
        <f t="shared" si="417"/>
        <v>20.662100456621005</v>
      </c>
      <c r="P5281" s="3">
        <f t="shared" si="418"/>
        <v>1304.1666666666667</v>
      </c>
      <c r="Q5281" s="3">
        <f t="shared" si="416"/>
        <v>1283.5045662100458</v>
      </c>
      <c r="R5281" s="3">
        <f t="shared" si="419"/>
        <v>1156.7395662100457</v>
      </c>
      <c r="S5281" s="3">
        <f t="shared" si="420"/>
        <v>126.76500000000001</v>
      </c>
      <c r="T5281" s="3"/>
    </row>
    <row r="5282" spans="1:20" x14ac:dyDescent="0.25">
      <c r="A5282" s="1">
        <v>43290</v>
      </c>
      <c r="B5282">
        <v>900</v>
      </c>
      <c r="C5282">
        <v>0</v>
      </c>
      <c r="D5282">
        <v>24.2</v>
      </c>
      <c r="E5282">
        <v>61</v>
      </c>
      <c r="F5282">
        <v>1.7</v>
      </c>
      <c r="G5282">
        <v>2000</v>
      </c>
      <c r="H5282">
        <v>16.100000000000001</v>
      </c>
      <c r="I5282">
        <v>0</v>
      </c>
      <c r="J5282">
        <v>0</v>
      </c>
      <c r="K5282">
        <v>0</v>
      </c>
      <c r="L5282" t="s">
        <v>40</v>
      </c>
      <c r="M5282" t="s">
        <v>20</v>
      </c>
      <c r="N5282" t="s">
        <v>21</v>
      </c>
      <c r="O5282" s="3">
        <f t="shared" si="417"/>
        <v>20.662100456621005</v>
      </c>
      <c r="P5282" s="3">
        <f t="shared" si="418"/>
        <v>937.50000000000011</v>
      </c>
      <c r="Q5282" s="3">
        <f t="shared" si="416"/>
        <v>916.83789954337908</v>
      </c>
      <c r="R5282" s="3">
        <f t="shared" si="419"/>
        <v>825.71289954337908</v>
      </c>
      <c r="S5282" s="3">
        <f t="shared" si="420"/>
        <v>91.125000000000014</v>
      </c>
      <c r="T5282" s="3"/>
    </row>
    <row r="5283" spans="1:20" x14ac:dyDescent="0.25">
      <c r="A5283" s="1">
        <v>43290</v>
      </c>
      <c r="B5283">
        <v>554</v>
      </c>
      <c r="C5283">
        <v>1</v>
      </c>
      <c r="D5283">
        <v>23.7</v>
      </c>
      <c r="E5283">
        <v>64</v>
      </c>
      <c r="F5283">
        <v>0.8</v>
      </c>
      <c r="G5283">
        <v>2000</v>
      </c>
      <c r="H5283">
        <v>16.399999999999999</v>
      </c>
      <c r="I5283">
        <v>0</v>
      </c>
      <c r="J5283">
        <v>0</v>
      </c>
      <c r="K5283">
        <v>0</v>
      </c>
      <c r="L5283" t="s">
        <v>40</v>
      </c>
      <c r="M5283" t="s">
        <v>20</v>
      </c>
      <c r="N5283" t="s">
        <v>21</v>
      </c>
      <c r="O5283" s="3">
        <f t="shared" si="417"/>
        <v>20.662100456621005</v>
      </c>
      <c r="P5283" s="3">
        <f t="shared" si="418"/>
        <v>577.08333333333337</v>
      </c>
      <c r="Q5283" s="3">
        <f t="shared" si="416"/>
        <v>556.42123287671234</v>
      </c>
      <c r="R5283" s="3">
        <f t="shared" si="419"/>
        <v>500.32873287671231</v>
      </c>
      <c r="S5283" s="3">
        <f t="shared" si="420"/>
        <v>56.092500000000008</v>
      </c>
      <c r="T5283" s="3"/>
    </row>
    <row r="5284" spans="1:20" x14ac:dyDescent="0.25">
      <c r="A5284" s="1">
        <v>43290</v>
      </c>
      <c r="B5284">
        <v>387</v>
      </c>
      <c r="C5284">
        <v>2</v>
      </c>
      <c r="D5284">
        <v>22.7</v>
      </c>
      <c r="E5284">
        <v>63</v>
      </c>
      <c r="F5284">
        <v>0.9</v>
      </c>
      <c r="G5284">
        <v>2000</v>
      </c>
      <c r="H5284">
        <v>15.2</v>
      </c>
      <c r="I5284">
        <v>0</v>
      </c>
      <c r="J5284">
        <v>0</v>
      </c>
      <c r="K5284">
        <v>0</v>
      </c>
      <c r="L5284" t="s">
        <v>40</v>
      </c>
      <c r="M5284" t="s">
        <v>20</v>
      </c>
      <c r="N5284" t="s">
        <v>21</v>
      </c>
      <c r="O5284" s="3">
        <f t="shared" si="417"/>
        <v>20.662100456621005</v>
      </c>
      <c r="P5284" s="3">
        <f t="shared" si="418"/>
        <v>403.12500000000006</v>
      </c>
      <c r="Q5284" s="3">
        <f t="shared" si="416"/>
        <v>382.46289954337908</v>
      </c>
      <c r="R5284" s="3">
        <f t="shared" si="419"/>
        <v>343.27914954337905</v>
      </c>
      <c r="S5284" s="3">
        <f t="shared" si="420"/>
        <v>39.183750000000011</v>
      </c>
      <c r="T5284" s="3"/>
    </row>
    <row r="5285" spans="1:20" x14ac:dyDescent="0.25">
      <c r="A5285" s="1">
        <v>43290</v>
      </c>
      <c r="B5285">
        <v>285</v>
      </c>
      <c r="C5285">
        <v>3</v>
      </c>
      <c r="D5285">
        <v>21.9</v>
      </c>
      <c r="E5285">
        <v>63</v>
      </c>
      <c r="F5285">
        <v>1.3</v>
      </c>
      <c r="G5285">
        <v>2000</v>
      </c>
      <c r="H5285">
        <v>14.5</v>
      </c>
      <c r="I5285">
        <v>0</v>
      </c>
      <c r="J5285">
        <v>0</v>
      </c>
      <c r="K5285">
        <v>0</v>
      </c>
      <c r="L5285" t="s">
        <v>40</v>
      </c>
      <c r="M5285" t="s">
        <v>20</v>
      </c>
      <c r="N5285" t="s">
        <v>21</v>
      </c>
      <c r="O5285" s="3">
        <f t="shared" si="417"/>
        <v>20.662100456621005</v>
      </c>
      <c r="P5285" s="3">
        <f t="shared" si="418"/>
        <v>296.875</v>
      </c>
      <c r="Q5285" s="3">
        <f t="shared" si="416"/>
        <v>276.21289954337897</v>
      </c>
      <c r="R5285" s="3">
        <f t="shared" si="419"/>
        <v>247.35664954337898</v>
      </c>
      <c r="S5285" s="3">
        <f t="shared" si="420"/>
        <v>28.856250000000003</v>
      </c>
      <c r="T5285" s="3"/>
    </row>
    <row r="5286" spans="1:20" x14ac:dyDescent="0.25">
      <c r="A5286" s="1">
        <v>43290</v>
      </c>
      <c r="B5286">
        <v>206</v>
      </c>
      <c r="C5286">
        <v>4</v>
      </c>
      <c r="D5286">
        <v>21.4</v>
      </c>
      <c r="E5286">
        <v>63</v>
      </c>
      <c r="F5286">
        <v>1.5</v>
      </c>
      <c r="G5286">
        <v>2000</v>
      </c>
      <c r="H5286">
        <v>14</v>
      </c>
      <c r="I5286">
        <v>0</v>
      </c>
      <c r="J5286">
        <v>0</v>
      </c>
      <c r="K5286">
        <v>0</v>
      </c>
      <c r="L5286" t="s">
        <v>40</v>
      </c>
      <c r="M5286" t="s">
        <v>20</v>
      </c>
      <c r="N5286" t="s">
        <v>21</v>
      </c>
      <c r="O5286" s="3">
        <f t="shared" si="417"/>
        <v>20.662100456621005</v>
      </c>
      <c r="P5286" s="3">
        <f t="shared" si="418"/>
        <v>214.58333333333334</v>
      </c>
      <c r="Q5286" s="3">
        <f t="shared" si="416"/>
        <v>193.92123287671234</v>
      </c>
      <c r="R5286" s="3">
        <f t="shared" si="419"/>
        <v>173.06373287671232</v>
      </c>
      <c r="S5286" s="3">
        <f t="shared" si="420"/>
        <v>20.857500000000002</v>
      </c>
      <c r="T5286" s="3"/>
    </row>
    <row r="5287" spans="1:20" x14ac:dyDescent="0.25">
      <c r="A5287" s="1">
        <v>43290</v>
      </c>
      <c r="B5287">
        <v>301</v>
      </c>
      <c r="C5287">
        <v>5</v>
      </c>
      <c r="D5287">
        <v>21.1</v>
      </c>
      <c r="E5287">
        <v>64</v>
      </c>
      <c r="F5287">
        <v>1.5</v>
      </c>
      <c r="G5287">
        <v>2000</v>
      </c>
      <c r="H5287">
        <v>14</v>
      </c>
      <c r="I5287">
        <v>0</v>
      </c>
      <c r="J5287">
        <v>0</v>
      </c>
      <c r="K5287">
        <v>0</v>
      </c>
      <c r="L5287" t="s">
        <v>40</v>
      </c>
      <c r="M5287" t="s">
        <v>20</v>
      </c>
      <c r="N5287" t="s">
        <v>21</v>
      </c>
      <c r="O5287" s="3">
        <f t="shared" si="417"/>
        <v>20.662100456621005</v>
      </c>
      <c r="P5287" s="3">
        <f t="shared" si="418"/>
        <v>313.54166666666669</v>
      </c>
      <c r="Q5287" s="3">
        <f t="shared" si="416"/>
        <v>292.87956621004571</v>
      </c>
      <c r="R5287" s="3">
        <f t="shared" si="419"/>
        <v>262.40331621004572</v>
      </c>
      <c r="S5287" s="3">
        <f t="shared" si="420"/>
        <v>30.476250000000004</v>
      </c>
      <c r="T5287" s="3"/>
    </row>
    <row r="5288" spans="1:20" x14ac:dyDescent="0.25">
      <c r="A5288" s="1">
        <v>43290</v>
      </c>
      <c r="B5288">
        <v>486</v>
      </c>
      <c r="C5288">
        <v>6</v>
      </c>
      <c r="D5288">
        <v>21</v>
      </c>
      <c r="E5288">
        <v>64</v>
      </c>
      <c r="F5288">
        <v>1</v>
      </c>
      <c r="G5288">
        <v>2000</v>
      </c>
      <c r="H5288">
        <v>13.9</v>
      </c>
      <c r="I5288">
        <v>0.03</v>
      </c>
      <c r="J5288">
        <v>0</v>
      </c>
      <c r="K5288">
        <v>0</v>
      </c>
      <c r="L5288" t="s">
        <v>40</v>
      </c>
      <c r="M5288" t="s">
        <v>20</v>
      </c>
      <c r="N5288" t="s">
        <v>21</v>
      </c>
      <c r="O5288" s="3">
        <f t="shared" si="417"/>
        <v>20.662100456621005</v>
      </c>
      <c r="P5288" s="3">
        <f t="shared" si="418"/>
        <v>506.25000000000006</v>
      </c>
      <c r="Q5288" s="3">
        <f t="shared" si="416"/>
        <v>485.58789954337908</v>
      </c>
      <c r="R5288" s="3">
        <f t="shared" si="419"/>
        <v>436.3803995433791</v>
      </c>
      <c r="S5288" s="3">
        <f t="shared" si="420"/>
        <v>49.20750000000001</v>
      </c>
      <c r="T5288" s="3"/>
    </row>
    <row r="5289" spans="1:20" x14ac:dyDescent="0.25">
      <c r="A5289" s="1">
        <v>43290</v>
      </c>
      <c r="B5289">
        <v>451</v>
      </c>
      <c r="C5289">
        <v>7</v>
      </c>
      <c r="D5289">
        <v>20.9</v>
      </c>
      <c r="E5289">
        <v>66</v>
      </c>
      <c r="F5289">
        <v>1.4</v>
      </c>
      <c r="G5289">
        <v>2000</v>
      </c>
      <c r="H5289">
        <v>14.3</v>
      </c>
      <c r="I5289">
        <v>0.1</v>
      </c>
      <c r="J5289">
        <v>0</v>
      </c>
      <c r="K5289">
        <v>0</v>
      </c>
      <c r="L5289" t="s">
        <v>40</v>
      </c>
      <c r="M5289" t="s">
        <v>20</v>
      </c>
      <c r="N5289" t="s">
        <v>21</v>
      </c>
      <c r="O5289" s="3">
        <f t="shared" si="417"/>
        <v>20.662100456621005</v>
      </c>
      <c r="P5289" s="3">
        <f t="shared" si="418"/>
        <v>469.79166666666669</v>
      </c>
      <c r="Q5289" s="3">
        <f t="shared" si="416"/>
        <v>449.12956621004571</v>
      </c>
      <c r="R5289" s="3">
        <f t="shared" si="419"/>
        <v>403.46581621004572</v>
      </c>
      <c r="S5289" s="3">
        <f t="shared" si="420"/>
        <v>45.663750000000007</v>
      </c>
      <c r="T5289" s="3"/>
    </row>
    <row r="5290" spans="1:20" x14ac:dyDescent="0.25">
      <c r="A5290" s="1">
        <v>43290</v>
      </c>
      <c r="B5290">
        <v>670</v>
      </c>
      <c r="C5290">
        <v>8</v>
      </c>
      <c r="D5290">
        <v>20.7</v>
      </c>
      <c r="E5290">
        <v>73</v>
      </c>
      <c r="F5290">
        <v>0.8</v>
      </c>
      <c r="G5290">
        <v>2000</v>
      </c>
      <c r="H5290">
        <v>15.6</v>
      </c>
      <c r="I5290">
        <v>0.3</v>
      </c>
      <c r="J5290">
        <v>0.2</v>
      </c>
      <c r="K5290">
        <v>0</v>
      </c>
      <c r="L5290" t="s">
        <v>40</v>
      </c>
      <c r="M5290" t="s">
        <v>20</v>
      </c>
      <c r="N5290" t="s">
        <v>21</v>
      </c>
      <c r="O5290" s="3">
        <f t="shared" si="417"/>
        <v>20.662100456621005</v>
      </c>
      <c r="P5290" s="3">
        <f t="shared" si="418"/>
        <v>697.91666666666674</v>
      </c>
      <c r="Q5290" s="3">
        <f t="shared" si="416"/>
        <v>677.25456621004571</v>
      </c>
      <c r="R5290" s="3">
        <f t="shared" si="419"/>
        <v>609.41706621004573</v>
      </c>
      <c r="S5290" s="3">
        <f t="shared" si="420"/>
        <v>67.83750000000002</v>
      </c>
      <c r="T5290" s="3"/>
    </row>
    <row r="5291" spans="1:20" x14ac:dyDescent="0.25">
      <c r="A5291" s="1">
        <v>43290</v>
      </c>
      <c r="B5291">
        <v>575</v>
      </c>
      <c r="C5291">
        <v>9</v>
      </c>
      <c r="D5291">
        <v>21.1</v>
      </c>
      <c r="E5291">
        <v>72</v>
      </c>
      <c r="F5291">
        <v>1</v>
      </c>
      <c r="G5291">
        <v>1982</v>
      </c>
      <c r="H5291">
        <v>15.8</v>
      </c>
      <c r="I5291">
        <v>0.52</v>
      </c>
      <c r="J5291">
        <v>0</v>
      </c>
      <c r="K5291">
        <v>0</v>
      </c>
      <c r="L5291" t="s">
        <v>40</v>
      </c>
      <c r="M5291" t="s">
        <v>20</v>
      </c>
      <c r="N5291" t="s">
        <v>21</v>
      </c>
      <c r="O5291" s="3">
        <f t="shared" si="417"/>
        <v>20.662100456621005</v>
      </c>
      <c r="P5291" s="3">
        <f t="shared" si="418"/>
        <v>598.95833333333337</v>
      </c>
      <c r="Q5291" s="3">
        <f t="shared" si="416"/>
        <v>578.29623287671234</v>
      </c>
      <c r="R5291" s="3">
        <f t="shared" si="419"/>
        <v>520.07748287671234</v>
      </c>
      <c r="S5291" s="3">
        <f t="shared" si="420"/>
        <v>58.218750000000007</v>
      </c>
      <c r="T5291" s="3"/>
    </row>
    <row r="5292" spans="1:20" x14ac:dyDescent="0.25">
      <c r="A5292" s="1">
        <v>43290</v>
      </c>
      <c r="B5292">
        <v>217</v>
      </c>
      <c r="C5292">
        <v>10</v>
      </c>
      <c r="D5292">
        <v>21.1</v>
      </c>
      <c r="E5292">
        <v>73</v>
      </c>
      <c r="F5292">
        <v>1.2</v>
      </c>
      <c r="G5292">
        <v>1957</v>
      </c>
      <c r="H5292">
        <v>16</v>
      </c>
      <c r="I5292">
        <v>0.4</v>
      </c>
      <c r="J5292">
        <v>0</v>
      </c>
      <c r="K5292">
        <v>0</v>
      </c>
      <c r="L5292" t="s">
        <v>40</v>
      </c>
      <c r="M5292" t="s">
        <v>20</v>
      </c>
      <c r="N5292" t="s">
        <v>21</v>
      </c>
      <c r="O5292" s="3">
        <f t="shared" si="417"/>
        <v>20.662100456621005</v>
      </c>
      <c r="P5292" s="3">
        <f t="shared" si="418"/>
        <v>226.04166666666669</v>
      </c>
      <c r="Q5292" s="3">
        <f t="shared" si="416"/>
        <v>205.37956621004568</v>
      </c>
      <c r="R5292" s="3">
        <f t="shared" si="419"/>
        <v>183.40831621004568</v>
      </c>
      <c r="S5292" s="3">
        <f t="shared" si="420"/>
        <v>21.971250000000005</v>
      </c>
      <c r="T5292" s="3"/>
    </row>
    <row r="5293" spans="1:20" x14ac:dyDescent="0.25">
      <c r="A5293" s="1">
        <v>43290</v>
      </c>
      <c r="B5293">
        <v>186</v>
      </c>
      <c r="C5293">
        <v>11</v>
      </c>
      <c r="D5293">
        <v>20.6</v>
      </c>
      <c r="E5293">
        <v>82</v>
      </c>
      <c r="F5293">
        <v>1</v>
      </c>
      <c r="G5293">
        <v>2000</v>
      </c>
      <c r="H5293">
        <v>17.399999999999999</v>
      </c>
      <c r="I5293">
        <v>0.28999999999999998</v>
      </c>
      <c r="J5293">
        <v>0.3</v>
      </c>
      <c r="K5293">
        <v>0</v>
      </c>
      <c r="L5293" t="s">
        <v>40</v>
      </c>
      <c r="M5293" t="s">
        <v>20</v>
      </c>
      <c r="N5293" t="s">
        <v>21</v>
      </c>
      <c r="O5293" s="3">
        <f t="shared" si="417"/>
        <v>20.662100456621005</v>
      </c>
      <c r="P5293" s="3">
        <f t="shared" si="418"/>
        <v>193.75</v>
      </c>
      <c r="Q5293" s="3">
        <f t="shared" si="416"/>
        <v>173.087899543379</v>
      </c>
      <c r="R5293" s="3">
        <f t="shared" si="419"/>
        <v>154.25539954337899</v>
      </c>
      <c r="S5293" s="3">
        <f t="shared" si="420"/>
        <v>18.832500000000003</v>
      </c>
      <c r="T5293" s="3"/>
    </row>
    <row r="5294" spans="1:20" x14ac:dyDescent="0.25">
      <c r="A5294" s="1">
        <v>43290</v>
      </c>
      <c r="B5294">
        <v>71</v>
      </c>
      <c r="C5294">
        <v>12</v>
      </c>
      <c r="D5294">
        <v>20.7</v>
      </c>
      <c r="E5294">
        <v>83</v>
      </c>
      <c r="F5294">
        <v>0.6</v>
      </c>
      <c r="G5294">
        <v>1244</v>
      </c>
      <c r="H5294">
        <v>17.7</v>
      </c>
      <c r="I5294">
        <v>0.32</v>
      </c>
      <c r="J5294">
        <v>0</v>
      </c>
      <c r="K5294">
        <v>0</v>
      </c>
      <c r="L5294" t="s">
        <v>40</v>
      </c>
      <c r="M5294" t="s">
        <v>20</v>
      </c>
      <c r="N5294" t="s">
        <v>21</v>
      </c>
      <c r="O5294" s="3">
        <f t="shared" si="417"/>
        <v>20.662100456621005</v>
      </c>
      <c r="P5294" s="3">
        <f t="shared" si="418"/>
        <v>73.958333333333343</v>
      </c>
      <c r="Q5294" s="3">
        <f t="shared" si="416"/>
        <v>53.296232876712338</v>
      </c>
      <c r="R5294" s="3">
        <f t="shared" si="419"/>
        <v>46.107482876712339</v>
      </c>
      <c r="S5294" s="3">
        <f t="shared" si="420"/>
        <v>7.1887500000000015</v>
      </c>
      <c r="T5294" s="3"/>
    </row>
    <row r="5295" spans="1:20" x14ac:dyDescent="0.25">
      <c r="A5295" s="1">
        <v>43290</v>
      </c>
      <c r="B5295">
        <v>99</v>
      </c>
      <c r="C5295">
        <v>13</v>
      </c>
      <c r="D5295">
        <v>20.3</v>
      </c>
      <c r="E5295">
        <v>87</v>
      </c>
      <c r="F5295">
        <v>1</v>
      </c>
      <c r="G5295">
        <v>771</v>
      </c>
      <c r="H5295">
        <v>18</v>
      </c>
      <c r="I5295">
        <v>0.31</v>
      </c>
      <c r="J5295">
        <v>0.5</v>
      </c>
      <c r="K5295">
        <v>0</v>
      </c>
      <c r="L5295" t="s">
        <v>40</v>
      </c>
      <c r="M5295" t="s">
        <v>20</v>
      </c>
      <c r="N5295" t="s">
        <v>21</v>
      </c>
      <c r="O5295" s="3">
        <f t="shared" si="417"/>
        <v>20.662100456621005</v>
      </c>
      <c r="P5295" s="3">
        <f t="shared" si="418"/>
        <v>103.12500000000001</v>
      </c>
      <c r="Q5295" s="3">
        <f t="shared" si="416"/>
        <v>82.46289954337901</v>
      </c>
      <c r="R5295" s="3">
        <f t="shared" si="419"/>
        <v>72.439149543379003</v>
      </c>
      <c r="S5295" s="3">
        <f t="shared" si="420"/>
        <v>10.023750000000001</v>
      </c>
      <c r="T5295" s="3"/>
    </row>
    <row r="5296" spans="1:20" x14ac:dyDescent="0.25">
      <c r="A5296" s="1">
        <v>43290</v>
      </c>
      <c r="B5296">
        <v>110</v>
      </c>
      <c r="C5296">
        <v>14</v>
      </c>
      <c r="D5296">
        <v>20.2</v>
      </c>
      <c r="E5296">
        <v>89</v>
      </c>
      <c r="F5296">
        <v>1</v>
      </c>
      <c r="G5296">
        <v>1854</v>
      </c>
      <c r="H5296">
        <v>18.3</v>
      </c>
      <c r="I5296">
        <v>0.27</v>
      </c>
      <c r="J5296">
        <v>0.5</v>
      </c>
      <c r="K5296">
        <v>0</v>
      </c>
      <c r="L5296" t="s">
        <v>40</v>
      </c>
      <c r="M5296" t="s">
        <v>20</v>
      </c>
      <c r="N5296" t="s">
        <v>21</v>
      </c>
      <c r="O5296" s="3">
        <f t="shared" si="417"/>
        <v>20.662100456621005</v>
      </c>
      <c r="P5296" s="3">
        <f t="shared" si="418"/>
        <v>114.58333333333334</v>
      </c>
      <c r="Q5296" s="3">
        <f t="shared" si="416"/>
        <v>93.921232876712338</v>
      </c>
      <c r="R5296" s="3">
        <f t="shared" si="419"/>
        <v>82.783732876712335</v>
      </c>
      <c r="S5296" s="3">
        <f t="shared" si="420"/>
        <v>11.137500000000001</v>
      </c>
      <c r="T5296" s="3"/>
    </row>
    <row r="5297" spans="1:20" x14ac:dyDescent="0.25">
      <c r="A5297" s="1">
        <v>43290</v>
      </c>
      <c r="B5297">
        <v>59</v>
      </c>
      <c r="C5297">
        <v>15</v>
      </c>
      <c r="D5297">
        <v>20.3</v>
      </c>
      <c r="E5297">
        <v>90</v>
      </c>
      <c r="F5297">
        <v>0.9</v>
      </c>
      <c r="G5297">
        <v>1356</v>
      </c>
      <c r="H5297">
        <v>18.5</v>
      </c>
      <c r="I5297">
        <v>0.34</v>
      </c>
      <c r="J5297">
        <v>0</v>
      </c>
      <c r="K5297">
        <v>0</v>
      </c>
      <c r="L5297" t="s">
        <v>40</v>
      </c>
      <c r="M5297" t="s">
        <v>20</v>
      </c>
      <c r="N5297" t="s">
        <v>21</v>
      </c>
      <c r="O5297" s="3">
        <f t="shared" si="417"/>
        <v>20.662100456621005</v>
      </c>
      <c r="P5297" s="3">
        <f t="shared" si="418"/>
        <v>61.458333333333336</v>
      </c>
      <c r="Q5297" s="3">
        <f t="shared" si="416"/>
        <v>40.796232876712331</v>
      </c>
      <c r="R5297" s="3">
        <f t="shared" si="419"/>
        <v>34.822482876712328</v>
      </c>
      <c r="S5297" s="3">
        <f t="shared" si="420"/>
        <v>5.9737500000000008</v>
      </c>
      <c r="T5297" s="3"/>
    </row>
    <row r="5298" spans="1:20" x14ac:dyDescent="0.25">
      <c r="A5298" s="1">
        <v>43290</v>
      </c>
      <c r="B5298">
        <v>68</v>
      </c>
      <c r="C5298">
        <v>16</v>
      </c>
      <c r="D5298">
        <v>20.2</v>
      </c>
      <c r="E5298">
        <v>91</v>
      </c>
      <c r="F5298">
        <v>1.2</v>
      </c>
      <c r="G5298">
        <v>1637</v>
      </c>
      <c r="H5298">
        <v>18.600000000000001</v>
      </c>
      <c r="I5298">
        <v>0.42</v>
      </c>
      <c r="J5298">
        <v>1</v>
      </c>
      <c r="K5298">
        <v>0</v>
      </c>
      <c r="L5298" t="s">
        <v>40</v>
      </c>
      <c r="M5298" t="s">
        <v>20</v>
      </c>
      <c r="N5298" t="s">
        <v>21</v>
      </c>
      <c r="O5298" s="3">
        <f t="shared" si="417"/>
        <v>20.662100456621005</v>
      </c>
      <c r="P5298" s="3">
        <f t="shared" si="418"/>
        <v>70.833333333333343</v>
      </c>
      <c r="Q5298" s="3">
        <f t="shared" si="416"/>
        <v>50.171232876712338</v>
      </c>
      <c r="R5298" s="3">
        <f t="shared" si="419"/>
        <v>43.286232876712333</v>
      </c>
      <c r="S5298" s="3">
        <f t="shared" si="420"/>
        <v>6.8850000000000016</v>
      </c>
      <c r="T5298" s="3"/>
    </row>
    <row r="5299" spans="1:20" x14ac:dyDescent="0.25">
      <c r="A5299" s="1">
        <v>43290</v>
      </c>
      <c r="B5299">
        <v>104</v>
      </c>
      <c r="C5299">
        <v>17</v>
      </c>
      <c r="D5299">
        <v>20.3</v>
      </c>
      <c r="E5299">
        <v>93</v>
      </c>
      <c r="F5299">
        <v>1.4</v>
      </c>
      <c r="G5299">
        <v>1684</v>
      </c>
      <c r="H5299">
        <v>19.100000000000001</v>
      </c>
      <c r="I5299">
        <v>0.32</v>
      </c>
      <c r="J5299">
        <v>1</v>
      </c>
      <c r="K5299">
        <v>0</v>
      </c>
      <c r="L5299" t="s">
        <v>40</v>
      </c>
      <c r="M5299" t="s">
        <v>20</v>
      </c>
      <c r="N5299" t="s">
        <v>21</v>
      </c>
      <c r="O5299" s="3">
        <f t="shared" si="417"/>
        <v>20.662100456621005</v>
      </c>
      <c r="P5299" s="3">
        <f t="shared" si="418"/>
        <v>108.33333333333334</v>
      </c>
      <c r="Q5299" s="3">
        <f t="shared" si="416"/>
        <v>87.671232876712338</v>
      </c>
      <c r="R5299" s="3">
        <f t="shared" si="419"/>
        <v>77.141232876712337</v>
      </c>
      <c r="S5299" s="3">
        <f t="shared" si="420"/>
        <v>10.530000000000001</v>
      </c>
      <c r="T5299" s="3"/>
    </row>
    <row r="5300" spans="1:20" x14ac:dyDescent="0.25">
      <c r="A5300" s="1">
        <v>43290</v>
      </c>
      <c r="B5300">
        <v>140</v>
      </c>
      <c r="C5300">
        <v>18</v>
      </c>
      <c r="D5300">
        <v>20.3</v>
      </c>
      <c r="E5300">
        <v>93</v>
      </c>
      <c r="F5300">
        <v>1.3</v>
      </c>
      <c r="G5300">
        <v>1832</v>
      </c>
      <c r="H5300">
        <v>19.100000000000001</v>
      </c>
      <c r="I5300">
        <v>0.22</v>
      </c>
      <c r="J5300">
        <v>0.5</v>
      </c>
      <c r="K5300">
        <v>0</v>
      </c>
      <c r="L5300" t="s">
        <v>40</v>
      </c>
      <c r="M5300" t="s">
        <v>20</v>
      </c>
      <c r="N5300" t="s">
        <v>21</v>
      </c>
      <c r="O5300" s="3">
        <f t="shared" si="417"/>
        <v>20.662100456621005</v>
      </c>
      <c r="P5300" s="3">
        <f t="shared" si="418"/>
        <v>145.83333333333334</v>
      </c>
      <c r="Q5300" s="3">
        <f t="shared" si="416"/>
        <v>125.17123287671234</v>
      </c>
      <c r="R5300" s="3">
        <f t="shared" si="419"/>
        <v>110.99623287671234</v>
      </c>
      <c r="S5300" s="3">
        <f t="shared" si="420"/>
        <v>14.175000000000002</v>
      </c>
      <c r="T5300" s="3"/>
    </row>
    <row r="5301" spans="1:20" x14ac:dyDescent="0.25">
      <c r="A5301" s="1">
        <v>43290</v>
      </c>
      <c r="B5301">
        <v>68</v>
      </c>
      <c r="C5301">
        <v>19</v>
      </c>
      <c r="D5301">
        <v>20.399999999999999</v>
      </c>
      <c r="E5301">
        <v>94</v>
      </c>
      <c r="F5301">
        <v>1.1000000000000001</v>
      </c>
      <c r="G5301">
        <v>1769</v>
      </c>
      <c r="H5301">
        <v>19.3</v>
      </c>
      <c r="I5301">
        <v>0.14000000000000001</v>
      </c>
      <c r="J5301">
        <v>0.5</v>
      </c>
      <c r="K5301">
        <v>0</v>
      </c>
      <c r="L5301" t="s">
        <v>40</v>
      </c>
      <c r="M5301" t="s">
        <v>20</v>
      </c>
      <c r="N5301" t="s">
        <v>21</v>
      </c>
      <c r="O5301" s="3">
        <f t="shared" si="417"/>
        <v>20.662100456621005</v>
      </c>
      <c r="P5301" s="3">
        <f t="shared" si="418"/>
        <v>70.833333333333343</v>
      </c>
      <c r="Q5301" s="3">
        <f t="shared" si="416"/>
        <v>50.171232876712338</v>
      </c>
      <c r="R5301" s="3">
        <f t="shared" si="419"/>
        <v>43.286232876712333</v>
      </c>
      <c r="S5301" s="3">
        <f t="shared" si="420"/>
        <v>6.8850000000000016</v>
      </c>
      <c r="T5301" s="3"/>
    </row>
    <row r="5302" spans="1:20" x14ac:dyDescent="0.25">
      <c r="A5302" s="1">
        <v>43290</v>
      </c>
      <c r="B5302">
        <v>48</v>
      </c>
      <c r="C5302">
        <v>20</v>
      </c>
      <c r="D5302">
        <v>20.3</v>
      </c>
      <c r="E5302">
        <v>95</v>
      </c>
      <c r="F5302">
        <v>0.8</v>
      </c>
      <c r="G5302">
        <v>1372</v>
      </c>
      <c r="H5302">
        <v>19.399999999999999</v>
      </c>
      <c r="I5302">
        <v>0.02</v>
      </c>
      <c r="J5302">
        <v>1</v>
      </c>
      <c r="K5302">
        <v>0</v>
      </c>
      <c r="L5302" t="s">
        <v>40</v>
      </c>
      <c r="M5302" t="s">
        <v>20</v>
      </c>
      <c r="N5302" t="s">
        <v>21</v>
      </c>
      <c r="O5302" s="3">
        <f t="shared" si="417"/>
        <v>20.662100456621005</v>
      </c>
      <c r="P5302" s="3">
        <f t="shared" si="418"/>
        <v>50</v>
      </c>
      <c r="Q5302" s="3">
        <f t="shared" si="416"/>
        <v>29.337899543378995</v>
      </c>
      <c r="R5302" s="3">
        <f t="shared" si="419"/>
        <v>24.477899543378996</v>
      </c>
      <c r="S5302" s="3">
        <f t="shared" si="420"/>
        <v>4.8600000000000003</v>
      </c>
      <c r="T5302" s="3"/>
    </row>
    <row r="5303" spans="1:20" x14ac:dyDescent="0.25">
      <c r="A5303" s="1">
        <v>43290</v>
      </c>
      <c r="B5303">
        <v>95</v>
      </c>
      <c r="C5303">
        <v>21</v>
      </c>
      <c r="D5303">
        <v>20.3</v>
      </c>
      <c r="E5303">
        <v>96</v>
      </c>
      <c r="F5303">
        <v>1</v>
      </c>
      <c r="G5303">
        <v>1007</v>
      </c>
      <c r="H5303">
        <v>19.600000000000001</v>
      </c>
      <c r="I5303">
        <v>0</v>
      </c>
      <c r="J5303">
        <v>1.5</v>
      </c>
      <c r="K5303">
        <v>0</v>
      </c>
      <c r="L5303" t="s">
        <v>40</v>
      </c>
      <c r="M5303" t="s">
        <v>20</v>
      </c>
      <c r="N5303" t="s">
        <v>21</v>
      </c>
      <c r="O5303" s="3">
        <f t="shared" si="417"/>
        <v>20.662100456621005</v>
      </c>
      <c r="P5303" s="3">
        <f t="shared" si="418"/>
        <v>98.958333333333343</v>
      </c>
      <c r="Q5303" s="3">
        <f t="shared" si="416"/>
        <v>78.296232876712338</v>
      </c>
      <c r="R5303" s="3">
        <f t="shared" si="419"/>
        <v>68.677482876712332</v>
      </c>
      <c r="S5303" s="3">
        <f t="shared" si="420"/>
        <v>9.6187500000000021</v>
      </c>
      <c r="T5303" s="3"/>
    </row>
    <row r="5304" spans="1:20" x14ac:dyDescent="0.25">
      <c r="A5304" s="1">
        <v>43290</v>
      </c>
      <c r="B5304">
        <v>71</v>
      </c>
      <c r="C5304">
        <v>22</v>
      </c>
      <c r="D5304">
        <v>20.399999999999999</v>
      </c>
      <c r="E5304">
        <v>96</v>
      </c>
      <c r="F5304">
        <v>1.1000000000000001</v>
      </c>
      <c r="G5304">
        <v>1641</v>
      </c>
      <c r="H5304">
        <v>19.7</v>
      </c>
      <c r="I5304">
        <v>0</v>
      </c>
      <c r="J5304">
        <v>0.5</v>
      </c>
      <c r="K5304">
        <v>0</v>
      </c>
      <c r="L5304" t="s">
        <v>40</v>
      </c>
      <c r="M5304" t="s">
        <v>20</v>
      </c>
      <c r="N5304" t="s">
        <v>21</v>
      </c>
      <c r="O5304" s="3">
        <f t="shared" si="417"/>
        <v>20.662100456621005</v>
      </c>
      <c r="P5304" s="3">
        <f t="shared" si="418"/>
        <v>73.958333333333343</v>
      </c>
      <c r="Q5304" s="3">
        <f t="shared" si="416"/>
        <v>53.296232876712338</v>
      </c>
      <c r="R5304" s="3">
        <f t="shared" si="419"/>
        <v>46.107482876712339</v>
      </c>
      <c r="S5304" s="3">
        <f t="shared" si="420"/>
        <v>7.1887500000000015</v>
      </c>
      <c r="T5304" s="3"/>
    </row>
    <row r="5305" spans="1:20" x14ac:dyDescent="0.25">
      <c r="A5305" s="1">
        <v>43290</v>
      </c>
      <c r="B5305">
        <v>40</v>
      </c>
      <c r="C5305">
        <v>23</v>
      </c>
      <c r="D5305">
        <v>20.399999999999999</v>
      </c>
      <c r="E5305">
        <v>96</v>
      </c>
      <c r="F5305">
        <v>0.6</v>
      </c>
      <c r="G5305">
        <v>1137</v>
      </c>
      <c r="H5305">
        <v>19.7</v>
      </c>
      <c r="I5305">
        <v>0</v>
      </c>
      <c r="J5305">
        <v>1</v>
      </c>
      <c r="K5305">
        <v>0</v>
      </c>
      <c r="L5305" t="s">
        <v>40</v>
      </c>
      <c r="M5305" t="s">
        <v>20</v>
      </c>
      <c r="N5305" t="s">
        <v>21</v>
      </c>
      <c r="O5305" s="3">
        <f t="shared" si="417"/>
        <v>20.662100456621005</v>
      </c>
      <c r="P5305" s="3">
        <f t="shared" si="418"/>
        <v>41.666666666666671</v>
      </c>
      <c r="Q5305" s="3">
        <f t="shared" si="416"/>
        <v>21.004566210045667</v>
      </c>
      <c r="R5305" s="3">
        <f t="shared" si="419"/>
        <v>16.954566210045666</v>
      </c>
      <c r="S5305" s="3">
        <f t="shared" si="420"/>
        <v>4.0500000000000007</v>
      </c>
      <c r="T5305" s="3"/>
    </row>
    <row r="5306" spans="1:20" x14ac:dyDescent="0.25">
      <c r="A5306" s="1">
        <v>43291</v>
      </c>
      <c r="B5306">
        <v>29</v>
      </c>
      <c r="C5306">
        <v>0</v>
      </c>
      <c r="D5306">
        <v>20.399999999999999</v>
      </c>
      <c r="E5306">
        <v>97</v>
      </c>
      <c r="F5306">
        <v>0.3</v>
      </c>
      <c r="G5306">
        <v>183</v>
      </c>
      <c r="H5306">
        <v>19.899999999999999</v>
      </c>
      <c r="I5306">
        <v>0</v>
      </c>
      <c r="J5306">
        <v>5.5</v>
      </c>
      <c r="K5306">
        <v>0</v>
      </c>
      <c r="L5306" t="s">
        <v>40</v>
      </c>
      <c r="M5306" t="s">
        <v>20</v>
      </c>
      <c r="N5306" t="s">
        <v>21</v>
      </c>
      <c r="O5306" s="3">
        <f t="shared" si="417"/>
        <v>20.662100456621005</v>
      </c>
      <c r="P5306" s="3">
        <f t="shared" si="418"/>
        <v>30.208333333333336</v>
      </c>
      <c r="Q5306" s="3">
        <f t="shared" si="416"/>
        <v>9.546232876712331</v>
      </c>
      <c r="R5306" s="3">
        <f t="shared" si="419"/>
        <v>6.6099828767123299</v>
      </c>
      <c r="S5306" s="3">
        <f t="shared" si="420"/>
        <v>2.9362500000000007</v>
      </c>
      <c r="T5306" s="3"/>
    </row>
    <row r="5307" spans="1:20" x14ac:dyDescent="0.25">
      <c r="A5307" s="1">
        <v>43291</v>
      </c>
      <c r="B5307">
        <v>39</v>
      </c>
      <c r="C5307">
        <v>1</v>
      </c>
      <c r="D5307">
        <v>20.399999999999999</v>
      </c>
      <c r="E5307">
        <v>97</v>
      </c>
      <c r="F5307">
        <v>0.3</v>
      </c>
      <c r="G5307">
        <v>193</v>
      </c>
      <c r="H5307">
        <v>19.899999999999999</v>
      </c>
      <c r="I5307">
        <v>0</v>
      </c>
      <c r="J5307">
        <v>8.5</v>
      </c>
      <c r="K5307">
        <v>0</v>
      </c>
      <c r="L5307" t="s">
        <v>40</v>
      </c>
      <c r="M5307" t="s">
        <v>20</v>
      </c>
      <c r="N5307" t="s">
        <v>21</v>
      </c>
      <c r="O5307" s="3">
        <f t="shared" si="417"/>
        <v>20.662100456621005</v>
      </c>
      <c r="P5307" s="3">
        <f t="shared" si="418"/>
        <v>40.625</v>
      </c>
      <c r="Q5307" s="3">
        <f t="shared" si="416"/>
        <v>19.962899543378995</v>
      </c>
      <c r="R5307" s="3">
        <f t="shared" si="419"/>
        <v>16.014149543378995</v>
      </c>
      <c r="S5307" s="3">
        <f t="shared" si="420"/>
        <v>3.9487500000000004</v>
      </c>
      <c r="T5307" s="3"/>
    </row>
    <row r="5308" spans="1:20" x14ac:dyDescent="0.25">
      <c r="A5308" s="1">
        <v>43291</v>
      </c>
      <c r="B5308">
        <v>84</v>
      </c>
      <c r="C5308">
        <v>2</v>
      </c>
      <c r="D5308">
        <v>20.5</v>
      </c>
      <c r="E5308">
        <v>98</v>
      </c>
      <c r="F5308">
        <v>0.5</v>
      </c>
      <c r="G5308">
        <v>596</v>
      </c>
      <c r="H5308">
        <v>20.100000000000001</v>
      </c>
      <c r="I5308">
        <v>0</v>
      </c>
      <c r="J5308">
        <v>6.5</v>
      </c>
      <c r="K5308">
        <v>0</v>
      </c>
      <c r="L5308" t="s">
        <v>40</v>
      </c>
      <c r="M5308" t="s">
        <v>20</v>
      </c>
      <c r="N5308" t="s">
        <v>21</v>
      </c>
      <c r="O5308" s="3">
        <f t="shared" si="417"/>
        <v>20.662100456621005</v>
      </c>
      <c r="P5308" s="3">
        <f t="shared" si="418"/>
        <v>87.5</v>
      </c>
      <c r="Q5308" s="3">
        <f t="shared" si="416"/>
        <v>66.837899543378995</v>
      </c>
      <c r="R5308" s="3">
        <f t="shared" si="419"/>
        <v>58.332899543378993</v>
      </c>
      <c r="S5308" s="3">
        <f t="shared" si="420"/>
        <v>8.5050000000000008</v>
      </c>
      <c r="T5308" s="3"/>
    </row>
    <row r="5309" spans="1:20" x14ac:dyDescent="0.25">
      <c r="A5309" s="1">
        <v>43291</v>
      </c>
      <c r="B5309">
        <v>136</v>
      </c>
      <c r="C5309">
        <v>3</v>
      </c>
      <c r="D5309">
        <v>20.6</v>
      </c>
      <c r="E5309">
        <v>98</v>
      </c>
      <c r="F5309">
        <v>0.8</v>
      </c>
      <c r="G5309">
        <v>1986</v>
      </c>
      <c r="H5309">
        <v>20.2</v>
      </c>
      <c r="I5309">
        <v>0</v>
      </c>
      <c r="J5309">
        <v>0.5</v>
      </c>
      <c r="K5309">
        <v>0</v>
      </c>
      <c r="L5309" t="s">
        <v>40</v>
      </c>
      <c r="M5309" t="s">
        <v>20</v>
      </c>
      <c r="N5309" t="s">
        <v>21</v>
      </c>
      <c r="O5309" s="3">
        <f t="shared" si="417"/>
        <v>20.662100456621005</v>
      </c>
      <c r="P5309" s="3">
        <f t="shared" si="418"/>
        <v>141.66666666666669</v>
      </c>
      <c r="Q5309" s="3">
        <f t="shared" si="416"/>
        <v>121.00456621004568</v>
      </c>
      <c r="R5309" s="3">
        <f t="shared" si="419"/>
        <v>107.23456621004567</v>
      </c>
      <c r="S5309" s="3">
        <f t="shared" si="420"/>
        <v>13.770000000000003</v>
      </c>
      <c r="T5309" s="3"/>
    </row>
    <row r="5310" spans="1:20" x14ac:dyDescent="0.25">
      <c r="A5310" s="1">
        <v>43291</v>
      </c>
      <c r="B5310">
        <v>133</v>
      </c>
      <c r="C5310">
        <v>4</v>
      </c>
      <c r="D5310">
        <v>20.6</v>
      </c>
      <c r="E5310">
        <v>97</v>
      </c>
      <c r="F5310">
        <v>0.5</v>
      </c>
      <c r="G5310">
        <v>1989</v>
      </c>
      <c r="H5310">
        <v>20.100000000000001</v>
      </c>
      <c r="I5310">
        <v>0</v>
      </c>
      <c r="J5310">
        <v>0</v>
      </c>
      <c r="K5310">
        <v>0</v>
      </c>
      <c r="L5310" t="s">
        <v>40</v>
      </c>
      <c r="M5310" t="s">
        <v>20</v>
      </c>
      <c r="N5310" t="s">
        <v>21</v>
      </c>
      <c r="O5310" s="3">
        <f t="shared" si="417"/>
        <v>20.662100456621005</v>
      </c>
      <c r="P5310" s="3">
        <f t="shared" si="418"/>
        <v>138.54166666666669</v>
      </c>
      <c r="Q5310" s="3">
        <f t="shared" si="416"/>
        <v>117.87956621004568</v>
      </c>
      <c r="R5310" s="3">
        <f t="shared" si="419"/>
        <v>104.41331621004568</v>
      </c>
      <c r="S5310" s="3">
        <f t="shared" si="420"/>
        <v>13.466250000000002</v>
      </c>
      <c r="T5310" s="3"/>
    </row>
    <row r="5311" spans="1:20" x14ac:dyDescent="0.25">
      <c r="A5311" s="1">
        <v>43291</v>
      </c>
      <c r="B5311">
        <v>174</v>
      </c>
      <c r="C5311">
        <v>5</v>
      </c>
      <c r="D5311">
        <v>20.6</v>
      </c>
      <c r="E5311">
        <v>97</v>
      </c>
      <c r="F5311">
        <v>0.6</v>
      </c>
      <c r="G5311">
        <v>2000</v>
      </c>
      <c r="H5311">
        <v>20.100000000000001</v>
      </c>
      <c r="I5311">
        <v>0</v>
      </c>
      <c r="J5311">
        <v>0</v>
      </c>
      <c r="K5311">
        <v>0</v>
      </c>
      <c r="L5311" t="s">
        <v>40</v>
      </c>
      <c r="M5311" t="s">
        <v>20</v>
      </c>
      <c r="N5311" t="s">
        <v>21</v>
      </c>
      <c r="O5311" s="3">
        <f t="shared" si="417"/>
        <v>20.662100456621005</v>
      </c>
      <c r="P5311" s="3">
        <f t="shared" si="418"/>
        <v>181.25</v>
      </c>
      <c r="Q5311" s="3">
        <f t="shared" si="416"/>
        <v>160.587899543379</v>
      </c>
      <c r="R5311" s="3">
        <f t="shared" si="419"/>
        <v>142.97039954337899</v>
      </c>
      <c r="S5311" s="3">
        <f t="shared" si="420"/>
        <v>17.617500000000003</v>
      </c>
      <c r="T5311" s="3"/>
    </row>
    <row r="5312" spans="1:20" x14ac:dyDescent="0.25">
      <c r="A5312" s="1">
        <v>43291</v>
      </c>
      <c r="B5312">
        <v>534</v>
      </c>
      <c r="C5312">
        <v>6</v>
      </c>
      <c r="D5312">
        <v>20.7</v>
      </c>
      <c r="E5312">
        <v>97</v>
      </c>
      <c r="F5312">
        <v>0.9</v>
      </c>
      <c r="G5312">
        <v>2000</v>
      </c>
      <c r="H5312">
        <v>20.2</v>
      </c>
      <c r="I5312">
        <v>0.02</v>
      </c>
      <c r="J5312">
        <v>0</v>
      </c>
      <c r="K5312">
        <v>0</v>
      </c>
      <c r="L5312" t="s">
        <v>40</v>
      </c>
      <c r="M5312" t="s">
        <v>20</v>
      </c>
      <c r="N5312" t="s">
        <v>21</v>
      </c>
      <c r="O5312" s="3">
        <f t="shared" si="417"/>
        <v>20.662100456621005</v>
      </c>
      <c r="P5312" s="3">
        <f t="shared" si="418"/>
        <v>556.25</v>
      </c>
      <c r="Q5312" s="3">
        <f t="shared" si="416"/>
        <v>535.58789954337897</v>
      </c>
      <c r="R5312" s="3">
        <f t="shared" si="419"/>
        <v>481.52039954337897</v>
      </c>
      <c r="S5312" s="3">
        <f t="shared" si="420"/>
        <v>54.067500000000003</v>
      </c>
      <c r="T5312" s="3"/>
    </row>
    <row r="5313" spans="1:20" x14ac:dyDescent="0.25">
      <c r="A5313" s="1">
        <v>43291</v>
      </c>
      <c r="B5313">
        <v>1209</v>
      </c>
      <c r="C5313">
        <v>7</v>
      </c>
      <c r="D5313">
        <v>21.1</v>
      </c>
      <c r="E5313">
        <v>95</v>
      </c>
      <c r="F5313">
        <v>0.4</v>
      </c>
      <c r="G5313">
        <v>2000</v>
      </c>
      <c r="H5313">
        <v>20.2</v>
      </c>
      <c r="I5313">
        <v>0.14000000000000001</v>
      </c>
      <c r="J5313">
        <v>0</v>
      </c>
      <c r="K5313">
        <v>0</v>
      </c>
      <c r="L5313" t="s">
        <v>40</v>
      </c>
      <c r="M5313" t="s">
        <v>20</v>
      </c>
      <c r="N5313" t="s">
        <v>21</v>
      </c>
      <c r="O5313" s="3">
        <f t="shared" si="417"/>
        <v>20.662100456621005</v>
      </c>
      <c r="P5313" s="3">
        <f t="shared" si="418"/>
        <v>1259.375</v>
      </c>
      <c r="Q5313" s="3">
        <f t="shared" si="416"/>
        <v>1238.7128995433791</v>
      </c>
      <c r="R5313" s="3">
        <f t="shared" si="419"/>
        <v>1116.301649543379</v>
      </c>
      <c r="S5313" s="3">
        <f t="shared" si="420"/>
        <v>122.41125000000001</v>
      </c>
      <c r="T5313" s="3"/>
    </row>
    <row r="5314" spans="1:20" x14ac:dyDescent="0.25">
      <c r="A5314" s="1">
        <v>43291</v>
      </c>
      <c r="B5314">
        <v>2017</v>
      </c>
      <c r="C5314">
        <v>8</v>
      </c>
      <c r="D5314">
        <v>21.7</v>
      </c>
      <c r="E5314">
        <v>89</v>
      </c>
      <c r="F5314">
        <v>0.5</v>
      </c>
      <c r="G5314">
        <v>2000</v>
      </c>
      <c r="H5314">
        <v>19.8</v>
      </c>
      <c r="I5314">
        <v>0.31</v>
      </c>
      <c r="J5314">
        <v>0</v>
      </c>
      <c r="K5314">
        <v>0</v>
      </c>
      <c r="L5314" t="s">
        <v>40</v>
      </c>
      <c r="M5314" t="s">
        <v>20</v>
      </c>
      <c r="N5314" t="s">
        <v>21</v>
      </c>
      <c r="O5314" s="3">
        <f t="shared" si="417"/>
        <v>20.662100456621005</v>
      </c>
      <c r="P5314" s="3">
        <f t="shared" si="418"/>
        <v>2101.041666666667</v>
      </c>
      <c r="Q5314" s="3">
        <f t="shared" ref="Q5314:Q5377" si="421">P5314-O5314</f>
        <v>2080.3795662100461</v>
      </c>
      <c r="R5314" s="3">
        <f t="shared" si="419"/>
        <v>1876.158316210046</v>
      </c>
      <c r="S5314" s="3">
        <f t="shared" si="420"/>
        <v>204.22125000000005</v>
      </c>
      <c r="T5314" s="3"/>
    </row>
    <row r="5315" spans="1:20" x14ac:dyDescent="0.25">
      <c r="A5315" s="1">
        <v>43291</v>
      </c>
      <c r="B5315">
        <v>1061</v>
      </c>
      <c r="C5315">
        <v>9</v>
      </c>
      <c r="D5315">
        <v>22.3</v>
      </c>
      <c r="E5315">
        <v>86</v>
      </c>
      <c r="F5315">
        <v>1</v>
      </c>
      <c r="G5315">
        <v>2000</v>
      </c>
      <c r="H5315">
        <v>19.8</v>
      </c>
      <c r="I5315">
        <v>0.42</v>
      </c>
      <c r="J5315">
        <v>0</v>
      </c>
      <c r="K5315">
        <v>0</v>
      </c>
      <c r="L5315" t="s">
        <v>40</v>
      </c>
      <c r="M5315" t="s">
        <v>20</v>
      </c>
      <c r="N5315" t="s">
        <v>21</v>
      </c>
      <c r="O5315" s="3">
        <f t="shared" ref="O5315:O5378" si="422">$V$7</f>
        <v>20.662100456621005</v>
      </c>
      <c r="P5315" s="3">
        <f t="shared" ref="P5315:P5378" si="423">$V$10*B5315</f>
        <v>1105.2083333333335</v>
      </c>
      <c r="Q5315" s="3">
        <f t="shared" si="421"/>
        <v>1084.5462328767126</v>
      </c>
      <c r="R5315" s="3">
        <f t="shared" ref="R5315:R5378" si="424">Q5315-S5315</f>
        <v>977.11998287671258</v>
      </c>
      <c r="S5315" s="3">
        <f t="shared" ref="S5315:S5378" si="425">9.72%*P5315</f>
        <v>107.42625000000002</v>
      </c>
      <c r="T5315" s="3"/>
    </row>
    <row r="5316" spans="1:20" x14ac:dyDescent="0.25">
      <c r="A5316" s="1">
        <v>43291</v>
      </c>
      <c r="B5316">
        <v>768</v>
      </c>
      <c r="C5316">
        <v>10</v>
      </c>
      <c r="D5316">
        <v>22.6</v>
      </c>
      <c r="E5316">
        <v>85</v>
      </c>
      <c r="F5316">
        <v>0.9</v>
      </c>
      <c r="G5316">
        <v>1996</v>
      </c>
      <c r="H5316">
        <v>19.899999999999999</v>
      </c>
      <c r="I5316">
        <v>0.38</v>
      </c>
      <c r="J5316">
        <v>0</v>
      </c>
      <c r="K5316">
        <v>0</v>
      </c>
      <c r="L5316" t="s">
        <v>40</v>
      </c>
      <c r="M5316" t="s">
        <v>20</v>
      </c>
      <c r="N5316" t="s">
        <v>21</v>
      </c>
      <c r="O5316" s="3">
        <f t="shared" si="422"/>
        <v>20.662100456621005</v>
      </c>
      <c r="P5316" s="3">
        <f t="shared" si="423"/>
        <v>800</v>
      </c>
      <c r="Q5316" s="3">
        <f t="shared" si="421"/>
        <v>779.33789954337897</v>
      </c>
      <c r="R5316" s="3">
        <f t="shared" si="424"/>
        <v>701.57789954337898</v>
      </c>
      <c r="S5316" s="3">
        <f t="shared" si="425"/>
        <v>77.760000000000005</v>
      </c>
      <c r="T5316" s="3"/>
    </row>
    <row r="5317" spans="1:20" x14ac:dyDescent="0.25">
      <c r="A5317" s="1">
        <v>43291</v>
      </c>
      <c r="B5317">
        <v>909</v>
      </c>
      <c r="C5317">
        <v>11</v>
      </c>
      <c r="D5317">
        <v>23.2</v>
      </c>
      <c r="E5317">
        <v>82</v>
      </c>
      <c r="F5317">
        <v>1.1000000000000001</v>
      </c>
      <c r="G5317">
        <v>1991</v>
      </c>
      <c r="H5317">
        <v>19.899999999999999</v>
      </c>
      <c r="I5317">
        <v>0.47</v>
      </c>
      <c r="J5317">
        <v>0</v>
      </c>
      <c r="K5317">
        <v>0</v>
      </c>
      <c r="L5317" t="s">
        <v>40</v>
      </c>
      <c r="M5317" t="s">
        <v>20</v>
      </c>
      <c r="N5317" t="s">
        <v>21</v>
      </c>
      <c r="O5317" s="3">
        <f t="shared" si="422"/>
        <v>20.662100456621005</v>
      </c>
      <c r="P5317" s="3">
        <f t="shared" si="423"/>
        <v>946.87500000000011</v>
      </c>
      <c r="Q5317" s="3">
        <f t="shared" si="421"/>
        <v>926.21289954337908</v>
      </c>
      <c r="R5317" s="3">
        <f t="shared" si="424"/>
        <v>834.17664954337909</v>
      </c>
      <c r="S5317" s="3">
        <f t="shared" si="425"/>
        <v>92.036250000000024</v>
      </c>
      <c r="T5317" s="3"/>
    </row>
    <row r="5318" spans="1:20" x14ac:dyDescent="0.25">
      <c r="A5318" s="1">
        <v>43291</v>
      </c>
      <c r="B5318">
        <v>1035</v>
      </c>
      <c r="C5318">
        <v>12</v>
      </c>
      <c r="D5318">
        <v>24.1</v>
      </c>
      <c r="E5318">
        <v>80</v>
      </c>
      <c r="F5318">
        <v>0.8</v>
      </c>
      <c r="G5318">
        <v>2000</v>
      </c>
      <c r="H5318">
        <v>20.399999999999999</v>
      </c>
      <c r="I5318">
        <v>0.72</v>
      </c>
      <c r="J5318">
        <v>0</v>
      </c>
      <c r="K5318">
        <v>0</v>
      </c>
      <c r="L5318" t="s">
        <v>40</v>
      </c>
      <c r="M5318" t="s">
        <v>20</v>
      </c>
      <c r="N5318" t="s">
        <v>21</v>
      </c>
      <c r="O5318" s="3">
        <f t="shared" si="422"/>
        <v>20.662100456621005</v>
      </c>
      <c r="P5318" s="3">
        <f t="shared" si="423"/>
        <v>1078.125</v>
      </c>
      <c r="Q5318" s="3">
        <f t="shared" si="421"/>
        <v>1057.4628995433791</v>
      </c>
      <c r="R5318" s="3">
        <f t="shared" si="424"/>
        <v>952.66914954337904</v>
      </c>
      <c r="S5318" s="3">
        <f t="shared" si="425"/>
        <v>104.79375</v>
      </c>
      <c r="T5318" s="3"/>
    </row>
    <row r="5319" spans="1:20" x14ac:dyDescent="0.25">
      <c r="A5319" s="1">
        <v>43291</v>
      </c>
      <c r="B5319">
        <v>1074</v>
      </c>
      <c r="C5319">
        <v>13</v>
      </c>
      <c r="D5319">
        <v>25.2</v>
      </c>
      <c r="E5319">
        <v>77</v>
      </c>
      <c r="F5319">
        <v>1.2</v>
      </c>
      <c r="G5319">
        <v>1951</v>
      </c>
      <c r="H5319">
        <v>20.8</v>
      </c>
      <c r="I5319">
        <v>1.06</v>
      </c>
      <c r="J5319">
        <v>0</v>
      </c>
      <c r="K5319">
        <v>0</v>
      </c>
      <c r="L5319" t="s">
        <v>40</v>
      </c>
      <c r="M5319" t="s">
        <v>20</v>
      </c>
      <c r="N5319" t="s">
        <v>21</v>
      </c>
      <c r="O5319" s="3">
        <f t="shared" si="422"/>
        <v>20.662100456621005</v>
      </c>
      <c r="P5319" s="3">
        <f t="shared" si="423"/>
        <v>1118.75</v>
      </c>
      <c r="Q5319" s="3">
        <f t="shared" si="421"/>
        <v>1098.0878995433791</v>
      </c>
      <c r="R5319" s="3">
        <f t="shared" si="424"/>
        <v>989.34539954337902</v>
      </c>
      <c r="S5319" s="3">
        <f t="shared" si="425"/>
        <v>108.74250000000001</v>
      </c>
      <c r="T5319" s="3"/>
    </row>
    <row r="5320" spans="1:20" x14ac:dyDescent="0.25">
      <c r="A5320" s="1">
        <v>43291</v>
      </c>
      <c r="B5320">
        <v>1142</v>
      </c>
      <c r="C5320">
        <v>14</v>
      </c>
      <c r="D5320">
        <v>25.5</v>
      </c>
      <c r="E5320">
        <v>77</v>
      </c>
      <c r="F5320">
        <v>0.8</v>
      </c>
      <c r="G5320">
        <v>1957</v>
      </c>
      <c r="H5320">
        <v>21.1</v>
      </c>
      <c r="I5320">
        <v>0.75</v>
      </c>
      <c r="J5320">
        <v>0</v>
      </c>
      <c r="K5320">
        <v>0</v>
      </c>
      <c r="L5320" t="s">
        <v>40</v>
      </c>
      <c r="M5320" t="s">
        <v>20</v>
      </c>
      <c r="N5320" t="s">
        <v>21</v>
      </c>
      <c r="O5320" s="3">
        <f t="shared" si="422"/>
        <v>20.662100456621005</v>
      </c>
      <c r="P5320" s="3">
        <f t="shared" si="423"/>
        <v>1189.5833333333335</v>
      </c>
      <c r="Q5320" s="3">
        <f t="shared" si="421"/>
        <v>1168.9212328767126</v>
      </c>
      <c r="R5320" s="3">
        <f t="shared" si="424"/>
        <v>1053.2937328767125</v>
      </c>
      <c r="S5320" s="3">
        <f t="shared" si="425"/>
        <v>115.62750000000003</v>
      </c>
      <c r="T5320" s="3"/>
    </row>
    <row r="5321" spans="1:20" x14ac:dyDescent="0.25">
      <c r="A5321" s="1">
        <v>43291</v>
      </c>
      <c r="B5321">
        <v>1169</v>
      </c>
      <c r="C5321">
        <v>15</v>
      </c>
      <c r="D5321">
        <v>25.7</v>
      </c>
      <c r="E5321">
        <v>77</v>
      </c>
      <c r="F5321">
        <v>0.5</v>
      </c>
      <c r="G5321">
        <v>1875</v>
      </c>
      <c r="H5321">
        <v>21.3</v>
      </c>
      <c r="I5321">
        <v>0.48</v>
      </c>
      <c r="J5321">
        <v>0</v>
      </c>
      <c r="K5321">
        <v>0</v>
      </c>
      <c r="L5321" t="s">
        <v>40</v>
      </c>
      <c r="M5321" t="s">
        <v>20</v>
      </c>
      <c r="N5321" t="s">
        <v>21</v>
      </c>
      <c r="O5321" s="3">
        <f t="shared" si="422"/>
        <v>20.662100456621005</v>
      </c>
      <c r="P5321" s="3">
        <f t="shared" si="423"/>
        <v>1217.7083333333335</v>
      </c>
      <c r="Q5321" s="3">
        <f t="shared" si="421"/>
        <v>1197.0462328767126</v>
      </c>
      <c r="R5321" s="3">
        <f t="shared" si="424"/>
        <v>1078.6849828767126</v>
      </c>
      <c r="S5321" s="3">
        <f t="shared" si="425"/>
        <v>118.36125000000003</v>
      </c>
      <c r="T5321" s="3"/>
    </row>
    <row r="5322" spans="1:20" x14ac:dyDescent="0.25">
      <c r="A5322" s="1">
        <v>43291</v>
      </c>
      <c r="B5322">
        <v>1462</v>
      </c>
      <c r="C5322">
        <v>16</v>
      </c>
      <c r="D5322">
        <v>26.3</v>
      </c>
      <c r="E5322">
        <v>74</v>
      </c>
      <c r="F5322">
        <v>0.7</v>
      </c>
      <c r="G5322">
        <v>1580</v>
      </c>
      <c r="H5322">
        <v>21.2</v>
      </c>
      <c r="I5322">
        <v>0.52</v>
      </c>
      <c r="J5322">
        <v>0</v>
      </c>
      <c r="K5322">
        <v>0</v>
      </c>
      <c r="L5322" t="s">
        <v>40</v>
      </c>
      <c r="M5322" t="s">
        <v>20</v>
      </c>
      <c r="N5322" t="s">
        <v>21</v>
      </c>
      <c r="O5322" s="3">
        <f t="shared" si="422"/>
        <v>20.662100456621005</v>
      </c>
      <c r="P5322" s="3">
        <f t="shared" si="423"/>
        <v>1522.9166666666667</v>
      </c>
      <c r="Q5322" s="3">
        <f t="shared" si="421"/>
        <v>1502.2545662100458</v>
      </c>
      <c r="R5322" s="3">
        <f t="shared" si="424"/>
        <v>1354.2270662100459</v>
      </c>
      <c r="S5322" s="3">
        <f t="shared" si="425"/>
        <v>148.02750000000003</v>
      </c>
      <c r="T5322" s="3"/>
    </row>
    <row r="5323" spans="1:20" x14ac:dyDescent="0.25">
      <c r="A5323" s="1">
        <v>43291</v>
      </c>
      <c r="B5323">
        <v>1603</v>
      </c>
      <c r="C5323">
        <v>17</v>
      </c>
      <c r="D5323">
        <v>26.5</v>
      </c>
      <c r="E5323">
        <v>76</v>
      </c>
      <c r="F5323">
        <v>1</v>
      </c>
      <c r="G5323">
        <v>1400</v>
      </c>
      <c r="H5323">
        <v>21.9</v>
      </c>
      <c r="I5323">
        <v>0.36</v>
      </c>
      <c r="J5323">
        <v>0</v>
      </c>
      <c r="K5323">
        <v>0</v>
      </c>
      <c r="L5323" t="s">
        <v>40</v>
      </c>
      <c r="M5323" t="s">
        <v>20</v>
      </c>
      <c r="N5323" t="s">
        <v>21</v>
      </c>
      <c r="O5323" s="3">
        <f t="shared" si="422"/>
        <v>20.662100456621005</v>
      </c>
      <c r="P5323" s="3">
        <f t="shared" si="423"/>
        <v>1669.7916666666667</v>
      </c>
      <c r="Q5323" s="3">
        <f t="shared" si="421"/>
        <v>1649.1295662100458</v>
      </c>
      <c r="R5323" s="3">
        <f t="shared" si="424"/>
        <v>1486.8258162100458</v>
      </c>
      <c r="S5323" s="3">
        <f t="shared" si="425"/>
        <v>162.30375000000001</v>
      </c>
      <c r="T5323" s="3"/>
    </row>
    <row r="5324" spans="1:20" x14ac:dyDescent="0.25">
      <c r="A5324" s="1">
        <v>43291</v>
      </c>
      <c r="B5324">
        <v>1665</v>
      </c>
      <c r="C5324">
        <v>18</v>
      </c>
      <c r="D5324">
        <v>26.2</v>
      </c>
      <c r="E5324">
        <v>82</v>
      </c>
      <c r="F5324">
        <v>0.4</v>
      </c>
      <c r="G5324">
        <v>1408</v>
      </c>
      <c r="H5324">
        <v>22.8</v>
      </c>
      <c r="I5324">
        <v>0.21</v>
      </c>
      <c r="J5324">
        <v>0</v>
      </c>
      <c r="K5324">
        <v>0</v>
      </c>
      <c r="L5324" t="s">
        <v>40</v>
      </c>
      <c r="M5324" t="s">
        <v>20</v>
      </c>
      <c r="N5324" t="s">
        <v>21</v>
      </c>
      <c r="O5324" s="3">
        <f t="shared" si="422"/>
        <v>20.662100456621005</v>
      </c>
      <c r="P5324" s="3">
        <f t="shared" si="423"/>
        <v>1734.3750000000002</v>
      </c>
      <c r="Q5324" s="3">
        <f t="shared" si="421"/>
        <v>1713.7128995433793</v>
      </c>
      <c r="R5324" s="3">
        <f t="shared" si="424"/>
        <v>1545.1316495433794</v>
      </c>
      <c r="S5324" s="3">
        <f t="shared" si="425"/>
        <v>168.58125000000004</v>
      </c>
      <c r="T5324" s="3"/>
    </row>
    <row r="5325" spans="1:20" x14ac:dyDescent="0.25">
      <c r="A5325" s="1">
        <v>43291</v>
      </c>
      <c r="B5325">
        <v>794</v>
      </c>
      <c r="C5325">
        <v>19</v>
      </c>
      <c r="D5325">
        <v>25.7</v>
      </c>
      <c r="E5325">
        <v>83</v>
      </c>
      <c r="F5325">
        <v>1.1000000000000001</v>
      </c>
      <c r="G5325">
        <v>1011</v>
      </c>
      <c r="H5325">
        <v>22.5</v>
      </c>
      <c r="I5325">
        <v>0.08</v>
      </c>
      <c r="J5325">
        <v>0.5</v>
      </c>
      <c r="K5325">
        <v>0</v>
      </c>
      <c r="L5325" t="s">
        <v>40</v>
      </c>
      <c r="M5325" t="s">
        <v>20</v>
      </c>
      <c r="N5325" t="s">
        <v>21</v>
      </c>
      <c r="O5325" s="3">
        <f t="shared" si="422"/>
        <v>20.662100456621005</v>
      </c>
      <c r="P5325" s="3">
        <f t="shared" si="423"/>
        <v>827.08333333333337</v>
      </c>
      <c r="Q5325" s="3">
        <f t="shared" si="421"/>
        <v>806.42123287671234</v>
      </c>
      <c r="R5325" s="3">
        <f t="shared" si="424"/>
        <v>726.0287328767123</v>
      </c>
      <c r="S5325" s="3">
        <f t="shared" si="425"/>
        <v>80.392500000000013</v>
      </c>
      <c r="T5325" s="3"/>
    </row>
    <row r="5326" spans="1:20" x14ac:dyDescent="0.25">
      <c r="A5326" s="1">
        <v>43291</v>
      </c>
      <c r="B5326">
        <v>908</v>
      </c>
      <c r="C5326">
        <v>20</v>
      </c>
      <c r="D5326">
        <v>25.3</v>
      </c>
      <c r="E5326">
        <v>89</v>
      </c>
      <c r="F5326">
        <v>0.3</v>
      </c>
      <c r="G5326">
        <v>745</v>
      </c>
      <c r="H5326">
        <v>23.3</v>
      </c>
      <c r="I5326">
        <v>0</v>
      </c>
      <c r="J5326">
        <v>0</v>
      </c>
      <c r="K5326">
        <v>0</v>
      </c>
      <c r="L5326" t="s">
        <v>40</v>
      </c>
      <c r="M5326" t="s">
        <v>20</v>
      </c>
      <c r="N5326" t="s">
        <v>21</v>
      </c>
      <c r="O5326" s="3">
        <f t="shared" si="422"/>
        <v>20.662100456621005</v>
      </c>
      <c r="P5326" s="3">
        <f t="shared" si="423"/>
        <v>945.83333333333337</v>
      </c>
      <c r="Q5326" s="3">
        <f t="shared" si="421"/>
        <v>925.17123287671234</v>
      </c>
      <c r="R5326" s="3">
        <f t="shared" si="424"/>
        <v>833.23623287671228</v>
      </c>
      <c r="S5326" s="3">
        <f t="shared" si="425"/>
        <v>91.935000000000016</v>
      </c>
      <c r="T5326" s="3"/>
    </row>
    <row r="5327" spans="1:20" x14ac:dyDescent="0.25">
      <c r="A5327" s="1">
        <v>43291</v>
      </c>
      <c r="B5327">
        <v>1352</v>
      </c>
      <c r="C5327">
        <v>21</v>
      </c>
      <c r="D5327">
        <v>25.1</v>
      </c>
      <c r="E5327">
        <v>86</v>
      </c>
      <c r="F5327">
        <v>0.3</v>
      </c>
      <c r="G5327">
        <v>870</v>
      </c>
      <c r="H5327">
        <v>22.5</v>
      </c>
      <c r="I5327">
        <v>0</v>
      </c>
      <c r="J5327">
        <v>0</v>
      </c>
      <c r="K5327">
        <v>0</v>
      </c>
      <c r="L5327" t="s">
        <v>40</v>
      </c>
      <c r="M5327" t="s">
        <v>20</v>
      </c>
      <c r="N5327" t="s">
        <v>21</v>
      </c>
      <c r="O5327" s="3">
        <f t="shared" si="422"/>
        <v>20.662100456621005</v>
      </c>
      <c r="P5327" s="3">
        <f t="shared" si="423"/>
        <v>1408.3333333333335</v>
      </c>
      <c r="Q5327" s="3">
        <f t="shared" si="421"/>
        <v>1387.6712328767126</v>
      </c>
      <c r="R5327" s="3">
        <f t="shared" si="424"/>
        <v>1250.7812328767125</v>
      </c>
      <c r="S5327" s="3">
        <f t="shared" si="425"/>
        <v>136.89000000000001</v>
      </c>
      <c r="T5327" s="3"/>
    </row>
    <row r="5328" spans="1:20" x14ac:dyDescent="0.25">
      <c r="A5328" s="1">
        <v>43291</v>
      </c>
      <c r="B5328">
        <v>971</v>
      </c>
      <c r="C5328">
        <v>22</v>
      </c>
      <c r="D5328">
        <v>25</v>
      </c>
      <c r="E5328">
        <v>86</v>
      </c>
      <c r="F5328">
        <v>0.5</v>
      </c>
      <c r="G5328">
        <v>796</v>
      </c>
      <c r="H5328">
        <v>22.4</v>
      </c>
      <c r="I5328">
        <v>0</v>
      </c>
      <c r="J5328">
        <v>0</v>
      </c>
      <c r="K5328">
        <v>0</v>
      </c>
      <c r="L5328" t="s">
        <v>40</v>
      </c>
      <c r="M5328" t="s">
        <v>20</v>
      </c>
      <c r="N5328" t="s">
        <v>21</v>
      </c>
      <c r="O5328" s="3">
        <f t="shared" si="422"/>
        <v>20.662100456621005</v>
      </c>
      <c r="P5328" s="3">
        <f t="shared" si="423"/>
        <v>1011.4583333333334</v>
      </c>
      <c r="Q5328" s="3">
        <f t="shared" si="421"/>
        <v>990.79623287671234</v>
      </c>
      <c r="R5328" s="3">
        <f t="shared" si="424"/>
        <v>892.48248287671231</v>
      </c>
      <c r="S5328" s="3">
        <f t="shared" si="425"/>
        <v>98.313750000000013</v>
      </c>
      <c r="T5328" s="3"/>
    </row>
    <row r="5329" spans="1:20" x14ac:dyDescent="0.25">
      <c r="A5329" s="1">
        <v>43291</v>
      </c>
      <c r="B5329">
        <v>373</v>
      </c>
      <c r="C5329">
        <v>23</v>
      </c>
      <c r="D5329">
        <v>24.9</v>
      </c>
      <c r="E5329">
        <v>87</v>
      </c>
      <c r="F5329">
        <v>0.5</v>
      </c>
      <c r="G5329">
        <v>658</v>
      </c>
      <c r="H5329">
        <v>22.5</v>
      </c>
      <c r="I5329">
        <v>0</v>
      </c>
      <c r="J5329">
        <v>0</v>
      </c>
      <c r="K5329">
        <v>0</v>
      </c>
      <c r="L5329" t="s">
        <v>40</v>
      </c>
      <c r="M5329" t="s">
        <v>20</v>
      </c>
      <c r="N5329" t="s">
        <v>21</v>
      </c>
      <c r="O5329" s="3">
        <f t="shared" si="422"/>
        <v>20.662100456621005</v>
      </c>
      <c r="P5329" s="3">
        <f t="shared" si="423"/>
        <v>388.54166666666669</v>
      </c>
      <c r="Q5329" s="3">
        <f t="shared" si="421"/>
        <v>367.87956621004571</v>
      </c>
      <c r="R5329" s="3">
        <f t="shared" si="424"/>
        <v>330.1133162100457</v>
      </c>
      <c r="S5329" s="3">
        <f t="shared" si="425"/>
        <v>37.766250000000007</v>
      </c>
      <c r="T5329" s="3"/>
    </row>
    <row r="5330" spans="1:20" x14ac:dyDescent="0.25">
      <c r="A5330" s="1">
        <v>43292</v>
      </c>
      <c r="B5330">
        <v>240</v>
      </c>
      <c r="C5330">
        <v>0</v>
      </c>
      <c r="D5330">
        <v>24.6</v>
      </c>
      <c r="E5330">
        <v>96</v>
      </c>
      <c r="F5330">
        <v>0.7</v>
      </c>
      <c r="G5330">
        <v>308</v>
      </c>
      <c r="H5330">
        <v>23.9</v>
      </c>
      <c r="I5330">
        <v>0</v>
      </c>
      <c r="J5330">
        <v>0.5</v>
      </c>
      <c r="K5330">
        <v>0</v>
      </c>
      <c r="L5330" t="s">
        <v>40</v>
      </c>
      <c r="M5330" t="s">
        <v>20</v>
      </c>
      <c r="N5330" t="s">
        <v>21</v>
      </c>
      <c r="O5330" s="3">
        <f t="shared" si="422"/>
        <v>20.662100456621005</v>
      </c>
      <c r="P5330" s="3">
        <f t="shared" si="423"/>
        <v>250.00000000000003</v>
      </c>
      <c r="Q5330" s="3">
        <f t="shared" si="421"/>
        <v>229.33789954337902</v>
      </c>
      <c r="R5330" s="3">
        <f t="shared" si="424"/>
        <v>205.03789954337901</v>
      </c>
      <c r="S5330" s="3">
        <f t="shared" si="425"/>
        <v>24.300000000000004</v>
      </c>
      <c r="T5330" s="3"/>
    </row>
    <row r="5331" spans="1:20" x14ac:dyDescent="0.25">
      <c r="A5331" s="1">
        <v>43292</v>
      </c>
      <c r="B5331">
        <v>240</v>
      </c>
      <c r="C5331">
        <v>1</v>
      </c>
      <c r="D5331">
        <v>24.6</v>
      </c>
      <c r="E5331">
        <v>96</v>
      </c>
      <c r="F5331">
        <v>0.5</v>
      </c>
      <c r="G5331">
        <v>443</v>
      </c>
      <c r="H5331">
        <v>23.9</v>
      </c>
      <c r="I5331">
        <v>0</v>
      </c>
      <c r="J5331">
        <v>0.5</v>
      </c>
      <c r="K5331">
        <v>0</v>
      </c>
      <c r="L5331" t="s">
        <v>40</v>
      </c>
      <c r="M5331" t="s">
        <v>20</v>
      </c>
      <c r="N5331" t="s">
        <v>21</v>
      </c>
      <c r="O5331" s="3">
        <f t="shared" si="422"/>
        <v>20.662100456621005</v>
      </c>
      <c r="P5331" s="3">
        <f t="shared" si="423"/>
        <v>250.00000000000003</v>
      </c>
      <c r="Q5331" s="3">
        <f t="shared" si="421"/>
        <v>229.33789954337902</v>
      </c>
      <c r="R5331" s="3">
        <f t="shared" si="424"/>
        <v>205.03789954337901</v>
      </c>
      <c r="S5331" s="3">
        <f t="shared" si="425"/>
        <v>24.300000000000004</v>
      </c>
      <c r="T5331" s="3"/>
    </row>
    <row r="5332" spans="1:20" x14ac:dyDescent="0.25">
      <c r="A5332" s="1">
        <v>43292</v>
      </c>
      <c r="B5332">
        <v>236</v>
      </c>
      <c r="C5332">
        <v>2</v>
      </c>
      <c r="D5332">
        <v>24.5</v>
      </c>
      <c r="E5332">
        <v>96</v>
      </c>
      <c r="F5332">
        <v>0.5</v>
      </c>
      <c r="G5332">
        <v>476</v>
      </c>
      <c r="H5332">
        <v>23.8</v>
      </c>
      <c r="I5332">
        <v>0</v>
      </c>
      <c r="J5332">
        <v>0</v>
      </c>
      <c r="K5332">
        <v>0</v>
      </c>
      <c r="L5332" t="s">
        <v>40</v>
      </c>
      <c r="M5332" t="s">
        <v>20</v>
      </c>
      <c r="N5332" t="s">
        <v>21</v>
      </c>
      <c r="O5332" s="3">
        <f t="shared" si="422"/>
        <v>20.662100456621005</v>
      </c>
      <c r="P5332" s="3">
        <f t="shared" si="423"/>
        <v>245.83333333333334</v>
      </c>
      <c r="Q5332" s="3">
        <f t="shared" si="421"/>
        <v>225.17123287671234</v>
      </c>
      <c r="R5332" s="3">
        <f t="shared" si="424"/>
        <v>201.27623287671233</v>
      </c>
      <c r="S5332" s="3">
        <f t="shared" si="425"/>
        <v>23.895000000000003</v>
      </c>
      <c r="T5332" s="3"/>
    </row>
    <row r="5333" spans="1:20" x14ac:dyDescent="0.25">
      <c r="A5333" s="1">
        <v>43292</v>
      </c>
      <c r="B5333">
        <v>157</v>
      </c>
      <c r="C5333">
        <v>3</v>
      </c>
      <c r="D5333">
        <v>24.5</v>
      </c>
      <c r="E5333">
        <v>97</v>
      </c>
      <c r="F5333">
        <v>0.8</v>
      </c>
      <c r="G5333">
        <v>263</v>
      </c>
      <c r="H5333">
        <v>23.9</v>
      </c>
      <c r="I5333">
        <v>0</v>
      </c>
      <c r="J5333">
        <v>0.5</v>
      </c>
      <c r="K5333">
        <v>0</v>
      </c>
      <c r="L5333" t="s">
        <v>40</v>
      </c>
      <c r="M5333" t="s">
        <v>20</v>
      </c>
      <c r="N5333" t="s">
        <v>21</v>
      </c>
      <c r="O5333" s="3">
        <f t="shared" si="422"/>
        <v>20.662100456621005</v>
      </c>
      <c r="P5333" s="3">
        <f t="shared" si="423"/>
        <v>163.54166666666669</v>
      </c>
      <c r="Q5333" s="3">
        <f t="shared" si="421"/>
        <v>142.87956621004568</v>
      </c>
      <c r="R5333" s="3">
        <f t="shared" si="424"/>
        <v>126.98331621004567</v>
      </c>
      <c r="S5333" s="3">
        <f t="shared" si="425"/>
        <v>15.896250000000004</v>
      </c>
      <c r="T5333" s="3"/>
    </row>
    <row r="5334" spans="1:20" x14ac:dyDescent="0.25">
      <c r="A5334" s="1">
        <v>43292</v>
      </c>
      <c r="B5334">
        <v>71</v>
      </c>
      <c r="C5334">
        <v>4</v>
      </c>
      <c r="D5334">
        <v>24.5</v>
      </c>
      <c r="E5334">
        <v>97</v>
      </c>
      <c r="F5334">
        <v>1</v>
      </c>
      <c r="G5334">
        <v>317</v>
      </c>
      <c r="H5334">
        <v>23.9</v>
      </c>
      <c r="I5334">
        <v>0</v>
      </c>
      <c r="J5334">
        <v>0</v>
      </c>
      <c r="K5334">
        <v>0</v>
      </c>
      <c r="L5334" t="s">
        <v>40</v>
      </c>
      <c r="M5334" t="s">
        <v>20</v>
      </c>
      <c r="N5334" t="s">
        <v>21</v>
      </c>
      <c r="O5334" s="3">
        <f t="shared" si="422"/>
        <v>20.662100456621005</v>
      </c>
      <c r="P5334" s="3">
        <f t="shared" si="423"/>
        <v>73.958333333333343</v>
      </c>
      <c r="Q5334" s="3">
        <f t="shared" si="421"/>
        <v>53.296232876712338</v>
      </c>
      <c r="R5334" s="3">
        <f t="shared" si="424"/>
        <v>46.107482876712339</v>
      </c>
      <c r="S5334" s="3">
        <f t="shared" si="425"/>
        <v>7.1887500000000015</v>
      </c>
      <c r="T5334" s="3"/>
    </row>
    <row r="5335" spans="1:20" x14ac:dyDescent="0.25">
      <c r="A5335" s="1">
        <v>43292</v>
      </c>
      <c r="B5335">
        <v>76</v>
      </c>
      <c r="C5335">
        <v>5</v>
      </c>
      <c r="D5335">
        <v>24.5</v>
      </c>
      <c r="E5335">
        <v>97</v>
      </c>
      <c r="F5335">
        <v>0.5</v>
      </c>
      <c r="G5335">
        <v>229</v>
      </c>
      <c r="H5335">
        <v>23.9</v>
      </c>
      <c r="I5335">
        <v>0</v>
      </c>
      <c r="J5335">
        <v>0.5</v>
      </c>
      <c r="K5335">
        <v>0</v>
      </c>
      <c r="L5335" t="s">
        <v>40</v>
      </c>
      <c r="M5335" t="s">
        <v>20</v>
      </c>
      <c r="N5335" t="s">
        <v>21</v>
      </c>
      <c r="O5335" s="3">
        <f t="shared" si="422"/>
        <v>20.662100456621005</v>
      </c>
      <c r="P5335" s="3">
        <f t="shared" si="423"/>
        <v>79.166666666666671</v>
      </c>
      <c r="Q5335" s="3">
        <f t="shared" si="421"/>
        <v>58.504566210045667</v>
      </c>
      <c r="R5335" s="3">
        <f t="shared" si="424"/>
        <v>50.809566210045666</v>
      </c>
      <c r="S5335" s="3">
        <f t="shared" si="425"/>
        <v>7.6950000000000012</v>
      </c>
      <c r="T5335" s="3"/>
    </row>
    <row r="5336" spans="1:20" x14ac:dyDescent="0.25">
      <c r="A5336" s="1">
        <v>43292</v>
      </c>
      <c r="B5336">
        <v>187</v>
      </c>
      <c r="C5336">
        <v>6</v>
      </c>
      <c r="D5336">
        <v>24.5</v>
      </c>
      <c r="E5336">
        <v>97</v>
      </c>
      <c r="F5336">
        <v>0.1</v>
      </c>
      <c r="G5336">
        <v>290</v>
      </c>
      <c r="H5336">
        <v>23.9</v>
      </c>
      <c r="I5336">
        <v>0</v>
      </c>
      <c r="J5336">
        <v>0.5</v>
      </c>
      <c r="K5336">
        <v>0</v>
      </c>
      <c r="L5336" t="s">
        <v>40</v>
      </c>
      <c r="M5336" t="s">
        <v>20</v>
      </c>
      <c r="N5336" t="s">
        <v>21</v>
      </c>
      <c r="O5336" s="3">
        <f t="shared" si="422"/>
        <v>20.662100456621005</v>
      </c>
      <c r="P5336" s="3">
        <f t="shared" si="423"/>
        <v>194.79166666666669</v>
      </c>
      <c r="Q5336" s="3">
        <f t="shared" si="421"/>
        <v>174.12956621004568</v>
      </c>
      <c r="R5336" s="3">
        <f t="shared" si="424"/>
        <v>155.19581621004568</v>
      </c>
      <c r="S5336" s="3">
        <f t="shared" si="425"/>
        <v>18.933750000000003</v>
      </c>
      <c r="T5336" s="3"/>
    </row>
    <row r="5337" spans="1:20" x14ac:dyDescent="0.25">
      <c r="A5337" s="1">
        <v>43292</v>
      </c>
      <c r="B5337">
        <v>303</v>
      </c>
      <c r="C5337">
        <v>7</v>
      </c>
      <c r="D5337">
        <v>24.6</v>
      </c>
      <c r="E5337">
        <v>97</v>
      </c>
      <c r="F5337">
        <v>0.3</v>
      </c>
      <c r="G5337">
        <v>180</v>
      </c>
      <c r="H5337">
        <v>24</v>
      </c>
      <c r="I5337">
        <v>7.0000000000000007E-2</v>
      </c>
      <c r="J5337">
        <v>0.5</v>
      </c>
      <c r="K5337">
        <v>0</v>
      </c>
      <c r="L5337" t="s">
        <v>40</v>
      </c>
      <c r="M5337" t="s">
        <v>20</v>
      </c>
      <c r="N5337" t="s">
        <v>21</v>
      </c>
      <c r="O5337" s="3">
        <f t="shared" si="422"/>
        <v>20.662100456621005</v>
      </c>
      <c r="P5337" s="3">
        <f t="shared" si="423"/>
        <v>315.625</v>
      </c>
      <c r="Q5337" s="3">
        <f t="shared" si="421"/>
        <v>294.96289954337897</v>
      </c>
      <c r="R5337" s="3">
        <f t="shared" si="424"/>
        <v>264.28414954337899</v>
      </c>
      <c r="S5337" s="3">
        <f t="shared" si="425"/>
        <v>30.678750000000004</v>
      </c>
      <c r="T5337" s="3"/>
    </row>
    <row r="5338" spans="1:20" x14ac:dyDescent="0.25">
      <c r="A5338" s="1">
        <v>43292</v>
      </c>
      <c r="B5338">
        <v>827</v>
      </c>
      <c r="C5338">
        <v>8</v>
      </c>
      <c r="D5338">
        <v>25.1</v>
      </c>
      <c r="E5338">
        <v>97</v>
      </c>
      <c r="F5338">
        <v>0.8</v>
      </c>
      <c r="G5338">
        <v>490</v>
      </c>
      <c r="H5338">
        <v>24.5</v>
      </c>
      <c r="I5338">
        <v>0.26</v>
      </c>
      <c r="J5338">
        <v>0</v>
      </c>
      <c r="K5338">
        <v>0</v>
      </c>
      <c r="L5338" t="s">
        <v>40</v>
      </c>
      <c r="M5338" t="s">
        <v>20</v>
      </c>
      <c r="N5338" t="s">
        <v>21</v>
      </c>
      <c r="O5338" s="3">
        <f t="shared" si="422"/>
        <v>20.662100456621005</v>
      </c>
      <c r="P5338" s="3">
        <f t="shared" si="423"/>
        <v>861.45833333333337</v>
      </c>
      <c r="Q5338" s="3">
        <f t="shared" si="421"/>
        <v>840.79623287671234</v>
      </c>
      <c r="R5338" s="3">
        <f t="shared" si="424"/>
        <v>757.06248287671235</v>
      </c>
      <c r="S5338" s="3">
        <f t="shared" si="425"/>
        <v>83.733750000000015</v>
      </c>
      <c r="T5338" s="3"/>
    </row>
    <row r="5339" spans="1:20" x14ac:dyDescent="0.25">
      <c r="A5339" s="1">
        <v>43292</v>
      </c>
      <c r="B5339">
        <v>634</v>
      </c>
      <c r="C5339">
        <v>9</v>
      </c>
      <c r="D5339">
        <v>25.6</v>
      </c>
      <c r="E5339">
        <v>96</v>
      </c>
      <c r="F5339">
        <v>0.6</v>
      </c>
      <c r="G5339">
        <v>450</v>
      </c>
      <c r="H5339">
        <v>24.9</v>
      </c>
      <c r="I5339">
        <v>0.41</v>
      </c>
      <c r="J5339">
        <v>0</v>
      </c>
      <c r="K5339">
        <v>0</v>
      </c>
      <c r="L5339" t="s">
        <v>40</v>
      </c>
      <c r="M5339" t="s">
        <v>20</v>
      </c>
      <c r="N5339" t="s">
        <v>21</v>
      </c>
      <c r="O5339" s="3">
        <f t="shared" si="422"/>
        <v>20.662100456621005</v>
      </c>
      <c r="P5339" s="3">
        <f t="shared" si="423"/>
        <v>660.41666666666674</v>
      </c>
      <c r="Q5339" s="3">
        <f t="shared" si="421"/>
        <v>639.75456621004571</v>
      </c>
      <c r="R5339" s="3">
        <f t="shared" si="424"/>
        <v>575.56206621004571</v>
      </c>
      <c r="S5339" s="3">
        <f t="shared" si="425"/>
        <v>64.19250000000001</v>
      </c>
      <c r="T5339" s="3"/>
    </row>
    <row r="5340" spans="1:20" x14ac:dyDescent="0.25">
      <c r="A5340" s="1">
        <v>43292</v>
      </c>
      <c r="B5340">
        <v>581</v>
      </c>
      <c r="C5340">
        <v>10</v>
      </c>
      <c r="D5340">
        <v>26.3</v>
      </c>
      <c r="E5340">
        <v>91</v>
      </c>
      <c r="F5340">
        <v>0.6</v>
      </c>
      <c r="G5340">
        <v>749</v>
      </c>
      <c r="H5340">
        <v>24.7</v>
      </c>
      <c r="I5340">
        <v>0.63</v>
      </c>
      <c r="J5340">
        <v>0.5</v>
      </c>
      <c r="K5340">
        <v>0</v>
      </c>
      <c r="L5340" t="s">
        <v>40</v>
      </c>
      <c r="M5340" t="s">
        <v>20</v>
      </c>
      <c r="N5340" t="s">
        <v>21</v>
      </c>
      <c r="O5340" s="3">
        <f t="shared" si="422"/>
        <v>20.662100456621005</v>
      </c>
      <c r="P5340" s="3">
        <f t="shared" si="423"/>
        <v>605.20833333333337</v>
      </c>
      <c r="Q5340" s="3">
        <f t="shared" si="421"/>
        <v>584.54623287671234</v>
      </c>
      <c r="R5340" s="3">
        <f t="shared" si="424"/>
        <v>525.71998287671238</v>
      </c>
      <c r="S5340" s="3">
        <f t="shared" si="425"/>
        <v>58.826250000000009</v>
      </c>
      <c r="T5340" s="3"/>
    </row>
    <row r="5341" spans="1:20" x14ac:dyDescent="0.25">
      <c r="A5341" s="1">
        <v>43292</v>
      </c>
      <c r="B5341">
        <v>792</v>
      </c>
      <c r="C5341">
        <v>11</v>
      </c>
      <c r="D5341">
        <v>27.2</v>
      </c>
      <c r="E5341">
        <v>82</v>
      </c>
      <c r="F5341">
        <v>0.9</v>
      </c>
      <c r="G5341">
        <v>1093</v>
      </c>
      <c r="H5341">
        <v>23.8</v>
      </c>
      <c r="I5341">
        <v>0.93</v>
      </c>
      <c r="J5341">
        <v>0</v>
      </c>
      <c r="K5341">
        <v>0</v>
      </c>
      <c r="L5341" t="s">
        <v>40</v>
      </c>
      <c r="M5341" t="s">
        <v>20</v>
      </c>
      <c r="N5341" t="s">
        <v>21</v>
      </c>
      <c r="O5341" s="3">
        <f t="shared" si="422"/>
        <v>20.662100456621005</v>
      </c>
      <c r="P5341" s="3">
        <f t="shared" si="423"/>
        <v>825.00000000000011</v>
      </c>
      <c r="Q5341" s="3">
        <f t="shared" si="421"/>
        <v>804.33789954337908</v>
      </c>
      <c r="R5341" s="3">
        <f t="shared" si="424"/>
        <v>724.14789954337903</v>
      </c>
      <c r="S5341" s="3">
        <f t="shared" si="425"/>
        <v>80.190000000000012</v>
      </c>
      <c r="T5341" s="3"/>
    </row>
    <row r="5342" spans="1:20" x14ac:dyDescent="0.25">
      <c r="A5342" s="1">
        <v>43292</v>
      </c>
      <c r="B5342">
        <v>964</v>
      </c>
      <c r="C5342">
        <v>12</v>
      </c>
      <c r="D5342">
        <v>28.1</v>
      </c>
      <c r="E5342">
        <v>73</v>
      </c>
      <c r="F5342">
        <v>2.1</v>
      </c>
      <c r="G5342">
        <v>1326</v>
      </c>
      <c r="H5342">
        <v>22.7</v>
      </c>
      <c r="I5342">
        <v>0.87</v>
      </c>
      <c r="J5342">
        <v>0</v>
      </c>
      <c r="K5342">
        <v>0</v>
      </c>
      <c r="L5342" t="s">
        <v>40</v>
      </c>
      <c r="M5342" t="s">
        <v>20</v>
      </c>
      <c r="N5342" t="s">
        <v>21</v>
      </c>
      <c r="O5342" s="3">
        <f t="shared" si="422"/>
        <v>20.662100456621005</v>
      </c>
      <c r="P5342" s="3">
        <f t="shared" si="423"/>
        <v>1004.1666666666667</v>
      </c>
      <c r="Q5342" s="3">
        <f t="shared" si="421"/>
        <v>983.50456621004571</v>
      </c>
      <c r="R5342" s="3">
        <f t="shared" si="424"/>
        <v>885.89956621004569</v>
      </c>
      <c r="S5342" s="3">
        <f t="shared" si="425"/>
        <v>97.605000000000018</v>
      </c>
      <c r="T5342" s="3"/>
    </row>
    <row r="5343" spans="1:20" x14ac:dyDescent="0.25">
      <c r="A5343" s="1">
        <v>43292</v>
      </c>
      <c r="B5343">
        <v>991</v>
      </c>
      <c r="C5343">
        <v>13</v>
      </c>
      <c r="D5343">
        <v>28.7</v>
      </c>
      <c r="E5343">
        <v>69</v>
      </c>
      <c r="F5343">
        <v>2.6</v>
      </c>
      <c r="G5343">
        <v>1546</v>
      </c>
      <c r="H5343">
        <v>22.4</v>
      </c>
      <c r="I5343">
        <v>1.02</v>
      </c>
      <c r="J5343">
        <v>0</v>
      </c>
      <c r="K5343">
        <v>0</v>
      </c>
      <c r="L5343" t="s">
        <v>40</v>
      </c>
      <c r="M5343" t="s">
        <v>20</v>
      </c>
      <c r="N5343" t="s">
        <v>21</v>
      </c>
      <c r="O5343" s="3">
        <f t="shared" si="422"/>
        <v>20.662100456621005</v>
      </c>
      <c r="P5343" s="3">
        <f t="shared" si="423"/>
        <v>1032.2916666666667</v>
      </c>
      <c r="Q5343" s="3">
        <f t="shared" si="421"/>
        <v>1011.6295662100457</v>
      </c>
      <c r="R5343" s="3">
        <f t="shared" si="424"/>
        <v>911.2908162100457</v>
      </c>
      <c r="S5343" s="3">
        <f t="shared" si="425"/>
        <v>100.33875000000002</v>
      </c>
      <c r="T5343" s="3"/>
    </row>
    <row r="5344" spans="1:20" x14ac:dyDescent="0.25">
      <c r="A5344" s="1">
        <v>43292</v>
      </c>
      <c r="B5344">
        <v>1052</v>
      </c>
      <c r="C5344">
        <v>14</v>
      </c>
      <c r="D5344">
        <v>29.2</v>
      </c>
      <c r="E5344">
        <v>67</v>
      </c>
      <c r="F5344">
        <v>2.8</v>
      </c>
      <c r="G5344">
        <v>1725</v>
      </c>
      <c r="H5344">
        <v>22.4</v>
      </c>
      <c r="I5344">
        <v>1.1299999999999999</v>
      </c>
      <c r="J5344">
        <v>0</v>
      </c>
      <c r="K5344">
        <v>0</v>
      </c>
      <c r="L5344" t="s">
        <v>40</v>
      </c>
      <c r="M5344" t="s">
        <v>20</v>
      </c>
      <c r="N5344" t="s">
        <v>21</v>
      </c>
      <c r="O5344" s="3">
        <f t="shared" si="422"/>
        <v>20.662100456621005</v>
      </c>
      <c r="P5344" s="3">
        <f t="shared" si="423"/>
        <v>1095.8333333333335</v>
      </c>
      <c r="Q5344" s="3">
        <f t="shared" si="421"/>
        <v>1075.1712328767126</v>
      </c>
      <c r="R5344" s="3">
        <f t="shared" si="424"/>
        <v>968.65623287671258</v>
      </c>
      <c r="S5344" s="3">
        <f t="shared" si="425"/>
        <v>106.51500000000003</v>
      </c>
      <c r="T5344" s="3"/>
    </row>
    <row r="5345" spans="1:20" x14ac:dyDescent="0.25">
      <c r="A5345" s="1">
        <v>43292</v>
      </c>
      <c r="B5345">
        <v>1106</v>
      </c>
      <c r="C5345">
        <v>15</v>
      </c>
      <c r="D5345">
        <v>29.4</v>
      </c>
      <c r="E5345">
        <v>68</v>
      </c>
      <c r="F5345">
        <v>2.2999999999999998</v>
      </c>
      <c r="G5345">
        <v>1525</v>
      </c>
      <c r="H5345">
        <v>22.8</v>
      </c>
      <c r="I5345">
        <v>1.29</v>
      </c>
      <c r="J5345">
        <v>0</v>
      </c>
      <c r="K5345">
        <v>0</v>
      </c>
      <c r="L5345" t="s">
        <v>40</v>
      </c>
      <c r="M5345" t="s">
        <v>20</v>
      </c>
      <c r="N5345" t="s">
        <v>21</v>
      </c>
      <c r="O5345" s="3">
        <f t="shared" si="422"/>
        <v>20.662100456621005</v>
      </c>
      <c r="P5345" s="3">
        <f t="shared" si="423"/>
        <v>1152.0833333333335</v>
      </c>
      <c r="Q5345" s="3">
        <f t="shared" si="421"/>
        <v>1131.4212328767126</v>
      </c>
      <c r="R5345" s="3">
        <f t="shared" si="424"/>
        <v>1019.4387328767125</v>
      </c>
      <c r="S5345" s="3">
        <f t="shared" si="425"/>
        <v>111.98250000000003</v>
      </c>
      <c r="T5345" s="3"/>
    </row>
    <row r="5346" spans="1:20" x14ac:dyDescent="0.25">
      <c r="A5346" s="1">
        <v>43292</v>
      </c>
      <c r="B5346">
        <v>1344</v>
      </c>
      <c r="C5346">
        <v>16</v>
      </c>
      <c r="D5346">
        <v>28.7</v>
      </c>
      <c r="E5346">
        <v>70</v>
      </c>
      <c r="F5346">
        <v>3.2</v>
      </c>
      <c r="G5346">
        <v>1586</v>
      </c>
      <c r="H5346">
        <v>22.6</v>
      </c>
      <c r="I5346">
        <v>0.73</v>
      </c>
      <c r="J5346">
        <v>0</v>
      </c>
      <c r="K5346">
        <v>0</v>
      </c>
      <c r="L5346" t="s">
        <v>40</v>
      </c>
      <c r="M5346" t="s">
        <v>20</v>
      </c>
      <c r="N5346" t="s">
        <v>21</v>
      </c>
      <c r="O5346" s="3">
        <f t="shared" si="422"/>
        <v>20.662100456621005</v>
      </c>
      <c r="P5346" s="3">
        <f t="shared" si="423"/>
        <v>1400</v>
      </c>
      <c r="Q5346" s="3">
        <f t="shared" si="421"/>
        <v>1379.3378995433791</v>
      </c>
      <c r="R5346" s="3">
        <f t="shared" si="424"/>
        <v>1243.2578995433792</v>
      </c>
      <c r="S5346" s="3">
        <f t="shared" si="425"/>
        <v>136.08000000000001</v>
      </c>
      <c r="T5346" s="3"/>
    </row>
    <row r="5347" spans="1:20" x14ac:dyDescent="0.25">
      <c r="A5347" s="1">
        <v>43292</v>
      </c>
      <c r="B5347">
        <v>1923</v>
      </c>
      <c r="C5347">
        <v>17</v>
      </c>
      <c r="D5347">
        <v>28.7</v>
      </c>
      <c r="E5347">
        <v>71</v>
      </c>
      <c r="F5347">
        <v>2.9</v>
      </c>
      <c r="G5347">
        <v>1666</v>
      </c>
      <c r="H5347">
        <v>22.9</v>
      </c>
      <c r="I5347">
        <v>0.71</v>
      </c>
      <c r="J5347">
        <v>0</v>
      </c>
      <c r="K5347">
        <v>0</v>
      </c>
      <c r="L5347" t="s">
        <v>40</v>
      </c>
      <c r="M5347" t="s">
        <v>20</v>
      </c>
      <c r="N5347" t="s">
        <v>21</v>
      </c>
      <c r="O5347" s="3">
        <f t="shared" si="422"/>
        <v>20.662100456621005</v>
      </c>
      <c r="P5347" s="3">
        <f t="shared" si="423"/>
        <v>2003.1250000000002</v>
      </c>
      <c r="Q5347" s="3">
        <f t="shared" si="421"/>
        <v>1982.4628995433793</v>
      </c>
      <c r="R5347" s="3">
        <f t="shared" si="424"/>
        <v>1787.7591495433792</v>
      </c>
      <c r="S5347" s="3">
        <f t="shared" si="425"/>
        <v>194.70375000000004</v>
      </c>
      <c r="T5347" s="3"/>
    </row>
    <row r="5348" spans="1:20" x14ac:dyDescent="0.25">
      <c r="A5348" s="1">
        <v>43292</v>
      </c>
      <c r="B5348">
        <v>2931</v>
      </c>
      <c r="C5348">
        <v>18</v>
      </c>
      <c r="D5348">
        <v>28.4</v>
      </c>
      <c r="E5348">
        <v>75</v>
      </c>
      <c r="F5348">
        <v>2.4</v>
      </c>
      <c r="G5348">
        <v>1564</v>
      </c>
      <c r="H5348">
        <v>23.5</v>
      </c>
      <c r="I5348">
        <v>0.52</v>
      </c>
      <c r="J5348">
        <v>0</v>
      </c>
      <c r="K5348">
        <v>0</v>
      </c>
      <c r="L5348" t="s">
        <v>40</v>
      </c>
      <c r="M5348" t="s">
        <v>20</v>
      </c>
      <c r="N5348" t="s">
        <v>21</v>
      </c>
      <c r="O5348" s="3">
        <f t="shared" si="422"/>
        <v>20.662100456621005</v>
      </c>
      <c r="P5348" s="3">
        <f t="shared" si="423"/>
        <v>3053.125</v>
      </c>
      <c r="Q5348" s="3">
        <f t="shared" si="421"/>
        <v>3032.4628995433791</v>
      </c>
      <c r="R5348" s="3">
        <f t="shared" si="424"/>
        <v>2735.699149543379</v>
      </c>
      <c r="S5348" s="3">
        <f t="shared" si="425"/>
        <v>296.76375000000002</v>
      </c>
      <c r="T5348" s="3"/>
    </row>
    <row r="5349" spans="1:20" x14ac:dyDescent="0.25">
      <c r="A5349" s="1">
        <v>43292</v>
      </c>
      <c r="B5349">
        <v>2328</v>
      </c>
      <c r="C5349">
        <v>19</v>
      </c>
      <c r="D5349">
        <v>28.2</v>
      </c>
      <c r="E5349">
        <v>72</v>
      </c>
      <c r="F5349">
        <v>1.6</v>
      </c>
      <c r="G5349">
        <v>1745</v>
      </c>
      <c r="H5349">
        <v>22.6</v>
      </c>
      <c r="I5349">
        <v>0.13</v>
      </c>
      <c r="J5349">
        <v>0</v>
      </c>
      <c r="K5349">
        <v>0</v>
      </c>
      <c r="L5349" t="s">
        <v>40</v>
      </c>
      <c r="M5349" t="s">
        <v>20</v>
      </c>
      <c r="N5349" t="s">
        <v>21</v>
      </c>
      <c r="O5349" s="3">
        <f t="shared" si="422"/>
        <v>20.662100456621005</v>
      </c>
      <c r="P5349" s="3">
        <f t="shared" si="423"/>
        <v>2425</v>
      </c>
      <c r="Q5349" s="3">
        <f t="shared" si="421"/>
        <v>2404.3378995433791</v>
      </c>
      <c r="R5349" s="3">
        <f t="shared" si="424"/>
        <v>2168.627899543379</v>
      </c>
      <c r="S5349" s="3">
        <f t="shared" si="425"/>
        <v>235.71</v>
      </c>
      <c r="T5349" s="3"/>
    </row>
    <row r="5350" spans="1:20" x14ac:dyDescent="0.25">
      <c r="A5350" s="1">
        <v>43292</v>
      </c>
      <c r="B5350">
        <v>2048</v>
      </c>
      <c r="C5350">
        <v>20</v>
      </c>
      <c r="D5350">
        <v>27.7</v>
      </c>
      <c r="E5350">
        <v>76</v>
      </c>
      <c r="F5350">
        <v>1.8</v>
      </c>
      <c r="G5350">
        <v>1727</v>
      </c>
      <c r="H5350">
        <v>23</v>
      </c>
      <c r="I5350">
        <v>0.04</v>
      </c>
      <c r="J5350">
        <v>0</v>
      </c>
      <c r="K5350">
        <v>0</v>
      </c>
      <c r="L5350" t="s">
        <v>40</v>
      </c>
      <c r="M5350" t="s">
        <v>20</v>
      </c>
      <c r="N5350" t="s">
        <v>21</v>
      </c>
      <c r="O5350" s="3">
        <f t="shared" si="422"/>
        <v>20.662100456621005</v>
      </c>
      <c r="P5350" s="3">
        <f t="shared" si="423"/>
        <v>2133.3333333333335</v>
      </c>
      <c r="Q5350" s="3">
        <f t="shared" si="421"/>
        <v>2112.6712328767126</v>
      </c>
      <c r="R5350" s="3">
        <f t="shared" si="424"/>
        <v>1905.3112328767124</v>
      </c>
      <c r="S5350" s="3">
        <f t="shared" si="425"/>
        <v>207.36000000000004</v>
      </c>
      <c r="T5350" s="3"/>
    </row>
    <row r="5351" spans="1:20" x14ac:dyDescent="0.25">
      <c r="A5351" s="1">
        <v>43292</v>
      </c>
      <c r="B5351">
        <v>1936</v>
      </c>
      <c r="C5351">
        <v>21</v>
      </c>
      <c r="D5351">
        <v>27.3</v>
      </c>
      <c r="E5351">
        <v>78</v>
      </c>
      <c r="F5351">
        <v>1.2</v>
      </c>
      <c r="G5351">
        <v>1606</v>
      </c>
      <c r="H5351">
        <v>23.1</v>
      </c>
      <c r="I5351">
        <v>0</v>
      </c>
      <c r="J5351">
        <v>0</v>
      </c>
      <c r="K5351">
        <v>0</v>
      </c>
      <c r="L5351" t="s">
        <v>40</v>
      </c>
      <c r="M5351" t="s">
        <v>20</v>
      </c>
      <c r="N5351" t="s">
        <v>21</v>
      </c>
      <c r="O5351" s="3">
        <f t="shared" si="422"/>
        <v>20.662100456621005</v>
      </c>
      <c r="P5351" s="3">
        <f t="shared" si="423"/>
        <v>2016.6666666666667</v>
      </c>
      <c r="Q5351" s="3">
        <f t="shared" si="421"/>
        <v>1996.0045662100458</v>
      </c>
      <c r="R5351" s="3">
        <f t="shared" si="424"/>
        <v>1799.9845662100458</v>
      </c>
      <c r="S5351" s="3">
        <f t="shared" si="425"/>
        <v>196.02000000000004</v>
      </c>
      <c r="T5351" s="3"/>
    </row>
    <row r="5352" spans="1:20" x14ac:dyDescent="0.25">
      <c r="A5352" s="1">
        <v>43292</v>
      </c>
      <c r="B5352">
        <v>1870</v>
      </c>
      <c r="C5352">
        <v>22</v>
      </c>
      <c r="D5352">
        <v>27.1</v>
      </c>
      <c r="E5352">
        <v>79</v>
      </c>
      <c r="F5352">
        <v>1.2</v>
      </c>
      <c r="G5352">
        <v>1578</v>
      </c>
      <c r="H5352">
        <v>23.1</v>
      </c>
      <c r="I5352">
        <v>0</v>
      </c>
      <c r="J5352">
        <v>0</v>
      </c>
      <c r="K5352">
        <v>0</v>
      </c>
      <c r="L5352" t="s">
        <v>40</v>
      </c>
      <c r="M5352" t="s">
        <v>20</v>
      </c>
      <c r="N5352" t="s">
        <v>21</v>
      </c>
      <c r="O5352" s="3">
        <f t="shared" si="422"/>
        <v>20.662100456621005</v>
      </c>
      <c r="P5352" s="3">
        <f t="shared" si="423"/>
        <v>1947.9166666666667</v>
      </c>
      <c r="Q5352" s="3">
        <f t="shared" si="421"/>
        <v>1927.2545662100458</v>
      </c>
      <c r="R5352" s="3">
        <f t="shared" si="424"/>
        <v>1737.9170662100457</v>
      </c>
      <c r="S5352" s="3">
        <f t="shared" si="425"/>
        <v>189.33750000000003</v>
      </c>
      <c r="T5352" s="3"/>
    </row>
    <row r="5353" spans="1:20" x14ac:dyDescent="0.25">
      <c r="A5353" s="1">
        <v>43292</v>
      </c>
      <c r="B5353">
        <v>1298</v>
      </c>
      <c r="C5353">
        <v>23</v>
      </c>
      <c r="D5353">
        <v>26.9</v>
      </c>
      <c r="E5353">
        <v>79</v>
      </c>
      <c r="F5353">
        <v>0.1</v>
      </c>
      <c r="G5353">
        <v>1541</v>
      </c>
      <c r="H5353">
        <v>22.9</v>
      </c>
      <c r="I5353">
        <v>0</v>
      </c>
      <c r="J5353">
        <v>0</v>
      </c>
      <c r="K5353">
        <v>0</v>
      </c>
      <c r="L5353" t="s">
        <v>40</v>
      </c>
      <c r="M5353" t="s">
        <v>20</v>
      </c>
      <c r="N5353" t="s">
        <v>21</v>
      </c>
      <c r="O5353" s="3">
        <f t="shared" si="422"/>
        <v>20.662100456621005</v>
      </c>
      <c r="P5353" s="3">
        <f t="shared" si="423"/>
        <v>1352.0833333333335</v>
      </c>
      <c r="Q5353" s="3">
        <f t="shared" si="421"/>
        <v>1331.4212328767126</v>
      </c>
      <c r="R5353" s="3">
        <f t="shared" si="424"/>
        <v>1199.9987328767124</v>
      </c>
      <c r="S5353" s="3">
        <f t="shared" si="425"/>
        <v>131.42250000000001</v>
      </c>
      <c r="T5353" s="3"/>
    </row>
    <row r="5354" spans="1:20" x14ac:dyDescent="0.25">
      <c r="A5354" s="1">
        <v>43293</v>
      </c>
      <c r="B5354">
        <v>938</v>
      </c>
      <c r="C5354">
        <v>0</v>
      </c>
      <c r="D5354">
        <v>26.7</v>
      </c>
      <c r="E5354">
        <v>79</v>
      </c>
      <c r="F5354">
        <v>0.9</v>
      </c>
      <c r="G5354">
        <v>1590</v>
      </c>
      <c r="H5354">
        <v>22.7</v>
      </c>
      <c r="I5354">
        <v>0</v>
      </c>
      <c r="J5354">
        <v>0</v>
      </c>
      <c r="K5354">
        <v>0</v>
      </c>
      <c r="L5354" t="s">
        <v>40</v>
      </c>
      <c r="M5354" t="s">
        <v>20</v>
      </c>
      <c r="N5354" t="s">
        <v>21</v>
      </c>
      <c r="O5354" s="3">
        <f t="shared" si="422"/>
        <v>20.662100456621005</v>
      </c>
      <c r="P5354" s="3">
        <f t="shared" si="423"/>
        <v>977.08333333333337</v>
      </c>
      <c r="Q5354" s="3">
        <f t="shared" si="421"/>
        <v>956.42123287671234</v>
      </c>
      <c r="R5354" s="3">
        <f t="shared" si="424"/>
        <v>861.44873287671237</v>
      </c>
      <c r="S5354" s="3">
        <f t="shared" si="425"/>
        <v>94.972500000000011</v>
      </c>
      <c r="T5354" s="3"/>
    </row>
    <row r="5355" spans="1:20" x14ac:dyDescent="0.25">
      <c r="A5355" s="1">
        <v>43293</v>
      </c>
      <c r="B5355">
        <v>787</v>
      </c>
      <c r="C5355">
        <v>1</v>
      </c>
      <c r="D5355">
        <v>26.6</v>
      </c>
      <c r="E5355">
        <v>80</v>
      </c>
      <c r="F5355">
        <v>0</v>
      </c>
      <c r="G5355">
        <v>1485</v>
      </c>
      <c r="H5355">
        <v>22.8</v>
      </c>
      <c r="I5355">
        <v>0</v>
      </c>
      <c r="J5355">
        <v>0</v>
      </c>
      <c r="K5355">
        <v>0</v>
      </c>
      <c r="L5355" t="s">
        <v>40</v>
      </c>
      <c r="M5355" t="s">
        <v>20</v>
      </c>
      <c r="N5355" t="s">
        <v>21</v>
      </c>
      <c r="O5355" s="3">
        <f t="shared" si="422"/>
        <v>20.662100456621005</v>
      </c>
      <c r="P5355" s="3">
        <f t="shared" si="423"/>
        <v>819.79166666666674</v>
      </c>
      <c r="Q5355" s="3">
        <f t="shared" si="421"/>
        <v>799.12956621004571</v>
      </c>
      <c r="R5355" s="3">
        <f t="shared" si="424"/>
        <v>719.44581621004568</v>
      </c>
      <c r="S5355" s="3">
        <f t="shared" si="425"/>
        <v>79.683750000000018</v>
      </c>
      <c r="T5355" s="3"/>
    </row>
    <row r="5356" spans="1:20" x14ac:dyDescent="0.25">
      <c r="A5356" s="1">
        <v>43293</v>
      </c>
      <c r="B5356">
        <v>517</v>
      </c>
      <c r="C5356">
        <v>2</v>
      </c>
      <c r="D5356">
        <v>26.3</v>
      </c>
      <c r="E5356">
        <v>84</v>
      </c>
      <c r="F5356">
        <v>0.3</v>
      </c>
      <c r="G5356">
        <v>1361</v>
      </c>
      <c r="H5356">
        <v>23.3</v>
      </c>
      <c r="I5356">
        <v>0</v>
      </c>
      <c r="J5356">
        <v>0</v>
      </c>
      <c r="K5356">
        <v>0</v>
      </c>
      <c r="L5356" t="s">
        <v>40</v>
      </c>
      <c r="M5356" t="s">
        <v>20</v>
      </c>
      <c r="N5356" t="s">
        <v>21</v>
      </c>
      <c r="O5356" s="3">
        <f t="shared" si="422"/>
        <v>20.662100456621005</v>
      </c>
      <c r="P5356" s="3">
        <f t="shared" si="423"/>
        <v>538.54166666666674</v>
      </c>
      <c r="Q5356" s="3">
        <f t="shared" si="421"/>
        <v>517.87956621004571</v>
      </c>
      <c r="R5356" s="3">
        <f t="shared" si="424"/>
        <v>465.53331621004571</v>
      </c>
      <c r="S5356" s="3">
        <f t="shared" si="425"/>
        <v>52.346250000000012</v>
      </c>
      <c r="T5356" s="3"/>
    </row>
    <row r="5357" spans="1:20" x14ac:dyDescent="0.25">
      <c r="A5357" s="1">
        <v>43293</v>
      </c>
      <c r="B5357">
        <v>322</v>
      </c>
      <c r="C5357">
        <v>3</v>
      </c>
      <c r="D5357">
        <v>26.2</v>
      </c>
      <c r="E5357">
        <v>83</v>
      </c>
      <c r="F5357">
        <v>0.3</v>
      </c>
      <c r="G5357">
        <v>1294</v>
      </c>
      <c r="H5357">
        <v>23</v>
      </c>
      <c r="I5357">
        <v>0</v>
      </c>
      <c r="J5357">
        <v>0</v>
      </c>
      <c r="K5357">
        <v>0</v>
      </c>
      <c r="L5357" t="s">
        <v>40</v>
      </c>
      <c r="M5357" t="s">
        <v>20</v>
      </c>
      <c r="N5357" t="s">
        <v>21</v>
      </c>
      <c r="O5357" s="3">
        <f t="shared" si="422"/>
        <v>20.662100456621005</v>
      </c>
      <c r="P5357" s="3">
        <f t="shared" si="423"/>
        <v>335.41666666666669</v>
      </c>
      <c r="Q5357" s="3">
        <f t="shared" si="421"/>
        <v>314.75456621004571</v>
      </c>
      <c r="R5357" s="3">
        <f t="shared" si="424"/>
        <v>282.15206621004569</v>
      </c>
      <c r="S5357" s="3">
        <f t="shared" si="425"/>
        <v>32.602500000000006</v>
      </c>
      <c r="T5357" s="3"/>
    </row>
    <row r="5358" spans="1:20" x14ac:dyDescent="0.25">
      <c r="A5358" s="1">
        <v>43293</v>
      </c>
      <c r="B5358">
        <v>159</v>
      </c>
      <c r="C5358">
        <v>4</v>
      </c>
      <c r="D5358">
        <v>26.1</v>
      </c>
      <c r="E5358">
        <v>85</v>
      </c>
      <c r="F5358">
        <v>0.6</v>
      </c>
      <c r="G5358">
        <v>1081</v>
      </c>
      <c r="H5358">
        <v>23.3</v>
      </c>
      <c r="I5358">
        <v>0</v>
      </c>
      <c r="J5358">
        <v>0</v>
      </c>
      <c r="K5358">
        <v>0</v>
      </c>
      <c r="L5358" t="s">
        <v>40</v>
      </c>
      <c r="M5358" t="s">
        <v>20</v>
      </c>
      <c r="N5358" t="s">
        <v>21</v>
      </c>
      <c r="O5358" s="3">
        <f t="shared" si="422"/>
        <v>20.662100456621005</v>
      </c>
      <c r="P5358" s="3">
        <f t="shared" si="423"/>
        <v>165.625</v>
      </c>
      <c r="Q5358" s="3">
        <f t="shared" si="421"/>
        <v>144.962899543379</v>
      </c>
      <c r="R5358" s="3">
        <f t="shared" si="424"/>
        <v>128.864149543379</v>
      </c>
      <c r="S5358" s="3">
        <f t="shared" si="425"/>
        <v>16.098750000000003</v>
      </c>
      <c r="T5358" s="3"/>
    </row>
    <row r="5359" spans="1:20" x14ac:dyDescent="0.25">
      <c r="A5359" s="1">
        <v>43293</v>
      </c>
      <c r="B5359">
        <v>231</v>
      </c>
      <c r="C5359">
        <v>5</v>
      </c>
      <c r="D5359">
        <v>25.9</v>
      </c>
      <c r="E5359">
        <v>91</v>
      </c>
      <c r="F5359">
        <v>0.4</v>
      </c>
      <c r="G5359">
        <v>872</v>
      </c>
      <c r="H5359">
        <v>24.3</v>
      </c>
      <c r="I5359">
        <v>0</v>
      </c>
      <c r="J5359">
        <v>0.5</v>
      </c>
      <c r="K5359">
        <v>0</v>
      </c>
      <c r="L5359" t="s">
        <v>40</v>
      </c>
      <c r="M5359" t="s">
        <v>20</v>
      </c>
      <c r="N5359" t="s">
        <v>21</v>
      </c>
      <c r="O5359" s="3">
        <f t="shared" si="422"/>
        <v>20.662100456621005</v>
      </c>
      <c r="P5359" s="3">
        <f t="shared" si="423"/>
        <v>240.62500000000003</v>
      </c>
      <c r="Q5359" s="3">
        <f t="shared" si="421"/>
        <v>219.96289954337902</v>
      </c>
      <c r="R5359" s="3">
        <f t="shared" si="424"/>
        <v>196.57414954337901</v>
      </c>
      <c r="S5359" s="3">
        <f t="shared" si="425"/>
        <v>23.388750000000005</v>
      </c>
      <c r="T5359" s="3"/>
    </row>
    <row r="5360" spans="1:20" x14ac:dyDescent="0.25">
      <c r="A5360" s="1">
        <v>43293</v>
      </c>
      <c r="B5360">
        <v>593</v>
      </c>
      <c r="C5360">
        <v>6</v>
      </c>
      <c r="D5360">
        <v>25.6</v>
      </c>
      <c r="E5360">
        <v>93</v>
      </c>
      <c r="F5360">
        <v>1.1000000000000001</v>
      </c>
      <c r="G5360">
        <v>852</v>
      </c>
      <c r="H5360">
        <v>24.3</v>
      </c>
      <c r="I5360">
        <v>0.01</v>
      </c>
      <c r="J5360">
        <v>0</v>
      </c>
      <c r="K5360">
        <v>0</v>
      </c>
      <c r="L5360" t="s">
        <v>40</v>
      </c>
      <c r="M5360" t="s">
        <v>20</v>
      </c>
      <c r="N5360" t="s">
        <v>21</v>
      </c>
      <c r="O5360" s="3">
        <f t="shared" si="422"/>
        <v>20.662100456621005</v>
      </c>
      <c r="P5360" s="3">
        <f t="shared" si="423"/>
        <v>617.70833333333337</v>
      </c>
      <c r="Q5360" s="3">
        <f t="shared" si="421"/>
        <v>597.04623287671234</v>
      </c>
      <c r="R5360" s="3">
        <f t="shared" si="424"/>
        <v>537.00498287671235</v>
      </c>
      <c r="S5360" s="3">
        <f t="shared" si="425"/>
        <v>60.041250000000012</v>
      </c>
      <c r="T5360" s="3"/>
    </row>
    <row r="5361" spans="1:20" x14ac:dyDescent="0.25">
      <c r="A5361" s="1">
        <v>43293</v>
      </c>
      <c r="B5361">
        <v>1279</v>
      </c>
      <c r="C5361">
        <v>7</v>
      </c>
      <c r="D5361">
        <v>25.9</v>
      </c>
      <c r="E5361">
        <v>87</v>
      </c>
      <c r="F5361">
        <v>1.7</v>
      </c>
      <c r="G5361">
        <v>834</v>
      </c>
      <c r="H5361">
        <v>23.5</v>
      </c>
      <c r="I5361">
        <v>0.26</v>
      </c>
      <c r="J5361">
        <v>0</v>
      </c>
      <c r="K5361">
        <v>0</v>
      </c>
      <c r="L5361" t="s">
        <v>40</v>
      </c>
      <c r="M5361" t="s">
        <v>20</v>
      </c>
      <c r="N5361" t="s">
        <v>21</v>
      </c>
      <c r="O5361" s="3">
        <f t="shared" si="422"/>
        <v>20.662100456621005</v>
      </c>
      <c r="P5361" s="3">
        <f t="shared" si="423"/>
        <v>1332.2916666666667</v>
      </c>
      <c r="Q5361" s="3">
        <f t="shared" si="421"/>
        <v>1311.6295662100458</v>
      </c>
      <c r="R5361" s="3">
        <f t="shared" si="424"/>
        <v>1182.1308162100459</v>
      </c>
      <c r="S5361" s="3">
        <f t="shared" si="425"/>
        <v>129.49875000000003</v>
      </c>
      <c r="T5361" s="3"/>
    </row>
    <row r="5362" spans="1:20" x14ac:dyDescent="0.25">
      <c r="A5362" s="1">
        <v>43293</v>
      </c>
      <c r="B5362">
        <v>1811</v>
      </c>
      <c r="C5362">
        <v>8</v>
      </c>
      <c r="D5362">
        <v>26.3</v>
      </c>
      <c r="E5362">
        <v>84</v>
      </c>
      <c r="F5362">
        <v>2.1</v>
      </c>
      <c r="G5362">
        <v>973</v>
      </c>
      <c r="H5362">
        <v>23.3</v>
      </c>
      <c r="I5362">
        <v>0.48</v>
      </c>
      <c r="J5362">
        <v>0</v>
      </c>
      <c r="K5362">
        <v>0</v>
      </c>
      <c r="L5362" t="s">
        <v>40</v>
      </c>
      <c r="M5362" t="s">
        <v>20</v>
      </c>
      <c r="N5362" t="s">
        <v>21</v>
      </c>
      <c r="O5362" s="3">
        <f t="shared" si="422"/>
        <v>20.662100456621005</v>
      </c>
      <c r="P5362" s="3">
        <f t="shared" si="423"/>
        <v>1886.4583333333335</v>
      </c>
      <c r="Q5362" s="3">
        <f t="shared" si="421"/>
        <v>1865.7962328767126</v>
      </c>
      <c r="R5362" s="3">
        <f t="shared" si="424"/>
        <v>1682.4324828767126</v>
      </c>
      <c r="S5362" s="3">
        <f t="shared" si="425"/>
        <v>183.36375000000004</v>
      </c>
      <c r="T5362" s="3"/>
    </row>
    <row r="5363" spans="1:20" x14ac:dyDescent="0.25">
      <c r="A5363" s="1">
        <v>43293</v>
      </c>
      <c r="B5363">
        <v>982</v>
      </c>
      <c r="C5363">
        <v>9</v>
      </c>
      <c r="D5363">
        <v>26.5</v>
      </c>
      <c r="E5363">
        <v>82</v>
      </c>
      <c r="F5363">
        <v>2.7</v>
      </c>
      <c r="G5363">
        <v>815</v>
      </c>
      <c r="H5363">
        <v>23.1</v>
      </c>
      <c r="I5363">
        <v>0.56999999999999995</v>
      </c>
      <c r="J5363">
        <v>0</v>
      </c>
      <c r="K5363">
        <v>0</v>
      </c>
      <c r="L5363" t="s">
        <v>40</v>
      </c>
      <c r="M5363" t="s">
        <v>20</v>
      </c>
      <c r="N5363" t="s">
        <v>21</v>
      </c>
      <c r="O5363" s="3">
        <f t="shared" si="422"/>
        <v>20.662100456621005</v>
      </c>
      <c r="P5363" s="3">
        <f t="shared" si="423"/>
        <v>1022.9166666666667</v>
      </c>
      <c r="Q5363" s="3">
        <f t="shared" si="421"/>
        <v>1002.2545662100457</v>
      </c>
      <c r="R5363" s="3">
        <f t="shared" si="424"/>
        <v>902.8270662100457</v>
      </c>
      <c r="S5363" s="3">
        <f t="shared" si="425"/>
        <v>99.427500000000009</v>
      </c>
      <c r="T5363" s="3"/>
    </row>
    <row r="5364" spans="1:20" x14ac:dyDescent="0.25">
      <c r="A5364" s="1">
        <v>43293</v>
      </c>
      <c r="B5364">
        <v>746</v>
      </c>
      <c r="C5364">
        <v>10</v>
      </c>
      <c r="D5364">
        <v>26.7</v>
      </c>
      <c r="E5364">
        <v>88</v>
      </c>
      <c r="F5364">
        <v>1.6</v>
      </c>
      <c r="G5364">
        <v>802</v>
      </c>
      <c r="H5364">
        <v>24.5</v>
      </c>
      <c r="I5364">
        <v>0.89</v>
      </c>
      <c r="J5364">
        <v>0.5</v>
      </c>
      <c r="K5364">
        <v>0</v>
      </c>
      <c r="L5364" t="s">
        <v>40</v>
      </c>
      <c r="M5364" t="s">
        <v>20</v>
      </c>
      <c r="N5364" t="s">
        <v>21</v>
      </c>
      <c r="O5364" s="3">
        <f t="shared" si="422"/>
        <v>20.662100456621005</v>
      </c>
      <c r="P5364" s="3">
        <f t="shared" si="423"/>
        <v>777.08333333333337</v>
      </c>
      <c r="Q5364" s="3">
        <f t="shared" si="421"/>
        <v>756.42123287671234</v>
      </c>
      <c r="R5364" s="3">
        <f t="shared" si="424"/>
        <v>680.88873287671231</v>
      </c>
      <c r="S5364" s="3">
        <f t="shared" si="425"/>
        <v>75.532500000000013</v>
      </c>
      <c r="T5364" s="3"/>
    </row>
    <row r="5365" spans="1:20" x14ac:dyDescent="0.25">
      <c r="A5365" s="1">
        <v>43293</v>
      </c>
      <c r="B5365">
        <v>805</v>
      </c>
      <c r="C5365">
        <v>11</v>
      </c>
      <c r="D5365">
        <v>27.4</v>
      </c>
      <c r="E5365">
        <v>78</v>
      </c>
      <c r="F5365">
        <v>2.2999999999999998</v>
      </c>
      <c r="G5365">
        <v>1164</v>
      </c>
      <c r="H5365">
        <v>23.2</v>
      </c>
      <c r="I5365">
        <v>1.1100000000000001</v>
      </c>
      <c r="J5365">
        <v>0</v>
      </c>
      <c r="K5365">
        <v>0</v>
      </c>
      <c r="L5365" t="s">
        <v>40</v>
      </c>
      <c r="M5365" t="s">
        <v>20</v>
      </c>
      <c r="N5365" t="s">
        <v>21</v>
      </c>
      <c r="O5365" s="3">
        <f t="shared" si="422"/>
        <v>20.662100456621005</v>
      </c>
      <c r="P5365" s="3">
        <f t="shared" si="423"/>
        <v>838.54166666666674</v>
      </c>
      <c r="Q5365" s="3">
        <f t="shared" si="421"/>
        <v>817.87956621004571</v>
      </c>
      <c r="R5365" s="3">
        <f t="shared" si="424"/>
        <v>736.37331621004569</v>
      </c>
      <c r="S5365" s="3">
        <f t="shared" si="425"/>
        <v>81.506250000000009</v>
      </c>
      <c r="T5365" s="3"/>
    </row>
    <row r="5366" spans="1:20" x14ac:dyDescent="0.25">
      <c r="A5366" s="1">
        <v>43293</v>
      </c>
      <c r="B5366">
        <v>991</v>
      </c>
      <c r="C5366">
        <v>12</v>
      </c>
      <c r="D5366">
        <v>27.4</v>
      </c>
      <c r="E5366">
        <v>80</v>
      </c>
      <c r="F5366">
        <v>2.7</v>
      </c>
      <c r="G5366">
        <v>1083</v>
      </c>
      <c r="H5366">
        <v>23.6</v>
      </c>
      <c r="I5366">
        <v>0.97</v>
      </c>
      <c r="J5366">
        <v>0</v>
      </c>
      <c r="K5366">
        <v>0</v>
      </c>
      <c r="L5366" t="s">
        <v>40</v>
      </c>
      <c r="M5366" t="s">
        <v>20</v>
      </c>
      <c r="N5366" t="s">
        <v>21</v>
      </c>
      <c r="O5366" s="3">
        <f t="shared" si="422"/>
        <v>20.662100456621005</v>
      </c>
      <c r="P5366" s="3">
        <f t="shared" si="423"/>
        <v>1032.2916666666667</v>
      </c>
      <c r="Q5366" s="3">
        <f t="shared" si="421"/>
        <v>1011.6295662100457</v>
      </c>
      <c r="R5366" s="3">
        <f t="shared" si="424"/>
        <v>911.2908162100457</v>
      </c>
      <c r="S5366" s="3">
        <f t="shared" si="425"/>
        <v>100.33875000000002</v>
      </c>
      <c r="T5366" s="3"/>
    </row>
    <row r="5367" spans="1:20" x14ac:dyDescent="0.25">
      <c r="A5367" s="1">
        <v>43293</v>
      </c>
      <c r="B5367">
        <v>959</v>
      </c>
      <c r="C5367">
        <v>13</v>
      </c>
      <c r="D5367">
        <v>27.7</v>
      </c>
      <c r="E5367">
        <v>76</v>
      </c>
      <c r="F5367">
        <v>2.6</v>
      </c>
      <c r="G5367">
        <v>1258</v>
      </c>
      <c r="H5367">
        <v>23</v>
      </c>
      <c r="I5367">
        <v>1</v>
      </c>
      <c r="J5367">
        <v>0</v>
      </c>
      <c r="K5367">
        <v>0</v>
      </c>
      <c r="L5367" t="s">
        <v>40</v>
      </c>
      <c r="M5367" t="s">
        <v>20</v>
      </c>
      <c r="N5367" t="s">
        <v>21</v>
      </c>
      <c r="O5367" s="3">
        <f t="shared" si="422"/>
        <v>20.662100456621005</v>
      </c>
      <c r="P5367" s="3">
        <f t="shared" si="423"/>
        <v>998.95833333333337</v>
      </c>
      <c r="Q5367" s="3">
        <f t="shared" si="421"/>
        <v>978.29623287671234</v>
      </c>
      <c r="R5367" s="3">
        <f t="shared" si="424"/>
        <v>881.19748287671234</v>
      </c>
      <c r="S5367" s="3">
        <f t="shared" si="425"/>
        <v>97.09875000000001</v>
      </c>
      <c r="T5367" s="3"/>
    </row>
    <row r="5368" spans="1:20" x14ac:dyDescent="0.25">
      <c r="A5368" s="1">
        <v>43293</v>
      </c>
      <c r="B5368">
        <v>976</v>
      </c>
      <c r="C5368">
        <v>14</v>
      </c>
      <c r="D5368">
        <v>27.8</v>
      </c>
      <c r="E5368">
        <v>76</v>
      </c>
      <c r="F5368">
        <v>3.1</v>
      </c>
      <c r="G5368">
        <v>1517</v>
      </c>
      <c r="H5368">
        <v>23.1</v>
      </c>
      <c r="I5368">
        <v>1</v>
      </c>
      <c r="J5368">
        <v>0</v>
      </c>
      <c r="K5368">
        <v>0</v>
      </c>
      <c r="L5368" t="s">
        <v>40</v>
      </c>
      <c r="M5368" t="s">
        <v>20</v>
      </c>
      <c r="N5368" t="s">
        <v>21</v>
      </c>
      <c r="O5368" s="3">
        <f t="shared" si="422"/>
        <v>20.662100456621005</v>
      </c>
      <c r="P5368" s="3">
        <f t="shared" si="423"/>
        <v>1016.6666666666667</v>
      </c>
      <c r="Q5368" s="3">
        <f t="shared" si="421"/>
        <v>996.00456621004571</v>
      </c>
      <c r="R5368" s="3">
        <f t="shared" si="424"/>
        <v>897.18456621004566</v>
      </c>
      <c r="S5368" s="3">
        <f t="shared" si="425"/>
        <v>98.820000000000022</v>
      </c>
      <c r="T5368" s="3"/>
    </row>
    <row r="5369" spans="1:20" x14ac:dyDescent="0.25">
      <c r="A5369" s="1">
        <v>43293</v>
      </c>
      <c r="B5369">
        <v>1163</v>
      </c>
      <c r="C5369">
        <v>15</v>
      </c>
      <c r="D5369">
        <v>28</v>
      </c>
      <c r="E5369">
        <v>76</v>
      </c>
      <c r="F5369">
        <v>2.2999999999999998</v>
      </c>
      <c r="G5369">
        <v>1437</v>
      </c>
      <c r="H5369">
        <v>23.3</v>
      </c>
      <c r="I5369">
        <v>1</v>
      </c>
      <c r="J5369">
        <v>0</v>
      </c>
      <c r="K5369">
        <v>0</v>
      </c>
      <c r="L5369" t="s">
        <v>40</v>
      </c>
      <c r="M5369" t="s">
        <v>20</v>
      </c>
      <c r="N5369" t="s">
        <v>21</v>
      </c>
      <c r="O5369" s="3">
        <f t="shared" si="422"/>
        <v>20.662100456621005</v>
      </c>
      <c r="P5369" s="3">
        <f t="shared" si="423"/>
        <v>1211.4583333333335</v>
      </c>
      <c r="Q5369" s="3">
        <f t="shared" si="421"/>
        <v>1190.7962328767126</v>
      </c>
      <c r="R5369" s="3">
        <f t="shared" si="424"/>
        <v>1073.0424828767125</v>
      </c>
      <c r="S5369" s="3">
        <f t="shared" si="425"/>
        <v>117.75375000000003</v>
      </c>
      <c r="T5369" s="3"/>
    </row>
    <row r="5370" spans="1:20" x14ac:dyDescent="0.25">
      <c r="A5370" s="1">
        <v>43293</v>
      </c>
      <c r="B5370">
        <v>1296</v>
      </c>
      <c r="C5370">
        <v>16</v>
      </c>
      <c r="D5370">
        <v>28.1</v>
      </c>
      <c r="E5370">
        <v>74</v>
      </c>
      <c r="F5370">
        <v>2.8</v>
      </c>
      <c r="G5370">
        <v>1559</v>
      </c>
      <c r="H5370">
        <v>23</v>
      </c>
      <c r="I5370">
        <v>1.06</v>
      </c>
      <c r="J5370">
        <v>0</v>
      </c>
      <c r="K5370">
        <v>0</v>
      </c>
      <c r="L5370" t="s">
        <v>40</v>
      </c>
      <c r="M5370" t="s">
        <v>20</v>
      </c>
      <c r="N5370" t="s">
        <v>21</v>
      </c>
      <c r="O5370" s="3">
        <f t="shared" si="422"/>
        <v>20.662100456621005</v>
      </c>
      <c r="P5370" s="3">
        <f t="shared" si="423"/>
        <v>1350</v>
      </c>
      <c r="Q5370" s="3">
        <f t="shared" si="421"/>
        <v>1329.3378995433791</v>
      </c>
      <c r="R5370" s="3">
        <f t="shared" si="424"/>
        <v>1198.1178995433791</v>
      </c>
      <c r="S5370" s="3">
        <f t="shared" si="425"/>
        <v>131.22</v>
      </c>
      <c r="T5370" s="3"/>
    </row>
    <row r="5371" spans="1:20" x14ac:dyDescent="0.25">
      <c r="A5371" s="1">
        <v>43293</v>
      </c>
      <c r="B5371">
        <v>1915</v>
      </c>
      <c r="C5371">
        <v>17</v>
      </c>
      <c r="D5371">
        <v>27.9</v>
      </c>
      <c r="E5371">
        <v>75</v>
      </c>
      <c r="F5371">
        <v>2.5</v>
      </c>
      <c r="G5371">
        <v>1643</v>
      </c>
      <c r="H5371">
        <v>23</v>
      </c>
      <c r="I5371">
        <v>0.75</v>
      </c>
      <c r="J5371">
        <v>0</v>
      </c>
      <c r="K5371">
        <v>0</v>
      </c>
      <c r="L5371" t="s">
        <v>40</v>
      </c>
      <c r="M5371" t="s">
        <v>20</v>
      </c>
      <c r="N5371" t="s">
        <v>21</v>
      </c>
      <c r="O5371" s="3">
        <f t="shared" si="422"/>
        <v>20.662100456621005</v>
      </c>
      <c r="P5371" s="3">
        <f t="shared" si="423"/>
        <v>1994.7916666666667</v>
      </c>
      <c r="Q5371" s="3">
        <f t="shared" si="421"/>
        <v>1974.1295662100458</v>
      </c>
      <c r="R5371" s="3">
        <f t="shared" si="424"/>
        <v>1780.2358162100459</v>
      </c>
      <c r="S5371" s="3">
        <f t="shared" si="425"/>
        <v>193.89375000000001</v>
      </c>
      <c r="T5371" s="3"/>
    </row>
    <row r="5372" spans="1:20" x14ac:dyDescent="0.25">
      <c r="A5372" s="1">
        <v>43293</v>
      </c>
      <c r="B5372">
        <v>3016</v>
      </c>
      <c r="C5372">
        <v>18</v>
      </c>
      <c r="D5372">
        <v>27.5</v>
      </c>
      <c r="E5372">
        <v>77</v>
      </c>
      <c r="F5372">
        <v>2.1</v>
      </c>
      <c r="G5372">
        <v>1897</v>
      </c>
      <c r="H5372">
        <v>23</v>
      </c>
      <c r="I5372">
        <v>0.46</v>
      </c>
      <c r="J5372">
        <v>0</v>
      </c>
      <c r="K5372">
        <v>0</v>
      </c>
      <c r="L5372" t="s">
        <v>40</v>
      </c>
      <c r="M5372" t="s">
        <v>20</v>
      </c>
      <c r="N5372" t="s">
        <v>21</v>
      </c>
      <c r="O5372" s="3">
        <f t="shared" si="422"/>
        <v>20.662100456621005</v>
      </c>
      <c r="P5372" s="3">
        <f t="shared" si="423"/>
        <v>3141.666666666667</v>
      </c>
      <c r="Q5372" s="3">
        <f t="shared" si="421"/>
        <v>3121.0045662100461</v>
      </c>
      <c r="R5372" s="3">
        <f t="shared" si="424"/>
        <v>2815.6345662100462</v>
      </c>
      <c r="S5372" s="3">
        <f t="shared" si="425"/>
        <v>305.37000000000006</v>
      </c>
      <c r="T5372" s="3"/>
    </row>
    <row r="5373" spans="1:20" x14ac:dyDescent="0.25">
      <c r="A5373" s="1">
        <v>43293</v>
      </c>
      <c r="B5373">
        <v>2313</v>
      </c>
      <c r="C5373">
        <v>19</v>
      </c>
      <c r="D5373">
        <v>27.4</v>
      </c>
      <c r="E5373">
        <v>78</v>
      </c>
      <c r="F5373">
        <v>1.1000000000000001</v>
      </c>
      <c r="G5373">
        <v>1899</v>
      </c>
      <c r="H5373">
        <v>23.2</v>
      </c>
      <c r="I5373">
        <v>0.27</v>
      </c>
      <c r="J5373">
        <v>0</v>
      </c>
      <c r="K5373">
        <v>0</v>
      </c>
      <c r="L5373" t="s">
        <v>40</v>
      </c>
      <c r="M5373" t="s">
        <v>20</v>
      </c>
      <c r="N5373" t="s">
        <v>21</v>
      </c>
      <c r="O5373" s="3">
        <f t="shared" si="422"/>
        <v>20.662100456621005</v>
      </c>
      <c r="P5373" s="3">
        <f t="shared" si="423"/>
        <v>2409.375</v>
      </c>
      <c r="Q5373" s="3">
        <f t="shared" si="421"/>
        <v>2388.7128995433791</v>
      </c>
      <c r="R5373" s="3">
        <f t="shared" si="424"/>
        <v>2154.5216495433792</v>
      </c>
      <c r="S5373" s="3">
        <f t="shared" si="425"/>
        <v>234.19125000000003</v>
      </c>
      <c r="T5373" s="3"/>
    </row>
    <row r="5374" spans="1:20" x14ac:dyDescent="0.25">
      <c r="A5374" s="1">
        <v>43293</v>
      </c>
      <c r="B5374">
        <v>2214</v>
      </c>
      <c r="C5374">
        <v>20</v>
      </c>
      <c r="D5374">
        <v>26.9</v>
      </c>
      <c r="E5374">
        <v>80</v>
      </c>
      <c r="F5374">
        <v>1.5</v>
      </c>
      <c r="G5374">
        <v>1806</v>
      </c>
      <c r="H5374">
        <v>23.1</v>
      </c>
      <c r="I5374">
        <v>0.09</v>
      </c>
      <c r="J5374">
        <v>0</v>
      </c>
      <c r="K5374">
        <v>0</v>
      </c>
      <c r="L5374" t="s">
        <v>40</v>
      </c>
      <c r="M5374" t="s">
        <v>20</v>
      </c>
      <c r="N5374" t="s">
        <v>21</v>
      </c>
      <c r="O5374" s="3">
        <f t="shared" si="422"/>
        <v>20.662100456621005</v>
      </c>
      <c r="P5374" s="3">
        <f t="shared" si="423"/>
        <v>2306.25</v>
      </c>
      <c r="Q5374" s="3">
        <f t="shared" si="421"/>
        <v>2285.5878995433791</v>
      </c>
      <c r="R5374" s="3">
        <f t="shared" si="424"/>
        <v>2061.4203995433791</v>
      </c>
      <c r="S5374" s="3">
        <f t="shared" si="425"/>
        <v>224.16750000000002</v>
      </c>
      <c r="T5374" s="3"/>
    </row>
    <row r="5375" spans="1:20" x14ac:dyDescent="0.25">
      <c r="A5375" s="1">
        <v>43293</v>
      </c>
      <c r="B5375">
        <v>2115</v>
      </c>
      <c r="C5375">
        <v>21</v>
      </c>
      <c r="D5375">
        <v>26.3</v>
      </c>
      <c r="E5375">
        <v>81</v>
      </c>
      <c r="F5375">
        <v>0.8</v>
      </c>
      <c r="G5375">
        <v>1910</v>
      </c>
      <c r="H5375">
        <v>22.7</v>
      </c>
      <c r="I5375">
        <v>0</v>
      </c>
      <c r="J5375">
        <v>0</v>
      </c>
      <c r="K5375">
        <v>0</v>
      </c>
      <c r="L5375" t="s">
        <v>40</v>
      </c>
      <c r="M5375" t="s">
        <v>20</v>
      </c>
      <c r="N5375" t="s">
        <v>21</v>
      </c>
      <c r="O5375" s="3">
        <f t="shared" si="422"/>
        <v>20.662100456621005</v>
      </c>
      <c r="P5375" s="3">
        <f t="shared" si="423"/>
        <v>2203.125</v>
      </c>
      <c r="Q5375" s="3">
        <f t="shared" si="421"/>
        <v>2182.4628995433791</v>
      </c>
      <c r="R5375" s="3">
        <f t="shared" si="424"/>
        <v>1968.3191495433791</v>
      </c>
      <c r="S5375" s="3">
        <f t="shared" si="425"/>
        <v>214.14375000000001</v>
      </c>
      <c r="T5375" s="3"/>
    </row>
    <row r="5376" spans="1:20" x14ac:dyDescent="0.25">
      <c r="A5376" s="1">
        <v>43293</v>
      </c>
      <c r="B5376">
        <v>1945</v>
      </c>
      <c r="C5376">
        <v>22</v>
      </c>
      <c r="D5376">
        <v>25.9</v>
      </c>
      <c r="E5376">
        <v>83</v>
      </c>
      <c r="F5376">
        <v>0.6</v>
      </c>
      <c r="G5376">
        <v>1827</v>
      </c>
      <c r="H5376">
        <v>22.7</v>
      </c>
      <c r="I5376">
        <v>0</v>
      </c>
      <c r="J5376">
        <v>0</v>
      </c>
      <c r="K5376">
        <v>0</v>
      </c>
      <c r="L5376" t="s">
        <v>40</v>
      </c>
      <c r="M5376" t="s">
        <v>20</v>
      </c>
      <c r="N5376" t="s">
        <v>21</v>
      </c>
      <c r="O5376" s="3">
        <f t="shared" si="422"/>
        <v>20.662100456621005</v>
      </c>
      <c r="P5376" s="3">
        <f t="shared" si="423"/>
        <v>2026.0416666666667</v>
      </c>
      <c r="Q5376" s="3">
        <f t="shared" si="421"/>
        <v>2005.3795662100458</v>
      </c>
      <c r="R5376" s="3">
        <f t="shared" si="424"/>
        <v>1808.4483162100457</v>
      </c>
      <c r="S5376" s="3">
        <f t="shared" si="425"/>
        <v>196.93125000000003</v>
      </c>
      <c r="T5376" s="3"/>
    </row>
    <row r="5377" spans="1:20" x14ac:dyDescent="0.25">
      <c r="A5377" s="1">
        <v>43293</v>
      </c>
      <c r="B5377">
        <v>1355</v>
      </c>
      <c r="C5377">
        <v>23</v>
      </c>
      <c r="D5377">
        <v>25.5</v>
      </c>
      <c r="E5377">
        <v>84</v>
      </c>
      <c r="F5377">
        <v>0.8</v>
      </c>
      <c r="G5377">
        <v>1906</v>
      </c>
      <c r="H5377">
        <v>22.5</v>
      </c>
      <c r="I5377">
        <v>0</v>
      </c>
      <c r="J5377">
        <v>0</v>
      </c>
      <c r="K5377">
        <v>0</v>
      </c>
      <c r="L5377" t="s">
        <v>40</v>
      </c>
      <c r="M5377" t="s">
        <v>20</v>
      </c>
      <c r="N5377" t="s">
        <v>21</v>
      </c>
      <c r="O5377" s="3">
        <f t="shared" si="422"/>
        <v>20.662100456621005</v>
      </c>
      <c r="P5377" s="3">
        <f t="shared" si="423"/>
        <v>1411.4583333333335</v>
      </c>
      <c r="Q5377" s="3">
        <f t="shared" si="421"/>
        <v>1390.7962328767126</v>
      </c>
      <c r="R5377" s="3">
        <f t="shared" si="424"/>
        <v>1253.6024828767127</v>
      </c>
      <c r="S5377" s="3">
        <f t="shared" si="425"/>
        <v>137.19375000000002</v>
      </c>
      <c r="T5377" s="3"/>
    </row>
    <row r="5378" spans="1:20" x14ac:dyDescent="0.25">
      <c r="A5378" s="1">
        <v>43294</v>
      </c>
      <c r="B5378">
        <v>1006</v>
      </c>
      <c r="C5378">
        <v>0</v>
      </c>
      <c r="D5378">
        <v>25.1</v>
      </c>
      <c r="E5378">
        <v>87</v>
      </c>
      <c r="F5378">
        <v>0.4</v>
      </c>
      <c r="G5378">
        <v>1800</v>
      </c>
      <c r="H5378">
        <v>22.7</v>
      </c>
      <c r="I5378">
        <v>0</v>
      </c>
      <c r="J5378">
        <v>0</v>
      </c>
      <c r="K5378">
        <v>0</v>
      </c>
      <c r="L5378" t="s">
        <v>40</v>
      </c>
      <c r="M5378" t="s">
        <v>20</v>
      </c>
      <c r="N5378" t="s">
        <v>21</v>
      </c>
      <c r="O5378" s="3">
        <f t="shared" si="422"/>
        <v>20.662100456621005</v>
      </c>
      <c r="P5378" s="3">
        <f t="shared" si="423"/>
        <v>1047.9166666666667</v>
      </c>
      <c r="Q5378" s="3">
        <f t="shared" ref="Q5378:Q5441" si="426">P5378-O5378</f>
        <v>1027.2545662100458</v>
      </c>
      <c r="R5378" s="3">
        <f t="shared" si="424"/>
        <v>925.39706621004575</v>
      </c>
      <c r="S5378" s="3">
        <f t="shared" si="425"/>
        <v>101.85750000000002</v>
      </c>
      <c r="T5378" s="3"/>
    </row>
    <row r="5379" spans="1:20" x14ac:dyDescent="0.25">
      <c r="A5379" s="1">
        <v>43294</v>
      </c>
      <c r="B5379">
        <v>760</v>
      </c>
      <c r="C5379">
        <v>1</v>
      </c>
      <c r="D5379">
        <v>24.8</v>
      </c>
      <c r="E5379">
        <v>89</v>
      </c>
      <c r="F5379">
        <v>0.9</v>
      </c>
      <c r="G5379">
        <v>1555</v>
      </c>
      <c r="H5379">
        <v>22.8</v>
      </c>
      <c r="I5379">
        <v>0</v>
      </c>
      <c r="J5379">
        <v>0</v>
      </c>
      <c r="K5379">
        <v>0</v>
      </c>
      <c r="L5379" t="s">
        <v>40</v>
      </c>
      <c r="M5379" t="s">
        <v>20</v>
      </c>
      <c r="N5379" t="s">
        <v>21</v>
      </c>
      <c r="O5379" s="3">
        <f t="shared" ref="O5379:O5442" si="427">$V$7</f>
        <v>20.662100456621005</v>
      </c>
      <c r="P5379" s="3">
        <f t="shared" ref="P5379:P5442" si="428">$V$10*B5379</f>
        <v>791.66666666666674</v>
      </c>
      <c r="Q5379" s="3">
        <f t="shared" si="426"/>
        <v>771.00456621004571</v>
      </c>
      <c r="R5379" s="3">
        <f t="shared" ref="R5379:R5442" si="429">Q5379-S5379</f>
        <v>694.05456621004566</v>
      </c>
      <c r="S5379" s="3">
        <f t="shared" ref="S5379:S5442" si="430">9.72%*P5379</f>
        <v>76.950000000000017</v>
      </c>
      <c r="T5379" s="3"/>
    </row>
    <row r="5380" spans="1:20" x14ac:dyDescent="0.25">
      <c r="A5380" s="1">
        <v>43294</v>
      </c>
      <c r="B5380">
        <v>600</v>
      </c>
      <c r="C5380">
        <v>2</v>
      </c>
      <c r="D5380">
        <v>24.9</v>
      </c>
      <c r="E5380">
        <v>86</v>
      </c>
      <c r="F5380">
        <v>1.3</v>
      </c>
      <c r="G5380">
        <v>1469</v>
      </c>
      <c r="H5380">
        <v>22.3</v>
      </c>
      <c r="I5380">
        <v>0</v>
      </c>
      <c r="J5380">
        <v>0</v>
      </c>
      <c r="K5380">
        <v>0</v>
      </c>
      <c r="L5380" t="s">
        <v>40</v>
      </c>
      <c r="M5380" t="s">
        <v>20</v>
      </c>
      <c r="N5380" t="s">
        <v>21</v>
      </c>
      <c r="O5380" s="3">
        <f t="shared" si="427"/>
        <v>20.662100456621005</v>
      </c>
      <c r="P5380" s="3">
        <f t="shared" si="428"/>
        <v>625</v>
      </c>
      <c r="Q5380" s="3">
        <f t="shared" si="426"/>
        <v>604.33789954337897</v>
      </c>
      <c r="R5380" s="3">
        <f t="shared" si="429"/>
        <v>543.58789954337897</v>
      </c>
      <c r="S5380" s="3">
        <f t="shared" si="430"/>
        <v>60.750000000000007</v>
      </c>
      <c r="T5380" s="3"/>
    </row>
    <row r="5381" spans="1:20" x14ac:dyDescent="0.25">
      <c r="A5381" s="1">
        <v>43294</v>
      </c>
      <c r="B5381">
        <v>377</v>
      </c>
      <c r="C5381">
        <v>3</v>
      </c>
      <c r="D5381">
        <v>24.9</v>
      </c>
      <c r="E5381">
        <v>86</v>
      </c>
      <c r="F5381">
        <v>2</v>
      </c>
      <c r="G5381">
        <v>1079</v>
      </c>
      <c r="H5381">
        <v>22.3</v>
      </c>
      <c r="I5381">
        <v>0</v>
      </c>
      <c r="J5381">
        <v>0</v>
      </c>
      <c r="K5381">
        <v>0</v>
      </c>
      <c r="L5381" t="s">
        <v>40</v>
      </c>
      <c r="M5381" t="s">
        <v>20</v>
      </c>
      <c r="N5381" t="s">
        <v>21</v>
      </c>
      <c r="O5381" s="3">
        <f t="shared" si="427"/>
        <v>20.662100456621005</v>
      </c>
      <c r="P5381" s="3">
        <f t="shared" si="428"/>
        <v>392.70833333333337</v>
      </c>
      <c r="Q5381" s="3">
        <f t="shared" si="426"/>
        <v>372.04623287671234</v>
      </c>
      <c r="R5381" s="3">
        <f t="shared" si="429"/>
        <v>333.87498287671235</v>
      </c>
      <c r="S5381" s="3">
        <f t="shared" si="430"/>
        <v>38.171250000000008</v>
      </c>
      <c r="T5381" s="3"/>
    </row>
    <row r="5382" spans="1:20" x14ac:dyDescent="0.25">
      <c r="A5382" s="1">
        <v>43294</v>
      </c>
      <c r="B5382">
        <v>241</v>
      </c>
      <c r="C5382">
        <v>4</v>
      </c>
      <c r="D5382">
        <v>24.8</v>
      </c>
      <c r="E5382">
        <v>86</v>
      </c>
      <c r="F5382">
        <v>2.1</v>
      </c>
      <c r="G5382">
        <v>1103</v>
      </c>
      <c r="H5382">
        <v>22.2</v>
      </c>
      <c r="I5382">
        <v>0</v>
      </c>
      <c r="J5382">
        <v>0</v>
      </c>
      <c r="K5382">
        <v>0</v>
      </c>
      <c r="L5382" t="s">
        <v>40</v>
      </c>
      <c r="M5382" t="s">
        <v>20</v>
      </c>
      <c r="N5382" t="s">
        <v>21</v>
      </c>
      <c r="O5382" s="3">
        <f t="shared" si="427"/>
        <v>20.662100456621005</v>
      </c>
      <c r="P5382" s="3">
        <f t="shared" si="428"/>
        <v>251.04166666666669</v>
      </c>
      <c r="Q5382" s="3">
        <f t="shared" si="426"/>
        <v>230.37956621004568</v>
      </c>
      <c r="R5382" s="3">
        <f t="shared" si="429"/>
        <v>205.97831621004568</v>
      </c>
      <c r="S5382" s="3">
        <f t="shared" si="430"/>
        <v>24.401250000000005</v>
      </c>
      <c r="T5382" s="3"/>
    </row>
    <row r="5383" spans="1:20" x14ac:dyDescent="0.25">
      <c r="A5383" s="1">
        <v>43294</v>
      </c>
      <c r="B5383">
        <v>301</v>
      </c>
      <c r="C5383">
        <v>5</v>
      </c>
      <c r="D5383">
        <v>24.8</v>
      </c>
      <c r="E5383">
        <v>84</v>
      </c>
      <c r="F5383">
        <v>1.4</v>
      </c>
      <c r="G5383">
        <v>1303</v>
      </c>
      <c r="H5383">
        <v>21.9</v>
      </c>
      <c r="I5383">
        <v>0</v>
      </c>
      <c r="J5383">
        <v>0</v>
      </c>
      <c r="K5383">
        <v>0</v>
      </c>
      <c r="L5383" t="s">
        <v>40</v>
      </c>
      <c r="M5383" t="s">
        <v>20</v>
      </c>
      <c r="N5383" t="s">
        <v>21</v>
      </c>
      <c r="O5383" s="3">
        <f t="shared" si="427"/>
        <v>20.662100456621005</v>
      </c>
      <c r="P5383" s="3">
        <f t="shared" si="428"/>
        <v>313.54166666666669</v>
      </c>
      <c r="Q5383" s="3">
        <f t="shared" si="426"/>
        <v>292.87956621004571</v>
      </c>
      <c r="R5383" s="3">
        <f t="shared" si="429"/>
        <v>262.40331621004572</v>
      </c>
      <c r="S5383" s="3">
        <f t="shared" si="430"/>
        <v>30.476250000000004</v>
      </c>
      <c r="T5383" s="3"/>
    </row>
    <row r="5384" spans="1:20" x14ac:dyDescent="0.25">
      <c r="A5384" s="1">
        <v>43294</v>
      </c>
      <c r="B5384">
        <v>665</v>
      </c>
      <c r="C5384">
        <v>6</v>
      </c>
      <c r="D5384">
        <v>24.8</v>
      </c>
      <c r="E5384">
        <v>84</v>
      </c>
      <c r="F5384">
        <v>1.1000000000000001</v>
      </c>
      <c r="G5384">
        <v>1426</v>
      </c>
      <c r="H5384">
        <v>21.9</v>
      </c>
      <c r="I5384">
        <v>0</v>
      </c>
      <c r="J5384">
        <v>0</v>
      </c>
      <c r="K5384">
        <v>0</v>
      </c>
      <c r="L5384" t="s">
        <v>40</v>
      </c>
      <c r="M5384" t="s">
        <v>20</v>
      </c>
      <c r="N5384" t="s">
        <v>21</v>
      </c>
      <c r="O5384" s="3">
        <f t="shared" si="427"/>
        <v>20.662100456621005</v>
      </c>
      <c r="P5384" s="3">
        <f t="shared" si="428"/>
        <v>692.70833333333337</v>
      </c>
      <c r="Q5384" s="3">
        <f t="shared" si="426"/>
        <v>672.04623287671234</v>
      </c>
      <c r="R5384" s="3">
        <f t="shared" si="429"/>
        <v>604.71498287671238</v>
      </c>
      <c r="S5384" s="3">
        <f t="shared" si="430"/>
        <v>67.331250000000011</v>
      </c>
      <c r="T5384" s="3"/>
    </row>
    <row r="5385" spans="1:20" x14ac:dyDescent="0.25">
      <c r="A5385" s="1">
        <v>43294</v>
      </c>
      <c r="B5385">
        <v>1321</v>
      </c>
      <c r="C5385">
        <v>7</v>
      </c>
      <c r="D5385">
        <v>25</v>
      </c>
      <c r="E5385">
        <v>83</v>
      </c>
      <c r="F5385">
        <v>1</v>
      </c>
      <c r="G5385">
        <v>1350</v>
      </c>
      <c r="H5385">
        <v>21.9</v>
      </c>
      <c r="I5385">
        <v>0.13</v>
      </c>
      <c r="J5385">
        <v>0</v>
      </c>
      <c r="K5385">
        <v>0</v>
      </c>
      <c r="L5385" t="s">
        <v>40</v>
      </c>
      <c r="M5385" t="s">
        <v>20</v>
      </c>
      <c r="N5385" t="s">
        <v>21</v>
      </c>
      <c r="O5385" s="3">
        <f t="shared" si="427"/>
        <v>20.662100456621005</v>
      </c>
      <c r="P5385" s="3">
        <f t="shared" si="428"/>
        <v>1376.0416666666667</v>
      </c>
      <c r="Q5385" s="3">
        <f t="shared" si="426"/>
        <v>1355.3795662100458</v>
      </c>
      <c r="R5385" s="3">
        <f t="shared" si="429"/>
        <v>1221.6283162100458</v>
      </c>
      <c r="S5385" s="3">
        <f t="shared" si="430"/>
        <v>133.75125000000003</v>
      </c>
      <c r="T5385" s="3"/>
    </row>
    <row r="5386" spans="1:20" x14ac:dyDescent="0.25">
      <c r="A5386" s="1">
        <v>43294</v>
      </c>
      <c r="B5386">
        <v>2114</v>
      </c>
      <c r="C5386">
        <v>8</v>
      </c>
      <c r="D5386">
        <v>25.5</v>
      </c>
      <c r="E5386">
        <v>80</v>
      </c>
      <c r="F5386">
        <v>1.8</v>
      </c>
      <c r="G5386">
        <v>1402</v>
      </c>
      <c r="H5386">
        <v>21.7</v>
      </c>
      <c r="I5386">
        <v>0.37</v>
      </c>
      <c r="J5386">
        <v>0</v>
      </c>
      <c r="K5386">
        <v>0</v>
      </c>
      <c r="L5386" t="s">
        <v>40</v>
      </c>
      <c r="M5386" t="s">
        <v>20</v>
      </c>
      <c r="N5386" t="s">
        <v>21</v>
      </c>
      <c r="O5386" s="3">
        <f t="shared" si="427"/>
        <v>20.662100456621005</v>
      </c>
      <c r="P5386" s="3">
        <f t="shared" si="428"/>
        <v>2202.0833333333335</v>
      </c>
      <c r="Q5386" s="3">
        <f t="shared" si="426"/>
        <v>2181.4212328767126</v>
      </c>
      <c r="R5386" s="3">
        <f t="shared" si="429"/>
        <v>1967.3787328767125</v>
      </c>
      <c r="S5386" s="3">
        <f t="shared" si="430"/>
        <v>214.04250000000005</v>
      </c>
      <c r="T5386" s="3"/>
    </row>
    <row r="5387" spans="1:20" x14ac:dyDescent="0.25">
      <c r="A5387" s="1">
        <v>43294</v>
      </c>
      <c r="B5387">
        <v>1240</v>
      </c>
      <c r="C5387">
        <v>9</v>
      </c>
      <c r="D5387">
        <v>26.6</v>
      </c>
      <c r="E5387">
        <v>73</v>
      </c>
      <c r="F5387">
        <v>2.2000000000000002</v>
      </c>
      <c r="G5387">
        <v>1147</v>
      </c>
      <c r="H5387">
        <v>21.3</v>
      </c>
      <c r="I5387">
        <v>1.01</v>
      </c>
      <c r="J5387">
        <v>0</v>
      </c>
      <c r="K5387">
        <v>0</v>
      </c>
      <c r="L5387" t="s">
        <v>40</v>
      </c>
      <c r="M5387" t="s">
        <v>20</v>
      </c>
      <c r="N5387" t="s">
        <v>21</v>
      </c>
      <c r="O5387" s="3">
        <f t="shared" si="427"/>
        <v>20.662100456621005</v>
      </c>
      <c r="P5387" s="3">
        <f t="shared" si="428"/>
        <v>1291.6666666666667</v>
      </c>
      <c r="Q5387" s="3">
        <f t="shared" si="426"/>
        <v>1271.0045662100458</v>
      </c>
      <c r="R5387" s="3">
        <f t="shared" si="429"/>
        <v>1145.4545662100459</v>
      </c>
      <c r="S5387" s="3">
        <f t="shared" si="430"/>
        <v>125.55000000000003</v>
      </c>
      <c r="T5387" s="3"/>
    </row>
    <row r="5388" spans="1:20" x14ac:dyDescent="0.25">
      <c r="A5388" s="1">
        <v>43294</v>
      </c>
      <c r="B5388">
        <v>836</v>
      </c>
      <c r="C5388">
        <v>10</v>
      </c>
      <c r="D5388">
        <v>27.4</v>
      </c>
      <c r="E5388">
        <v>70</v>
      </c>
      <c r="F5388">
        <v>2.4</v>
      </c>
      <c r="G5388">
        <v>1335</v>
      </c>
      <c r="H5388">
        <v>21.4</v>
      </c>
      <c r="I5388">
        <v>1.28</v>
      </c>
      <c r="J5388">
        <v>0</v>
      </c>
      <c r="K5388">
        <v>0</v>
      </c>
      <c r="L5388" t="s">
        <v>40</v>
      </c>
      <c r="M5388" t="s">
        <v>20</v>
      </c>
      <c r="N5388" t="s">
        <v>21</v>
      </c>
      <c r="O5388" s="3">
        <f t="shared" si="427"/>
        <v>20.662100456621005</v>
      </c>
      <c r="P5388" s="3">
        <f t="shared" si="428"/>
        <v>870.83333333333337</v>
      </c>
      <c r="Q5388" s="3">
        <f t="shared" si="426"/>
        <v>850.17123287671234</v>
      </c>
      <c r="R5388" s="3">
        <f t="shared" si="429"/>
        <v>765.52623287671236</v>
      </c>
      <c r="S5388" s="3">
        <f t="shared" si="430"/>
        <v>84.64500000000001</v>
      </c>
      <c r="T5388" s="3"/>
    </row>
    <row r="5389" spans="1:20" x14ac:dyDescent="0.25">
      <c r="A5389" s="1">
        <v>43294</v>
      </c>
      <c r="B5389">
        <v>887</v>
      </c>
      <c r="C5389">
        <v>11</v>
      </c>
      <c r="D5389">
        <v>27.5</v>
      </c>
      <c r="E5389">
        <v>70</v>
      </c>
      <c r="F5389">
        <v>2.4</v>
      </c>
      <c r="G5389">
        <v>1719</v>
      </c>
      <c r="H5389">
        <v>21.5</v>
      </c>
      <c r="I5389">
        <v>1.07</v>
      </c>
      <c r="J5389">
        <v>0</v>
      </c>
      <c r="K5389">
        <v>0</v>
      </c>
      <c r="L5389" t="s">
        <v>40</v>
      </c>
      <c r="M5389" t="s">
        <v>20</v>
      </c>
      <c r="N5389" t="s">
        <v>21</v>
      </c>
      <c r="O5389" s="3">
        <f t="shared" si="427"/>
        <v>20.662100456621005</v>
      </c>
      <c r="P5389" s="3">
        <f t="shared" si="428"/>
        <v>923.95833333333337</v>
      </c>
      <c r="Q5389" s="3">
        <f t="shared" si="426"/>
        <v>903.29623287671234</v>
      </c>
      <c r="R5389" s="3">
        <f t="shared" si="429"/>
        <v>813.48748287671231</v>
      </c>
      <c r="S5389" s="3">
        <f t="shared" si="430"/>
        <v>89.808750000000018</v>
      </c>
      <c r="T5389" s="3"/>
    </row>
    <row r="5390" spans="1:20" x14ac:dyDescent="0.25">
      <c r="A5390" s="1">
        <v>43294</v>
      </c>
      <c r="B5390">
        <v>1013</v>
      </c>
      <c r="C5390">
        <v>12</v>
      </c>
      <c r="D5390">
        <v>28.3</v>
      </c>
      <c r="E5390">
        <v>68</v>
      </c>
      <c r="F5390">
        <v>1.9</v>
      </c>
      <c r="G5390">
        <v>1546</v>
      </c>
      <c r="H5390">
        <v>21.8</v>
      </c>
      <c r="I5390">
        <v>1.35</v>
      </c>
      <c r="J5390">
        <v>0</v>
      </c>
      <c r="K5390">
        <v>0</v>
      </c>
      <c r="L5390" t="s">
        <v>40</v>
      </c>
      <c r="M5390" t="s">
        <v>20</v>
      </c>
      <c r="N5390" t="s">
        <v>21</v>
      </c>
      <c r="O5390" s="3">
        <f t="shared" si="427"/>
        <v>20.662100456621005</v>
      </c>
      <c r="P5390" s="3">
        <f t="shared" si="428"/>
        <v>1055.2083333333335</v>
      </c>
      <c r="Q5390" s="3">
        <f t="shared" si="426"/>
        <v>1034.5462328767126</v>
      </c>
      <c r="R5390" s="3">
        <f t="shared" si="429"/>
        <v>931.97998287671248</v>
      </c>
      <c r="S5390" s="3">
        <f t="shared" si="430"/>
        <v>102.56625000000003</v>
      </c>
      <c r="T5390" s="3"/>
    </row>
    <row r="5391" spans="1:20" x14ac:dyDescent="0.25">
      <c r="A5391" s="1">
        <v>43294</v>
      </c>
      <c r="B5391">
        <v>1046</v>
      </c>
      <c r="C5391">
        <v>13</v>
      </c>
      <c r="D5391">
        <v>28.9</v>
      </c>
      <c r="E5391">
        <v>68</v>
      </c>
      <c r="F5391">
        <v>2.8</v>
      </c>
      <c r="G5391">
        <v>1934</v>
      </c>
      <c r="H5391">
        <v>22.3</v>
      </c>
      <c r="I5391">
        <v>1.55</v>
      </c>
      <c r="J5391">
        <v>0</v>
      </c>
      <c r="K5391">
        <v>0</v>
      </c>
      <c r="L5391" t="s">
        <v>40</v>
      </c>
      <c r="M5391" t="s">
        <v>20</v>
      </c>
      <c r="N5391" t="s">
        <v>21</v>
      </c>
      <c r="O5391" s="3">
        <f t="shared" si="427"/>
        <v>20.662100456621005</v>
      </c>
      <c r="P5391" s="3">
        <f t="shared" si="428"/>
        <v>1089.5833333333335</v>
      </c>
      <c r="Q5391" s="3">
        <f t="shared" si="426"/>
        <v>1068.9212328767126</v>
      </c>
      <c r="R5391" s="3">
        <f t="shared" si="429"/>
        <v>963.01373287671254</v>
      </c>
      <c r="S5391" s="3">
        <f t="shared" si="430"/>
        <v>105.90750000000003</v>
      </c>
      <c r="T5391" s="3"/>
    </row>
    <row r="5392" spans="1:20" x14ac:dyDescent="0.25">
      <c r="A5392" s="1">
        <v>43294</v>
      </c>
      <c r="B5392">
        <v>999</v>
      </c>
      <c r="C5392">
        <v>14</v>
      </c>
      <c r="D5392">
        <v>29.5</v>
      </c>
      <c r="E5392">
        <v>62</v>
      </c>
      <c r="F5392">
        <v>2.7</v>
      </c>
      <c r="G5392">
        <v>1941</v>
      </c>
      <c r="H5392">
        <v>21.4</v>
      </c>
      <c r="I5392">
        <v>1.79</v>
      </c>
      <c r="J5392">
        <v>0</v>
      </c>
      <c r="K5392">
        <v>0</v>
      </c>
      <c r="L5392" t="s">
        <v>40</v>
      </c>
      <c r="M5392" t="s">
        <v>20</v>
      </c>
      <c r="N5392" t="s">
        <v>21</v>
      </c>
      <c r="O5392" s="3">
        <f t="shared" si="427"/>
        <v>20.662100456621005</v>
      </c>
      <c r="P5392" s="3">
        <f t="shared" si="428"/>
        <v>1040.625</v>
      </c>
      <c r="Q5392" s="3">
        <f t="shared" si="426"/>
        <v>1019.962899543379</v>
      </c>
      <c r="R5392" s="3">
        <f t="shared" si="429"/>
        <v>918.81414954337902</v>
      </c>
      <c r="S5392" s="3">
        <f t="shared" si="430"/>
        <v>101.14875000000001</v>
      </c>
      <c r="T5392" s="3"/>
    </row>
    <row r="5393" spans="1:20" x14ac:dyDescent="0.25">
      <c r="A5393" s="1">
        <v>43294</v>
      </c>
      <c r="B5393">
        <v>1094</v>
      </c>
      <c r="C5393">
        <v>15</v>
      </c>
      <c r="D5393">
        <v>30.2</v>
      </c>
      <c r="E5393">
        <v>62</v>
      </c>
      <c r="F5393">
        <v>2.4</v>
      </c>
      <c r="G5393">
        <v>1806</v>
      </c>
      <c r="H5393">
        <v>22.1</v>
      </c>
      <c r="I5393">
        <v>1.91</v>
      </c>
      <c r="J5393">
        <v>0</v>
      </c>
      <c r="K5393">
        <v>0</v>
      </c>
      <c r="L5393" t="s">
        <v>40</v>
      </c>
      <c r="M5393" t="s">
        <v>20</v>
      </c>
      <c r="N5393" t="s">
        <v>21</v>
      </c>
      <c r="O5393" s="3">
        <f t="shared" si="427"/>
        <v>20.662100456621005</v>
      </c>
      <c r="P5393" s="3">
        <f t="shared" si="428"/>
        <v>1139.5833333333335</v>
      </c>
      <c r="Q5393" s="3">
        <f t="shared" si="426"/>
        <v>1118.9212328767126</v>
      </c>
      <c r="R5393" s="3">
        <f t="shared" si="429"/>
        <v>1008.1537328767125</v>
      </c>
      <c r="S5393" s="3">
        <f t="shared" si="430"/>
        <v>110.76750000000003</v>
      </c>
      <c r="T5393" s="3"/>
    </row>
    <row r="5394" spans="1:20" x14ac:dyDescent="0.25">
      <c r="A5394" s="1">
        <v>43294</v>
      </c>
      <c r="B5394">
        <v>1291</v>
      </c>
      <c r="C5394">
        <v>16</v>
      </c>
      <c r="D5394">
        <v>30</v>
      </c>
      <c r="E5394">
        <v>67</v>
      </c>
      <c r="F5394">
        <v>2</v>
      </c>
      <c r="G5394">
        <v>1698</v>
      </c>
      <c r="H5394">
        <v>23.1</v>
      </c>
      <c r="I5394">
        <v>1.46</v>
      </c>
      <c r="J5394">
        <v>0</v>
      </c>
      <c r="K5394">
        <v>0</v>
      </c>
      <c r="L5394" t="s">
        <v>40</v>
      </c>
      <c r="M5394" t="s">
        <v>20</v>
      </c>
      <c r="N5394" t="s">
        <v>21</v>
      </c>
      <c r="O5394" s="3">
        <f t="shared" si="427"/>
        <v>20.662100456621005</v>
      </c>
      <c r="P5394" s="3">
        <f t="shared" si="428"/>
        <v>1344.7916666666667</v>
      </c>
      <c r="Q5394" s="3">
        <f t="shared" si="426"/>
        <v>1324.1295662100458</v>
      </c>
      <c r="R5394" s="3">
        <f t="shared" si="429"/>
        <v>1193.4158162100457</v>
      </c>
      <c r="S5394" s="3">
        <f t="shared" si="430"/>
        <v>130.71375000000003</v>
      </c>
      <c r="T5394" s="3"/>
    </row>
    <row r="5395" spans="1:20" x14ac:dyDescent="0.25">
      <c r="A5395" s="1">
        <v>43294</v>
      </c>
      <c r="B5395">
        <v>1782</v>
      </c>
      <c r="C5395">
        <v>17</v>
      </c>
      <c r="D5395">
        <v>30.1</v>
      </c>
      <c r="E5395">
        <v>65</v>
      </c>
      <c r="F5395">
        <v>1.8</v>
      </c>
      <c r="G5395">
        <v>1923</v>
      </c>
      <c r="H5395">
        <v>22.7</v>
      </c>
      <c r="I5395">
        <v>1.36</v>
      </c>
      <c r="J5395">
        <v>0</v>
      </c>
      <c r="K5395">
        <v>0</v>
      </c>
      <c r="L5395" t="s">
        <v>40</v>
      </c>
      <c r="M5395" t="s">
        <v>20</v>
      </c>
      <c r="N5395" t="s">
        <v>21</v>
      </c>
      <c r="O5395" s="3">
        <f t="shared" si="427"/>
        <v>20.662100456621005</v>
      </c>
      <c r="P5395" s="3">
        <f t="shared" si="428"/>
        <v>1856.2500000000002</v>
      </c>
      <c r="Q5395" s="3">
        <f t="shared" si="426"/>
        <v>1835.5878995433793</v>
      </c>
      <c r="R5395" s="3">
        <f t="shared" si="429"/>
        <v>1655.1603995433793</v>
      </c>
      <c r="S5395" s="3">
        <f t="shared" si="430"/>
        <v>180.42750000000004</v>
      </c>
      <c r="T5395" s="3"/>
    </row>
    <row r="5396" spans="1:20" x14ac:dyDescent="0.25">
      <c r="A5396" s="1">
        <v>43294</v>
      </c>
      <c r="B5396">
        <v>2884</v>
      </c>
      <c r="C5396">
        <v>18</v>
      </c>
      <c r="D5396">
        <v>30.8</v>
      </c>
      <c r="E5396">
        <v>60</v>
      </c>
      <c r="F5396">
        <v>2.5</v>
      </c>
      <c r="G5396">
        <v>1793</v>
      </c>
      <c r="H5396">
        <v>22.1</v>
      </c>
      <c r="I5396">
        <v>1.43</v>
      </c>
      <c r="J5396">
        <v>0</v>
      </c>
      <c r="K5396">
        <v>0</v>
      </c>
      <c r="L5396" t="s">
        <v>40</v>
      </c>
      <c r="M5396" t="s">
        <v>20</v>
      </c>
      <c r="N5396" t="s">
        <v>21</v>
      </c>
      <c r="O5396" s="3">
        <f t="shared" si="427"/>
        <v>20.662100456621005</v>
      </c>
      <c r="P5396" s="3">
        <f t="shared" si="428"/>
        <v>3004.166666666667</v>
      </c>
      <c r="Q5396" s="3">
        <f t="shared" si="426"/>
        <v>2983.5045662100461</v>
      </c>
      <c r="R5396" s="3">
        <f t="shared" si="429"/>
        <v>2691.4995662100459</v>
      </c>
      <c r="S5396" s="3">
        <f t="shared" si="430"/>
        <v>292.00500000000005</v>
      </c>
      <c r="T5396" s="3"/>
    </row>
    <row r="5397" spans="1:20" x14ac:dyDescent="0.25">
      <c r="A5397" s="1">
        <v>43294</v>
      </c>
      <c r="B5397">
        <v>2320</v>
      </c>
      <c r="C5397">
        <v>19</v>
      </c>
      <c r="D5397">
        <v>29.8</v>
      </c>
      <c r="E5397">
        <v>68</v>
      </c>
      <c r="F5397">
        <v>2.6</v>
      </c>
      <c r="G5397">
        <v>1749</v>
      </c>
      <c r="H5397">
        <v>23.2</v>
      </c>
      <c r="I5397">
        <v>0.81</v>
      </c>
      <c r="J5397">
        <v>0</v>
      </c>
      <c r="K5397">
        <v>0</v>
      </c>
      <c r="L5397" t="s">
        <v>40</v>
      </c>
      <c r="M5397" t="s">
        <v>20</v>
      </c>
      <c r="N5397" t="s">
        <v>21</v>
      </c>
      <c r="O5397" s="3">
        <f t="shared" si="427"/>
        <v>20.662100456621005</v>
      </c>
      <c r="P5397" s="3">
        <f t="shared" si="428"/>
        <v>2416.666666666667</v>
      </c>
      <c r="Q5397" s="3">
        <f t="shared" si="426"/>
        <v>2396.0045662100461</v>
      </c>
      <c r="R5397" s="3">
        <f t="shared" si="429"/>
        <v>2161.104566210046</v>
      </c>
      <c r="S5397" s="3">
        <f t="shared" si="430"/>
        <v>234.90000000000006</v>
      </c>
      <c r="T5397" s="3"/>
    </row>
    <row r="5398" spans="1:20" x14ac:dyDescent="0.25">
      <c r="A5398" s="1">
        <v>43294</v>
      </c>
      <c r="B5398">
        <v>2069</v>
      </c>
      <c r="C5398">
        <v>20</v>
      </c>
      <c r="D5398">
        <v>28.2</v>
      </c>
      <c r="E5398">
        <v>76</v>
      </c>
      <c r="F5398">
        <v>2.2000000000000002</v>
      </c>
      <c r="G5398">
        <v>1888</v>
      </c>
      <c r="H5398">
        <v>23.5</v>
      </c>
      <c r="I5398">
        <v>0.08</v>
      </c>
      <c r="J5398">
        <v>0</v>
      </c>
      <c r="K5398">
        <v>0</v>
      </c>
      <c r="L5398" t="s">
        <v>40</v>
      </c>
      <c r="M5398" t="s">
        <v>20</v>
      </c>
      <c r="N5398" t="s">
        <v>21</v>
      </c>
      <c r="O5398" s="3">
        <f t="shared" si="427"/>
        <v>20.662100456621005</v>
      </c>
      <c r="P5398" s="3">
        <f t="shared" si="428"/>
        <v>2155.2083333333335</v>
      </c>
      <c r="Q5398" s="3">
        <f t="shared" si="426"/>
        <v>2134.5462328767126</v>
      </c>
      <c r="R5398" s="3">
        <f t="shared" si="429"/>
        <v>1925.0599828767126</v>
      </c>
      <c r="S5398" s="3">
        <f t="shared" si="430"/>
        <v>209.48625000000004</v>
      </c>
      <c r="T5398" s="3"/>
    </row>
    <row r="5399" spans="1:20" x14ac:dyDescent="0.25">
      <c r="A5399" s="1">
        <v>43294</v>
      </c>
      <c r="B5399">
        <v>1924</v>
      </c>
      <c r="C5399">
        <v>21</v>
      </c>
      <c r="D5399">
        <v>27.2</v>
      </c>
      <c r="E5399">
        <v>80</v>
      </c>
      <c r="F5399">
        <v>2.2999999999999998</v>
      </c>
      <c r="G5399">
        <v>1870</v>
      </c>
      <c r="H5399">
        <v>23.4</v>
      </c>
      <c r="I5399">
        <v>0</v>
      </c>
      <c r="J5399">
        <v>0</v>
      </c>
      <c r="K5399">
        <v>0</v>
      </c>
      <c r="L5399" t="s">
        <v>40</v>
      </c>
      <c r="M5399" t="s">
        <v>20</v>
      </c>
      <c r="N5399" t="s">
        <v>21</v>
      </c>
      <c r="O5399" s="3">
        <f t="shared" si="427"/>
        <v>20.662100456621005</v>
      </c>
      <c r="P5399" s="3">
        <f t="shared" si="428"/>
        <v>2004.1666666666667</v>
      </c>
      <c r="Q5399" s="3">
        <f t="shared" si="426"/>
        <v>1983.5045662100458</v>
      </c>
      <c r="R5399" s="3">
        <f t="shared" si="429"/>
        <v>1788.6995662100458</v>
      </c>
      <c r="S5399" s="3">
        <f t="shared" si="430"/>
        <v>194.80500000000004</v>
      </c>
      <c r="T5399" s="3"/>
    </row>
    <row r="5400" spans="1:20" x14ac:dyDescent="0.25">
      <c r="A5400" s="1">
        <v>43294</v>
      </c>
      <c r="B5400">
        <v>1879</v>
      </c>
      <c r="C5400">
        <v>22</v>
      </c>
      <c r="D5400">
        <v>26.7</v>
      </c>
      <c r="E5400">
        <v>82</v>
      </c>
      <c r="F5400">
        <v>1.3</v>
      </c>
      <c r="G5400">
        <v>1725</v>
      </c>
      <c r="H5400">
        <v>23.3</v>
      </c>
      <c r="I5400">
        <v>0</v>
      </c>
      <c r="J5400">
        <v>0</v>
      </c>
      <c r="K5400">
        <v>0</v>
      </c>
      <c r="L5400" t="s">
        <v>40</v>
      </c>
      <c r="M5400" t="s">
        <v>20</v>
      </c>
      <c r="N5400" t="s">
        <v>21</v>
      </c>
      <c r="O5400" s="3">
        <f t="shared" si="427"/>
        <v>20.662100456621005</v>
      </c>
      <c r="P5400" s="3">
        <f t="shared" si="428"/>
        <v>1957.2916666666667</v>
      </c>
      <c r="Q5400" s="3">
        <f t="shared" si="426"/>
        <v>1936.6295662100458</v>
      </c>
      <c r="R5400" s="3">
        <f t="shared" si="429"/>
        <v>1746.3808162100459</v>
      </c>
      <c r="S5400" s="3">
        <f t="shared" si="430"/>
        <v>190.24875000000003</v>
      </c>
      <c r="T5400" s="3"/>
    </row>
    <row r="5401" spans="1:20" x14ac:dyDescent="0.25">
      <c r="A5401" s="1">
        <v>43294</v>
      </c>
      <c r="B5401">
        <v>1439</v>
      </c>
      <c r="C5401">
        <v>23</v>
      </c>
      <c r="D5401">
        <v>26.2</v>
      </c>
      <c r="E5401">
        <v>84</v>
      </c>
      <c r="F5401">
        <v>1</v>
      </c>
      <c r="G5401">
        <v>1646</v>
      </c>
      <c r="H5401">
        <v>23.2</v>
      </c>
      <c r="I5401">
        <v>0</v>
      </c>
      <c r="J5401">
        <v>0</v>
      </c>
      <c r="K5401">
        <v>0</v>
      </c>
      <c r="L5401" t="s">
        <v>40</v>
      </c>
      <c r="M5401" t="s">
        <v>20</v>
      </c>
      <c r="N5401" t="s">
        <v>21</v>
      </c>
      <c r="O5401" s="3">
        <f t="shared" si="427"/>
        <v>20.662100456621005</v>
      </c>
      <c r="P5401" s="3">
        <f t="shared" si="428"/>
        <v>1498.9583333333335</v>
      </c>
      <c r="Q5401" s="3">
        <f t="shared" si="426"/>
        <v>1478.2962328767126</v>
      </c>
      <c r="R5401" s="3">
        <f t="shared" si="429"/>
        <v>1332.5974828767125</v>
      </c>
      <c r="S5401" s="3">
        <f t="shared" si="430"/>
        <v>145.69875000000002</v>
      </c>
      <c r="T5401" s="3"/>
    </row>
    <row r="5402" spans="1:20" x14ac:dyDescent="0.25">
      <c r="A5402" s="1">
        <v>43295</v>
      </c>
      <c r="B5402">
        <v>1169</v>
      </c>
      <c r="C5402">
        <v>0</v>
      </c>
      <c r="D5402">
        <v>25.7</v>
      </c>
      <c r="E5402">
        <v>85</v>
      </c>
      <c r="F5402">
        <v>0.4</v>
      </c>
      <c r="G5402">
        <v>1519</v>
      </c>
      <c r="H5402">
        <v>22.9</v>
      </c>
      <c r="I5402">
        <v>0</v>
      </c>
      <c r="J5402">
        <v>0</v>
      </c>
      <c r="K5402">
        <v>0</v>
      </c>
      <c r="L5402" t="s">
        <v>40</v>
      </c>
      <c r="M5402" t="s">
        <v>20</v>
      </c>
      <c r="N5402" t="s">
        <v>21</v>
      </c>
      <c r="O5402" s="3">
        <f t="shared" si="427"/>
        <v>20.662100456621005</v>
      </c>
      <c r="P5402" s="3">
        <f t="shared" si="428"/>
        <v>1217.7083333333335</v>
      </c>
      <c r="Q5402" s="3">
        <f t="shared" si="426"/>
        <v>1197.0462328767126</v>
      </c>
      <c r="R5402" s="3">
        <f t="shared" si="429"/>
        <v>1078.6849828767126</v>
      </c>
      <c r="S5402" s="3">
        <f t="shared" si="430"/>
        <v>118.36125000000003</v>
      </c>
      <c r="T5402" s="3"/>
    </row>
    <row r="5403" spans="1:20" x14ac:dyDescent="0.25">
      <c r="A5403" s="1">
        <v>43295</v>
      </c>
      <c r="B5403">
        <v>1062</v>
      </c>
      <c r="C5403">
        <v>1</v>
      </c>
      <c r="D5403">
        <v>25.4</v>
      </c>
      <c r="E5403">
        <v>85</v>
      </c>
      <c r="F5403">
        <v>1.4</v>
      </c>
      <c r="G5403">
        <v>1663</v>
      </c>
      <c r="H5403">
        <v>22.6</v>
      </c>
      <c r="I5403">
        <v>0</v>
      </c>
      <c r="J5403">
        <v>0</v>
      </c>
      <c r="K5403">
        <v>0</v>
      </c>
      <c r="L5403" t="s">
        <v>40</v>
      </c>
      <c r="M5403" t="s">
        <v>20</v>
      </c>
      <c r="N5403" t="s">
        <v>21</v>
      </c>
      <c r="O5403" s="3">
        <f t="shared" si="427"/>
        <v>20.662100456621005</v>
      </c>
      <c r="P5403" s="3">
        <f t="shared" si="428"/>
        <v>1106.25</v>
      </c>
      <c r="Q5403" s="3">
        <f t="shared" si="426"/>
        <v>1085.5878995433791</v>
      </c>
      <c r="R5403" s="3">
        <f t="shared" si="429"/>
        <v>978.06039954337905</v>
      </c>
      <c r="S5403" s="3">
        <f t="shared" si="430"/>
        <v>107.5275</v>
      </c>
      <c r="T5403" s="3"/>
    </row>
    <row r="5404" spans="1:20" x14ac:dyDescent="0.25">
      <c r="A5404" s="1">
        <v>43295</v>
      </c>
      <c r="B5404">
        <v>783</v>
      </c>
      <c r="C5404">
        <v>2</v>
      </c>
      <c r="D5404">
        <v>25.3</v>
      </c>
      <c r="E5404">
        <v>85</v>
      </c>
      <c r="F5404">
        <v>1.7</v>
      </c>
      <c r="G5404">
        <v>1594</v>
      </c>
      <c r="H5404">
        <v>22.5</v>
      </c>
      <c r="I5404">
        <v>0</v>
      </c>
      <c r="J5404">
        <v>0</v>
      </c>
      <c r="K5404">
        <v>0</v>
      </c>
      <c r="L5404" t="s">
        <v>40</v>
      </c>
      <c r="M5404" t="s">
        <v>20</v>
      </c>
      <c r="N5404" t="s">
        <v>21</v>
      </c>
      <c r="O5404" s="3">
        <f t="shared" si="427"/>
        <v>20.662100456621005</v>
      </c>
      <c r="P5404" s="3">
        <f t="shared" si="428"/>
        <v>815.62500000000011</v>
      </c>
      <c r="Q5404" s="3">
        <f t="shared" si="426"/>
        <v>794.96289954337908</v>
      </c>
      <c r="R5404" s="3">
        <f t="shared" si="429"/>
        <v>715.68414954337902</v>
      </c>
      <c r="S5404" s="3">
        <f t="shared" si="430"/>
        <v>79.278750000000016</v>
      </c>
      <c r="T5404" s="3"/>
    </row>
    <row r="5405" spans="1:20" x14ac:dyDescent="0.25">
      <c r="A5405" s="1">
        <v>43295</v>
      </c>
      <c r="B5405">
        <v>545</v>
      </c>
      <c r="C5405">
        <v>3</v>
      </c>
      <c r="D5405">
        <v>25.2</v>
      </c>
      <c r="E5405">
        <v>83</v>
      </c>
      <c r="F5405">
        <v>1.1000000000000001</v>
      </c>
      <c r="G5405">
        <v>1835</v>
      </c>
      <c r="H5405">
        <v>22</v>
      </c>
      <c r="I5405">
        <v>0</v>
      </c>
      <c r="J5405">
        <v>0</v>
      </c>
      <c r="K5405">
        <v>0</v>
      </c>
      <c r="L5405" t="s">
        <v>40</v>
      </c>
      <c r="M5405" t="s">
        <v>20</v>
      </c>
      <c r="N5405" t="s">
        <v>21</v>
      </c>
      <c r="O5405" s="3">
        <f t="shared" si="427"/>
        <v>20.662100456621005</v>
      </c>
      <c r="P5405" s="3">
        <f t="shared" si="428"/>
        <v>567.70833333333337</v>
      </c>
      <c r="Q5405" s="3">
        <f t="shared" si="426"/>
        <v>547.04623287671234</v>
      </c>
      <c r="R5405" s="3">
        <f t="shared" si="429"/>
        <v>491.86498287671236</v>
      </c>
      <c r="S5405" s="3">
        <f t="shared" si="430"/>
        <v>55.181250000000006</v>
      </c>
      <c r="T5405" s="3"/>
    </row>
    <row r="5406" spans="1:20" x14ac:dyDescent="0.25">
      <c r="A5406" s="1">
        <v>43295</v>
      </c>
      <c r="B5406">
        <v>307</v>
      </c>
      <c r="C5406">
        <v>4</v>
      </c>
      <c r="D5406">
        <v>25.1</v>
      </c>
      <c r="E5406">
        <v>82</v>
      </c>
      <c r="F5406">
        <v>1.5</v>
      </c>
      <c r="G5406">
        <v>1336</v>
      </c>
      <c r="H5406">
        <v>21.8</v>
      </c>
      <c r="I5406">
        <v>0</v>
      </c>
      <c r="J5406">
        <v>0</v>
      </c>
      <c r="K5406">
        <v>0</v>
      </c>
      <c r="L5406" t="s">
        <v>40</v>
      </c>
      <c r="M5406" t="s">
        <v>20</v>
      </c>
      <c r="N5406" t="s">
        <v>21</v>
      </c>
      <c r="O5406" s="3">
        <f t="shared" si="427"/>
        <v>20.662100456621005</v>
      </c>
      <c r="P5406" s="3">
        <f t="shared" si="428"/>
        <v>319.79166666666669</v>
      </c>
      <c r="Q5406" s="3">
        <f t="shared" si="426"/>
        <v>299.12956621004571</v>
      </c>
      <c r="R5406" s="3">
        <f t="shared" si="429"/>
        <v>268.0458162100457</v>
      </c>
      <c r="S5406" s="3">
        <f t="shared" si="430"/>
        <v>31.083750000000006</v>
      </c>
      <c r="T5406" s="3"/>
    </row>
    <row r="5407" spans="1:20" x14ac:dyDescent="0.25">
      <c r="A5407" s="1">
        <v>43295</v>
      </c>
      <c r="B5407">
        <v>266</v>
      </c>
      <c r="C5407">
        <v>5</v>
      </c>
      <c r="D5407">
        <v>24.8</v>
      </c>
      <c r="E5407">
        <v>86</v>
      </c>
      <c r="F5407">
        <v>1.6</v>
      </c>
      <c r="G5407">
        <v>1170</v>
      </c>
      <c r="H5407">
        <v>22.2</v>
      </c>
      <c r="I5407">
        <v>0</v>
      </c>
      <c r="J5407">
        <v>0</v>
      </c>
      <c r="K5407">
        <v>0</v>
      </c>
      <c r="L5407" t="s">
        <v>40</v>
      </c>
      <c r="M5407" t="s">
        <v>20</v>
      </c>
      <c r="N5407" t="s">
        <v>21</v>
      </c>
      <c r="O5407" s="3">
        <f t="shared" si="427"/>
        <v>20.662100456621005</v>
      </c>
      <c r="P5407" s="3">
        <f t="shared" si="428"/>
        <v>277.08333333333337</v>
      </c>
      <c r="Q5407" s="3">
        <f t="shared" si="426"/>
        <v>256.42123287671234</v>
      </c>
      <c r="R5407" s="3">
        <f t="shared" si="429"/>
        <v>229.48873287671233</v>
      </c>
      <c r="S5407" s="3">
        <f t="shared" si="430"/>
        <v>26.932500000000005</v>
      </c>
      <c r="T5407" s="3"/>
    </row>
    <row r="5408" spans="1:20" x14ac:dyDescent="0.25">
      <c r="A5408" s="1">
        <v>43295</v>
      </c>
      <c r="B5408">
        <v>356</v>
      </c>
      <c r="C5408">
        <v>6</v>
      </c>
      <c r="D5408">
        <v>24.6</v>
      </c>
      <c r="E5408">
        <v>86</v>
      </c>
      <c r="F5408">
        <v>0.4</v>
      </c>
      <c r="G5408">
        <v>1119</v>
      </c>
      <c r="H5408">
        <v>22</v>
      </c>
      <c r="I5408">
        <v>0.02</v>
      </c>
      <c r="J5408">
        <v>0</v>
      </c>
      <c r="K5408">
        <v>0</v>
      </c>
      <c r="L5408" t="s">
        <v>40</v>
      </c>
      <c r="M5408" t="s">
        <v>20</v>
      </c>
      <c r="N5408" t="s">
        <v>21</v>
      </c>
      <c r="O5408" s="3">
        <f t="shared" si="427"/>
        <v>20.662100456621005</v>
      </c>
      <c r="P5408" s="3">
        <f t="shared" si="428"/>
        <v>370.83333333333337</v>
      </c>
      <c r="Q5408" s="3">
        <f t="shared" si="426"/>
        <v>350.17123287671234</v>
      </c>
      <c r="R5408" s="3">
        <f t="shared" si="429"/>
        <v>314.12623287671232</v>
      </c>
      <c r="S5408" s="3">
        <f t="shared" si="430"/>
        <v>36.045000000000009</v>
      </c>
      <c r="T5408" s="3"/>
    </row>
    <row r="5409" spans="1:20" x14ac:dyDescent="0.25">
      <c r="A5409" s="1">
        <v>43295</v>
      </c>
      <c r="B5409">
        <v>537</v>
      </c>
      <c r="C5409">
        <v>7</v>
      </c>
      <c r="D5409">
        <v>24.9</v>
      </c>
      <c r="E5409">
        <v>81</v>
      </c>
      <c r="F5409">
        <v>0.3</v>
      </c>
      <c r="G5409">
        <v>1289</v>
      </c>
      <c r="H5409">
        <v>21.4</v>
      </c>
      <c r="I5409">
        <v>0.24</v>
      </c>
      <c r="J5409">
        <v>0</v>
      </c>
      <c r="K5409">
        <v>0</v>
      </c>
      <c r="L5409" t="s">
        <v>40</v>
      </c>
      <c r="M5409" t="s">
        <v>20</v>
      </c>
      <c r="N5409" t="s">
        <v>21</v>
      </c>
      <c r="O5409" s="3">
        <f t="shared" si="427"/>
        <v>20.662100456621005</v>
      </c>
      <c r="P5409" s="3">
        <f t="shared" si="428"/>
        <v>559.375</v>
      </c>
      <c r="Q5409" s="3">
        <f t="shared" si="426"/>
        <v>538.71289954337897</v>
      </c>
      <c r="R5409" s="3">
        <f t="shared" si="429"/>
        <v>484.34164954337894</v>
      </c>
      <c r="S5409" s="3">
        <f t="shared" si="430"/>
        <v>54.371250000000003</v>
      </c>
      <c r="T5409" s="3"/>
    </row>
    <row r="5410" spans="1:20" x14ac:dyDescent="0.25">
      <c r="A5410" s="1">
        <v>43295</v>
      </c>
      <c r="B5410">
        <v>787</v>
      </c>
      <c r="C5410">
        <v>8</v>
      </c>
      <c r="D5410">
        <v>26.1</v>
      </c>
      <c r="E5410">
        <v>74</v>
      </c>
      <c r="F5410">
        <v>0.7</v>
      </c>
      <c r="G5410">
        <v>1254</v>
      </c>
      <c r="H5410">
        <v>21</v>
      </c>
      <c r="I5410">
        <v>0.87</v>
      </c>
      <c r="J5410">
        <v>0</v>
      </c>
      <c r="K5410">
        <v>0</v>
      </c>
      <c r="L5410" t="s">
        <v>40</v>
      </c>
      <c r="M5410" t="s">
        <v>20</v>
      </c>
      <c r="N5410" t="s">
        <v>21</v>
      </c>
      <c r="O5410" s="3">
        <f t="shared" si="427"/>
        <v>20.662100456621005</v>
      </c>
      <c r="P5410" s="3">
        <f t="shared" si="428"/>
        <v>819.79166666666674</v>
      </c>
      <c r="Q5410" s="3">
        <f t="shared" si="426"/>
        <v>799.12956621004571</v>
      </c>
      <c r="R5410" s="3">
        <f t="shared" si="429"/>
        <v>719.44581621004568</v>
      </c>
      <c r="S5410" s="3">
        <f t="shared" si="430"/>
        <v>79.683750000000018</v>
      </c>
      <c r="T5410" s="3"/>
    </row>
    <row r="5411" spans="1:20" x14ac:dyDescent="0.25">
      <c r="A5411" s="1">
        <v>43295</v>
      </c>
      <c r="B5411">
        <v>909</v>
      </c>
      <c r="C5411">
        <v>9</v>
      </c>
      <c r="D5411">
        <v>27</v>
      </c>
      <c r="E5411">
        <v>70</v>
      </c>
      <c r="F5411">
        <v>1.1000000000000001</v>
      </c>
      <c r="G5411">
        <v>1393</v>
      </c>
      <c r="H5411">
        <v>21</v>
      </c>
      <c r="I5411">
        <v>1.1499999999999999</v>
      </c>
      <c r="J5411">
        <v>0</v>
      </c>
      <c r="K5411">
        <v>0</v>
      </c>
      <c r="L5411" t="s">
        <v>40</v>
      </c>
      <c r="M5411" t="s">
        <v>20</v>
      </c>
      <c r="N5411" t="s">
        <v>21</v>
      </c>
      <c r="O5411" s="3">
        <f t="shared" si="427"/>
        <v>20.662100456621005</v>
      </c>
      <c r="P5411" s="3">
        <f t="shared" si="428"/>
        <v>946.87500000000011</v>
      </c>
      <c r="Q5411" s="3">
        <f t="shared" si="426"/>
        <v>926.21289954337908</v>
      </c>
      <c r="R5411" s="3">
        <f t="shared" si="429"/>
        <v>834.17664954337909</v>
      </c>
      <c r="S5411" s="3">
        <f t="shared" si="430"/>
        <v>92.036250000000024</v>
      </c>
      <c r="T5411" s="3"/>
    </row>
    <row r="5412" spans="1:20" x14ac:dyDescent="0.25">
      <c r="A5412" s="1">
        <v>43295</v>
      </c>
      <c r="B5412">
        <v>910</v>
      </c>
      <c r="C5412">
        <v>10</v>
      </c>
      <c r="D5412">
        <v>27.8</v>
      </c>
      <c r="E5412">
        <v>68</v>
      </c>
      <c r="F5412">
        <v>2.1</v>
      </c>
      <c r="G5412">
        <v>1490</v>
      </c>
      <c r="H5412">
        <v>21.3</v>
      </c>
      <c r="I5412">
        <v>1.29</v>
      </c>
      <c r="J5412">
        <v>0</v>
      </c>
      <c r="K5412">
        <v>0</v>
      </c>
      <c r="L5412" t="s">
        <v>40</v>
      </c>
      <c r="M5412" t="s">
        <v>20</v>
      </c>
      <c r="N5412" t="s">
        <v>21</v>
      </c>
      <c r="O5412" s="3">
        <f t="shared" si="427"/>
        <v>20.662100456621005</v>
      </c>
      <c r="P5412" s="3">
        <f t="shared" si="428"/>
        <v>947.91666666666674</v>
      </c>
      <c r="Q5412" s="3">
        <f t="shared" si="426"/>
        <v>927.25456621004571</v>
      </c>
      <c r="R5412" s="3">
        <f t="shared" si="429"/>
        <v>835.11706621004566</v>
      </c>
      <c r="S5412" s="3">
        <f t="shared" si="430"/>
        <v>92.137500000000017</v>
      </c>
      <c r="T5412" s="3"/>
    </row>
    <row r="5413" spans="1:20" x14ac:dyDescent="0.25">
      <c r="A5413" s="1">
        <v>43295</v>
      </c>
      <c r="B5413">
        <v>945</v>
      </c>
      <c r="C5413">
        <v>11</v>
      </c>
      <c r="D5413">
        <v>29</v>
      </c>
      <c r="E5413">
        <v>65</v>
      </c>
      <c r="F5413">
        <v>2</v>
      </c>
      <c r="G5413">
        <v>1642</v>
      </c>
      <c r="H5413">
        <v>21.7</v>
      </c>
      <c r="I5413">
        <v>2.2200000000000002</v>
      </c>
      <c r="J5413">
        <v>0</v>
      </c>
      <c r="K5413">
        <v>0</v>
      </c>
      <c r="L5413" t="s">
        <v>40</v>
      </c>
      <c r="M5413" t="s">
        <v>20</v>
      </c>
      <c r="N5413" t="s">
        <v>21</v>
      </c>
      <c r="O5413" s="3">
        <f t="shared" si="427"/>
        <v>20.662100456621005</v>
      </c>
      <c r="P5413" s="3">
        <f t="shared" si="428"/>
        <v>984.37500000000011</v>
      </c>
      <c r="Q5413" s="3">
        <f t="shared" si="426"/>
        <v>963.71289954337908</v>
      </c>
      <c r="R5413" s="3">
        <f t="shared" si="429"/>
        <v>868.0316495433791</v>
      </c>
      <c r="S5413" s="3">
        <f t="shared" si="430"/>
        <v>95.68125000000002</v>
      </c>
      <c r="T5413" s="3"/>
    </row>
    <row r="5414" spans="1:20" x14ac:dyDescent="0.25">
      <c r="A5414" s="1">
        <v>43295</v>
      </c>
      <c r="B5414">
        <v>1039</v>
      </c>
      <c r="C5414">
        <v>12</v>
      </c>
      <c r="D5414">
        <v>30.2</v>
      </c>
      <c r="E5414">
        <v>58</v>
      </c>
      <c r="F5414">
        <v>2.2999999999999998</v>
      </c>
      <c r="G5414">
        <v>1359</v>
      </c>
      <c r="H5414">
        <v>21</v>
      </c>
      <c r="I5414">
        <v>2.64</v>
      </c>
      <c r="J5414">
        <v>0</v>
      </c>
      <c r="K5414">
        <v>0</v>
      </c>
      <c r="L5414" t="s">
        <v>40</v>
      </c>
      <c r="M5414" t="s">
        <v>20</v>
      </c>
      <c r="N5414" t="s">
        <v>21</v>
      </c>
      <c r="O5414" s="3">
        <f t="shared" si="427"/>
        <v>20.662100456621005</v>
      </c>
      <c r="P5414" s="3">
        <f t="shared" si="428"/>
        <v>1082.2916666666667</v>
      </c>
      <c r="Q5414" s="3">
        <f t="shared" si="426"/>
        <v>1061.6295662100458</v>
      </c>
      <c r="R5414" s="3">
        <f t="shared" si="429"/>
        <v>956.4308162100458</v>
      </c>
      <c r="S5414" s="3">
        <f t="shared" si="430"/>
        <v>105.19875000000002</v>
      </c>
      <c r="T5414" s="3"/>
    </row>
    <row r="5415" spans="1:20" x14ac:dyDescent="0.25">
      <c r="A5415" s="1">
        <v>43295</v>
      </c>
      <c r="B5415">
        <v>1078</v>
      </c>
      <c r="C5415">
        <v>13</v>
      </c>
      <c r="D5415">
        <v>30.7</v>
      </c>
      <c r="E5415">
        <v>59</v>
      </c>
      <c r="F5415">
        <v>2.2999999999999998</v>
      </c>
      <c r="G5415">
        <v>1534</v>
      </c>
      <c r="H5415">
        <v>21.7</v>
      </c>
      <c r="I5415">
        <v>2.67</v>
      </c>
      <c r="J5415">
        <v>0</v>
      </c>
      <c r="K5415">
        <v>0</v>
      </c>
      <c r="L5415" t="s">
        <v>40</v>
      </c>
      <c r="M5415" t="s">
        <v>20</v>
      </c>
      <c r="N5415" t="s">
        <v>21</v>
      </c>
      <c r="O5415" s="3">
        <f t="shared" si="427"/>
        <v>20.662100456621005</v>
      </c>
      <c r="P5415" s="3">
        <f t="shared" si="428"/>
        <v>1122.9166666666667</v>
      </c>
      <c r="Q5415" s="3">
        <f t="shared" si="426"/>
        <v>1102.2545662100458</v>
      </c>
      <c r="R5415" s="3">
        <f t="shared" si="429"/>
        <v>993.10706621004579</v>
      </c>
      <c r="S5415" s="3">
        <f t="shared" si="430"/>
        <v>109.14750000000002</v>
      </c>
      <c r="T5415" s="3"/>
    </row>
    <row r="5416" spans="1:20" x14ac:dyDescent="0.25">
      <c r="A5416" s="1">
        <v>43295</v>
      </c>
      <c r="B5416">
        <v>1038</v>
      </c>
      <c r="C5416">
        <v>14</v>
      </c>
      <c r="D5416">
        <v>30.7</v>
      </c>
      <c r="E5416">
        <v>59</v>
      </c>
      <c r="F5416">
        <v>2.9</v>
      </c>
      <c r="G5416">
        <v>1612</v>
      </c>
      <c r="H5416">
        <v>21.7</v>
      </c>
      <c r="I5416">
        <v>2.0499999999999998</v>
      </c>
      <c r="J5416">
        <v>0</v>
      </c>
      <c r="K5416">
        <v>0</v>
      </c>
      <c r="L5416" t="s">
        <v>40</v>
      </c>
      <c r="M5416" t="s">
        <v>20</v>
      </c>
      <c r="N5416" t="s">
        <v>21</v>
      </c>
      <c r="O5416" s="3">
        <f t="shared" si="427"/>
        <v>20.662100456621005</v>
      </c>
      <c r="P5416" s="3">
        <f t="shared" si="428"/>
        <v>1081.25</v>
      </c>
      <c r="Q5416" s="3">
        <f t="shared" si="426"/>
        <v>1060.5878995433791</v>
      </c>
      <c r="R5416" s="3">
        <f t="shared" si="429"/>
        <v>955.49039954337911</v>
      </c>
      <c r="S5416" s="3">
        <f t="shared" si="430"/>
        <v>105.09750000000001</v>
      </c>
      <c r="T5416" s="3"/>
    </row>
    <row r="5417" spans="1:20" x14ac:dyDescent="0.25">
      <c r="A5417" s="1">
        <v>43295</v>
      </c>
      <c r="B5417">
        <v>1058</v>
      </c>
      <c r="C5417">
        <v>15</v>
      </c>
      <c r="D5417">
        <v>31.1</v>
      </c>
      <c r="E5417">
        <v>59</v>
      </c>
      <c r="F5417">
        <v>2.2999999999999998</v>
      </c>
      <c r="G5417">
        <v>1929</v>
      </c>
      <c r="H5417">
        <v>22.1</v>
      </c>
      <c r="I5417">
        <v>2.34</v>
      </c>
      <c r="J5417">
        <v>0</v>
      </c>
      <c r="K5417">
        <v>0</v>
      </c>
      <c r="L5417" t="s">
        <v>40</v>
      </c>
      <c r="M5417" t="s">
        <v>20</v>
      </c>
      <c r="N5417" t="s">
        <v>21</v>
      </c>
      <c r="O5417" s="3">
        <f t="shared" si="427"/>
        <v>20.662100456621005</v>
      </c>
      <c r="P5417" s="3">
        <f t="shared" si="428"/>
        <v>1102.0833333333335</v>
      </c>
      <c r="Q5417" s="3">
        <f t="shared" si="426"/>
        <v>1081.4212328767126</v>
      </c>
      <c r="R5417" s="3">
        <f t="shared" si="429"/>
        <v>974.29873287671251</v>
      </c>
      <c r="S5417" s="3">
        <f t="shared" si="430"/>
        <v>107.12250000000003</v>
      </c>
      <c r="T5417" s="3"/>
    </row>
    <row r="5418" spans="1:20" x14ac:dyDescent="0.25">
      <c r="A5418" s="1">
        <v>43295</v>
      </c>
      <c r="B5418">
        <v>1177</v>
      </c>
      <c r="C5418">
        <v>16</v>
      </c>
      <c r="D5418">
        <v>31.7</v>
      </c>
      <c r="E5418">
        <v>55</v>
      </c>
      <c r="F5418">
        <v>2.2999999999999998</v>
      </c>
      <c r="G5418">
        <v>1895</v>
      </c>
      <c r="H5418">
        <v>21.5</v>
      </c>
      <c r="I5418">
        <v>2.16</v>
      </c>
      <c r="J5418">
        <v>0</v>
      </c>
      <c r="K5418">
        <v>0</v>
      </c>
      <c r="L5418" t="s">
        <v>40</v>
      </c>
      <c r="M5418" t="s">
        <v>20</v>
      </c>
      <c r="N5418" t="s">
        <v>21</v>
      </c>
      <c r="O5418" s="3">
        <f t="shared" si="427"/>
        <v>20.662100456621005</v>
      </c>
      <c r="P5418" s="3">
        <f t="shared" si="428"/>
        <v>1226.0416666666667</v>
      </c>
      <c r="Q5418" s="3">
        <f t="shared" si="426"/>
        <v>1205.3795662100458</v>
      </c>
      <c r="R5418" s="3">
        <f t="shared" si="429"/>
        <v>1086.2083162100457</v>
      </c>
      <c r="S5418" s="3">
        <f t="shared" si="430"/>
        <v>119.17125000000001</v>
      </c>
      <c r="T5418" s="3"/>
    </row>
    <row r="5419" spans="1:20" x14ac:dyDescent="0.25">
      <c r="A5419" s="1">
        <v>43295</v>
      </c>
      <c r="B5419">
        <v>1433</v>
      </c>
      <c r="C5419">
        <v>17</v>
      </c>
      <c r="D5419">
        <v>31.5</v>
      </c>
      <c r="E5419">
        <v>53</v>
      </c>
      <c r="F5419">
        <v>3.7</v>
      </c>
      <c r="G5419">
        <v>1974</v>
      </c>
      <c r="H5419">
        <v>20.7</v>
      </c>
      <c r="I5419">
        <v>2.02</v>
      </c>
      <c r="J5419">
        <v>0</v>
      </c>
      <c r="K5419">
        <v>0</v>
      </c>
      <c r="L5419" t="s">
        <v>40</v>
      </c>
      <c r="M5419" t="s">
        <v>20</v>
      </c>
      <c r="N5419" t="s">
        <v>21</v>
      </c>
      <c r="O5419" s="3">
        <f t="shared" si="427"/>
        <v>20.662100456621005</v>
      </c>
      <c r="P5419" s="3">
        <f t="shared" si="428"/>
        <v>1492.7083333333335</v>
      </c>
      <c r="Q5419" s="3">
        <f t="shared" si="426"/>
        <v>1472.0462328767126</v>
      </c>
      <c r="R5419" s="3">
        <f t="shared" si="429"/>
        <v>1326.9549828767126</v>
      </c>
      <c r="S5419" s="3">
        <f t="shared" si="430"/>
        <v>145.09125000000003</v>
      </c>
      <c r="T5419" s="3"/>
    </row>
    <row r="5420" spans="1:20" x14ac:dyDescent="0.25">
      <c r="A5420" s="1">
        <v>43295</v>
      </c>
      <c r="B5420">
        <v>1624</v>
      </c>
      <c r="C5420">
        <v>18</v>
      </c>
      <c r="D5420">
        <v>31.1</v>
      </c>
      <c r="E5420">
        <v>55</v>
      </c>
      <c r="F5420">
        <v>2.2000000000000002</v>
      </c>
      <c r="G5420">
        <v>1897</v>
      </c>
      <c r="H5420">
        <v>20.9</v>
      </c>
      <c r="I5420">
        <v>1.05</v>
      </c>
      <c r="J5420">
        <v>0</v>
      </c>
      <c r="K5420">
        <v>0</v>
      </c>
      <c r="L5420" t="s">
        <v>40</v>
      </c>
      <c r="M5420" t="s">
        <v>20</v>
      </c>
      <c r="N5420" t="s">
        <v>21</v>
      </c>
      <c r="O5420" s="3">
        <f t="shared" si="427"/>
        <v>20.662100456621005</v>
      </c>
      <c r="P5420" s="3">
        <f t="shared" si="428"/>
        <v>1691.6666666666667</v>
      </c>
      <c r="Q5420" s="3">
        <f t="shared" si="426"/>
        <v>1671.0045662100458</v>
      </c>
      <c r="R5420" s="3">
        <f t="shared" si="429"/>
        <v>1506.5745662100458</v>
      </c>
      <c r="S5420" s="3">
        <f t="shared" si="430"/>
        <v>164.43000000000004</v>
      </c>
      <c r="T5420" s="3"/>
    </row>
    <row r="5421" spans="1:20" x14ac:dyDescent="0.25">
      <c r="A5421" s="1">
        <v>43295</v>
      </c>
      <c r="B5421">
        <v>1797</v>
      </c>
      <c r="C5421">
        <v>19</v>
      </c>
      <c r="D5421">
        <v>30.4</v>
      </c>
      <c r="E5421">
        <v>59</v>
      </c>
      <c r="F5421">
        <v>2.4</v>
      </c>
      <c r="G5421">
        <v>1972</v>
      </c>
      <c r="H5421">
        <v>21.4</v>
      </c>
      <c r="I5421">
        <v>0.69</v>
      </c>
      <c r="J5421">
        <v>0</v>
      </c>
      <c r="K5421">
        <v>0</v>
      </c>
      <c r="L5421" t="s">
        <v>40</v>
      </c>
      <c r="M5421" t="s">
        <v>20</v>
      </c>
      <c r="N5421" t="s">
        <v>21</v>
      </c>
      <c r="O5421" s="3">
        <f t="shared" si="427"/>
        <v>20.662100456621005</v>
      </c>
      <c r="P5421" s="3">
        <f t="shared" si="428"/>
        <v>1871.8750000000002</v>
      </c>
      <c r="Q5421" s="3">
        <f t="shared" si="426"/>
        <v>1851.2128995433793</v>
      </c>
      <c r="R5421" s="3">
        <f t="shared" si="429"/>
        <v>1669.2666495433793</v>
      </c>
      <c r="S5421" s="3">
        <f t="shared" si="430"/>
        <v>181.94625000000005</v>
      </c>
      <c r="T5421" s="3"/>
    </row>
    <row r="5422" spans="1:20" x14ac:dyDescent="0.25">
      <c r="A5422" s="1">
        <v>43295</v>
      </c>
      <c r="B5422">
        <v>2023</v>
      </c>
      <c r="C5422">
        <v>20</v>
      </c>
      <c r="D5422">
        <v>29.2</v>
      </c>
      <c r="E5422">
        <v>63</v>
      </c>
      <c r="F5422">
        <v>1.7</v>
      </c>
      <c r="G5422">
        <v>1988</v>
      </c>
      <c r="H5422">
        <v>21.4</v>
      </c>
      <c r="I5422">
        <v>0.1</v>
      </c>
      <c r="J5422">
        <v>0</v>
      </c>
      <c r="K5422">
        <v>0</v>
      </c>
      <c r="L5422" t="s">
        <v>40</v>
      </c>
      <c r="M5422" t="s">
        <v>20</v>
      </c>
      <c r="N5422" t="s">
        <v>21</v>
      </c>
      <c r="O5422" s="3">
        <f t="shared" si="427"/>
        <v>20.662100456621005</v>
      </c>
      <c r="P5422" s="3">
        <f t="shared" si="428"/>
        <v>2107.291666666667</v>
      </c>
      <c r="Q5422" s="3">
        <f t="shared" si="426"/>
        <v>2086.6295662100461</v>
      </c>
      <c r="R5422" s="3">
        <f t="shared" si="429"/>
        <v>1881.8008162100459</v>
      </c>
      <c r="S5422" s="3">
        <f t="shared" si="430"/>
        <v>204.82875000000004</v>
      </c>
      <c r="T5422" s="3"/>
    </row>
    <row r="5423" spans="1:20" x14ac:dyDescent="0.25">
      <c r="A5423" s="1">
        <v>43295</v>
      </c>
      <c r="B5423">
        <v>2011</v>
      </c>
      <c r="C5423">
        <v>21</v>
      </c>
      <c r="D5423">
        <v>28.2</v>
      </c>
      <c r="E5423">
        <v>64</v>
      </c>
      <c r="F5423">
        <v>2.8</v>
      </c>
      <c r="G5423">
        <v>2000</v>
      </c>
      <c r="H5423">
        <v>20.7</v>
      </c>
      <c r="I5423">
        <v>0</v>
      </c>
      <c r="J5423">
        <v>0</v>
      </c>
      <c r="K5423">
        <v>0</v>
      </c>
      <c r="L5423" t="s">
        <v>40</v>
      </c>
      <c r="M5423" t="s">
        <v>20</v>
      </c>
      <c r="N5423" t="s">
        <v>21</v>
      </c>
      <c r="O5423" s="3">
        <f t="shared" si="427"/>
        <v>20.662100456621005</v>
      </c>
      <c r="P5423" s="3">
        <f t="shared" si="428"/>
        <v>2094.791666666667</v>
      </c>
      <c r="Q5423" s="3">
        <f t="shared" si="426"/>
        <v>2074.1295662100461</v>
      </c>
      <c r="R5423" s="3">
        <f t="shared" si="429"/>
        <v>1870.5158162100461</v>
      </c>
      <c r="S5423" s="3">
        <f t="shared" si="430"/>
        <v>203.61375000000004</v>
      </c>
      <c r="T5423" s="3"/>
    </row>
    <row r="5424" spans="1:20" x14ac:dyDescent="0.25">
      <c r="A5424" s="1">
        <v>43295</v>
      </c>
      <c r="B5424">
        <v>1682</v>
      </c>
      <c r="C5424">
        <v>22</v>
      </c>
      <c r="D5424">
        <v>27.6</v>
      </c>
      <c r="E5424">
        <v>70</v>
      </c>
      <c r="F5424">
        <v>2.7</v>
      </c>
      <c r="G5424">
        <v>1994</v>
      </c>
      <c r="H5424">
        <v>21.6</v>
      </c>
      <c r="I5424">
        <v>0</v>
      </c>
      <c r="J5424">
        <v>0</v>
      </c>
      <c r="K5424">
        <v>0</v>
      </c>
      <c r="L5424" t="s">
        <v>40</v>
      </c>
      <c r="M5424" t="s">
        <v>20</v>
      </c>
      <c r="N5424" t="s">
        <v>21</v>
      </c>
      <c r="O5424" s="3">
        <f t="shared" si="427"/>
        <v>20.662100456621005</v>
      </c>
      <c r="P5424" s="3">
        <f t="shared" si="428"/>
        <v>1752.0833333333335</v>
      </c>
      <c r="Q5424" s="3">
        <f t="shared" si="426"/>
        <v>1731.4212328767126</v>
      </c>
      <c r="R5424" s="3">
        <f t="shared" si="429"/>
        <v>1561.1187328767126</v>
      </c>
      <c r="S5424" s="3">
        <f t="shared" si="430"/>
        <v>170.30250000000004</v>
      </c>
      <c r="T5424" s="3"/>
    </row>
    <row r="5425" spans="1:20" x14ac:dyDescent="0.25">
      <c r="A5425" s="1">
        <v>43295</v>
      </c>
      <c r="B5425">
        <v>1278</v>
      </c>
      <c r="C5425">
        <v>23</v>
      </c>
      <c r="D5425">
        <v>26.6</v>
      </c>
      <c r="E5425">
        <v>80</v>
      </c>
      <c r="F5425">
        <v>2</v>
      </c>
      <c r="G5425">
        <v>1527</v>
      </c>
      <c r="H5425">
        <v>22.8</v>
      </c>
      <c r="I5425">
        <v>0</v>
      </c>
      <c r="J5425">
        <v>0</v>
      </c>
      <c r="K5425">
        <v>0</v>
      </c>
      <c r="L5425" t="s">
        <v>40</v>
      </c>
      <c r="M5425" t="s">
        <v>20</v>
      </c>
      <c r="N5425" t="s">
        <v>21</v>
      </c>
      <c r="O5425" s="3">
        <f t="shared" si="427"/>
        <v>20.662100456621005</v>
      </c>
      <c r="P5425" s="3">
        <f t="shared" si="428"/>
        <v>1331.25</v>
      </c>
      <c r="Q5425" s="3">
        <f t="shared" si="426"/>
        <v>1310.5878995433791</v>
      </c>
      <c r="R5425" s="3">
        <f t="shared" si="429"/>
        <v>1181.190399543379</v>
      </c>
      <c r="S5425" s="3">
        <f t="shared" si="430"/>
        <v>129.39750000000001</v>
      </c>
      <c r="T5425" s="3"/>
    </row>
    <row r="5426" spans="1:20" x14ac:dyDescent="0.25">
      <c r="A5426" s="1">
        <v>43296</v>
      </c>
      <c r="B5426">
        <v>1143</v>
      </c>
      <c r="C5426">
        <v>0</v>
      </c>
      <c r="D5426">
        <v>26</v>
      </c>
      <c r="E5426">
        <v>82</v>
      </c>
      <c r="F5426">
        <v>1.9</v>
      </c>
      <c r="G5426">
        <v>1674</v>
      </c>
      <c r="H5426">
        <v>22.6</v>
      </c>
      <c r="I5426">
        <v>0</v>
      </c>
      <c r="J5426">
        <v>0</v>
      </c>
      <c r="K5426">
        <v>0</v>
      </c>
      <c r="L5426" t="s">
        <v>40</v>
      </c>
      <c r="M5426" t="s">
        <v>20</v>
      </c>
      <c r="N5426" t="s">
        <v>21</v>
      </c>
      <c r="O5426" s="3">
        <f t="shared" si="427"/>
        <v>20.662100456621005</v>
      </c>
      <c r="P5426" s="3">
        <f t="shared" si="428"/>
        <v>1190.625</v>
      </c>
      <c r="Q5426" s="3">
        <f t="shared" si="426"/>
        <v>1169.9628995433791</v>
      </c>
      <c r="R5426" s="3">
        <f t="shared" si="429"/>
        <v>1054.2341495433791</v>
      </c>
      <c r="S5426" s="3">
        <f t="shared" si="430"/>
        <v>115.72875000000001</v>
      </c>
      <c r="T5426" s="3"/>
    </row>
    <row r="5427" spans="1:20" x14ac:dyDescent="0.25">
      <c r="A5427" s="1">
        <v>43296</v>
      </c>
      <c r="B5427">
        <v>868</v>
      </c>
      <c r="C5427">
        <v>1</v>
      </c>
      <c r="D5427">
        <v>25.5</v>
      </c>
      <c r="E5427">
        <v>83</v>
      </c>
      <c r="F5427">
        <v>2.2999999999999998</v>
      </c>
      <c r="G5427">
        <v>1576</v>
      </c>
      <c r="H5427">
        <v>22.3</v>
      </c>
      <c r="I5427">
        <v>0</v>
      </c>
      <c r="J5427">
        <v>0</v>
      </c>
      <c r="K5427">
        <v>0</v>
      </c>
      <c r="L5427" t="s">
        <v>40</v>
      </c>
      <c r="M5427" t="s">
        <v>20</v>
      </c>
      <c r="N5427" t="s">
        <v>21</v>
      </c>
      <c r="O5427" s="3">
        <f t="shared" si="427"/>
        <v>20.662100456621005</v>
      </c>
      <c r="P5427" s="3">
        <f t="shared" si="428"/>
        <v>904.16666666666674</v>
      </c>
      <c r="Q5427" s="3">
        <f t="shared" si="426"/>
        <v>883.50456621004571</v>
      </c>
      <c r="R5427" s="3">
        <f t="shared" si="429"/>
        <v>795.61956621004572</v>
      </c>
      <c r="S5427" s="3">
        <f t="shared" si="430"/>
        <v>87.885000000000019</v>
      </c>
      <c r="T5427" s="3"/>
    </row>
    <row r="5428" spans="1:20" x14ac:dyDescent="0.25">
      <c r="A5428" s="1">
        <v>43296</v>
      </c>
      <c r="B5428">
        <v>632</v>
      </c>
      <c r="C5428">
        <v>2</v>
      </c>
      <c r="D5428">
        <v>25.1</v>
      </c>
      <c r="E5428">
        <v>85</v>
      </c>
      <c r="F5428">
        <v>1.1000000000000001</v>
      </c>
      <c r="G5428">
        <v>1379</v>
      </c>
      <c r="H5428">
        <v>22.3</v>
      </c>
      <c r="I5428">
        <v>0</v>
      </c>
      <c r="J5428">
        <v>0</v>
      </c>
      <c r="K5428">
        <v>0</v>
      </c>
      <c r="L5428" t="s">
        <v>40</v>
      </c>
      <c r="M5428" t="s">
        <v>20</v>
      </c>
      <c r="N5428" t="s">
        <v>21</v>
      </c>
      <c r="O5428" s="3">
        <f t="shared" si="427"/>
        <v>20.662100456621005</v>
      </c>
      <c r="P5428" s="3">
        <f t="shared" si="428"/>
        <v>658.33333333333337</v>
      </c>
      <c r="Q5428" s="3">
        <f t="shared" si="426"/>
        <v>637.67123287671234</v>
      </c>
      <c r="R5428" s="3">
        <f t="shared" si="429"/>
        <v>573.68123287671233</v>
      </c>
      <c r="S5428" s="3">
        <f t="shared" si="430"/>
        <v>63.990000000000009</v>
      </c>
      <c r="T5428" s="3"/>
    </row>
    <row r="5429" spans="1:20" x14ac:dyDescent="0.25">
      <c r="A5429" s="1">
        <v>43296</v>
      </c>
      <c r="B5429">
        <v>443</v>
      </c>
      <c r="C5429">
        <v>3</v>
      </c>
      <c r="D5429">
        <v>24.8</v>
      </c>
      <c r="E5429">
        <v>86</v>
      </c>
      <c r="F5429">
        <v>0.2</v>
      </c>
      <c r="G5429">
        <v>1354</v>
      </c>
      <c r="H5429">
        <v>22.2</v>
      </c>
      <c r="I5429">
        <v>0</v>
      </c>
      <c r="J5429">
        <v>0</v>
      </c>
      <c r="K5429">
        <v>0</v>
      </c>
      <c r="L5429" t="s">
        <v>40</v>
      </c>
      <c r="M5429" t="s">
        <v>20</v>
      </c>
      <c r="N5429" t="s">
        <v>21</v>
      </c>
      <c r="O5429" s="3">
        <f t="shared" si="427"/>
        <v>20.662100456621005</v>
      </c>
      <c r="P5429" s="3">
        <f t="shared" si="428"/>
        <v>461.45833333333337</v>
      </c>
      <c r="Q5429" s="3">
        <f t="shared" si="426"/>
        <v>440.79623287671234</v>
      </c>
      <c r="R5429" s="3">
        <f t="shared" si="429"/>
        <v>395.94248287671235</v>
      </c>
      <c r="S5429" s="3">
        <f t="shared" si="430"/>
        <v>44.853750000000005</v>
      </c>
      <c r="T5429" s="3"/>
    </row>
    <row r="5430" spans="1:20" x14ac:dyDescent="0.25">
      <c r="A5430" s="1">
        <v>43296</v>
      </c>
      <c r="B5430">
        <v>278</v>
      </c>
      <c r="C5430">
        <v>4</v>
      </c>
      <c r="D5430">
        <v>24.6</v>
      </c>
      <c r="E5430">
        <v>86</v>
      </c>
      <c r="F5430">
        <v>0.1</v>
      </c>
      <c r="G5430">
        <v>1358</v>
      </c>
      <c r="H5430">
        <v>22</v>
      </c>
      <c r="I5430">
        <v>0</v>
      </c>
      <c r="J5430">
        <v>0</v>
      </c>
      <c r="K5430">
        <v>0</v>
      </c>
      <c r="L5430" t="s">
        <v>40</v>
      </c>
      <c r="M5430" t="s">
        <v>20</v>
      </c>
      <c r="N5430" t="s">
        <v>21</v>
      </c>
      <c r="O5430" s="3">
        <f t="shared" si="427"/>
        <v>20.662100456621005</v>
      </c>
      <c r="P5430" s="3">
        <f t="shared" si="428"/>
        <v>289.58333333333337</v>
      </c>
      <c r="Q5430" s="3">
        <f t="shared" si="426"/>
        <v>268.92123287671234</v>
      </c>
      <c r="R5430" s="3">
        <f t="shared" si="429"/>
        <v>240.77373287671233</v>
      </c>
      <c r="S5430" s="3">
        <f t="shared" si="430"/>
        <v>28.147500000000004</v>
      </c>
      <c r="T5430" s="3"/>
    </row>
    <row r="5431" spans="1:20" x14ac:dyDescent="0.25">
      <c r="A5431" s="1">
        <v>43296</v>
      </c>
      <c r="B5431">
        <v>223</v>
      </c>
      <c r="C5431">
        <v>5</v>
      </c>
      <c r="D5431">
        <v>24.5</v>
      </c>
      <c r="E5431">
        <v>85</v>
      </c>
      <c r="F5431">
        <v>0.7</v>
      </c>
      <c r="G5431">
        <v>1345</v>
      </c>
      <c r="H5431">
        <v>21.8</v>
      </c>
      <c r="I5431">
        <v>0</v>
      </c>
      <c r="J5431">
        <v>0</v>
      </c>
      <c r="K5431">
        <v>0</v>
      </c>
      <c r="L5431" t="s">
        <v>40</v>
      </c>
      <c r="M5431" t="s">
        <v>20</v>
      </c>
      <c r="N5431" t="s">
        <v>21</v>
      </c>
      <c r="O5431" s="3">
        <f t="shared" si="427"/>
        <v>20.662100456621005</v>
      </c>
      <c r="P5431" s="3">
        <f t="shared" si="428"/>
        <v>232.29166666666669</v>
      </c>
      <c r="Q5431" s="3">
        <f t="shared" si="426"/>
        <v>211.62956621004568</v>
      </c>
      <c r="R5431" s="3">
        <f t="shared" si="429"/>
        <v>189.05081621004567</v>
      </c>
      <c r="S5431" s="3">
        <f t="shared" si="430"/>
        <v>22.578750000000003</v>
      </c>
      <c r="T5431" s="3"/>
    </row>
    <row r="5432" spans="1:20" x14ac:dyDescent="0.25">
      <c r="A5432" s="1">
        <v>43296</v>
      </c>
      <c r="B5432">
        <v>292</v>
      </c>
      <c r="C5432">
        <v>6</v>
      </c>
      <c r="D5432">
        <v>24.8</v>
      </c>
      <c r="E5432">
        <v>83</v>
      </c>
      <c r="F5432">
        <v>0.2</v>
      </c>
      <c r="G5432">
        <v>1534</v>
      </c>
      <c r="H5432">
        <v>21.7</v>
      </c>
      <c r="I5432">
        <v>0.02</v>
      </c>
      <c r="J5432">
        <v>0</v>
      </c>
      <c r="K5432">
        <v>0</v>
      </c>
      <c r="L5432" t="s">
        <v>40</v>
      </c>
      <c r="M5432" t="s">
        <v>20</v>
      </c>
      <c r="N5432" t="s">
        <v>21</v>
      </c>
      <c r="O5432" s="3">
        <f t="shared" si="427"/>
        <v>20.662100456621005</v>
      </c>
      <c r="P5432" s="3">
        <f t="shared" si="428"/>
        <v>304.16666666666669</v>
      </c>
      <c r="Q5432" s="3">
        <f t="shared" si="426"/>
        <v>283.50456621004571</v>
      </c>
      <c r="R5432" s="3">
        <f t="shared" si="429"/>
        <v>253.93956621004571</v>
      </c>
      <c r="S5432" s="3">
        <f t="shared" si="430"/>
        <v>29.565000000000005</v>
      </c>
      <c r="T5432" s="3"/>
    </row>
    <row r="5433" spans="1:20" x14ac:dyDescent="0.25">
      <c r="A5433" s="1">
        <v>43296</v>
      </c>
      <c r="B5433">
        <v>402</v>
      </c>
      <c r="C5433">
        <v>7</v>
      </c>
      <c r="D5433">
        <v>25.2</v>
      </c>
      <c r="E5433">
        <v>80</v>
      </c>
      <c r="F5433">
        <v>0.2</v>
      </c>
      <c r="G5433">
        <v>1551</v>
      </c>
      <c r="H5433">
        <v>21.4</v>
      </c>
      <c r="I5433">
        <v>0.18</v>
      </c>
      <c r="J5433">
        <v>0</v>
      </c>
      <c r="K5433">
        <v>0</v>
      </c>
      <c r="L5433" t="s">
        <v>40</v>
      </c>
      <c r="M5433" t="s">
        <v>20</v>
      </c>
      <c r="N5433" t="s">
        <v>21</v>
      </c>
      <c r="O5433" s="3">
        <f t="shared" si="427"/>
        <v>20.662100456621005</v>
      </c>
      <c r="P5433" s="3">
        <f t="shared" si="428"/>
        <v>418.75000000000006</v>
      </c>
      <c r="Q5433" s="3">
        <f t="shared" si="426"/>
        <v>398.08789954337908</v>
      </c>
      <c r="R5433" s="3">
        <f t="shared" si="429"/>
        <v>357.38539954337909</v>
      </c>
      <c r="S5433" s="3">
        <f t="shared" si="430"/>
        <v>40.702500000000008</v>
      </c>
      <c r="T5433" s="3"/>
    </row>
    <row r="5434" spans="1:20" x14ac:dyDescent="0.25">
      <c r="A5434" s="1">
        <v>43296</v>
      </c>
      <c r="B5434">
        <v>613</v>
      </c>
      <c r="C5434">
        <v>8</v>
      </c>
      <c r="D5434">
        <v>26.2</v>
      </c>
      <c r="E5434">
        <v>75</v>
      </c>
      <c r="F5434">
        <v>0.9</v>
      </c>
      <c r="G5434">
        <v>1560</v>
      </c>
      <c r="H5434">
        <v>21.4</v>
      </c>
      <c r="I5434">
        <v>0.77</v>
      </c>
      <c r="J5434">
        <v>0</v>
      </c>
      <c r="K5434">
        <v>0</v>
      </c>
      <c r="L5434" t="s">
        <v>40</v>
      </c>
      <c r="M5434" t="s">
        <v>20</v>
      </c>
      <c r="N5434" t="s">
        <v>21</v>
      </c>
      <c r="O5434" s="3">
        <f t="shared" si="427"/>
        <v>20.662100456621005</v>
      </c>
      <c r="P5434" s="3">
        <f t="shared" si="428"/>
        <v>638.54166666666674</v>
      </c>
      <c r="Q5434" s="3">
        <f t="shared" si="426"/>
        <v>617.87956621004571</v>
      </c>
      <c r="R5434" s="3">
        <f t="shared" si="429"/>
        <v>555.81331621004574</v>
      </c>
      <c r="S5434" s="3">
        <f t="shared" si="430"/>
        <v>62.066250000000011</v>
      </c>
      <c r="T5434" s="3"/>
    </row>
    <row r="5435" spans="1:20" x14ac:dyDescent="0.25">
      <c r="A5435" s="1">
        <v>43296</v>
      </c>
      <c r="B5435">
        <v>715</v>
      </c>
      <c r="C5435">
        <v>9</v>
      </c>
      <c r="D5435">
        <v>27</v>
      </c>
      <c r="E5435">
        <v>71</v>
      </c>
      <c r="F5435">
        <v>1</v>
      </c>
      <c r="G5435">
        <v>1518</v>
      </c>
      <c r="H5435">
        <v>21.2</v>
      </c>
      <c r="I5435">
        <v>0.97</v>
      </c>
      <c r="J5435">
        <v>0</v>
      </c>
      <c r="K5435">
        <v>0</v>
      </c>
      <c r="L5435" t="s">
        <v>40</v>
      </c>
      <c r="M5435" t="s">
        <v>20</v>
      </c>
      <c r="N5435" t="s">
        <v>21</v>
      </c>
      <c r="O5435" s="3">
        <f t="shared" si="427"/>
        <v>20.662100456621005</v>
      </c>
      <c r="P5435" s="3">
        <f t="shared" si="428"/>
        <v>744.79166666666674</v>
      </c>
      <c r="Q5435" s="3">
        <f t="shared" si="426"/>
        <v>724.12956621004571</v>
      </c>
      <c r="R5435" s="3">
        <f t="shared" si="429"/>
        <v>651.73581621004564</v>
      </c>
      <c r="S5435" s="3">
        <f t="shared" si="430"/>
        <v>72.393750000000011</v>
      </c>
      <c r="T5435" s="3"/>
    </row>
    <row r="5436" spans="1:20" x14ac:dyDescent="0.25">
      <c r="A5436" s="1">
        <v>43296</v>
      </c>
      <c r="B5436">
        <v>701</v>
      </c>
      <c r="C5436">
        <v>10</v>
      </c>
      <c r="D5436">
        <v>28.5</v>
      </c>
      <c r="E5436">
        <v>66</v>
      </c>
      <c r="F5436">
        <v>1.7</v>
      </c>
      <c r="G5436">
        <v>1319</v>
      </c>
      <c r="H5436">
        <v>21.5</v>
      </c>
      <c r="I5436">
        <v>1.83</v>
      </c>
      <c r="J5436">
        <v>0</v>
      </c>
      <c r="K5436">
        <v>0</v>
      </c>
      <c r="L5436" t="s">
        <v>40</v>
      </c>
      <c r="M5436" t="s">
        <v>20</v>
      </c>
      <c r="N5436" t="s">
        <v>21</v>
      </c>
      <c r="O5436" s="3">
        <f t="shared" si="427"/>
        <v>20.662100456621005</v>
      </c>
      <c r="P5436" s="3">
        <f t="shared" si="428"/>
        <v>730.20833333333337</v>
      </c>
      <c r="Q5436" s="3">
        <f t="shared" si="426"/>
        <v>709.54623287671234</v>
      </c>
      <c r="R5436" s="3">
        <f t="shared" si="429"/>
        <v>638.56998287671229</v>
      </c>
      <c r="S5436" s="3">
        <f t="shared" si="430"/>
        <v>70.976250000000007</v>
      </c>
      <c r="T5436" s="3"/>
    </row>
    <row r="5437" spans="1:20" x14ac:dyDescent="0.25">
      <c r="A5437" s="1">
        <v>43296</v>
      </c>
      <c r="B5437">
        <v>712</v>
      </c>
      <c r="C5437">
        <v>11</v>
      </c>
      <c r="D5437">
        <v>28.7</v>
      </c>
      <c r="E5437">
        <v>64</v>
      </c>
      <c r="F5437">
        <v>1.3</v>
      </c>
      <c r="G5437">
        <v>1332</v>
      </c>
      <c r="H5437">
        <v>21.2</v>
      </c>
      <c r="I5437">
        <v>1.53</v>
      </c>
      <c r="J5437">
        <v>0</v>
      </c>
      <c r="K5437">
        <v>0</v>
      </c>
      <c r="L5437" t="s">
        <v>40</v>
      </c>
      <c r="M5437" t="s">
        <v>20</v>
      </c>
      <c r="N5437" t="s">
        <v>21</v>
      </c>
      <c r="O5437" s="3">
        <f t="shared" si="427"/>
        <v>20.662100456621005</v>
      </c>
      <c r="P5437" s="3">
        <f t="shared" si="428"/>
        <v>741.66666666666674</v>
      </c>
      <c r="Q5437" s="3">
        <f t="shared" si="426"/>
        <v>721.00456621004571</v>
      </c>
      <c r="R5437" s="3">
        <f t="shared" si="429"/>
        <v>648.91456621004568</v>
      </c>
      <c r="S5437" s="3">
        <f t="shared" si="430"/>
        <v>72.090000000000018</v>
      </c>
      <c r="T5437" s="3"/>
    </row>
    <row r="5438" spans="1:20" x14ac:dyDescent="0.25">
      <c r="A5438" s="1">
        <v>43296</v>
      </c>
      <c r="B5438">
        <v>803</v>
      </c>
      <c r="C5438">
        <v>12</v>
      </c>
      <c r="D5438">
        <v>30.1</v>
      </c>
      <c r="E5438">
        <v>58</v>
      </c>
      <c r="F5438">
        <v>1.6</v>
      </c>
      <c r="G5438">
        <v>1491</v>
      </c>
      <c r="H5438">
        <v>20.9</v>
      </c>
      <c r="I5438">
        <v>2.15</v>
      </c>
      <c r="J5438">
        <v>0</v>
      </c>
      <c r="K5438">
        <v>0</v>
      </c>
      <c r="L5438" t="s">
        <v>40</v>
      </c>
      <c r="M5438" t="s">
        <v>20</v>
      </c>
      <c r="N5438" t="s">
        <v>21</v>
      </c>
      <c r="O5438" s="3">
        <f t="shared" si="427"/>
        <v>20.662100456621005</v>
      </c>
      <c r="P5438" s="3">
        <f t="shared" si="428"/>
        <v>836.45833333333337</v>
      </c>
      <c r="Q5438" s="3">
        <f t="shared" si="426"/>
        <v>815.79623287671234</v>
      </c>
      <c r="R5438" s="3">
        <f t="shared" si="429"/>
        <v>734.4924828767123</v>
      </c>
      <c r="S5438" s="3">
        <f t="shared" si="430"/>
        <v>81.303750000000008</v>
      </c>
      <c r="T5438" s="3"/>
    </row>
    <row r="5439" spans="1:20" x14ac:dyDescent="0.25">
      <c r="A5439" s="1">
        <v>43296</v>
      </c>
      <c r="B5439">
        <v>810</v>
      </c>
      <c r="C5439">
        <v>13</v>
      </c>
      <c r="D5439">
        <v>31.4</v>
      </c>
      <c r="E5439">
        <v>53</v>
      </c>
      <c r="F5439">
        <v>3.2</v>
      </c>
      <c r="G5439">
        <v>1695</v>
      </c>
      <c r="H5439">
        <v>20.6</v>
      </c>
      <c r="I5439">
        <v>3.28</v>
      </c>
      <c r="J5439">
        <v>0</v>
      </c>
      <c r="K5439">
        <v>0</v>
      </c>
      <c r="L5439" t="s">
        <v>40</v>
      </c>
      <c r="M5439" t="s">
        <v>20</v>
      </c>
      <c r="N5439" t="s">
        <v>21</v>
      </c>
      <c r="O5439" s="3">
        <f t="shared" si="427"/>
        <v>20.662100456621005</v>
      </c>
      <c r="P5439" s="3">
        <f t="shared" si="428"/>
        <v>843.75000000000011</v>
      </c>
      <c r="Q5439" s="3">
        <f t="shared" si="426"/>
        <v>823.08789954337908</v>
      </c>
      <c r="R5439" s="3">
        <f t="shared" si="429"/>
        <v>741.07539954337904</v>
      </c>
      <c r="S5439" s="3">
        <f t="shared" si="430"/>
        <v>82.012500000000017</v>
      </c>
      <c r="T5439" s="3"/>
    </row>
    <row r="5440" spans="1:20" x14ac:dyDescent="0.25">
      <c r="A5440" s="1">
        <v>43296</v>
      </c>
      <c r="B5440">
        <v>822</v>
      </c>
      <c r="C5440">
        <v>14</v>
      </c>
      <c r="D5440">
        <v>32.4</v>
      </c>
      <c r="E5440">
        <v>50</v>
      </c>
      <c r="F5440">
        <v>2</v>
      </c>
      <c r="G5440">
        <v>1735</v>
      </c>
      <c r="H5440">
        <v>20.6</v>
      </c>
      <c r="I5440">
        <v>3.13</v>
      </c>
      <c r="J5440">
        <v>0</v>
      </c>
      <c r="K5440">
        <v>0</v>
      </c>
      <c r="L5440" t="s">
        <v>40</v>
      </c>
      <c r="M5440" t="s">
        <v>20</v>
      </c>
      <c r="N5440" t="s">
        <v>21</v>
      </c>
      <c r="O5440" s="3">
        <f t="shared" si="427"/>
        <v>20.662100456621005</v>
      </c>
      <c r="P5440" s="3">
        <f t="shared" si="428"/>
        <v>856.25000000000011</v>
      </c>
      <c r="Q5440" s="3">
        <f t="shared" si="426"/>
        <v>835.58789954337908</v>
      </c>
      <c r="R5440" s="3">
        <f t="shared" si="429"/>
        <v>752.36039954337912</v>
      </c>
      <c r="S5440" s="3">
        <f t="shared" si="430"/>
        <v>83.22750000000002</v>
      </c>
      <c r="T5440" s="3"/>
    </row>
    <row r="5441" spans="1:20" x14ac:dyDescent="0.25">
      <c r="A5441" s="1">
        <v>43296</v>
      </c>
      <c r="B5441">
        <v>946</v>
      </c>
      <c r="C5441">
        <v>15</v>
      </c>
      <c r="D5441">
        <v>32.9</v>
      </c>
      <c r="E5441">
        <v>49</v>
      </c>
      <c r="F5441">
        <v>2.6</v>
      </c>
      <c r="G5441">
        <v>1631</v>
      </c>
      <c r="H5441">
        <v>20.7</v>
      </c>
      <c r="I5441">
        <v>2.81</v>
      </c>
      <c r="J5441">
        <v>0</v>
      </c>
      <c r="K5441">
        <v>0</v>
      </c>
      <c r="L5441" t="s">
        <v>40</v>
      </c>
      <c r="M5441" t="s">
        <v>20</v>
      </c>
      <c r="N5441" t="s">
        <v>21</v>
      </c>
      <c r="O5441" s="3">
        <f t="shared" si="427"/>
        <v>20.662100456621005</v>
      </c>
      <c r="P5441" s="3">
        <f t="shared" si="428"/>
        <v>985.41666666666674</v>
      </c>
      <c r="Q5441" s="3">
        <f t="shared" si="426"/>
        <v>964.75456621004571</v>
      </c>
      <c r="R5441" s="3">
        <f t="shared" si="429"/>
        <v>868.97206621004568</v>
      </c>
      <c r="S5441" s="3">
        <f t="shared" si="430"/>
        <v>95.782500000000013</v>
      </c>
      <c r="T5441" s="3"/>
    </row>
    <row r="5442" spans="1:20" x14ac:dyDescent="0.25">
      <c r="A5442" s="1">
        <v>43296</v>
      </c>
      <c r="B5442">
        <v>1125</v>
      </c>
      <c r="C5442">
        <v>16</v>
      </c>
      <c r="D5442">
        <v>32.799999999999997</v>
      </c>
      <c r="E5442">
        <v>52</v>
      </c>
      <c r="F5442">
        <v>3</v>
      </c>
      <c r="G5442">
        <v>1803</v>
      </c>
      <c r="H5442">
        <v>21.6</v>
      </c>
      <c r="I5442">
        <v>2.2799999999999998</v>
      </c>
      <c r="J5442">
        <v>0</v>
      </c>
      <c r="K5442">
        <v>0</v>
      </c>
      <c r="L5442" t="s">
        <v>40</v>
      </c>
      <c r="M5442" t="s">
        <v>20</v>
      </c>
      <c r="N5442" t="s">
        <v>21</v>
      </c>
      <c r="O5442" s="3">
        <f t="shared" si="427"/>
        <v>20.662100456621005</v>
      </c>
      <c r="P5442" s="3">
        <f t="shared" si="428"/>
        <v>1171.875</v>
      </c>
      <c r="Q5442" s="3">
        <f t="shared" ref="Q5442:Q5505" si="431">P5442-O5442</f>
        <v>1151.2128995433791</v>
      </c>
      <c r="R5442" s="3">
        <f t="shared" si="429"/>
        <v>1037.3066495433791</v>
      </c>
      <c r="S5442" s="3">
        <f t="shared" si="430"/>
        <v>113.90625000000001</v>
      </c>
      <c r="T5442" s="3"/>
    </row>
    <row r="5443" spans="1:20" x14ac:dyDescent="0.25">
      <c r="A5443" s="1">
        <v>43296</v>
      </c>
      <c r="B5443">
        <v>1247</v>
      </c>
      <c r="C5443">
        <v>17</v>
      </c>
      <c r="D5443">
        <v>32.700000000000003</v>
      </c>
      <c r="E5443">
        <v>52</v>
      </c>
      <c r="F5443">
        <v>3</v>
      </c>
      <c r="G5443">
        <v>1872</v>
      </c>
      <c r="H5443">
        <v>21.5</v>
      </c>
      <c r="I5443">
        <v>1.96</v>
      </c>
      <c r="J5443">
        <v>0</v>
      </c>
      <c r="K5443">
        <v>0</v>
      </c>
      <c r="L5443" t="s">
        <v>40</v>
      </c>
      <c r="M5443" t="s">
        <v>20</v>
      </c>
      <c r="N5443" t="s">
        <v>21</v>
      </c>
      <c r="O5443" s="3">
        <f t="shared" ref="O5443:O5506" si="432">$V$7</f>
        <v>20.662100456621005</v>
      </c>
      <c r="P5443" s="3">
        <f t="shared" ref="P5443:P5506" si="433">$V$10*B5443</f>
        <v>1298.9583333333335</v>
      </c>
      <c r="Q5443" s="3">
        <f t="shared" si="431"/>
        <v>1278.2962328767126</v>
      </c>
      <c r="R5443" s="3">
        <f t="shared" ref="R5443:R5506" si="434">Q5443-S5443</f>
        <v>1152.0374828767126</v>
      </c>
      <c r="S5443" s="3">
        <f t="shared" ref="S5443:S5506" si="435">9.72%*P5443</f>
        <v>126.25875000000002</v>
      </c>
      <c r="T5443" s="3"/>
    </row>
    <row r="5444" spans="1:20" x14ac:dyDescent="0.25">
      <c r="A5444" s="1">
        <v>43296</v>
      </c>
      <c r="B5444">
        <v>1466</v>
      </c>
      <c r="C5444">
        <v>18</v>
      </c>
      <c r="D5444">
        <v>32.200000000000003</v>
      </c>
      <c r="E5444">
        <v>55</v>
      </c>
      <c r="F5444">
        <v>2.4</v>
      </c>
      <c r="G5444">
        <v>1769</v>
      </c>
      <c r="H5444">
        <v>22</v>
      </c>
      <c r="I5444">
        <v>1.28</v>
      </c>
      <c r="J5444">
        <v>0</v>
      </c>
      <c r="K5444">
        <v>0</v>
      </c>
      <c r="L5444" t="s">
        <v>40</v>
      </c>
      <c r="M5444" t="s">
        <v>20</v>
      </c>
      <c r="N5444" t="s">
        <v>21</v>
      </c>
      <c r="O5444" s="3">
        <f t="shared" si="432"/>
        <v>20.662100456621005</v>
      </c>
      <c r="P5444" s="3">
        <f t="shared" si="433"/>
        <v>1527.0833333333335</v>
      </c>
      <c r="Q5444" s="3">
        <f t="shared" si="431"/>
        <v>1506.4212328767126</v>
      </c>
      <c r="R5444" s="3">
        <f t="shared" si="434"/>
        <v>1357.9887328767124</v>
      </c>
      <c r="S5444" s="3">
        <f t="shared" si="435"/>
        <v>148.43250000000003</v>
      </c>
      <c r="T5444" s="3"/>
    </row>
    <row r="5445" spans="1:20" x14ac:dyDescent="0.25">
      <c r="A5445" s="1">
        <v>43296</v>
      </c>
      <c r="B5445">
        <v>1847</v>
      </c>
      <c r="C5445">
        <v>19</v>
      </c>
      <c r="D5445">
        <v>31.2</v>
      </c>
      <c r="E5445">
        <v>62</v>
      </c>
      <c r="F5445">
        <v>2.1</v>
      </c>
      <c r="G5445">
        <v>1852</v>
      </c>
      <c r="H5445">
        <v>23</v>
      </c>
      <c r="I5445">
        <v>0.63</v>
      </c>
      <c r="J5445">
        <v>0</v>
      </c>
      <c r="K5445">
        <v>0</v>
      </c>
      <c r="L5445" t="s">
        <v>40</v>
      </c>
      <c r="M5445" t="s">
        <v>20</v>
      </c>
      <c r="N5445" t="s">
        <v>21</v>
      </c>
      <c r="O5445" s="3">
        <f t="shared" si="432"/>
        <v>20.662100456621005</v>
      </c>
      <c r="P5445" s="3">
        <f t="shared" si="433"/>
        <v>1923.9583333333335</v>
      </c>
      <c r="Q5445" s="3">
        <f t="shared" si="431"/>
        <v>1903.2962328767126</v>
      </c>
      <c r="R5445" s="3">
        <f t="shared" si="434"/>
        <v>1716.2874828767126</v>
      </c>
      <c r="S5445" s="3">
        <f t="shared" si="435"/>
        <v>187.00875000000002</v>
      </c>
      <c r="T5445" s="3"/>
    </row>
    <row r="5446" spans="1:20" x14ac:dyDescent="0.25">
      <c r="A5446" s="1">
        <v>43296</v>
      </c>
      <c r="B5446">
        <v>2058</v>
      </c>
      <c r="C5446">
        <v>20</v>
      </c>
      <c r="D5446">
        <v>29.2</v>
      </c>
      <c r="E5446">
        <v>72</v>
      </c>
      <c r="F5446">
        <v>2.1</v>
      </c>
      <c r="G5446">
        <v>1932</v>
      </c>
      <c r="H5446">
        <v>23.6</v>
      </c>
      <c r="I5446">
        <v>0.09</v>
      </c>
      <c r="J5446">
        <v>0</v>
      </c>
      <c r="K5446">
        <v>0</v>
      </c>
      <c r="L5446" t="s">
        <v>40</v>
      </c>
      <c r="M5446" t="s">
        <v>20</v>
      </c>
      <c r="N5446" t="s">
        <v>21</v>
      </c>
      <c r="O5446" s="3">
        <f t="shared" si="432"/>
        <v>20.662100456621005</v>
      </c>
      <c r="P5446" s="3">
        <f t="shared" si="433"/>
        <v>2143.75</v>
      </c>
      <c r="Q5446" s="3">
        <f t="shared" si="431"/>
        <v>2123.0878995433791</v>
      </c>
      <c r="R5446" s="3">
        <f t="shared" si="434"/>
        <v>1914.7153995433791</v>
      </c>
      <c r="S5446" s="3">
        <f t="shared" si="435"/>
        <v>208.37250000000003</v>
      </c>
      <c r="T5446" s="3"/>
    </row>
    <row r="5447" spans="1:20" x14ac:dyDescent="0.25">
      <c r="A5447" s="1">
        <v>43296</v>
      </c>
      <c r="B5447">
        <v>1924</v>
      </c>
      <c r="C5447">
        <v>21</v>
      </c>
      <c r="D5447">
        <v>28.1</v>
      </c>
      <c r="E5447">
        <v>74</v>
      </c>
      <c r="F5447">
        <v>3.1</v>
      </c>
      <c r="G5447">
        <v>1840</v>
      </c>
      <c r="H5447">
        <v>23</v>
      </c>
      <c r="I5447">
        <v>0</v>
      </c>
      <c r="J5447">
        <v>0</v>
      </c>
      <c r="K5447">
        <v>0</v>
      </c>
      <c r="L5447" t="s">
        <v>40</v>
      </c>
      <c r="M5447" t="s">
        <v>20</v>
      </c>
      <c r="N5447" t="s">
        <v>21</v>
      </c>
      <c r="O5447" s="3">
        <f t="shared" si="432"/>
        <v>20.662100456621005</v>
      </c>
      <c r="P5447" s="3">
        <f t="shared" si="433"/>
        <v>2004.1666666666667</v>
      </c>
      <c r="Q5447" s="3">
        <f t="shared" si="431"/>
        <v>1983.5045662100458</v>
      </c>
      <c r="R5447" s="3">
        <f t="shared" si="434"/>
        <v>1788.6995662100458</v>
      </c>
      <c r="S5447" s="3">
        <f t="shared" si="435"/>
        <v>194.80500000000004</v>
      </c>
      <c r="T5447" s="3"/>
    </row>
    <row r="5448" spans="1:20" x14ac:dyDescent="0.25">
      <c r="A5448" s="1">
        <v>43296</v>
      </c>
      <c r="B5448">
        <v>1607</v>
      </c>
      <c r="C5448">
        <v>22</v>
      </c>
      <c r="D5448">
        <v>27.5</v>
      </c>
      <c r="E5448">
        <v>77</v>
      </c>
      <c r="F5448">
        <v>0.9</v>
      </c>
      <c r="G5448">
        <v>1778</v>
      </c>
      <c r="H5448">
        <v>23</v>
      </c>
      <c r="I5448">
        <v>0</v>
      </c>
      <c r="J5448">
        <v>0</v>
      </c>
      <c r="K5448">
        <v>0</v>
      </c>
      <c r="L5448" t="s">
        <v>40</v>
      </c>
      <c r="M5448" t="s">
        <v>20</v>
      </c>
      <c r="N5448" t="s">
        <v>21</v>
      </c>
      <c r="O5448" s="3">
        <f t="shared" si="432"/>
        <v>20.662100456621005</v>
      </c>
      <c r="P5448" s="3">
        <f t="shared" si="433"/>
        <v>1673.9583333333335</v>
      </c>
      <c r="Q5448" s="3">
        <f t="shared" si="431"/>
        <v>1653.2962328767126</v>
      </c>
      <c r="R5448" s="3">
        <f t="shared" si="434"/>
        <v>1490.5874828767126</v>
      </c>
      <c r="S5448" s="3">
        <f t="shared" si="435"/>
        <v>162.70875000000004</v>
      </c>
      <c r="T5448" s="3"/>
    </row>
    <row r="5449" spans="1:20" x14ac:dyDescent="0.25">
      <c r="A5449" s="1">
        <v>43296</v>
      </c>
      <c r="B5449">
        <v>1113</v>
      </c>
      <c r="C5449">
        <v>23</v>
      </c>
      <c r="D5449">
        <v>27</v>
      </c>
      <c r="E5449">
        <v>78</v>
      </c>
      <c r="F5449">
        <v>1.6</v>
      </c>
      <c r="G5449">
        <v>1609</v>
      </c>
      <c r="H5449">
        <v>22.8</v>
      </c>
      <c r="I5449">
        <v>0</v>
      </c>
      <c r="J5449">
        <v>0</v>
      </c>
      <c r="K5449">
        <v>0</v>
      </c>
      <c r="L5449" t="s">
        <v>40</v>
      </c>
      <c r="M5449" t="s">
        <v>20</v>
      </c>
      <c r="N5449" t="s">
        <v>21</v>
      </c>
      <c r="O5449" s="3">
        <f t="shared" si="432"/>
        <v>20.662100456621005</v>
      </c>
      <c r="P5449" s="3">
        <f t="shared" si="433"/>
        <v>1159.375</v>
      </c>
      <c r="Q5449" s="3">
        <f t="shared" si="431"/>
        <v>1138.7128995433791</v>
      </c>
      <c r="R5449" s="3">
        <f t="shared" si="434"/>
        <v>1026.021649543379</v>
      </c>
      <c r="S5449" s="3">
        <f t="shared" si="435"/>
        <v>112.69125000000001</v>
      </c>
      <c r="T5449" s="3"/>
    </row>
    <row r="5450" spans="1:20" x14ac:dyDescent="0.25">
      <c r="A5450" s="1">
        <v>43297</v>
      </c>
      <c r="B5450">
        <v>732</v>
      </c>
      <c r="C5450">
        <v>0</v>
      </c>
      <c r="D5450">
        <v>26.5</v>
      </c>
      <c r="E5450">
        <v>81</v>
      </c>
      <c r="F5450">
        <v>0.9</v>
      </c>
      <c r="G5450">
        <v>1650</v>
      </c>
      <c r="H5450">
        <v>22.9</v>
      </c>
      <c r="I5450">
        <v>0</v>
      </c>
      <c r="J5450">
        <v>0</v>
      </c>
      <c r="K5450">
        <v>0</v>
      </c>
      <c r="L5450" t="s">
        <v>40</v>
      </c>
      <c r="M5450" t="s">
        <v>20</v>
      </c>
      <c r="N5450" t="s">
        <v>21</v>
      </c>
      <c r="O5450" s="3">
        <f t="shared" si="432"/>
        <v>20.662100456621005</v>
      </c>
      <c r="P5450" s="3">
        <f t="shared" si="433"/>
        <v>762.5</v>
      </c>
      <c r="Q5450" s="3">
        <f t="shared" si="431"/>
        <v>741.83789954337897</v>
      </c>
      <c r="R5450" s="3">
        <f t="shared" si="434"/>
        <v>667.72289954337896</v>
      </c>
      <c r="S5450" s="3">
        <f t="shared" si="435"/>
        <v>74.115000000000009</v>
      </c>
      <c r="T5450" s="3"/>
    </row>
    <row r="5451" spans="1:20" x14ac:dyDescent="0.25">
      <c r="A5451" s="1">
        <v>43297</v>
      </c>
      <c r="B5451">
        <v>498</v>
      </c>
      <c r="C5451">
        <v>1</v>
      </c>
      <c r="D5451">
        <v>25.9</v>
      </c>
      <c r="E5451">
        <v>83</v>
      </c>
      <c r="F5451">
        <v>1.3</v>
      </c>
      <c r="G5451">
        <v>1520</v>
      </c>
      <c r="H5451">
        <v>22.7</v>
      </c>
      <c r="I5451">
        <v>0</v>
      </c>
      <c r="J5451">
        <v>0</v>
      </c>
      <c r="K5451">
        <v>0</v>
      </c>
      <c r="L5451" t="s">
        <v>40</v>
      </c>
      <c r="M5451" t="s">
        <v>20</v>
      </c>
      <c r="N5451" t="s">
        <v>21</v>
      </c>
      <c r="O5451" s="3">
        <f t="shared" si="432"/>
        <v>20.662100456621005</v>
      </c>
      <c r="P5451" s="3">
        <f t="shared" si="433"/>
        <v>518.75</v>
      </c>
      <c r="Q5451" s="3">
        <f t="shared" si="431"/>
        <v>498.08789954337897</v>
      </c>
      <c r="R5451" s="3">
        <f t="shared" si="434"/>
        <v>447.66539954337895</v>
      </c>
      <c r="S5451" s="3">
        <f t="shared" si="435"/>
        <v>50.422500000000007</v>
      </c>
      <c r="T5451" s="3"/>
    </row>
    <row r="5452" spans="1:20" x14ac:dyDescent="0.25">
      <c r="A5452" s="1">
        <v>43297</v>
      </c>
      <c r="B5452">
        <v>469</v>
      </c>
      <c r="C5452">
        <v>2</v>
      </c>
      <c r="D5452">
        <v>25.4</v>
      </c>
      <c r="E5452">
        <v>84</v>
      </c>
      <c r="F5452">
        <v>0.6</v>
      </c>
      <c r="G5452">
        <v>1340</v>
      </c>
      <c r="H5452">
        <v>22.4</v>
      </c>
      <c r="I5452">
        <v>0</v>
      </c>
      <c r="J5452">
        <v>0</v>
      </c>
      <c r="K5452">
        <v>0</v>
      </c>
      <c r="L5452" t="s">
        <v>40</v>
      </c>
      <c r="M5452" t="s">
        <v>20</v>
      </c>
      <c r="N5452" t="s">
        <v>21</v>
      </c>
      <c r="O5452" s="3">
        <f t="shared" si="432"/>
        <v>20.662100456621005</v>
      </c>
      <c r="P5452" s="3">
        <f t="shared" si="433"/>
        <v>488.54166666666669</v>
      </c>
      <c r="Q5452" s="3">
        <f t="shared" si="431"/>
        <v>467.87956621004571</v>
      </c>
      <c r="R5452" s="3">
        <f t="shared" si="434"/>
        <v>420.39331621004573</v>
      </c>
      <c r="S5452" s="3">
        <f t="shared" si="435"/>
        <v>47.486250000000005</v>
      </c>
      <c r="T5452" s="3"/>
    </row>
    <row r="5453" spans="1:20" x14ac:dyDescent="0.25">
      <c r="A5453" s="1">
        <v>43297</v>
      </c>
      <c r="B5453">
        <v>276</v>
      </c>
      <c r="C5453">
        <v>3</v>
      </c>
      <c r="D5453">
        <v>25.1</v>
      </c>
      <c r="E5453">
        <v>85</v>
      </c>
      <c r="F5453">
        <v>0.7</v>
      </c>
      <c r="G5453">
        <v>1507</v>
      </c>
      <c r="H5453">
        <v>22.3</v>
      </c>
      <c r="I5453">
        <v>0</v>
      </c>
      <c r="J5453">
        <v>0</v>
      </c>
      <c r="K5453">
        <v>0</v>
      </c>
      <c r="L5453" t="s">
        <v>40</v>
      </c>
      <c r="M5453" t="s">
        <v>20</v>
      </c>
      <c r="N5453" t="s">
        <v>21</v>
      </c>
      <c r="O5453" s="3">
        <f t="shared" si="432"/>
        <v>20.662100456621005</v>
      </c>
      <c r="P5453" s="3">
        <f t="shared" si="433"/>
        <v>287.5</v>
      </c>
      <c r="Q5453" s="3">
        <f t="shared" si="431"/>
        <v>266.83789954337897</v>
      </c>
      <c r="R5453" s="3">
        <f t="shared" si="434"/>
        <v>238.89289954337897</v>
      </c>
      <c r="S5453" s="3">
        <f t="shared" si="435"/>
        <v>27.945000000000004</v>
      </c>
      <c r="T5453" s="3"/>
    </row>
    <row r="5454" spans="1:20" x14ac:dyDescent="0.25">
      <c r="A5454" s="1">
        <v>43297</v>
      </c>
      <c r="B5454">
        <v>211</v>
      </c>
      <c r="C5454">
        <v>4</v>
      </c>
      <c r="D5454">
        <v>24.6</v>
      </c>
      <c r="E5454">
        <v>84</v>
      </c>
      <c r="F5454">
        <v>0.7</v>
      </c>
      <c r="G5454">
        <v>1373</v>
      </c>
      <c r="H5454">
        <v>21.7</v>
      </c>
      <c r="I5454">
        <v>0</v>
      </c>
      <c r="J5454">
        <v>0</v>
      </c>
      <c r="K5454">
        <v>0</v>
      </c>
      <c r="L5454" t="s">
        <v>40</v>
      </c>
      <c r="M5454" t="s">
        <v>20</v>
      </c>
      <c r="N5454" t="s">
        <v>21</v>
      </c>
      <c r="O5454" s="3">
        <f t="shared" si="432"/>
        <v>20.662100456621005</v>
      </c>
      <c r="P5454" s="3">
        <f t="shared" si="433"/>
        <v>219.79166666666669</v>
      </c>
      <c r="Q5454" s="3">
        <f t="shared" si="431"/>
        <v>199.12956621004568</v>
      </c>
      <c r="R5454" s="3">
        <f t="shared" si="434"/>
        <v>177.76581621004567</v>
      </c>
      <c r="S5454" s="3">
        <f t="shared" si="435"/>
        <v>21.363750000000003</v>
      </c>
      <c r="T5454" s="3"/>
    </row>
    <row r="5455" spans="1:20" x14ac:dyDescent="0.25">
      <c r="A5455" s="1">
        <v>43297</v>
      </c>
      <c r="B5455">
        <v>324</v>
      </c>
      <c r="C5455">
        <v>5</v>
      </c>
      <c r="D5455">
        <v>24.3</v>
      </c>
      <c r="E5455">
        <v>85</v>
      </c>
      <c r="F5455">
        <v>1</v>
      </c>
      <c r="G5455">
        <v>1496</v>
      </c>
      <c r="H5455">
        <v>21.6</v>
      </c>
      <c r="I5455">
        <v>0</v>
      </c>
      <c r="J5455">
        <v>0</v>
      </c>
      <c r="K5455">
        <v>0</v>
      </c>
      <c r="L5455" t="s">
        <v>40</v>
      </c>
      <c r="M5455" t="s">
        <v>20</v>
      </c>
      <c r="N5455" t="s">
        <v>21</v>
      </c>
      <c r="O5455" s="3">
        <f t="shared" si="432"/>
        <v>20.662100456621005</v>
      </c>
      <c r="P5455" s="3">
        <f t="shared" si="433"/>
        <v>337.5</v>
      </c>
      <c r="Q5455" s="3">
        <f t="shared" si="431"/>
        <v>316.83789954337897</v>
      </c>
      <c r="R5455" s="3">
        <f t="shared" si="434"/>
        <v>284.03289954337896</v>
      </c>
      <c r="S5455" s="3">
        <f t="shared" si="435"/>
        <v>32.805</v>
      </c>
      <c r="T5455" s="3"/>
    </row>
    <row r="5456" spans="1:20" x14ac:dyDescent="0.25">
      <c r="A5456" s="1">
        <v>43297</v>
      </c>
      <c r="B5456">
        <v>703</v>
      </c>
      <c r="C5456">
        <v>6</v>
      </c>
      <c r="D5456">
        <v>24</v>
      </c>
      <c r="E5456">
        <v>85</v>
      </c>
      <c r="F5456">
        <v>0.9</v>
      </c>
      <c r="G5456">
        <v>1569</v>
      </c>
      <c r="H5456">
        <v>21.3</v>
      </c>
      <c r="I5456">
        <v>0.02</v>
      </c>
      <c r="J5456">
        <v>0</v>
      </c>
      <c r="K5456">
        <v>0</v>
      </c>
      <c r="L5456" t="s">
        <v>40</v>
      </c>
      <c r="M5456" t="s">
        <v>20</v>
      </c>
      <c r="N5456" t="s">
        <v>21</v>
      </c>
      <c r="O5456" s="3">
        <f t="shared" si="432"/>
        <v>20.662100456621005</v>
      </c>
      <c r="P5456" s="3">
        <f t="shared" si="433"/>
        <v>732.29166666666674</v>
      </c>
      <c r="Q5456" s="3">
        <f t="shared" si="431"/>
        <v>711.62956621004571</v>
      </c>
      <c r="R5456" s="3">
        <f t="shared" si="434"/>
        <v>640.45081621004567</v>
      </c>
      <c r="S5456" s="3">
        <f t="shared" si="435"/>
        <v>71.178750000000008</v>
      </c>
      <c r="T5456" s="3"/>
    </row>
    <row r="5457" spans="1:20" x14ac:dyDescent="0.25">
      <c r="A5457" s="1">
        <v>43297</v>
      </c>
      <c r="B5457">
        <v>1344</v>
      </c>
      <c r="C5457">
        <v>7</v>
      </c>
      <c r="D5457">
        <v>24.5</v>
      </c>
      <c r="E5457">
        <v>73</v>
      </c>
      <c r="F5457">
        <v>0.9</v>
      </c>
      <c r="G5457">
        <v>1901</v>
      </c>
      <c r="H5457">
        <v>19.3</v>
      </c>
      <c r="I5457">
        <v>0.36</v>
      </c>
      <c r="J5457">
        <v>0</v>
      </c>
      <c r="K5457">
        <v>0</v>
      </c>
      <c r="L5457" t="s">
        <v>40</v>
      </c>
      <c r="M5457" t="s">
        <v>20</v>
      </c>
      <c r="N5457" t="s">
        <v>21</v>
      </c>
      <c r="O5457" s="3">
        <f t="shared" si="432"/>
        <v>20.662100456621005</v>
      </c>
      <c r="P5457" s="3">
        <f t="shared" si="433"/>
        <v>1400</v>
      </c>
      <c r="Q5457" s="3">
        <f t="shared" si="431"/>
        <v>1379.3378995433791</v>
      </c>
      <c r="R5457" s="3">
        <f t="shared" si="434"/>
        <v>1243.2578995433792</v>
      </c>
      <c r="S5457" s="3">
        <f t="shared" si="435"/>
        <v>136.08000000000001</v>
      </c>
      <c r="T5457" s="3"/>
    </row>
    <row r="5458" spans="1:20" x14ac:dyDescent="0.25">
      <c r="A5458" s="1">
        <v>43297</v>
      </c>
      <c r="B5458">
        <v>1935</v>
      </c>
      <c r="C5458">
        <v>8</v>
      </c>
      <c r="D5458">
        <v>26.4</v>
      </c>
      <c r="E5458">
        <v>69</v>
      </c>
      <c r="F5458">
        <v>0.5</v>
      </c>
      <c r="G5458">
        <v>1559</v>
      </c>
      <c r="H5458">
        <v>20.2</v>
      </c>
      <c r="I5458">
        <v>1.0900000000000001</v>
      </c>
      <c r="J5458">
        <v>0</v>
      </c>
      <c r="K5458">
        <v>0</v>
      </c>
      <c r="L5458" t="s">
        <v>40</v>
      </c>
      <c r="M5458" t="s">
        <v>20</v>
      </c>
      <c r="N5458" t="s">
        <v>21</v>
      </c>
      <c r="O5458" s="3">
        <f t="shared" si="432"/>
        <v>20.662100456621005</v>
      </c>
      <c r="P5458" s="3">
        <f t="shared" si="433"/>
        <v>2015.6250000000002</v>
      </c>
      <c r="Q5458" s="3">
        <f t="shared" si="431"/>
        <v>1994.9628995433793</v>
      </c>
      <c r="R5458" s="3">
        <f t="shared" si="434"/>
        <v>1799.0441495433793</v>
      </c>
      <c r="S5458" s="3">
        <f t="shared" si="435"/>
        <v>195.91875000000005</v>
      </c>
      <c r="T5458" s="3"/>
    </row>
    <row r="5459" spans="1:20" x14ac:dyDescent="0.25">
      <c r="A5459" s="1">
        <v>43297</v>
      </c>
      <c r="B5459">
        <v>1014</v>
      </c>
      <c r="C5459">
        <v>9</v>
      </c>
      <c r="D5459">
        <v>28</v>
      </c>
      <c r="E5459">
        <v>64</v>
      </c>
      <c r="F5459">
        <v>1</v>
      </c>
      <c r="G5459">
        <v>1682</v>
      </c>
      <c r="H5459">
        <v>20.5</v>
      </c>
      <c r="I5459">
        <v>1.35</v>
      </c>
      <c r="J5459">
        <v>0</v>
      </c>
      <c r="K5459">
        <v>0</v>
      </c>
      <c r="L5459" t="s">
        <v>40</v>
      </c>
      <c r="M5459" t="s">
        <v>20</v>
      </c>
      <c r="N5459" t="s">
        <v>21</v>
      </c>
      <c r="O5459" s="3">
        <f t="shared" si="432"/>
        <v>20.662100456621005</v>
      </c>
      <c r="P5459" s="3">
        <f t="shared" si="433"/>
        <v>1056.25</v>
      </c>
      <c r="Q5459" s="3">
        <f t="shared" si="431"/>
        <v>1035.5878995433791</v>
      </c>
      <c r="R5459" s="3">
        <f t="shared" si="434"/>
        <v>932.92039954337906</v>
      </c>
      <c r="S5459" s="3">
        <f t="shared" si="435"/>
        <v>102.6675</v>
      </c>
      <c r="T5459" s="3"/>
    </row>
    <row r="5460" spans="1:20" x14ac:dyDescent="0.25">
      <c r="A5460" s="1">
        <v>43297</v>
      </c>
      <c r="B5460">
        <v>678</v>
      </c>
      <c r="C5460">
        <v>10</v>
      </c>
      <c r="D5460">
        <v>29.8</v>
      </c>
      <c r="E5460">
        <v>54</v>
      </c>
      <c r="F5460">
        <v>1.8</v>
      </c>
      <c r="G5460">
        <v>1737</v>
      </c>
      <c r="H5460">
        <v>19.399999999999999</v>
      </c>
      <c r="I5460">
        <v>2.34</v>
      </c>
      <c r="J5460">
        <v>0</v>
      </c>
      <c r="K5460">
        <v>0</v>
      </c>
      <c r="L5460" t="s">
        <v>40</v>
      </c>
      <c r="M5460" t="s">
        <v>20</v>
      </c>
      <c r="N5460" t="s">
        <v>21</v>
      </c>
      <c r="O5460" s="3">
        <f t="shared" si="432"/>
        <v>20.662100456621005</v>
      </c>
      <c r="P5460" s="3">
        <f t="shared" si="433"/>
        <v>706.25</v>
      </c>
      <c r="Q5460" s="3">
        <f t="shared" si="431"/>
        <v>685.58789954337897</v>
      </c>
      <c r="R5460" s="3">
        <f t="shared" si="434"/>
        <v>616.94039954337893</v>
      </c>
      <c r="S5460" s="3">
        <f t="shared" si="435"/>
        <v>68.647500000000008</v>
      </c>
      <c r="T5460" s="3"/>
    </row>
    <row r="5461" spans="1:20" x14ac:dyDescent="0.25">
      <c r="A5461" s="1">
        <v>43297</v>
      </c>
      <c r="B5461">
        <v>688</v>
      </c>
      <c r="C5461">
        <v>11</v>
      </c>
      <c r="D5461">
        <v>31.5</v>
      </c>
      <c r="E5461">
        <v>51</v>
      </c>
      <c r="F5461">
        <v>2.1</v>
      </c>
      <c r="G5461">
        <v>1498</v>
      </c>
      <c r="H5461">
        <v>20.100000000000001</v>
      </c>
      <c r="I5461">
        <v>2.83</v>
      </c>
      <c r="J5461">
        <v>0</v>
      </c>
      <c r="K5461">
        <v>0</v>
      </c>
      <c r="L5461" t="s">
        <v>40</v>
      </c>
      <c r="M5461" t="s">
        <v>20</v>
      </c>
      <c r="N5461" t="s">
        <v>21</v>
      </c>
      <c r="O5461" s="3">
        <f t="shared" si="432"/>
        <v>20.662100456621005</v>
      </c>
      <c r="P5461" s="3">
        <f t="shared" si="433"/>
        <v>716.66666666666674</v>
      </c>
      <c r="Q5461" s="3">
        <f t="shared" si="431"/>
        <v>696.00456621004571</v>
      </c>
      <c r="R5461" s="3">
        <f t="shared" si="434"/>
        <v>626.34456621004574</v>
      </c>
      <c r="S5461" s="3">
        <f t="shared" si="435"/>
        <v>69.660000000000011</v>
      </c>
      <c r="T5461" s="3"/>
    </row>
    <row r="5462" spans="1:20" x14ac:dyDescent="0.25">
      <c r="A5462" s="1">
        <v>43297</v>
      </c>
      <c r="B5462">
        <v>719</v>
      </c>
      <c r="C5462">
        <v>12</v>
      </c>
      <c r="D5462">
        <v>32.4</v>
      </c>
      <c r="E5462">
        <v>49</v>
      </c>
      <c r="F5462">
        <v>2</v>
      </c>
      <c r="G5462">
        <v>1844</v>
      </c>
      <c r="H5462">
        <v>20.3</v>
      </c>
      <c r="I5462">
        <v>3.09</v>
      </c>
      <c r="J5462">
        <v>0</v>
      </c>
      <c r="K5462">
        <v>0</v>
      </c>
      <c r="L5462" t="s">
        <v>40</v>
      </c>
      <c r="M5462" t="s">
        <v>20</v>
      </c>
      <c r="N5462" t="s">
        <v>21</v>
      </c>
      <c r="O5462" s="3">
        <f t="shared" si="432"/>
        <v>20.662100456621005</v>
      </c>
      <c r="P5462" s="3">
        <f t="shared" si="433"/>
        <v>748.95833333333337</v>
      </c>
      <c r="Q5462" s="3">
        <f t="shared" si="431"/>
        <v>728.29623287671234</v>
      </c>
      <c r="R5462" s="3">
        <f t="shared" si="434"/>
        <v>655.4974828767123</v>
      </c>
      <c r="S5462" s="3">
        <f t="shared" si="435"/>
        <v>72.798750000000013</v>
      </c>
      <c r="T5462" s="3"/>
    </row>
    <row r="5463" spans="1:20" x14ac:dyDescent="0.25">
      <c r="A5463" s="1">
        <v>43297</v>
      </c>
      <c r="B5463">
        <v>727</v>
      </c>
      <c r="C5463">
        <v>13</v>
      </c>
      <c r="D5463">
        <v>33</v>
      </c>
      <c r="E5463">
        <v>51</v>
      </c>
      <c r="F5463">
        <v>2.5</v>
      </c>
      <c r="G5463">
        <v>1100</v>
      </c>
      <c r="H5463">
        <v>21.5</v>
      </c>
      <c r="I5463">
        <v>3.09</v>
      </c>
      <c r="J5463">
        <v>0</v>
      </c>
      <c r="K5463">
        <v>0</v>
      </c>
      <c r="L5463" t="s">
        <v>40</v>
      </c>
      <c r="M5463" t="s">
        <v>20</v>
      </c>
      <c r="N5463" t="s">
        <v>21</v>
      </c>
      <c r="O5463" s="3">
        <f t="shared" si="432"/>
        <v>20.662100456621005</v>
      </c>
      <c r="P5463" s="3">
        <f t="shared" si="433"/>
        <v>757.29166666666674</v>
      </c>
      <c r="Q5463" s="3">
        <f t="shared" si="431"/>
        <v>736.62956621004571</v>
      </c>
      <c r="R5463" s="3">
        <f t="shared" si="434"/>
        <v>663.02081621004572</v>
      </c>
      <c r="S5463" s="3">
        <f t="shared" si="435"/>
        <v>73.608750000000015</v>
      </c>
      <c r="T5463" s="3"/>
    </row>
    <row r="5464" spans="1:20" x14ac:dyDescent="0.25">
      <c r="A5464" s="1">
        <v>43297</v>
      </c>
      <c r="B5464">
        <v>691</v>
      </c>
      <c r="C5464">
        <v>14</v>
      </c>
      <c r="D5464">
        <v>33.700000000000003</v>
      </c>
      <c r="E5464">
        <v>45</v>
      </c>
      <c r="F5464">
        <v>2.5</v>
      </c>
      <c r="G5464">
        <v>1843</v>
      </c>
      <c r="H5464">
        <v>20.100000000000001</v>
      </c>
      <c r="I5464">
        <v>3.23</v>
      </c>
      <c r="J5464">
        <v>0</v>
      </c>
      <c r="K5464">
        <v>0</v>
      </c>
      <c r="L5464" t="s">
        <v>40</v>
      </c>
      <c r="M5464" t="s">
        <v>20</v>
      </c>
      <c r="N5464" t="s">
        <v>21</v>
      </c>
      <c r="O5464" s="3">
        <f t="shared" si="432"/>
        <v>20.662100456621005</v>
      </c>
      <c r="P5464" s="3">
        <f t="shared" si="433"/>
        <v>719.79166666666674</v>
      </c>
      <c r="Q5464" s="3">
        <f t="shared" si="431"/>
        <v>699.12956621004571</v>
      </c>
      <c r="R5464" s="3">
        <f t="shared" si="434"/>
        <v>629.1658162100457</v>
      </c>
      <c r="S5464" s="3">
        <f t="shared" si="435"/>
        <v>69.963750000000019</v>
      </c>
      <c r="T5464" s="3"/>
    </row>
    <row r="5465" spans="1:20" x14ac:dyDescent="0.25">
      <c r="A5465" s="1">
        <v>43297</v>
      </c>
      <c r="B5465">
        <v>745</v>
      </c>
      <c r="C5465">
        <v>15</v>
      </c>
      <c r="D5465">
        <v>33.4</v>
      </c>
      <c r="E5465">
        <v>44</v>
      </c>
      <c r="F5465">
        <v>3.1</v>
      </c>
      <c r="G5465">
        <v>1928</v>
      </c>
      <c r="H5465">
        <v>19.399999999999999</v>
      </c>
      <c r="I5465">
        <v>2.95</v>
      </c>
      <c r="J5465">
        <v>0</v>
      </c>
      <c r="K5465">
        <v>0</v>
      </c>
      <c r="L5465" t="s">
        <v>40</v>
      </c>
      <c r="M5465" t="s">
        <v>20</v>
      </c>
      <c r="N5465" t="s">
        <v>21</v>
      </c>
      <c r="O5465" s="3">
        <f t="shared" si="432"/>
        <v>20.662100456621005</v>
      </c>
      <c r="P5465" s="3">
        <f t="shared" si="433"/>
        <v>776.04166666666674</v>
      </c>
      <c r="Q5465" s="3">
        <f t="shared" si="431"/>
        <v>755.37956621004571</v>
      </c>
      <c r="R5465" s="3">
        <f t="shared" si="434"/>
        <v>679.94831621004573</v>
      </c>
      <c r="S5465" s="3">
        <f t="shared" si="435"/>
        <v>75.43125000000002</v>
      </c>
      <c r="T5465" s="3"/>
    </row>
    <row r="5466" spans="1:20" x14ac:dyDescent="0.25">
      <c r="A5466" s="1">
        <v>43297</v>
      </c>
      <c r="B5466">
        <v>818</v>
      </c>
      <c r="C5466">
        <v>16</v>
      </c>
      <c r="D5466">
        <v>33.299999999999997</v>
      </c>
      <c r="E5466">
        <v>46</v>
      </c>
      <c r="F5466">
        <v>3.1</v>
      </c>
      <c r="G5466">
        <v>1914</v>
      </c>
      <c r="H5466">
        <v>20.100000000000001</v>
      </c>
      <c r="I5466">
        <v>2.5099999999999998</v>
      </c>
      <c r="J5466">
        <v>0</v>
      </c>
      <c r="K5466">
        <v>0</v>
      </c>
      <c r="L5466" t="s">
        <v>40</v>
      </c>
      <c r="M5466" t="s">
        <v>20</v>
      </c>
      <c r="N5466" t="s">
        <v>21</v>
      </c>
      <c r="O5466" s="3">
        <f t="shared" si="432"/>
        <v>20.662100456621005</v>
      </c>
      <c r="P5466" s="3">
        <f t="shared" si="433"/>
        <v>852.08333333333337</v>
      </c>
      <c r="Q5466" s="3">
        <f t="shared" si="431"/>
        <v>831.42123287671234</v>
      </c>
      <c r="R5466" s="3">
        <f t="shared" si="434"/>
        <v>748.59873287671235</v>
      </c>
      <c r="S5466" s="3">
        <f t="shared" si="435"/>
        <v>82.822500000000005</v>
      </c>
      <c r="T5466" s="3"/>
    </row>
    <row r="5467" spans="1:20" x14ac:dyDescent="0.25">
      <c r="A5467" s="1">
        <v>43297</v>
      </c>
      <c r="B5467">
        <v>1425</v>
      </c>
      <c r="C5467">
        <v>17</v>
      </c>
      <c r="D5467">
        <v>33</v>
      </c>
      <c r="E5467">
        <v>46</v>
      </c>
      <c r="F5467">
        <v>3.1</v>
      </c>
      <c r="G5467">
        <v>1926</v>
      </c>
      <c r="H5467">
        <v>19.8</v>
      </c>
      <c r="I5467">
        <v>1.89</v>
      </c>
      <c r="J5467">
        <v>0</v>
      </c>
      <c r="K5467">
        <v>0</v>
      </c>
      <c r="L5467" t="s">
        <v>40</v>
      </c>
      <c r="M5467" t="s">
        <v>20</v>
      </c>
      <c r="N5467" t="s">
        <v>21</v>
      </c>
      <c r="O5467" s="3">
        <f t="shared" si="432"/>
        <v>20.662100456621005</v>
      </c>
      <c r="P5467" s="3">
        <f t="shared" si="433"/>
        <v>1484.375</v>
      </c>
      <c r="Q5467" s="3">
        <f t="shared" si="431"/>
        <v>1463.7128995433791</v>
      </c>
      <c r="R5467" s="3">
        <f t="shared" si="434"/>
        <v>1319.4316495433791</v>
      </c>
      <c r="S5467" s="3">
        <f t="shared" si="435"/>
        <v>144.28125</v>
      </c>
      <c r="T5467" s="3"/>
    </row>
    <row r="5468" spans="1:20" x14ac:dyDescent="0.25">
      <c r="A5468" s="1">
        <v>43297</v>
      </c>
      <c r="B5468">
        <v>2636</v>
      </c>
      <c r="C5468">
        <v>18</v>
      </c>
      <c r="D5468">
        <v>32.299999999999997</v>
      </c>
      <c r="E5468">
        <v>47</v>
      </c>
      <c r="F5468">
        <v>3</v>
      </c>
      <c r="G5468">
        <v>1961</v>
      </c>
      <c r="H5468">
        <v>19.5</v>
      </c>
      <c r="I5468">
        <v>1.26</v>
      </c>
      <c r="J5468">
        <v>0</v>
      </c>
      <c r="K5468">
        <v>0</v>
      </c>
      <c r="L5468" t="s">
        <v>40</v>
      </c>
      <c r="M5468" t="s">
        <v>20</v>
      </c>
      <c r="N5468" t="s">
        <v>21</v>
      </c>
      <c r="O5468" s="3">
        <f t="shared" si="432"/>
        <v>20.662100456621005</v>
      </c>
      <c r="P5468" s="3">
        <f t="shared" si="433"/>
        <v>2745.8333333333335</v>
      </c>
      <c r="Q5468" s="3">
        <f t="shared" si="431"/>
        <v>2725.1712328767126</v>
      </c>
      <c r="R5468" s="3">
        <f t="shared" si="434"/>
        <v>2458.2762328767126</v>
      </c>
      <c r="S5468" s="3">
        <f t="shared" si="435"/>
        <v>266.89500000000004</v>
      </c>
      <c r="T5468" s="3"/>
    </row>
    <row r="5469" spans="1:20" x14ac:dyDescent="0.25">
      <c r="A5469" s="1">
        <v>43297</v>
      </c>
      <c r="B5469">
        <v>2368</v>
      </c>
      <c r="C5469">
        <v>19</v>
      </c>
      <c r="D5469">
        <v>31.2</v>
      </c>
      <c r="E5469">
        <v>52</v>
      </c>
      <c r="F5469">
        <v>2.4</v>
      </c>
      <c r="G5469">
        <v>1990</v>
      </c>
      <c r="H5469">
        <v>20.100000000000001</v>
      </c>
      <c r="I5469">
        <v>0.56999999999999995</v>
      </c>
      <c r="J5469">
        <v>0</v>
      </c>
      <c r="K5469">
        <v>0</v>
      </c>
      <c r="L5469" t="s">
        <v>40</v>
      </c>
      <c r="M5469" t="s">
        <v>20</v>
      </c>
      <c r="N5469" t="s">
        <v>21</v>
      </c>
      <c r="O5469" s="3">
        <f t="shared" si="432"/>
        <v>20.662100456621005</v>
      </c>
      <c r="P5469" s="3">
        <f t="shared" si="433"/>
        <v>2466.666666666667</v>
      </c>
      <c r="Q5469" s="3">
        <f t="shared" si="431"/>
        <v>2446.0045662100461</v>
      </c>
      <c r="R5469" s="3">
        <f t="shared" si="434"/>
        <v>2206.2445662100458</v>
      </c>
      <c r="S5469" s="3">
        <f t="shared" si="435"/>
        <v>239.76000000000005</v>
      </c>
      <c r="T5469" s="3"/>
    </row>
    <row r="5470" spans="1:20" x14ac:dyDescent="0.25">
      <c r="A5470" s="1">
        <v>43297</v>
      </c>
      <c r="B5470">
        <v>2362</v>
      </c>
      <c r="C5470">
        <v>20</v>
      </c>
      <c r="D5470">
        <v>29.3</v>
      </c>
      <c r="E5470">
        <v>58</v>
      </c>
      <c r="F5470">
        <v>2.4</v>
      </c>
      <c r="G5470">
        <v>2000</v>
      </c>
      <c r="H5470">
        <v>20.100000000000001</v>
      </c>
      <c r="I5470">
        <v>0.09</v>
      </c>
      <c r="J5470">
        <v>0</v>
      </c>
      <c r="K5470">
        <v>0</v>
      </c>
      <c r="L5470" t="s">
        <v>40</v>
      </c>
      <c r="M5470" t="s">
        <v>20</v>
      </c>
      <c r="N5470" t="s">
        <v>21</v>
      </c>
      <c r="O5470" s="3">
        <f t="shared" si="432"/>
        <v>20.662100456621005</v>
      </c>
      <c r="P5470" s="3">
        <f t="shared" si="433"/>
        <v>2460.416666666667</v>
      </c>
      <c r="Q5470" s="3">
        <f t="shared" si="431"/>
        <v>2439.7545662100461</v>
      </c>
      <c r="R5470" s="3">
        <f t="shared" si="434"/>
        <v>2200.6020662100459</v>
      </c>
      <c r="S5470" s="3">
        <f t="shared" si="435"/>
        <v>239.15250000000006</v>
      </c>
      <c r="T5470" s="3"/>
    </row>
    <row r="5471" spans="1:20" x14ac:dyDescent="0.25">
      <c r="A5471" s="1">
        <v>43297</v>
      </c>
      <c r="B5471">
        <v>2241</v>
      </c>
      <c r="C5471">
        <v>21</v>
      </c>
      <c r="D5471">
        <v>28</v>
      </c>
      <c r="E5471">
        <v>64</v>
      </c>
      <c r="F5471">
        <v>1.5</v>
      </c>
      <c r="G5471">
        <v>2000</v>
      </c>
      <c r="H5471">
        <v>20.5</v>
      </c>
      <c r="I5471">
        <v>0</v>
      </c>
      <c r="J5471">
        <v>0</v>
      </c>
      <c r="K5471">
        <v>0</v>
      </c>
      <c r="L5471" t="s">
        <v>40</v>
      </c>
      <c r="M5471" t="s">
        <v>20</v>
      </c>
      <c r="N5471" t="s">
        <v>21</v>
      </c>
      <c r="O5471" s="3">
        <f t="shared" si="432"/>
        <v>20.662100456621005</v>
      </c>
      <c r="P5471" s="3">
        <f t="shared" si="433"/>
        <v>2334.375</v>
      </c>
      <c r="Q5471" s="3">
        <f t="shared" si="431"/>
        <v>2313.7128995433791</v>
      </c>
      <c r="R5471" s="3">
        <f t="shared" si="434"/>
        <v>2086.8116495433792</v>
      </c>
      <c r="S5471" s="3">
        <f t="shared" si="435"/>
        <v>226.90125000000003</v>
      </c>
      <c r="T5471" s="3"/>
    </row>
    <row r="5472" spans="1:20" x14ac:dyDescent="0.25">
      <c r="A5472" s="1">
        <v>43297</v>
      </c>
      <c r="B5472">
        <v>1934</v>
      </c>
      <c r="C5472">
        <v>22</v>
      </c>
      <c r="D5472">
        <v>27.2</v>
      </c>
      <c r="E5472">
        <v>69</v>
      </c>
      <c r="F5472">
        <v>1.7</v>
      </c>
      <c r="G5472">
        <v>2000</v>
      </c>
      <c r="H5472">
        <v>21</v>
      </c>
      <c r="I5472">
        <v>0</v>
      </c>
      <c r="J5472">
        <v>0</v>
      </c>
      <c r="K5472">
        <v>0</v>
      </c>
      <c r="L5472" t="s">
        <v>40</v>
      </c>
      <c r="M5472" t="s">
        <v>20</v>
      </c>
      <c r="N5472" t="s">
        <v>21</v>
      </c>
      <c r="O5472" s="3">
        <f t="shared" si="432"/>
        <v>20.662100456621005</v>
      </c>
      <c r="P5472" s="3">
        <f t="shared" si="433"/>
        <v>2014.5833333333335</v>
      </c>
      <c r="Q5472" s="3">
        <f t="shared" si="431"/>
        <v>1993.9212328767126</v>
      </c>
      <c r="R5472" s="3">
        <f t="shared" si="434"/>
        <v>1798.1037328767125</v>
      </c>
      <c r="S5472" s="3">
        <f t="shared" si="435"/>
        <v>195.81750000000002</v>
      </c>
      <c r="T5472" s="3"/>
    </row>
    <row r="5473" spans="1:20" x14ac:dyDescent="0.25">
      <c r="A5473" s="1">
        <v>43297</v>
      </c>
      <c r="B5473">
        <v>1285</v>
      </c>
      <c r="C5473">
        <v>23</v>
      </c>
      <c r="D5473">
        <v>26.6</v>
      </c>
      <c r="E5473">
        <v>75</v>
      </c>
      <c r="F5473">
        <v>1.5</v>
      </c>
      <c r="G5473">
        <v>1996</v>
      </c>
      <c r="H5473">
        <v>21.7</v>
      </c>
      <c r="I5473">
        <v>0</v>
      </c>
      <c r="J5473">
        <v>0</v>
      </c>
      <c r="K5473">
        <v>0</v>
      </c>
      <c r="L5473" t="s">
        <v>40</v>
      </c>
      <c r="M5473" t="s">
        <v>20</v>
      </c>
      <c r="N5473" t="s">
        <v>21</v>
      </c>
      <c r="O5473" s="3">
        <f t="shared" si="432"/>
        <v>20.662100456621005</v>
      </c>
      <c r="P5473" s="3">
        <f t="shared" si="433"/>
        <v>1338.5416666666667</v>
      </c>
      <c r="Q5473" s="3">
        <f t="shared" si="431"/>
        <v>1317.8795662100458</v>
      </c>
      <c r="R5473" s="3">
        <f t="shared" si="434"/>
        <v>1187.7733162100458</v>
      </c>
      <c r="S5473" s="3">
        <f t="shared" si="435"/>
        <v>130.10625000000002</v>
      </c>
      <c r="T5473" s="3"/>
    </row>
    <row r="5474" spans="1:20" x14ac:dyDescent="0.25">
      <c r="A5474" s="1">
        <v>43298</v>
      </c>
      <c r="B5474">
        <v>1003</v>
      </c>
      <c r="C5474">
        <v>0</v>
      </c>
      <c r="D5474">
        <v>26.4</v>
      </c>
      <c r="E5474">
        <v>76</v>
      </c>
      <c r="F5474">
        <v>1.2</v>
      </c>
      <c r="G5474">
        <v>2000</v>
      </c>
      <c r="H5474">
        <v>21.8</v>
      </c>
      <c r="I5474">
        <v>0</v>
      </c>
      <c r="J5474">
        <v>0</v>
      </c>
      <c r="K5474">
        <v>0</v>
      </c>
      <c r="L5474" t="s">
        <v>40</v>
      </c>
      <c r="M5474" t="s">
        <v>20</v>
      </c>
      <c r="N5474" t="s">
        <v>21</v>
      </c>
      <c r="O5474" s="3">
        <f t="shared" si="432"/>
        <v>20.662100456621005</v>
      </c>
      <c r="P5474" s="3">
        <f t="shared" si="433"/>
        <v>1044.7916666666667</v>
      </c>
      <c r="Q5474" s="3">
        <f t="shared" si="431"/>
        <v>1024.1295662100458</v>
      </c>
      <c r="R5474" s="3">
        <f t="shared" si="434"/>
        <v>922.57581621004579</v>
      </c>
      <c r="S5474" s="3">
        <f t="shared" si="435"/>
        <v>101.55375000000002</v>
      </c>
      <c r="T5474" s="3"/>
    </row>
    <row r="5475" spans="1:20" x14ac:dyDescent="0.25">
      <c r="A5475" s="1">
        <v>43298</v>
      </c>
      <c r="B5475">
        <v>692</v>
      </c>
      <c r="C5475">
        <v>1</v>
      </c>
      <c r="D5475">
        <v>25.8</v>
      </c>
      <c r="E5475">
        <v>78</v>
      </c>
      <c r="F5475">
        <v>0.4</v>
      </c>
      <c r="G5475">
        <v>2000</v>
      </c>
      <c r="H5475">
        <v>21.6</v>
      </c>
      <c r="I5475">
        <v>0</v>
      </c>
      <c r="J5475">
        <v>0</v>
      </c>
      <c r="K5475">
        <v>0</v>
      </c>
      <c r="L5475" t="s">
        <v>40</v>
      </c>
      <c r="M5475" t="s">
        <v>20</v>
      </c>
      <c r="N5475" t="s">
        <v>21</v>
      </c>
      <c r="O5475" s="3">
        <f t="shared" si="432"/>
        <v>20.662100456621005</v>
      </c>
      <c r="P5475" s="3">
        <f t="shared" si="433"/>
        <v>720.83333333333337</v>
      </c>
      <c r="Q5475" s="3">
        <f t="shared" si="431"/>
        <v>700.17123287671234</v>
      </c>
      <c r="R5475" s="3">
        <f t="shared" si="434"/>
        <v>630.10623287671228</v>
      </c>
      <c r="S5475" s="3">
        <f t="shared" si="435"/>
        <v>70.065000000000012</v>
      </c>
      <c r="T5475" s="3"/>
    </row>
    <row r="5476" spans="1:20" x14ac:dyDescent="0.25">
      <c r="A5476" s="1">
        <v>43298</v>
      </c>
      <c r="B5476">
        <v>497</v>
      </c>
      <c r="C5476">
        <v>2</v>
      </c>
      <c r="D5476">
        <v>25.3</v>
      </c>
      <c r="E5476">
        <v>78</v>
      </c>
      <c r="F5476">
        <v>1</v>
      </c>
      <c r="G5476">
        <v>2000</v>
      </c>
      <c r="H5476">
        <v>21.1</v>
      </c>
      <c r="I5476">
        <v>0</v>
      </c>
      <c r="J5476">
        <v>0</v>
      </c>
      <c r="K5476">
        <v>0</v>
      </c>
      <c r="L5476" t="s">
        <v>40</v>
      </c>
      <c r="M5476" t="s">
        <v>20</v>
      </c>
      <c r="N5476" t="s">
        <v>21</v>
      </c>
      <c r="O5476" s="3">
        <f t="shared" si="432"/>
        <v>20.662100456621005</v>
      </c>
      <c r="P5476" s="3">
        <f t="shared" si="433"/>
        <v>517.70833333333337</v>
      </c>
      <c r="Q5476" s="3">
        <f t="shared" si="431"/>
        <v>497.04623287671234</v>
      </c>
      <c r="R5476" s="3">
        <f t="shared" si="434"/>
        <v>446.72498287671232</v>
      </c>
      <c r="S5476" s="3">
        <f t="shared" si="435"/>
        <v>50.321250000000006</v>
      </c>
      <c r="T5476" s="3"/>
    </row>
    <row r="5477" spans="1:20" x14ac:dyDescent="0.25">
      <c r="A5477" s="1">
        <v>43298</v>
      </c>
      <c r="B5477">
        <v>372</v>
      </c>
      <c r="C5477">
        <v>3</v>
      </c>
      <c r="D5477">
        <v>24.8</v>
      </c>
      <c r="E5477">
        <v>80</v>
      </c>
      <c r="F5477">
        <v>1</v>
      </c>
      <c r="G5477">
        <v>1988</v>
      </c>
      <c r="H5477">
        <v>21.1</v>
      </c>
      <c r="I5477">
        <v>0</v>
      </c>
      <c r="J5477">
        <v>0</v>
      </c>
      <c r="K5477">
        <v>0</v>
      </c>
      <c r="L5477" t="s">
        <v>40</v>
      </c>
      <c r="M5477" t="s">
        <v>20</v>
      </c>
      <c r="N5477" t="s">
        <v>21</v>
      </c>
      <c r="O5477" s="3">
        <f t="shared" si="432"/>
        <v>20.662100456621005</v>
      </c>
      <c r="P5477" s="3">
        <f t="shared" si="433"/>
        <v>387.5</v>
      </c>
      <c r="Q5477" s="3">
        <f t="shared" si="431"/>
        <v>366.83789954337897</v>
      </c>
      <c r="R5477" s="3">
        <f t="shared" si="434"/>
        <v>329.17289954337895</v>
      </c>
      <c r="S5477" s="3">
        <f t="shared" si="435"/>
        <v>37.665000000000006</v>
      </c>
      <c r="T5477" s="3"/>
    </row>
    <row r="5478" spans="1:20" x14ac:dyDescent="0.25">
      <c r="A5478" s="1">
        <v>43298</v>
      </c>
      <c r="B5478">
        <v>222</v>
      </c>
      <c r="C5478">
        <v>4</v>
      </c>
      <c r="D5478">
        <v>24.4</v>
      </c>
      <c r="E5478">
        <v>80</v>
      </c>
      <c r="F5478">
        <v>1</v>
      </c>
      <c r="G5478">
        <v>1112</v>
      </c>
      <c r="H5478">
        <v>20.7</v>
      </c>
      <c r="I5478">
        <v>0</v>
      </c>
      <c r="J5478">
        <v>0</v>
      </c>
      <c r="K5478">
        <v>0</v>
      </c>
      <c r="L5478" t="s">
        <v>40</v>
      </c>
      <c r="M5478" t="s">
        <v>20</v>
      </c>
      <c r="N5478" t="s">
        <v>21</v>
      </c>
      <c r="O5478" s="3">
        <f t="shared" si="432"/>
        <v>20.662100456621005</v>
      </c>
      <c r="P5478" s="3">
        <f t="shared" si="433"/>
        <v>231.25000000000003</v>
      </c>
      <c r="Q5478" s="3">
        <f t="shared" si="431"/>
        <v>210.58789954337902</v>
      </c>
      <c r="R5478" s="3">
        <f t="shared" si="434"/>
        <v>188.110399543379</v>
      </c>
      <c r="S5478" s="3">
        <f t="shared" si="435"/>
        <v>22.477500000000006</v>
      </c>
      <c r="T5478" s="3"/>
    </row>
    <row r="5479" spans="1:20" x14ac:dyDescent="0.25">
      <c r="A5479" s="1">
        <v>43298</v>
      </c>
      <c r="B5479">
        <v>372</v>
      </c>
      <c r="C5479">
        <v>5</v>
      </c>
      <c r="D5479">
        <v>24.1</v>
      </c>
      <c r="E5479">
        <v>81</v>
      </c>
      <c r="F5479">
        <v>0.9</v>
      </c>
      <c r="G5479">
        <v>1646</v>
      </c>
      <c r="H5479">
        <v>20.6</v>
      </c>
      <c r="I5479">
        <v>0</v>
      </c>
      <c r="J5479">
        <v>0</v>
      </c>
      <c r="K5479">
        <v>0</v>
      </c>
      <c r="L5479" t="s">
        <v>40</v>
      </c>
      <c r="M5479" t="s">
        <v>20</v>
      </c>
      <c r="N5479" t="s">
        <v>21</v>
      </c>
      <c r="O5479" s="3">
        <f t="shared" si="432"/>
        <v>20.662100456621005</v>
      </c>
      <c r="P5479" s="3">
        <f t="shared" si="433"/>
        <v>387.5</v>
      </c>
      <c r="Q5479" s="3">
        <f t="shared" si="431"/>
        <v>366.83789954337897</v>
      </c>
      <c r="R5479" s="3">
        <f t="shared" si="434"/>
        <v>329.17289954337895</v>
      </c>
      <c r="S5479" s="3">
        <f t="shared" si="435"/>
        <v>37.665000000000006</v>
      </c>
      <c r="T5479" s="3"/>
    </row>
    <row r="5480" spans="1:20" x14ac:dyDescent="0.25">
      <c r="A5480" s="1">
        <v>43298</v>
      </c>
      <c r="B5480">
        <v>713</v>
      </c>
      <c r="C5480">
        <v>6</v>
      </c>
      <c r="D5480">
        <v>24</v>
      </c>
      <c r="E5480">
        <v>81</v>
      </c>
      <c r="F5480">
        <v>0.9</v>
      </c>
      <c r="G5480">
        <v>1271</v>
      </c>
      <c r="H5480">
        <v>20.5</v>
      </c>
      <c r="I5480">
        <v>0.02</v>
      </c>
      <c r="J5480">
        <v>0</v>
      </c>
      <c r="K5480">
        <v>0</v>
      </c>
      <c r="L5480" t="s">
        <v>40</v>
      </c>
      <c r="M5480" t="s">
        <v>20</v>
      </c>
      <c r="N5480" t="s">
        <v>21</v>
      </c>
      <c r="O5480" s="3">
        <f t="shared" si="432"/>
        <v>20.662100456621005</v>
      </c>
      <c r="P5480" s="3">
        <f t="shared" si="433"/>
        <v>742.70833333333337</v>
      </c>
      <c r="Q5480" s="3">
        <f t="shared" si="431"/>
        <v>722.04623287671234</v>
      </c>
      <c r="R5480" s="3">
        <f t="shared" si="434"/>
        <v>649.85498287671237</v>
      </c>
      <c r="S5480" s="3">
        <f t="shared" si="435"/>
        <v>72.191250000000011</v>
      </c>
      <c r="T5480" s="3"/>
    </row>
    <row r="5481" spans="1:20" x14ac:dyDescent="0.25">
      <c r="A5481" s="1">
        <v>43298</v>
      </c>
      <c r="B5481">
        <v>1356</v>
      </c>
      <c r="C5481">
        <v>7</v>
      </c>
      <c r="D5481">
        <v>24.4</v>
      </c>
      <c r="E5481">
        <v>75</v>
      </c>
      <c r="F5481">
        <v>1</v>
      </c>
      <c r="G5481">
        <v>841</v>
      </c>
      <c r="H5481">
        <v>19.600000000000001</v>
      </c>
      <c r="I5481">
        <v>0.35</v>
      </c>
      <c r="J5481">
        <v>0</v>
      </c>
      <c r="K5481">
        <v>0</v>
      </c>
      <c r="L5481" t="s">
        <v>40</v>
      </c>
      <c r="M5481" t="s">
        <v>20</v>
      </c>
      <c r="N5481" t="s">
        <v>21</v>
      </c>
      <c r="O5481" s="3">
        <f t="shared" si="432"/>
        <v>20.662100456621005</v>
      </c>
      <c r="P5481" s="3">
        <f t="shared" si="433"/>
        <v>1412.5</v>
      </c>
      <c r="Q5481" s="3">
        <f t="shared" si="431"/>
        <v>1391.8378995433791</v>
      </c>
      <c r="R5481" s="3">
        <f t="shared" si="434"/>
        <v>1254.542899543379</v>
      </c>
      <c r="S5481" s="3">
        <f t="shared" si="435"/>
        <v>137.29500000000002</v>
      </c>
      <c r="T5481" s="3"/>
    </row>
    <row r="5482" spans="1:20" x14ac:dyDescent="0.25">
      <c r="A5482" s="1">
        <v>43298</v>
      </c>
      <c r="B5482">
        <v>1955</v>
      </c>
      <c r="C5482">
        <v>8</v>
      </c>
      <c r="D5482">
        <v>25.8</v>
      </c>
      <c r="E5482">
        <v>69</v>
      </c>
      <c r="F5482">
        <v>0.8</v>
      </c>
      <c r="G5482">
        <v>969</v>
      </c>
      <c r="H5482">
        <v>19.600000000000001</v>
      </c>
      <c r="I5482">
        <v>1.06</v>
      </c>
      <c r="J5482">
        <v>0</v>
      </c>
      <c r="K5482">
        <v>0</v>
      </c>
      <c r="L5482" t="s">
        <v>40</v>
      </c>
      <c r="M5482" t="s">
        <v>20</v>
      </c>
      <c r="N5482" t="s">
        <v>21</v>
      </c>
      <c r="O5482" s="3">
        <f t="shared" si="432"/>
        <v>20.662100456621005</v>
      </c>
      <c r="P5482" s="3">
        <f t="shared" si="433"/>
        <v>2036.4583333333335</v>
      </c>
      <c r="Q5482" s="3">
        <f t="shared" si="431"/>
        <v>2015.7962328767126</v>
      </c>
      <c r="R5482" s="3">
        <f t="shared" si="434"/>
        <v>1817.8524828767127</v>
      </c>
      <c r="S5482" s="3">
        <f t="shared" si="435"/>
        <v>197.94375000000002</v>
      </c>
      <c r="T5482" s="3"/>
    </row>
    <row r="5483" spans="1:20" x14ac:dyDescent="0.25">
      <c r="A5483" s="1">
        <v>43298</v>
      </c>
      <c r="B5483">
        <v>1031</v>
      </c>
      <c r="C5483">
        <v>9</v>
      </c>
      <c r="D5483">
        <v>27.5</v>
      </c>
      <c r="E5483">
        <v>60</v>
      </c>
      <c r="F5483">
        <v>2.2000000000000002</v>
      </c>
      <c r="G5483">
        <v>1252</v>
      </c>
      <c r="H5483">
        <v>19</v>
      </c>
      <c r="I5483">
        <v>1.59</v>
      </c>
      <c r="J5483">
        <v>0</v>
      </c>
      <c r="K5483">
        <v>0</v>
      </c>
      <c r="L5483" t="s">
        <v>40</v>
      </c>
      <c r="M5483" t="s">
        <v>20</v>
      </c>
      <c r="N5483" t="s">
        <v>21</v>
      </c>
      <c r="O5483" s="3">
        <f t="shared" si="432"/>
        <v>20.662100456621005</v>
      </c>
      <c r="P5483" s="3">
        <f t="shared" si="433"/>
        <v>1073.9583333333335</v>
      </c>
      <c r="Q5483" s="3">
        <f t="shared" si="431"/>
        <v>1053.2962328767126</v>
      </c>
      <c r="R5483" s="3">
        <f t="shared" si="434"/>
        <v>948.90748287671249</v>
      </c>
      <c r="S5483" s="3">
        <f t="shared" si="435"/>
        <v>104.38875000000003</v>
      </c>
      <c r="T5483" s="3"/>
    </row>
    <row r="5484" spans="1:20" x14ac:dyDescent="0.25">
      <c r="A5484" s="1">
        <v>43298</v>
      </c>
      <c r="B5484">
        <v>719</v>
      </c>
      <c r="C5484">
        <v>10</v>
      </c>
      <c r="D5484">
        <v>29.2</v>
      </c>
      <c r="E5484">
        <v>55</v>
      </c>
      <c r="F5484">
        <v>1.6</v>
      </c>
      <c r="G5484">
        <v>1404</v>
      </c>
      <c r="H5484">
        <v>19.2</v>
      </c>
      <c r="I5484">
        <v>2.36</v>
      </c>
      <c r="J5484">
        <v>0</v>
      </c>
      <c r="K5484">
        <v>0</v>
      </c>
      <c r="L5484" t="s">
        <v>40</v>
      </c>
      <c r="M5484" t="s">
        <v>20</v>
      </c>
      <c r="N5484" t="s">
        <v>21</v>
      </c>
      <c r="O5484" s="3">
        <f t="shared" si="432"/>
        <v>20.662100456621005</v>
      </c>
      <c r="P5484" s="3">
        <f t="shared" si="433"/>
        <v>748.95833333333337</v>
      </c>
      <c r="Q5484" s="3">
        <f t="shared" si="431"/>
        <v>728.29623287671234</v>
      </c>
      <c r="R5484" s="3">
        <f t="shared" si="434"/>
        <v>655.4974828767123</v>
      </c>
      <c r="S5484" s="3">
        <f t="shared" si="435"/>
        <v>72.798750000000013</v>
      </c>
      <c r="T5484" s="3"/>
    </row>
    <row r="5485" spans="1:20" x14ac:dyDescent="0.25">
      <c r="A5485" s="1">
        <v>43298</v>
      </c>
      <c r="B5485">
        <v>797</v>
      </c>
      <c r="C5485">
        <v>11</v>
      </c>
      <c r="D5485">
        <v>30.4</v>
      </c>
      <c r="E5485">
        <v>53</v>
      </c>
      <c r="F5485">
        <v>1.8</v>
      </c>
      <c r="G5485">
        <v>1359</v>
      </c>
      <c r="H5485">
        <v>19.7</v>
      </c>
      <c r="I5485">
        <v>2.74</v>
      </c>
      <c r="J5485">
        <v>0</v>
      </c>
      <c r="K5485">
        <v>0</v>
      </c>
      <c r="L5485" t="s">
        <v>40</v>
      </c>
      <c r="M5485" t="s">
        <v>20</v>
      </c>
      <c r="N5485" t="s">
        <v>21</v>
      </c>
      <c r="O5485" s="3">
        <f t="shared" si="432"/>
        <v>20.662100456621005</v>
      </c>
      <c r="P5485" s="3">
        <f t="shared" si="433"/>
        <v>830.20833333333337</v>
      </c>
      <c r="Q5485" s="3">
        <f t="shared" si="431"/>
        <v>809.54623287671234</v>
      </c>
      <c r="R5485" s="3">
        <f t="shared" si="434"/>
        <v>728.84998287671237</v>
      </c>
      <c r="S5485" s="3">
        <f t="shared" si="435"/>
        <v>80.696250000000006</v>
      </c>
      <c r="T5485" s="3"/>
    </row>
    <row r="5486" spans="1:20" x14ac:dyDescent="0.25">
      <c r="A5486" s="1">
        <v>43298</v>
      </c>
      <c r="B5486">
        <v>803</v>
      </c>
      <c r="C5486">
        <v>12</v>
      </c>
      <c r="D5486">
        <v>30.8</v>
      </c>
      <c r="E5486">
        <v>57</v>
      </c>
      <c r="F5486">
        <v>2.2999999999999998</v>
      </c>
      <c r="G5486">
        <v>940</v>
      </c>
      <c r="H5486">
        <v>21.2</v>
      </c>
      <c r="I5486">
        <v>2.52</v>
      </c>
      <c r="J5486">
        <v>0</v>
      </c>
      <c r="K5486">
        <v>0</v>
      </c>
      <c r="L5486" t="s">
        <v>40</v>
      </c>
      <c r="M5486" t="s">
        <v>20</v>
      </c>
      <c r="N5486" t="s">
        <v>21</v>
      </c>
      <c r="O5486" s="3">
        <f t="shared" si="432"/>
        <v>20.662100456621005</v>
      </c>
      <c r="P5486" s="3">
        <f t="shared" si="433"/>
        <v>836.45833333333337</v>
      </c>
      <c r="Q5486" s="3">
        <f t="shared" si="431"/>
        <v>815.79623287671234</v>
      </c>
      <c r="R5486" s="3">
        <f t="shared" si="434"/>
        <v>734.4924828767123</v>
      </c>
      <c r="S5486" s="3">
        <f t="shared" si="435"/>
        <v>81.303750000000008</v>
      </c>
      <c r="T5486" s="3"/>
    </row>
    <row r="5487" spans="1:20" x14ac:dyDescent="0.25">
      <c r="A5487" s="1">
        <v>43298</v>
      </c>
      <c r="B5487">
        <v>763</v>
      </c>
      <c r="C5487">
        <v>13</v>
      </c>
      <c r="D5487">
        <v>31.1</v>
      </c>
      <c r="E5487">
        <v>53</v>
      </c>
      <c r="F5487">
        <v>3.2</v>
      </c>
      <c r="G5487">
        <v>1162</v>
      </c>
      <c r="H5487">
        <v>20.3</v>
      </c>
      <c r="I5487">
        <v>2.63</v>
      </c>
      <c r="J5487">
        <v>0</v>
      </c>
      <c r="K5487">
        <v>0</v>
      </c>
      <c r="L5487" t="s">
        <v>40</v>
      </c>
      <c r="M5487" t="s">
        <v>20</v>
      </c>
      <c r="N5487" t="s">
        <v>21</v>
      </c>
      <c r="O5487" s="3">
        <f t="shared" si="432"/>
        <v>20.662100456621005</v>
      </c>
      <c r="P5487" s="3">
        <f t="shared" si="433"/>
        <v>794.79166666666674</v>
      </c>
      <c r="Q5487" s="3">
        <f t="shared" si="431"/>
        <v>774.12956621004571</v>
      </c>
      <c r="R5487" s="3">
        <f t="shared" si="434"/>
        <v>696.87581621004574</v>
      </c>
      <c r="S5487" s="3">
        <f t="shared" si="435"/>
        <v>77.253750000000011</v>
      </c>
      <c r="T5487" s="3"/>
    </row>
    <row r="5488" spans="1:20" x14ac:dyDescent="0.25">
      <c r="A5488" s="1">
        <v>43298</v>
      </c>
      <c r="B5488">
        <v>786</v>
      </c>
      <c r="C5488">
        <v>14</v>
      </c>
      <c r="D5488">
        <v>31.8</v>
      </c>
      <c r="E5488">
        <v>49</v>
      </c>
      <c r="F5488">
        <v>3.5</v>
      </c>
      <c r="G5488">
        <v>1429</v>
      </c>
      <c r="H5488">
        <v>19.7</v>
      </c>
      <c r="I5488">
        <v>2.93</v>
      </c>
      <c r="J5488">
        <v>0</v>
      </c>
      <c r="K5488">
        <v>0</v>
      </c>
      <c r="L5488" t="s">
        <v>40</v>
      </c>
      <c r="M5488" t="s">
        <v>20</v>
      </c>
      <c r="N5488" t="s">
        <v>21</v>
      </c>
      <c r="O5488" s="3">
        <f t="shared" si="432"/>
        <v>20.662100456621005</v>
      </c>
      <c r="P5488" s="3">
        <f t="shared" si="433"/>
        <v>818.75000000000011</v>
      </c>
      <c r="Q5488" s="3">
        <f t="shared" si="431"/>
        <v>798.08789954337908</v>
      </c>
      <c r="R5488" s="3">
        <f t="shared" si="434"/>
        <v>718.5053995433791</v>
      </c>
      <c r="S5488" s="3">
        <f t="shared" si="435"/>
        <v>79.582500000000024</v>
      </c>
      <c r="T5488" s="3"/>
    </row>
    <row r="5489" spans="1:20" x14ac:dyDescent="0.25">
      <c r="A5489" s="1">
        <v>43298</v>
      </c>
      <c r="B5489">
        <v>878</v>
      </c>
      <c r="C5489">
        <v>15</v>
      </c>
      <c r="D5489">
        <v>31.9</v>
      </c>
      <c r="E5489">
        <v>51</v>
      </c>
      <c r="F5489">
        <v>3.3</v>
      </c>
      <c r="G5489">
        <v>1465</v>
      </c>
      <c r="H5489">
        <v>20.399999999999999</v>
      </c>
      <c r="I5489">
        <v>3.01</v>
      </c>
      <c r="J5489">
        <v>0</v>
      </c>
      <c r="K5489">
        <v>0</v>
      </c>
      <c r="L5489" t="s">
        <v>40</v>
      </c>
      <c r="M5489" t="s">
        <v>20</v>
      </c>
      <c r="N5489" t="s">
        <v>21</v>
      </c>
      <c r="O5489" s="3">
        <f t="shared" si="432"/>
        <v>20.662100456621005</v>
      </c>
      <c r="P5489" s="3">
        <f t="shared" si="433"/>
        <v>914.58333333333337</v>
      </c>
      <c r="Q5489" s="3">
        <f t="shared" si="431"/>
        <v>893.92123287671234</v>
      </c>
      <c r="R5489" s="3">
        <f t="shared" si="434"/>
        <v>805.0237328767123</v>
      </c>
      <c r="S5489" s="3">
        <f t="shared" si="435"/>
        <v>88.897500000000008</v>
      </c>
      <c r="T5489" s="3"/>
    </row>
    <row r="5490" spans="1:20" x14ac:dyDescent="0.25">
      <c r="A5490" s="1">
        <v>43298</v>
      </c>
      <c r="B5490">
        <v>1062</v>
      </c>
      <c r="C5490">
        <v>16</v>
      </c>
      <c r="D5490">
        <v>32</v>
      </c>
      <c r="E5490">
        <v>51</v>
      </c>
      <c r="F5490">
        <v>2.4</v>
      </c>
      <c r="G5490">
        <v>1402</v>
      </c>
      <c r="H5490">
        <v>20.5</v>
      </c>
      <c r="I5490">
        <v>2.5499999999999998</v>
      </c>
      <c r="J5490">
        <v>0</v>
      </c>
      <c r="K5490">
        <v>0</v>
      </c>
      <c r="L5490" t="s">
        <v>40</v>
      </c>
      <c r="M5490" t="s">
        <v>20</v>
      </c>
      <c r="N5490" t="s">
        <v>21</v>
      </c>
      <c r="O5490" s="3">
        <f t="shared" si="432"/>
        <v>20.662100456621005</v>
      </c>
      <c r="P5490" s="3">
        <f t="shared" si="433"/>
        <v>1106.25</v>
      </c>
      <c r="Q5490" s="3">
        <f t="shared" si="431"/>
        <v>1085.5878995433791</v>
      </c>
      <c r="R5490" s="3">
        <f t="shared" si="434"/>
        <v>978.06039954337905</v>
      </c>
      <c r="S5490" s="3">
        <f t="shared" si="435"/>
        <v>107.5275</v>
      </c>
      <c r="T5490" s="3"/>
    </row>
    <row r="5491" spans="1:20" x14ac:dyDescent="0.25">
      <c r="A5491" s="1">
        <v>43298</v>
      </c>
      <c r="B5491">
        <v>1591</v>
      </c>
      <c r="C5491">
        <v>17</v>
      </c>
      <c r="D5491">
        <v>31.8</v>
      </c>
      <c r="E5491">
        <v>52</v>
      </c>
      <c r="F5491">
        <v>2.4</v>
      </c>
      <c r="G5491">
        <v>1438</v>
      </c>
      <c r="H5491">
        <v>20.7</v>
      </c>
      <c r="I5491">
        <v>1.93</v>
      </c>
      <c r="J5491">
        <v>0</v>
      </c>
      <c r="K5491">
        <v>0</v>
      </c>
      <c r="L5491" t="s">
        <v>40</v>
      </c>
      <c r="M5491" t="s">
        <v>20</v>
      </c>
      <c r="N5491" t="s">
        <v>21</v>
      </c>
      <c r="O5491" s="3">
        <f t="shared" si="432"/>
        <v>20.662100456621005</v>
      </c>
      <c r="P5491" s="3">
        <f t="shared" si="433"/>
        <v>1657.2916666666667</v>
      </c>
      <c r="Q5491" s="3">
        <f t="shared" si="431"/>
        <v>1636.6295662100458</v>
      </c>
      <c r="R5491" s="3">
        <f t="shared" si="434"/>
        <v>1475.5408162100457</v>
      </c>
      <c r="S5491" s="3">
        <f t="shared" si="435"/>
        <v>161.08875000000003</v>
      </c>
      <c r="T5491" s="3"/>
    </row>
    <row r="5492" spans="1:20" x14ac:dyDescent="0.25">
      <c r="A5492" s="1">
        <v>43298</v>
      </c>
      <c r="B5492">
        <v>2770</v>
      </c>
      <c r="C5492">
        <v>18</v>
      </c>
      <c r="D5492">
        <v>31.3</v>
      </c>
      <c r="E5492">
        <v>55</v>
      </c>
      <c r="F5492">
        <v>2.5</v>
      </c>
      <c r="G5492">
        <v>1550</v>
      </c>
      <c r="H5492">
        <v>21.1</v>
      </c>
      <c r="I5492">
        <v>1.2</v>
      </c>
      <c r="J5492">
        <v>0</v>
      </c>
      <c r="K5492">
        <v>0</v>
      </c>
      <c r="L5492" t="s">
        <v>40</v>
      </c>
      <c r="M5492" t="s">
        <v>20</v>
      </c>
      <c r="N5492" t="s">
        <v>21</v>
      </c>
      <c r="O5492" s="3">
        <f t="shared" si="432"/>
        <v>20.662100456621005</v>
      </c>
      <c r="P5492" s="3">
        <f t="shared" si="433"/>
        <v>2885.416666666667</v>
      </c>
      <c r="Q5492" s="3">
        <f t="shared" si="431"/>
        <v>2864.7545662100461</v>
      </c>
      <c r="R5492" s="3">
        <f t="shared" si="434"/>
        <v>2584.292066210046</v>
      </c>
      <c r="S5492" s="3">
        <f t="shared" si="435"/>
        <v>280.46250000000003</v>
      </c>
      <c r="T5492" s="3"/>
    </row>
    <row r="5493" spans="1:20" x14ac:dyDescent="0.25">
      <c r="A5493" s="1">
        <v>43298</v>
      </c>
      <c r="B5493">
        <v>2326</v>
      </c>
      <c r="C5493">
        <v>19</v>
      </c>
      <c r="D5493">
        <v>30.6</v>
      </c>
      <c r="E5493">
        <v>57</v>
      </c>
      <c r="F5493">
        <v>1.4</v>
      </c>
      <c r="G5493">
        <v>1529</v>
      </c>
      <c r="H5493">
        <v>21.1</v>
      </c>
      <c r="I5493">
        <v>0.57999999999999996</v>
      </c>
      <c r="J5493">
        <v>0</v>
      </c>
      <c r="K5493">
        <v>0</v>
      </c>
      <c r="L5493" t="s">
        <v>40</v>
      </c>
      <c r="M5493" t="s">
        <v>20</v>
      </c>
      <c r="N5493" t="s">
        <v>21</v>
      </c>
      <c r="O5493" s="3">
        <f t="shared" si="432"/>
        <v>20.662100456621005</v>
      </c>
      <c r="P5493" s="3">
        <f t="shared" si="433"/>
        <v>2422.916666666667</v>
      </c>
      <c r="Q5493" s="3">
        <f t="shared" si="431"/>
        <v>2402.2545662100461</v>
      </c>
      <c r="R5493" s="3">
        <f t="shared" si="434"/>
        <v>2166.7470662100459</v>
      </c>
      <c r="S5493" s="3">
        <f t="shared" si="435"/>
        <v>235.50750000000005</v>
      </c>
      <c r="T5493" s="3"/>
    </row>
    <row r="5494" spans="1:20" x14ac:dyDescent="0.25">
      <c r="A5494" s="1">
        <v>43298</v>
      </c>
      <c r="B5494">
        <v>2174</v>
      </c>
      <c r="C5494">
        <v>20</v>
      </c>
      <c r="D5494">
        <v>28.9</v>
      </c>
      <c r="E5494">
        <v>64</v>
      </c>
      <c r="F5494">
        <v>1.7</v>
      </c>
      <c r="G5494">
        <v>1567</v>
      </c>
      <c r="H5494">
        <v>21.3</v>
      </c>
      <c r="I5494">
        <v>0.1</v>
      </c>
      <c r="J5494">
        <v>0</v>
      </c>
      <c r="K5494">
        <v>0</v>
      </c>
      <c r="L5494" t="s">
        <v>40</v>
      </c>
      <c r="M5494" t="s">
        <v>20</v>
      </c>
      <c r="N5494" t="s">
        <v>21</v>
      </c>
      <c r="O5494" s="3">
        <f t="shared" si="432"/>
        <v>20.662100456621005</v>
      </c>
      <c r="P5494" s="3">
        <f t="shared" si="433"/>
        <v>2264.5833333333335</v>
      </c>
      <c r="Q5494" s="3">
        <f t="shared" si="431"/>
        <v>2243.9212328767126</v>
      </c>
      <c r="R5494" s="3">
        <f t="shared" si="434"/>
        <v>2023.8037328767125</v>
      </c>
      <c r="S5494" s="3">
        <f t="shared" si="435"/>
        <v>220.11750000000004</v>
      </c>
      <c r="T5494" s="3"/>
    </row>
    <row r="5495" spans="1:20" x14ac:dyDescent="0.25">
      <c r="A5495" s="1">
        <v>43298</v>
      </c>
      <c r="B5495">
        <v>2273</v>
      </c>
      <c r="C5495">
        <v>21</v>
      </c>
      <c r="D5495">
        <v>27.9</v>
      </c>
      <c r="E5495">
        <v>69</v>
      </c>
      <c r="F5495">
        <v>1.9</v>
      </c>
      <c r="G5495">
        <v>1194</v>
      </c>
      <c r="H5495">
        <v>21.6</v>
      </c>
      <c r="I5495">
        <v>0</v>
      </c>
      <c r="J5495">
        <v>0</v>
      </c>
      <c r="K5495">
        <v>0</v>
      </c>
      <c r="L5495" t="s">
        <v>40</v>
      </c>
      <c r="M5495" t="s">
        <v>20</v>
      </c>
      <c r="N5495" t="s">
        <v>21</v>
      </c>
      <c r="O5495" s="3">
        <f t="shared" si="432"/>
        <v>20.662100456621005</v>
      </c>
      <c r="P5495" s="3">
        <f t="shared" si="433"/>
        <v>2367.7083333333335</v>
      </c>
      <c r="Q5495" s="3">
        <f t="shared" si="431"/>
        <v>2347.0462328767126</v>
      </c>
      <c r="R5495" s="3">
        <f t="shared" si="434"/>
        <v>2116.9049828767124</v>
      </c>
      <c r="S5495" s="3">
        <f t="shared" si="435"/>
        <v>230.14125000000004</v>
      </c>
      <c r="T5495" s="3"/>
    </row>
    <row r="5496" spans="1:20" x14ac:dyDescent="0.25">
      <c r="A5496" s="1">
        <v>43298</v>
      </c>
      <c r="B5496">
        <v>1940</v>
      </c>
      <c r="C5496">
        <v>22</v>
      </c>
      <c r="D5496">
        <v>27.2</v>
      </c>
      <c r="E5496">
        <v>70</v>
      </c>
      <c r="F5496">
        <v>1.9</v>
      </c>
      <c r="G5496">
        <v>1110</v>
      </c>
      <c r="H5496">
        <v>21.2</v>
      </c>
      <c r="I5496">
        <v>0</v>
      </c>
      <c r="J5496">
        <v>0</v>
      </c>
      <c r="K5496">
        <v>0</v>
      </c>
      <c r="L5496" t="s">
        <v>40</v>
      </c>
      <c r="M5496" t="s">
        <v>20</v>
      </c>
      <c r="N5496" t="s">
        <v>21</v>
      </c>
      <c r="O5496" s="3">
        <f t="shared" si="432"/>
        <v>20.662100456621005</v>
      </c>
      <c r="P5496" s="3">
        <f t="shared" si="433"/>
        <v>2020.8333333333335</v>
      </c>
      <c r="Q5496" s="3">
        <f t="shared" si="431"/>
        <v>2000.1712328767126</v>
      </c>
      <c r="R5496" s="3">
        <f t="shared" si="434"/>
        <v>1803.7462328767126</v>
      </c>
      <c r="S5496" s="3">
        <f t="shared" si="435"/>
        <v>196.42500000000004</v>
      </c>
      <c r="T5496" s="3"/>
    </row>
    <row r="5497" spans="1:20" x14ac:dyDescent="0.25">
      <c r="A5497" s="1">
        <v>43298</v>
      </c>
      <c r="B5497">
        <v>1340</v>
      </c>
      <c r="C5497">
        <v>23</v>
      </c>
      <c r="D5497">
        <v>26.6</v>
      </c>
      <c r="E5497">
        <v>76</v>
      </c>
      <c r="F5497">
        <v>1.6</v>
      </c>
      <c r="G5497">
        <v>936</v>
      </c>
      <c r="H5497">
        <v>22</v>
      </c>
      <c r="I5497">
        <v>0</v>
      </c>
      <c r="J5497">
        <v>0</v>
      </c>
      <c r="K5497">
        <v>0</v>
      </c>
      <c r="L5497" t="s">
        <v>40</v>
      </c>
      <c r="M5497" t="s">
        <v>20</v>
      </c>
      <c r="N5497" t="s">
        <v>21</v>
      </c>
      <c r="O5497" s="3">
        <f t="shared" si="432"/>
        <v>20.662100456621005</v>
      </c>
      <c r="P5497" s="3">
        <f t="shared" si="433"/>
        <v>1395.8333333333335</v>
      </c>
      <c r="Q5497" s="3">
        <f t="shared" si="431"/>
        <v>1375.1712328767126</v>
      </c>
      <c r="R5497" s="3">
        <f t="shared" si="434"/>
        <v>1239.4962328767126</v>
      </c>
      <c r="S5497" s="3">
        <f t="shared" si="435"/>
        <v>135.67500000000004</v>
      </c>
      <c r="T5497" s="3"/>
    </row>
    <row r="5498" spans="1:20" x14ac:dyDescent="0.25">
      <c r="A5498" s="1">
        <v>43299</v>
      </c>
      <c r="B5498">
        <v>1002</v>
      </c>
      <c r="C5498">
        <v>0</v>
      </c>
      <c r="D5498">
        <v>26.2</v>
      </c>
      <c r="E5498">
        <v>79</v>
      </c>
      <c r="F5498">
        <v>0.7</v>
      </c>
      <c r="G5498">
        <v>850</v>
      </c>
      <c r="H5498">
        <v>22.2</v>
      </c>
      <c r="I5498">
        <v>0</v>
      </c>
      <c r="J5498">
        <v>0</v>
      </c>
      <c r="K5498">
        <v>0</v>
      </c>
      <c r="L5498" t="s">
        <v>40</v>
      </c>
      <c r="M5498" t="s">
        <v>20</v>
      </c>
      <c r="N5498" t="s">
        <v>21</v>
      </c>
      <c r="O5498" s="3">
        <f t="shared" si="432"/>
        <v>20.662100456621005</v>
      </c>
      <c r="P5498" s="3">
        <f t="shared" si="433"/>
        <v>1043.75</v>
      </c>
      <c r="Q5498" s="3">
        <f t="shared" si="431"/>
        <v>1023.087899543379</v>
      </c>
      <c r="R5498" s="3">
        <f t="shared" si="434"/>
        <v>921.63539954337898</v>
      </c>
      <c r="S5498" s="3">
        <f t="shared" si="435"/>
        <v>101.45250000000001</v>
      </c>
      <c r="T5498" s="3"/>
    </row>
    <row r="5499" spans="1:20" x14ac:dyDescent="0.25">
      <c r="A5499" s="1">
        <v>43299</v>
      </c>
      <c r="B5499">
        <v>741</v>
      </c>
      <c r="C5499">
        <v>1</v>
      </c>
      <c r="D5499">
        <v>25.7</v>
      </c>
      <c r="E5499">
        <v>80</v>
      </c>
      <c r="F5499">
        <v>0.2</v>
      </c>
      <c r="G5499">
        <v>805</v>
      </c>
      <c r="H5499">
        <v>21.9</v>
      </c>
      <c r="I5499">
        <v>0</v>
      </c>
      <c r="J5499">
        <v>0</v>
      </c>
      <c r="K5499">
        <v>0</v>
      </c>
      <c r="L5499" t="s">
        <v>40</v>
      </c>
      <c r="M5499" t="s">
        <v>20</v>
      </c>
      <c r="N5499" t="s">
        <v>21</v>
      </c>
      <c r="O5499" s="3">
        <f t="shared" si="432"/>
        <v>20.662100456621005</v>
      </c>
      <c r="P5499" s="3">
        <f t="shared" si="433"/>
        <v>771.875</v>
      </c>
      <c r="Q5499" s="3">
        <f t="shared" si="431"/>
        <v>751.21289954337897</v>
      </c>
      <c r="R5499" s="3">
        <f t="shared" si="434"/>
        <v>676.18664954337896</v>
      </c>
      <c r="S5499" s="3">
        <f t="shared" si="435"/>
        <v>75.026250000000005</v>
      </c>
      <c r="T5499" s="3"/>
    </row>
    <row r="5500" spans="1:20" x14ac:dyDescent="0.25">
      <c r="A5500" s="1">
        <v>43299</v>
      </c>
      <c r="B5500">
        <v>526</v>
      </c>
      <c r="C5500">
        <v>2</v>
      </c>
      <c r="D5500">
        <v>25.2</v>
      </c>
      <c r="E5500">
        <v>82</v>
      </c>
      <c r="F5500">
        <v>0.4</v>
      </c>
      <c r="G5500">
        <v>791</v>
      </c>
      <c r="H5500">
        <v>21.9</v>
      </c>
      <c r="I5500">
        <v>0</v>
      </c>
      <c r="J5500">
        <v>0</v>
      </c>
      <c r="K5500">
        <v>0</v>
      </c>
      <c r="L5500" t="s">
        <v>40</v>
      </c>
      <c r="M5500" t="s">
        <v>20</v>
      </c>
      <c r="N5500" t="s">
        <v>21</v>
      </c>
      <c r="O5500" s="3">
        <f t="shared" si="432"/>
        <v>20.662100456621005</v>
      </c>
      <c r="P5500" s="3">
        <f t="shared" si="433"/>
        <v>547.91666666666674</v>
      </c>
      <c r="Q5500" s="3">
        <f t="shared" si="431"/>
        <v>527.25456621004571</v>
      </c>
      <c r="R5500" s="3">
        <f t="shared" si="434"/>
        <v>473.99706621004572</v>
      </c>
      <c r="S5500" s="3">
        <f t="shared" si="435"/>
        <v>53.257500000000014</v>
      </c>
      <c r="T5500" s="3"/>
    </row>
    <row r="5501" spans="1:20" x14ac:dyDescent="0.25">
      <c r="A5501" s="1">
        <v>43299</v>
      </c>
      <c r="B5501">
        <v>381</v>
      </c>
      <c r="C5501">
        <v>3</v>
      </c>
      <c r="D5501">
        <v>24.7</v>
      </c>
      <c r="E5501">
        <v>84</v>
      </c>
      <c r="F5501">
        <v>0.7</v>
      </c>
      <c r="G5501">
        <v>694</v>
      </c>
      <c r="H5501">
        <v>21.8</v>
      </c>
      <c r="I5501">
        <v>0</v>
      </c>
      <c r="J5501">
        <v>0</v>
      </c>
      <c r="K5501">
        <v>0</v>
      </c>
      <c r="L5501" t="s">
        <v>40</v>
      </c>
      <c r="M5501" t="s">
        <v>20</v>
      </c>
      <c r="N5501" t="s">
        <v>21</v>
      </c>
      <c r="O5501" s="3">
        <f t="shared" si="432"/>
        <v>20.662100456621005</v>
      </c>
      <c r="P5501" s="3">
        <f t="shared" si="433"/>
        <v>396.875</v>
      </c>
      <c r="Q5501" s="3">
        <f t="shared" si="431"/>
        <v>376.21289954337897</v>
      </c>
      <c r="R5501" s="3">
        <f t="shared" si="434"/>
        <v>337.63664954337895</v>
      </c>
      <c r="S5501" s="3">
        <f t="shared" si="435"/>
        <v>38.576250000000002</v>
      </c>
      <c r="T5501" s="3"/>
    </row>
    <row r="5502" spans="1:20" x14ac:dyDescent="0.25">
      <c r="A5502" s="1">
        <v>43299</v>
      </c>
      <c r="B5502">
        <v>266</v>
      </c>
      <c r="C5502">
        <v>4</v>
      </c>
      <c r="D5502">
        <v>24.3</v>
      </c>
      <c r="E5502">
        <v>83</v>
      </c>
      <c r="F5502">
        <v>0.7</v>
      </c>
      <c r="G5502">
        <v>621</v>
      </c>
      <c r="H5502">
        <v>21.2</v>
      </c>
      <c r="I5502">
        <v>0</v>
      </c>
      <c r="J5502">
        <v>0</v>
      </c>
      <c r="K5502">
        <v>0</v>
      </c>
      <c r="L5502" t="s">
        <v>40</v>
      </c>
      <c r="M5502" t="s">
        <v>20</v>
      </c>
      <c r="N5502" t="s">
        <v>21</v>
      </c>
      <c r="O5502" s="3">
        <f t="shared" si="432"/>
        <v>20.662100456621005</v>
      </c>
      <c r="P5502" s="3">
        <f t="shared" si="433"/>
        <v>277.08333333333337</v>
      </c>
      <c r="Q5502" s="3">
        <f t="shared" si="431"/>
        <v>256.42123287671234</v>
      </c>
      <c r="R5502" s="3">
        <f t="shared" si="434"/>
        <v>229.48873287671233</v>
      </c>
      <c r="S5502" s="3">
        <f t="shared" si="435"/>
        <v>26.932500000000005</v>
      </c>
      <c r="T5502" s="3"/>
    </row>
    <row r="5503" spans="1:20" x14ac:dyDescent="0.25">
      <c r="A5503" s="1">
        <v>43299</v>
      </c>
      <c r="B5503">
        <v>327</v>
      </c>
      <c r="C5503">
        <v>5</v>
      </c>
      <c r="D5503">
        <v>23.9</v>
      </c>
      <c r="E5503">
        <v>83</v>
      </c>
      <c r="F5503">
        <v>0.4</v>
      </c>
      <c r="G5503">
        <v>780</v>
      </c>
      <c r="H5503">
        <v>20.8</v>
      </c>
      <c r="I5503">
        <v>0</v>
      </c>
      <c r="J5503">
        <v>0</v>
      </c>
      <c r="K5503">
        <v>0</v>
      </c>
      <c r="L5503" t="s">
        <v>40</v>
      </c>
      <c r="M5503" t="s">
        <v>20</v>
      </c>
      <c r="N5503" t="s">
        <v>21</v>
      </c>
      <c r="O5503" s="3">
        <f t="shared" si="432"/>
        <v>20.662100456621005</v>
      </c>
      <c r="P5503" s="3">
        <f t="shared" si="433"/>
        <v>340.625</v>
      </c>
      <c r="Q5503" s="3">
        <f t="shared" si="431"/>
        <v>319.96289954337897</v>
      </c>
      <c r="R5503" s="3">
        <f t="shared" si="434"/>
        <v>286.85414954337898</v>
      </c>
      <c r="S5503" s="3">
        <f t="shared" si="435"/>
        <v>33.108750000000001</v>
      </c>
      <c r="T5503" s="3"/>
    </row>
    <row r="5504" spans="1:20" x14ac:dyDescent="0.25">
      <c r="A5504" s="1">
        <v>43299</v>
      </c>
      <c r="B5504">
        <v>695</v>
      </c>
      <c r="C5504">
        <v>6</v>
      </c>
      <c r="D5504">
        <v>23.7</v>
      </c>
      <c r="E5504">
        <v>83</v>
      </c>
      <c r="F5504">
        <v>0.1</v>
      </c>
      <c r="G5504">
        <v>713</v>
      </c>
      <c r="H5504">
        <v>20.6</v>
      </c>
      <c r="I5504">
        <v>0.03</v>
      </c>
      <c r="J5504">
        <v>0</v>
      </c>
      <c r="K5504">
        <v>0</v>
      </c>
      <c r="L5504" t="s">
        <v>40</v>
      </c>
      <c r="M5504" t="s">
        <v>20</v>
      </c>
      <c r="N5504" t="s">
        <v>21</v>
      </c>
      <c r="O5504" s="3">
        <f t="shared" si="432"/>
        <v>20.662100456621005</v>
      </c>
      <c r="P5504" s="3">
        <f t="shared" si="433"/>
        <v>723.95833333333337</v>
      </c>
      <c r="Q5504" s="3">
        <f t="shared" si="431"/>
        <v>703.29623287671234</v>
      </c>
      <c r="R5504" s="3">
        <f t="shared" si="434"/>
        <v>632.92748287671236</v>
      </c>
      <c r="S5504" s="3">
        <f t="shared" si="435"/>
        <v>70.368750000000006</v>
      </c>
      <c r="T5504" s="3"/>
    </row>
    <row r="5505" spans="1:20" x14ac:dyDescent="0.25">
      <c r="A5505" s="1">
        <v>43299</v>
      </c>
      <c r="B5505">
        <v>1308</v>
      </c>
      <c r="C5505">
        <v>7</v>
      </c>
      <c r="D5505">
        <v>24.2</v>
      </c>
      <c r="E5505">
        <v>74</v>
      </c>
      <c r="F5505">
        <v>0.7</v>
      </c>
      <c r="G5505">
        <v>656</v>
      </c>
      <c r="H5505">
        <v>19.2</v>
      </c>
      <c r="I5505">
        <v>0.35</v>
      </c>
      <c r="J5505">
        <v>0</v>
      </c>
      <c r="K5505">
        <v>0</v>
      </c>
      <c r="L5505" t="s">
        <v>40</v>
      </c>
      <c r="M5505" t="s">
        <v>20</v>
      </c>
      <c r="N5505" t="s">
        <v>21</v>
      </c>
      <c r="O5505" s="3">
        <f t="shared" si="432"/>
        <v>20.662100456621005</v>
      </c>
      <c r="P5505" s="3">
        <f t="shared" si="433"/>
        <v>1362.5</v>
      </c>
      <c r="Q5505" s="3">
        <f t="shared" si="431"/>
        <v>1341.8378995433791</v>
      </c>
      <c r="R5505" s="3">
        <f t="shared" si="434"/>
        <v>1209.4028995433791</v>
      </c>
      <c r="S5505" s="3">
        <f t="shared" si="435"/>
        <v>132.435</v>
      </c>
      <c r="T5505" s="3"/>
    </row>
    <row r="5506" spans="1:20" x14ac:dyDescent="0.25">
      <c r="A5506" s="1">
        <v>43299</v>
      </c>
      <c r="B5506">
        <v>1944</v>
      </c>
      <c r="C5506">
        <v>8</v>
      </c>
      <c r="D5506">
        <v>25.8</v>
      </c>
      <c r="E5506">
        <v>71</v>
      </c>
      <c r="F5506">
        <v>0.4</v>
      </c>
      <c r="G5506">
        <v>760</v>
      </c>
      <c r="H5506">
        <v>20.100000000000001</v>
      </c>
      <c r="I5506">
        <v>0.93</v>
      </c>
      <c r="J5506">
        <v>0</v>
      </c>
      <c r="K5506">
        <v>0</v>
      </c>
      <c r="L5506" t="s">
        <v>40</v>
      </c>
      <c r="M5506" t="s">
        <v>20</v>
      </c>
      <c r="N5506" t="s">
        <v>21</v>
      </c>
      <c r="O5506" s="3">
        <f t="shared" si="432"/>
        <v>20.662100456621005</v>
      </c>
      <c r="P5506" s="3">
        <f t="shared" si="433"/>
        <v>2025.0000000000002</v>
      </c>
      <c r="Q5506" s="3">
        <f t="shared" ref="Q5506:Q5569" si="436">P5506-O5506</f>
        <v>2004.3378995433793</v>
      </c>
      <c r="R5506" s="3">
        <f t="shared" si="434"/>
        <v>1807.5078995433792</v>
      </c>
      <c r="S5506" s="3">
        <f t="shared" si="435"/>
        <v>196.83000000000004</v>
      </c>
      <c r="T5506" s="3"/>
    </row>
    <row r="5507" spans="1:20" x14ac:dyDescent="0.25">
      <c r="A5507" s="1">
        <v>43299</v>
      </c>
      <c r="B5507">
        <v>982</v>
      </c>
      <c r="C5507">
        <v>9</v>
      </c>
      <c r="D5507">
        <v>27.2</v>
      </c>
      <c r="E5507">
        <v>59</v>
      </c>
      <c r="F5507">
        <v>0.4</v>
      </c>
      <c r="G5507">
        <v>948</v>
      </c>
      <c r="H5507">
        <v>18.399999999999999</v>
      </c>
      <c r="I5507">
        <v>1.18</v>
      </c>
      <c r="J5507">
        <v>0</v>
      </c>
      <c r="K5507">
        <v>0</v>
      </c>
      <c r="L5507" t="s">
        <v>40</v>
      </c>
      <c r="M5507" t="s">
        <v>20</v>
      </c>
      <c r="N5507" t="s">
        <v>21</v>
      </c>
      <c r="O5507" s="3">
        <f t="shared" ref="O5507:O5570" si="437">$V$7</f>
        <v>20.662100456621005</v>
      </c>
      <c r="P5507" s="3">
        <f t="shared" ref="P5507:P5570" si="438">$V$10*B5507</f>
        <v>1022.9166666666667</v>
      </c>
      <c r="Q5507" s="3">
        <f t="shared" si="436"/>
        <v>1002.2545662100457</v>
      </c>
      <c r="R5507" s="3">
        <f t="shared" ref="R5507:R5570" si="439">Q5507-S5507</f>
        <v>902.8270662100457</v>
      </c>
      <c r="S5507" s="3">
        <f t="shared" ref="S5507:S5570" si="440">9.72%*P5507</f>
        <v>99.427500000000009</v>
      </c>
      <c r="T5507" s="3"/>
    </row>
    <row r="5508" spans="1:20" x14ac:dyDescent="0.25">
      <c r="A5508" s="1">
        <v>43299</v>
      </c>
      <c r="B5508">
        <v>722</v>
      </c>
      <c r="C5508">
        <v>10</v>
      </c>
      <c r="D5508">
        <v>28.9</v>
      </c>
      <c r="E5508">
        <v>61</v>
      </c>
      <c r="F5508">
        <v>1.5</v>
      </c>
      <c r="G5508">
        <v>941</v>
      </c>
      <c r="H5508">
        <v>20.6</v>
      </c>
      <c r="I5508">
        <v>2.04</v>
      </c>
      <c r="J5508">
        <v>0</v>
      </c>
      <c r="K5508">
        <v>0</v>
      </c>
      <c r="L5508" t="s">
        <v>40</v>
      </c>
      <c r="M5508" t="s">
        <v>20</v>
      </c>
      <c r="N5508" t="s">
        <v>21</v>
      </c>
      <c r="O5508" s="3">
        <f t="shared" si="437"/>
        <v>20.662100456621005</v>
      </c>
      <c r="P5508" s="3">
        <f t="shared" si="438"/>
        <v>752.08333333333337</v>
      </c>
      <c r="Q5508" s="3">
        <f t="shared" si="436"/>
        <v>731.42123287671234</v>
      </c>
      <c r="R5508" s="3">
        <f t="shared" si="439"/>
        <v>658.31873287671237</v>
      </c>
      <c r="S5508" s="3">
        <f t="shared" si="440"/>
        <v>73.102500000000006</v>
      </c>
      <c r="T5508" s="3"/>
    </row>
    <row r="5509" spans="1:20" x14ac:dyDescent="0.25">
      <c r="A5509" s="1">
        <v>43299</v>
      </c>
      <c r="B5509">
        <v>701</v>
      </c>
      <c r="C5509">
        <v>11</v>
      </c>
      <c r="D5509">
        <v>30.2</v>
      </c>
      <c r="E5509">
        <v>53</v>
      </c>
      <c r="F5509">
        <v>2.2000000000000002</v>
      </c>
      <c r="G5509">
        <v>1143</v>
      </c>
      <c r="H5509">
        <v>19.5</v>
      </c>
      <c r="I5509">
        <v>2.77</v>
      </c>
      <c r="J5509">
        <v>0</v>
      </c>
      <c r="K5509">
        <v>0</v>
      </c>
      <c r="L5509" t="s">
        <v>40</v>
      </c>
      <c r="M5509" t="s">
        <v>20</v>
      </c>
      <c r="N5509" t="s">
        <v>21</v>
      </c>
      <c r="O5509" s="3">
        <f t="shared" si="437"/>
        <v>20.662100456621005</v>
      </c>
      <c r="P5509" s="3">
        <f t="shared" si="438"/>
        <v>730.20833333333337</v>
      </c>
      <c r="Q5509" s="3">
        <f t="shared" si="436"/>
        <v>709.54623287671234</v>
      </c>
      <c r="R5509" s="3">
        <f t="shared" si="439"/>
        <v>638.56998287671229</v>
      </c>
      <c r="S5509" s="3">
        <f t="shared" si="440"/>
        <v>70.976250000000007</v>
      </c>
      <c r="T5509" s="3"/>
    </row>
    <row r="5510" spans="1:20" x14ac:dyDescent="0.25">
      <c r="A5510" s="1">
        <v>43299</v>
      </c>
      <c r="B5510">
        <v>780</v>
      </c>
      <c r="C5510">
        <v>12</v>
      </c>
      <c r="D5510">
        <v>31.2</v>
      </c>
      <c r="E5510">
        <v>51</v>
      </c>
      <c r="F5510">
        <v>2</v>
      </c>
      <c r="G5510">
        <v>1101</v>
      </c>
      <c r="H5510">
        <v>19.8</v>
      </c>
      <c r="I5510">
        <v>2.96</v>
      </c>
      <c r="J5510">
        <v>0</v>
      </c>
      <c r="K5510">
        <v>0</v>
      </c>
      <c r="L5510" t="s">
        <v>40</v>
      </c>
      <c r="M5510" t="s">
        <v>20</v>
      </c>
      <c r="N5510" t="s">
        <v>21</v>
      </c>
      <c r="O5510" s="3">
        <f t="shared" si="437"/>
        <v>20.662100456621005</v>
      </c>
      <c r="P5510" s="3">
        <f t="shared" si="438"/>
        <v>812.50000000000011</v>
      </c>
      <c r="Q5510" s="3">
        <f t="shared" si="436"/>
        <v>791.83789954337908</v>
      </c>
      <c r="R5510" s="3">
        <f t="shared" si="439"/>
        <v>712.86289954337906</v>
      </c>
      <c r="S5510" s="3">
        <f t="shared" si="440"/>
        <v>78.975000000000023</v>
      </c>
      <c r="T5510" s="3"/>
    </row>
    <row r="5511" spans="1:20" x14ac:dyDescent="0.25">
      <c r="A5511" s="1">
        <v>43299</v>
      </c>
      <c r="B5511">
        <v>778</v>
      </c>
      <c r="C5511">
        <v>13</v>
      </c>
      <c r="D5511">
        <v>32.1</v>
      </c>
      <c r="E5511">
        <v>51</v>
      </c>
      <c r="F5511">
        <v>2.2999999999999998</v>
      </c>
      <c r="G5511">
        <v>776</v>
      </c>
      <c r="H5511">
        <v>20.6</v>
      </c>
      <c r="I5511">
        <v>2.96</v>
      </c>
      <c r="J5511">
        <v>0</v>
      </c>
      <c r="K5511">
        <v>0</v>
      </c>
      <c r="L5511" t="s">
        <v>40</v>
      </c>
      <c r="M5511" t="s">
        <v>20</v>
      </c>
      <c r="N5511" t="s">
        <v>21</v>
      </c>
      <c r="O5511" s="3">
        <f t="shared" si="437"/>
        <v>20.662100456621005</v>
      </c>
      <c r="P5511" s="3">
        <f t="shared" si="438"/>
        <v>810.41666666666674</v>
      </c>
      <c r="Q5511" s="3">
        <f t="shared" si="436"/>
        <v>789.75456621004571</v>
      </c>
      <c r="R5511" s="3">
        <f t="shared" si="439"/>
        <v>710.98206621004567</v>
      </c>
      <c r="S5511" s="3">
        <f t="shared" si="440"/>
        <v>78.772500000000008</v>
      </c>
      <c r="T5511" s="3"/>
    </row>
    <row r="5512" spans="1:20" x14ac:dyDescent="0.25">
      <c r="A5512" s="1">
        <v>43299</v>
      </c>
      <c r="B5512">
        <v>762</v>
      </c>
      <c r="C5512">
        <v>14</v>
      </c>
      <c r="D5512">
        <v>32.700000000000003</v>
      </c>
      <c r="E5512">
        <v>49</v>
      </c>
      <c r="F5512">
        <v>1.5</v>
      </c>
      <c r="G5512">
        <v>765</v>
      </c>
      <c r="H5512">
        <v>20.5</v>
      </c>
      <c r="I5512">
        <v>2.62</v>
      </c>
      <c r="J5512">
        <v>0</v>
      </c>
      <c r="K5512">
        <v>0</v>
      </c>
      <c r="L5512" t="s">
        <v>40</v>
      </c>
      <c r="M5512" t="s">
        <v>20</v>
      </c>
      <c r="N5512" t="s">
        <v>21</v>
      </c>
      <c r="O5512" s="3">
        <f t="shared" si="437"/>
        <v>20.662100456621005</v>
      </c>
      <c r="P5512" s="3">
        <f t="shared" si="438"/>
        <v>793.75</v>
      </c>
      <c r="Q5512" s="3">
        <f t="shared" si="436"/>
        <v>773.08789954337897</v>
      </c>
      <c r="R5512" s="3">
        <f t="shared" si="439"/>
        <v>695.93539954337894</v>
      </c>
      <c r="S5512" s="3">
        <f t="shared" si="440"/>
        <v>77.152500000000003</v>
      </c>
      <c r="T5512" s="3"/>
    </row>
    <row r="5513" spans="1:20" x14ac:dyDescent="0.25">
      <c r="A5513" s="1">
        <v>43299</v>
      </c>
      <c r="B5513">
        <v>776</v>
      </c>
      <c r="C5513">
        <v>15</v>
      </c>
      <c r="D5513">
        <v>32.9</v>
      </c>
      <c r="E5513">
        <v>46</v>
      </c>
      <c r="F5513">
        <v>2.5</v>
      </c>
      <c r="G5513">
        <v>1248</v>
      </c>
      <c r="H5513">
        <v>19.7</v>
      </c>
      <c r="I5513">
        <v>2.9</v>
      </c>
      <c r="J5513">
        <v>0</v>
      </c>
      <c r="K5513">
        <v>0</v>
      </c>
      <c r="L5513" t="s">
        <v>40</v>
      </c>
      <c r="M5513" t="s">
        <v>20</v>
      </c>
      <c r="N5513" t="s">
        <v>21</v>
      </c>
      <c r="O5513" s="3">
        <f t="shared" si="437"/>
        <v>20.662100456621005</v>
      </c>
      <c r="P5513" s="3">
        <f t="shared" si="438"/>
        <v>808.33333333333337</v>
      </c>
      <c r="Q5513" s="3">
        <f t="shared" si="436"/>
        <v>787.67123287671234</v>
      </c>
      <c r="R5513" s="3">
        <f t="shared" si="439"/>
        <v>709.10123287671229</v>
      </c>
      <c r="S5513" s="3">
        <f t="shared" si="440"/>
        <v>78.570000000000007</v>
      </c>
      <c r="T5513" s="3"/>
    </row>
    <row r="5514" spans="1:20" x14ac:dyDescent="0.25">
      <c r="A5514" s="1">
        <v>43299</v>
      </c>
      <c r="B5514">
        <v>912</v>
      </c>
      <c r="C5514">
        <v>16</v>
      </c>
      <c r="D5514">
        <v>33.1</v>
      </c>
      <c r="E5514">
        <v>42</v>
      </c>
      <c r="F5514">
        <v>2.9</v>
      </c>
      <c r="G5514">
        <v>1712</v>
      </c>
      <c r="H5514">
        <v>18.399999999999999</v>
      </c>
      <c r="I5514">
        <v>2.52</v>
      </c>
      <c r="J5514">
        <v>0</v>
      </c>
      <c r="K5514">
        <v>0</v>
      </c>
      <c r="L5514" t="s">
        <v>40</v>
      </c>
      <c r="M5514" t="s">
        <v>20</v>
      </c>
      <c r="N5514" t="s">
        <v>21</v>
      </c>
      <c r="O5514" s="3">
        <f t="shared" si="437"/>
        <v>20.662100456621005</v>
      </c>
      <c r="P5514" s="3">
        <f t="shared" si="438"/>
        <v>950.00000000000011</v>
      </c>
      <c r="Q5514" s="3">
        <f t="shared" si="436"/>
        <v>929.33789954337908</v>
      </c>
      <c r="R5514" s="3">
        <f t="shared" si="439"/>
        <v>836.99789954337905</v>
      </c>
      <c r="S5514" s="3">
        <f t="shared" si="440"/>
        <v>92.340000000000018</v>
      </c>
      <c r="T5514" s="3"/>
    </row>
    <row r="5515" spans="1:20" x14ac:dyDescent="0.25">
      <c r="A5515" s="1">
        <v>43299</v>
      </c>
      <c r="B5515">
        <v>1596</v>
      </c>
      <c r="C5515">
        <v>17</v>
      </c>
      <c r="D5515">
        <v>32.6</v>
      </c>
      <c r="E5515">
        <v>46</v>
      </c>
      <c r="F5515">
        <v>2.8</v>
      </c>
      <c r="G5515">
        <v>1560</v>
      </c>
      <c r="H5515">
        <v>19.399999999999999</v>
      </c>
      <c r="I5515">
        <v>1.95</v>
      </c>
      <c r="J5515">
        <v>0</v>
      </c>
      <c r="K5515">
        <v>0</v>
      </c>
      <c r="L5515" t="s">
        <v>40</v>
      </c>
      <c r="M5515" t="s">
        <v>20</v>
      </c>
      <c r="N5515" t="s">
        <v>21</v>
      </c>
      <c r="O5515" s="3">
        <f t="shared" si="437"/>
        <v>20.662100456621005</v>
      </c>
      <c r="P5515" s="3">
        <f t="shared" si="438"/>
        <v>1662.5000000000002</v>
      </c>
      <c r="Q5515" s="3">
        <f t="shared" si="436"/>
        <v>1641.8378995433793</v>
      </c>
      <c r="R5515" s="3">
        <f t="shared" si="439"/>
        <v>1480.2428995433793</v>
      </c>
      <c r="S5515" s="3">
        <f t="shared" si="440"/>
        <v>161.59500000000003</v>
      </c>
      <c r="T5515" s="3"/>
    </row>
    <row r="5516" spans="1:20" x14ac:dyDescent="0.25">
      <c r="A5516" s="1">
        <v>43299</v>
      </c>
      <c r="B5516">
        <v>2692</v>
      </c>
      <c r="C5516">
        <v>18</v>
      </c>
      <c r="D5516">
        <v>32</v>
      </c>
      <c r="E5516">
        <v>50</v>
      </c>
      <c r="F5516">
        <v>2.6</v>
      </c>
      <c r="G5516">
        <v>1374</v>
      </c>
      <c r="H5516">
        <v>20.2</v>
      </c>
      <c r="I5516">
        <v>1.25</v>
      </c>
      <c r="J5516">
        <v>0</v>
      </c>
      <c r="K5516">
        <v>0</v>
      </c>
      <c r="L5516" t="s">
        <v>40</v>
      </c>
      <c r="M5516" t="s">
        <v>20</v>
      </c>
      <c r="N5516" t="s">
        <v>21</v>
      </c>
      <c r="O5516" s="3">
        <f t="shared" si="437"/>
        <v>20.662100456621005</v>
      </c>
      <c r="P5516" s="3">
        <f t="shared" si="438"/>
        <v>2804.166666666667</v>
      </c>
      <c r="Q5516" s="3">
        <f t="shared" si="436"/>
        <v>2783.5045662100461</v>
      </c>
      <c r="R5516" s="3">
        <f t="shared" si="439"/>
        <v>2510.939566210046</v>
      </c>
      <c r="S5516" s="3">
        <f t="shared" si="440"/>
        <v>272.56500000000005</v>
      </c>
      <c r="T5516" s="3"/>
    </row>
    <row r="5517" spans="1:20" x14ac:dyDescent="0.25">
      <c r="A5517" s="1">
        <v>43299</v>
      </c>
      <c r="B5517">
        <v>2281</v>
      </c>
      <c r="C5517">
        <v>19</v>
      </c>
      <c r="D5517">
        <v>30.6</v>
      </c>
      <c r="E5517">
        <v>54</v>
      </c>
      <c r="F5517">
        <v>2.8</v>
      </c>
      <c r="G5517">
        <v>1531</v>
      </c>
      <c r="H5517">
        <v>20.2</v>
      </c>
      <c r="I5517">
        <v>0.59</v>
      </c>
      <c r="J5517">
        <v>0</v>
      </c>
      <c r="K5517">
        <v>0</v>
      </c>
      <c r="L5517" t="s">
        <v>40</v>
      </c>
      <c r="M5517" t="s">
        <v>20</v>
      </c>
      <c r="N5517" t="s">
        <v>21</v>
      </c>
      <c r="O5517" s="3">
        <f t="shared" si="437"/>
        <v>20.662100456621005</v>
      </c>
      <c r="P5517" s="3">
        <f t="shared" si="438"/>
        <v>2376.041666666667</v>
      </c>
      <c r="Q5517" s="3">
        <f t="shared" si="436"/>
        <v>2355.3795662100461</v>
      </c>
      <c r="R5517" s="3">
        <f t="shared" si="439"/>
        <v>2124.428316210046</v>
      </c>
      <c r="S5517" s="3">
        <f t="shared" si="440"/>
        <v>230.95125000000004</v>
      </c>
      <c r="T5517" s="3"/>
    </row>
    <row r="5518" spans="1:20" x14ac:dyDescent="0.25">
      <c r="A5518" s="1">
        <v>43299</v>
      </c>
      <c r="B5518">
        <v>2202</v>
      </c>
      <c r="C5518">
        <v>20</v>
      </c>
      <c r="D5518">
        <v>28.8</v>
      </c>
      <c r="E5518">
        <v>66</v>
      </c>
      <c r="F5518">
        <v>1.9</v>
      </c>
      <c r="G5518">
        <v>1209</v>
      </c>
      <c r="H5518">
        <v>21.8</v>
      </c>
      <c r="I5518">
        <v>0.09</v>
      </c>
      <c r="J5518">
        <v>0</v>
      </c>
      <c r="K5518">
        <v>0</v>
      </c>
      <c r="L5518" t="s">
        <v>40</v>
      </c>
      <c r="M5518" t="s">
        <v>20</v>
      </c>
      <c r="N5518" t="s">
        <v>21</v>
      </c>
      <c r="O5518" s="3">
        <f t="shared" si="437"/>
        <v>20.662100456621005</v>
      </c>
      <c r="P5518" s="3">
        <f t="shared" si="438"/>
        <v>2293.75</v>
      </c>
      <c r="Q5518" s="3">
        <f t="shared" si="436"/>
        <v>2273.0878995433791</v>
      </c>
      <c r="R5518" s="3">
        <f t="shared" si="439"/>
        <v>2050.1353995433792</v>
      </c>
      <c r="S5518" s="3">
        <f t="shared" si="440"/>
        <v>222.95250000000001</v>
      </c>
      <c r="T5518" s="3"/>
    </row>
    <row r="5519" spans="1:20" x14ac:dyDescent="0.25">
      <c r="A5519" s="1">
        <v>43299</v>
      </c>
      <c r="B5519">
        <v>2188</v>
      </c>
      <c r="C5519">
        <v>21</v>
      </c>
      <c r="D5519">
        <v>28</v>
      </c>
      <c r="E5519">
        <v>69</v>
      </c>
      <c r="F5519">
        <v>1.8</v>
      </c>
      <c r="G5519">
        <v>1140</v>
      </c>
      <c r="H5519">
        <v>21.7</v>
      </c>
      <c r="I5519">
        <v>0</v>
      </c>
      <c r="J5519">
        <v>0</v>
      </c>
      <c r="K5519">
        <v>0</v>
      </c>
      <c r="L5519" t="s">
        <v>40</v>
      </c>
      <c r="M5519" t="s">
        <v>20</v>
      </c>
      <c r="N5519" t="s">
        <v>21</v>
      </c>
      <c r="O5519" s="3">
        <f t="shared" si="437"/>
        <v>20.662100456621005</v>
      </c>
      <c r="P5519" s="3">
        <f t="shared" si="438"/>
        <v>2279.166666666667</v>
      </c>
      <c r="Q5519" s="3">
        <f t="shared" si="436"/>
        <v>2258.5045662100461</v>
      </c>
      <c r="R5519" s="3">
        <f t="shared" si="439"/>
        <v>2036.969566210046</v>
      </c>
      <c r="S5519" s="3">
        <f t="shared" si="440"/>
        <v>221.53500000000005</v>
      </c>
      <c r="T5519" s="3"/>
    </row>
    <row r="5520" spans="1:20" x14ac:dyDescent="0.25">
      <c r="A5520" s="1">
        <v>43299</v>
      </c>
      <c r="B5520">
        <v>1980</v>
      </c>
      <c r="C5520">
        <v>22</v>
      </c>
      <c r="D5520">
        <v>27.2</v>
      </c>
      <c r="E5520">
        <v>73</v>
      </c>
      <c r="F5520">
        <v>1.5</v>
      </c>
      <c r="G5520">
        <v>1005</v>
      </c>
      <c r="H5520">
        <v>21.9</v>
      </c>
      <c r="I5520">
        <v>0</v>
      </c>
      <c r="J5520">
        <v>0</v>
      </c>
      <c r="K5520">
        <v>0</v>
      </c>
      <c r="L5520" t="s">
        <v>40</v>
      </c>
      <c r="M5520" t="s">
        <v>20</v>
      </c>
      <c r="N5520" t="s">
        <v>21</v>
      </c>
      <c r="O5520" s="3">
        <f t="shared" si="437"/>
        <v>20.662100456621005</v>
      </c>
      <c r="P5520" s="3">
        <f t="shared" si="438"/>
        <v>2062.5</v>
      </c>
      <c r="Q5520" s="3">
        <f t="shared" si="436"/>
        <v>2041.8378995433791</v>
      </c>
      <c r="R5520" s="3">
        <f t="shared" si="439"/>
        <v>1841.3628995433792</v>
      </c>
      <c r="S5520" s="3">
        <f t="shared" si="440"/>
        <v>200.47500000000002</v>
      </c>
      <c r="T5520" s="3"/>
    </row>
    <row r="5521" spans="1:20" x14ac:dyDescent="0.25">
      <c r="A5521" s="1">
        <v>43299</v>
      </c>
      <c r="B5521">
        <v>1354</v>
      </c>
      <c r="C5521">
        <v>23</v>
      </c>
      <c r="D5521">
        <v>26.4</v>
      </c>
      <c r="E5521">
        <v>76</v>
      </c>
      <c r="F5521">
        <v>0.6</v>
      </c>
      <c r="G5521">
        <v>959</v>
      </c>
      <c r="H5521">
        <v>21.8</v>
      </c>
      <c r="I5521">
        <v>0</v>
      </c>
      <c r="J5521">
        <v>0</v>
      </c>
      <c r="K5521">
        <v>0</v>
      </c>
      <c r="L5521" t="s">
        <v>40</v>
      </c>
      <c r="M5521" t="s">
        <v>20</v>
      </c>
      <c r="N5521" t="s">
        <v>21</v>
      </c>
      <c r="O5521" s="3">
        <f t="shared" si="437"/>
        <v>20.662100456621005</v>
      </c>
      <c r="P5521" s="3">
        <f t="shared" si="438"/>
        <v>1410.4166666666667</v>
      </c>
      <c r="Q5521" s="3">
        <f t="shared" si="436"/>
        <v>1389.7545662100458</v>
      </c>
      <c r="R5521" s="3">
        <f t="shared" si="439"/>
        <v>1252.6620662100459</v>
      </c>
      <c r="S5521" s="3">
        <f t="shared" si="440"/>
        <v>137.09250000000003</v>
      </c>
      <c r="T5521" s="3"/>
    </row>
    <row r="5522" spans="1:20" x14ac:dyDescent="0.25">
      <c r="A5522" s="1">
        <v>43300</v>
      </c>
      <c r="B5522">
        <v>1068</v>
      </c>
      <c r="C5522">
        <v>0</v>
      </c>
      <c r="D5522">
        <v>25.9</v>
      </c>
      <c r="E5522">
        <v>76</v>
      </c>
      <c r="F5522">
        <v>1.3</v>
      </c>
      <c r="G5522">
        <v>984</v>
      </c>
      <c r="H5522">
        <v>21.3</v>
      </c>
      <c r="I5522">
        <v>0</v>
      </c>
      <c r="J5522">
        <v>0</v>
      </c>
      <c r="K5522">
        <v>0</v>
      </c>
      <c r="L5522" t="s">
        <v>40</v>
      </c>
      <c r="M5522" t="s">
        <v>20</v>
      </c>
      <c r="N5522" t="s">
        <v>21</v>
      </c>
      <c r="O5522" s="3">
        <f t="shared" si="437"/>
        <v>20.662100456621005</v>
      </c>
      <c r="P5522" s="3">
        <f t="shared" si="438"/>
        <v>1112.5</v>
      </c>
      <c r="Q5522" s="3">
        <f t="shared" si="436"/>
        <v>1091.8378995433791</v>
      </c>
      <c r="R5522" s="3">
        <f t="shared" si="439"/>
        <v>983.70289954337909</v>
      </c>
      <c r="S5522" s="3">
        <f t="shared" si="440"/>
        <v>108.13500000000001</v>
      </c>
      <c r="T5522" s="3"/>
    </row>
    <row r="5523" spans="1:20" x14ac:dyDescent="0.25">
      <c r="A5523" s="1">
        <v>43300</v>
      </c>
      <c r="B5523">
        <v>824</v>
      </c>
      <c r="C5523">
        <v>1</v>
      </c>
      <c r="D5523">
        <v>25.4</v>
      </c>
      <c r="E5523">
        <v>79</v>
      </c>
      <c r="F5523">
        <v>0.8</v>
      </c>
      <c r="G5523">
        <v>924</v>
      </c>
      <c r="H5523">
        <v>21.4</v>
      </c>
      <c r="I5523">
        <v>0</v>
      </c>
      <c r="J5523">
        <v>0</v>
      </c>
      <c r="K5523">
        <v>0</v>
      </c>
      <c r="L5523" t="s">
        <v>40</v>
      </c>
      <c r="M5523" t="s">
        <v>20</v>
      </c>
      <c r="N5523" t="s">
        <v>21</v>
      </c>
      <c r="O5523" s="3">
        <f t="shared" si="437"/>
        <v>20.662100456621005</v>
      </c>
      <c r="P5523" s="3">
        <f t="shared" si="438"/>
        <v>858.33333333333337</v>
      </c>
      <c r="Q5523" s="3">
        <f t="shared" si="436"/>
        <v>837.67123287671234</v>
      </c>
      <c r="R5523" s="3">
        <f t="shared" si="439"/>
        <v>754.24123287671227</v>
      </c>
      <c r="S5523" s="3">
        <f t="shared" si="440"/>
        <v>83.43</v>
      </c>
      <c r="T5523" s="3"/>
    </row>
    <row r="5524" spans="1:20" x14ac:dyDescent="0.25">
      <c r="A5524" s="1">
        <v>43300</v>
      </c>
      <c r="B5524">
        <v>591</v>
      </c>
      <c r="C5524">
        <v>2</v>
      </c>
      <c r="D5524">
        <v>24.8</v>
      </c>
      <c r="E5524">
        <v>80</v>
      </c>
      <c r="F5524">
        <v>1.5</v>
      </c>
      <c r="G5524">
        <v>888</v>
      </c>
      <c r="H5524">
        <v>21.1</v>
      </c>
      <c r="I5524">
        <v>0</v>
      </c>
      <c r="J5524">
        <v>0</v>
      </c>
      <c r="K5524">
        <v>0</v>
      </c>
      <c r="L5524" t="s">
        <v>40</v>
      </c>
      <c r="M5524" t="s">
        <v>20</v>
      </c>
      <c r="N5524" t="s">
        <v>21</v>
      </c>
      <c r="O5524" s="3">
        <f t="shared" si="437"/>
        <v>20.662100456621005</v>
      </c>
      <c r="P5524" s="3">
        <f t="shared" si="438"/>
        <v>615.625</v>
      </c>
      <c r="Q5524" s="3">
        <f t="shared" si="436"/>
        <v>594.96289954337897</v>
      </c>
      <c r="R5524" s="3">
        <f t="shared" si="439"/>
        <v>535.12414954337896</v>
      </c>
      <c r="S5524" s="3">
        <f t="shared" si="440"/>
        <v>59.838750000000005</v>
      </c>
      <c r="T5524" s="3"/>
    </row>
    <row r="5525" spans="1:20" x14ac:dyDescent="0.25">
      <c r="A5525" s="1">
        <v>43300</v>
      </c>
      <c r="B5525">
        <v>393</v>
      </c>
      <c r="C5525">
        <v>3</v>
      </c>
      <c r="D5525">
        <v>24.4</v>
      </c>
      <c r="E5525">
        <v>85</v>
      </c>
      <c r="F5525">
        <v>0.6</v>
      </c>
      <c r="G5525">
        <v>678</v>
      </c>
      <c r="H5525">
        <v>21.7</v>
      </c>
      <c r="I5525">
        <v>0</v>
      </c>
      <c r="J5525">
        <v>0</v>
      </c>
      <c r="K5525">
        <v>0</v>
      </c>
      <c r="L5525" t="s">
        <v>40</v>
      </c>
      <c r="M5525" t="s">
        <v>20</v>
      </c>
      <c r="N5525" t="s">
        <v>21</v>
      </c>
      <c r="O5525" s="3">
        <f t="shared" si="437"/>
        <v>20.662100456621005</v>
      </c>
      <c r="P5525" s="3">
        <f t="shared" si="438"/>
        <v>409.37500000000006</v>
      </c>
      <c r="Q5525" s="3">
        <f t="shared" si="436"/>
        <v>388.71289954337908</v>
      </c>
      <c r="R5525" s="3">
        <f t="shared" si="439"/>
        <v>348.92164954337909</v>
      </c>
      <c r="S5525" s="3">
        <f t="shared" si="440"/>
        <v>39.791250000000012</v>
      </c>
      <c r="T5525" s="3"/>
    </row>
    <row r="5526" spans="1:20" x14ac:dyDescent="0.25">
      <c r="A5526" s="1">
        <v>43300</v>
      </c>
      <c r="B5526">
        <v>231</v>
      </c>
      <c r="C5526">
        <v>4</v>
      </c>
      <c r="D5526">
        <v>24</v>
      </c>
      <c r="E5526">
        <v>87</v>
      </c>
      <c r="F5526">
        <v>0.9</v>
      </c>
      <c r="G5526">
        <v>582</v>
      </c>
      <c r="H5526">
        <v>21.6</v>
      </c>
      <c r="I5526">
        <v>0</v>
      </c>
      <c r="J5526">
        <v>0</v>
      </c>
      <c r="K5526">
        <v>0</v>
      </c>
      <c r="L5526" t="s">
        <v>40</v>
      </c>
      <c r="M5526" t="s">
        <v>20</v>
      </c>
      <c r="N5526" t="s">
        <v>21</v>
      </c>
      <c r="O5526" s="3">
        <f t="shared" si="437"/>
        <v>20.662100456621005</v>
      </c>
      <c r="P5526" s="3">
        <f t="shared" si="438"/>
        <v>240.62500000000003</v>
      </c>
      <c r="Q5526" s="3">
        <f t="shared" si="436"/>
        <v>219.96289954337902</v>
      </c>
      <c r="R5526" s="3">
        <f t="shared" si="439"/>
        <v>196.57414954337901</v>
      </c>
      <c r="S5526" s="3">
        <f t="shared" si="440"/>
        <v>23.388750000000005</v>
      </c>
      <c r="T5526" s="3"/>
    </row>
    <row r="5527" spans="1:20" x14ac:dyDescent="0.25">
      <c r="A5527" s="1">
        <v>43300</v>
      </c>
      <c r="B5527">
        <v>329</v>
      </c>
      <c r="C5527">
        <v>5</v>
      </c>
      <c r="D5527">
        <v>23.6</v>
      </c>
      <c r="E5527">
        <v>88</v>
      </c>
      <c r="F5527">
        <v>0.2</v>
      </c>
      <c r="G5527">
        <v>604</v>
      </c>
      <c r="H5527">
        <v>21.4</v>
      </c>
      <c r="I5527">
        <v>0</v>
      </c>
      <c r="J5527">
        <v>0</v>
      </c>
      <c r="K5527">
        <v>0</v>
      </c>
      <c r="L5527" t="s">
        <v>40</v>
      </c>
      <c r="M5527" t="s">
        <v>20</v>
      </c>
      <c r="N5527" t="s">
        <v>21</v>
      </c>
      <c r="O5527" s="3">
        <f t="shared" si="437"/>
        <v>20.662100456621005</v>
      </c>
      <c r="P5527" s="3">
        <f t="shared" si="438"/>
        <v>342.70833333333337</v>
      </c>
      <c r="Q5527" s="3">
        <f t="shared" si="436"/>
        <v>322.04623287671234</v>
      </c>
      <c r="R5527" s="3">
        <f t="shared" si="439"/>
        <v>288.73498287671231</v>
      </c>
      <c r="S5527" s="3">
        <f t="shared" si="440"/>
        <v>33.311250000000008</v>
      </c>
      <c r="T5527" s="3"/>
    </row>
    <row r="5528" spans="1:20" x14ac:dyDescent="0.25">
      <c r="A5528" s="1">
        <v>43300</v>
      </c>
      <c r="B5528">
        <v>672</v>
      </c>
      <c r="C5528">
        <v>6</v>
      </c>
      <c r="D5528">
        <v>23.3</v>
      </c>
      <c r="E5528">
        <v>83</v>
      </c>
      <c r="F5528">
        <v>0.2</v>
      </c>
      <c r="G5528">
        <v>875</v>
      </c>
      <c r="H5528">
        <v>20.2</v>
      </c>
      <c r="I5528">
        <v>0.02</v>
      </c>
      <c r="J5528">
        <v>0</v>
      </c>
      <c r="K5528">
        <v>0</v>
      </c>
      <c r="L5528" t="s">
        <v>40</v>
      </c>
      <c r="M5528" t="s">
        <v>20</v>
      </c>
      <c r="N5528" t="s">
        <v>21</v>
      </c>
      <c r="O5528" s="3">
        <f t="shared" si="437"/>
        <v>20.662100456621005</v>
      </c>
      <c r="P5528" s="3">
        <f t="shared" si="438"/>
        <v>700</v>
      </c>
      <c r="Q5528" s="3">
        <f t="shared" si="436"/>
        <v>679.33789954337897</v>
      </c>
      <c r="R5528" s="3">
        <f t="shared" si="439"/>
        <v>611.297899543379</v>
      </c>
      <c r="S5528" s="3">
        <f t="shared" si="440"/>
        <v>68.040000000000006</v>
      </c>
      <c r="T5528" s="3"/>
    </row>
    <row r="5529" spans="1:20" x14ac:dyDescent="0.25">
      <c r="A5529" s="1">
        <v>43300</v>
      </c>
      <c r="B5529">
        <v>1315</v>
      </c>
      <c r="C5529">
        <v>7</v>
      </c>
      <c r="D5529">
        <v>23.6</v>
      </c>
      <c r="E5529">
        <v>75</v>
      </c>
      <c r="F5529">
        <v>0.9</v>
      </c>
      <c r="G5529">
        <v>856</v>
      </c>
      <c r="H5529">
        <v>18.899999999999999</v>
      </c>
      <c r="I5529">
        <v>0.36</v>
      </c>
      <c r="J5529">
        <v>0</v>
      </c>
      <c r="K5529">
        <v>0</v>
      </c>
      <c r="L5529" t="s">
        <v>40</v>
      </c>
      <c r="M5529" t="s">
        <v>20</v>
      </c>
      <c r="N5529" t="s">
        <v>21</v>
      </c>
      <c r="O5529" s="3">
        <f t="shared" si="437"/>
        <v>20.662100456621005</v>
      </c>
      <c r="P5529" s="3">
        <f t="shared" si="438"/>
        <v>1369.7916666666667</v>
      </c>
      <c r="Q5529" s="3">
        <f t="shared" si="436"/>
        <v>1349.1295662100458</v>
      </c>
      <c r="R5529" s="3">
        <f t="shared" si="439"/>
        <v>1215.9858162100459</v>
      </c>
      <c r="S5529" s="3">
        <f t="shared" si="440"/>
        <v>133.14375000000001</v>
      </c>
      <c r="T5529" s="3"/>
    </row>
    <row r="5530" spans="1:20" x14ac:dyDescent="0.25">
      <c r="A5530" s="1">
        <v>43300</v>
      </c>
      <c r="B5530">
        <v>1993</v>
      </c>
      <c r="C5530">
        <v>8</v>
      </c>
      <c r="D5530">
        <v>25.5</v>
      </c>
      <c r="E5530">
        <v>65</v>
      </c>
      <c r="F5530">
        <v>0.9</v>
      </c>
      <c r="G5530">
        <v>833</v>
      </c>
      <c r="H5530">
        <v>18.399999999999999</v>
      </c>
      <c r="I5530">
        <v>1.1000000000000001</v>
      </c>
      <c r="J5530">
        <v>0</v>
      </c>
      <c r="K5530">
        <v>0</v>
      </c>
      <c r="L5530" t="s">
        <v>40</v>
      </c>
      <c r="M5530" t="s">
        <v>20</v>
      </c>
      <c r="N5530" t="s">
        <v>21</v>
      </c>
      <c r="O5530" s="3">
        <f t="shared" si="437"/>
        <v>20.662100456621005</v>
      </c>
      <c r="P5530" s="3">
        <f t="shared" si="438"/>
        <v>2076.041666666667</v>
      </c>
      <c r="Q5530" s="3">
        <f t="shared" si="436"/>
        <v>2055.3795662100461</v>
      </c>
      <c r="R5530" s="3">
        <f t="shared" si="439"/>
        <v>1853.5883162100461</v>
      </c>
      <c r="S5530" s="3">
        <f t="shared" si="440"/>
        <v>201.79125000000005</v>
      </c>
      <c r="T5530" s="3"/>
    </row>
    <row r="5531" spans="1:20" x14ac:dyDescent="0.25">
      <c r="A5531" s="1">
        <v>43300</v>
      </c>
      <c r="B5531">
        <v>985</v>
      </c>
      <c r="C5531">
        <v>9</v>
      </c>
      <c r="D5531">
        <v>27.6</v>
      </c>
      <c r="E5531">
        <v>62</v>
      </c>
      <c r="F5531">
        <v>1.5</v>
      </c>
      <c r="G5531">
        <v>1043</v>
      </c>
      <c r="H5531">
        <v>19.600000000000001</v>
      </c>
      <c r="I5531">
        <v>1.76</v>
      </c>
      <c r="J5531">
        <v>0</v>
      </c>
      <c r="K5531">
        <v>0</v>
      </c>
      <c r="L5531" t="s">
        <v>40</v>
      </c>
      <c r="M5531" t="s">
        <v>20</v>
      </c>
      <c r="N5531" t="s">
        <v>21</v>
      </c>
      <c r="O5531" s="3">
        <f t="shared" si="437"/>
        <v>20.662100456621005</v>
      </c>
      <c r="P5531" s="3">
        <f t="shared" si="438"/>
        <v>1026.0416666666667</v>
      </c>
      <c r="Q5531" s="3">
        <f t="shared" si="436"/>
        <v>1005.3795662100457</v>
      </c>
      <c r="R5531" s="3">
        <f t="shared" si="439"/>
        <v>905.64831621004566</v>
      </c>
      <c r="S5531" s="3">
        <f t="shared" si="440"/>
        <v>99.731250000000017</v>
      </c>
      <c r="T5531" s="3"/>
    </row>
    <row r="5532" spans="1:20" x14ac:dyDescent="0.25">
      <c r="A5532" s="1">
        <v>43300</v>
      </c>
      <c r="B5532">
        <v>695</v>
      </c>
      <c r="C5532">
        <v>10</v>
      </c>
      <c r="D5532">
        <v>29.4</v>
      </c>
      <c r="E5532">
        <v>56</v>
      </c>
      <c r="F5532">
        <v>2.2000000000000002</v>
      </c>
      <c r="G5532">
        <v>1153</v>
      </c>
      <c r="H5532">
        <v>19.7</v>
      </c>
      <c r="I5532">
        <v>2.38</v>
      </c>
      <c r="J5532">
        <v>0</v>
      </c>
      <c r="K5532">
        <v>0</v>
      </c>
      <c r="L5532" t="s">
        <v>40</v>
      </c>
      <c r="M5532" t="s">
        <v>20</v>
      </c>
      <c r="N5532" t="s">
        <v>21</v>
      </c>
      <c r="O5532" s="3">
        <f t="shared" si="437"/>
        <v>20.662100456621005</v>
      </c>
      <c r="P5532" s="3">
        <f t="shared" si="438"/>
        <v>723.95833333333337</v>
      </c>
      <c r="Q5532" s="3">
        <f t="shared" si="436"/>
        <v>703.29623287671234</v>
      </c>
      <c r="R5532" s="3">
        <f t="shared" si="439"/>
        <v>632.92748287671236</v>
      </c>
      <c r="S5532" s="3">
        <f t="shared" si="440"/>
        <v>70.368750000000006</v>
      </c>
      <c r="T5532" s="3"/>
    </row>
    <row r="5533" spans="1:20" x14ac:dyDescent="0.25">
      <c r="A5533" s="1">
        <v>43300</v>
      </c>
      <c r="B5533">
        <v>687</v>
      </c>
      <c r="C5533">
        <v>11</v>
      </c>
      <c r="D5533">
        <v>30.7</v>
      </c>
      <c r="E5533">
        <v>48</v>
      </c>
      <c r="F5533">
        <v>1.6</v>
      </c>
      <c r="G5533">
        <v>1705</v>
      </c>
      <c r="H5533">
        <v>18.399999999999999</v>
      </c>
      <c r="I5533">
        <v>2.92</v>
      </c>
      <c r="J5533">
        <v>0</v>
      </c>
      <c r="K5533">
        <v>0</v>
      </c>
      <c r="L5533" t="s">
        <v>40</v>
      </c>
      <c r="M5533" t="s">
        <v>20</v>
      </c>
      <c r="N5533" t="s">
        <v>21</v>
      </c>
      <c r="O5533" s="3">
        <f t="shared" si="437"/>
        <v>20.662100456621005</v>
      </c>
      <c r="P5533" s="3">
        <f t="shared" si="438"/>
        <v>715.625</v>
      </c>
      <c r="Q5533" s="3">
        <f t="shared" si="436"/>
        <v>694.96289954337897</v>
      </c>
      <c r="R5533" s="3">
        <f t="shared" si="439"/>
        <v>625.40414954337894</v>
      </c>
      <c r="S5533" s="3">
        <f t="shared" si="440"/>
        <v>69.558750000000003</v>
      </c>
      <c r="T5533" s="3"/>
    </row>
    <row r="5534" spans="1:20" x14ac:dyDescent="0.25">
      <c r="A5534" s="1">
        <v>43300</v>
      </c>
      <c r="B5534">
        <v>828</v>
      </c>
      <c r="C5534">
        <v>12</v>
      </c>
      <c r="D5534">
        <v>31.7</v>
      </c>
      <c r="E5534">
        <v>42</v>
      </c>
      <c r="F5534">
        <v>2.6</v>
      </c>
      <c r="G5534">
        <v>1868</v>
      </c>
      <c r="H5534">
        <v>17.2</v>
      </c>
      <c r="I5534">
        <v>3.23</v>
      </c>
      <c r="J5534">
        <v>0</v>
      </c>
      <c r="K5534">
        <v>0</v>
      </c>
      <c r="L5534" t="s">
        <v>40</v>
      </c>
      <c r="M5534" t="s">
        <v>20</v>
      </c>
      <c r="N5534" t="s">
        <v>21</v>
      </c>
      <c r="O5534" s="3">
        <f t="shared" si="437"/>
        <v>20.662100456621005</v>
      </c>
      <c r="P5534" s="3">
        <f t="shared" si="438"/>
        <v>862.50000000000011</v>
      </c>
      <c r="Q5534" s="3">
        <f t="shared" si="436"/>
        <v>841.83789954337908</v>
      </c>
      <c r="R5534" s="3">
        <f t="shared" si="439"/>
        <v>758.00289954337904</v>
      </c>
      <c r="S5534" s="3">
        <f t="shared" si="440"/>
        <v>83.835000000000022</v>
      </c>
      <c r="T5534" s="3"/>
    </row>
    <row r="5535" spans="1:20" x14ac:dyDescent="0.25">
      <c r="A5535" s="1">
        <v>43300</v>
      </c>
      <c r="B5535">
        <v>798</v>
      </c>
      <c r="C5535">
        <v>13</v>
      </c>
      <c r="D5535">
        <v>32.6</v>
      </c>
      <c r="E5535">
        <v>47</v>
      </c>
      <c r="F5535">
        <v>2.7</v>
      </c>
      <c r="G5535">
        <v>1641</v>
      </c>
      <c r="H5535">
        <v>19.8</v>
      </c>
      <c r="I5535">
        <v>3.36</v>
      </c>
      <c r="J5535">
        <v>0</v>
      </c>
      <c r="K5535">
        <v>0</v>
      </c>
      <c r="L5535" t="s">
        <v>40</v>
      </c>
      <c r="M5535" t="s">
        <v>20</v>
      </c>
      <c r="N5535" t="s">
        <v>21</v>
      </c>
      <c r="O5535" s="3">
        <f t="shared" si="437"/>
        <v>20.662100456621005</v>
      </c>
      <c r="P5535" s="3">
        <f t="shared" si="438"/>
        <v>831.25000000000011</v>
      </c>
      <c r="Q5535" s="3">
        <f t="shared" si="436"/>
        <v>810.58789954337908</v>
      </c>
      <c r="R5535" s="3">
        <f t="shared" si="439"/>
        <v>729.79039954337907</v>
      </c>
      <c r="S5535" s="3">
        <f t="shared" si="440"/>
        <v>80.797500000000014</v>
      </c>
      <c r="T5535" s="3"/>
    </row>
    <row r="5536" spans="1:20" x14ac:dyDescent="0.25">
      <c r="A5536" s="1">
        <v>43300</v>
      </c>
      <c r="B5536">
        <v>722</v>
      </c>
      <c r="C5536">
        <v>14</v>
      </c>
      <c r="D5536">
        <v>33.1</v>
      </c>
      <c r="E5536">
        <v>47</v>
      </c>
      <c r="F5536">
        <v>2.5</v>
      </c>
      <c r="G5536">
        <v>1785</v>
      </c>
      <c r="H5536">
        <v>20.2</v>
      </c>
      <c r="I5536">
        <v>3.26</v>
      </c>
      <c r="J5536">
        <v>0</v>
      </c>
      <c r="K5536">
        <v>0</v>
      </c>
      <c r="L5536" t="s">
        <v>40</v>
      </c>
      <c r="M5536" t="s">
        <v>20</v>
      </c>
      <c r="N5536" t="s">
        <v>21</v>
      </c>
      <c r="O5536" s="3">
        <f t="shared" si="437"/>
        <v>20.662100456621005</v>
      </c>
      <c r="P5536" s="3">
        <f t="shared" si="438"/>
        <v>752.08333333333337</v>
      </c>
      <c r="Q5536" s="3">
        <f t="shared" si="436"/>
        <v>731.42123287671234</v>
      </c>
      <c r="R5536" s="3">
        <f t="shared" si="439"/>
        <v>658.31873287671237</v>
      </c>
      <c r="S5536" s="3">
        <f t="shared" si="440"/>
        <v>73.102500000000006</v>
      </c>
      <c r="T5536" s="3"/>
    </row>
    <row r="5537" spans="1:20" x14ac:dyDescent="0.25">
      <c r="A5537" s="1">
        <v>43300</v>
      </c>
      <c r="B5537">
        <v>827</v>
      </c>
      <c r="C5537">
        <v>15</v>
      </c>
      <c r="D5537">
        <v>33.700000000000003</v>
      </c>
      <c r="E5537">
        <v>41</v>
      </c>
      <c r="F5537">
        <v>2.5</v>
      </c>
      <c r="G5537">
        <v>1924</v>
      </c>
      <c r="H5537">
        <v>18.600000000000001</v>
      </c>
      <c r="I5537">
        <v>3.04</v>
      </c>
      <c r="J5537">
        <v>0</v>
      </c>
      <c r="K5537">
        <v>0</v>
      </c>
      <c r="L5537" t="s">
        <v>40</v>
      </c>
      <c r="M5537" t="s">
        <v>20</v>
      </c>
      <c r="N5537" t="s">
        <v>21</v>
      </c>
      <c r="O5537" s="3">
        <f t="shared" si="437"/>
        <v>20.662100456621005</v>
      </c>
      <c r="P5537" s="3">
        <f t="shared" si="438"/>
        <v>861.45833333333337</v>
      </c>
      <c r="Q5537" s="3">
        <f t="shared" si="436"/>
        <v>840.79623287671234</v>
      </c>
      <c r="R5537" s="3">
        <f t="shared" si="439"/>
        <v>757.06248287671235</v>
      </c>
      <c r="S5537" s="3">
        <f t="shared" si="440"/>
        <v>83.733750000000015</v>
      </c>
      <c r="T5537" s="3"/>
    </row>
    <row r="5538" spans="1:20" x14ac:dyDescent="0.25">
      <c r="A5538" s="1">
        <v>43300</v>
      </c>
      <c r="B5538">
        <v>1017</v>
      </c>
      <c r="C5538">
        <v>16</v>
      </c>
      <c r="D5538">
        <v>33.700000000000003</v>
      </c>
      <c r="E5538">
        <v>43</v>
      </c>
      <c r="F5538">
        <v>2.7</v>
      </c>
      <c r="G5538">
        <v>1890</v>
      </c>
      <c r="H5538">
        <v>19.3</v>
      </c>
      <c r="I5538">
        <v>2.5499999999999998</v>
      </c>
      <c r="J5538">
        <v>0</v>
      </c>
      <c r="K5538">
        <v>0</v>
      </c>
      <c r="L5538" t="s">
        <v>40</v>
      </c>
      <c r="M5538" t="s">
        <v>20</v>
      </c>
      <c r="N5538" t="s">
        <v>21</v>
      </c>
      <c r="O5538" s="3">
        <f t="shared" si="437"/>
        <v>20.662100456621005</v>
      </c>
      <c r="P5538" s="3">
        <f t="shared" si="438"/>
        <v>1059.375</v>
      </c>
      <c r="Q5538" s="3">
        <f t="shared" si="436"/>
        <v>1038.7128995433791</v>
      </c>
      <c r="R5538" s="3">
        <f t="shared" si="439"/>
        <v>935.74164954337903</v>
      </c>
      <c r="S5538" s="3">
        <f t="shared" si="440"/>
        <v>102.97125000000001</v>
      </c>
      <c r="T5538" s="3"/>
    </row>
    <row r="5539" spans="1:20" x14ac:dyDescent="0.25">
      <c r="A5539" s="1">
        <v>43300</v>
      </c>
      <c r="B5539">
        <v>1536</v>
      </c>
      <c r="C5539">
        <v>17</v>
      </c>
      <c r="D5539">
        <v>34</v>
      </c>
      <c r="E5539">
        <v>44</v>
      </c>
      <c r="F5539">
        <v>2.2999999999999998</v>
      </c>
      <c r="G5539">
        <v>1891</v>
      </c>
      <c r="H5539">
        <v>20</v>
      </c>
      <c r="I5539">
        <v>1.95</v>
      </c>
      <c r="J5539">
        <v>0</v>
      </c>
      <c r="K5539">
        <v>0</v>
      </c>
      <c r="L5539" t="s">
        <v>40</v>
      </c>
      <c r="M5539" t="s">
        <v>20</v>
      </c>
      <c r="N5539" t="s">
        <v>21</v>
      </c>
      <c r="O5539" s="3">
        <f t="shared" si="437"/>
        <v>20.662100456621005</v>
      </c>
      <c r="P5539" s="3">
        <f t="shared" si="438"/>
        <v>1600</v>
      </c>
      <c r="Q5539" s="3">
        <f t="shared" si="436"/>
        <v>1579.3378995433791</v>
      </c>
      <c r="R5539" s="3">
        <f t="shared" si="439"/>
        <v>1423.8178995433791</v>
      </c>
      <c r="S5539" s="3">
        <f t="shared" si="440"/>
        <v>155.52000000000001</v>
      </c>
      <c r="T5539" s="3"/>
    </row>
    <row r="5540" spans="1:20" x14ac:dyDescent="0.25">
      <c r="A5540" s="1">
        <v>43300</v>
      </c>
      <c r="B5540">
        <v>2640</v>
      </c>
      <c r="C5540">
        <v>18</v>
      </c>
      <c r="D5540">
        <v>33</v>
      </c>
      <c r="E5540">
        <v>51</v>
      </c>
      <c r="F5540">
        <v>2.4</v>
      </c>
      <c r="G5540">
        <v>1566</v>
      </c>
      <c r="H5540">
        <v>21.5</v>
      </c>
      <c r="I5540">
        <v>1.23</v>
      </c>
      <c r="J5540">
        <v>0</v>
      </c>
      <c r="K5540">
        <v>0</v>
      </c>
      <c r="L5540" t="s">
        <v>40</v>
      </c>
      <c r="M5540" t="s">
        <v>20</v>
      </c>
      <c r="N5540" t="s">
        <v>21</v>
      </c>
      <c r="O5540" s="3">
        <f t="shared" si="437"/>
        <v>20.662100456621005</v>
      </c>
      <c r="P5540" s="3">
        <f t="shared" si="438"/>
        <v>2750</v>
      </c>
      <c r="Q5540" s="3">
        <f t="shared" si="436"/>
        <v>2729.3378995433791</v>
      </c>
      <c r="R5540" s="3">
        <f t="shared" si="439"/>
        <v>2462.0378995433789</v>
      </c>
      <c r="S5540" s="3">
        <f t="shared" si="440"/>
        <v>267.3</v>
      </c>
      <c r="T5540" s="3"/>
    </row>
    <row r="5541" spans="1:20" x14ac:dyDescent="0.25">
      <c r="A5541" s="1">
        <v>43300</v>
      </c>
      <c r="B5541">
        <v>2245</v>
      </c>
      <c r="C5541">
        <v>19</v>
      </c>
      <c r="D5541">
        <v>31.6</v>
      </c>
      <c r="E5541">
        <v>58</v>
      </c>
      <c r="F5541">
        <v>2.2999999999999998</v>
      </c>
      <c r="G5541">
        <v>1556</v>
      </c>
      <c r="H5541">
        <v>22.3</v>
      </c>
      <c r="I5541">
        <v>0.56000000000000005</v>
      </c>
      <c r="J5541">
        <v>0</v>
      </c>
      <c r="K5541">
        <v>0</v>
      </c>
      <c r="L5541" t="s">
        <v>40</v>
      </c>
      <c r="M5541" t="s">
        <v>20</v>
      </c>
      <c r="N5541" t="s">
        <v>21</v>
      </c>
      <c r="O5541" s="3">
        <f t="shared" si="437"/>
        <v>20.662100456621005</v>
      </c>
      <c r="P5541" s="3">
        <f t="shared" si="438"/>
        <v>2338.541666666667</v>
      </c>
      <c r="Q5541" s="3">
        <f t="shared" si="436"/>
        <v>2317.8795662100461</v>
      </c>
      <c r="R5541" s="3">
        <f t="shared" si="439"/>
        <v>2090.573316210046</v>
      </c>
      <c r="S5541" s="3">
        <f t="shared" si="440"/>
        <v>227.30625000000006</v>
      </c>
      <c r="T5541" s="3"/>
    </row>
    <row r="5542" spans="1:20" x14ac:dyDescent="0.25">
      <c r="A5542" s="1">
        <v>43300</v>
      </c>
      <c r="B5542">
        <v>2114</v>
      </c>
      <c r="C5542">
        <v>20</v>
      </c>
      <c r="D5542">
        <v>29.8</v>
      </c>
      <c r="E5542">
        <v>62</v>
      </c>
      <c r="F5542">
        <v>2.9</v>
      </c>
      <c r="G5542">
        <v>1931</v>
      </c>
      <c r="H5542">
        <v>21.7</v>
      </c>
      <c r="I5542">
        <v>0.08</v>
      </c>
      <c r="J5542">
        <v>0</v>
      </c>
      <c r="K5542">
        <v>0</v>
      </c>
      <c r="L5542" t="s">
        <v>40</v>
      </c>
      <c r="M5542" t="s">
        <v>20</v>
      </c>
      <c r="N5542" t="s">
        <v>21</v>
      </c>
      <c r="O5542" s="3">
        <f t="shared" si="437"/>
        <v>20.662100456621005</v>
      </c>
      <c r="P5542" s="3">
        <f t="shared" si="438"/>
        <v>2202.0833333333335</v>
      </c>
      <c r="Q5542" s="3">
        <f t="shared" si="436"/>
        <v>2181.4212328767126</v>
      </c>
      <c r="R5542" s="3">
        <f t="shared" si="439"/>
        <v>1967.3787328767125</v>
      </c>
      <c r="S5542" s="3">
        <f t="shared" si="440"/>
        <v>214.04250000000005</v>
      </c>
      <c r="T5542" s="3"/>
    </row>
    <row r="5543" spans="1:20" x14ac:dyDescent="0.25">
      <c r="A5543" s="1">
        <v>43300</v>
      </c>
      <c r="B5543">
        <v>2122</v>
      </c>
      <c r="C5543">
        <v>21</v>
      </c>
      <c r="D5543">
        <v>28.8</v>
      </c>
      <c r="E5543">
        <v>69</v>
      </c>
      <c r="F5543">
        <v>2.4</v>
      </c>
      <c r="G5543">
        <v>1619</v>
      </c>
      <c r="H5543">
        <v>22.5</v>
      </c>
      <c r="I5543">
        <v>0</v>
      </c>
      <c r="J5543">
        <v>0</v>
      </c>
      <c r="K5543">
        <v>0</v>
      </c>
      <c r="L5543" t="s">
        <v>40</v>
      </c>
      <c r="M5543" t="s">
        <v>20</v>
      </c>
      <c r="N5543" t="s">
        <v>21</v>
      </c>
      <c r="O5543" s="3">
        <f t="shared" si="437"/>
        <v>20.662100456621005</v>
      </c>
      <c r="P5543" s="3">
        <f t="shared" si="438"/>
        <v>2210.416666666667</v>
      </c>
      <c r="Q5543" s="3">
        <f t="shared" si="436"/>
        <v>2189.7545662100461</v>
      </c>
      <c r="R5543" s="3">
        <f t="shared" si="439"/>
        <v>1974.9020662100461</v>
      </c>
      <c r="S5543" s="3">
        <f t="shared" si="440"/>
        <v>214.85250000000005</v>
      </c>
      <c r="T5543" s="3"/>
    </row>
    <row r="5544" spans="1:20" x14ac:dyDescent="0.25">
      <c r="A5544" s="1">
        <v>43300</v>
      </c>
      <c r="B5544">
        <v>1870</v>
      </c>
      <c r="C5544">
        <v>22</v>
      </c>
      <c r="D5544">
        <v>28</v>
      </c>
      <c r="E5544">
        <v>76</v>
      </c>
      <c r="F5544">
        <v>1.5</v>
      </c>
      <c r="G5544">
        <v>1542</v>
      </c>
      <c r="H5544">
        <v>23.3</v>
      </c>
      <c r="I5544">
        <v>0</v>
      </c>
      <c r="J5544">
        <v>0</v>
      </c>
      <c r="K5544">
        <v>0</v>
      </c>
      <c r="L5544" t="s">
        <v>40</v>
      </c>
      <c r="M5544" t="s">
        <v>20</v>
      </c>
      <c r="N5544" t="s">
        <v>21</v>
      </c>
      <c r="O5544" s="3">
        <f t="shared" si="437"/>
        <v>20.662100456621005</v>
      </c>
      <c r="P5544" s="3">
        <f t="shared" si="438"/>
        <v>1947.9166666666667</v>
      </c>
      <c r="Q5544" s="3">
        <f t="shared" si="436"/>
        <v>1927.2545662100458</v>
      </c>
      <c r="R5544" s="3">
        <f t="shared" si="439"/>
        <v>1737.9170662100457</v>
      </c>
      <c r="S5544" s="3">
        <f t="shared" si="440"/>
        <v>189.33750000000003</v>
      </c>
      <c r="T5544" s="3"/>
    </row>
    <row r="5545" spans="1:20" x14ac:dyDescent="0.25">
      <c r="A5545" s="1">
        <v>43300</v>
      </c>
      <c r="B5545">
        <v>1318</v>
      </c>
      <c r="C5545">
        <v>23</v>
      </c>
      <c r="D5545">
        <v>27.2</v>
      </c>
      <c r="E5545">
        <v>78</v>
      </c>
      <c r="F5545">
        <v>1.9</v>
      </c>
      <c r="G5545">
        <v>1601</v>
      </c>
      <c r="H5545">
        <v>23</v>
      </c>
      <c r="I5545">
        <v>0</v>
      </c>
      <c r="J5545">
        <v>0</v>
      </c>
      <c r="K5545">
        <v>0</v>
      </c>
      <c r="L5545" t="s">
        <v>40</v>
      </c>
      <c r="M5545" t="s">
        <v>20</v>
      </c>
      <c r="N5545" t="s">
        <v>21</v>
      </c>
      <c r="O5545" s="3">
        <f t="shared" si="437"/>
        <v>20.662100456621005</v>
      </c>
      <c r="P5545" s="3">
        <f t="shared" si="438"/>
        <v>1372.9166666666667</v>
      </c>
      <c r="Q5545" s="3">
        <f t="shared" si="436"/>
        <v>1352.2545662100458</v>
      </c>
      <c r="R5545" s="3">
        <f t="shared" si="439"/>
        <v>1218.8070662100458</v>
      </c>
      <c r="S5545" s="3">
        <f t="shared" si="440"/>
        <v>133.44750000000002</v>
      </c>
      <c r="T5545" s="3"/>
    </row>
    <row r="5546" spans="1:20" x14ac:dyDescent="0.25">
      <c r="A5546" s="1">
        <v>43301</v>
      </c>
      <c r="B5546">
        <v>1041</v>
      </c>
      <c r="C5546">
        <v>0</v>
      </c>
      <c r="D5546">
        <v>26.7</v>
      </c>
      <c r="E5546">
        <v>80</v>
      </c>
      <c r="F5546">
        <v>1.4</v>
      </c>
      <c r="G5546">
        <v>1465</v>
      </c>
      <c r="H5546">
        <v>22.9</v>
      </c>
      <c r="I5546">
        <v>0</v>
      </c>
      <c r="J5546">
        <v>0</v>
      </c>
      <c r="K5546">
        <v>0</v>
      </c>
      <c r="L5546" t="s">
        <v>40</v>
      </c>
      <c r="M5546" t="s">
        <v>20</v>
      </c>
      <c r="N5546" t="s">
        <v>21</v>
      </c>
      <c r="O5546" s="3">
        <f t="shared" si="437"/>
        <v>20.662100456621005</v>
      </c>
      <c r="P5546" s="3">
        <f t="shared" si="438"/>
        <v>1084.375</v>
      </c>
      <c r="Q5546" s="3">
        <f t="shared" si="436"/>
        <v>1063.7128995433791</v>
      </c>
      <c r="R5546" s="3">
        <f t="shared" si="439"/>
        <v>958.31164954337908</v>
      </c>
      <c r="S5546" s="3">
        <f t="shared" si="440"/>
        <v>105.40125</v>
      </c>
      <c r="T5546" s="3"/>
    </row>
    <row r="5547" spans="1:20" x14ac:dyDescent="0.25">
      <c r="A5547" s="1">
        <v>43301</v>
      </c>
      <c r="B5547">
        <v>773</v>
      </c>
      <c r="C5547">
        <v>1</v>
      </c>
      <c r="D5547">
        <v>26.1</v>
      </c>
      <c r="E5547">
        <v>81</v>
      </c>
      <c r="F5547">
        <v>1.6</v>
      </c>
      <c r="G5547">
        <v>1409</v>
      </c>
      <c r="H5547">
        <v>22.5</v>
      </c>
      <c r="I5547">
        <v>0</v>
      </c>
      <c r="J5547">
        <v>0</v>
      </c>
      <c r="K5547">
        <v>0</v>
      </c>
      <c r="L5547" t="s">
        <v>40</v>
      </c>
      <c r="M5547" t="s">
        <v>20</v>
      </c>
      <c r="N5547" t="s">
        <v>21</v>
      </c>
      <c r="O5547" s="3">
        <f t="shared" si="437"/>
        <v>20.662100456621005</v>
      </c>
      <c r="P5547" s="3">
        <f t="shared" si="438"/>
        <v>805.20833333333337</v>
      </c>
      <c r="Q5547" s="3">
        <f t="shared" si="436"/>
        <v>784.54623287671234</v>
      </c>
      <c r="R5547" s="3">
        <f t="shared" si="439"/>
        <v>706.27998287671232</v>
      </c>
      <c r="S5547" s="3">
        <f t="shared" si="440"/>
        <v>78.266250000000014</v>
      </c>
      <c r="T5547" s="3"/>
    </row>
    <row r="5548" spans="1:20" x14ac:dyDescent="0.25">
      <c r="A5548" s="1">
        <v>43301</v>
      </c>
      <c r="B5548">
        <v>557</v>
      </c>
      <c r="C5548">
        <v>2</v>
      </c>
      <c r="D5548">
        <v>25.7</v>
      </c>
      <c r="E5548">
        <v>84</v>
      </c>
      <c r="F5548">
        <v>0.1</v>
      </c>
      <c r="G5548">
        <v>1293</v>
      </c>
      <c r="H5548">
        <v>22.7</v>
      </c>
      <c r="I5548">
        <v>0</v>
      </c>
      <c r="J5548">
        <v>0</v>
      </c>
      <c r="K5548">
        <v>0</v>
      </c>
      <c r="L5548" t="s">
        <v>40</v>
      </c>
      <c r="M5548" t="s">
        <v>20</v>
      </c>
      <c r="N5548" t="s">
        <v>21</v>
      </c>
      <c r="O5548" s="3">
        <f t="shared" si="437"/>
        <v>20.662100456621005</v>
      </c>
      <c r="P5548" s="3">
        <f t="shared" si="438"/>
        <v>580.20833333333337</v>
      </c>
      <c r="Q5548" s="3">
        <f t="shared" si="436"/>
        <v>559.54623287671234</v>
      </c>
      <c r="R5548" s="3">
        <f t="shared" si="439"/>
        <v>503.14998287671233</v>
      </c>
      <c r="S5548" s="3">
        <f t="shared" si="440"/>
        <v>56.396250000000009</v>
      </c>
      <c r="T5548" s="3"/>
    </row>
    <row r="5549" spans="1:20" x14ac:dyDescent="0.25">
      <c r="A5549" s="1">
        <v>43301</v>
      </c>
      <c r="B5549">
        <v>428</v>
      </c>
      <c r="C5549">
        <v>3</v>
      </c>
      <c r="D5549">
        <v>25.4</v>
      </c>
      <c r="E5549">
        <v>84</v>
      </c>
      <c r="F5549">
        <v>0.9</v>
      </c>
      <c r="G5549">
        <v>1174</v>
      </c>
      <c r="H5549">
        <v>22.4</v>
      </c>
      <c r="I5549">
        <v>0</v>
      </c>
      <c r="J5549">
        <v>0</v>
      </c>
      <c r="K5549">
        <v>0</v>
      </c>
      <c r="L5549" t="s">
        <v>40</v>
      </c>
      <c r="M5549" t="s">
        <v>20</v>
      </c>
      <c r="N5549" t="s">
        <v>21</v>
      </c>
      <c r="O5549" s="3">
        <f t="shared" si="437"/>
        <v>20.662100456621005</v>
      </c>
      <c r="P5549" s="3">
        <f t="shared" si="438"/>
        <v>445.83333333333337</v>
      </c>
      <c r="Q5549" s="3">
        <f t="shared" si="436"/>
        <v>425.17123287671234</v>
      </c>
      <c r="R5549" s="3">
        <f t="shared" si="439"/>
        <v>381.8362328767123</v>
      </c>
      <c r="S5549" s="3">
        <f t="shared" si="440"/>
        <v>43.335000000000008</v>
      </c>
      <c r="T5549" s="3"/>
    </row>
    <row r="5550" spans="1:20" x14ac:dyDescent="0.25">
      <c r="A5550" s="1">
        <v>43301</v>
      </c>
      <c r="B5550">
        <v>267</v>
      </c>
      <c r="C5550">
        <v>4</v>
      </c>
      <c r="D5550">
        <v>25.1</v>
      </c>
      <c r="E5550">
        <v>83</v>
      </c>
      <c r="F5550">
        <v>0</v>
      </c>
      <c r="G5550">
        <v>1253</v>
      </c>
      <c r="H5550">
        <v>22</v>
      </c>
      <c r="I5550">
        <v>0</v>
      </c>
      <c r="J5550">
        <v>0</v>
      </c>
      <c r="K5550">
        <v>0</v>
      </c>
      <c r="L5550" t="s">
        <v>40</v>
      </c>
      <c r="M5550" t="s">
        <v>20</v>
      </c>
      <c r="N5550" t="s">
        <v>21</v>
      </c>
      <c r="O5550" s="3">
        <f t="shared" si="437"/>
        <v>20.662100456621005</v>
      </c>
      <c r="P5550" s="3">
        <f t="shared" si="438"/>
        <v>278.125</v>
      </c>
      <c r="Q5550" s="3">
        <f t="shared" si="436"/>
        <v>257.46289954337897</v>
      </c>
      <c r="R5550" s="3">
        <f t="shared" si="439"/>
        <v>230.42914954337897</v>
      </c>
      <c r="S5550" s="3">
        <f t="shared" si="440"/>
        <v>27.033750000000001</v>
      </c>
      <c r="T5550" s="3"/>
    </row>
    <row r="5551" spans="1:20" x14ac:dyDescent="0.25">
      <c r="A5551" s="1">
        <v>43301</v>
      </c>
      <c r="B5551">
        <v>327</v>
      </c>
      <c r="C5551">
        <v>5</v>
      </c>
      <c r="D5551">
        <v>24.9</v>
      </c>
      <c r="E5551">
        <v>83</v>
      </c>
      <c r="F5551">
        <v>0.3</v>
      </c>
      <c r="G5551">
        <v>1207</v>
      </c>
      <c r="H5551">
        <v>21.8</v>
      </c>
      <c r="I5551">
        <v>0</v>
      </c>
      <c r="J5551">
        <v>0</v>
      </c>
      <c r="K5551">
        <v>0</v>
      </c>
      <c r="L5551" t="s">
        <v>40</v>
      </c>
      <c r="M5551" t="s">
        <v>20</v>
      </c>
      <c r="N5551" t="s">
        <v>21</v>
      </c>
      <c r="O5551" s="3">
        <f t="shared" si="437"/>
        <v>20.662100456621005</v>
      </c>
      <c r="P5551" s="3">
        <f t="shared" si="438"/>
        <v>340.625</v>
      </c>
      <c r="Q5551" s="3">
        <f t="shared" si="436"/>
        <v>319.96289954337897</v>
      </c>
      <c r="R5551" s="3">
        <f t="shared" si="439"/>
        <v>286.85414954337898</v>
      </c>
      <c r="S5551" s="3">
        <f t="shared" si="440"/>
        <v>33.108750000000001</v>
      </c>
      <c r="T5551" s="3"/>
    </row>
    <row r="5552" spans="1:20" x14ac:dyDescent="0.25">
      <c r="A5552" s="1">
        <v>43301</v>
      </c>
      <c r="B5552">
        <v>672</v>
      </c>
      <c r="C5552">
        <v>6</v>
      </c>
      <c r="D5552">
        <v>24.6</v>
      </c>
      <c r="E5552">
        <v>82</v>
      </c>
      <c r="F5552">
        <v>0.2</v>
      </c>
      <c r="G5552">
        <v>1157</v>
      </c>
      <c r="H5552">
        <v>21.3</v>
      </c>
      <c r="I5552">
        <v>0.02</v>
      </c>
      <c r="J5552">
        <v>0</v>
      </c>
      <c r="K5552">
        <v>0</v>
      </c>
      <c r="L5552" t="s">
        <v>40</v>
      </c>
      <c r="M5552" t="s">
        <v>20</v>
      </c>
      <c r="N5552" t="s">
        <v>21</v>
      </c>
      <c r="O5552" s="3">
        <f t="shared" si="437"/>
        <v>20.662100456621005</v>
      </c>
      <c r="P5552" s="3">
        <f t="shared" si="438"/>
        <v>700</v>
      </c>
      <c r="Q5552" s="3">
        <f t="shared" si="436"/>
        <v>679.33789954337897</v>
      </c>
      <c r="R5552" s="3">
        <f t="shared" si="439"/>
        <v>611.297899543379</v>
      </c>
      <c r="S5552" s="3">
        <f t="shared" si="440"/>
        <v>68.040000000000006</v>
      </c>
      <c r="T5552" s="3"/>
    </row>
    <row r="5553" spans="1:20" x14ac:dyDescent="0.25">
      <c r="A5553" s="1">
        <v>43301</v>
      </c>
      <c r="B5553">
        <v>1251</v>
      </c>
      <c r="C5553">
        <v>7</v>
      </c>
      <c r="D5553">
        <v>25.2</v>
      </c>
      <c r="E5553">
        <v>75</v>
      </c>
      <c r="F5553">
        <v>0.6</v>
      </c>
      <c r="G5553">
        <v>1056</v>
      </c>
      <c r="H5553">
        <v>20.399999999999999</v>
      </c>
      <c r="I5553">
        <v>0.34</v>
      </c>
      <c r="J5553">
        <v>0</v>
      </c>
      <c r="K5553">
        <v>0</v>
      </c>
      <c r="L5553" t="s">
        <v>40</v>
      </c>
      <c r="M5553" t="s">
        <v>20</v>
      </c>
      <c r="N5553" t="s">
        <v>21</v>
      </c>
      <c r="O5553" s="3">
        <f t="shared" si="437"/>
        <v>20.662100456621005</v>
      </c>
      <c r="P5553" s="3">
        <f t="shared" si="438"/>
        <v>1303.125</v>
      </c>
      <c r="Q5553" s="3">
        <f t="shared" si="436"/>
        <v>1282.4628995433791</v>
      </c>
      <c r="R5553" s="3">
        <f t="shared" si="439"/>
        <v>1155.7991495433791</v>
      </c>
      <c r="S5553" s="3">
        <f t="shared" si="440"/>
        <v>126.66375000000001</v>
      </c>
      <c r="T5553" s="3"/>
    </row>
    <row r="5554" spans="1:20" x14ac:dyDescent="0.25">
      <c r="A5554" s="1">
        <v>43301</v>
      </c>
      <c r="B5554">
        <v>1896</v>
      </c>
      <c r="C5554">
        <v>8</v>
      </c>
      <c r="D5554">
        <v>26.6</v>
      </c>
      <c r="E5554">
        <v>70</v>
      </c>
      <c r="F5554">
        <v>1.3</v>
      </c>
      <c r="G5554">
        <v>1062</v>
      </c>
      <c r="H5554">
        <v>20.6</v>
      </c>
      <c r="I5554">
        <v>1.01</v>
      </c>
      <c r="J5554">
        <v>0</v>
      </c>
      <c r="K5554">
        <v>0</v>
      </c>
      <c r="L5554" t="s">
        <v>40</v>
      </c>
      <c r="M5554" t="s">
        <v>20</v>
      </c>
      <c r="N5554" t="s">
        <v>21</v>
      </c>
      <c r="O5554" s="3">
        <f t="shared" si="437"/>
        <v>20.662100456621005</v>
      </c>
      <c r="P5554" s="3">
        <f t="shared" si="438"/>
        <v>1975.0000000000002</v>
      </c>
      <c r="Q5554" s="3">
        <f t="shared" si="436"/>
        <v>1954.3378995433793</v>
      </c>
      <c r="R5554" s="3">
        <f t="shared" si="439"/>
        <v>1762.3678995433793</v>
      </c>
      <c r="S5554" s="3">
        <f t="shared" si="440"/>
        <v>191.97000000000003</v>
      </c>
      <c r="T5554" s="3"/>
    </row>
    <row r="5555" spans="1:20" x14ac:dyDescent="0.25">
      <c r="A5555" s="1">
        <v>43301</v>
      </c>
      <c r="B5555">
        <v>1029</v>
      </c>
      <c r="C5555">
        <v>9</v>
      </c>
      <c r="D5555">
        <v>28.4</v>
      </c>
      <c r="E5555">
        <v>65</v>
      </c>
      <c r="F5555">
        <v>1.2</v>
      </c>
      <c r="G5555">
        <v>806</v>
      </c>
      <c r="H5555">
        <v>21.1</v>
      </c>
      <c r="I5555">
        <v>1.69</v>
      </c>
      <c r="J5555">
        <v>0</v>
      </c>
      <c r="K5555">
        <v>0</v>
      </c>
      <c r="L5555" t="s">
        <v>40</v>
      </c>
      <c r="M5555" t="s">
        <v>20</v>
      </c>
      <c r="N5555" t="s">
        <v>21</v>
      </c>
      <c r="O5555" s="3">
        <f t="shared" si="437"/>
        <v>20.662100456621005</v>
      </c>
      <c r="P5555" s="3">
        <f t="shared" si="438"/>
        <v>1071.875</v>
      </c>
      <c r="Q5555" s="3">
        <f t="shared" si="436"/>
        <v>1051.2128995433791</v>
      </c>
      <c r="R5555" s="3">
        <f t="shared" si="439"/>
        <v>947.02664954337911</v>
      </c>
      <c r="S5555" s="3">
        <f t="shared" si="440"/>
        <v>104.18625000000002</v>
      </c>
      <c r="T5555" s="3"/>
    </row>
    <row r="5556" spans="1:20" x14ac:dyDescent="0.25">
      <c r="A5556" s="1">
        <v>43301</v>
      </c>
      <c r="B5556">
        <v>641</v>
      </c>
      <c r="C5556">
        <v>10</v>
      </c>
      <c r="D5556">
        <v>29.8</v>
      </c>
      <c r="E5556">
        <v>59</v>
      </c>
      <c r="F5556">
        <v>1.2</v>
      </c>
      <c r="G5556">
        <v>973</v>
      </c>
      <c r="H5556">
        <v>20.9</v>
      </c>
      <c r="I5556">
        <v>2.3199999999999998</v>
      </c>
      <c r="J5556">
        <v>0</v>
      </c>
      <c r="K5556">
        <v>0</v>
      </c>
      <c r="L5556" t="s">
        <v>40</v>
      </c>
      <c r="M5556" t="s">
        <v>20</v>
      </c>
      <c r="N5556" t="s">
        <v>21</v>
      </c>
      <c r="O5556" s="3">
        <f t="shared" si="437"/>
        <v>20.662100456621005</v>
      </c>
      <c r="P5556" s="3">
        <f t="shared" si="438"/>
        <v>667.70833333333337</v>
      </c>
      <c r="Q5556" s="3">
        <f t="shared" si="436"/>
        <v>647.04623287671234</v>
      </c>
      <c r="R5556" s="3">
        <f t="shared" si="439"/>
        <v>582.14498287671233</v>
      </c>
      <c r="S5556" s="3">
        <f t="shared" si="440"/>
        <v>64.901250000000005</v>
      </c>
      <c r="T5556" s="3"/>
    </row>
    <row r="5557" spans="1:20" x14ac:dyDescent="0.25">
      <c r="A5557" s="1">
        <v>43301</v>
      </c>
      <c r="B5557">
        <v>791</v>
      </c>
      <c r="C5557">
        <v>11</v>
      </c>
      <c r="D5557">
        <v>31.6</v>
      </c>
      <c r="E5557">
        <v>54</v>
      </c>
      <c r="F5557">
        <v>1.3</v>
      </c>
      <c r="G5557">
        <v>990</v>
      </c>
      <c r="H5557">
        <v>21.1</v>
      </c>
      <c r="I5557">
        <v>2.84</v>
      </c>
      <c r="J5557">
        <v>0</v>
      </c>
      <c r="K5557">
        <v>0</v>
      </c>
      <c r="L5557" t="s">
        <v>40</v>
      </c>
      <c r="M5557" t="s">
        <v>20</v>
      </c>
      <c r="N5557" t="s">
        <v>21</v>
      </c>
      <c r="O5557" s="3">
        <f t="shared" si="437"/>
        <v>20.662100456621005</v>
      </c>
      <c r="P5557" s="3">
        <f t="shared" si="438"/>
        <v>823.95833333333337</v>
      </c>
      <c r="Q5557" s="3">
        <f t="shared" si="436"/>
        <v>803.29623287671234</v>
      </c>
      <c r="R5557" s="3">
        <f t="shared" si="439"/>
        <v>723.20748287671233</v>
      </c>
      <c r="S5557" s="3">
        <f t="shared" si="440"/>
        <v>80.088750000000005</v>
      </c>
      <c r="T5557" s="3"/>
    </row>
    <row r="5558" spans="1:20" x14ac:dyDescent="0.25">
      <c r="A5558" s="1">
        <v>43301</v>
      </c>
      <c r="B5558">
        <v>822</v>
      </c>
      <c r="C5558">
        <v>12</v>
      </c>
      <c r="D5558">
        <v>32.6</v>
      </c>
      <c r="E5558">
        <v>51</v>
      </c>
      <c r="F5558">
        <v>2.1</v>
      </c>
      <c r="G5558">
        <v>800</v>
      </c>
      <c r="H5558">
        <v>21.1</v>
      </c>
      <c r="I5558">
        <v>3.21</v>
      </c>
      <c r="J5558">
        <v>0</v>
      </c>
      <c r="K5558">
        <v>0</v>
      </c>
      <c r="L5558" t="s">
        <v>40</v>
      </c>
      <c r="M5558" t="s">
        <v>20</v>
      </c>
      <c r="N5558" t="s">
        <v>21</v>
      </c>
      <c r="O5558" s="3">
        <f t="shared" si="437"/>
        <v>20.662100456621005</v>
      </c>
      <c r="P5558" s="3">
        <f t="shared" si="438"/>
        <v>856.25000000000011</v>
      </c>
      <c r="Q5558" s="3">
        <f t="shared" si="436"/>
        <v>835.58789954337908</v>
      </c>
      <c r="R5558" s="3">
        <f t="shared" si="439"/>
        <v>752.36039954337912</v>
      </c>
      <c r="S5558" s="3">
        <f t="shared" si="440"/>
        <v>83.22750000000002</v>
      </c>
      <c r="T5558" s="3"/>
    </row>
    <row r="5559" spans="1:20" x14ac:dyDescent="0.25">
      <c r="A5559" s="1">
        <v>43301</v>
      </c>
      <c r="B5559">
        <v>805</v>
      </c>
      <c r="C5559">
        <v>13</v>
      </c>
      <c r="D5559">
        <v>32.4</v>
      </c>
      <c r="E5559">
        <v>54</v>
      </c>
      <c r="F5559">
        <v>2.4</v>
      </c>
      <c r="G5559">
        <v>708</v>
      </c>
      <c r="H5559">
        <v>21.8</v>
      </c>
      <c r="I5559">
        <v>2.5</v>
      </c>
      <c r="J5559">
        <v>0</v>
      </c>
      <c r="K5559">
        <v>0</v>
      </c>
      <c r="L5559" t="s">
        <v>40</v>
      </c>
      <c r="M5559" t="s">
        <v>20</v>
      </c>
      <c r="N5559" t="s">
        <v>21</v>
      </c>
      <c r="O5559" s="3">
        <f t="shared" si="437"/>
        <v>20.662100456621005</v>
      </c>
      <c r="P5559" s="3">
        <f t="shared" si="438"/>
        <v>838.54166666666674</v>
      </c>
      <c r="Q5559" s="3">
        <f t="shared" si="436"/>
        <v>817.87956621004571</v>
      </c>
      <c r="R5559" s="3">
        <f t="shared" si="439"/>
        <v>736.37331621004569</v>
      </c>
      <c r="S5559" s="3">
        <f t="shared" si="440"/>
        <v>81.506250000000009</v>
      </c>
      <c r="T5559" s="3"/>
    </row>
    <row r="5560" spans="1:20" x14ac:dyDescent="0.25">
      <c r="A5560" s="1">
        <v>43301</v>
      </c>
      <c r="B5560">
        <v>741</v>
      </c>
      <c r="C5560">
        <v>14</v>
      </c>
      <c r="D5560">
        <v>33.4</v>
      </c>
      <c r="E5560">
        <v>52</v>
      </c>
      <c r="F5560">
        <v>2.7</v>
      </c>
      <c r="G5560">
        <v>685</v>
      </c>
      <c r="H5560">
        <v>22.1</v>
      </c>
      <c r="I5560">
        <v>2.67</v>
      </c>
      <c r="J5560">
        <v>0</v>
      </c>
      <c r="K5560">
        <v>0</v>
      </c>
      <c r="L5560" t="s">
        <v>40</v>
      </c>
      <c r="M5560" t="s">
        <v>20</v>
      </c>
      <c r="N5560" t="s">
        <v>21</v>
      </c>
      <c r="O5560" s="3">
        <f t="shared" si="437"/>
        <v>20.662100456621005</v>
      </c>
      <c r="P5560" s="3">
        <f t="shared" si="438"/>
        <v>771.875</v>
      </c>
      <c r="Q5560" s="3">
        <f t="shared" si="436"/>
        <v>751.21289954337897</v>
      </c>
      <c r="R5560" s="3">
        <f t="shared" si="439"/>
        <v>676.18664954337896</v>
      </c>
      <c r="S5560" s="3">
        <f t="shared" si="440"/>
        <v>75.026250000000005</v>
      </c>
      <c r="T5560" s="3"/>
    </row>
    <row r="5561" spans="1:20" x14ac:dyDescent="0.25">
      <c r="A5561" s="1">
        <v>43301</v>
      </c>
      <c r="B5561">
        <v>794</v>
      </c>
      <c r="C5561">
        <v>15</v>
      </c>
      <c r="D5561">
        <v>34.1</v>
      </c>
      <c r="E5561">
        <v>45</v>
      </c>
      <c r="F5561">
        <v>2.4</v>
      </c>
      <c r="G5561">
        <v>1110</v>
      </c>
      <c r="H5561">
        <v>20.399999999999999</v>
      </c>
      <c r="I5561">
        <v>2.88</v>
      </c>
      <c r="J5561">
        <v>0</v>
      </c>
      <c r="K5561">
        <v>0</v>
      </c>
      <c r="L5561" t="s">
        <v>40</v>
      </c>
      <c r="M5561" t="s">
        <v>20</v>
      </c>
      <c r="N5561" t="s">
        <v>21</v>
      </c>
      <c r="O5561" s="3">
        <f t="shared" si="437"/>
        <v>20.662100456621005</v>
      </c>
      <c r="P5561" s="3">
        <f t="shared" si="438"/>
        <v>827.08333333333337</v>
      </c>
      <c r="Q5561" s="3">
        <f t="shared" si="436"/>
        <v>806.42123287671234</v>
      </c>
      <c r="R5561" s="3">
        <f t="shared" si="439"/>
        <v>726.0287328767123</v>
      </c>
      <c r="S5561" s="3">
        <f t="shared" si="440"/>
        <v>80.392500000000013</v>
      </c>
      <c r="T5561" s="3"/>
    </row>
    <row r="5562" spans="1:20" x14ac:dyDescent="0.25">
      <c r="A5562" s="1">
        <v>43301</v>
      </c>
      <c r="B5562">
        <v>928</v>
      </c>
      <c r="C5562">
        <v>16</v>
      </c>
      <c r="D5562">
        <v>34.299999999999997</v>
      </c>
      <c r="E5562">
        <v>45</v>
      </c>
      <c r="F5562">
        <v>2.2999999999999998</v>
      </c>
      <c r="G5562">
        <v>1466</v>
      </c>
      <c r="H5562">
        <v>20.6</v>
      </c>
      <c r="I5562">
        <v>2.4700000000000002</v>
      </c>
      <c r="J5562">
        <v>0</v>
      </c>
      <c r="K5562">
        <v>0</v>
      </c>
      <c r="L5562" t="s">
        <v>40</v>
      </c>
      <c r="M5562" t="s">
        <v>20</v>
      </c>
      <c r="N5562" t="s">
        <v>21</v>
      </c>
      <c r="O5562" s="3">
        <f t="shared" si="437"/>
        <v>20.662100456621005</v>
      </c>
      <c r="P5562" s="3">
        <f t="shared" si="438"/>
        <v>966.66666666666674</v>
      </c>
      <c r="Q5562" s="3">
        <f t="shared" si="436"/>
        <v>946.00456621004571</v>
      </c>
      <c r="R5562" s="3">
        <f t="shared" si="439"/>
        <v>852.04456621004567</v>
      </c>
      <c r="S5562" s="3">
        <f t="shared" si="440"/>
        <v>93.960000000000022</v>
      </c>
      <c r="T5562" s="3"/>
    </row>
    <row r="5563" spans="1:20" x14ac:dyDescent="0.25">
      <c r="A5563" s="1">
        <v>43301</v>
      </c>
      <c r="B5563">
        <v>1468</v>
      </c>
      <c r="C5563">
        <v>17</v>
      </c>
      <c r="D5563">
        <v>34.299999999999997</v>
      </c>
      <c r="E5563">
        <v>44</v>
      </c>
      <c r="F5563">
        <v>2.1</v>
      </c>
      <c r="G5563">
        <v>1704</v>
      </c>
      <c r="H5563">
        <v>20.2</v>
      </c>
      <c r="I5563">
        <v>1.87</v>
      </c>
      <c r="J5563">
        <v>0</v>
      </c>
      <c r="K5563">
        <v>0</v>
      </c>
      <c r="L5563" t="s">
        <v>40</v>
      </c>
      <c r="M5563" t="s">
        <v>20</v>
      </c>
      <c r="N5563" t="s">
        <v>21</v>
      </c>
      <c r="O5563" s="3">
        <f t="shared" si="437"/>
        <v>20.662100456621005</v>
      </c>
      <c r="P5563" s="3">
        <f t="shared" si="438"/>
        <v>1529.1666666666667</v>
      </c>
      <c r="Q5563" s="3">
        <f t="shared" si="436"/>
        <v>1508.5045662100458</v>
      </c>
      <c r="R5563" s="3">
        <f t="shared" si="439"/>
        <v>1359.8695662100458</v>
      </c>
      <c r="S5563" s="3">
        <f t="shared" si="440"/>
        <v>148.63500000000002</v>
      </c>
      <c r="T5563" s="3"/>
    </row>
    <row r="5564" spans="1:20" x14ac:dyDescent="0.25">
      <c r="A5564" s="1">
        <v>43301</v>
      </c>
      <c r="B5564">
        <v>2419</v>
      </c>
      <c r="C5564">
        <v>18</v>
      </c>
      <c r="D5564">
        <v>33.9</v>
      </c>
      <c r="E5564">
        <v>42</v>
      </c>
      <c r="F5564">
        <v>2</v>
      </c>
      <c r="G5564">
        <v>1969</v>
      </c>
      <c r="H5564">
        <v>19.100000000000001</v>
      </c>
      <c r="I5564">
        <v>1.25</v>
      </c>
      <c r="J5564">
        <v>0</v>
      </c>
      <c r="K5564">
        <v>0</v>
      </c>
      <c r="L5564" t="s">
        <v>40</v>
      </c>
      <c r="M5564" t="s">
        <v>20</v>
      </c>
      <c r="N5564" t="s">
        <v>21</v>
      </c>
      <c r="O5564" s="3">
        <f t="shared" si="437"/>
        <v>20.662100456621005</v>
      </c>
      <c r="P5564" s="3">
        <f t="shared" si="438"/>
        <v>2519.791666666667</v>
      </c>
      <c r="Q5564" s="3">
        <f t="shared" si="436"/>
        <v>2499.1295662100461</v>
      </c>
      <c r="R5564" s="3">
        <f t="shared" si="439"/>
        <v>2254.2058162100461</v>
      </c>
      <c r="S5564" s="3">
        <f t="shared" si="440"/>
        <v>244.92375000000004</v>
      </c>
      <c r="T5564" s="3"/>
    </row>
    <row r="5565" spans="1:20" x14ac:dyDescent="0.25">
      <c r="A5565" s="1">
        <v>43301</v>
      </c>
      <c r="B5565">
        <v>2084</v>
      </c>
      <c r="C5565">
        <v>19</v>
      </c>
      <c r="D5565">
        <v>32.9</v>
      </c>
      <c r="E5565">
        <v>44</v>
      </c>
      <c r="F5565">
        <v>2</v>
      </c>
      <c r="G5565">
        <v>1985</v>
      </c>
      <c r="H5565">
        <v>19</v>
      </c>
      <c r="I5565">
        <v>0.59</v>
      </c>
      <c r="J5565">
        <v>0</v>
      </c>
      <c r="K5565">
        <v>0</v>
      </c>
      <c r="L5565" t="s">
        <v>40</v>
      </c>
      <c r="M5565" t="s">
        <v>20</v>
      </c>
      <c r="N5565" t="s">
        <v>21</v>
      </c>
      <c r="O5565" s="3">
        <f t="shared" si="437"/>
        <v>20.662100456621005</v>
      </c>
      <c r="P5565" s="3">
        <f t="shared" si="438"/>
        <v>2170.8333333333335</v>
      </c>
      <c r="Q5565" s="3">
        <f t="shared" si="436"/>
        <v>2150.1712328767126</v>
      </c>
      <c r="R5565" s="3">
        <f t="shared" si="439"/>
        <v>1939.1662328767125</v>
      </c>
      <c r="S5565" s="3">
        <f t="shared" si="440"/>
        <v>211.00500000000002</v>
      </c>
      <c r="T5565" s="3"/>
    </row>
    <row r="5566" spans="1:20" x14ac:dyDescent="0.25">
      <c r="A5566" s="1">
        <v>43301</v>
      </c>
      <c r="B5566">
        <v>1888</v>
      </c>
      <c r="C5566">
        <v>20</v>
      </c>
      <c r="D5566">
        <v>30.9</v>
      </c>
      <c r="E5566">
        <v>51</v>
      </c>
      <c r="F5566">
        <v>2.2000000000000002</v>
      </c>
      <c r="G5566">
        <v>2000</v>
      </c>
      <c r="H5566">
        <v>19.5</v>
      </c>
      <c r="I5566">
        <v>7.0000000000000007E-2</v>
      </c>
      <c r="J5566">
        <v>0</v>
      </c>
      <c r="K5566">
        <v>0</v>
      </c>
      <c r="L5566" t="s">
        <v>40</v>
      </c>
      <c r="M5566" t="s">
        <v>20</v>
      </c>
      <c r="N5566" t="s">
        <v>21</v>
      </c>
      <c r="O5566" s="3">
        <f t="shared" si="437"/>
        <v>20.662100456621005</v>
      </c>
      <c r="P5566" s="3">
        <f t="shared" si="438"/>
        <v>1966.6666666666667</v>
      </c>
      <c r="Q5566" s="3">
        <f t="shared" si="436"/>
        <v>1946.0045662100458</v>
      </c>
      <c r="R5566" s="3">
        <f t="shared" si="439"/>
        <v>1754.8445662100457</v>
      </c>
      <c r="S5566" s="3">
        <f t="shared" si="440"/>
        <v>191.16000000000003</v>
      </c>
      <c r="T5566" s="3"/>
    </row>
    <row r="5567" spans="1:20" x14ac:dyDescent="0.25">
      <c r="A5567" s="1">
        <v>43301</v>
      </c>
      <c r="B5567">
        <v>1869</v>
      </c>
      <c r="C5567">
        <v>21</v>
      </c>
      <c r="D5567">
        <v>29.8</v>
      </c>
      <c r="E5567">
        <v>59</v>
      </c>
      <c r="F5567">
        <v>1.4</v>
      </c>
      <c r="G5567">
        <v>2000</v>
      </c>
      <c r="H5567">
        <v>20.9</v>
      </c>
      <c r="I5567">
        <v>0</v>
      </c>
      <c r="J5567">
        <v>0</v>
      </c>
      <c r="K5567">
        <v>0</v>
      </c>
      <c r="L5567" t="s">
        <v>40</v>
      </c>
      <c r="M5567" t="s">
        <v>20</v>
      </c>
      <c r="N5567" t="s">
        <v>21</v>
      </c>
      <c r="O5567" s="3">
        <f t="shared" si="437"/>
        <v>20.662100456621005</v>
      </c>
      <c r="P5567" s="3">
        <f t="shared" si="438"/>
        <v>1946.8750000000002</v>
      </c>
      <c r="Q5567" s="3">
        <f t="shared" si="436"/>
        <v>1926.2128995433793</v>
      </c>
      <c r="R5567" s="3">
        <f t="shared" si="439"/>
        <v>1736.9766495433792</v>
      </c>
      <c r="S5567" s="3">
        <f t="shared" si="440"/>
        <v>189.23625000000004</v>
      </c>
      <c r="T5567" s="3"/>
    </row>
    <row r="5568" spans="1:20" x14ac:dyDescent="0.25">
      <c r="A5568" s="1">
        <v>43301</v>
      </c>
      <c r="B5568">
        <v>1782</v>
      </c>
      <c r="C5568">
        <v>22</v>
      </c>
      <c r="D5568">
        <v>28.8</v>
      </c>
      <c r="E5568">
        <v>65</v>
      </c>
      <c r="F5568">
        <v>1.3</v>
      </c>
      <c r="G5568">
        <v>1988</v>
      </c>
      <c r="H5568">
        <v>21.5</v>
      </c>
      <c r="I5568">
        <v>0</v>
      </c>
      <c r="J5568">
        <v>0</v>
      </c>
      <c r="K5568">
        <v>0</v>
      </c>
      <c r="L5568" t="s">
        <v>40</v>
      </c>
      <c r="M5568" t="s">
        <v>20</v>
      </c>
      <c r="N5568" t="s">
        <v>21</v>
      </c>
      <c r="O5568" s="3">
        <f t="shared" si="437"/>
        <v>20.662100456621005</v>
      </c>
      <c r="P5568" s="3">
        <f t="shared" si="438"/>
        <v>1856.2500000000002</v>
      </c>
      <c r="Q5568" s="3">
        <f t="shared" si="436"/>
        <v>1835.5878995433793</v>
      </c>
      <c r="R5568" s="3">
        <f t="shared" si="439"/>
        <v>1655.1603995433793</v>
      </c>
      <c r="S5568" s="3">
        <f t="shared" si="440"/>
        <v>180.42750000000004</v>
      </c>
      <c r="T5568" s="3"/>
    </row>
    <row r="5569" spans="1:20" x14ac:dyDescent="0.25">
      <c r="A5569" s="1">
        <v>43301</v>
      </c>
      <c r="B5569">
        <v>1426</v>
      </c>
      <c r="C5569">
        <v>23</v>
      </c>
      <c r="D5569">
        <v>28.2</v>
      </c>
      <c r="E5569">
        <v>70</v>
      </c>
      <c r="F5569">
        <v>1.3</v>
      </c>
      <c r="G5569">
        <v>1811</v>
      </c>
      <c r="H5569">
        <v>22.2</v>
      </c>
      <c r="I5569">
        <v>0</v>
      </c>
      <c r="J5569">
        <v>0</v>
      </c>
      <c r="K5569">
        <v>0</v>
      </c>
      <c r="L5569" t="s">
        <v>40</v>
      </c>
      <c r="M5569" t="s">
        <v>20</v>
      </c>
      <c r="N5569" t="s">
        <v>21</v>
      </c>
      <c r="O5569" s="3">
        <f t="shared" si="437"/>
        <v>20.662100456621005</v>
      </c>
      <c r="P5569" s="3">
        <f t="shared" si="438"/>
        <v>1485.4166666666667</v>
      </c>
      <c r="Q5569" s="3">
        <f t="shared" si="436"/>
        <v>1464.7545662100458</v>
      </c>
      <c r="R5569" s="3">
        <f t="shared" si="439"/>
        <v>1320.3720662100459</v>
      </c>
      <c r="S5569" s="3">
        <f t="shared" si="440"/>
        <v>144.38250000000002</v>
      </c>
      <c r="T5569" s="3"/>
    </row>
    <row r="5570" spans="1:20" x14ac:dyDescent="0.25">
      <c r="A5570" s="1">
        <v>43302</v>
      </c>
      <c r="B5570">
        <v>1132</v>
      </c>
      <c r="C5570">
        <v>0</v>
      </c>
      <c r="D5570">
        <v>27.5</v>
      </c>
      <c r="E5570">
        <v>73</v>
      </c>
      <c r="F5570">
        <v>1.1000000000000001</v>
      </c>
      <c r="G5570">
        <v>1834</v>
      </c>
      <c r="H5570">
        <v>22.2</v>
      </c>
      <c r="I5570">
        <v>0</v>
      </c>
      <c r="J5570">
        <v>0</v>
      </c>
      <c r="K5570">
        <v>0</v>
      </c>
      <c r="L5570" t="s">
        <v>40</v>
      </c>
      <c r="M5570" t="s">
        <v>20</v>
      </c>
      <c r="N5570" t="s">
        <v>21</v>
      </c>
      <c r="O5570" s="3">
        <f t="shared" si="437"/>
        <v>20.662100456621005</v>
      </c>
      <c r="P5570" s="3">
        <f t="shared" si="438"/>
        <v>1179.1666666666667</v>
      </c>
      <c r="Q5570" s="3">
        <f t="shared" ref="Q5570:Q5633" si="441">P5570-O5570</f>
        <v>1158.5045662100458</v>
      </c>
      <c r="R5570" s="3">
        <f t="shared" si="439"/>
        <v>1043.8895662100458</v>
      </c>
      <c r="S5570" s="3">
        <f t="shared" si="440"/>
        <v>114.61500000000002</v>
      </c>
      <c r="T5570" s="3"/>
    </row>
    <row r="5571" spans="1:20" x14ac:dyDescent="0.25">
      <c r="A5571" s="1">
        <v>43302</v>
      </c>
      <c r="B5571">
        <v>945</v>
      </c>
      <c r="C5571">
        <v>1</v>
      </c>
      <c r="D5571">
        <v>27</v>
      </c>
      <c r="E5571">
        <v>74</v>
      </c>
      <c r="F5571">
        <v>1.1000000000000001</v>
      </c>
      <c r="G5571">
        <v>1833</v>
      </c>
      <c r="H5571">
        <v>21.9</v>
      </c>
      <c r="I5571">
        <v>0</v>
      </c>
      <c r="J5571">
        <v>0</v>
      </c>
      <c r="K5571">
        <v>0</v>
      </c>
      <c r="L5571" t="s">
        <v>40</v>
      </c>
      <c r="M5571" t="s">
        <v>20</v>
      </c>
      <c r="N5571" t="s">
        <v>21</v>
      </c>
      <c r="O5571" s="3">
        <f t="shared" ref="O5571:O5634" si="442">$V$7</f>
        <v>20.662100456621005</v>
      </c>
      <c r="P5571" s="3">
        <f t="shared" ref="P5571:P5634" si="443">$V$10*B5571</f>
        <v>984.37500000000011</v>
      </c>
      <c r="Q5571" s="3">
        <f t="shared" si="441"/>
        <v>963.71289954337908</v>
      </c>
      <c r="R5571" s="3">
        <f t="shared" ref="R5571:R5634" si="444">Q5571-S5571</f>
        <v>868.0316495433791</v>
      </c>
      <c r="S5571" s="3">
        <f t="shared" ref="S5571:S5634" si="445">9.72%*P5571</f>
        <v>95.68125000000002</v>
      </c>
      <c r="T5571" s="3"/>
    </row>
    <row r="5572" spans="1:20" x14ac:dyDescent="0.25">
      <c r="A5572" s="1">
        <v>43302</v>
      </c>
      <c r="B5572">
        <v>684</v>
      </c>
      <c r="C5572">
        <v>2</v>
      </c>
      <c r="D5572">
        <v>26.4</v>
      </c>
      <c r="E5572">
        <v>72</v>
      </c>
      <c r="F5572">
        <v>0.2</v>
      </c>
      <c r="G5572">
        <v>1766</v>
      </c>
      <c r="H5572">
        <v>20.9</v>
      </c>
      <c r="I5572">
        <v>0</v>
      </c>
      <c r="J5572">
        <v>0</v>
      </c>
      <c r="K5572">
        <v>0</v>
      </c>
      <c r="L5572" t="s">
        <v>40</v>
      </c>
      <c r="M5572" t="s">
        <v>20</v>
      </c>
      <c r="N5572" t="s">
        <v>21</v>
      </c>
      <c r="O5572" s="3">
        <f t="shared" si="442"/>
        <v>20.662100456621005</v>
      </c>
      <c r="P5572" s="3">
        <f t="shared" si="443"/>
        <v>712.5</v>
      </c>
      <c r="Q5572" s="3">
        <f t="shared" si="441"/>
        <v>691.83789954337897</v>
      </c>
      <c r="R5572" s="3">
        <f t="shared" si="444"/>
        <v>622.58289954337897</v>
      </c>
      <c r="S5572" s="3">
        <f t="shared" si="445"/>
        <v>69.25500000000001</v>
      </c>
      <c r="T5572" s="3"/>
    </row>
    <row r="5573" spans="1:20" x14ac:dyDescent="0.25">
      <c r="A5573" s="1">
        <v>43302</v>
      </c>
      <c r="B5573">
        <v>477</v>
      </c>
      <c r="C5573">
        <v>3</v>
      </c>
      <c r="D5573">
        <v>26.1</v>
      </c>
      <c r="E5573">
        <v>74</v>
      </c>
      <c r="F5573">
        <v>0.1</v>
      </c>
      <c r="G5573">
        <v>1683</v>
      </c>
      <c r="H5573">
        <v>21</v>
      </c>
      <c r="I5573">
        <v>0</v>
      </c>
      <c r="J5573">
        <v>0</v>
      </c>
      <c r="K5573">
        <v>0</v>
      </c>
      <c r="L5573" t="s">
        <v>40</v>
      </c>
      <c r="M5573" t="s">
        <v>20</v>
      </c>
      <c r="N5573" t="s">
        <v>21</v>
      </c>
      <c r="O5573" s="3">
        <f t="shared" si="442"/>
        <v>20.662100456621005</v>
      </c>
      <c r="P5573" s="3">
        <f t="shared" si="443"/>
        <v>496.87500000000006</v>
      </c>
      <c r="Q5573" s="3">
        <f t="shared" si="441"/>
        <v>476.21289954337908</v>
      </c>
      <c r="R5573" s="3">
        <f t="shared" si="444"/>
        <v>427.91664954337909</v>
      </c>
      <c r="S5573" s="3">
        <f t="shared" si="445"/>
        <v>48.296250000000008</v>
      </c>
      <c r="T5573" s="3"/>
    </row>
    <row r="5574" spans="1:20" x14ac:dyDescent="0.25">
      <c r="A5574" s="1">
        <v>43302</v>
      </c>
      <c r="B5574">
        <v>347</v>
      </c>
      <c r="C5574">
        <v>4</v>
      </c>
      <c r="D5574">
        <v>25.6</v>
      </c>
      <c r="E5574">
        <v>77</v>
      </c>
      <c r="F5574">
        <v>1.2</v>
      </c>
      <c r="G5574">
        <v>1203</v>
      </c>
      <c r="H5574">
        <v>21.2</v>
      </c>
      <c r="I5574">
        <v>0</v>
      </c>
      <c r="J5574">
        <v>0</v>
      </c>
      <c r="K5574">
        <v>0</v>
      </c>
      <c r="L5574" t="s">
        <v>40</v>
      </c>
      <c r="M5574" t="s">
        <v>20</v>
      </c>
      <c r="N5574" t="s">
        <v>21</v>
      </c>
      <c r="O5574" s="3">
        <f t="shared" si="442"/>
        <v>20.662100456621005</v>
      </c>
      <c r="P5574" s="3">
        <f t="shared" si="443"/>
        <v>361.45833333333337</v>
      </c>
      <c r="Q5574" s="3">
        <f t="shared" si="441"/>
        <v>340.79623287671234</v>
      </c>
      <c r="R5574" s="3">
        <f t="shared" si="444"/>
        <v>305.66248287671232</v>
      </c>
      <c r="S5574" s="3">
        <f t="shared" si="445"/>
        <v>35.133750000000006</v>
      </c>
      <c r="T5574" s="3"/>
    </row>
    <row r="5575" spans="1:20" x14ac:dyDescent="0.25">
      <c r="A5575" s="1">
        <v>43302</v>
      </c>
      <c r="B5575">
        <v>292</v>
      </c>
      <c r="C5575">
        <v>5</v>
      </c>
      <c r="D5575">
        <v>25</v>
      </c>
      <c r="E5575">
        <v>78</v>
      </c>
      <c r="F5575">
        <v>0.3</v>
      </c>
      <c r="G5575">
        <v>1474</v>
      </c>
      <c r="H5575">
        <v>20.8</v>
      </c>
      <c r="I5575">
        <v>0</v>
      </c>
      <c r="J5575">
        <v>0</v>
      </c>
      <c r="K5575">
        <v>0</v>
      </c>
      <c r="L5575" t="s">
        <v>40</v>
      </c>
      <c r="M5575" t="s">
        <v>20</v>
      </c>
      <c r="N5575" t="s">
        <v>21</v>
      </c>
      <c r="O5575" s="3">
        <f t="shared" si="442"/>
        <v>20.662100456621005</v>
      </c>
      <c r="P5575" s="3">
        <f t="shared" si="443"/>
        <v>304.16666666666669</v>
      </c>
      <c r="Q5575" s="3">
        <f t="shared" si="441"/>
        <v>283.50456621004571</v>
      </c>
      <c r="R5575" s="3">
        <f t="shared" si="444"/>
        <v>253.93956621004571</v>
      </c>
      <c r="S5575" s="3">
        <f t="shared" si="445"/>
        <v>29.565000000000005</v>
      </c>
      <c r="T5575" s="3"/>
    </row>
    <row r="5576" spans="1:20" x14ac:dyDescent="0.25">
      <c r="A5576" s="1">
        <v>43302</v>
      </c>
      <c r="B5576">
        <v>381</v>
      </c>
      <c r="C5576">
        <v>6</v>
      </c>
      <c r="D5576">
        <v>24.9</v>
      </c>
      <c r="E5576">
        <v>76</v>
      </c>
      <c r="F5576">
        <v>0</v>
      </c>
      <c r="G5576">
        <v>1473</v>
      </c>
      <c r="H5576">
        <v>20.3</v>
      </c>
      <c r="I5576">
        <v>0.02</v>
      </c>
      <c r="J5576">
        <v>0</v>
      </c>
      <c r="K5576">
        <v>0</v>
      </c>
      <c r="L5576" t="s">
        <v>40</v>
      </c>
      <c r="M5576" t="s">
        <v>20</v>
      </c>
      <c r="N5576" t="s">
        <v>21</v>
      </c>
      <c r="O5576" s="3">
        <f t="shared" si="442"/>
        <v>20.662100456621005</v>
      </c>
      <c r="P5576" s="3">
        <f t="shared" si="443"/>
        <v>396.875</v>
      </c>
      <c r="Q5576" s="3">
        <f t="shared" si="441"/>
        <v>376.21289954337897</v>
      </c>
      <c r="R5576" s="3">
        <f t="shared" si="444"/>
        <v>337.63664954337895</v>
      </c>
      <c r="S5576" s="3">
        <f t="shared" si="445"/>
        <v>38.576250000000002</v>
      </c>
      <c r="T5576" s="3"/>
    </row>
    <row r="5577" spans="1:20" x14ac:dyDescent="0.25">
      <c r="A5577" s="1">
        <v>43302</v>
      </c>
      <c r="B5577">
        <v>491</v>
      </c>
      <c r="C5577">
        <v>7</v>
      </c>
      <c r="D5577">
        <v>25.3</v>
      </c>
      <c r="E5577">
        <v>71</v>
      </c>
      <c r="F5577">
        <v>0.4</v>
      </c>
      <c r="G5577">
        <v>1226</v>
      </c>
      <c r="H5577">
        <v>19.600000000000001</v>
      </c>
      <c r="I5577">
        <v>0.34</v>
      </c>
      <c r="J5577">
        <v>0</v>
      </c>
      <c r="K5577">
        <v>0</v>
      </c>
      <c r="L5577" t="s">
        <v>40</v>
      </c>
      <c r="M5577" t="s">
        <v>20</v>
      </c>
      <c r="N5577" t="s">
        <v>21</v>
      </c>
      <c r="O5577" s="3">
        <f t="shared" si="442"/>
        <v>20.662100456621005</v>
      </c>
      <c r="P5577" s="3">
        <f t="shared" si="443"/>
        <v>511.45833333333337</v>
      </c>
      <c r="Q5577" s="3">
        <f t="shared" si="441"/>
        <v>490.79623287671234</v>
      </c>
      <c r="R5577" s="3">
        <f t="shared" si="444"/>
        <v>441.08248287671233</v>
      </c>
      <c r="S5577" s="3">
        <f t="shared" si="445"/>
        <v>49.713750000000005</v>
      </c>
      <c r="T5577" s="3"/>
    </row>
    <row r="5578" spans="1:20" x14ac:dyDescent="0.25">
      <c r="A5578" s="1">
        <v>43302</v>
      </c>
      <c r="B5578">
        <v>720</v>
      </c>
      <c r="C5578">
        <v>8</v>
      </c>
      <c r="D5578">
        <v>27.4</v>
      </c>
      <c r="E5578">
        <v>63</v>
      </c>
      <c r="F5578">
        <v>0.9</v>
      </c>
      <c r="G5578">
        <v>1043</v>
      </c>
      <c r="H5578">
        <v>19.7</v>
      </c>
      <c r="I5578">
        <v>1.03</v>
      </c>
      <c r="J5578">
        <v>0</v>
      </c>
      <c r="K5578">
        <v>0</v>
      </c>
      <c r="L5578" t="s">
        <v>40</v>
      </c>
      <c r="M5578" t="s">
        <v>20</v>
      </c>
      <c r="N5578" t="s">
        <v>21</v>
      </c>
      <c r="O5578" s="3">
        <f t="shared" si="442"/>
        <v>20.662100456621005</v>
      </c>
      <c r="P5578" s="3">
        <f t="shared" si="443"/>
        <v>750</v>
      </c>
      <c r="Q5578" s="3">
        <f t="shared" si="441"/>
        <v>729.33789954337897</v>
      </c>
      <c r="R5578" s="3">
        <f t="shared" si="444"/>
        <v>656.43789954337899</v>
      </c>
      <c r="S5578" s="3">
        <f t="shared" si="445"/>
        <v>72.900000000000006</v>
      </c>
      <c r="T5578" s="3"/>
    </row>
    <row r="5579" spans="1:20" x14ac:dyDescent="0.25">
      <c r="A5579" s="1">
        <v>43302</v>
      </c>
      <c r="B5579">
        <v>729</v>
      </c>
      <c r="C5579">
        <v>9</v>
      </c>
      <c r="D5579">
        <v>29.6</v>
      </c>
      <c r="E5579">
        <v>57</v>
      </c>
      <c r="F5579">
        <v>0.9</v>
      </c>
      <c r="G5579">
        <v>977</v>
      </c>
      <c r="H5579">
        <v>20.100000000000001</v>
      </c>
      <c r="I5579">
        <v>1.71</v>
      </c>
      <c r="J5579">
        <v>0</v>
      </c>
      <c r="K5579">
        <v>0</v>
      </c>
      <c r="L5579" t="s">
        <v>40</v>
      </c>
      <c r="M5579" t="s">
        <v>20</v>
      </c>
      <c r="N5579" t="s">
        <v>21</v>
      </c>
      <c r="O5579" s="3">
        <f t="shared" si="442"/>
        <v>20.662100456621005</v>
      </c>
      <c r="P5579" s="3">
        <f t="shared" si="443"/>
        <v>759.375</v>
      </c>
      <c r="Q5579" s="3">
        <f t="shared" si="441"/>
        <v>738.71289954337897</v>
      </c>
      <c r="R5579" s="3">
        <f t="shared" si="444"/>
        <v>664.90164954337899</v>
      </c>
      <c r="S5579" s="3">
        <f t="shared" si="445"/>
        <v>73.811250000000001</v>
      </c>
      <c r="T5579" s="3"/>
    </row>
    <row r="5580" spans="1:20" x14ac:dyDescent="0.25">
      <c r="A5580" s="1">
        <v>43302</v>
      </c>
      <c r="B5580">
        <v>699</v>
      </c>
      <c r="C5580">
        <v>10</v>
      </c>
      <c r="D5580">
        <v>31.4</v>
      </c>
      <c r="E5580">
        <v>51</v>
      </c>
      <c r="F5580">
        <v>1.1000000000000001</v>
      </c>
      <c r="G5580">
        <v>847</v>
      </c>
      <c r="H5580">
        <v>20</v>
      </c>
      <c r="I5580">
        <v>2.3199999999999998</v>
      </c>
      <c r="J5580">
        <v>0</v>
      </c>
      <c r="K5580">
        <v>0</v>
      </c>
      <c r="L5580" t="s">
        <v>40</v>
      </c>
      <c r="M5580" t="s">
        <v>20</v>
      </c>
      <c r="N5580" t="s">
        <v>21</v>
      </c>
      <c r="O5580" s="3">
        <f t="shared" si="442"/>
        <v>20.662100456621005</v>
      </c>
      <c r="P5580" s="3">
        <f t="shared" si="443"/>
        <v>728.125</v>
      </c>
      <c r="Q5580" s="3">
        <f t="shared" si="441"/>
        <v>707.46289954337897</v>
      </c>
      <c r="R5580" s="3">
        <f t="shared" si="444"/>
        <v>636.68914954337902</v>
      </c>
      <c r="S5580" s="3">
        <f t="shared" si="445"/>
        <v>70.773750000000007</v>
      </c>
      <c r="T5580" s="3"/>
    </row>
    <row r="5581" spans="1:20" x14ac:dyDescent="0.25">
      <c r="A5581" s="1">
        <v>43302</v>
      </c>
      <c r="B5581">
        <v>676</v>
      </c>
      <c r="C5581">
        <v>11</v>
      </c>
      <c r="D5581">
        <v>32.9</v>
      </c>
      <c r="E5581">
        <v>45</v>
      </c>
      <c r="F5581">
        <v>2.1</v>
      </c>
      <c r="G5581">
        <v>1020</v>
      </c>
      <c r="H5581">
        <v>19.3</v>
      </c>
      <c r="I5581">
        <v>2.72</v>
      </c>
      <c r="J5581">
        <v>0</v>
      </c>
      <c r="K5581">
        <v>0</v>
      </c>
      <c r="L5581" t="s">
        <v>40</v>
      </c>
      <c r="M5581" t="s">
        <v>20</v>
      </c>
      <c r="N5581" t="s">
        <v>21</v>
      </c>
      <c r="O5581" s="3">
        <f t="shared" si="442"/>
        <v>20.662100456621005</v>
      </c>
      <c r="P5581" s="3">
        <f t="shared" si="443"/>
        <v>704.16666666666674</v>
      </c>
      <c r="Q5581" s="3">
        <f t="shared" si="441"/>
        <v>683.50456621004571</v>
      </c>
      <c r="R5581" s="3">
        <f t="shared" si="444"/>
        <v>615.05956621004566</v>
      </c>
      <c r="S5581" s="3">
        <f t="shared" si="445"/>
        <v>68.445000000000007</v>
      </c>
      <c r="T5581" s="3"/>
    </row>
    <row r="5582" spans="1:20" x14ac:dyDescent="0.25">
      <c r="A5582" s="1">
        <v>43302</v>
      </c>
      <c r="B5582">
        <v>735</v>
      </c>
      <c r="C5582">
        <v>12</v>
      </c>
      <c r="D5582">
        <v>34.200000000000003</v>
      </c>
      <c r="E5582">
        <v>35</v>
      </c>
      <c r="F5582">
        <v>1.8</v>
      </c>
      <c r="G5582">
        <v>1528</v>
      </c>
      <c r="H5582">
        <v>16.5</v>
      </c>
      <c r="I5582">
        <v>3.14</v>
      </c>
      <c r="J5582">
        <v>0</v>
      </c>
      <c r="K5582">
        <v>0</v>
      </c>
      <c r="L5582" t="s">
        <v>40</v>
      </c>
      <c r="M5582" t="s">
        <v>20</v>
      </c>
      <c r="N5582" t="s">
        <v>21</v>
      </c>
      <c r="O5582" s="3">
        <f t="shared" si="442"/>
        <v>20.662100456621005</v>
      </c>
      <c r="P5582" s="3">
        <f t="shared" si="443"/>
        <v>765.625</v>
      </c>
      <c r="Q5582" s="3">
        <f t="shared" si="441"/>
        <v>744.96289954337897</v>
      </c>
      <c r="R5582" s="3">
        <f t="shared" si="444"/>
        <v>670.54414954337892</v>
      </c>
      <c r="S5582" s="3">
        <f t="shared" si="445"/>
        <v>74.418750000000003</v>
      </c>
      <c r="T5582" s="3"/>
    </row>
    <row r="5583" spans="1:20" x14ac:dyDescent="0.25">
      <c r="A5583" s="1">
        <v>43302</v>
      </c>
      <c r="B5583">
        <v>727</v>
      </c>
      <c r="C5583">
        <v>13</v>
      </c>
      <c r="D5583">
        <v>35.200000000000003</v>
      </c>
      <c r="E5583">
        <v>34</v>
      </c>
      <c r="F5583">
        <v>1.8</v>
      </c>
      <c r="G5583">
        <v>1636</v>
      </c>
      <c r="H5583">
        <v>16.899999999999999</v>
      </c>
      <c r="I5583">
        <v>3.21</v>
      </c>
      <c r="J5583">
        <v>0</v>
      </c>
      <c r="K5583">
        <v>0</v>
      </c>
      <c r="L5583" t="s">
        <v>40</v>
      </c>
      <c r="M5583" t="s">
        <v>20</v>
      </c>
      <c r="N5583" t="s">
        <v>21</v>
      </c>
      <c r="O5583" s="3">
        <f t="shared" si="442"/>
        <v>20.662100456621005</v>
      </c>
      <c r="P5583" s="3">
        <f t="shared" si="443"/>
        <v>757.29166666666674</v>
      </c>
      <c r="Q5583" s="3">
        <f t="shared" si="441"/>
        <v>736.62956621004571</v>
      </c>
      <c r="R5583" s="3">
        <f t="shared" si="444"/>
        <v>663.02081621004572</v>
      </c>
      <c r="S5583" s="3">
        <f t="shared" si="445"/>
        <v>73.608750000000015</v>
      </c>
      <c r="T5583" s="3"/>
    </row>
    <row r="5584" spans="1:20" x14ac:dyDescent="0.25">
      <c r="A5584" s="1">
        <v>43302</v>
      </c>
      <c r="B5584">
        <v>682</v>
      </c>
      <c r="C5584">
        <v>14</v>
      </c>
      <c r="D5584">
        <v>36.299999999999997</v>
      </c>
      <c r="E5584">
        <v>34</v>
      </c>
      <c r="F5584">
        <v>1.3</v>
      </c>
      <c r="G5584">
        <v>1493</v>
      </c>
      <c r="H5584">
        <v>17.899999999999999</v>
      </c>
      <c r="I5584">
        <v>3.17</v>
      </c>
      <c r="J5584">
        <v>0</v>
      </c>
      <c r="K5584">
        <v>0</v>
      </c>
      <c r="L5584" t="s">
        <v>40</v>
      </c>
      <c r="M5584" t="s">
        <v>20</v>
      </c>
      <c r="N5584" t="s">
        <v>21</v>
      </c>
      <c r="O5584" s="3">
        <f t="shared" si="442"/>
        <v>20.662100456621005</v>
      </c>
      <c r="P5584" s="3">
        <f t="shared" si="443"/>
        <v>710.41666666666674</v>
      </c>
      <c r="Q5584" s="3">
        <f t="shared" si="441"/>
        <v>689.75456621004571</v>
      </c>
      <c r="R5584" s="3">
        <f t="shared" si="444"/>
        <v>620.7020662100457</v>
      </c>
      <c r="S5584" s="3">
        <f t="shared" si="445"/>
        <v>69.052500000000009</v>
      </c>
      <c r="T5584" s="3"/>
    </row>
    <row r="5585" spans="1:20" x14ac:dyDescent="0.25">
      <c r="A5585" s="1">
        <v>43302</v>
      </c>
      <c r="B5585">
        <v>785</v>
      </c>
      <c r="C5585">
        <v>15</v>
      </c>
      <c r="D5585">
        <v>36.5</v>
      </c>
      <c r="E5585">
        <v>35</v>
      </c>
      <c r="F5585">
        <v>3</v>
      </c>
      <c r="G5585">
        <v>1355</v>
      </c>
      <c r="H5585">
        <v>18.5</v>
      </c>
      <c r="I5585">
        <v>2.71</v>
      </c>
      <c r="J5585">
        <v>0</v>
      </c>
      <c r="K5585">
        <v>0</v>
      </c>
      <c r="L5585" t="s">
        <v>40</v>
      </c>
      <c r="M5585" t="s">
        <v>20</v>
      </c>
      <c r="N5585" t="s">
        <v>21</v>
      </c>
      <c r="O5585" s="3">
        <f t="shared" si="442"/>
        <v>20.662100456621005</v>
      </c>
      <c r="P5585" s="3">
        <f t="shared" si="443"/>
        <v>817.70833333333337</v>
      </c>
      <c r="Q5585" s="3">
        <f t="shared" si="441"/>
        <v>797.04623287671234</v>
      </c>
      <c r="R5585" s="3">
        <f t="shared" si="444"/>
        <v>717.56498287671229</v>
      </c>
      <c r="S5585" s="3">
        <f t="shared" si="445"/>
        <v>79.481250000000017</v>
      </c>
      <c r="T5585" s="3"/>
    </row>
    <row r="5586" spans="1:20" x14ac:dyDescent="0.25">
      <c r="A5586" s="1">
        <v>43302</v>
      </c>
      <c r="B5586">
        <v>883</v>
      </c>
      <c r="C5586">
        <v>16</v>
      </c>
      <c r="D5586">
        <v>36.799999999999997</v>
      </c>
      <c r="E5586">
        <v>30</v>
      </c>
      <c r="F5586">
        <v>2.8</v>
      </c>
      <c r="G5586">
        <v>1756</v>
      </c>
      <c r="H5586">
        <v>16.3</v>
      </c>
      <c r="I5586">
        <v>2.41</v>
      </c>
      <c r="J5586">
        <v>0</v>
      </c>
      <c r="K5586">
        <v>0</v>
      </c>
      <c r="L5586" t="s">
        <v>40</v>
      </c>
      <c r="M5586" t="s">
        <v>20</v>
      </c>
      <c r="N5586" t="s">
        <v>21</v>
      </c>
      <c r="O5586" s="3">
        <f t="shared" si="442"/>
        <v>20.662100456621005</v>
      </c>
      <c r="P5586" s="3">
        <f t="shared" si="443"/>
        <v>919.79166666666674</v>
      </c>
      <c r="Q5586" s="3">
        <f t="shared" si="441"/>
        <v>899.12956621004571</v>
      </c>
      <c r="R5586" s="3">
        <f t="shared" si="444"/>
        <v>809.72581621004565</v>
      </c>
      <c r="S5586" s="3">
        <f t="shared" si="445"/>
        <v>89.403750000000016</v>
      </c>
      <c r="T5586" s="3"/>
    </row>
    <row r="5587" spans="1:20" x14ac:dyDescent="0.25">
      <c r="A5587" s="1">
        <v>43302</v>
      </c>
      <c r="B5587">
        <v>1011</v>
      </c>
      <c r="C5587">
        <v>17</v>
      </c>
      <c r="D5587">
        <v>36.299999999999997</v>
      </c>
      <c r="E5587">
        <v>36</v>
      </c>
      <c r="F5587">
        <v>3.1</v>
      </c>
      <c r="G5587">
        <v>1972</v>
      </c>
      <c r="H5587">
        <v>18.8</v>
      </c>
      <c r="I5587">
        <v>1.91</v>
      </c>
      <c r="J5587">
        <v>0</v>
      </c>
      <c r="K5587">
        <v>0</v>
      </c>
      <c r="L5587" t="s">
        <v>40</v>
      </c>
      <c r="M5587" t="s">
        <v>20</v>
      </c>
      <c r="N5587" t="s">
        <v>21</v>
      </c>
      <c r="O5587" s="3">
        <f t="shared" si="442"/>
        <v>20.662100456621005</v>
      </c>
      <c r="P5587" s="3">
        <f t="shared" si="443"/>
        <v>1053.125</v>
      </c>
      <c r="Q5587" s="3">
        <f t="shared" si="441"/>
        <v>1032.4628995433791</v>
      </c>
      <c r="R5587" s="3">
        <f t="shared" si="444"/>
        <v>930.0991495433791</v>
      </c>
      <c r="S5587" s="3">
        <f t="shared" si="445"/>
        <v>102.36375000000001</v>
      </c>
      <c r="T5587" s="3"/>
    </row>
    <row r="5588" spans="1:20" x14ac:dyDescent="0.25">
      <c r="A5588" s="1">
        <v>43302</v>
      </c>
      <c r="B5588">
        <v>1202</v>
      </c>
      <c r="C5588">
        <v>18</v>
      </c>
      <c r="D5588">
        <v>35</v>
      </c>
      <c r="E5588">
        <v>42</v>
      </c>
      <c r="F5588">
        <v>2.9</v>
      </c>
      <c r="G5588">
        <v>1953</v>
      </c>
      <c r="H5588">
        <v>20.100000000000001</v>
      </c>
      <c r="I5588">
        <v>1.26</v>
      </c>
      <c r="J5588">
        <v>0</v>
      </c>
      <c r="K5588">
        <v>0</v>
      </c>
      <c r="L5588" t="s">
        <v>40</v>
      </c>
      <c r="M5588" t="s">
        <v>20</v>
      </c>
      <c r="N5588" t="s">
        <v>21</v>
      </c>
      <c r="O5588" s="3">
        <f t="shared" si="442"/>
        <v>20.662100456621005</v>
      </c>
      <c r="P5588" s="3">
        <f t="shared" si="443"/>
        <v>1252.0833333333335</v>
      </c>
      <c r="Q5588" s="3">
        <f t="shared" si="441"/>
        <v>1231.4212328767126</v>
      </c>
      <c r="R5588" s="3">
        <f t="shared" si="444"/>
        <v>1109.7187328767125</v>
      </c>
      <c r="S5588" s="3">
        <f t="shared" si="445"/>
        <v>121.70250000000003</v>
      </c>
      <c r="T5588" s="3"/>
    </row>
    <row r="5589" spans="1:20" x14ac:dyDescent="0.25">
      <c r="A5589" s="1">
        <v>43302</v>
      </c>
      <c r="B5589">
        <v>1423</v>
      </c>
      <c r="C5589">
        <v>19</v>
      </c>
      <c r="D5589">
        <v>33.4</v>
      </c>
      <c r="E5589">
        <v>51</v>
      </c>
      <c r="F5589">
        <v>2.6</v>
      </c>
      <c r="G5589">
        <v>2000</v>
      </c>
      <c r="H5589">
        <v>21.8</v>
      </c>
      <c r="I5589">
        <v>0.59</v>
      </c>
      <c r="J5589">
        <v>0</v>
      </c>
      <c r="K5589">
        <v>0</v>
      </c>
      <c r="L5589" t="s">
        <v>40</v>
      </c>
      <c r="M5589" t="s">
        <v>20</v>
      </c>
      <c r="N5589" t="s">
        <v>21</v>
      </c>
      <c r="O5589" s="3">
        <f t="shared" si="442"/>
        <v>20.662100456621005</v>
      </c>
      <c r="P5589" s="3">
        <f t="shared" si="443"/>
        <v>1482.2916666666667</v>
      </c>
      <c r="Q5589" s="3">
        <f t="shared" si="441"/>
        <v>1461.6295662100458</v>
      </c>
      <c r="R5589" s="3">
        <f t="shared" si="444"/>
        <v>1317.5508162100459</v>
      </c>
      <c r="S5589" s="3">
        <f t="shared" si="445"/>
        <v>144.07875000000001</v>
      </c>
      <c r="T5589" s="3"/>
    </row>
    <row r="5590" spans="1:20" x14ac:dyDescent="0.25">
      <c r="A5590" s="1">
        <v>43302</v>
      </c>
      <c r="B5590">
        <v>1655</v>
      </c>
      <c r="C5590">
        <v>20</v>
      </c>
      <c r="D5590">
        <v>31.5</v>
      </c>
      <c r="E5590">
        <v>53</v>
      </c>
      <c r="F5590">
        <v>1.8</v>
      </c>
      <c r="G5590">
        <v>2000</v>
      </c>
      <c r="H5590">
        <v>20.7</v>
      </c>
      <c r="I5590">
        <v>0.08</v>
      </c>
      <c r="J5590">
        <v>0</v>
      </c>
      <c r="K5590">
        <v>0</v>
      </c>
      <c r="L5590" t="s">
        <v>40</v>
      </c>
      <c r="M5590" t="s">
        <v>20</v>
      </c>
      <c r="N5590" t="s">
        <v>21</v>
      </c>
      <c r="O5590" s="3">
        <f t="shared" si="442"/>
        <v>20.662100456621005</v>
      </c>
      <c r="P5590" s="3">
        <f t="shared" si="443"/>
        <v>1723.9583333333335</v>
      </c>
      <c r="Q5590" s="3">
        <f t="shared" si="441"/>
        <v>1703.2962328767126</v>
      </c>
      <c r="R5590" s="3">
        <f t="shared" si="444"/>
        <v>1535.7274828767127</v>
      </c>
      <c r="S5590" s="3">
        <f t="shared" si="445"/>
        <v>167.56875000000002</v>
      </c>
      <c r="T5590" s="3"/>
    </row>
    <row r="5591" spans="1:20" x14ac:dyDescent="0.25">
      <c r="A5591" s="1">
        <v>43302</v>
      </c>
      <c r="B5591">
        <v>1731</v>
      </c>
      <c r="C5591">
        <v>21</v>
      </c>
      <c r="D5591">
        <v>30.2</v>
      </c>
      <c r="E5591">
        <v>54</v>
      </c>
      <c r="F5591">
        <v>1.8</v>
      </c>
      <c r="G5591">
        <v>2000</v>
      </c>
      <c r="H5591">
        <v>19.8</v>
      </c>
      <c r="I5591">
        <v>0</v>
      </c>
      <c r="J5591">
        <v>0</v>
      </c>
      <c r="K5591">
        <v>0</v>
      </c>
      <c r="L5591" t="s">
        <v>40</v>
      </c>
      <c r="M5591" t="s">
        <v>20</v>
      </c>
      <c r="N5591" t="s">
        <v>21</v>
      </c>
      <c r="O5591" s="3">
        <f t="shared" si="442"/>
        <v>20.662100456621005</v>
      </c>
      <c r="P5591" s="3">
        <f t="shared" si="443"/>
        <v>1803.1250000000002</v>
      </c>
      <c r="Q5591" s="3">
        <f t="shared" si="441"/>
        <v>1782.4628995433793</v>
      </c>
      <c r="R5591" s="3">
        <f t="shared" si="444"/>
        <v>1607.1991495433792</v>
      </c>
      <c r="S5591" s="3">
        <f t="shared" si="445"/>
        <v>175.26375000000004</v>
      </c>
      <c r="T5591" s="3"/>
    </row>
    <row r="5592" spans="1:20" x14ac:dyDescent="0.25">
      <c r="A5592" s="1">
        <v>43302</v>
      </c>
      <c r="B5592">
        <v>1588</v>
      </c>
      <c r="C5592">
        <v>22</v>
      </c>
      <c r="D5592">
        <v>29.4</v>
      </c>
      <c r="E5592">
        <v>55</v>
      </c>
      <c r="F5592">
        <v>1.4</v>
      </c>
      <c r="G5592">
        <v>2000</v>
      </c>
      <c r="H5592">
        <v>19.399999999999999</v>
      </c>
      <c r="I5592">
        <v>0</v>
      </c>
      <c r="J5592">
        <v>0</v>
      </c>
      <c r="K5592">
        <v>0</v>
      </c>
      <c r="L5592" t="s">
        <v>40</v>
      </c>
      <c r="M5592" t="s">
        <v>20</v>
      </c>
      <c r="N5592" t="s">
        <v>21</v>
      </c>
      <c r="O5592" s="3">
        <f t="shared" si="442"/>
        <v>20.662100456621005</v>
      </c>
      <c r="P5592" s="3">
        <f t="shared" si="443"/>
        <v>1654.1666666666667</v>
      </c>
      <c r="Q5592" s="3">
        <f t="shared" si="441"/>
        <v>1633.5045662100458</v>
      </c>
      <c r="R5592" s="3">
        <f t="shared" si="444"/>
        <v>1472.7195662100457</v>
      </c>
      <c r="S5592" s="3">
        <f t="shared" si="445"/>
        <v>160.78500000000003</v>
      </c>
      <c r="T5592" s="3"/>
    </row>
    <row r="5593" spans="1:20" x14ac:dyDescent="0.25">
      <c r="A5593" s="1">
        <v>43302</v>
      </c>
      <c r="B5593">
        <v>1288</v>
      </c>
      <c r="C5593">
        <v>23</v>
      </c>
      <c r="D5593">
        <v>28.8</v>
      </c>
      <c r="E5593">
        <v>56</v>
      </c>
      <c r="F5593">
        <v>1.6</v>
      </c>
      <c r="G5593">
        <v>2000</v>
      </c>
      <c r="H5593">
        <v>19.100000000000001</v>
      </c>
      <c r="I5593">
        <v>0</v>
      </c>
      <c r="J5593">
        <v>0</v>
      </c>
      <c r="K5593">
        <v>0</v>
      </c>
      <c r="L5593" t="s">
        <v>40</v>
      </c>
      <c r="M5593" t="s">
        <v>20</v>
      </c>
      <c r="N5593" t="s">
        <v>21</v>
      </c>
      <c r="O5593" s="3">
        <f t="shared" si="442"/>
        <v>20.662100456621005</v>
      </c>
      <c r="P5593" s="3">
        <f t="shared" si="443"/>
        <v>1341.6666666666667</v>
      </c>
      <c r="Q5593" s="3">
        <f t="shared" si="441"/>
        <v>1321.0045662100458</v>
      </c>
      <c r="R5593" s="3">
        <f t="shared" si="444"/>
        <v>1190.5945662100457</v>
      </c>
      <c r="S5593" s="3">
        <f t="shared" si="445"/>
        <v>130.41000000000003</v>
      </c>
      <c r="T5593" s="3"/>
    </row>
    <row r="5594" spans="1:20" x14ac:dyDescent="0.25">
      <c r="A5594" s="1">
        <v>43303</v>
      </c>
      <c r="B5594">
        <v>1088</v>
      </c>
      <c r="C5594">
        <v>0</v>
      </c>
      <c r="D5594">
        <v>28.1</v>
      </c>
      <c r="E5594">
        <v>56</v>
      </c>
      <c r="F5594">
        <v>0.2</v>
      </c>
      <c r="G5594">
        <v>2000</v>
      </c>
      <c r="H5594">
        <v>18.399999999999999</v>
      </c>
      <c r="I5594">
        <v>0</v>
      </c>
      <c r="J5594">
        <v>0</v>
      </c>
      <c r="K5594">
        <v>0</v>
      </c>
      <c r="L5594" t="s">
        <v>40</v>
      </c>
      <c r="M5594" t="s">
        <v>20</v>
      </c>
      <c r="N5594" t="s">
        <v>21</v>
      </c>
      <c r="O5594" s="3">
        <f t="shared" si="442"/>
        <v>20.662100456621005</v>
      </c>
      <c r="P5594" s="3">
        <f t="shared" si="443"/>
        <v>1133.3333333333335</v>
      </c>
      <c r="Q5594" s="3">
        <f t="shared" si="441"/>
        <v>1112.6712328767126</v>
      </c>
      <c r="R5594" s="3">
        <f t="shared" si="444"/>
        <v>1002.5112328767125</v>
      </c>
      <c r="S5594" s="3">
        <f t="shared" si="445"/>
        <v>110.16000000000003</v>
      </c>
      <c r="T5594" s="3"/>
    </row>
    <row r="5595" spans="1:20" x14ac:dyDescent="0.25">
      <c r="A5595" s="1">
        <v>43303</v>
      </c>
      <c r="B5595">
        <v>772</v>
      </c>
      <c r="C5595">
        <v>1</v>
      </c>
      <c r="D5595">
        <v>27.3</v>
      </c>
      <c r="E5595">
        <v>60</v>
      </c>
      <c r="F5595">
        <v>0.8</v>
      </c>
      <c r="G5595">
        <v>2000</v>
      </c>
      <c r="H5595">
        <v>18.8</v>
      </c>
      <c r="I5595">
        <v>0</v>
      </c>
      <c r="J5595">
        <v>0</v>
      </c>
      <c r="K5595">
        <v>0</v>
      </c>
      <c r="L5595" t="s">
        <v>40</v>
      </c>
      <c r="M5595" t="s">
        <v>20</v>
      </c>
      <c r="N5595" t="s">
        <v>21</v>
      </c>
      <c r="O5595" s="3">
        <f t="shared" si="442"/>
        <v>20.662100456621005</v>
      </c>
      <c r="P5595" s="3">
        <f t="shared" si="443"/>
        <v>804.16666666666674</v>
      </c>
      <c r="Q5595" s="3">
        <f t="shared" si="441"/>
        <v>783.50456621004571</v>
      </c>
      <c r="R5595" s="3">
        <f t="shared" si="444"/>
        <v>705.33956621004563</v>
      </c>
      <c r="S5595" s="3">
        <f t="shared" si="445"/>
        <v>78.16500000000002</v>
      </c>
      <c r="T5595" s="3"/>
    </row>
    <row r="5596" spans="1:20" x14ac:dyDescent="0.25">
      <c r="A5596" s="1">
        <v>43303</v>
      </c>
      <c r="B5596">
        <v>587</v>
      </c>
      <c r="C5596">
        <v>2</v>
      </c>
      <c r="D5596">
        <v>26.8</v>
      </c>
      <c r="E5596">
        <v>63</v>
      </c>
      <c r="F5596">
        <v>0.6</v>
      </c>
      <c r="G5596">
        <v>2000</v>
      </c>
      <c r="H5596">
        <v>19.100000000000001</v>
      </c>
      <c r="I5596">
        <v>0</v>
      </c>
      <c r="J5596">
        <v>0</v>
      </c>
      <c r="K5596">
        <v>0</v>
      </c>
      <c r="L5596" t="s">
        <v>40</v>
      </c>
      <c r="M5596" t="s">
        <v>20</v>
      </c>
      <c r="N5596" t="s">
        <v>21</v>
      </c>
      <c r="O5596" s="3">
        <f t="shared" si="442"/>
        <v>20.662100456621005</v>
      </c>
      <c r="P5596" s="3">
        <f t="shared" si="443"/>
        <v>611.45833333333337</v>
      </c>
      <c r="Q5596" s="3">
        <f t="shared" si="441"/>
        <v>590.79623287671234</v>
      </c>
      <c r="R5596" s="3">
        <f t="shared" si="444"/>
        <v>531.36248287671231</v>
      </c>
      <c r="S5596" s="3">
        <f t="shared" si="445"/>
        <v>59.433750000000011</v>
      </c>
      <c r="T5596" s="3"/>
    </row>
    <row r="5597" spans="1:20" x14ac:dyDescent="0.25">
      <c r="A5597" s="1">
        <v>43303</v>
      </c>
      <c r="B5597">
        <v>438</v>
      </c>
      <c r="C5597">
        <v>3</v>
      </c>
      <c r="D5597">
        <v>26.3</v>
      </c>
      <c r="E5597">
        <v>63</v>
      </c>
      <c r="F5597">
        <v>0.2</v>
      </c>
      <c r="G5597">
        <v>2000</v>
      </c>
      <c r="H5597">
        <v>18.600000000000001</v>
      </c>
      <c r="I5597">
        <v>0</v>
      </c>
      <c r="J5597">
        <v>0</v>
      </c>
      <c r="K5597">
        <v>0</v>
      </c>
      <c r="L5597" t="s">
        <v>40</v>
      </c>
      <c r="M5597" t="s">
        <v>20</v>
      </c>
      <c r="N5597" t="s">
        <v>21</v>
      </c>
      <c r="O5597" s="3">
        <f t="shared" si="442"/>
        <v>20.662100456621005</v>
      </c>
      <c r="P5597" s="3">
        <f t="shared" si="443"/>
        <v>456.25000000000006</v>
      </c>
      <c r="Q5597" s="3">
        <f t="shared" si="441"/>
        <v>435.58789954337908</v>
      </c>
      <c r="R5597" s="3">
        <f t="shared" si="444"/>
        <v>391.24039954337906</v>
      </c>
      <c r="S5597" s="3">
        <f t="shared" si="445"/>
        <v>44.347500000000011</v>
      </c>
      <c r="T5597" s="3"/>
    </row>
    <row r="5598" spans="1:20" x14ac:dyDescent="0.25">
      <c r="A5598" s="1">
        <v>43303</v>
      </c>
      <c r="B5598">
        <v>270</v>
      </c>
      <c r="C5598">
        <v>4</v>
      </c>
      <c r="D5598">
        <v>25.9</v>
      </c>
      <c r="E5598">
        <v>71</v>
      </c>
      <c r="F5598">
        <v>0.3</v>
      </c>
      <c r="G5598">
        <v>2000</v>
      </c>
      <c r="H5598">
        <v>20.2</v>
      </c>
      <c r="I5598">
        <v>0</v>
      </c>
      <c r="J5598">
        <v>0</v>
      </c>
      <c r="K5598">
        <v>0</v>
      </c>
      <c r="L5598" t="s">
        <v>40</v>
      </c>
      <c r="M5598" t="s">
        <v>20</v>
      </c>
      <c r="N5598" t="s">
        <v>21</v>
      </c>
      <c r="O5598" s="3">
        <f t="shared" si="442"/>
        <v>20.662100456621005</v>
      </c>
      <c r="P5598" s="3">
        <f t="shared" si="443"/>
        <v>281.25</v>
      </c>
      <c r="Q5598" s="3">
        <f t="shared" si="441"/>
        <v>260.58789954337897</v>
      </c>
      <c r="R5598" s="3">
        <f t="shared" si="444"/>
        <v>233.25039954337896</v>
      </c>
      <c r="S5598" s="3">
        <f t="shared" si="445"/>
        <v>27.337500000000002</v>
      </c>
      <c r="T5598" s="3"/>
    </row>
    <row r="5599" spans="1:20" x14ac:dyDescent="0.25">
      <c r="A5599" s="1">
        <v>43303</v>
      </c>
      <c r="B5599">
        <v>256</v>
      </c>
      <c r="C5599">
        <v>5</v>
      </c>
      <c r="D5599">
        <v>25.5</v>
      </c>
      <c r="E5599">
        <v>72</v>
      </c>
      <c r="F5599">
        <v>0.4</v>
      </c>
      <c r="G5599">
        <v>2000</v>
      </c>
      <c r="H5599">
        <v>20</v>
      </c>
      <c r="I5599">
        <v>0</v>
      </c>
      <c r="J5599">
        <v>0</v>
      </c>
      <c r="K5599">
        <v>0</v>
      </c>
      <c r="L5599" t="s">
        <v>40</v>
      </c>
      <c r="M5599" t="s">
        <v>20</v>
      </c>
      <c r="N5599" t="s">
        <v>21</v>
      </c>
      <c r="O5599" s="3">
        <f t="shared" si="442"/>
        <v>20.662100456621005</v>
      </c>
      <c r="P5599" s="3">
        <f t="shared" si="443"/>
        <v>266.66666666666669</v>
      </c>
      <c r="Q5599" s="3">
        <f t="shared" si="441"/>
        <v>246.00456621004568</v>
      </c>
      <c r="R5599" s="3">
        <f t="shared" si="444"/>
        <v>220.08456621004567</v>
      </c>
      <c r="S5599" s="3">
        <f t="shared" si="445"/>
        <v>25.920000000000005</v>
      </c>
      <c r="T5599" s="3"/>
    </row>
    <row r="5600" spans="1:20" x14ac:dyDescent="0.25">
      <c r="A5600" s="1">
        <v>43303</v>
      </c>
      <c r="B5600">
        <v>286</v>
      </c>
      <c r="C5600">
        <v>6</v>
      </c>
      <c r="D5600">
        <v>25.3</v>
      </c>
      <c r="E5600">
        <v>73</v>
      </c>
      <c r="F5600">
        <v>0.6</v>
      </c>
      <c r="G5600">
        <v>1979</v>
      </c>
      <c r="H5600">
        <v>20.100000000000001</v>
      </c>
      <c r="I5600">
        <v>0.02</v>
      </c>
      <c r="J5600">
        <v>0</v>
      </c>
      <c r="K5600">
        <v>0</v>
      </c>
      <c r="L5600" t="s">
        <v>40</v>
      </c>
      <c r="M5600" t="s">
        <v>20</v>
      </c>
      <c r="N5600" t="s">
        <v>21</v>
      </c>
      <c r="O5600" s="3">
        <f t="shared" si="442"/>
        <v>20.662100456621005</v>
      </c>
      <c r="P5600" s="3">
        <f t="shared" si="443"/>
        <v>297.91666666666669</v>
      </c>
      <c r="Q5600" s="3">
        <f t="shared" si="441"/>
        <v>277.25456621004571</v>
      </c>
      <c r="R5600" s="3">
        <f t="shared" si="444"/>
        <v>248.2970662100457</v>
      </c>
      <c r="S5600" s="3">
        <f t="shared" si="445"/>
        <v>28.957500000000003</v>
      </c>
      <c r="T5600" s="3"/>
    </row>
    <row r="5601" spans="1:20" x14ac:dyDescent="0.25">
      <c r="A5601" s="1">
        <v>43303</v>
      </c>
      <c r="B5601">
        <v>360</v>
      </c>
      <c r="C5601">
        <v>7</v>
      </c>
      <c r="D5601">
        <v>25.8</v>
      </c>
      <c r="E5601">
        <v>67</v>
      </c>
      <c r="F5601">
        <v>0.9</v>
      </c>
      <c r="G5601">
        <v>1773</v>
      </c>
      <c r="H5601">
        <v>19.100000000000001</v>
      </c>
      <c r="I5601">
        <v>0.34</v>
      </c>
      <c r="J5601">
        <v>0</v>
      </c>
      <c r="K5601">
        <v>0</v>
      </c>
      <c r="L5601" t="s">
        <v>40</v>
      </c>
      <c r="M5601" t="s">
        <v>20</v>
      </c>
      <c r="N5601" t="s">
        <v>21</v>
      </c>
      <c r="O5601" s="3">
        <f t="shared" si="442"/>
        <v>20.662100456621005</v>
      </c>
      <c r="P5601" s="3">
        <f t="shared" si="443"/>
        <v>375</v>
      </c>
      <c r="Q5601" s="3">
        <f t="shared" si="441"/>
        <v>354.33789954337897</v>
      </c>
      <c r="R5601" s="3">
        <f t="shared" si="444"/>
        <v>317.88789954337898</v>
      </c>
      <c r="S5601" s="3">
        <f t="shared" si="445"/>
        <v>36.450000000000003</v>
      </c>
      <c r="T5601" s="3"/>
    </row>
    <row r="5602" spans="1:20" x14ac:dyDescent="0.25">
      <c r="A5602" s="1">
        <v>43303</v>
      </c>
      <c r="B5602">
        <v>477</v>
      </c>
      <c r="C5602">
        <v>8</v>
      </c>
      <c r="D5602">
        <v>27.9</v>
      </c>
      <c r="E5602">
        <v>60</v>
      </c>
      <c r="F5602">
        <v>0.6</v>
      </c>
      <c r="G5602">
        <v>1835</v>
      </c>
      <c r="H5602">
        <v>19.399999999999999</v>
      </c>
      <c r="I5602">
        <v>1.06</v>
      </c>
      <c r="J5602">
        <v>0</v>
      </c>
      <c r="K5602">
        <v>0</v>
      </c>
      <c r="L5602" t="s">
        <v>40</v>
      </c>
      <c r="M5602" t="s">
        <v>20</v>
      </c>
      <c r="N5602" t="s">
        <v>21</v>
      </c>
      <c r="O5602" s="3">
        <f t="shared" si="442"/>
        <v>20.662100456621005</v>
      </c>
      <c r="P5602" s="3">
        <f t="shared" si="443"/>
        <v>496.87500000000006</v>
      </c>
      <c r="Q5602" s="3">
        <f t="shared" si="441"/>
        <v>476.21289954337908</v>
      </c>
      <c r="R5602" s="3">
        <f t="shared" si="444"/>
        <v>427.91664954337909</v>
      </c>
      <c r="S5602" s="3">
        <f t="shared" si="445"/>
        <v>48.296250000000008</v>
      </c>
      <c r="T5602" s="3"/>
    </row>
    <row r="5603" spans="1:20" x14ac:dyDescent="0.25">
      <c r="A5603" s="1">
        <v>43303</v>
      </c>
      <c r="B5603">
        <v>526</v>
      </c>
      <c r="C5603">
        <v>9</v>
      </c>
      <c r="D5603">
        <v>30.5</v>
      </c>
      <c r="E5603">
        <v>54</v>
      </c>
      <c r="F5603">
        <v>0.9</v>
      </c>
      <c r="G5603">
        <v>1907</v>
      </c>
      <c r="H5603">
        <v>20.100000000000001</v>
      </c>
      <c r="I5603">
        <v>1.71</v>
      </c>
      <c r="J5603">
        <v>0</v>
      </c>
      <c r="K5603">
        <v>0</v>
      </c>
      <c r="L5603" t="s">
        <v>40</v>
      </c>
      <c r="M5603" t="s">
        <v>20</v>
      </c>
      <c r="N5603" t="s">
        <v>21</v>
      </c>
      <c r="O5603" s="3">
        <f t="shared" si="442"/>
        <v>20.662100456621005</v>
      </c>
      <c r="P5603" s="3">
        <f t="shared" si="443"/>
        <v>547.91666666666674</v>
      </c>
      <c r="Q5603" s="3">
        <f t="shared" si="441"/>
        <v>527.25456621004571</v>
      </c>
      <c r="R5603" s="3">
        <f t="shared" si="444"/>
        <v>473.99706621004572</v>
      </c>
      <c r="S5603" s="3">
        <f t="shared" si="445"/>
        <v>53.257500000000014</v>
      </c>
      <c r="T5603" s="3"/>
    </row>
    <row r="5604" spans="1:20" x14ac:dyDescent="0.25">
      <c r="A5604" s="1">
        <v>43303</v>
      </c>
      <c r="B5604">
        <v>522</v>
      </c>
      <c r="C5604">
        <v>10</v>
      </c>
      <c r="D5604">
        <v>32.200000000000003</v>
      </c>
      <c r="E5604">
        <v>50</v>
      </c>
      <c r="F5604">
        <v>0.8</v>
      </c>
      <c r="G5604">
        <v>1881</v>
      </c>
      <c r="H5604">
        <v>20.399999999999999</v>
      </c>
      <c r="I5604">
        <v>2.29</v>
      </c>
      <c r="J5604">
        <v>0</v>
      </c>
      <c r="K5604">
        <v>0</v>
      </c>
      <c r="L5604" t="s">
        <v>40</v>
      </c>
      <c r="M5604" t="s">
        <v>20</v>
      </c>
      <c r="N5604" t="s">
        <v>21</v>
      </c>
      <c r="O5604" s="3">
        <f t="shared" si="442"/>
        <v>20.662100456621005</v>
      </c>
      <c r="P5604" s="3">
        <f t="shared" si="443"/>
        <v>543.75</v>
      </c>
      <c r="Q5604" s="3">
        <f t="shared" si="441"/>
        <v>523.08789954337897</v>
      </c>
      <c r="R5604" s="3">
        <f t="shared" si="444"/>
        <v>470.23539954337895</v>
      </c>
      <c r="S5604" s="3">
        <f t="shared" si="445"/>
        <v>52.852500000000006</v>
      </c>
      <c r="T5604" s="3"/>
    </row>
    <row r="5605" spans="1:20" x14ac:dyDescent="0.25">
      <c r="A5605" s="1">
        <v>43303</v>
      </c>
      <c r="B5605">
        <v>499</v>
      </c>
      <c r="C5605">
        <v>11</v>
      </c>
      <c r="D5605">
        <v>33.799999999999997</v>
      </c>
      <c r="E5605">
        <v>45</v>
      </c>
      <c r="F5605">
        <v>1.9</v>
      </c>
      <c r="G5605">
        <v>1928</v>
      </c>
      <c r="H5605">
        <v>20.2</v>
      </c>
      <c r="I5605">
        <v>2.74</v>
      </c>
      <c r="J5605">
        <v>0</v>
      </c>
      <c r="K5605">
        <v>0</v>
      </c>
      <c r="L5605" t="s">
        <v>40</v>
      </c>
      <c r="M5605" t="s">
        <v>20</v>
      </c>
      <c r="N5605" t="s">
        <v>21</v>
      </c>
      <c r="O5605" s="3">
        <f t="shared" si="442"/>
        <v>20.662100456621005</v>
      </c>
      <c r="P5605" s="3">
        <f t="shared" si="443"/>
        <v>519.79166666666674</v>
      </c>
      <c r="Q5605" s="3">
        <f t="shared" si="441"/>
        <v>499.12956621004571</v>
      </c>
      <c r="R5605" s="3">
        <f t="shared" si="444"/>
        <v>448.6058162100457</v>
      </c>
      <c r="S5605" s="3">
        <f t="shared" si="445"/>
        <v>50.523750000000014</v>
      </c>
      <c r="T5605" s="3"/>
    </row>
    <row r="5606" spans="1:20" x14ac:dyDescent="0.25">
      <c r="A5606" s="1">
        <v>43303</v>
      </c>
      <c r="B5606">
        <v>560</v>
      </c>
      <c r="C5606">
        <v>12</v>
      </c>
      <c r="D5606">
        <v>35.5</v>
      </c>
      <c r="E5606">
        <v>39</v>
      </c>
      <c r="F5606">
        <v>1.9</v>
      </c>
      <c r="G5606">
        <v>1803</v>
      </c>
      <c r="H5606">
        <v>19.399999999999999</v>
      </c>
      <c r="I5606">
        <v>3.05</v>
      </c>
      <c r="J5606">
        <v>0</v>
      </c>
      <c r="K5606">
        <v>0</v>
      </c>
      <c r="L5606" t="s">
        <v>40</v>
      </c>
      <c r="M5606" t="s">
        <v>20</v>
      </c>
      <c r="N5606" t="s">
        <v>21</v>
      </c>
      <c r="O5606" s="3">
        <f t="shared" si="442"/>
        <v>20.662100456621005</v>
      </c>
      <c r="P5606" s="3">
        <f t="shared" si="443"/>
        <v>583.33333333333337</v>
      </c>
      <c r="Q5606" s="3">
        <f t="shared" si="441"/>
        <v>562.67123287671234</v>
      </c>
      <c r="R5606" s="3">
        <f t="shared" si="444"/>
        <v>505.97123287671235</v>
      </c>
      <c r="S5606" s="3">
        <f t="shared" si="445"/>
        <v>56.70000000000001</v>
      </c>
      <c r="T5606" s="3"/>
    </row>
    <row r="5607" spans="1:20" x14ac:dyDescent="0.25">
      <c r="A5607" s="1">
        <v>43303</v>
      </c>
      <c r="B5607">
        <v>569</v>
      </c>
      <c r="C5607">
        <v>13</v>
      </c>
      <c r="D5607">
        <v>36.700000000000003</v>
      </c>
      <c r="E5607">
        <v>33</v>
      </c>
      <c r="F5607">
        <v>1.8</v>
      </c>
      <c r="G5607">
        <v>1911</v>
      </c>
      <c r="H5607">
        <v>17.7</v>
      </c>
      <c r="I5607">
        <v>3.24</v>
      </c>
      <c r="J5607">
        <v>0</v>
      </c>
      <c r="K5607">
        <v>0</v>
      </c>
      <c r="L5607" t="s">
        <v>40</v>
      </c>
      <c r="M5607" t="s">
        <v>20</v>
      </c>
      <c r="N5607" t="s">
        <v>21</v>
      </c>
      <c r="O5607" s="3">
        <f t="shared" si="442"/>
        <v>20.662100456621005</v>
      </c>
      <c r="P5607" s="3">
        <f t="shared" si="443"/>
        <v>592.70833333333337</v>
      </c>
      <c r="Q5607" s="3">
        <f t="shared" si="441"/>
        <v>572.04623287671234</v>
      </c>
      <c r="R5607" s="3">
        <f t="shared" si="444"/>
        <v>514.4349828767123</v>
      </c>
      <c r="S5607" s="3">
        <f t="shared" si="445"/>
        <v>57.611250000000005</v>
      </c>
      <c r="T5607" s="3"/>
    </row>
    <row r="5608" spans="1:20" x14ac:dyDescent="0.25">
      <c r="A5608" s="1">
        <v>43303</v>
      </c>
      <c r="B5608">
        <v>565</v>
      </c>
      <c r="C5608">
        <v>14</v>
      </c>
      <c r="D5608">
        <v>37.4</v>
      </c>
      <c r="E5608">
        <v>34</v>
      </c>
      <c r="F5608">
        <v>2.2999999999999998</v>
      </c>
      <c r="G5608">
        <v>1860</v>
      </c>
      <c r="H5608">
        <v>18.8</v>
      </c>
      <c r="I5608">
        <v>3.05</v>
      </c>
      <c r="J5608">
        <v>0</v>
      </c>
      <c r="K5608">
        <v>0</v>
      </c>
      <c r="L5608" t="s">
        <v>40</v>
      </c>
      <c r="M5608" t="s">
        <v>20</v>
      </c>
      <c r="N5608" t="s">
        <v>21</v>
      </c>
      <c r="O5608" s="3">
        <f t="shared" si="442"/>
        <v>20.662100456621005</v>
      </c>
      <c r="P5608" s="3">
        <f t="shared" si="443"/>
        <v>588.54166666666674</v>
      </c>
      <c r="Q5608" s="3">
        <f t="shared" si="441"/>
        <v>567.87956621004571</v>
      </c>
      <c r="R5608" s="3">
        <f t="shared" si="444"/>
        <v>510.6733162100457</v>
      </c>
      <c r="S5608" s="3">
        <f t="shared" si="445"/>
        <v>57.206250000000011</v>
      </c>
      <c r="T5608" s="3"/>
    </row>
    <row r="5609" spans="1:20" x14ac:dyDescent="0.25">
      <c r="A5609" s="1">
        <v>43303</v>
      </c>
      <c r="B5609">
        <v>632</v>
      </c>
      <c r="C5609">
        <v>15</v>
      </c>
      <c r="D5609">
        <v>37.5</v>
      </c>
      <c r="E5609">
        <v>33</v>
      </c>
      <c r="F5609">
        <v>2</v>
      </c>
      <c r="G5609">
        <v>1816</v>
      </c>
      <c r="H5609">
        <v>18.399999999999999</v>
      </c>
      <c r="I5609">
        <v>2.3199999999999998</v>
      </c>
      <c r="J5609">
        <v>0</v>
      </c>
      <c r="K5609">
        <v>0</v>
      </c>
      <c r="L5609" t="s">
        <v>40</v>
      </c>
      <c r="M5609" t="s">
        <v>20</v>
      </c>
      <c r="N5609" t="s">
        <v>21</v>
      </c>
      <c r="O5609" s="3">
        <f t="shared" si="442"/>
        <v>20.662100456621005</v>
      </c>
      <c r="P5609" s="3">
        <f t="shared" si="443"/>
        <v>658.33333333333337</v>
      </c>
      <c r="Q5609" s="3">
        <f t="shared" si="441"/>
        <v>637.67123287671234</v>
      </c>
      <c r="R5609" s="3">
        <f t="shared" si="444"/>
        <v>573.68123287671233</v>
      </c>
      <c r="S5609" s="3">
        <f t="shared" si="445"/>
        <v>63.990000000000009</v>
      </c>
      <c r="T5609" s="3"/>
    </row>
    <row r="5610" spans="1:20" x14ac:dyDescent="0.25">
      <c r="A5610" s="1">
        <v>43303</v>
      </c>
      <c r="B5610">
        <v>771</v>
      </c>
      <c r="C5610">
        <v>16</v>
      </c>
      <c r="D5610">
        <v>37.799999999999997</v>
      </c>
      <c r="E5610">
        <v>31</v>
      </c>
      <c r="F5610">
        <v>2.5</v>
      </c>
      <c r="G5610">
        <v>1929</v>
      </c>
      <c r="H5610">
        <v>17.7</v>
      </c>
      <c r="I5610">
        <v>2.46</v>
      </c>
      <c r="J5610">
        <v>0</v>
      </c>
      <c r="K5610">
        <v>0</v>
      </c>
      <c r="L5610" t="s">
        <v>40</v>
      </c>
      <c r="M5610" t="s">
        <v>20</v>
      </c>
      <c r="N5610" t="s">
        <v>21</v>
      </c>
      <c r="O5610" s="3">
        <f t="shared" si="442"/>
        <v>20.662100456621005</v>
      </c>
      <c r="P5610" s="3">
        <f t="shared" si="443"/>
        <v>803.12500000000011</v>
      </c>
      <c r="Q5610" s="3">
        <f t="shared" si="441"/>
        <v>782.46289954337908</v>
      </c>
      <c r="R5610" s="3">
        <f t="shared" si="444"/>
        <v>704.39914954337905</v>
      </c>
      <c r="S5610" s="3">
        <f t="shared" si="445"/>
        <v>78.063750000000013</v>
      </c>
      <c r="T5610" s="3"/>
    </row>
    <row r="5611" spans="1:20" x14ac:dyDescent="0.25">
      <c r="A5611" s="1">
        <v>43303</v>
      </c>
      <c r="B5611">
        <v>965</v>
      </c>
      <c r="C5611">
        <v>17</v>
      </c>
      <c r="D5611">
        <v>37.6</v>
      </c>
      <c r="E5611">
        <v>33</v>
      </c>
      <c r="F5611">
        <v>2.1</v>
      </c>
      <c r="G5611">
        <v>1837</v>
      </c>
      <c r="H5611">
        <v>18.5</v>
      </c>
      <c r="I5611">
        <v>1.82</v>
      </c>
      <c r="J5611">
        <v>0</v>
      </c>
      <c r="K5611">
        <v>0</v>
      </c>
      <c r="L5611" t="s">
        <v>40</v>
      </c>
      <c r="M5611" t="s">
        <v>20</v>
      </c>
      <c r="N5611" t="s">
        <v>21</v>
      </c>
      <c r="O5611" s="3">
        <f t="shared" si="442"/>
        <v>20.662100456621005</v>
      </c>
      <c r="P5611" s="3">
        <f t="shared" si="443"/>
        <v>1005.2083333333334</v>
      </c>
      <c r="Q5611" s="3">
        <f t="shared" si="441"/>
        <v>984.54623287671234</v>
      </c>
      <c r="R5611" s="3">
        <f t="shared" si="444"/>
        <v>886.83998287671238</v>
      </c>
      <c r="S5611" s="3">
        <f t="shared" si="445"/>
        <v>97.706250000000011</v>
      </c>
      <c r="T5611" s="3"/>
    </row>
    <row r="5612" spans="1:20" x14ac:dyDescent="0.25">
      <c r="A5612" s="1">
        <v>43303</v>
      </c>
      <c r="B5612">
        <v>1212</v>
      </c>
      <c r="C5612">
        <v>18</v>
      </c>
      <c r="D5612">
        <v>36.299999999999997</v>
      </c>
      <c r="E5612">
        <v>35</v>
      </c>
      <c r="F5612">
        <v>3</v>
      </c>
      <c r="G5612">
        <v>1860</v>
      </c>
      <c r="H5612">
        <v>18.3</v>
      </c>
      <c r="I5612">
        <v>0.89</v>
      </c>
      <c r="J5612">
        <v>0</v>
      </c>
      <c r="K5612">
        <v>0</v>
      </c>
      <c r="L5612" t="s">
        <v>40</v>
      </c>
      <c r="M5612" t="s">
        <v>20</v>
      </c>
      <c r="N5612" t="s">
        <v>21</v>
      </c>
      <c r="O5612" s="3">
        <f t="shared" si="442"/>
        <v>20.662100456621005</v>
      </c>
      <c r="P5612" s="3">
        <f t="shared" si="443"/>
        <v>1262.5</v>
      </c>
      <c r="Q5612" s="3">
        <f t="shared" si="441"/>
        <v>1241.8378995433791</v>
      </c>
      <c r="R5612" s="3">
        <f t="shared" si="444"/>
        <v>1119.1228995433792</v>
      </c>
      <c r="S5612" s="3">
        <f t="shared" si="445"/>
        <v>122.71500000000002</v>
      </c>
      <c r="T5612" s="3"/>
    </row>
    <row r="5613" spans="1:20" x14ac:dyDescent="0.25">
      <c r="A5613" s="1">
        <v>43303</v>
      </c>
      <c r="B5613">
        <v>1478</v>
      </c>
      <c r="C5613">
        <v>19</v>
      </c>
      <c r="D5613">
        <v>34.5</v>
      </c>
      <c r="E5613">
        <v>47</v>
      </c>
      <c r="F5613">
        <v>2.8</v>
      </c>
      <c r="G5613">
        <v>1762</v>
      </c>
      <c r="H5613">
        <v>21.5</v>
      </c>
      <c r="I5613">
        <v>0.42</v>
      </c>
      <c r="J5613">
        <v>0</v>
      </c>
      <c r="K5613">
        <v>0</v>
      </c>
      <c r="L5613" t="s">
        <v>40</v>
      </c>
      <c r="M5613" t="s">
        <v>20</v>
      </c>
      <c r="N5613" t="s">
        <v>21</v>
      </c>
      <c r="O5613" s="3">
        <f t="shared" si="442"/>
        <v>20.662100456621005</v>
      </c>
      <c r="P5613" s="3">
        <f t="shared" si="443"/>
        <v>1539.5833333333335</v>
      </c>
      <c r="Q5613" s="3">
        <f t="shared" si="441"/>
        <v>1518.9212328767126</v>
      </c>
      <c r="R5613" s="3">
        <f t="shared" si="444"/>
        <v>1369.2737328767125</v>
      </c>
      <c r="S5613" s="3">
        <f t="shared" si="445"/>
        <v>149.64750000000004</v>
      </c>
      <c r="T5613" s="3"/>
    </row>
    <row r="5614" spans="1:20" x14ac:dyDescent="0.25">
      <c r="A5614" s="1">
        <v>43303</v>
      </c>
      <c r="B5614">
        <v>1688</v>
      </c>
      <c r="C5614">
        <v>20</v>
      </c>
      <c r="D5614">
        <v>33.299999999999997</v>
      </c>
      <c r="E5614">
        <v>50</v>
      </c>
      <c r="F5614">
        <v>2.2999999999999998</v>
      </c>
      <c r="G5614">
        <v>1706</v>
      </c>
      <c r="H5614">
        <v>21.4</v>
      </c>
      <c r="I5614">
        <v>0.1</v>
      </c>
      <c r="J5614">
        <v>0</v>
      </c>
      <c r="K5614">
        <v>0</v>
      </c>
      <c r="L5614" t="s">
        <v>40</v>
      </c>
      <c r="M5614" t="s">
        <v>20</v>
      </c>
      <c r="N5614" t="s">
        <v>21</v>
      </c>
      <c r="O5614" s="3">
        <f t="shared" si="442"/>
        <v>20.662100456621005</v>
      </c>
      <c r="P5614" s="3">
        <f t="shared" si="443"/>
        <v>1758.3333333333335</v>
      </c>
      <c r="Q5614" s="3">
        <f t="shared" si="441"/>
        <v>1737.6712328767126</v>
      </c>
      <c r="R5614" s="3">
        <f t="shared" si="444"/>
        <v>1566.7612328767125</v>
      </c>
      <c r="S5614" s="3">
        <f t="shared" si="445"/>
        <v>170.91000000000003</v>
      </c>
      <c r="T5614" s="3"/>
    </row>
    <row r="5615" spans="1:20" x14ac:dyDescent="0.25">
      <c r="A5615" s="1">
        <v>43303</v>
      </c>
      <c r="B5615">
        <v>1666</v>
      </c>
      <c r="C5615">
        <v>21</v>
      </c>
      <c r="D5615">
        <v>32.299999999999997</v>
      </c>
      <c r="E5615">
        <v>50</v>
      </c>
      <c r="F5615">
        <v>1.7</v>
      </c>
      <c r="G5615">
        <v>1784</v>
      </c>
      <c r="H5615">
        <v>20.5</v>
      </c>
      <c r="I5615">
        <v>0</v>
      </c>
      <c r="J5615">
        <v>0</v>
      </c>
      <c r="K5615">
        <v>0</v>
      </c>
      <c r="L5615" t="s">
        <v>40</v>
      </c>
      <c r="M5615" t="s">
        <v>20</v>
      </c>
      <c r="N5615" t="s">
        <v>21</v>
      </c>
      <c r="O5615" s="3">
        <f t="shared" si="442"/>
        <v>20.662100456621005</v>
      </c>
      <c r="P5615" s="3">
        <f t="shared" si="443"/>
        <v>1735.4166666666667</v>
      </c>
      <c r="Q5615" s="3">
        <f t="shared" si="441"/>
        <v>1714.7545662100458</v>
      </c>
      <c r="R5615" s="3">
        <f t="shared" si="444"/>
        <v>1546.0720662100457</v>
      </c>
      <c r="S5615" s="3">
        <f t="shared" si="445"/>
        <v>168.68250000000003</v>
      </c>
      <c r="T5615" s="3"/>
    </row>
    <row r="5616" spans="1:20" x14ac:dyDescent="0.25">
      <c r="A5616" s="1">
        <v>43303</v>
      </c>
      <c r="B5616">
        <v>1346</v>
      </c>
      <c r="C5616">
        <v>22</v>
      </c>
      <c r="D5616">
        <v>31.7</v>
      </c>
      <c r="E5616">
        <v>51</v>
      </c>
      <c r="F5616">
        <v>1.4</v>
      </c>
      <c r="G5616">
        <v>1742</v>
      </c>
      <c r="H5616">
        <v>20.3</v>
      </c>
      <c r="I5616">
        <v>0</v>
      </c>
      <c r="J5616">
        <v>0</v>
      </c>
      <c r="K5616">
        <v>0</v>
      </c>
      <c r="L5616" t="s">
        <v>40</v>
      </c>
      <c r="M5616" t="s">
        <v>20</v>
      </c>
      <c r="N5616" t="s">
        <v>21</v>
      </c>
      <c r="O5616" s="3">
        <f t="shared" si="442"/>
        <v>20.662100456621005</v>
      </c>
      <c r="P5616" s="3">
        <f t="shared" si="443"/>
        <v>1402.0833333333335</v>
      </c>
      <c r="Q5616" s="3">
        <f t="shared" si="441"/>
        <v>1381.4212328767126</v>
      </c>
      <c r="R5616" s="3">
        <f t="shared" si="444"/>
        <v>1245.1387328767125</v>
      </c>
      <c r="S5616" s="3">
        <f t="shared" si="445"/>
        <v>136.28250000000003</v>
      </c>
      <c r="T5616" s="3"/>
    </row>
    <row r="5617" spans="1:20" x14ac:dyDescent="0.25">
      <c r="A5617" s="1">
        <v>43303</v>
      </c>
      <c r="B5617">
        <v>1030</v>
      </c>
      <c r="C5617">
        <v>23</v>
      </c>
      <c r="D5617">
        <v>31.2</v>
      </c>
      <c r="E5617">
        <v>52</v>
      </c>
      <c r="F5617">
        <v>1.5</v>
      </c>
      <c r="G5617">
        <v>1670</v>
      </c>
      <c r="H5617">
        <v>20.100000000000001</v>
      </c>
      <c r="I5617">
        <v>0</v>
      </c>
      <c r="J5617">
        <v>0</v>
      </c>
      <c r="K5617">
        <v>0</v>
      </c>
      <c r="L5617" t="s">
        <v>40</v>
      </c>
      <c r="M5617" t="s">
        <v>20</v>
      </c>
      <c r="N5617" t="s">
        <v>21</v>
      </c>
      <c r="O5617" s="3">
        <f t="shared" si="442"/>
        <v>20.662100456621005</v>
      </c>
      <c r="P5617" s="3">
        <f t="shared" si="443"/>
        <v>1072.9166666666667</v>
      </c>
      <c r="Q5617" s="3">
        <f t="shared" si="441"/>
        <v>1052.2545662100458</v>
      </c>
      <c r="R5617" s="3">
        <f t="shared" si="444"/>
        <v>947.9670662100458</v>
      </c>
      <c r="S5617" s="3">
        <f t="shared" si="445"/>
        <v>104.28750000000002</v>
      </c>
      <c r="T5617" s="3"/>
    </row>
    <row r="5618" spans="1:20" x14ac:dyDescent="0.25">
      <c r="A5618" s="1">
        <v>43304</v>
      </c>
      <c r="B5618">
        <v>792</v>
      </c>
      <c r="C5618">
        <v>0</v>
      </c>
      <c r="D5618">
        <v>30.6</v>
      </c>
      <c r="E5618">
        <v>50</v>
      </c>
      <c r="F5618">
        <v>2.2999999999999998</v>
      </c>
      <c r="G5618">
        <v>1631</v>
      </c>
      <c r="H5618">
        <v>18.899999999999999</v>
      </c>
      <c r="I5618">
        <v>0</v>
      </c>
      <c r="J5618">
        <v>0</v>
      </c>
      <c r="K5618">
        <v>0</v>
      </c>
      <c r="L5618" t="s">
        <v>40</v>
      </c>
      <c r="M5618" t="s">
        <v>20</v>
      </c>
      <c r="N5618" t="s">
        <v>21</v>
      </c>
      <c r="O5618" s="3">
        <f t="shared" si="442"/>
        <v>20.662100456621005</v>
      </c>
      <c r="P5618" s="3">
        <f t="shared" si="443"/>
        <v>825.00000000000011</v>
      </c>
      <c r="Q5618" s="3">
        <f t="shared" si="441"/>
        <v>804.33789954337908</v>
      </c>
      <c r="R5618" s="3">
        <f t="shared" si="444"/>
        <v>724.14789954337903</v>
      </c>
      <c r="S5618" s="3">
        <f t="shared" si="445"/>
        <v>80.190000000000012</v>
      </c>
      <c r="T5618" s="3"/>
    </row>
    <row r="5619" spans="1:20" x14ac:dyDescent="0.25">
      <c r="A5619" s="1">
        <v>43304</v>
      </c>
      <c r="B5619">
        <v>542</v>
      </c>
      <c r="C5619">
        <v>1</v>
      </c>
      <c r="D5619">
        <v>30</v>
      </c>
      <c r="E5619">
        <v>52</v>
      </c>
      <c r="F5619">
        <v>1.5</v>
      </c>
      <c r="G5619">
        <v>1774</v>
      </c>
      <c r="H5619">
        <v>19</v>
      </c>
      <c r="I5619">
        <v>0</v>
      </c>
      <c r="J5619">
        <v>0</v>
      </c>
      <c r="K5619">
        <v>0</v>
      </c>
      <c r="L5619" t="s">
        <v>40</v>
      </c>
      <c r="M5619" t="s">
        <v>20</v>
      </c>
      <c r="N5619" t="s">
        <v>21</v>
      </c>
      <c r="O5619" s="3">
        <f t="shared" si="442"/>
        <v>20.662100456621005</v>
      </c>
      <c r="P5619" s="3">
        <f t="shared" si="443"/>
        <v>564.58333333333337</v>
      </c>
      <c r="Q5619" s="3">
        <f t="shared" si="441"/>
        <v>543.92123287671234</v>
      </c>
      <c r="R5619" s="3">
        <f t="shared" si="444"/>
        <v>489.04373287671234</v>
      </c>
      <c r="S5619" s="3">
        <f t="shared" si="445"/>
        <v>54.877500000000012</v>
      </c>
      <c r="T5619" s="3"/>
    </row>
    <row r="5620" spans="1:20" x14ac:dyDescent="0.25">
      <c r="A5620" s="1">
        <v>43304</v>
      </c>
      <c r="B5620">
        <v>382</v>
      </c>
      <c r="C5620">
        <v>2</v>
      </c>
      <c r="D5620">
        <v>29.7</v>
      </c>
      <c r="E5620">
        <v>53</v>
      </c>
      <c r="F5620">
        <v>1.4</v>
      </c>
      <c r="G5620">
        <v>1682</v>
      </c>
      <c r="H5620">
        <v>19</v>
      </c>
      <c r="I5620">
        <v>0</v>
      </c>
      <c r="J5620">
        <v>0</v>
      </c>
      <c r="K5620">
        <v>0</v>
      </c>
      <c r="L5620" t="s">
        <v>40</v>
      </c>
      <c r="M5620" t="s">
        <v>20</v>
      </c>
      <c r="N5620" t="s">
        <v>21</v>
      </c>
      <c r="O5620" s="3">
        <f t="shared" si="442"/>
        <v>20.662100456621005</v>
      </c>
      <c r="P5620" s="3">
        <f t="shared" si="443"/>
        <v>397.91666666666669</v>
      </c>
      <c r="Q5620" s="3">
        <f t="shared" si="441"/>
        <v>377.25456621004571</v>
      </c>
      <c r="R5620" s="3">
        <f t="shared" si="444"/>
        <v>338.5770662100457</v>
      </c>
      <c r="S5620" s="3">
        <f t="shared" si="445"/>
        <v>38.677500000000002</v>
      </c>
      <c r="T5620" s="3"/>
    </row>
    <row r="5621" spans="1:20" x14ac:dyDescent="0.25">
      <c r="A5621" s="1">
        <v>43304</v>
      </c>
      <c r="B5621">
        <v>238</v>
      </c>
      <c r="C5621">
        <v>3</v>
      </c>
      <c r="D5621">
        <v>29.6</v>
      </c>
      <c r="E5621">
        <v>50</v>
      </c>
      <c r="F5621">
        <v>2.1</v>
      </c>
      <c r="G5621">
        <v>1970</v>
      </c>
      <c r="H5621">
        <v>18</v>
      </c>
      <c r="I5621">
        <v>0</v>
      </c>
      <c r="J5621">
        <v>0</v>
      </c>
      <c r="K5621">
        <v>0</v>
      </c>
      <c r="L5621" t="s">
        <v>40</v>
      </c>
      <c r="M5621" t="s">
        <v>20</v>
      </c>
      <c r="N5621" t="s">
        <v>21</v>
      </c>
      <c r="O5621" s="3">
        <f t="shared" si="442"/>
        <v>20.662100456621005</v>
      </c>
      <c r="P5621" s="3">
        <f t="shared" si="443"/>
        <v>247.91666666666669</v>
      </c>
      <c r="Q5621" s="3">
        <f t="shared" si="441"/>
        <v>227.25456621004568</v>
      </c>
      <c r="R5621" s="3">
        <f t="shared" si="444"/>
        <v>203.15706621004568</v>
      </c>
      <c r="S5621" s="3">
        <f t="shared" si="445"/>
        <v>24.097500000000004</v>
      </c>
      <c r="T5621" s="3"/>
    </row>
    <row r="5622" spans="1:20" x14ac:dyDescent="0.25">
      <c r="A5622" s="1">
        <v>43304</v>
      </c>
      <c r="B5622">
        <v>174</v>
      </c>
      <c r="C5622">
        <v>4</v>
      </c>
      <c r="D5622">
        <v>29.3</v>
      </c>
      <c r="E5622">
        <v>51</v>
      </c>
      <c r="F5622">
        <v>0.9</v>
      </c>
      <c r="G5622">
        <v>1498</v>
      </c>
      <c r="H5622">
        <v>18.100000000000001</v>
      </c>
      <c r="I5622">
        <v>0</v>
      </c>
      <c r="J5622">
        <v>0</v>
      </c>
      <c r="K5622">
        <v>0</v>
      </c>
      <c r="L5622" t="s">
        <v>40</v>
      </c>
      <c r="M5622" t="s">
        <v>20</v>
      </c>
      <c r="N5622" t="s">
        <v>21</v>
      </c>
      <c r="O5622" s="3">
        <f t="shared" si="442"/>
        <v>20.662100456621005</v>
      </c>
      <c r="P5622" s="3">
        <f t="shared" si="443"/>
        <v>181.25</v>
      </c>
      <c r="Q5622" s="3">
        <f t="shared" si="441"/>
        <v>160.587899543379</v>
      </c>
      <c r="R5622" s="3">
        <f t="shared" si="444"/>
        <v>142.97039954337899</v>
      </c>
      <c r="S5622" s="3">
        <f t="shared" si="445"/>
        <v>17.617500000000003</v>
      </c>
      <c r="T5622" s="3"/>
    </row>
    <row r="5623" spans="1:20" x14ac:dyDescent="0.25">
      <c r="A5623" s="1">
        <v>43304</v>
      </c>
      <c r="B5623">
        <v>310</v>
      </c>
      <c r="C5623">
        <v>5</v>
      </c>
      <c r="D5623">
        <v>29.3</v>
      </c>
      <c r="E5623">
        <v>55</v>
      </c>
      <c r="F5623">
        <v>1.6</v>
      </c>
      <c r="G5623">
        <v>2000</v>
      </c>
      <c r="H5623">
        <v>19.3</v>
      </c>
      <c r="I5623">
        <v>0</v>
      </c>
      <c r="J5623">
        <v>0</v>
      </c>
      <c r="K5623">
        <v>0</v>
      </c>
      <c r="L5623" t="s">
        <v>40</v>
      </c>
      <c r="M5623" t="s">
        <v>20</v>
      </c>
      <c r="N5623" t="s">
        <v>21</v>
      </c>
      <c r="O5623" s="3">
        <f t="shared" si="442"/>
        <v>20.662100456621005</v>
      </c>
      <c r="P5623" s="3">
        <f t="shared" si="443"/>
        <v>322.91666666666669</v>
      </c>
      <c r="Q5623" s="3">
        <f t="shared" si="441"/>
        <v>302.25456621004571</v>
      </c>
      <c r="R5623" s="3">
        <f t="shared" si="444"/>
        <v>270.86706621004572</v>
      </c>
      <c r="S5623" s="3">
        <f t="shared" si="445"/>
        <v>31.387500000000006</v>
      </c>
      <c r="T5623" s="3"/>
    </row>
    <row r="5624" spans="1:20" x14ac:dyDescent="0.25">
      <c r="A5624" s="1">
        <v>43304</v>
      </c>
      <c r="B5624">
        <v>652</v>
      </c>
      <c r="C5624">
        <v>6</v>
      </c>
      <c r="D5624">
        <v>29.2</v>
      </c>
      <c r="E5624">
        <v>58</v>
      </c>
      <c r="F5624">
        <v>1.7</v>
      </c>
      <c r="G5624">
        <v>2000</v>
      </c>
      <c r="H5624">
        <v>20</v>
      </c>
      <c r="I5624">
        <v>0.01</v>
      </c>
      <c r="J5624">
        <v>0</v>
      </c>
      <c r="K5624">
        <v>0</v>
      </c>
      <c r="L5624" t="s">
        <v>40</v>
      </c>
      <c r="M5624" t="s">
        <v>20</v>
      </c>
      <c r="N5624" t="s">
        <v>21</v>
      </c>
      <c r="O5624" s="3">
        <f t="shared" si="442"/>
        <v>20.662100456621005</v>
      </c>
      <c r="P5624" s="3">
        <f t="shared" si="443"/>
        <v>679.16666666666674</v>
      </c>
      <c r="Q5624" s="3">
        <f t="shared" si="441"/>
        <v>658.50456621004571</v>
      </c>
      <c r="R5624" s="3">
        <f t="shared" si="444"/>
        <v>592.48956621004572</v>
      </c>
      <c r="S5624" s="3">
        <f t="shared" si="445"/>
        <v>66.015000000000015</v>
      </c>
      <c r="T5624" s="3"/>
    </row>
    <row r="5625" spans="1:20" x14ac:dyDescent="0.25">
      <c r="A5625" s="1">
        <v>43304</v>
      </c>
      <c r="B5625">
        <v>1241</v>
      </c>
      <c r="C5625">
        <v>7</v>
      </c>
      <c r="D5625">
        <v>29.3</v>
      </c>
      <c r="E5625">
        <v>58</v>
      </c>
      <c r="F5625">
        <v>0.8</v>
      </c>
      <c r="G5625">
        <v>2000</v>
      </c>
      <c r="H5625">
        <v>20.100000000000001</v>
      </c>
      <c r="I5625">
        <v>0.23</v>
      </c>
      <c r="J5625">
        <v>0</v>
      </c>
      <c r="K5625">
        <v>0</v>
      </c>
      <c r="L5625" t="s">
        <v>40</v>
      </c>
      <c r="M5625" t="s">
        <v>20</v>
      </c>
      <c r="N5625" t="s">
        <v>21</v>
      </c>
      <c r="O5625" s="3">
        <f t="shared" si="442"/>
        <v>20.662100456621005</v>
      </c>
      <c r="P5625" s="3">
        <f t="shared" si="443"/>
        <v>1292.7083333333335</v>
      </c>
      <c r="Q5625" s="3">
        <f t="shared" si="441"/>
        <v>1272.0462328767126</v>
      </c>
      <c r="R5625" s="3">
        <f t="shared" si="444"/>
        <v>1146.3949828767124</v>
      </c>
      <c r="S5625" s="3">
        <f t="shared" si="445"/>
        <v>125.65125000000003</v>
      </c>
      <c r="T5625" s="3"/>
    </row>
    <row r="5626" spans="1:20" x14ac:dyDescent="0.25">
      <c r="A5626" s="1">
        <v>43304</v>
      </c>
      <c r="B5626">
        <v>1889</v>
      </c>
      <c r="C5626">
        <v>8</v>
      </c>
      <c r="D5626">
        <v>30</v>
      </c>
      <c r="E5626">
        <v>56</v>
      </c>
      <c r="F5626">
        <v>0.9</v>
      </c>
      <c r="G5626">
        <v>2000</v>
      </c>
      <c r="H5626">
        <v>20.2</v>
      </c>
      <c r="I5626">
        <v>0.54</v>
      </c>
      <c r="J5626">
        <v>0</v>
      </c>
      <c r="K5626">
        <v>0</v>
      </c>
      <c r="L5626" t="s">
        <v>40</v>
      </c>
      <c r="M5626" t="s">
        <v>20</v>
      </c>
      <c r="N5626" t="s">
        <v>21</v>
      </c>
      <c r="O5626" s="3">
        <f t="shared" si="442"/>
        <v>20.662100456621005</v>
      </c>
      <c r="P5626" s="3">
        <f t="shared" si="443"/>
        <v>1967.7083333333335</v>
      </c>
      <c r="Q5626" s="3">
        <f t="shared" si="441"/>
        <v>1947.0462328767126</v>
      </c>
      <c r="R5626" s="3">
        <f t="shared" si="444"/>
        <v>1755.7849828767125</v>
      </c>
      <c r="S5626" s="3">
        <f t="shared" si="445"/>
        <v>191.26125000000002</v>
      </c>
      <c r="T5626" s="3"/>
    </row>
    <row r="5627" spans="1:20" x14ac:dyDescent="0.25">
      <c r="A5627" s="1">
        <v>43304</v>
      </c>
      <c r="B5627">
        <v>985</v>
      </c>
      <c r="C5627">
        <v>9</v>
      </c>
      <c r="D5627">
        <v>31</v>
      </c>
      <c r="E5627">
        <v>55</v>
      </c>
      <c r="F5627">
        <v>1.5</v>
      </c>
      <c r="G5627">
        <v>1945</v>
      </c>
      <c r="H5627">
        <v>20.8</v>
      </c>
      <c r="I5627">
        <v>1.1399999999999999</v>
      </c>
      <c r="J5627">
        <v>0</v>
      </c>
      <c r="K5627">
        <v>0</v>
      </c>
      <c r="L5627" t="s">
        <v>40</v>
      </c>
      <c r="M5627" t="s">
        <v>20</v>
      </c>
      <c r="N5627" t="s">
        <v>21</v>
      </c>
      <c r="O5627" s="3">
        <f t="shared" si="442"/>
        <v>20.662100456621005</v>
      </c>
      <c r="P5627" s="3">
        <f t="shared" si="443"/>
        <v>1026.0416666666667</v>
      </c>
      <c r="Q5627" s="3">
        <f t="shared" si="441"/>
        <v>1005.3795662100457</v>
      </c>
      <c r="R5627" s="3">
        <f t="shared" si="444"/>
        <v>905.64831621004566</v>
      </c>
      <c r="S5627" s="3">
        <f t="shared" si="445"/>
        <v>99.731250000000017</v>
      </c>
      <c r="T5627" s="3"/>
    </row>
    <row r="5628" spans="1:20" x14ac:dyDescent="0.25">
      <c r="A5628" s="1">
        <v>43304</v>
      </c>
      <c r="B5628">
        <v>636</v>
      </c>
      <c r="C5628">
        <v>10</v>
      </c>
      <c r="D5628">
        <v>31.8</v>
      </c>
      <c r="E5628">
        <v>51</v>
      </c>
      <c r="F5628">
        <v>1.5</v>
      </c>
      <c r="G5628">
        <v>1900</v>
      </c>
      <c r="H5628">
        <v>20.399999999999999</v>
      </c>
      <c r="I5628">
        <v>1.71</v>
      </c>
      <c r="J5628">
        <v>0</v>
      </c>
      <c r="K5628">
        <v>0</v>
      </c>
      <c r="L5628" t="s">
        <v>40</v>
      </c>
      <c r="M5628" t="s">
        <v>20</v>
      </c>
      <c r="N5628" t="s">
        <v>21</v>
      </c>
      <c r="O5628" s="3">
        <f t="shared" si="442"/>
        <v>20.662100456621005</v>
      </c>
      <c r="P5628" s="3">
        <f t="shared" si="443"/>
        <v>662.5</v>
      </c>
      <c r="Q5628" s="3">
        <f t="shared" si="441"/>
        <v>641.83789954337897</v>
      </c>
      <c r="R5628" s="3">
        <f t="shared" si="444"/>
        <v>577.44289954337899</v>
      </c>
      <c r="S5628" s="3">
        <f t="shared" si="445"/>
        <v>64.39500000000001</v>
      </c>
      <c r="T5628" s="3"/>
    </row>
    <row r="5629" spans="1:20" x14ac:dyDescent="0.25">
      <c r="A5629" s="1">
        <v>43304</v>
      </c>
      <c r="B5629">
        <v>611</v>
      </c>
      <c r="C5629">
        <v>11</v>
      </c>
      <c r="D5629">
        <v>32.700000000000003</v>
      </c>
      <c r="E5629">
        <v>48</v>
      </c>
      <c r="F5629">
        <v>2.2000000000000002</v>
      </c>
      <c r="G5629">
        <v>1908</v>
      </c>
      <c r="H5629">
        <v>20.2</v>
      </c>
      <c r="I5629">
        <v>2.5299999999999998</v>
      </c>
      <c r="J5629">
        <v>0</v>
      </c>
      <c r="K5629">
        <v>0</v>
      </c>
      <c r="L5629" t="s">
        <v>40</v>
      </c>
      <c r="M5629" t="s">
        <v>20</v>
      </c>
      <c r="N5629" t="s">
        <v>21</v>
      </c>
      <c r="O5629" s="3">
        <f t="shared" si="442"/>
        <v>20.662100456621005</v>
      </c>
      <c r="P5629" s="3">
        <f t="shared" si="443"/>
        <v>636.45833333333337</v>
      </c>
      <c r="Q5629" s="3">
        <f t="shared" si="441"/>
        <v>615.79623287671234</v>
      </c>
      <c r="R5629" s="3">
        <f t="shared" si="444"/>
        <v>553.93248287671236</v>
      </c>
      <c r="S5629" s="3">
        <f t="shared" si="445"/>
        <v>61.86375000000001</v>
      </c>
      <c r="T5629" s="3"/>
    </row>
    <row r="5630" spans="1:20" x14ac:dyDescent="0.25">
      <c r="A5630" s="1">
        <v>43304</v>
      </c>
      <c r="B5630">
        <v>655</v>
      </c>
      <c r="C5630">
        <v>12</v>
      </c>
      <c r="D5630">
        <v>34.1</v>
      </c>
      <c r="E5630">
        <v>47</v>
      </c>
      <c r="F5630">
        <v>2.2999999999999998</v>
      </c>
      <c r="G5630">
        <v>1862</v>
      </c>
      <c r="H5630">
        <v>21.1</v>
      </c>
      <c r="I5630">
        <v>2.94</v>
      </c>
      <c r="J5630">
        <v>0</v>
      </c>
      <c r="K5630">
        <v>0</v>
      </c>
      <c r="L5630" t="s">
        <v>40</v>
      </c>
      <c r="M5630" t="s">
        <v>20</v>
      </c>
      <c r="N5630" t="s">
        <v>21</v>
      </c>
      <c r="O5630" s="3">
        <f t="shared" si="442"/>
        <v>20.662100456621005</v>
      </c>
      <c r="P5630" s="3">
        <f t="shared" si="443"/>
        <v>682.29166666666674</v>
      </c>
      <c r="Q5630" s="3">
        <f t="shared" si="441"/>
        <v>661.62956621004571</v>
      </c>
      <c r="R5630" s="3">
        <f t="shared" si="444"/>
        <v>595.31081621004569</v>
      </c>
      <c r="S5630" s="3">
        <f t="shared" si="445"/>
        <v>66.318750000000009</v>
      </c>
      <c r="T5630" s="3"/>
    </row>
    <row r="5631" spans="1:20" x14ac:dyDescent="0.25">
      <c r="A5631" s="1">
        <v>43304</v>
      </c>
      <c r="B5631">
        <v>688</v>
      </c>
      <c r="C5631">
        <v>13</v>
      </c>
      <c r="D5631">
        <v>33.799999999999997</v>
      </c>
      <c r="E5631">
        <v>47</v>
      </c>
      <c r="F5631">
        <v>1.7</v>
      </c>
      <c r="G5631">
        <v>1887</v>
      </c>
      <c r="H5631">
        <v>20.9</v>
      </c>
      <c r="I5631">
        <v>1.57</v>
      </c>
      <c r="J5631">
        <v>0</v>
      </c>
      <c r="K5631">
        <v>0</v>
      </c>
      <c r="L5631" t="s">
        <v>40</v>
      </c>
      <c r="M5631" t="s">
        <v>20</v>
      </c>
      <c r="N5631" t="s">
        <v>21</v>
      </c>
      <c r="O5631" s="3">
        <f t="shared" si="442"/>
        <v>20.662100456621005</v>
      </c>
      <c r="P5631" s="3">
        <f t="shared" si="443"/>
        <v>716.66666666666674</v>
      </c>
      <c r="Q5631" s="3">
        <f t="shared" si="441"/>
        <v>696.00456621004571</v>
      </c>
      <c r="R5631" s="3">
        <f t="shared" si="444"/>
        <v>626.34456621004574</v>
      </c>
      <c r="S5631" s="3">
        <f t="shared" si="445"/>
        <v>69.660000000000011</v>
      </c>
      <c r="T5631" s="3"/>
    </row>
    <row r="5632" spans="1:20" x14ac:dyDescent="0.25">
      <c r="A5632" s="1">
        <v>43304</v>
      </c>
      <c r="B5632">
        <v>670</v>
      </c>
      <c r="C5632">
        <v>14</v>
      </c>
      <c r="D5632">
        <v>34.299999999999997</v>
      </c>
      <c r="E5632">
        <v>45</v>
      </c>
      <c r="F5632">
        <v>2.2000000000000002</v>
      </c>
      <c r="G5632">
        <v>1967</v>
      </c>
      <c r="H5632">
        <v>20.6</v>
      </c>
      <c r="I5632">
        <v>1.64</v>
      </c>
      <c r="J5632">
        <v>0</v>
      </c>
      <c r="K5632">
        <v>0</v>
      </c>
      <c r="L5632" t="s">
        <v>40</v>
      </c>
      <c r="M5632" t="s">
        <v>20</v>
      </c>
      <c r="N5632" t="s">
        <v>21</v>
      </c>
      <c r="O5632" s="3">
        <f t="shared" si="442"/>
        <v>20.662100456621005</v>
      </c>
      <c r="P5632" s="3">
        <f t="shared" si="443"/>
        <v>697.91666666666674</v>
      </c>
      <c r="Q5632" s="3">
        <f t="shared" si="441"/>
        <v>677.25456621004571</v>
      </c>
      <c r="R5632" s="3">
        <f t="shared" si="444"/>
        <v>609.41706621004573</v>
      </c>
      <c r="S5632" s="3">
        <f t="shared" si="445"/>
        <v>67.83750000000002</v>
      </c>
      <c r="T5632" s="3"/>
    </row>
    <row r="5633" spans="1:20" x14ac:dyDescent="0.25">
      <c r="A5633" s="1">
        <v>43304</v>
      </c>
      <c r="B5633">
        <v>739</v>
      </c>
      <c r="C5633">
        <v>15</v>
      </c>
      <c r="D5633">
        <v>35.4</v>
      </c>
      <c r="E5633">
        <v>46</v>
      </c>
      <c r="F5633">
        <v>2.2000000000000002</v>
      </c>
      <c r="G5633">
        <v>1861</v>
      </c>
      <c r="H5633">
        <v>22</v>
      </c>
      <c r="I5633">
        <v>2.48</v>
      </c>
      <c r="J5633">
        <v>0</v>
      </c>
      <c r="K5633">
        <v>0</v>
      </c>
      <c r="L5633" t="s">
        <v>40</v>
      </c>
      <c r="M5633" t="s">
        <v>20</v>
      </c>
      <c r="N5633" t="s">
        <v>21</v>
      </c>
      <c r="O5633" s="3">
        <f t="shared" si="442"/>
        <v>20.662100456621005</v>
      </c>
      <c r="P5633" s="3">
        <f t="shared" si="443"/>
        <v>769.79166666666674</v>
      </c>
      <c r="Q5633" s="3">
        <f t="shared" si="441"/>
        <v>749.12956621004571</v>
      </c>
      <c r="R5633" s="3">
        <f t="shared" si="444"/>
        <v>674.30581621004569</v>
      </c>
      <c r="S5633" s="3">
        <f t="shared" si="445"/>
        <v>74.823750000000018</v>
      </c>
      <c r="T5633" s="3"/>
    </row>
    <row r="5634" spans="1:20" x14ac:dyDescent="0.25">
      <c r="A5634" s="1">
        <v>43304</v>
      </c>
      <c r="B5634">
        <v>960</v>
      </c>
      <c r="C5634">
        <v>16</v>
      </c>
      <c r="D5634">
        <v>34.799999999999997</v>
      </c>
      <c r="E5634">
        <v>47</v>
      </c>
      <c r="F5634">
        <v>2.2000000000000002</v>
      </c>
      <c r="G5634">
        <v>1839</v>
      </c>
      <c r="H5634">
        <v>21.8</v>
      </c>
      <c r="I5634">
        <v>1.32</v>
      </c>
      <c r="J5634">
        <v>0</v>
      </c>
      <c r="K5634">
        <v>0</v>
      </c>
      <c r="L5634" t="s">
        <v>40</v>
      </c>
      <c r="M5634" t="s">
        <v>20</v>
      </c>
      <c r="N5634" t="s">
        <v>21</v>
      </c>
      <c r="O5634" s="3">
        <f t="shared" si="442"/>
        <v>20.662100456621005</v>
      </c>
      <c r="P5634" s="3">
        <f t="shared" si="443"/>
        <v>1000.0000000000001</v>
      </c>
      <c r="Q5634" s="3">
        <f t="shared" ref="Q5634:Q5697" si="446">P5634-O5634</f>
        <v>979.33789954337908</v>
      </c>
      <c r="R5634" s="3">
        <f t="shared" si="444"/>
        <v>882.13789954337904</v>
      </c>
      <c r="S5634" s="3">
        <f t="shared" si="445"/>
        <v>97.200000000000017</v>
      </c>
      <c r="T5634" s="3"/>
    </row>
    <row r="5635" spans="1:20" x14ac:dyDescent="0.25">
      <c r="A5635" s="1">
        <v>43304</v>
      </c>
      <c r="B5635">
        <v>1310</v>
      </c>
      <c r="C5635">
        <v>17</v>
      </c>
      <c r="D5635">
        <v>34.799999999999997</v>
      </c>
      <c r="E5635">
        <v>49</v>
      </c>
      <c r="F5635">
        <v>3</v>
      </c>
      <c r="G5635">
        <v>1866</v>
      </c>
      <c r="H5635">
        <v>22.5</v>
      </c>
      <c r="I5635">
        <v>1.37</v>
      </c>
      <c r="J5635">
        <v>0</v>
      </c>
      <c r="K5635">
        <v>0</v>
      </c>
      <c r="L5635" t="s">
        <v>40</v>
      </c>
      <c r="M5635" t="s">
        <v>20</v>
      </c>
      <c r="N5635" t="s">
        <v>21</v>
      </c>
      <c r="O5635" s="3">
        <f t="shared" ref="O5635:O5698" si="447">$V$7</f>
        <v>20.662100456621005</v>
      </c>
      <c r="P5635" s="3">
        <f t="shared" ref="P5635:P5698" si="448">$V$10*B5635</f>
        <v>1364.5833333333335</v>
      </c>
      <c r="Q5635" s="3">
        <f t="shared" si="446"/>
        <v>1343.9212328767126</v>
      </c>
      <c r="R5635" s="3">
        <f t="shared" ref="R5635:R5698" si="449">Q5635-S5635</f>
        <v>1211.2837328767125</v>
      </c>
      <c r="S5635" s="3">
        <f t="shared" ref="S5635:S5698" si="450">9.72%*P5635</f>
        <v>132.63750000000002</v>
      </c>
      <c r="T5635" s="3"/>
    </row>
    <row r="5636" spans="1:20" x14ac:dyDescent="0.25">
      <c r="A5636" s="1">
        <v>43304</v>
      </c>
      <c r="B5636">
        <v>2405</v>
      </c>
      <c r="C5636">
        <v>18</v>
      </c>
      <c r="D5636">
        <v>33.9</v>
      </c>
      <c r="E5636">
        <v>53</v>
      </c>
      <c r="F5636">
        <v>3.2</v>
      </c>
      <c r="G5636">
        <v>1886</v>
      </c>
      <c r="H5636">
        <v>22.9</v>
      </c>
      <c r="I5636">
        <v>0.94</v>
      </c>
      <c r="J5636">
        <v>0</v>
      </c>
      <c r="K5636">
        <v>0</v>
      </c>
      <c r="L5636" t="s">
        <v>40</v>
      </c>
      <c r="M5636" t="s">
        <v>20</v>
      </c>
      <c r="N5636" t="s">
        <v>21</v>
      </c>
      <c r="O5636" s="3">
        <f t="shared" si="447"/>
        <v>20.662100456621005</v>
      </c>
      <c r="P5636" s="3">
        <f t="shared" si="448"/>
        <v>2505.2083333333335</v>
      </c>
      <c r="Q5636" s="3">
        <f t="shared" si="446"/>
        <v>2484.5462328767126</v>
      </c>
      <c r="R5636" s="3">
        <f t="shared" si="449"/>
        <v>2241.0399828767127</v>
      </c>
      <c r="S5636" s="3">
        <f t="shared" si="450"/>
        <v>243.50625000000002</v>
      </c>
      <c r="T5636" s="3"/>
    </row>
    <row r="5637" spans="1:20" x14ac:dyDescent="0.25">
      <c r="A5637" s="1">
        <v>43304</v>
      </c>
      <c r="B5637">
        <v>2112</v>
      </c>
      <c r="C5637">
        <v>19</v>
      </c>
      <c r="D5637">
        <v>32.6</v>
      </c>
      <c r="E5637">
        <v>58</v>
      </c>
      <c r="F5637">
        <v>3.2</v>
      </c>
      <c r="G5637">
        <v>1962</v>
      </c>
      <c r="H5637">
        <v>23.2</v>
      </c>
      <c r="I5637">
        <v>0.45</v>
      </c>
      <c r="J5637">
        <v>0</v>
      </c>
      <c r="K5637">
        <v>0</v>
      </c>
      <c r="L5637" t="s">
        <v>40</v>
      </c>
      <c r="M5637" t="s">
        <v>20</v>
      </c>
      <c r="N5637" t="s">
        <v>21</v>
      </c>
      <c r="O5637" s="3">
        <f t="shared" si="447"/>
        <v>20.662100456621005</v>
      </c>
      <c r="P5637" s="3">
        <f t="shared" si="448"/>
        <v>2200</v>
      </c>
      <c r="Q5637" s="3">
        <f t="shared" si="446"/>
        <v>2179.3378995433791</v>
      </c>
      <c r="R5637" s="3">
        <f t="shared" si="449"/>
        <v>1965.4978995433789</v>
      </c>
      <c r="S5637" s="3">
        <f t="shared" si="450"/>
        <v>213.84000000000003</v>
      </c>
      <c r="T5637" s="3"/>
    </row>
    <row r="5638" spans="1:20" x14ac:dyDescent="0.25">
      <c r="A5638" s="1">
        <v>43304</v>
      </c>
      <c r="B5638">
        <v>2051</v>
      </c>
      <c r="C5638">
        <v>20</v>
      </c>
      <c r="D5638">
        <v>31.5</v>
      </c>
      <c r="E5638">
        <v>61</v>
      </c>
      <c r="F5638">
        <v>1.8</v>
      </c>
      <c r="G5638">
        <v>2000</v>
      </c>
      <c r="H5638">
        <v>23</v>
      </c>
      <c r="I5638">
        <v>7.0000000000000007E-2</v>
      </c>
      <c r="J5638">
        <v>0</v>
      </c>
      <c r="K5638">
        <v>0</v>
      </c>
      <c r="L5638" t="s">
        <v>40</v>
      </c>
      <c r="M5638" t="s">
        <v>20</v>
      </c>
      <c r="N5638" t="s">
        <v>21</v>
      </c>
      <c r="O5638" s="3">
        <f t="shared" si="447"/>
        <v>20.662100456621005</v>
      </c>
      <c r="P5638" s="3">
        <f t="shared" si="448"/>
        <v>2136.4583333333335</v>
      </c>
      <c r="Q5638" s="3">
        <f t="shared" si="446"/>
        <v>2115.7962328767126</v>
      </c>
      <c r="R5638" s="3">
        <f t="shared" si="449"/>
        <v>1908.1324828767126</v>
      </c>
      <c r="S5638" s="3">
        <f t="shared" si="450"/>
        <v>207.66375000000002</v>
      </c>
      <c r="T5638" s="3"/>
    </row>
    <row r="5639" spans="1:20" x14ac:dyDescent="0.25">
      <c r="A5639" s="1">
        <v>43304</v>
      </c>
      <c r="B5639">
        <v>1994</v>
      </c>
      <c r="C5639">
        <v>21</v>
      </c>
      <c r="D5639">
        <v>30.8</v>
      </c>
      <c r="E5639">
        <v>60</v>
      </c>
      <c r="F5639">
        <v>1.8</v>
      </c>
      <c r="G5639">
        <v>2000</v>
      </c>
      <c r="H5639">
        <v>22.1</v>
      </c>
      <c r="I5639">
        <v>0</v>
      </c>
      <c r="J5639">
        <v>0</v>
      </c>
      <c r="K5639">
        <v>0</v>
      </c>
      <c r="L5639" t="s">
        <v>40</v>
      </c>
      <c r="M5639" t="s">
        <v>20</v>
      </c>
      <c r="N5639" t="s">
        <v>21</v>
      </c>
      <c r="O5639" s="3">
        <f t="shared" si="447"/>
        <v>20.662100456621005</v>
      </c>
      <c r="P5639" s="3">
        <f t="shared" si="448"/>
        <v>2077.0833333333335</v>
      </c>
      <c r="Q5639" s="3">
        <f t="shared" si="446"/>
        <v>2056.4212328767126</v>
      </c>
      <c r="R5639" s="3">
        <f t="shared" si="449"/>
        <v>1854.5287328767126</v>
      </c>
      <c r="S5639" s="3">
        <f t="shared" si="450"/>
        <v>201.89250000000004</v>
      </c>
      <c r="T5639" s="3"/>
    </row>
    <row r="5640" spans="1:20" x14ac:dyDescent="0.25">
      <c r="A5640" s="1">
        <v>43304</v>
      </c>
      <c r="B5640">
        <v>1697</v>
      </c>
      <c r="C5640">
        <v>22</v>
      </c>
      <c r="D5640">
        <v>30.3</v>
      </c>
      <c r="E5640">
        <v>60</v>
      </c>
      <c r="F5640">
        <v>1.8</v>
      </c>
      <c r="G5640">
        <v>2000</v>
      </c>
      <c r="H5640">
        <v>21.6</v>
      </c>
      <c r="I5640">
        <v>0</v>
      </c>
      <c r="J5640">
        <v>0</v>
      </c>
      <c r="K5640">
        <v>0</v>
      </c>
      <c r="L5640" t="s">
        <v>40</v>
      </c>
      <c r="M5640" t="s">
        <v>20</v>
      </c>
      <c r="N5640" t="s">
        <v>21</v>
      </c>
      <c r="O5640" s="3">
        <f t="shared" si="447"/>
        <v>20.662100456621005</v>
      </c>
      <c r="P5640" s="3">
        <f t="shared" si="448"/>
        <v>1767.7083333333335</v>
      </c>
      <c r="Q5640" s="3">
        <f t="shared" si="446"/>
        <v>1747.0462328767126</v>
      </c>
      <c r="R5640" s="3">
        <f t="shared" si="449"/>
        <v>1575.2249828767126</v>
      </c>
      <c r="S5640" s="3">
        <f t="shared" si="450"/>
        <v>171.82125000000002</v>
      </c>
      <c r="T5640" s="3"/>
    </row>
    <row r="5641" spans="1:20" x14ac:dyDescent="0.25">
      <c r="A5641" s="1">
        <v>43304</v>
      </c>
      <c r="B5641">
        <v>1157</v>
      </c>
      <c r="C5641">
        <v>23</v>
      </c>
      <c r="D5641">
        <v>30</v>
      </c>
      <c r="E5641">
        <v>58</v>
      </c>
      <c r="F5641">
        <v>1.6</v>
      </c>
      <c r="G5641">
        <v>2000</v>
      </c>
      <c r="H5641">
        <v>20.8</v>
      </c>
      <c r="I5641">
        <v>0</v>
      </c>
      <c r="J5641">
        <v>0</v>
      </c>
      <c r="K5641">
        <v>0</v>
      </c>
      <c r="L5641" t="s">
        <v>40</v>
      </c>
      <c r="M5641" t="s">
        <v>20</v>
      </c>
      <c r="N5641" t="s">
        <v>21</v>
      </c>
      <c r="O5641" s="3">
        <f t="shared" si="447"/>
        <v>20.662100456621005</v>
      </c>
      <c r="P5641" s="3">
        <f t="shared" si="448"/>
        <v>1205.2083333333335</v>
      </c>
      <c r="Q5641" s="3">
        <f t="shared" si="446"/>
        <v>1184.5462328767126</v>
      </c>
      <c r="R5641" s="3">
        <f t="shared" si="449"/>
        <v>1067.3999828767126</v>
      </c>
      <c r="S5641" s="3">
        <f t="shared" si="450"/>
        <v>117.14625000000002</v>
      </c>
      <c r="T5641" s="3"/>
    </row>
    <row r="5642" spans="1:20" x14ac:dyDescent="0.25">
      <c r="A5642" s="1">
        <v>43305</v>
      </c>
      <c r="B5642">
        <v>874</v>
      </c>
      <c r="C5642">
        <v>0</v>
      </c>
      <c r="D5642">
        <v>29.6</v>
      </c>
      <c r="E5642">
        <v>61</v>
      </c>
      <c r="F5642">
        <v>1</v>
      </c>
      <c r="G5642">
        <v>2000</v>
      </c>
      <c r="H5642">
        <v>21.2</v>
      </c>
      <c r="I5642">
        <v>0</v>
      </c>
      <c r="J5642">
        <v>0</v>
      </c>
      <c r="K5642">
        <v>0</v>
      </c>
      <c r="L5642" t="s">
        <v>40</v>
      </c>
      <c r="M5642" t="s">
        <v>20</v>
      </c>
      <c r="N5642" t="s">
        <v>21</v>
      </c>
      <c r="O5642" s="3">
        <f t="shared" si="447"/>
        <v>20.662100456621005</v>
      </c>
      <c r="P5642" s="3">
        <f t="shared" si="448"/>
        <v>910.41666666666674</v>
      </c>
      <c r="Q5642" s="3">
        <f t="shared" si="446"/>
        <v>889.75456621004571</v>
      </c>
      <c r="R5642" s="3">
        <f t="shared" si="449"/>
        <v>801.26206621004565</v>
      </c>
      <c r="S5642" s="3">
        <f t="shared" si="450"/>
        <v>88.492500000000021</v>
      </c>
      <c r="T5642" s="3"/>
    </row>
    <row r="5643" spans="1:20" x14ac:dyDescent="0.25">
      <c r="A5643" s="1">
        <v>43305</v>
      </c>
      <c r="B5643">
        <v>715</v>
      </c>
      <c r="C5643">
        <v>1</v>
      </c>
      <c r="D5643">
        <v>29.1</v>
      </c>
      <c r="E5643">
        <v>64</v>
      </c>
      <c r="F5643">
        <v>1.2</v>
      </c>
      <c r="G5643">
        <v>2000</v>
      </c>
      <c r="H5643">
        <v>21.5</v>
      </c>
      <c r="I5643">
        <v>0</v>
      </c>
      <c r="J5643">
        <v>0</v>
      </c>
      <c r="K5643">
        <v>0</v>
      </c>
      <c r="L5643" t="s">
        <v>40</v>
      </c>
      <c r="M5643" t="s">
        <v>20</v>
      </c>
      <c r="N5643" t="s">
        <v>21</v>
      </c>
      <c r="O5643" s="3">
        <f t="shared" si="447"/>
        <v>20.662100456621005</v>
      </c>
      <c r="P5643" s="3">
        <f t="shared" si="448"/>
        <v>744.79166666666674</v>
      </c>
      <c r="Q5643" s="3">
        <f t="shared" si="446"/>
        <v>724.12956621004571</v>
      </c>
      <c r="R5643" s="3">
        <f t="shared" si="449"/>
        <v>651.73581621004564</v>
      </c>
      <c r="S5643" s="3">
        <f t="shared" si="450"/>
        <v>72.393750000000011</v>
      </c>
      <c r="T5643" s="3"/>
    </row>
    <row r="5644" spans="1:20" x14ac:dyDescent="0.25">
      <c r="A5644" s="1">
        <v>43305</v>
      </c>
      <c r="B5644">
        <v>487</v>
      </c>
      <c r="C5644">
        <v>2</v>
      </c>
      <c r="D5644">
        <v>28.6</v>
      </c>
      <c r="E5644">
        <v>66</v>
      </c>
      <c r="F5644">
        <v>0.9</v>
      </c>
      <c r="G5644">
        <v>2000</v>
      </c>
      <c r="H5644">
        <v>21.6</v>
      </c>
      <c r="I5644">
        <v>0</v>
      </c>
      <c r="J5644">
        <v>0</v>
      </c>
      <c r="K5644">
        <v>0</v>
      </c>
      <c r="L5644" t="s">
        <v>40</v>
      </c>
      <c r="M5644" t="s">
        <v>20</v>
      </c>
      <c r="N5644" t="s">
        <v>21</v>
      </c>
      <c r="O5644" s="3">
        <f t="shared" si="447"/>
        <v>20.662100456621005</v>
      </c>
      <c r="P5644" s="3">
        <f t="shared" si="448"/>
        <v>507.29166666666669</v>
      </c>
      <c r="Q5644" s="3">
        <f t="shared" si="446"/>
        <v>486.62956621004571</v>
      </c>
      <c r="R5644" s="3">
        <f t="shared" si="449"/>
        <v>437.32081621004568</v>
      </c>
      <c r="S5644" s="3">
        <f t="shared" si="450"/>
        <v>49.308750000000003</v>
      </c>
      <c r="T5644" s="3"/>
    </row>
    <row r="5645" spans="1:20" x14ac:dyDescent="0.25">
      <c r="A5645" s="1">
        <v>43305</v>
      </c>
      <c r="B5645">
        <v>332</v>
      </c>
      <c r="C5645">
        <v>3</v>
      </c>
      <c r="D5645">
        <v>28.2</v>
      </c>
      <c r="E5645">
        <v>65</v>
      </c>
      <c r="F5645">
        <v>0.3</v>
      </c>
      <c r="G5645">
        <v>1999</v>
      </c>
      <c r="H5645">
        <v>20.9</v>
      </c>
      <c r="I5645">
        <v>0</v>
      </c>
      <c r="J5645">
        <v>0</v>
      </c>
      <c r="K5645">
        <v>0</v>
      </c>
      <c r="L5645" t="s">
        <v>40</v>
      </c>
      <c r="M5645" t="s">
        <v>20</v>
      </c>
      <c r="N5645" t="s">
        <v>21</v>
      </c>
      <c r="O5645" s="3">
        <f t="shared" si="447"/>
        <v>20.662100456621005</v>
      </c>
      <c r="P5645" s="3">
        <f t="shared" si="448"/>
        <v>345.83333333333337</v>
      </c>
      <c r="Q5645" s="3">
        <f t="shared" si="446"/>
        <v>325.17123287671234</v>
      </c>
      <c r="R5645" s="3">
        <f t="shared" si="449"/>
        <v>291.55623287671233</v>
      </c>
      <c r="S5645" s="3">
        <f t="shared" si="450"/>
        <v>33.615000000000009</v>
      </c>
      <c r="T5645" s="3"/>
    </row>
    <row r="5646" spans="1:20" x14ac:dyDescent="0.25">
      <c r="A5646" s="1">
        <v>43305</v>
      </c>
      <c r="B5646">
        <v>218</v>
      </c>
      <c r="C5646">
        <v>4</v>
      </c>
      <c r="D5646">
        <v>27.8</v>
      </c>
      <c r="E5646">
        <v>67</v>
      </c>
      <c r="F5646">
        <v>0.2</v>
      </c>
      <c r="G5646">
        <v>1982</v>
      </c>
      <c r="H5646">
        <v>21.1</v>
      </c>
      <c r="I5646">
        <v>0</v>
      </c>
      <c r="J5646">
        <v>0</v>
      </c>
      <c r="K5646">
        <v>0</v>
      </c>
      <c r="L5646" t="s">
        <v>40</v>
      </c>
      <c r="M5646" t="s">
        <v>20</v>
      </c>
      <c r="N5646" t="s">
        <v>21</v>
      </c>
      <c r="O5646" s="3">
        <f t="shared" si="447"/>
        <v>20.662100456621005</v>
      </c>
      <c r="P5646" s="3">
        <f t="shared" si="448"/>
        <v>227.08333333333334</v>
      </c>
      <c r="Q5646" s="3">
        <f t="shared" si="446"/>
        <v>206.42123287671234</v>
      </c>
      <c r="R5646" s="3">
        <f t="shared" si="449"/>
        <v>184.34873287671235</v>
      </c>
      <c r="S5646" s="3">
        <f t="shared" si="450"/>
        <v>22.072500000000002</v>
      </c>
      <c r="T5646" s="3"/>
    </row>
    <row r="5647" spans="1:20" x14ac:dyDescent="0.25">
      <c r="A5647" s="1">
        <v>43305</v>
      </c>
      <c r="B5647">
        <v>306</v>
      </c>
      <c r="C5647">
        <v>5</v>
      </c>
      <c r="D5647">
        <v>27.5</v>
      </c>
      <c r="E5647">
        <v>70</v>
      </c>
      <c r="F5647">
        <v>0.1</v>
      </c>
      <c r="G5647">
        <v>1976</v>
      </c>
      <c r="H5647">
        <v>21.5</v>
      </c>
      <c r="I5647">
        <v>0</v>
      </c>
      <c r="J5647">
        <v>0</v>
      </c>
      <c r="K5647">
        <v>0</v>
      </c>
      <c r="L5647" t="s">
        <v>40</v>
      </c>
      <c r="M5647" t="s">
        <v>20</v>
      </c>
      <c r="N5647" t="s">
        <v>21</v>
      </c>
      <c r="O5647" s="3">
        <f t="shared" si="447"/>
        <v>20.662100456621005</v>
      </c>
      <c r="P5647" s="3">
        <f t="shared" si="448"/>
        <v>318.75</v>
      </c>
      <c r="Q5647" s="3">
        <f t="shared" si="446"/>
        <v>298.08789954337897</v>
      </c>
      <c r="R5647" s="3">
        <f t="shared" si="449"/>
        <v>267.10539954337895</v>
      </c>
      <c r="S5647" s="3">
        <f t="shared" si="450"/>
        <v>30.982500000000002</v>
      </c>
      <c r="T5647" s="3"/>
    </row>
    <row r="5648" spans="1:20" x14ac:dyDescent="0.25">
      <c r="A5648" s="1">
        <v>43305</v>
      </c>
      <c r="B5648">
        <v>673</v>
      </c>
      <c r="C5648">
        <v>6</v>
      </c>
      <c r="D5648">
        <v>27.2</v>
      </c>
      <c r="E5648">
        <v>71</v>
      </c>
      <c r="F5648">
        <v>0.8</v>
      </c>
      <c r="G5648">
        <v>1920</v>
      </c>
      <c r="H5648">
        <v>21.4</v>
      </c>
      <c r="I5648">
        <v>0.02</v>
      </c>
      <c r="J5648">
        <v>0</v>
      </c>
      <c r="K5648">
        <v>0</v>
      </c>
      <c r="L5648" t="s">
        <v>40</v>
      </c>
      <c r="M5648" t="s">
        <v>20</v>
      </c>
      <c r="N5648" t="s">
        <v>21</v>
      </c>
      <c r="O5648" s="3">
        <f t="shared" si="447"/>
        <v>20.662100456621005</v>
      </c>
      <c r="P5648" s="3">
        <f t="shared" si="448"/>
        <v>701.04166666666674</v>
      </c>
      <c r="Q5648" s="3">
        <f t="shared" si="446"/>
        <v>680.37956621004571</v>
      </c>
      <c r="R5648" s="3">
        <f t="shared" si="449"/>
        <v>612.2383162100457</v>
      </c>
      <c r="S5648" s="3">
        <f t="shared" si="450"/>
        <v>68.141250000000014</v>
      </c>
      <c r="T5648" s="3"/>
    </row>
    <row r="5649" spans="1:20" x14ac:dyDescent="0.25">
      <c r="A5649" s="1">
        <v>43305</v>
      </c>
      <c r="B5649">
        <v>1213</v>
      </c>
      <c r="C5649">
        <v>7</v>
      </c>
      <c r="D5649">
        <v>27.8</v>
      </c>
      <c r="E5649">
        <v>63</v>
      </c>
      <c r="F5649">
        <v>1.2</v>
      </c>
      <c r="G5649">
        <v>1781</v>
      </c>
      <c r="H5649">
        <v>20.100000000000001</v>
      </c>
      <c r="I5649">
        <v>0.32</v>
      </c>
      <c r="J5649">
        <v>0</v>
      </c>
      <c r="K5649">
        <v>0</v>
      </c>
      <c r="L5649" t="s">
        <v>40</v>
      </c>
      <c r="M5649" t="s">
        <v>20</v>
      </c>
      <c r="N5649" t="s">
        <v>21</v>
      </c>
      <c r="O5649" s="3">
        <f t="shared" si="447"/>
        <v>20.662100456621005</v>
      </c>
      <c r="P5649" s="3">
        <f t="shared" si="448"/>
        <v>1263.5416666666667</v>
      </c>
      <c r="Q5649" s="3">
        <f t="shared" si="446"/>
        <v>1242.8795662100458</v>
      </c>
      <c r="R5649" s="3">
        <f t="shared" si="449"/>
        <v>1120.0633162100457</v>
      </c>
      <c r="S5649" s="3">
        <f t="shared" si="450"/>
        <v>122.81625000000003</v>
      </c>
      <c r="T5649" s="3"/>
    </row>
    <row r="5650" spans="1:20" x14ac:dyDescent="0.25">
      <c r="A5650" s="1">
        <v>43305</v>
      </c>
      <c r="B5650">
        <v>1820</v>
      </c>
      <c r="C5650">
        <v>8</v>
      </c>
      <c r="D5650">
        <v>29.9</v>
      </c>
      <c r="E5650">
        <v>59</v>
      </c>
      <c r="F5650">
        <v>0.8</v>
      </c>
      <c r="G5650">
        <v>1727</v>
      </c>
      <c r="H5650">
        <v>21</v>
      </c>
      <c r="I5650">
        <v>1.03</v>
      </c>
      <c r="J5650">
        <v>0</v>
      </c>
      <c r="K5650">
        <v>0</v>
      </c>
      <c r="L5650" t="s">
        <v>40</v>
      </c>
      <c r="M5650" t="s">
        <v>20</v>
      </c>
      <c r="N5650" t="s">
        <v>21</v>
      </c>
      <c r="O5650" s="3">
        <f t="shared" si="447"/>
        <v>20.662100456621005</v>
      </c>
      <c r="P5650" s="3">
        <f t="shared" si="448"/>
        <v>1895.8333333333335</v>
      </c>
      <c r="Q5650" s="3">
        <f t="shared" si="446"/>
        <v>1875.1712328767126</v>
      </c>
      <c r="R5650" s="3">
        <f t="shared" si="449"/>
        <v>1690.8962328767125</v>
      </c>
      <c r="S5650" s="3">
        <f t="shared" si="450"/>
        <v>184.27500000000003</v>
      </c>
      <c r="T5650" s="3"/>
    </row>
    <row r="5651" spans="1:20" x14ac:dyDescent="0.25">
      <c r="A5651" s="1">
        <v>43305</v>
      </c>
      <c r="B5651">
        <v>926</v>
      </c>
      <c r="C5651">
        <v>9</v>
      </c>
      <c r="D5651">
        <v>31.7</v>
      </c>
      <c r="E5651">
        <v>59</v>
      </c>
      <c r="F5651">
        <v>1</v>
      </c>
      <c r="G5651">
        <v>1706</v>
      </c>
      <c r="H5651">
        <v>22.6</v>
      </c>
      <c r="I5651">
        <v>1.69</v>
      </c>
      <c r="J5651">
        <v>0</v>
      </c>
      <c r="K5651">
        <v>0</v>
      </c>
      <c r="L5651" t="s">
        <v>40</v>
      </c>
      <c r="M5651" t="s">
        <v>20</v>
      </c>
      <c r="N5651" t="s">
        <v>21</v>
      </c>
      <c r="O5651" s="3">
        <f t="shared" si="447"/>
        <v>20.662100456621005</v>
      </c>
      <c r="P5651" s="3">
        <f t="shared" si="448"/>
        <v>964.58333333333337</v>
      </c>
      <c r="Q5651" s="3">
        <f t="shared" si="446"/>
        <v>943.92123287671234</v>
      </c>
      <c r="R5651" s="3">
        <f t="shared" si="449"/>
        <v>850.16373287671229</v>
      </c>
      <c r="S5651" s="3">
        <f t="shared" si="450"/>
        <v>93.757500000000007</v>
      </c>
      <c r="T5651" s="3"/>
    </row>
    <row r="5652" spans="1:20" x14ac:dyDescent="0.25">
      <c r="A5652" s="1">
        <v>43305</v>
      </c>
      <c r="B5652">
        <v>610</v>
      </c>
      <c r="C5652">
        <v>10</v>
      </c>
      <c r="D5652">
        <v>32.4</v>
      </c>
      <c r="E5652">
        <v>54</v>
      </c>
      <c r="F5652">
        <v>0.9</v>
      </c>
      <c r="G5652">
        <v>1631</v>
      </c>
      <c r="H5652">
        <v>21.8</v>
      </c>
      <c r="I5652">
        <v>1.45</v>
      </c>
      <c r="J5652">
        <v>0</v>
      </c>
      <c r="K5652">
        <v>0</v>
      </c>
      <c r="L5652" t="s">
        <v>40</v>
      </c>
      <c r="M5652" t="s">
        <v>20</v>
      </c>
      <c r="N5652" t="s">
        <v>21</v>
      </c>
      <c r="O5652" s="3">
        <f t="shared" si="447"/>
        <v>20.662100456621005</v>
      </c>
      <c r="P5652" s="3">
        <f t="shared" si="448"/>
        <v>635.41666666666674</v>
      </c>
      <c r="Q5652" s="3">
        <f t="shared" si="446"/>
        <v>614.75456621004571</v>
      </c>
      <c r="R5652" s="3">
        <f t="shared" si="449"/>
        <v>552.99206621004566</v>
      </c>
      <c r="S5652" s="3">
        <f t="shared" si="450"/>
        <v>61.76250000000001</v>
      </c>
      <c r="T5652" s="3"/>
    </row>
    <row r="5653" spans="1:20" x14ac:dyDescent="0.25">
      <c r="A5653" s="1">
        <v>43305</v>
      </c>
      <c r="B5653">
        <v>620</v>
      </c>
      <c r="C5653">
        <v>11</v>
      </c>
      <c r="D5653">
        <v>33.9</v>
      </c>
      <c r="E5653">
        <v>46</v>
      </c>
      <c r="F5653">
        <v>1.6</v>
      </c>
      <c r="G5653">
        <v>1387</v>
      </c>
      <c r="H5653">
        <v>20.6</v>
      </c>
      <c r="I5653">
        <v>2.15</v>
      </c>
      <c r="J5653">
        <v>0</v>
      </c>
      <c r="K5653">
        <v>0</v>
      </c>
      <c r="L5653" t="s">
        <v>40</v>
      </c>
      <c r="M5653" t="s">
        <v>20</v>
      </c>
      <c r="N5653" t="s">
        <v>21</v>
      </c>
      <c r="O5653" s="3">
        <f t="shared" si="447"/>
        <v>20.662100456621005</v>
      </c>
      <c r="P5653" s="3">
        <f t="shared" si="448"/>
        <v>645.83333333333337</v>
      </c>
      <c r="Q5653" s="3">
        <f t="shared" si="446"/>
        <v>625.17123287671234</v>
      </c>
      <c r="R5653" s="3">
        <f t="shared" si="449"/>
        <v>562.39623287671236</v>
      </c>
      <c r="S5653" s="3">
        <f t="shared" si="450"/>
        <v>62.775000000000013</v>
      </c>
      <c r="T5653" s="3"/>
    </row>
    <row r="5654" spans="1:20" x14ac:dyDescent="0.25">
      <c r="A5654" s="1">
        <v>43305</v>
      </c>
      <c r="B5654">
        <v>671</v>
      </c>
      <c r="C5654">
        <v>12</v>
      </c>
      <c r="D5654">
        <v>34.5</v>
      </c>
      <c r="E5654">
        <v>50</v>
      </c>
      <c r="F5654">
        <v>1.4</v>
      </c>
      <c r="G5654">
        <v>1901</v>
      </c>
      <c r="H5654">
        <v>22.5</v>
      </c>
      <c r="I5654">
        <v>1.89</v>
      </c>
      <c r="J5654">
        <v>0</v>
      </c>
      <c r="K5654">
        <v>0</v>
      </c>
      <c r="L5654" t="s">
        <v>40</v>
      </c>
      <c r="M5654" t="s">
        <v>20</v>
      </c>
      <c r="N5654" t="s">
        <v>21</v>
      </c>
      <c r="O5654" s="3">
        <f t="shared" si="447"/>
        <v>20.662100456621005</v>
      </c>
      <c r="P5654" s="3">
        <f t="shared" si="448"/>
        <v>698.95833333333337</v>
      </c>
      <c r="Q5654" s="3">
        <f t="shared" si="446"/>
        <v>678.29623287671234</v>
      </c>
      <c r="R5654" s="3">
        <f t="shared" si="449"/>
        <v>610.35748287671231</v>
      </c>
      <c r="S5654" s="3">
        <f t="shared" si="450"/>
        <v>67.938750000000013</v>
      </c>
      <c r="T5654" s="3"/>
    </row>
    <row r="5655" spans="1:20" x14ac:dyDescent="0.25">
      <c r="A5655" s="1">
        <v>43305</v>
      </c>
      <c r="B5655">
        <v>688</v>
      </c>
      <c r="C5655">
        <v>13</v>
      </c>
      <c r="D5655">
        <v>36.4</v>
      </c>
      <c r="E5655">
        <v>41</v>
      </c>
      <c r="F5655">
        <v>1.3</v>
      </c>
      <c r="G5655">
        <v>1655</v>
      </c>
      <c r="H5655">
        <v>21</v>
      </c>
      <c r="I5655">
        <v>2.86</v>
      </c>
      <c r="J5655">
        <v>0</v>
      </c>
      <c r="K5655">
        <v>0</v>
      </c>
      <c r="L5655" t="s">
        <v>40</v>
      </c>
      <c r="M5655" t="s">
        <v>20</v>
      </c>
      <c r="N5655" t="s">
        <v>21</v>
      </c>
      <c r="O5655" s="3">
        <f t="shared" si="447"/>
        <v>20.662100456621005</v>
      </c>
      <c r="P5655" s="3">
        <f t="shared" si="448"/>
        <v>716.66666666666674</v>
      </c>
      <c r="Q5655" s="3">
        <f t="shared" si="446"/>
        <v>696.00456621004571</v>
      </c>
      <c r="R5655" s="3">
        <f t="shared" si="449"/>
        <v>626.34456621004574</v>
      </c>
      <c r="S5655" s="3">
        <f t="shared" si="450"/>
        <v>69.660000000000011</v>
      </c>
      <c r="T5655" s="3"/>
    </row>
    <row r="5656" spans="1:20" x14ac:dyDescent="0.25">
      <c r="A5656" s="1">
        <v>43305</v>
      </c>
      <c r="B5656">
        <v>649</v>
      </c>
      <c r="C5656">
        <v>14</v>
      </c>
      <c r="D5656">
        <v>35.799999999999997</v>
      </c>
      <c r="E5656">
        <v>49</v>
      </c>
      <c r="F5656">
        <v>2.8</v>
      </c>
      <c r="G5656">
        <v>1264</v>
      </c>
      <c r="H5656">
        <v>23.4</v>
      </c>
      <c r="I5656">
        <v>2.4</v>
      </c>
      <c r="J5656">
        <v>0</v>
      </c>
      <c r="K5656">
        <v>0</v>
      </c>
      <c r="L5656" t="s">
        <v>40</v>
      </c>
      <c r="M5656" t="s">
        <v>20</v>
      </c>
      <c r="N5656" t="s">
        <v>21</v>
      </c>
      <c r="O5656" s="3">
        <f t="shared" si="447"/>
        <v>20.662100456621005</v>
      </c>
      <c r="P5656" s="3">
        <f t="shared" si="448"/>
        <v>676.04166666666674</v>
      </c>
      <c r="Q5656" s="3">
        <f t="shared" si="446"/>
        <v>655.37956621004571</v>
      </c>
      <c r="R5656" s="3">
        <f t="shared" si="449"/>
        <v>589.66831621004576</v>
      </c>
      <c r="S5656" s="3">
        <f t="shared" si="450"/>
        <v>65.711250000000007</v>
      </c>
      <c r="T5656" s="3"/>
    </row>
    <row r="5657" spans="1:20" x14ac:dyDescent="0.25">
      <c r="A5657" s="1">
        <v>43305</v>
      </c>
      <c r="B5657">
        <v>735</v>
      </c>
      <c r="C5657">
        <v>15</v>
      </c>
      <c r="D5657">
        <v>35.799999999999997</v>
      </c>
      <c r="E5657">
        <v>47</v>
      </c>
      <c r="F5657">
        <v>2.2000000000000002</v>
      </c>
      <c r="G5657">
        <v>1029</v>
      </c>
      <c r="H5657">
        <v>22.7</v>
      </c>
      <c r="I5657">
        <v>1.51</v>
      </c>
      <c r="J5657">
        <v>0</v>
      </c>
      <c r="K5657">
        <v>0</v>
      </c>
      <c r="L5657" t="s">
        <v>40</v>
      </c>
      <c r="M5657" t="s">
        <v>20</v>
      </c>
      <c r="N5657" t="s">
        <v>21</v>
      </c>
      <c r="O5657" s="3">
        <f t="shared" si="447"/>
        <v>20.662100456621005</v>
      </c>
      <c r="P5657" s="3">
        <f t="shared" si="448"/>
        <v>765.625</v>
      </c>
      <c r="Q5657" s="3">
        <f t="shared" si="446"/>
        <v>744.96289954337897</v>
      </c>
      <c r="R5657" s="3">
        <f t="shared" si="449"/>
        <v>670.54414954337892</v>
      </c>
      <c r="S5657" s="3">
        <f t="shared" si="450"/>
        <v>74.418750000000003</v>
      </c>
      <c r="T5657" s="3"/>
    </row>
    <row r="5658" spans="1:20" x14ac:dyDescent="0.25">
      <c r="A5658" s="1">
        <v>43305</v>
      </c>
      <c r="B5658">
        <v>834</v>
      </c>
      <c r="C5658">
        <v>16</v>
      </c>
      <c r="D5658">
        <v>34.9</v>
      </c>
      <c r="E5658">
        <v>51</v>
      </c>
      <c r="F5658">
        <v>2</v>
      </c>
      <c r="G5658">
        <v>1221</v>
      </c>
      <c r="H5658">
        <v>23.2</v>
      </c>
      <c r="I5658">
        <v>0.76</v>
      </c>
      <c r="J5658">
        <v>0</v>
      </c>
      <c r="K5658">
        <v>0</v>
      </c>
      <c r="L5658" t="s">
        <v>40</v>
      </c>
      <c r="M5658" t="s">
        <v>20</v>
      </c>
      <c r="N5658" t="s">
        <v>21</v>
      </c>
      <c r="O5658" s="3">
        <f t="shared" si="447"/>
        <v>20.662100456621005</v>
      </c>
      <c r="P5658" s="3">
        <f t="shared" si="448"/>
        <v>868.75000000000011</v>
      </c>
      <c r="Q5658" s="3">
        <f t="shared" si="446"/>
        <v>848.08789954337908</v>
      </c>
      <c r="R5658" s="3">
        <f t="shared" si="449"/>
        <v>763.64539954337909</v>
      </c>
      <c r="S5658" s="3">
        <f t="shared" si="450"/>
        <v>84.442500000000024</v>
      </c>
      <c r="T5658" s="3"/>
    </row>
    <row r="5659" spans="1:20" x14ac:dyDescent="0.25">
      <c r="A5659" s="1">
        <v>43305</v>
      </c>
      <c r="B5659">
        <v>1297</v>
      </c>
      <c r="C5659">
        <v>17</v>
      </c>
      <c r="D5659">
        <v>34.9</v>
      </c>
      <c r="E5659">
        <v>51</v>
      </c>
      <c r="F5659">
        <v>2.2000000000000002</v>
      </c>
      <c r="G5659">
        <v>1235</v>
      </c>
      <c r="H5659">
        <v>23.2</v>
      </c>
      <c r="I5659">
        <v>0.98</v>
      </c>
      <c r="J5659">
        <v>0</v>
      </c>
      <c r="K5659">
        <v>0</v>
      </c>
      <c r="L5659" t="s">
        <v>40</v>
      </c>
      <c r="M5659" t="s">
        <v>20</v>
      </c>
      <c r="N5659" t="s">
        <v>21</v>
      </c>
      <c r="O5659" s="3">
        <f t="shared" si="447"/>
        <v>20.662100456621005</v>
      </c>
      <c r="P5659" s="3">
        <f t="shared" si="448"/>
        <v>1351.0416666666667</v>
      </c>
      <c r="Q5659" s="3">
        <f t="shared" si="446"/>
        <v>1330.3795662100458</v>
      </c>
      <c r="R5659" s="3">
        <f t="shared" si="449"/>
        <v>1199.0583162100459</v>
      </c>
      <c r="S5659" s="3">
        <f t="shared" si="450"/>
        <v>131.32125000000002</v>
      </c>
      <c r="T5659" s="3"/>
    </row>
    <row r="5660" spans="1:20" x14ac:dyDescent="0.25">
      <c r="A5660" s="1">
        <v>43305</v>
      </c>
      <c r="B5660">
        <v>2300</v>
      </c>
      <c r="C5660">
        <v>18</v>
      </c>
      <c r="D5660">
        <v>34.9</v>
      </c>
      <c r="E5660">
        <v>53</v>
      </c>
      <c r="F5660">
        <v>2.2000000000000002</v>
      </c>
      <c r="G5660">
        <v>1296</v>
      </c>
      <c r="H5660">
        <v>23.8</v>
      </c>
      <c r="I5660">
        <v>0.86</v>
      </c>
      <c r="J5660">
        <v>0</v>
      </c>
      <c r="K5660">
        <v>0</v>
      </c>
      <c r="L5660" t="s">
        <v>40</v>
      </c>
      <c r="M5660" t="s">
        <v>20</v>
      </c>
      <c r="N5660" t="s">
        <v>21</v>
      </c>
      <c r="O5660" s="3">
        <f t="shared" si="447"/>
        <v>20.662100456621005</v>
      </c>
      <c r="P5660" s="3">
        <f t="shared" si="448"/>
        <v>2395.8333333333335</v>
      </c>
      <c r="Q5660" s="3">
        <f t="shared" si="446"/>
        <v>2375.1712328767126</v>
      </c>
      <c r="R5660" s="3">
        <f t="shared" si="449"/>
        <v>2142.2962328767126</v>
      </c>
      <c r="S5660" s="3">
        <f t="shared" si="450"/>
        <v>232.87500000000003</v>
      </c>
      <c r="T5660" s="3"/>
    </row>
    <row r="5661" spans="1:20" x14ac:dyDescent="0.25">
      <c r="A5661" s="1">
        <v>43305</v>
      </c>
      <c r="B5661">
        <v>1968</v>
      </c>
      <c r="C5661">
        <v>19</v>
      </c>
      <c r="D5661">
        <v>33.1</v>
      </c>
      <c r="E5661">
        <v>57</v>
      </c>
      <c r="F5661">
        <v>2.2000000000000002</v>
      </c>
      <c r="G5661">
        <v>1670</v>
      </c>
      <c r="H5661">
        <v>23.4</v>
      </c>
      <c r="I5661">
        <v>0.44</v>
      </c>
      <c r="J5661">
        <v>0</v>
      </c>
      <c r="K5661">
        <v>0</v>
      </c>
      <c r="L5661" t="s">
        <v>40</v>
      </c>
      <c r="M5661" t="s">
        <v>20</v>
      </c>
      <c r="N5661" t="s">
        <v>21</v>
      </c>
      <c r="O5661" s="3">
        <f t="shared" si="447"/>
        <v>20.662100456621005</v>
      </c>
      <c r="P5661" s="3">
        <f t="shared" si="448"/>
        <v>2050</v>
      </c>
      <c r="Q5661" s="3">
        <f t="shared" si="446"/>
        <v>2029.3378995433791</v>
      </c>
      <c r="R5661" s="3">
        <f t="shared" si="449"/>
        <v>1830.0778995433791</v>
      </c>
      <c r="S5661" s="3">
        <f t="shared" si="450"/>
        <v>199.26000000000002</v>
      </c>
      <c r="T5661" s="3"/>
    </row>
    <row r="5662" spans="1:20" x14ac:dyDescent="0.25">
      <c r="A5662" s="1">
        <v>43305</v>
      </c>
      <c r="B5662">
        <v>1834</v>
      </c>
      <c r="C5662">
        <v>20</v>
      </c>
      <c r="D5662">
        <v>31.1</v>
      </c>
      <c r="E5662">
        <v>63</v>
      </c>
      <c r="F5662">
        <v>2</v>
      </c>
      <c r="G5662">
        <v>1542</v>
      </c>
      <c r="H5662">
        <v>23.2</v>
      </c>
      <c r="I5662">
        <v>0.06</v>
      </c>
      <c r="J5662">
        <v>0</v>
      </c>
      <c r="K5662">
        <v>0</v>
      </c>
      <c r="L5662" t="s">
        <v>40</v>
      </c>
      <c r="M5662" t="s">
        <v>20</v>
      </c>
      <c r="N5662" t="s">
        <v>21</v>
      </c>
      <c r="O5662" s="3">
        <f t="shared" si="447"/>
        <v>20.662100456621005</v>
      </c>
      <c r="P5662" s="3">
        <f t="shared" si="448"/>
        <v>1910.4166666666667</v>
      </c>
      <c r="Q5662" s="3">
        <f t="shared" si="446"/>
        <v>1889.7545662100458</v>
      </c>
      <c r="R5662" s="3">
        <f t="shared" si="449"/>
        <v>1704.0620662100457</v>
      </c>
      <c r="S5662" s="3">
        <f t="shared" si="450"/>
        <v>185.69250000000002</v>
      </c>
      <c r="T5662" s="3"/>
    </row>
    <row r="5663" spans="1:20" x14ac:dyDescent="0.25">
      <c r="A5663" s="1">
        <v>43305</v>
      </c>
      <c r="B5663">
        <v>1899</v>
      </c>
      <c r="C5663">
        <v>21</v>
      </c>
      <c r="D5663">
        <v>30.2</v>
      </c>
      <c r="E5663">
        <v>65</v>
      </c>
      <c r="F5663">
        <v>2.2999999999999998</v>
      </c>
      <c r="G5663">
        <v>1642</v>
      </c>
      <c r="H5663">
        <v>22.8</v>
      </c>
      <c r="I5663">
        <v>0</v>
      </c>
      <c r="J5663">
        <v>0</v>
      </c>
      <c r="K5663">
        <v>0</v>
      </c>
      <c r="L5663" t="s">
        <v>40</v>
      </c>
      <c r="M5663" t="s">
        <v>20</v>
      </c>
      <c r="N5663" t="s">
        <v>21</v>
      </c>
      <c r="O5663" s="3">
        <f t="shared" si="447"/>
        <v>20.662100456621005</v>
      </c>
      <c r="P5663" s="3">
        <f t="shared" si="448"/>
        <v>1978.1250000000002</v>
      </c>
      <c r="Q5663" s="3">
        <f t="shared" si="446"/>
        <v>1957.4628995433793</v>
      </c>
      <c r="R5663" s="3">
        <f t="shared" si="449"/>
        <v>1765.1891495433792</v>
      </c>
      <c r="S5663" s="3">
        <f t="shared" si="450"/>
        <v>192.27375000000004</v>
      </c>
      <c r="T5663" s="3"/>
    </row>
    <row r="5664" spans="1:20" x14ac:dyDescent="0.25">
      <c r="A5664" s="1">
        <v>43305</v>
      </c>
      <c r="B5664">
        <v>1773</v>
      </c>
      <c r="C5664">
        <v>22</v>
      </c>
      <c r="D5664">
        <v>29.8</v>
      </c>
      <c r="E5664">
        <v>66</v>
      </c>
      <c r="F5664">
        <v>3.2</v>
      </c>
      <c r="G5664">
        <v>1511</v>
      </c>
      <c r="H5664">
        <v>22.7</v>
      </c>
      <c r="I5664">
        <v>0</v>
      </c>
      <c r="J5664">
        <v>0</v>
      </c>
      <c r="K5664">
        <v>0</v>
      </c>
      <c r="L5664" t="s">
        <v>40</v>
      </c>
      <c r="M5664" t="s">
        <v>20</v>
      </c>
      <c r="N5664" t="s">
        <v>21</v>
      </c>
      <c r="O5664" s="3">
        <f t="shared" si="447"/>
        <v>20.662100456621005</v>
      </c>
      <c r="P5664" s="3">
        <f t="shared" si="448"/>
        <v>1846.8750000000002</v>
      </c>
      <c r="Q5664" s="3">
        <f t="shared" si="446"/>
        <v>1826.2128995433793</v>
      </c>
      <c r="R5664" s="3">
        <f t="shared" si="449"/>
        <v>1646.6966495433792</v>
      </c>
      <c r="S5664" s="3">
        <f t="shared" si="450"/>
        <v>179.51625000000004</v>
      </c>
      <c r="T5664" s="3"/>
    </row>
    <row r="5665" spans="1:20" x14ac:dyDescent="0.25">
      <c r="A5665" s="1">
        <v>43305</v>
      </c>
      <c r="B5665">
        <v>1193</v>
      </c>
      <c r="C5665">
        <v>23</v>
      </c>
      <c r="D5665">
        <v>29.3</v>
      </c>
      <c r="E5665">
        <v>66</v>
      </c>
      <c r="F5665">
        <v>2.8</v>
      </c>
      <c r="G5665">
        <v>1854</v>
      </c>
      <c r="H5665">
        <v>22.2</v>
      </c>
      <c r="I5665">
        <v>0</v>
      </c>
      <c r="J5665">
        <v>0</v>
      </c>
      <c r="K5665">
        <v>0</v>
      </c>
      <c r="L5665" t="s">
        <v>40</v>
      </c>
      <c r="M5665" t="s">
        <v>20</v>
      </c>
      <c r="N5665" t="s">
        <v>21</v>
      </c>
      <c r="O5665" s="3">
        <f t="shared" si="447"/>
        <v>20.662100456621005</v>
      </c>
      <c r="P5665" s="3">
        <f t="shared" si="448"/>
        <v>1242.7083333333335</v>
      </c>
      <c r="Q5665" s="3">
        <f t="shared" si="446"/>
        <v>1222.0462328767126</v>
      </c>
      <c r="R5665" s="3">
        <f t="shared" si="449"/>
        <v>1101.2549828767126</v>
      </c>
      <c r="S5665" s="3">
        <f t="shared" si="450"/>
        <v>120.79125000000002</v>
      </c>
      <c r="T5665" s="3"/>
    </row>
    <row r="5666" spans="1:20" x14ac:dyDescent="0.25">
      <c r="A5666" s="1">
        <v>43306</v>
      </c>
      <c r="B5666">
        <v>939</v>
      </c>
      <c r="C5666">
        <v>0</v>
      </c>
      <c r="D5666">
        <v>28.9</v>
      </c>
      <c r="E5666">
        <v>66</v>
      </c>
      <c r="F5666">
        <v>2.2000000000000002</v>
      </c>
      <c r="G5666">
        <v>2000</v>
      </c>
      <c r="H5666">
        <v>21.9</v>
      </c>
      <c r="I5666">
        <v>0</v>
      </c>
      <c r="J5666">
        <v>0</v>
      </c>
      <c r="K5666">
        <v>0</v>
      </c>
      <c r="L5666" t="s">
        <v>40</v>
      </c>
      <c r="M5666" t="s">
        <v>20</v>
      </c>
      <c r="N5666" t="s">
        <v>21</v>
      </c>
      <c r="O5666" s="3">
        <f t="shared" si="447"/>
        <v>20.662100456621005</v>
      </c>
      <c r="P5666" s="3">
        <f t="shared" si="448"/>
        <v>978.12500000000011</v>
      </c>
      <c r="Q5666" s="3">
        <f t="shared" si="446"/>
        <v>957.46289954337908</v>
      </c>
      <c r="R5666" s="3">
        <f t="shared" si="449"/>
        <v>862.38914954337906</v>
      </c>
      <c r="S5666" s="3">
        <f t="shared" si="450"/>
        <v>95.073750000000018</v>
      </c>
      <c r="T5666" s="3"/>
    </row>
    <row r="5667" spans="1:20" x14ac:dyDescent="0.25">
      <c r="A5667" s="1">
        <v>43306</v>
      </c>
      <c r="B5667">
        <v>726</v>
      </c>
      <c r="C5667">
        <v>1</v>
      </c>
      <c r="D5667">
        <v>28.7</v>
      </c>
      <c r="E5667">
        <v>67</v>
      </c>
      <c r="F5667">
        <v>2.6</v>
      </c>
      <c r="G5667">
        <v>2000</v>
      </c>
      <c r="H5667">
        <v>21.9</v>
      </c>
      <c r="I5667">
        <v>0</v>
      </c>
      <c r="J5667">
        <v>0</v>
      </c>
      <c r="K5667">
        <v>0</v>
      </c>
      <c r="L5667" t="s">
        <v>40</v>
      </c>
      <c r="M5667" t="s">
        <v>20</v>
      </c>
      <c r="N5667" t="s">
        <v>21</v>
      </c>
      <c r="O5667" s="3">
        <f t="shared" si="447"/>
        <v>20.662100456621005</v>
      </c>
      <c r="P5667" s="3">
        <f t="shared" si="448"/>
        <v>756.25</v>
      </c>
      <c r="Q5667" s="3">
        <f t="shared" si="446"/>
        <v>735.58789954337897</v>
      </c>
      <c r="R5667" s="3">
        <f t="shared" si="449"/>
        <v>662.08039954337892</v>
      </c>
      <c r="S5667" s="3">
        <f t="shared" si="450"/>
        <v>73.507500000000007</v>
      </c>
      <c r="T5667" s="3"/>
    </row>
    <row r="5668" spans="1:20" x14ac:dyDescent="0.25">
      <c r="A5668" s="1">
        <v>43306</v>
      </c>
      <c r="B5668">
        <v>499</v>
      </c>
      <c r="C5668">
        <v>2</v>
      </c>
      <c r="D5668">
        <v>28.8</v>
      </c>
      <c r="E5668">
        <v>68</v>
      </c>
      <c r="F5668">
        <v>1.8</v>
      </c>
      <c r="G5668">
        <v>2000</v>
      </c>
      <c r="H5668">
        <v>22.2</v>
      </c>
      <c r="I5668">
        <v>0</v>
      </c>
      <c r="J5668">
        <v>0</v>
      </c>
      <c r="K5668">
        <v>0</v>
      </c>
      <c r="L5668" t="s">
        <v>40</v>
      </c>
      <c r="M5668" t="s">
        <v>20</v>
      </c>
      <c r="N5668" t="s">
        <v>21</v>
      </c>
      <c r="O5668" s="3">
        <f t="shared" si="447"/>
        <v>20.662100456621005</v>
      </c>
      <c r="P5668" s="3">
        <f t="shared" si="448"/>
        <v>519.79166666666674</v>
      </c>
      <c r="Q5668" s="3">
        <f t="shared" si="446"/>
        <v>499.12956621004571</v>
      </c>
      <c r="R5668" s="3">
        <f t="shared" si="449"/>
        <v>448.6058162100457</v>
      </c>
      <c r="S5668" s="3">
        <f t="shared" si="450"/>
        <v>50.523750000000014</v>
      </c>
      <c r="T5668" s="3"/>
    </row>
    <row r="5669" spans="1:20" x14ac:dyDescent="0.25">
      <c r="A5669" s="1">
        <v>43306</v>
      </c>
      <c r="B5669">
        <v>327</v>
      </c>
      <c r="C5669">
        <v>3</v>
      </c>
      <c r="D5669">
        <v>28.9</v>
      </c>
      <c r="E5669">
        <v>69</v>
      </c>
      <c r="F5669">
        <v>2.8</v>
      </c>
      <c r="G5669">
        <v>1871</v>
      </c>
      <c r="H5669">
        <v>22.6</v>
      </c>
      <c r="I5669">
        <v>0</v>
      </c>
      <c r="J5669">
        <v>0</v>
      </c>
      <c r="K5669">
        <v>0</v>
      </c>
      <c r="L5669" t="s">
        <v>40</v>
      </c>
      <c r="M5669" t="s">
        <v>20</v>
      </c>
      <c r="N5669" t="s">
        <v>21</v>
      </c>
      <c r="O5669" s="3">
        <f t="shared" si="447"/>
        <v>20.662100456621005</v>
      </c>
      <c r="P5669" s="3">
        <f t="shared" si="448"/>
        <v>340.625</v>
      </c>
      <c r="Q5669" s="3">
        <f t="shared" si="446"/>
        <v>319.96289954337897</v>
      </c>
      <c r="R5669" s="3">
        <f t="shared" si="449"/>
        <v>286.85414954337898</v>
      </c>
      <c r="S5669" s="3">
        <f t="shared" si="450"/>
        <v>33.108750000000001</v>
      </c>
      <c r="T5669" s="3"/>
    </row>
    <row r="5670" spans="1:20" x14ac:dyDescent="0.25">
      <c r="A5670" s="1">
        <v>43306</v>
      </c>
      <c r="B5670">
        <v>212</v>
      </c>
      <c r="C5670">
        <v>4</v>
      </c>
      <c r="D5670">
        <v>28.5</v>
      </c>
      <c r="E5670">
        <v>74</v>
      </c>
      <c r="F5670">
        <v>2.6</v>
      </c>
      <c r="G5670">
        <v>1549</v>
      </c>
      <c r="H5670">
        <v>23.4</v>
      </c>
      <c r="I5670">
        <v>0</v>
      </c>
      <c r="J5670">
        <v>0</v>
      </c>
      <c r="K5670">
        <v>0</v>
      </c>
      <c r="L5670" t="s">
        <v>40</v>
      </c>
      <c r="M5670" t="s">
        <v>20</v>
      </c>
      <c r="N5670" t="s">
        <v>21</v>
      </c>
      <c r="O5670" s="3">
        <f t="shared" si="447"/>
        <v>20.662100456621005</v>
      </c>
      <c r="P5670" s="3">
        <f t="shared" si="448"/>
        <v>220.83333333333334</v>
      </c>
      <c r="Q5670" s="3">
        <f t="shared" si="446"/>
        <v>200.17123287671234</v>
      </c>
      <c r="R5670" s="3">
        <f t="shared" si="449"/>
        <v>178.70623287671233</v>
      </c>
      <c r="S5670" s="3">
        <f t="shared" si="450"/>
        <v>21.465000000000003</v>
      </c>
      <c r="T5670" s="3"/>
    </row>
    <row r="5671" spans="1:20" x14ac:dyDescent="0.25">
      <c r="A5671" s="1">
        <v>43306</v>
      </c>
      <c r="B5671">
        <v>299</v>
      </c>
      <c r="C5671">
        <v>5</v>
      </c>
      <c r="D5671">
        <v>28.3</v>
      </c>
      <c r="E5671">
        <v>74</v>
      </c>
      <c r="F5671">
        <v>2.4</v>
      </c>
      <c r="G5671">
        <v>1378</v>
      </c>
      <c r="H5671">
        <v>23.2</v>
      </c>
      <c r="I5671">
        <v>0</v>
      </c>
      <c r="J5671">
        <v>0</v>
      </c>
      <c r="K5671">
        <v>0</v>
      </c>
      <c r="L5671" t="s">
        <v>40</v>
      </c>
      <c r="M5671" t="s">
        <v>20</v>
      </c>
      <c r="N5671" t="s">
        <v>21</v>
      </c>
      <c r="O5671" s="3">
        <f t="shared" si="447"/>
        <v>20.662100456621005</v>
      </c>
      <c r="P5671" s="3">
        <f t="shared" si="448"/>
        <v>311.45833333333337</v>
      </c>
      <c r="Q5671" s="3">
        <f t="shared" si="446"/>
        <v>290.79623287671234</v>
      </c>
      <c r="R5671" s="3">
        <f t="shared" si="449"/>
        <v>260.52248287671233</v>
      </c>
      <c r="S5671" s="3">
        <f t="shared" si="450"/>
        <v>30.273750000000007</v>
      </c>
      <c r="T5671" s="3"/>
    </row>
    <row r="5672" spans="1:20" x14ac:dyDescent="0.25">
      <c r="A5672" s="1">
        <v>43306</v>
      </c>
      <c r="B5672">
        <v>657</v>
      </c>
      <c r="C5672">
        <v>6</v>
      </c>
      <c r="D5672">
        <v>28.1</v>
      </c>
      <c r="E5672">
        <v>75</v>
      </c>
      <c r="F5672">
        <v>1.8</v>
      </c>
      <c r="G5672">
        <v>1092</v>
      </c>
      <c r="H5672">
        <v>23.2</v>
      </c>
      <c r="I5672">
        <v>0.01</v>
      </c>
      <c r="J5672">
        <v>0</v>
      </c>
      <c r="K5672">
        <v>0</v>
      </c>
      <c r="L5672" t="s">
        <v>40</v>
      </c>
      <c r="M5672" t="s">
        <v>20</v>
      </c>
      <c r="N5672" t="s">
        <v>21</v>
      </c>
      <c r="O5672" s="3">
        <f t="shared" si="447"/>
        <v>20.662100456621005</v>
      </c>
      <c r="P5672" s="3">
        <f t="shared" si="448"/>
        <v>684.375</v>
      </c>
      <c r="Q5672" s="3">
        <f t="shared" si="446"/>
        <v>663.71289954337897</v>
      </c>
      <c r="R5672" s="3">
        <f t="shared" si="449"/>
        <v>597.19164954337896</v>
      </c>
      <c r="S5672" s="3">
        <f t="shared" si="450"/>
        <v>66.521250000000009</v>
      </c>
      <c r="T5672" s="3"/>
    </row>
    <row r="5673" spans="1:20" x14ac:dyDescent="0.25">
      <c r="A5673" s="1">
        <v>43306</v>
      </c>
      <c r="B5673">
        <v>1171</v>
      </c>
      <c r="C5673">
        <v>7</v>
      </c>
      <c r="D5673">
        <v>28.3</v>
      </c>
      <c r="E5673">
        <v>72</v>
      </c>
      <c r="F5673">
        <v>2</v>
      </c>
      <c r="G5673">
        <v>1200</v>
      </c>
      <c r="H5673">
        <v>22.7</v>
      </c>
      <c r="I5673">
        <v>0.1</v>
      </c>
      <c r="J5673">
        <v>0</v>
      </c>
      <c r="K5673">
        <v>0</v>
      </c>
      <c r="L5673" t="s">
        <v>40</v>
      </c>
      <c r="M5673" t="s">
        <v>20</v>
      </c>
      <c r="N5673" t="s">
        <v>21</v>
      </c>
      <c r="O5673" s="3">
        <f t="shared" si="447"/>
        <v>20.662100456621005</v>
      </c>
      <c r="P5673" s="3">
        <f t="shared" si="448"/>
        <v>1219.7916666666667</v>
      </c>
      <c r="Q5673" s="3">
        <f t="shared" si="446"/>
        <v>1199.1295662100458</v>
      </c>
      <c r="R5673" s="3">
        <f t="shared" si="449"/>
        <v>1080.5658162100458</v>
      </c>
      <c r="S5673" s="3">
        <f t="shared" si="450"/>
        <v>118.56375000000001</v>
      </c>
      <c r="T5673" s="3"/>
    </row>
    <row r="5674" spans="1:20" x14ac:dyDescent="0.25">
      <c r="A5674" s="1">
        <v>43306</v>
      </c>
      <c r="B5674">
        <v>1893</v>
      </c>
      <c r="C5674">
        <v>8</v>
      </c>
      <c r="D5674">
        <v>28.7</v>
      </c>
      <c r="E5674">
        <v>70</v>
      </c>
      <c r="F5674">
        <v>3.5</v>
      </c>
      <c r="G5674">
        <v>1470</v>
      </c>
      <c r="H5674">
        <v>22.6</v>
      </c>
      <c r="I5674">
        <v>0.52</v>
      </c>
      <c r="J5674">
        <v>0</v>
      </c>
      <c r="K5674">
        <v>0</v>
      </c>
      <c r="L5674" t="s">
        <v>40</v>
      </c>
      <c r="M5674" t="s">
        <v>20</v>
      </c>
      <c r="N5674" t="s">
        <v>21</v>
      </c>
      <c r="O5674" s="3">
        <f t="shared" si="447"/>
        <v>20.662100456621005</v>
      </c>
      <c r="P5674" s="3">
        <f t="shared" si="448"/>
        <v>1971.8750000000002</v>
      </c>
      <c r="Q5674" s="3">
        <f t="shared" si="446"/>
        <v>1951.2128995433793</v>
      </c>
      <c r="R5674" s="3">
        <f t="shared" si="449"/>
        <v>1759.5466495433793</v>
      </c>
      <c r="S5674" s="3">
        <f t="shared" si="450"/>
        <v>191.66625000000005</v>
      </c>
      <c r="T5674" s="3"/>
    </row>
    <row r="5675" spans="1:20" x14ac:dyDescent="0.25">
      <c r="A5675" s="1">
        <v>43306</v>
      </c>
      <c r="B5675">
        <v>995</v>
      </c>
      <c r="C5675">
        <v>9</v>
      </c>
      <c r="D5675">
        <v>29.4</v>
      </c>
      <c r="E5675">
        <v>66</v>
      </c>
      <c r="F5675">
        <v>2.5</v>
      </c>
      <c r="G5675">
        <v>1308</v>
      </c>
      <c r="H5675">
        <v>22.3</v>
      </c>
      <c r="I5675">
        <v>0.91</v>
      </c>
      <c r="J5675">
        <v>0</v>
      </c>
      <c r="K5675">
        <v>0</v>
      </c>
      <c r="L5675" t="s">
        <v>40</v>
      </c>
      <c r="M5675" t="s">
        <v>20</v>
      </c>
      <c r="N5675" t="s">
        <v>21</v>
      </c>
      <c r="O5675" s="3">
        <f t="shared" si="447"/>
        <v>20.662100456621005</v>
      </c>
      <c r="P5675" s="3">
        <f t="shared" si="448"/>
        <v>1036.4583333333335</v>
      </c>
      <c r="Q5675" s="3">
        <f t="shared" si="446"/>
        <v>1015.7962328767125</v>
      </c>
      <c r="R5675" s="3">
        <f t="shared" si="449"/>
        <v>915.05248287671247</v>
      </c>
      <c r="S5675" s="3">
        <f t="shared" si="450"/>
        <v>100.74375000000002</v>
      </c>
      <c r="T5675" s="3"/>
    </row>
    <row r="5676" spans="1:20" x14ac:dyDescent="0.25">
      <c r="A5676" s="1">
        <v>43306</v>
      </c>
      <c r="B5676">
        <v>696</v>
      </c>
      <c r="C5676">
        <v>10</v>
      </c>
      <c r="D5676">
        <v>30.7</v>
      </c>
      <c r="E5676">
        <v>61</v>
      </c>
      <c r="F5676">
        <v>2.8</v>
      </c>
      <c r="G5676">
        <v>1521</v>
      </c>
      <c r="H5676">
        <v>22.3</v>
      </c>
      <c r="I5676">
        <v>1.5</v>
      </c>
      <c r="J5676">
        <v>0</v>
      </c>
      <c r="K5676">
        <v>0</v>
      </c>
      <c r="L5676" t="s">
        <v>40</v>
      </c>
      <c r="M5676" t="s">
        <v>20</v>
      </c>
      <c r="N5676" t="s">
        <v>21</v>
      </c>
      <c r="O5676" s="3">
        <f t="shared" si="447"/>
        <v>20.662100456621005</v>
      </c>
      <c r="P5676" s="3">
        <f t="shared" si="448"/>
        <v>725</v>
      </c>
      <c r="Q5676" s="3">
        <f t="shared" si="446"/>
        <v>704.33789954337897</v>
      </c>
      <c r="R5676" s="3">
        <f t="shared" si="449"/>
        <v>633.86789954337894</v>
      </c>
      <c r="S5676" s="3">
        <f t="shared" si="450"/>
        <v>70.470000000000013</v>
      </c>
      <c r="T5676" s="3"/>
    </row>
    <row r="5677" spans="1:20" x14ac:dyDescent="0.25">
      <c r="A5677" s="1">
        <v>43306</v>
      </c>
      <c r="B5677">
        <v>749</v>
      </c>
      <c r="C5677">
        <v>11</v>
      </c>
      <c r="D5677">
        <v>30.7</v>
      </c>
      <c r="E5677">
        <v>63</v>
      </c>
      <c r="F5677">
        <v>3.4</v>
      </c>
      <c r="G5677">
        <v>1323</v>
      </c>
      <c r="H5677">
        <v>22.8</v>
      </c>
      <c r="I5677">
        <v>1.1299999999999999</v>
      </c>
      <c r="J5677">
        <v>0</v>
      </c>
      <c r="K5677">
        <v>0</v>
      </c>
      <c r="L5677" t="s">
        <v>40</v>
      </c>
      <c r="M5677" t="s">
        <v>20</v>
      </c>
      <c r="N5677" t="s">
        <v>21</v>
      </c>
      <c r="O5677" s="3">
        <f t="shared" si="447"/>
        <v>20.662100456621005</v>
      </c>
      <c r="P5677" s="3">
        <f t="shared" si="448"/>
        <v>780.20833333333337</v>
      </c>
      <c r="Q5677" s="3">
        <f t="shared" si="446"/>
        <v>759.54623287671234</v>
      </c>
      <c r="R5677" s="3">
        <f t="shared" si="449"/>
        <v>683.70998287671227</v>
      </c>
      <c r="S5677" s="3">
        <f t="shared" si="450"/>
        <v>75.836250000000007</v>
      </c>
      <c r="T5677" s="3"/>
    </row>
    <row r="5678" spans="1:20" x14ac:dyDescent="0.25">
      <c r="A5678" s="1">
        <v>43306</v>
      </c>
      <c r="B5678">
        <v>791</v>
      </c>
      <c r="C5678">
        <v>12</v>
      </c>
      <c r="D5678">
        <v>31.1</v>
      </c>
      <c r="E5678">
        <v>60</v>
      </c>
      <c r="F5678">
        <v>2.7</v>
      </c>
      <c r="G5678">
        <v>1331</v>
      </c>
      <c r="H5678">
        <v>22.4</v>
      </c>
      <c r="I5678">
        <v>1.02</v>
      </c>
      <c r="J5678">
        <v>0</v>
      </c>
      <c r="K5678">
        <v>0</v>
      </c>
      <c r="L5678" t="s">
        <v>40</v>
      </c>
      <c r="M5678" t="s">
        <v>20</v>
      </c>
      <c r="N5678" t="s">
        <v>21</v>
      </c>
      <c r="O5678" s="3">
        <f t="shared" si="447"/>
        <v>20.662100456621005</v>
      </c>
      <c r="P5678" s="3">
        <f t="shared" si="448"/>
        <v>823.95833333333337</v>
      </c>
      <c r="Q5678" s="3">
        <f t="shared" si="446"/>
        <v>803.29623287671234</v>
      </c>
      <c r="R5678" s="3">
        <f t="shared" si="449"/>
        <v>723.20748287671233</v>
      </c>
      <c r="S5678" s="3">
        <f t="shared" si="450"/>
        <v>80.088750000000005</v>
      </c>
      <c r="T5678" s="3"/>
    </row>
    <row r="5679" spans="1:20" x14ac:dyDescent="0.25">
      <c r="A5679" s="1">
        <v>43306</v>
      </c>
      <c r="B5679">
        <v>783</v>
      </c>
      <c r="C5679">
        <v>13</v>
      </c>
      <c r="D5679">
        <v>32.299999999999997</v>
      </c>
      <c r="E5679">
        <v>56</v>
      </c>
      <c r="F5679">
        <v>3</v>
      </c>
      <c r="G5679">
        <v>1504</v>
      </c>
      <c r="H5679">
        <v>22.3</v>
      </c>
      <c r="I5679">
        <v>1.74</v>
      </c>
      <c r="J5679">
        <v>0</v>
      </c>
      <c r="K5679">
        <v>0</v>
      </c>
      <c r="L5679" t="s">
        <v>40</v>
      </c>
      <c r="M5679" t="s">
        <v>20</v>
      </c>
      <c r="N5679" t="s">
        <v>21</v>
      </c>
      <c r="O5679" s="3">
        <f t="shared" si="447"/>
        <v>20.662100456621005</v>
      </c>
      <c r="P5679" s="3">
        <f t="shared" si="448"/>
        <v>815.62500000000011</v>
      </c>
      <c r="Q5679" s="3">
        <f t="shared" si="446"/>
        <v>794.96289954337908</v>
      </c>
      <c r="R5679" s="3">
        <f t="shared" si="449"/>
        <v>715.68414954337902</v>
      </c>
      <c r="S5679" s="3">
        <f t="shared" si="450"/>
        <v>79.278750000000016</v>
      </c>
      <c r="T5679" s="3"/>
    </row>
    <row r="5680" spans="1:20" x14ac:dyDescent="0.25">
      <c r="A5680" s="1">
        <v>43306</v>
      </c>
      <c r="B5680">
        <v>754</v>
      </c>
      <c r="C5680">
        <v>14</v>
      </c>
      <c r="D5680">
        <v>33</v>
      </c>
      <c r="E5680">
        <v>53</v>
      </c>
      <c r="F5680">
        <v>1.7</v>
      </c>
      <c r="G5680">
        <v>1357</v>
      </c>
      <c r="H5680">
        <v>22.1</v>
      </c>
      <c r="I5680">
        <v>1.73</v>
      </c>
      <c r="J5680">
        <v>0</v>
      </c>
      <c r="K5680">
        <v>0</v>
      </c>
      <c r="L5680" t="s">
        <v>40</v>
      </c>
      <c r="M5680" t="s">
        <v>20</v>
      </c>
      <c r="N5680" t="s">
        <v>21</v>
      </c>
      <c r="O5680" s="3">
        <f t="shared" si="447"/>
        <v>20.662100456621005</v>
      </c>
      <c r="P5680" s="3">
        <f t="shared" si="448"/>
        <v>785.41666666666674</v>
      </c>
      <c r="Q5680" s="3">
        <f t="shared" si="446"/>
        <v>764.75456621004571</v>
      </c>
      <c r="R5680" s="3">
        <f t="shared" si="449"/>
        <v>688.41206621004574</v>
      </c>
      <c r="S5680" s="3">
        <f t="shared" si="450"/>
        <v>76.342500000000015</v>
      </c>
      <c r="T5680" s="3"/>
    </row>
    <row r="5681" spans="1:20" x14ac:dyDescent="0.25">
      <c r="A5681" s="1">
        <v>43306</v>
      </c>
      <c r="B5681">
        <v>781</v>
      </c>
      <c r="C5681">
        <v>15</v>
      </c>
      <c r="D5681">
        <v>34</v>
      </c>
      <c r="E5681">
        <v>50</v>
      </c>
      <c r="F5681">
        <v>3</v>
      </c>
      <c r="G5681">
        <v>1705</v>
      </c>
      <c r="H5681">
        <v>22.1</v>
      </c>
      <c r="I5681">
        <v>1.72</v>
      </c>
      <c r="J5681">
        <v>0</v>
      </c>
      <c r="K5681">
        <v>0</v>
      </c>
      <c r="L5681" t="s">
        <v>40</v>
      </c>
      <c r="M5681" t="s">
        <v>20</v>
      </c>
      <c r="N5681" t="s">
        <v>21</v>
      </c>
      <c r="O5681" s="3">
        <f t="shared" si="447"/>
        <v>20.662100456621005</v>
      </c>
      <c r="P5681" s="3">
        <f t="shared" si="448"/>
        <v>813.54166666666674</v>
      </c>
      <c r="Q5681" s="3">
        <f t="shared" si="446"/>
        <v>792.87956621004571</v>
      </c>
      <c r="R5681" s="3">
        <f t="shared" si="449"/>
        <v>713.80331621004575</v>
      </c>
      <c r="S5681" s="3">
        <f t="shared" si="450"/>
        <v>79.076250000000016</v>
      </c>
      <c r="T5681" s="3"/>
    </row>
    <row r="5682" spans="1:20" x14ac:dyDescent="0.25">
      <c r="A5682" s="1">
        <v>43306</v>
      </c>
      <c r="B5682">
        <v>977</v>
      </c>
      <c r="C5682">
        <v>16</v>
      </c>
      <c r="D5682">
        <v>34.1</v>
      </c>
      <c r="E5682">
        <v>52</v>
      </c>
      <c r="F5682">
        <v>2.5</v>
      </c>
      <c r="G5682">
        <v>1304</v>
      </c>
      <c r="H5682">
        <v>22.8</v>
      </c>
      <c r="I5682">
        <v>2.23</v>
      </c>
      <c r="J5682">
        <v>0</v>
      </c>
      <c r="K5682">
        <v>0</v>
      </c>
      <c r="L5682" t="s">
        <v>40</v>
      </c>
      <c r="M5682" t="s">
        <v>20</v>
      </c>
      <c r="N5682" t="s">
        <v>21</v>
      </c>
      <c r="O5682" s="3">
        <f t="shared" si="447"/>
        <v>20.662100456621005</v>
      </c>
      <c r="P5682" s="3">
        <f t="shared" si="448"/>
        <v>1017.7083333333334</v>
      </c>
      <c r="Q5682" s="3">
        <f t="shared" si="446"/>
        <v>997.04623287671234</v>
      </c>
      <c r="R5682" s="3">
        <f t="shared" si="449"/>
        <v>898.12498287671235</v>
      </c>
      <c r="S5682" s="3">
        <f t="shared" si="450"/>
        <v>98.921250000000015</v>
      </c>
      <c r="T5682" s="3"/>
    </row>
    <row r="5683" spans="1:20" x14ac:dyDescent="0.25">
      <c r="A5683" s="1">
        <v>43306</v>
      </c>
      <c r="B5683">
        <v>1412</v>
      </c>
      <c r="C5683">
        <v>17</v>
      </c>
      <c r="D5683">
        <v>33.200000000000003</v>
      </c>
      <c r="E5683">
        <v>56</v>
      </c>
      <c r="F5683">
        <v>2.2000000000000002</v>
      </c>
      <c r="G5683">
        <v>1428</v>
      </c>
      <c r="H5683">
        <v>23.2</v>
      </c>
      <c r="I5683">
        <v>1.03</v>
      </c>
      <c r="J5683">
        <v>0</v>
      </c>
      <c r="K5683">
        <v>0</v>
      </c>
      <c r="L5683" t="s">
        <v>40</v>
      </c>
      <c r="M5683" t="s">
        <v>20</v>
      </c>
      <c r="N5683" t="s">
        <v>21</v>
      </c>
      <c r="O5683" s="3">
        <f t="shared" si="447"/>
        <v>20.662100456621005</v>
      </c>
      <c r="P5683" s="3">
        <f t="shared" si="448"/>
        <v>1470.8333333333335</v>
      </c>
      <c r="Q5683" s="3">
        <f t="shared" si="446"/>
        <v>1450.1712328767126</v>
      </c>
      <c r="R5683" s="3">
        <f t="shared" si="449"/>
        <v>1307.2062328767124</v>
      </c>
      <c r="S5683" s="3">
        <f t="shared" si="450"/>
        <v>142.96500000000003</v>
      </c>
      <c r="T5683" s="3"/>
    </row>
    <row r="5684" spans="1:20" x14ac:dyDescent="0.25">
      <c r="A5684" s="1">
        <v>43306</v>
      </c>
      <c r="B5684">
        <v>2416</v>
      </c>
      <c r="C5684">
        <v>18</v>
      </c>
      <c r="D5684">
        <v>32.200000000000003</v>
      </c>
      <c r="E5684">
        <v>58</v>
      </c>
      <c r="F5684">
        <v>2.5</v>
      </c>
      <c r="G5684">
        <v>1553</v>
      </c>
      <c r="H5684">
        <v>22.8</v>
      </c>
      <c r="I5684">
        <v>0.44</v>
      </c>
      <c r="J5684">
        <v>0</v>
      </c>
      <c r="K5684">
        <v>0</v>
      </c>
      <c r="L5684" t="s">
        <v>40</v>
      </c>
      <c r="M5684" t="s">
        <v>20</v>
      </c>
      <c r="N5684" t="s">
        <v>21</v>
      </c>
      <c r="O5684" s="3">
        <f t="shared" si="447"/>
        <v>20.662100456621005</v>
      </c>
      <c r="P5684" s="3">
        <f t="shared" si="448"/>
        <v>2516.666666666667</v>
      </c>
      <c r="Q5684" s="3">
        <f t="shared" si="446"/>
        <v>2496.0045662100461</v>
      </c>
      <c r="R5684" s="3">
        <f t="shared" si="449"/>
        <v>2251.3845662100462</v>
      </c>
      <c r="S5684" s="3">
        <f t="shared" si="450"/>
        <v>244.62000000000006</v>
      </c>
      <c r="T5684" s="3"/>
    </row>
    <row r="5685" spans="1:20" x14ac:dyDescent="0.25">
      <c r="A5685" s="1">
        <v>43306</v>
      </c>
      <c r="B5685">
        <v>2039</v>
      </c>
      <c r="C5685">
        <v>19</v>
      </c>
      <c r="D5685">
        <v>31.7</v>
      </c>
      <c r="E5685">
        <v>60</v>
      </c>
      <c r="F5685">
        <v>2.2999999999999998</v>
      </c>
      <c r="G5685">
        <v>1492</v>
      </c>
      <c r="H5685">
        <v>22.9</v>
      </c>
      <c r="I5685">
        <v>0.23</v>
      </c>
      <c r="J5685">
        <v>0</v>
      </c>
      <c r="K5685">
        <v>0</v>
      </c>
      <c r="L5685" t="s">
        <v>40</v>
      </c>
      <c r="M5685" t="s">
        <v>20</v>
      </c>
      <c r="N5685" t="s">
        <v>21</v>
      </c>
      <c r="O5685" s="3">
        <f t="shared" si="447"/>
        <v>20.662100456621005</v>
      </c>
      <c r="P5685" s="3">
        <f t="shared" si="448"/>
        <v>2123.9583333333335</v>
      </c>
      <c r="Q5685" s="3">
        <f t="shared" si="446"/>
        <v>2103.2962328767126</v>
      </c>
      <c r="R5685" s="3">
        <f t="shared" si="449"/>
        <v>1896.8474828767125</v>
      </c>
      <c r="S5685" s="3">
        <f t="shared" si="450"/>
        <v>206.44875000000005</v>
      </c>
      <c r="T5685" s="3"/>
    </row>
    <row r="5686" spans="1:20" x14ac:dyDescent="0.25">
      <c r="A5686" s="1">
        <v>43306</v>
      </c>
      <c r="B5686">
        <v>1935</v>
      </c>
      <c r="C5686">
        <v>20</v>
      </c>
      <c r="D5686">
        <v>30.9</v>
      </c>
      <c r="E5686">
        <v>67</v>
      </c>
      <c r="F5686">
        <v>1.7</v>
      </c>
      <c r="G5686">
        <v>1470</v>
      </c>
      <c r="H5686">
        <v>24</v>
      </c>
      <c r="I5686">
        <v>0.05</v>
      </c>
      <c r="J5686">
        <v>0</v>
      </c>
      <c r="K5686">
        <v>0</v>
      </c>
      <c r="L5686" t="s">
        <v>40</v>
      </c>
      <c r="M5686" t="s">
        <v>20</v>
      </c>
      <c r="N5686" t="s">
        <v>21</v>
      </c>
      <c r="O5686" s="3">
        <f t="shared" si="447"/>
        <v>20.662100456621005</v>
      </c>
      <c r="P5686" s="3">
        <f t="shared" si="448"/>
        <v>2015.6250000000002</v>
      </c>
      <c r="Q5686" s="3">
        <f t="shared" si="446"/>
        <v>1994.9628995433793</v>
      </c>
      <c r="R5686" s="3">
        <f t="shared" si="449"/>
        <v>1799.0441495433793</v>
      </c>
      <c r="S5686" s="3">
        <f t="shared" si="450"/>
        <v>195.91875000000005</v>
      </c>
      <c r="T5686" s="3"/>
    </row>
    <row r="5687" spans="1:20" x14ac:dyDescent="0.25">
      <c r="A5687" s="1">
        <v>43306</v>
      </c>
      <c r="B5687">
        <v>1811</v>
      </c>
      <c r="C5687">
        <v>21</v>
      </c>
      <c r="D5687">
        <v>29.7</v>
      </c>
      <c r="E5687">
        <v>74</v>
      </c>
      <c r="F5687">
        <v>2.2000000000000002</v>
      </c>
      <c r="G5687">
        <v>1342</v>
      </c>
      <c r="H5687">
        <v>24.5</v>
      </c>
      <c r="I5687">
        <v>0</v>
      </c>
      <c r="J5687">
        <v>0</v>
      </c>
      <c r="K5687">
        <v>0</v>
      </c>
      <c r="L5687" t="s">
        <v>40</v>
      </c>
      <c r="M5687" t="s">
        <v>20</v>
      </c>
      <c r="N5687" t="s">
        <v>21</v>
      </c>
      <c r="O5687" s="3">
        <f t="shared" si="447"/>
        <v>20.662100456621005</v>
      </c>
      <c r="P5687" s="3">
        <f t="shared" si="448"/>
        <v>1886.4583333333335</v>
      </c>
      <c r="Q5687" s="3">
        <f t="shared" si="446"/>
        <v>1865.7962328767126</v>
      </c>
      <c r="R5687" s="3">
        <f t="shared" si="449"/>
        <v>1682.4324828767126</v>
      </c>
      <c r="S5687" s="3">
        <f t="shared" si="450"/>
        <v>183.36375000000004</v>
      </c>
      <c r="T5687" s="3"/>
    </row>
    <row r="5688" spans="1:20" x14ac:dyDescent="0.25">
      <c r="A5688" s="1">
        <v>43306</v>
      </c>
      <c r="B5688">
        <v>1767</v>
      </c>
      <c r="C5688">
        <v>22</v>
      </c>
      <c r="D5688">
        <v>28.8</v>
      </c>
      <c r="E5688">
        <v>76</v>
      </c>
      <c r="F5688">
        <v>2.8</v>
      </c>
      <c r="G5688">
        <v>1231</v>
      </c>
      <c r="H5688">
        <v>24.1</v>
      </c>
      <c r="I5688">
        <v>0</v>
      </c>
      <c r="J5688">
        <v>0</v>
      </c>
      <c r="K5688">
        <v>0</v>
      </c>
      <c r="L5688" t="s">
        <v>40</v>
      </c>
      <c r="M5688" t="s">
        <v>20</v>
      </c>
      <c r="N5688" t="s">
        <v>21</v>
      </c>
      <c r="O5688" s="3">
        <f t="shared" si="447"/>
        <v>20.662100456621005</v>
      </c>
      <c r="P5688" s="3">
        <f t="shared" si="448"/>
        <v>1840.6250000000002</v>
      </c>
      <c r="Q5688" s="3">
        <f t="shared" si="446"/>
        <v>1819.9628995433793</v>
      </c>
      <c r="R5688" s="3">
        <f t="shared" si="449"/>
        <v>1641.0541495433793</v>
      </c>
      <c r="S5688" s="3">
        <f t="shared" si="450"/>
        <v>178.90875000000003</v>
      </c>
      <c r="T5688" s="3"/>
    </row>
    <row r="5689" spans="1:20" x14ac:dyDescent="0.25">
      <c r="A5689" s="1">
        <v>43306</v>
      </c>
      <c r="B5689">
        <v>1289</v>
      </c>
      <c r="C5689">
        <v>23</v>
      </c>
      <c r="D5689">
        <v>28</v>
      </c>
      <c r="E5689">
        <v>77</v>
      </c>
      <c r="F5689">
        <v>1.9</v>
      </c>
      <c r="G5689">
        <v>1346</v>
      </c>
      <c r="H5689">
        <v>23.5</v>
      </c>
      <c r="I5689">
        <v>0</v>
      </c>
      <c r="J5689">
        <v>0</v>
      </c>
      <c r="K5689">
        <v>0</v>
      </c>
      <c r="L5689" t="s">
        <v>40</v>
      </c>
      <c r="M5689" t="s">
        <v>20</v>
      </c>
      <c r="N5689" t="s">
        <v>21</v>
      </c>
      <c r="O5689" s="3">
        <f t="shared" si="447"/>
        <v>20.662100456621005</v>
      </c>
      <c r="P5689" s="3">
        <f t="shared" si="448"/>
        <v>1342.7083333333335</v>
      </c>
      <c r="Q5689" s="3">
        <f t="shared" si="446"/>
        <v>1322.0462328767126</v>
      </c>
      <c r="R5689" s="3">
        <f t="shared" si="449"/>
        <v>1191.5349828767125</v>
      </c>
      <c r="S5689" s="3">
        <f t="shared" si="450"/>
        <v>130.51125000000002</v>
      </c>
      <c r="T5689" s="3"/>
    </row>
    <row r="5690" spans="1:20" x14ac:dyDescent="0.25">
      <c r="A5690" s="1">
        <v>43307</v>
      </c>
      <c r="B5690">
        <v>939</v>
      </c>
      <c r="C5690">
        <v>0</v>
      </c>
      <c r="D5690">
        <v>27.7</v>
      </c>
      <c r="E5690">
        <v>78</v>
      </c>
      <c r="F5690">
        <v>1.2</v>
      </c>
      <c r="G5690">
        <v>1341</v>
      </c>
      <c r="H5690">
        <v>23.5</v>
      </c>
      <c r="I5690">
        <v>0</v>
      </c>
      <c r="J5690">
        <v>0</v>
      </c>
      <c r="K5690">
        <v>0</v>
      </c>
      <c r="L5690" t="s">
        <v>40</v>
      </c>
      <c r="M5690" t="s">
        <v>20</v>
      </c>
      <c r="N5690" t="s">
        <v>21</v>
      </c>
      <c r="O5690" s="3">
        <f t="shared" si="447"/>
        <v>20.662100456621005</v>
      </c>
      <c r="P5690" s="3">
        <f t="shared" si="448"/>
        <v>978.12500000000011</v>
      </c>
      <c r="Q5690" s="3">
        <f t="shared" si="446"/>
        <v>957.46289954337908</v>
      </c>
      <c r="R5690" s="3">
        <f t="shared" si="449"/>
        <v>862.38914954337906</v>
      </c>
      <c r="S5690" s="3">
        <f t="shared" si="450"/>
        <v>95.073750000000018</v>
      </c>
      <c r="T5690" s="3"/>
    </row>
    <row r="5691" spans="1:20" x14ac:dyDescent="0.25">
      <c r="A5691" s="1">
        <v>43307</v>
      </c>
      <c r="B5691">
        <v>718</v>
      </c>
      <c r="C5691">
        <v>1</v>
      </c>
      <c r="D5691">
        <v>27.6</v>
      </c>
      <c r="E5691">
        <v>79</v>
      </c>
      <c r="F5691">
        <v>1</v>
      </c>
      <c r="G5691">
        <v>1261</v>
      </c>
      <c r="H5691">
        <v>23.6</v>
      </c>
      <c r="I5691">
        <v>0</v>
      </c>
      <c r="J5691">
        <v>0</v>
      </c>
      <c r="K5691">
        <v>0</v>
      </c>
      <c r="L5691" t="s">
        <v>40</v>
      </c>
      <c r="M5691" t="s">
        <v>20</v>
      </c>
      <c r="N5691" t="s">
        <v>21</v>
      </c>
      <c r="O5691" s="3">
        <f t="shared" si="447"/>
        <v>20.662100456621005</v>
      </c>
      <c r="P5691" s="3">
        <f t="shared" si="448"/>
        <v>747.91666666666674</v>
      </c>
      <c r="Q5691" s="3">
        <f t="shared" si="446"/>
        <v>727.25456621004571</v>
      </c>
      <c r="R5691" s="3">
        <f t="shared" si="449"/>
        <v>654.55706621004572</v>
      </c>
      <c r="S5691" s="3">
        <f t="shared" si="450"/>
        <v>72.697500000000019</v>
      </c>
      <c r="T5691" s="3"/>
    </row>
    <row r="5692" spans="1:20" x14ac:dyDescent="0.25">
      <c r="A5692" s="1">
        <v>43307</v>
      </c>
      <c r="B5692">
        <v>498</v>
      </c>
      <c r="C5692">
        <v>2</v>
      </c>
      <c r="D5692">
        <v>27.6</v>
      </c>
      <c r="E5692">
        <v>78</v>
      </c>
      <c r="F5692">
        <v>0.1</v>
      </c>
      <c r="G5692">
        <v>1289</v>
      </c>
      <c r="H5692">
        <v>23.4</v>
      </c>
      <c r="I5692">
        <v>0</v>
      </c>
      <c r="J5692">
        <v>0</v>
      </c>
      <c r="K5692">
        <v>0</v>
      </c>
      <c r="L5692" t="s">
        <v>40</v>
      </c>
      <c r="M5692" t="s">
        <v>20</v>
      </c>
      <c r="N5692" t="s">
        <v>21</v>
      </c>
      <c r="O5692" s="3">
        <f t="shared" si="447"/>
        <v>20.662100456621005</v>
      </c>
      <c r="P5692" s="3">
        <f t="shared" si="448"/>
        <v>518.75</v>
      </c>
      <c r="Q5692" s="3">
        <f t="shared" si="446"/>
        <v>498.08789954337897</v>
      </c>
      <c r="R5692" s="3">
        <f t="shared" si="449"/>
        <v>447.66539954337895</v>
      </c>
      <c r="S5692" s="3">
        <f t="shared" si="450"/>
        <v>50.422500000000007</v>
      </c>
      <c r="T5692" s="3"/>
    </row>
    <row r="5693" spans="1:20" x14ac:dyDescent="0.25">
      <c r="A5693" s="1">
        <v>43307</v>
      </c>
      <c r="B5693">
        <v>355</v>
      </c>
      <c r="C5693">
        <v>3</v>
      </c>
      <c r="D5693">
        <v>27.7</v>
      </c>
      <c r="E5693">
        <v>76</v>
      </c>
      <c r="F5693">
        <v>0.2</v>
      </c>
      <c r="G5693">
        <v>1376</v>
      </c>
      <c r="H5693">
        <v>23</v>
      </c>
      <c r="I5693">
        <v>0</v>
      </c>
      <c r="J5693">
        <v>0</v>
      </c>
      <c r="K5693">
        <v>0</v>
      </c>
      <c r="L5693" t="s">
        <v>40</v>
      </c>
      <c r="M5693" t="s">
        <v>20</v>
      </c>
      <c r="N5693" t="s">
        <v>21</v>
      </c>
      <c r="O5693" s="3">
        <f t="shared" si="447"/>
        <v>20.662100456621005</v>
      </c>
      <c r="P5693" s="3">
        <f t="shared" si="448"/>
        <v>369.79166666666669</v>
      </c>
      <c r="Q5693" s="3">
        <f t="shared" si="446"/>
        <v>349.12956621004571</v>
      </c>
      <c r="R5693" s="3">
        <f t="shared" si="449"/>
        <v>313.18581621004569</v>
      </c>
      <c r="S5693" s="3">
        <f t="shared" si="450"/>
        <v>35.943750000000009</v>
      </c>
      <c r="T5693" s="3"/>
    </row>
    <row r="5694" spans="1:20" x14ac:dyDescent="0.25">
      <c r="A5694" s="1">
        <v>43307</v>
      </c>
      <c r="B5694">
        <v>252</v>
      </c>
      <c r="C5694">
        <v>4</v>
      </c>
      <c r="D5694">
        <v>27.7</v>
      </c>
      <c r="E5694">
        <v>75</v>
      </c>
      <c r="F5694">
        <v>1</v>
      </c>
      <c r="G5694">
        <v>1360</v>
      </c>
      <c r="H5694">
        <v>22.8</v>
      </c>
      <c r="I5694">
        <v>0</v>
      </c>
      <c r="J5694">
        <v>0</v>
      </c>
      <c r="K5694">
        <v>0</v>
      </c>
      <c r="L5694" t="s">
        <v>40</v>
      </c>
      <c r="M5694" t="s">
        <v>20</v>
      </c>
      <c r="N5694" t="s">
        <v>21</v>
      </c>
      <c r="O5694" s="3">
        <f t="shared" si="447"/>
        <v>20.662100456621005</v>
      </c>
      <c r="P5694" s="3">
        <f t="shared" si="448"/>
        <v>262.5</v>
      </c>
      <c r="Q5694" s="3">
        <f t="shared" si="446"/>
        <v>241.837899543379</v>
      </c>
      <c r="R5694" s="3">
        <f t="shared" si="449"/>
        <v>216.32289954337898</v>
      </c>
      <c r="S5694" s="3">
        <f t="shared" si="450"/>
        <v>25.515000000000001</v>
      </c>
      <c r="T5694" s="3"/>
    </row>
    <row r="5695" spans="1:20" x14ac:dyDescent="0.25">
      <c r="A5695" s="1">
        <v>43307</v>
      </c>
      <c r="B5695">
        <v>306</v>
      </c>
      <c r="C5695">
        <v>5</v>
      </c>
      <c r="D5695">
        <v>27.4</v>
      </c>
      <c r="E5695">
        <v>78</v>
      </c>
      <c r="F5695">
        <v>0.8</v>
      </c>
      <c r="G5695">
        <v>1301</v>
      </c>
      <c r="H5695">
        <v>23.2</v>
      </c>
      <c r="I5695">
        <v>0</v>
      </c>
      <c r="J5695">
        <v>0</v>
      </c>
      <c r="K5695">
        <v>0</v>
      </c>
      <c r="L5695" t="s">
        <v>40</v>
      </c>
      <c r="M5695" t="s">
        <v>20</v>
      </c>
      <c r="N5695" t="s">
        <v>21</v>
      </c>
      <c r="O5695" s="3">
        <f t="shared" si="447"/>
        <v>20.662100456621005</v>
      </c>
      <c r="P5695" s="3">
        <f t="shared" si="448"/>
        <v>318.75</v>
      </c>
      <c r="Q5695" s="3">
        <f t="shared" si="446"/>
        <v>298.08789954337897</v>
      </c>
      <c r="R5695" s="3">
        <f t="shared" si="449"/>
        <v>267.10539954337895</v>
      </c>
      <c r="S5695" s="3">
        <f t="shared" si="450"/>
        <v>30.982500000000002</v>
      </c>
      <c r="T5695" s="3"/>
    </row>
    <row r="5696" spans="1:20" x14ac:dyDescent="0.25">
      <c r="A5696" s="1">
        <v>43307</v>
      </c>
      <c r="B5696">
        <v>602</v>
      </c>
      <c r="C5696">
        <v>6</v>
      </c>
      <c r="D5696">
        <v>27.4</v>
      </c>
      <c r="E5696">
        <v>77</v>
      </c>
      <c r="F5696">
        <v>0.7</v>
      </c>
      <c r="G5696">
        <v>1113</v>
      </c>
      <c r="H5696">
        <v>23</v>
      </c>
      <c r="I5696">
        <v>0</v>
      </c>
      <c r="J5696">
        <v>0</v>
      </c>
      <c r="K5696">
        <v>0</v>
      </c>
      <c r="L5696" t="s">
        <v>40</v>
      </c>
      <c r="M5696" t="s">
        <v>20</v>
      </c>
      <c r="N5696" t="s">
        <v>21</v>
      </c>
      <c r="O5696" s="3">
        <f t="shared" si="447"/>
        <v>20.662100456621005</v>
      </c>
      <c r="P5696" s="3">
        <f t="shared" si="448"/>
        <v>627.08333333333337</v>
      </c>
      <c r="Q5696" s="3">
        <f t="shared" si="446"/>
        <v>606.42123287671234</v>
      </c>
      <c r="R5696" s="3">
        <f t="shared" si="449"/>
        <v>545.46873287671235</v>
      </c>
      <c r="S5696" s="3">
        <f t="shared" si="450"/>
        <v>60.952500000000008</v>
      </c>
      <c r="T5696" s="3"/>
    </row>
    <row r="5697" spans="1:20" x14ac:dyDescent="0.25">
      <c r="A5697" s="1">
        <v>43307</v>
      </c>
      <c r="B5697">
        <v>1175</v>
      </c>
      <c r="C5697">
        <v>7</v>
      </c>
      <c r="D5697">
        <v>27.7</v>
      </c>
      <c r="E5697">
        <v>75</v>
      </c>
      <c r="F5697">
        <v>1.2</v>
      </c>
      <c r="G5697">
        <v>1103</v>
      </c>
      <c r="H5697">
        <v>22.8</v>
      </c>
      <c r="I5697">
        <v>0.1</v>
      </c>
      <c r="J5697">
        <v>0</v>
      </c>
      <c r="K5697">
        <v>0</v>
      </c>
      <c r="L5697" t="s">
        <v>40</v>
      </c>
      <c r="M5697" t="s">
        <v>20</v>
      </c>
      <c r="N5697" t="s">
        <v>21</v>
      </c>
      <c r="O5697" s="3">
        <f t="shared" si="447"/>
        <v>20.662100456621005</v>
      </c>
      <c r="P5697" s="3">
        <f t="shared" si="448"/>
        <v>1223.9583333333335</v>
      </c>
      <c r="Q5697" s="3">
        <f t="shared" si="446"/>
        <v>1203.2962328767126</v>
      </c>
      <c r="R5697" s="3">
        <f t="shared" si="449"/>
        <v>1084.3274828767126</v>
      </c>
      <c r="S5697" s="3">
        <f t="shared" si="450"/>
        <v>118.96875000000003</v>
      </c>
      <c r="T5697" s="3"/>
    </row>
    <row r="5698" spans="1:20" x14ac:dyDescent="0.25">
      <c r="A5698" s="1">
        <v>43307</v>
      </c>
      <c r="B5698">
        <v>1823</v>
      </c>
      <c r="C5698">
        <v>8</v>
      </c>
      <c r="D5698">
        <v>28.3</v>
      </c>
      <c r="E5698">
        <v>72</v>
      </c>
      <c r="F5698">
        <v>0.8</v>
      </c>
      <c r="G5698">
        <v>1165</v>
      </c>
      <c r="H5698">
        <v>22.7</v>
      </c>
      <c r="I5698">
        <v>0.34</v>
      </c>
      <c r="J5698">
        <v>0</v>
      </c>
      <c r="K5698">
        <v>0</v>
      </c>
      <c r="L5698" t="s">
        <v>40</v>
      </c>
      <c r="M5698" t="s">
        <v>20</v>
      </c>
      <c r="N5698" t="s">
        <v>21</v>
      </c>
      <c r="O5698" s="3">
        <f t="shared" si="447"/>
        <v>20.662100456621005</v>
      </c>
      <c r="P5698" s="3">
        <f t="shared" si="448"/>
        <v>1898.9583333333335</v>
      </c>
      <c r="Q5698" s="3">
        <f t="shared" ref="Q5698:Q5761" si="451">P5698-O5698</f>
        <v>1878.2962328767126</v>
      </c>
      <c r="R5698" s="3">
        <f t="shared" si="449"/>
        <v>1693.7174828767124</v>
      </c>
      <c r="S5698" s="3">
        <f t="shared" si="450"/>
        <v>184.57875000000004</v>
      </c>
      <c r="T5698" s="3"/>
    </row>
    <row r="5699" spans="1:20" x14ac:dyDescent="0.25">
      <c r="A5699" s="1">
        <v>43307</v>
      </c>
      <c r="B5699">
        <v>966</v>
      </c>
      <c r="C5699">
        <v>9</v>
      </c>
      <c r="D5699">
        <v>29.1</v>
      </c>
      <c r="E5699">
        <v>69</v>
      </c>
      <c r="F5699">
        <v>1</v>
      </c>
      <c r="G5699">
        <v>853</v>
      </c>
      <c r="H5699">
        <v>22.8</v>
      </c>
      <c r="I5699">
        <v>0.67</v>
      </c>
      <c r="J5699">
        <v>0</v>
      </c>
      <c r="K5699">
        <v>0</v>
      </c>
      <c r="L5699" t="s">
        <v>40</v>
      </c>
      <c r="M5699" t="s">
        <v>20</v>
      </c>
      <c r="N5699" t="s">
        <v>21</v>
      </c>
      <c r="O5699" s="3">
        <f t="shared" ref="O5699:O5762" si="452">$V$7</f>
        <v>20.662100456621005</v>
      </c>
      <c r="P5699" s="3">
        <f t="shared" ref="P5699:P5762" si="453">$V$10*B5699</f>
        <v>1006.2500000000001</v>
      </c>
      <c r="Q5699" s="3">
        <f t="shared" si="451"/>
        <v>985.58789954337908</v>
      </c>
      <c r="R5699" s="3">
        <f t="shared" ref="R5699:R5762" si="454">Q5699-S5699</f>
        <v>887.78039954337908</v>
      </c>
      <c r="S5699" s="3">
        <f t="shared" ref="S5699:S5762" si="455">9.72%*P5699</f>
        <v>97.807500000000019</v>
      </c>
      <c r="T5699" s="3"/>
    </row>
    <row r="5700" spans="1:20" x14ac:dyDescent="0.25">
      <c r="A5700" s="1">
        <v>43307</v>
      </c>
      <c r="B5700">
        <v>644</v>
      </c>
      <c r="C5700">
        <v>10</v>
      </c>
      <c r="D5700">
        <v>29.5</v>
      </c>
      <c r="E5700">
        <v>68</v>
      </c>
      <c r="F5700">
        <v>1.8</v>
      </c>
      <c r="G5700">
        <v>946</v>
      </c>
      <c r="H5700">
        <v>22.9</v>
      </c>
      <c r="I5700">
        <v>0.54</v>
      </c>
      <c r="J5700">
        <v>0</v>
      </c>
      <c r="K5700">
        <v>0</v>
      </c>
      <c r="L5700" t="s">
        <v>40</v>
      </c>
      <c r="M5700" t="s">
        <v>20</v>
      </c>
      <c r="N5700" t="s">
        <v>21</v>
      </c>
      <c r="O5700" s="3">
        <f t="shared" si="452"/>
        <v>20.662100456621005</v>
      </c>
      <c r="P5700" s="3">
        <f t="shared" si="453"/>
        <v>670.83333333333337</v>
      </c>
      <c r="Q5700" s="3">
        <f t="shared" si="451"/>
        <v>650.17123287671234</v>
      </c>
      <c r="R5700" s="3">
        <f t="shared" si="454"/>
        <v>584.9662328767123</v>
      </c>
      <c r="S5700" s="3">
        <f t="shared" si="455"/>
        <v>65.205000000000013</v>
      </c>
      <c r="T5700" s="3"/>
    </row>
    <row r="5701" spans="1:20" x14ac:dyDescent="0.25">
      <c r="A5701" s="1">
        <v>43307</v>
      </c>
      <c r="B5701">
        <v>614</v>
      </c>
      <c r="C5701">
        <v>11</v>
      </c>
      <c r="D5701">
        <v>30.2</v>
      </c>
      <c r="E5701">
        <v>67</v>
      </c>
      <c r="F5701">
        <v>1.5</v>
      </c>
      <c r="G5701">
        <v>1003</v>
      </c>
      <c r="H5701">
        <v>23.3</v>
      </c>
      <c r="I5701">
        <v>0.87</v>
      </c>
      <c r="J5701">
        <v>0</v>
      </c>
      <c r="K5701">
        <v>0</v>
      </c>
      <c r="L5701" t="s">
        <v>40</v>
      </c>
      <c r="M5701" t="s">
        <v>20</v>
      </c>
      <c r="N5701" t="s">
        <v>21</v>
      </c>
      <c r="O5701" s="3">
        <f t="shared" si="452"/>
        <v>20.662100456621005</v>
      </c>
      <c r="P5701" s="3">
        <f t="shared" si="453"/>
        <v>639.58333333333337</v>
      </c>
      <c r="Q5701" s="3">
        <f t="shared" si="451"/>
        <v>618.92123287671234</v>
      </c>
      <c r="R5701" s="3">
        <f t="shared" si="454"/>
        <v>556.75373287671232</v>
      </c>
      <c r="S5701" s="3">
        <f t="shared" si="455"/>
        <v>62.167500000000011</v>
      </c>
      <c r="T5701" s="3"/>
    </row>
    <row r="5702" spans="1:20" x14ac:dyDescent="0.25">
      <c r="A5702" s="1">
        <v>43307</v>
      </c>
      <c r="B5702">
        <v>600</v>
      </c>
      <c r="C5702">
        <v>12</v>
      </c>
      <c r="D5702">
        <v>32</v>
      </c>
      <c r="E5702">
        <v>57</v>
      </c>
      <c r="F5702">
        <v>1.6</v>
      </c>
      <c r="G5702">
        <v>1075</v>
      </c>
      <c r="H5702">
        <v>22.4</v>
      </c>
      <c r="I5702">
        <v>1.94</v>
      </c>
      <c r="J5702">
        <v>0</v>
      </c>
      <c r="K5702">
        <v>0</v>
      </c>
      <c r="L5702" t="s">
        <v>40</v>
      </c>
      <c r="M5702" t="s">
        <v>20</v>
      </c>
      <c r="N5702" t="s">
        <v>21</v>
      </c>
      <c r="O5702" s="3">
        <f t="shared" si="452"/>
        <v>20.662100456621005</v>
      </c>
      <c r="P5702" s="3">
        <f t="shared" si="453"/>
        <v>625</v>
      </c>
      <c r="Q5702" s="3">
        <f t="shared" si="451"/>
        <v>604.33789954337897</v>
      </c>
      <c r="R5702" s="3">
        <f t="shared" si="454"/>
        <v>543.58789954337897</v>
      </c>
      <c r="S5702" s="3">
        <f t="shared" si="455"/>
        <v>60.750000000000007</v>
      </c>
      <c r="T5702" s="3"/>
    </row>
    <row r="5703" spans="1:20" x14ac:dyDescent="0.25">
      <c r="A5703" s="1">
        <v>43307</v>
      </c>
      <c r="B5703">
        <v>628</v>
      </c>
      <c r="C5703">
        <v>13</v>
      </c>
      <c r="D5703">
        <v>32.4</v>
      </c>
      <c r="E5703">
        <v>54</v>
      </c>
      <c r="F5703">
        <v>0.7</v>
      </c>
      <c r="G5703">
        <v>896</v>
      </c>
      <c r="H5703">
        <v>21.8</v>
      </c>
      <c r="I5703">
        <v>1.41</v>
      </c>
      <c r="J5703">
        <v>0</v>
      </c>
      <c r="K5703">
        <v>0</v>
      </c>
      <c r="L5703" t="s">
        <v>40</v>
      </c>
      <c r="M5703" t="s">
        <v>20</v>
      </c>
      <c r="N5703" t="s">
        <v>21</v>
      </c>
      <c r="O5703" s="3">
        <f t="shared" si="452"/>
        <v>20.662100456621005</v>
      </c>
      <c r="P5703" s="3">
        <f t="shared" si="453"/>
        <v>654.16666666666674</v>
      </c>
      <c r="Q5703" s="3">
        <f t="shared" si="451"/>
        <v>633.50456621004571</v>
      </c>
      <c r="R5703" s="3">
        <f t="shared" si="454"/>
        <v>569.91956621004567</v>
      </c>
      <c r="S5703" s="3">
        <f t="shared" si="455"/>
        <v>63.585000000000015</v>
      </c>
      <c r="T5703" s="3"/>
    </row>
    <row r="5704" spans="1:20" x14ac:dyDescent="0.25">
      <c r="A5704" s="1">
        <v>43307</v>
      </c>
      <c r="B5704">
        <v>706</v>
      </c>
      <c r="C5704">
        <v>14</v>
      </c>
      <c r="D5704">
        <v>33</v>
      </c>
      <c r="E5704">
        <v>56</v>
      </c>
      <c r="F5704">
        <v>2.5</v>
      </c>
      <c r="G5704">
        <v>879</v>
      </c>
      <c r="H5704">
        <v>23</v>
      </c>
      <c r="I5704">
        <v>1.33</v>
      </c>
      <c r="J5704">
        <v>0</v>
      </c>
      <c r="K5704">
        <v>0</v>
      </c>
      <c r="L5704" t="s">
        <v>40</v>
      </c>
      <c r="M5704" t="s">
        <v>20</v>
      </c>
      <c r="N5704" t="s">
        <v>21</v>
      </c>
      <c r="O5704" s="3">
        <f t="shared" si="452"/>
        <v>20.662100456621005</v>
      </c>
      <c r="P5704" s="3">
        <f t="shared" si="453"/>
        <v>735.41666666666674</v>
      </c>
      <c r="Q5704" s="3">
        <f t="shared" si="451"/>
        <v>714.75456621004571</v>
      </c>
      <c r="R5704" s="3">
        <f t="shared" si="454"/>
        <v>643.27206621004575</v>
      </c>
      <c r="S5704" s="3">
        <f t="shared" si="455"/>
        <v>71.482500000000016</v>
      </c>
      <c r="T5704" s="3"/>
    </row>
    <row r="5705" spans="1:20" x14ac:dyDescent="0.25">
      <c r="A5705" s="1">
        <v>43307</v>
      </c>
      <c r="B5705">
        <v>774</v>
      </c>
      <c r="C5705">
        <v>15</v>
      </c>
      <c r="D5705">
        <v>33.1</v>
      </c>
      <c r="E5705">
        <v>58</v>
      </c>
      <c r="F5705">
        <v>1.9</v>
      </c>
      <c r="G5705">
        <v>882</v>
      </c>
      <c r="H5705">
        <v>23.7</v>
      </c>
      <c r="I5705">
        <v>0.87</v>
      </c>
      <c r="J5705">
        <v>0</v>
      </c>
      <c r="K5705">
        <v>0</v>
      </c>
      <c r="L5705" t="s">
        <v>40</v>
      </c>
      <c r="M5705" t="s">
        <v>20</v>
      </c>
      <c r="N5705" t="s">
        <v>21</v>
      </c>
      <c r="O5705" s="3">
        <f t="shared" si="452"/>
        <v>20.662100456621005</v>
      </c>
      <c r="P5705" s="3">
        <f t="shared" si="453"/>
        <v>806.25000000000011</v>
      </c>
      <c r="Q5705" s="3">
        <f t="shared" si="451"/>
        <v>785.58789954337908</v>
      </c>
      <c r="R5705" s="3">
        <f t="shared" si="454"/>
        <v>707.22039954337902</v>
      </c>
      <c r="S5705" s="3">
        <f t="shared" si="455"/>
        <v>78.367500000000021</v>
      </c>
      <c r="T5705" s="3"/>
    </row>
    <row r="5706" spans="1:20" x14ac:dyDescent="0.25">
      <c r="A5706" s="1">
        <v>43307</v>
      </c>
      <c r="B5706">
        <v>920</v>
      </c>
      <c r="C5706">
        <v>16</v>
      </c>
      <c r="D5706">
        <v>33.5</v>
      </c>
      <c r="E5706">
        <v>57</v>
      </c>
      <c r="F5706">
        <v>2.8</v>
      </c>
      <c r="G5706">
        <v>989</v>
      </c>
      <c r="H5706">
        <v>23.8</v>
      </c>
      <c r="I5706">
        <v>1.55</v>
      </c>
      <c r="J5706">
        <v>0</v>
      </c>
      <c r="K5706">
        <v>0</v>
      </c>
      <c r="L5706" t="s">
        <v>40</v>
      </c>
      <c r="M5706" t="s">
        <v>20</v>
      </c>
      <c r="N5706" t="s">
        <v>21</v>
      </c>
      <c r="O5706" s="3">
        <f t="shared" si="452"/>
        <v>20.662100456621005</v>
      </c>
      <c r="P5706" s="3">
        <f t="shared" si="453"/>
        <v>958.33333333333337</v>
      </c>
      <c r="Q5706" s="3">
        <f t="shared" si="451"/>
        <v>937.67123287671234</v>
      </c>
      <c r="R5706" s="3">
        <f t="shared" si="454"/>
        <v>844.52123287671236</v>
      </c>
      <c r="S5706" s="3">
        <f t="shared" si="455"/>
        <v>93.15</v>
      </c>
      <c r="T5706" s="3"/>
    </row>
    <row r="5707" spans="1:20" x14ac:dyDescent="0.25">
      <c r="A5707" s="1">
        <v>43307</v>
      </c>
      <c r="B5707">
        <v>1394</v>
      </c>
      <c r="C5707">
        <v>17</v>
      </c>
      <c r="D5707">
        <v>33.1</v>
      </c>
      <c r="E5707">
        <v>59</v>
      </c>
      <c r="F5707">
        <v>2.9</v>
      </c>
      <c r="G5707">
        <v>1038</v>
      </c>
      <c r="H5707">
        <v>24</v>
      </c>
      <c r="I5707">
        <v>1.1399999999999999</v>
      </c>
      <c r="J5707">
        <v>0</v>
      </c>
      <c r="K5707">
        <v>0</v>
      </c>
      <c r="L5707" t="s">
        <v>40</v>
      </c>
      <c r="M5707" t="s">
        <v>20</v>
      </c>
      <c r="N5707" t="s">
        <v>21</v>
      </c>
      <c r="O5707" s="3">
        <f t="shared" si="452"/>
        <v>20.662100456621005</v>
      </c>
      <c r="P5707" s="3">
        <f t="shared" si="453"/>
        <v>1452.0833333333335</v>
      </c>
      <c r="Q5707" s="3">
        <f t="shared" si="451"/>
        <v>1431.4212328767126</v>
      </c>
      <c r="R5707" s="3">
        <f t="shared" si="454"/>
        <v>1290.2787328767126</v>
      </c>
      <c r="S5707" s="3">
        <f t="shared" si="455"/>
        <v>141.14250000000004</v>
      </c>
      <c r="T5707" s="3"/>
    </row>
    <row r="5708" spans="1:20" x14ac:dyDescent="0.25">
      <c r="A5708" s="1">
        <v>43307</v>
      </c>
      <c r="B5708">
        <v>2367</v>
      </c>
      <c r="C5708">
        <v>18</v>
      </c>
      <c r="D5708">
        <v>33.200000000000003</v>
      </c>
      <c r="E5708">
        <v>59</v>
      </c>
      <c r="F5708">
        <v>1.8</v>
      </c>
      <c r="G5708">
        <v>1069</v>
      </c>
      <c r="H5708">
        <v>24</v>
      </c>
      <c r="I5708">
        <v>0.99</v>
      </c>
      <c r="J5708">
        <v>0</v>
      </c>
      <c r="K5708">
        <v>0</v>
      </c>
      <c r="L5708" t="s">
        <v>40</v>
      </c>
      <c r="M5708" t="s">
        <v>20</v>
      </c>
      <c r="N5708" t="s">
        <v>21</v>
      </c>
      <c r="O5708" s="3">
        <f t="shared" si="452"/>
        <v>20.662100456621005</v>
      </c>
      <c r="P5708" s="3">
        <f t="shared" si="453"/>
        <v>2465.625</v>
      </c>
      <c r="Q5708" s="3">
        <f t="shared" si="451"/>
        <v>2444.9628995433791</v>
      </c>
      <c r="R5708" s="3">
        <f t="shared" si="454"/>
        <v>2205.304149543379</v>
      </c>
      <c r="S5708" s="3">
        <f t="shared" si="455"/>
        <v>239.65875000000003</v>
      </c>
      <c r="T5708" s="3"/>
    </row>
    <row r="5709" spans="1:20" x14ac:dyDescent="0.25">
      <c r="A5709" s="1">
        <v>43307</v>
      </c>
      <c r="B5709">
        <v>1994</v>
      </c>
      <c r="C5709">
        <v>19</v>
      </c>
      <c r="D5709">
        <v>32.299999999999997</v>
      </c>
      <c r="E5709">
        <v>63</v>
      </c>
      <c r="F5709">
        <v>2.1</v>
      </c>
      <c r="G5709">
        <v>1037</v>
      </c>
      <c r="H5709">
        <v>24.3</v>
      </c>
      <c r="I5709">
        <v>0.41</v>
      </c>
      <c r="J5709">
        <v>0</v>
      </c>
      <c r="K5709">
        <v>0</v>
      </c>
      <c r="L5709" t="s">
        <v>40</v>
      </c>
      <c r="M5709" t="s">
        <v>20</v>
      </c>
      <c r="N5709" t="s">
        <v>21</v>
      </c>
      <c r="O5709" s="3">
        <f t="shared" si="452"/>
        <v>20.662100456621005</v>
      </c>
      <c r="P5709" s="3">
        <f t="shared" si="453"/>
        <v>2077.0833333333335</v>
      </c>
      <c r="Q5709" s="3">
        <f t="shared" si="451"/>
        <v>2056.4212328767126</v>
      </c>
      <c r="R5709" s="3">
        <f t="shared" si="454"/>
        <v>1854.5287328767126</v>
      </c>
      <c r="S5709" s="3">
        <f t="shared" si="455"/>
        <v>201.89250000000004</v>
      </c>
      <c r="T5709" s="3"/>
    </row>
    <row r="5710" spans="1:20" x14ac:dyDescent="0.25">
      <c r="A5710" s="1">
        <v>43307</v>
      </c>
      <c r="B5710">
        <v>1790</v>
      </c>
      <c r="C5710">
        <v>20</v>
      </c>
      <c r="D5710">
        <v>31</v>
      </c>
      <c r="E5710">
        <v>68</v>
      </c>
      <c r="F5710">
        <v>1.4</v>
      </c>
      <c r="G5710">
        <v>1162</v>
      </c>
      <c r="H5710">
        <v>24.3</v>
      </c>
      <c r="I5710">
        <v>0.05</v>
      </c>
      <c r="J5710">
        <v>0</v>
      </c>
      <c r="K5710">
        <v>0</v>
      </c>
      <c r="L5710" t="s">
        <v>40</v>
      </c>
      <c r="M5710" t="s">
        <v>20</v>
      </c>
      <c r="N5710" t="s">
        <v>21</v>
      </c>
      <c r="O5710" s="3">
        <f t="shared" si="452"/>
        <v>20.662100456621005</v>
      </c>
      <c r="P5710" s="3">
        <f t="shared" si="453"/>
        <v>1864.5833333333335</v>
      </c>
      <c r="Q5710" s="3">
        <f t="shared" si="451"/>
        <v>1843.9212328767126</v>
      </c>
      <c r="R5710" s="3">
        <f t="shared" si="454"/>
        <v>1662.6837328767126</v>
      </c>
      <c r="S5710" s="3">
        <f t="shared" si="455"/>
        <v>181.23750000000004</v>
      </c>
      <c r="T5710" s="3"/>
    </row>
    <row r="5711" spans="1:20" x14ac:dyDescent="0.25">
      <c r="A5711" s="1">
        <v>43307</v>
      </c>
      <c r="B5711">
        <v>1868</v>
      </c>
      <c r="C5711">
        <v>21</v>
      </c>
      <c r="D5711">
        <v>30</v>
      </c>
      <c r="E5711">
        <v>74</v>
      </c>
      <c r="F5711">
        <v>2.7</v>
      </c>
      <c r="G5711">
        <v>1056</v>
      </c>
      <c r="H5711">
        <v>24.8</v>
      </c>
      <c r="I5711">
        <v>0</v>
      </c>
      <c r="J5711">
        <v>0</v>
      </c>
      <c r="K5711">
        <v>0</v>
      </c>
      <c r="L5711" t="s">
        <v>40</v>
      </c>
      <c r="M5711" t="s">
        <v>20</v>
      </c>
      <c r="N5711" t="s">
        <v>21</v>
      </c>
      <c r="O5711" s="3">
        <f t="shared" si="452"/>
        <v>20.662100456621005</v>
      </c>
      <c r="P5711" s="3">
        <f t="shared" si="453"/>
        <v>1945.8333333333335</v>
      </c>
      <c r="Q5711" s="3">
        <f t="shared" si="451"/>
        <v>1925.1712328767126</v>
      </c>
      <c r="R5711" s="3">
        <f t="shared" si="454"/>
        <v>1736.0362328767126</v>
      </c>
      <c r="S5711" s="3">
        <f t="shared" si="455"/>
        <v>189.13500000000002</v>
      </c>
      <c r="T5711" s="3"/>
    </row>
    <row r="5712" spans="1:20" x14ac:dyDescent="0.25">
      <c r="A5712" s="1">
        <v>43307</v>
      </c>
      <c r="B5712">
        <v>1709</v>
      </c>
      <c r="C5712">
        <v>22</v>
      </c>
      <c r="D5712">
        <v>29.4</v>
      </c>
      <c r="E5712">
        <v>78</v>
      </c>
      <c r="F5712">
        <v>1.6</v>
      </c>
      <c r="G5712">
        <v>1011</v>
      </c>
      <c r="H5712">
        <v>25.1</v>
      </c>
      <c r="I5712">
        <v>0</v>
      </c>
      <c r="J5712">
        <v>0</v>
      </c>
      <c r="K5712">
        <v>0</v>
      </c>
      <c r="L5712" t="s">
        <v>40</v>
      </c>
      <c r="M5712" t="s">
        <v>20</v>
      </c>
      <c r="N5712" t="s">
        <v>21</v>
      </c>
      <c r="O5712" s="3">
        <f t="shared" si="452"/>
        <v>20.662100456621005</v>
      </c>
      <c r="P5712" s="3">
        <f t="shared" si="453"/>
        <v>1780.2083333333335</v>
      </c>
      <c r="Q5712" s="3">
        <f t="shared" si="451"/>
        <v>1759.5462328767126</v>
      </c>
      <c r="R5712" s="3">
        <f t="shared" si="454"/>
        <v>1586.5099828767125</v>
      </c>
      <c r="S5712" s="3">
        <f t="shared" si="455"/>
        <v>173.03625000000002</v>
      </c>
      <c r="T5712" s="3"/>
    </row>
    <row r="5713" spans="1:20" x14ac:dyDescent="0.25">
      <c r="A5713" s="1">
        <v>43307</v>
      </c>
      <c r="B5713">
        <v>1273</v>
      </c>
      <c r="C5713">
        <v>23</v>
      </c>
      <c r="D5713">
        <v>29</v>
      </c>
      <c r="E5713">
        <v>79</v>
      </c>
      <c r="F5713">
        <v>1.2</v>
      </c>
      <c r="G5713">
        <v>971</v>
      </c>
      <c r="H5713">
        <v>24.9</v>
      </c>
      <c r="I5713">
        <v>0</v>
      </c>
      <c r="J5713">
        <v>0</v>
      </c>
      <c r="K5713">
        <v>0</v>
      </c>
      <c r="L5713" t="s">
        <v>40</v>
      </c>
      <c r="M5713" t="s">
        <v>20</v>
      </c>
      <c r="N5713" t="s">
        <v>21</v>
      </c>
      <c r="O5713" s="3">
        <f t="shared" si="452"/>
        <v>20.662100456621005</v>
      </c>
      <c r="P5713" s="3">
        <f t="shared" si="453"/>
        <v>1326.0416666666667</v>
      </c>
      <c r="Q5713" s="3">
        <f t="shared" si="451"/>
        <v>1305.3795662100458</v>
      </c>
      <c r="R5713" s="3">
        <f t="shared" si="454"/>
        <v>1176.4883162100459</v>
      </c>
      <c r="S5713" s="3">
        <f t="shared" si="455"/>
        <v>128.89125000000001</v>
      </c>
      <c r="T5713" s="3"/>
    </row>
    <row r="5714" spans="1:20" x14ac:dyDescent="0.25">
      <c r="A5714" s="1">
        <v>43308</v>
      </c>
      <c r="B5714">
        <v>909</v>
      </c>
      <c r="C5714">
        <v>0</v>
      </c>
      <c r="D5714">
        <v>28.6</v>
      </c>
      <c r="E5714">
        <v>80</v>
      </c>
      <c r="F5714">
        <v>0.6</v>
      </c>
      <c r="G5714">
        <v>990</v>
      </c>
      <c r="H5714">
        <v>24.8</v>
      </c>
      <c r="I5714">
        <v>0</v>
      </c>
      <c r="J5714">
        <v>0</v>
      </c>
      <c r="K5714">
        <v>0</v>
      </c>
      <c r="L5714" t="s">
        <v>40</v>
      </c>
      <c r="M5714" t="s">
        <v>20</v>
      </c>
      <c r="N5714" t="s">
        <v>21</v>
      </c>
      <c r="O5714" s="3">
        <f t="shared" si="452"/>
        <v>20.662100456621005</v>
      </c>
      <c r="P5714" s="3">
        <f t="shared" si="453"/>
        <v>946.87500000000011</v>
      </c>
      <c r="Q5714" s="3">
        <f t="shared" si="451"/>
        <v>926.21289954337908</v>
      </c>
      <c r="R5714" s="3">
        <f t="shared" si="454"/>
        <v>834.17664954337909</v>
      </c>
      <c r="S5714" s="3">
        <f t="shared" si="455"/>
        <v>92.036250000000024</v>
      </c>
      <c r="T5714" s="3"/>
    </row>
    <row r="5715" spans="1:20" x14ac:dyDescent="0.25">
      <c r="A5715" s="1">
        <v>43308</v>
      </c>
      <c r="B5715">
        <v>747</v>
      </c>
      <c r="C5715">
        <v>1</v>
      </c>
      <c r="D5715">
        <v>28.3</v>
      </c>
      <c r="E5715">
        <v>78</v>
      </c>
      <c r="F5715">
        <v>0.5</v>
      </c>
      <c r="G5715">
        <v>1072</v>
      </c>
      <c r="H5715">
        <v>24</v>
      </c>
      <c r="I5715">
        <v>0</v>
      </c>
      <c r="J5715">
        <v>0</v>
      </c>
      <c r="K5715">
        <v>0</v>
      </c>
      <c r="L5715" t="s">
        <v>40</v>
      </c>
      <c r="M5715" t="s">
        <v>20</v>
      </c>
      <c r="N5715" t="s">
        <v>21</v>
      </c>
      <c r="O5715" s="3">
        <f t="shared" si="452"/>
        <v>20.662100456621005</v>
      </c>
      <c r="P5715" s="3">
        <f t="shared" si="453"/>
        <v>778.125</v>
      </c>
      <c r="Q5715" s="3">
        <f t="shared" si="451"/>
        <v>757.46289954337897</v>
      </c>
      <c r="R5715" s="3">
        <f t="shared" si="454"/>
        <v>681.829149543379</v>
      </c>
      <c r="S5715" s="3">
        <f t="shared" si="455"/>
        <v>75.633750000000006</v>
      </c>
      <c r="T5715" s="3"/>
    </row>
    <row r="5716" spans="1:20" x14ac:dyDescent="0.25">
      <c r="A5716" s="1">
        <v>43308</v>
      </c>
      <c r="B5716">
        <v>537</v>
      </c>
      <c r="C5716">
        <v>2</v>
      </c>
      <c r="D5716">
        <v>27.8</v>
      </c>
      <c r="E5716">
        <v>79</v>
      </c>
      <c r="F5716">
        <v>1.4</v>
      </c>
      <c r="G5716">
        <v>1049</v>
      </c>
      <c r="H5716">
        <v>23.8</v>
      </c>
      <c r="I5716">
        <v>0</v>
      </c>
      <c r="J5716">
        <v>0</v>
      </c>
      <c r="K5716">
        <v>0</v>
      </c>
      <c r="L5716" t="s">
        <v>40</v>
      </c>
      <c r="M5716" t="s">
        <v>20</v>
      </c>
      <c r="N5716" t="s">
        <v>21</v>
      </c>
      <c r="O5716" s="3">
        <f t="shared" si="452"/>
        <v>20.662100456621005</v>
      </c>
      <c r="P5716" s="3">
        <f t="shared" si="453"/>
        <v>559.375</v>
      </c>
      <c r="Q5716" s="3">
        <f t="shared" si="451"/>
        <v>538.71289954337897</v>
      </c>
      <c r="R5716" s="3">
        <f t="shared" si="454"/>
        <v>484.34164954337894</v>
      </c>
      <c r="S5716" s="3">
        <f t="shared" si="455"/>
        <v>54.371250000000003</v>
      </c>
      <c r="T5716" s="3"/>
    </row>
    <row r="5717" spans="1:20" x14ac:dyDescent="0.25">
      <c r="A5717" s="1">
        <v>43308</v>
      </c>
      <c r="B5717">
        <v>371</v>
      </c>
      <c r="C5717">
        <v>3</v>
      </c>
      <c r="D5717">
        <v>27.6</v>
      </c>
      <c r="E5717">
        <v>80</v>
      </c>
      <c r="F5717">
        <v>1.6</v>
      </c>
      <c r="G5717">
        <v>929</v>
      </c>
      <c r="H5717">
        <v>23.8</v>
      </c>
      <c r="I5717">
        <v>0</v>
      </c>
      <c r="J5717">
        <v>0</v>
      </c>
      <c r="K5717">
        <v>0</v>
      </c>
      <c r="L5717" t="s">
        <v>40</v>
      </c>
      <c r="M5717" t="s">
        <v>20</v>
      </c>
      <c r="N5717" t="s">
        <v>21</v>
      </c>
      <c r="O5717" s="3">
        <f t="shared" si="452"/>
        <v>20.662100456621005</v>
      </c>
      <c r="P5717" s="3">
        <f t="shared" si="453"/>
        <v>386.45833333333337</v>
      </c>
      <c r="Q5717" s="3">
        <f t="shared" si="451"/>
        <v>365.79623287671234</v>
      </c>
      <c r="R5717" s="3">
        <f t="shared" si="454"/>
        <v>328.23248287671231</v>
      </c>
      <c r="S5717" s="3">
        <f t="shared" si="455"/>
        <v>37.563750000000006</v>
      </c>
      <c r="T5717" s="3"/>
    </row>
    <row r="5718" spans="1:20" x14ac:dyDescent="0.25">
      <c r="A5718" s="1">
        <v>43308</v>
      </c>
      <c r="B5718">
        <v>218</v>
      </c>
      <c r="C5718">
        <v>4</v>
      </c>
      <c r="D5718">
        <v>27.3</v>
      </c>
      <c r="E5718">
        <v>85</v>
      </c>
      <c r="F5718">
        <v>1.6</v>
      </c>
      <c r="G5718">
        <v>671</v>
      </c>
      <c r="H5718">
        <v>24.5</v>
      </c>
      <c r="I5718">
        <v>0</v>
      </c>
      <c r="J5718">
        <v>0</v>
      </c>
      <c r="K5718">
        <v>0</v>
      </c>
      <c r="L5718" t="s">
        <v>40</v>
      </c>
      <c r="M5718" t="s">
        <v>20</v>
      </c>
      <c r="N5718" t="s">
        <v>21</v>
      </c>
      <c r="O5718" s="3">
        <f t="shared" si="452"/>
        <v>20.662100456621005</v>
      </c>
      <c r="P5718" s="3">
        <f t="shared" si="453"/>
        <v>227.08333333333334</v>
      </c>
      <c r="Q5718" s="3">
        <f t="shared" si="451"/>
        <v>206.42123287671234</v>
      </c>
      <c r="R5718" s="3">
        <f t="shared" si="454"/>
        <v>184.34873287671235</v>
      </c>
      <c r="S5718" s="3">
        <f t="shared" si="455"/>
        <v>22.072500000000002</v>
      </c>
      <c r="T5718" s="3"/>
    </row>
    <row r="5719" spans="1:20" x14ac:dyDescent="0.25">
      <c r="A5719" s="1">
        <v>43308</v>
      </c>
      <c r="B5719">
        <v>295</v>
      </c>
      <c r="C5719">
        <v>5</v>
      </c>
      <c r="D5719">
        <v>27.2</v>
      </c>
      <c r="E5719">
        <v>86</v>
      </c>
      <c r="F5719">
        <v>0.8</v>
      </c>
      <c r="G5719">
        <v>657</v>
      </c>
      <c r="H5719">
        <v>24.6</v>
      </c>
      <c r="I5719">
        <v>0</v>
      </c>
      <c r="J5719">
        <v>0</v>
      </c>
      <c r="K5719">
        <v>0</v>
      </c>
      <c r="L5719" t="s">
        <v>40</v>
      </c>
      <c r="M5719" t="s">
        <v>20</v>
      </c>
      <c r="N5719" t="s">
        <v>21</v>
      </c>
      <c r="O5719" s="3">
        <f t="shared" si="452"/>
        <v>20.662100456621005</v>
      </c>
      <c r="P5719" s="3">
        <f t="shared" si="453"/>
        <v>307.29166666666669</v>
      </c>
      <c r="Q5719" s="3">
        <f t="shared" si="451"/>
        <v>286.62956621004571</v>
      </c>
      <c r="R5719" s="3">
        <f t="shared" si="454"/>
        <v>256.76081621004573</v>
      </c>
      <c r="S5719" s="3">
        <f t="shared" si="455"/>
        <v>29.868750000000006</v>
      </c>
      <c r="T5719" s="3"/>
    </row>
    <row r="5720" spans="1:20" x14ac:dyDescent="0.25">
      <c r="A5720" s="1">
        <v>43308</v>
      </c>
      <c r="B5720">
        <v>647</v>
      </c>
      <c r="C5720">
        <v>6</v>
      </c>
      <c r="D5720">
        <v>27.2</v>
      </c>
      <c r="E5720">
        <v>85</v>
      </c>
      <c r="F5720">
        <v>0.1</v>
      </c>
      <c r="G5720">
        <v>702</v>
      </c>
      <c r="H5720">
        <v>24.4</v>
      </c>
      <c r="I5720">
        <v>0.02</v>
      </c>
      <c r="J5720">
        <v>0</v>
      </c>
      <c r="K5720">
        <v>0</v>
      </c>
      <c r="L5720" t="s">
        <v>40</v>
      </c>
      <c r="M5720" t="s">
        <v>20</v>
      </c>
      <c r="N5720" t="s">
        <v>21</v>
      </c>
      <c r="O5720" s="3">
        <f t="shared" si="452"/>
        <v>20.662100456621005</v>
      </c>
      <c r="P5720" s="3">
        <f t="shared" si="453"/>
        <v>673.95833333333337</v>
      </c>
      <c r="Q5720" s="3">
        <f t="shared" si="451"/>
        <v>653.29623287671234</v>
      </c>
      <c r="R5720" s="3">
        <f t="shared" si="454"/>
        <v>587.78748287671237</v>
      </c>
      <c r="S5720" s="3">
        <f t="shared" si="455"/>
        <v>65.508750000000006</v>
      </c>
      <c r="T5720" s="3"/>
    </row>
    <row r="5721" spans="1:20" x14ac:dyDescent="0.25">
      <c r="A5721" s="1">
        <v>43308</v>
      </c>
      <c r="B5721">
        <v>1111</v>
      </c>
      <c r="C5721">
        <v>7</v>
      </c>
      <c r="D5721">
        <v>27.6</v>
      </c>
      <c r="E5721">
        <v>80</v>
      </c>
      <c r="F5721">
        <v>1</v>
      </c>
      <c r="G5721">
        <v>783</v>
      </c>
      <c r="H5721">
        <v>23.8</v>
      </c>
      <c r="I5721">
        <v>0.27</v>
      </c>
      <c r="J5721">
        <v>0</v>
      </c>
      <c r="K5721">
        <v>0</v>
      </c>
      <c r="L5721" t="s">
        <v>40</v>
      </c>
      <c r="M5721" t="s">
        <v>20</v>
      </c>
      <c r="N5721" t="s">
        <v>21</v>
      </c>
      <c r="O5721" s="3">
        <f t="shared" si="452"/>
        <v>20.662100456621005</v>
      </c>
      <c r="P5721" s="3">
        <f t="shared" si="453"/>
        <v>1157.2916666666667</v>
      </c>
      <c r="Q5721" s="3">
        <f t="shared" si="451"/>
        <v>1136.6295662100458</v>
      </c>
      <c r="R5721" s="3">
        <f t="shared" si="454"/>
        <v>1024.1408162100458</v>
      </c>
      <c r="S5721" s="3">
        <f t="shared" si="455"/>
        <v>112.48875000000001</v>
      </c>
      <c r="T5721" s="3"/>
    </row>
    <row r="5722" spans="1:20" x14ac:dyDescent="0.25">
      <c r="A5722" s="1">
        <v>43308</v>
      </c>
      <c r="B5722">
        <v>1763</v>
      </c>
      <c r="C5722">
        <v>8</v>
      </c>
      <c r="D5722">
        <v>28.5</v>
      </c>
      <c r="E5722">
        <v>76</v>
      </c>
      <c r="F5722">
        <v>0.9</v>
      </c>
      <c r="G5722">
        <v>725</v>
      </c>
      <c r="H5722">
        <v>23.8</v>
      </c>
      <c r="I5722">
        <v>0.59</v>
      </c>
      <c r="J5722">
        <v>0</v>
      </c>
      <c r="K5722">
        <v>0</v>
      </c>
      <c r="L5722" t="s">
        <v>40</v>
      </c>
      <c r="M5722" t="s">
        <v>20</v>
      </c>
      <c r="N5722" t="s">
        <v>21</v>
      </c>
      <c r="O5722" s="3">
        <f t="shared" si="452"/>
        <v>20.662100456621005</v>
      </c>
      <c r="P5722" s="3">
        <f t="shared" si="453"/>
        <v>1836.4583333333335</v>
      </c>
      <c r="Q5722" s="3">
        <f t="shared" si="451"/>
        <v>1815.7962328767126</v>
      </c>
      <c r="R5722" s="3">
        <f t="shared" si="454"/>
        <v>1637.2924828767125</v>
      </c>
      <c r="S5722" s="3">
        <f t="shared" si="455"/>
        <v>178.50375000000003</v>
      </c>
      <c r="T5722" s="3"/>
    </row>
    <row r="5723" spans="1:20" x14ac:dyDescent="0.25">
      <c r="A5723" s="1">
        <v>43308</v>
      </c>
      <c r="B5723">
        <v>934</v>
      </c>
      <c r="C5723">
        <v>9</v>
      </c>
      <c r="D5723">
        <v>29.9</v>
      </c>
      <c r="E5723">
        <v>69</v>
      </c>
      <c r="F5723">
        <v>1.5</v>
      </c>
      <c r="G5723">
        <v>769</v>
      </c>
      <c r="H5723">
        <v>23.5</v>
      </c>
      <c r="I5723">
        <v>1.1200000000000001</v>
      </c>
      <c r="J5723">
        <v>0</v>
      </c>
      <c r="K5723">
        <v>0</v>
      </c>
      <c r="L5723" t="s">
        <v>40</v>
      </c>
      <c r="M5723" t="s">
        <v>20</v>
      </c>
      <c r="N5723" t="s">
        <v>21</v>
      </c>
      <c r="O5723" s="3">
        <f t="shared" si="452"/>
        <v>20.662100456621005</v>
      </c>
      <c r="P5723" s="3">
        <f t="shared" si="453"/>
        <v>972.91666666666674</v>
      </c>
      <c r="Q5723" s="3">
        <f t="shared" si="451"/>
        <v>952.25456621004571</v>
      </c>
      <c r="R5723" s="3">
        <f t="shared" si="454"/>
        <v>857.68706621004571</v>
      </c>
      <c r="S5723" s="3">
        <f t="shared" si="455"/>
        <v>94.56750000000001</v>
      </c>
      <c r="T5723" s="3"/>
    </row>
    <row r="5724" spans="1:20" x14ac:dyDescent="0.25">
      <c r="A5724" s="1">
        <v>43308</v>
      </c>
      <c r="B5724">
        <v>639</v>
      </c>
      <c r="C5724">
        <v>10</v>
      </c>
      <c r="D5724">
        <v>31.2</v>
      </c>
      <c r="E5724">
        <v>61</v>
      </c>
      <c r="F5724">
        <v>2.2999999999999998</v>
      </c>
      <c r="G5724">
        <v>901</v>
      </c>
      <c r="H5724">
        <v>22.7</v>
      </c>
      <c r="I5724">
        <v>1.71</v>
      </c>
      <c r="J5724">
        <v>0</v>
      </c>
      <c r="K5724">
        <v>0</v>
      </c>
      <c r="L5724" t="s">
        <v>40</v>
      </c>
      <c r="M5724" t="s">
        <v>20</v>
      </c>
      <c r="N5724" t="s">
        <v>21</v>
      </c>
      <c r="O5724" s="3">
        <f t="shared" si="452"/>
        <v>20.662100456621005</v>
      </c>
      <c r="P5724" s="3">
        <f t="shared" si="453"/>
        <v>665.625</v>
      </c>
      <c r="Q5724" s="3">
        <f t="shared" si="451"/>
        <v>644.96289954337897</v>
      </c>
      <c r="R5724" s="3">
        <f t="shared" si="454"/>
        <v>580.26414954337895</v>
      </c>
      <c r="S5724" s="3">
        <f t="shared" si="455"/>
        <v>64.698750000000004</v>
      </c>
      <c r="T5724" s="3"/>
    </row>
    <row r="5725" spans="1:20" x14ac:dyDescent="0.25">
      <c r="A5725" s="1">
        <v>43308</v>
      </c>
      <c r="B5725">
        <v>619</v>
      </c>
      <c r="C5725">
        <v>11</v>
      </c>
      <c r="D5725">
        <v>32.700000000000003</v>
      </c>
      <c r="E5725">
        <v>56</v>
      </c>
      <c r="F5725">
        <v>1.9</v>
      </c>
      <c r="G5725">
        <v>1034</v>
      </c>
      <c r="H5725">
        <v>22.7</v>
      </c>
      <c r="I5725">
        <v>2.57</v>
      </c>
      <c r="J5725">
        <v>0</v>
      </c>
      <c r="K5725">
        <v>0</v>
      </c>
      <c r="L5725" t="s">
        <v>40</v>
      </c>
      <c r="M5725" t="s">
        <v>20</v>
      </c>
      <c r="N5725" t="s">
        <v>21</v>
      </c>
      <c r="O5725" s="3">
        <f t="shared" si="452"/>
        <v>20.662100456621005</v>
      </c>
      <c r="P5725" s="3">
        <f t="shared" si="453"/>
        <v>644.79166666666674</v>
      </c>
      <c r="Q5725" s="3">
        <f t="shared" si="451"/>
        <v>624.12956621004571</v>
      </c>
      <c r="R5725" s="3">
        <f t="shared" si="454"/>
        <v>561.45581621004567</v>
      </c>
      <c r="S5725" s="3">
        <f t="shared" si="455"/>
        <v>62.673750000000013</v>
      </c>
      <c r="T5725" s="3"/>
    </row>
    <row r="5726" spans="1:20" x14ac:dyDescent="0.25">
      <c r="A5726" s="1">
        <v>43308</v>
      </c>
      <c r="B5726">
        <v>714</v>
      </c>
      <c r="C5726">
        <v>12</v>
      </c>
      <c r="D5726">
        <v>33.700000000000003</v>
      </c>
      <c r="E5726">
        <v>53</v>
      </c>
      <c r="F5726">
        <v>1.9</v>
      </c>
      <c r="G5726">
        <v>990</v>
      </c>
      <c r="H5726">
        <v>22.7</v>
      </c>
      <c r="I5726">
        <v>2.5</v>
      </c>
      <c r="J5726">
        <v>0</v>
      </c>
      <c r="K5726">
        <v>0</v>
      </c>
      <c r="L5726" t="s">
        <v>40</v>
      </c>
      <c r="M5726" t="s">
        <v>20</v>
      </c>
      <c r="N5726" t="s">
        <v>21</v>
      </c>
      <c r="O5726" s="3">
        <f t="shared" si="452"/>
        <v>20.662100456621005</v>
      </c>
      <c r="P5726" s="3">
        <f t="shared" si="453"/>
        <v>743.75</v>
      </c>
      <c r="Q5726" s="3">
        <f t="shared" si="451"/>
        <v>723.08789954337897</v>
      </c>
      <c r="R5726" s="3">
        <f t="shared" si="454"/>
        <v>650.79539954337895</v>
      </c>
      <c r="S5726" s="3">
        <f t="shared" si="455"/>
        <v>72.292500000000004</v>
      </c>
      <c r="T5726" s="3"/>
    </row>
    <row r="5727" spans="1:20" x14ac:dyDescent="0.25">
      <c r="A5727" s="1">
        <v>43308</v>
      </c>
      <c r="B5727">
        <v>653</v>
      </c>
      <c r="C5727">
        <v>13</v>
      </c>
      <c r="D5727">
        <v>35.299999999999997</v>
      </c>
      <c r="E5727">
        <v>48</v>
      </c>
      <c r="F5727">
        <v>2.5</v>
      </c>
      <c r="G5727">
        <v>880</v>
      </c>
      <c r="H5727">
        <v>22.6</v>
      </c>
      <c r="I5727">
        <v>2.89</v>
      </c>
      <c r="J5727">
        <v>0</v>
      </c>
      <c r="K5727">
        <v>0</v>
      </c>
      <c r="L5727" t="s">
        <v>40</v>
      </c>
      <c r="M5727" t="s">
        <v>20</v>
      </c>
      <c r="N5727" t="s">
        <v>21</v>
      </c>
      <c r="O5727" s="3">
        <f t="shared" si="452"/>
        <v>20.662100456621005</v>
      </c>
      <c r="P5727" s="3">
        <f t="shared" si="453"/>
        <v>680.20833333333337</v>
      </c>
      <c r="Q5727" s="3">
        <f t="shared" si="451"/>
        <v>659.54623287671234</v>
      </c>
      <c r="R5727" s="3">
        <f t="shared" si="454"/>
        <v>593.4299828767123</v>
      </c>
      <c r="S5727" s="3">
        <f t="shared" si="455"/>
        <v>66.116250000000008</v>
      </c>
      <c r="T5727" s="3"/>
    </row>
    <row r="5728" spans="1:20" x14ac:dyDescent="0.25">
      <c r="A5728" s="1">
        <v>43308</v>
      </c>
      <c r="B5728">
        <v>507</v>
      </c>
      <c r="C5728">
        <v>14</v>
      </c>
      <c r="D5728">
        <v>34.1</v>
      </c>
      <c r="E5728">
        <v>57</v>
      </c>
      <c r="F5728">
        <v>1.8</v>
      </c>
      <c r="G5728">
        <v>667</v>
      </c>
      <c r="H5728">
        <v>24.3</v>
      </c>
      <c r="I5728">
        <v>1.1299999999999999</v>
      </c>
      <c r="J5728">
        <v>0</v>
      </c>
      <c r="K5728">
        <v>0</v>
      </c>
      <c r="L5728" t="s">
        <v>40</v>
      </c>
      <c r="M5728" t="s">
        <v>20</v>
      </c>
      <c r="N5728" t="s">
        <v>21</v>
      </c>
      <c r="O5728" s="3">
        <f t="shared" si="452"/>
        <v>20.662100456621005</v>
      </c>
      <c r="P5728" s="3">
        <f t="shared" si="453"/>
        <v>528.125</v>
      </c>
      <c r="Q5728" s="3">
        <f t="shared" si="451"/>
        <v>507.46289954337897</v>
      </c>
      <c r="R5728" s="3">
        <f t="shared" si="454"/>
        <v>456.12914954337896</v>
      </c>
      <c r="S5728" s="3">
        <f t="shared" si="455"/>
        <v>51.333750000000002</v>
      </c>
      <c r="T5728" s="3"/>
    </row>
    <row r="5729" spans="1:20" x14ac:dyDescent="0.25">
      <c r="A5729" s="1">
        <v>43308</v>
      </c>
      <c r="B5729">
        <v>776</v>
      </c>
      <c r="C5729">
        <v>15</v>
      </c>
      <c r="D5729">
        <v>35.299999999999997</v>
      </c>
      <c r="E5729">
        <v>52</v>
      </c>
      <c r="F5729">
        <v>1.9</v>
      </c>
      <c r="G5729">
        <v>822</v>
      </c>
      <c r="H5729">
        <v>23.9</v>
      </c>
      <c r="I5729">
        <v>2.15</v>
      </c>
      <c r="J5729">
        <v>0</v>
      </c>
      <c r="K5729">
        <v>0</v>
      </c>
      <c r="L5729" t="s">
        <v>40</v>
      </c>
      <c r="M5729" t="s">
        <v>20</v>
      </c>
      <c r="N5729" t="s">
        <v>21</v>
      </c>
      <c r="O5729" s="3">
        <f t="shared" si="452"/>
        <v>20.662100456621005</v>
      </c>
      <c r="P5729" s="3">
        <f t="shared" si="453"/>
        <v>808.33333333333337</v>
      </c>
      <c r="Q5729" s="3">
        <f t="shared" si="451"/>
        <v>787.67123287671234</v>
      </c>
      <c r="R5729" s="3">
        <f t="shared" si="454"/>
        <v>709.10123287671229</v>
      </c>
      <c r="S5729" s="3">
        <f t="shared" si="455"/>
        <v>78.570000000000007</v>
      </c>
      <c r="T5729" s="3"/>
    </row>
    <row r="5730" spans="1:20" x14ac:dyDescent="0.25">
      <c r="A5730" s="1">
        <v>43308</v>
      </c>
      <c r="B5730">
        <v>905</v>
      </c>
      <c r="C5730">
        <v>16</v>
      </c>
      <c r="D5730">
        <v>35</v>
      </c>
      <c r="E5730">
        <v>55</v>
      </c>
      <c r="F5730">
        <v>2.8</v>
      </c>
      <c r="G5730">
        <v>835</v>
      </c>
      <c r="H5730">
        <v>24.6</v>
      </c>
      <c r="I5730">
        <v>1.56</v>
      </c>
      <c r="J5730">
        <v>0</v>
      </c>
      <c r="K5730">
        <v>0</v>
      </c>
      <c r="L5730" t="s">
        <v>40</v>
      </c>
      <c r="M5730" t="s">
        <v>20</v>
      </c>
      <c r="N5730" t="s">
        <v>21</v>
      </c>
      <c r="O5730" s="3">
        <f t="shared" si="452"/>
        <v>20.662100456621005</v>
      </c>
      <c r="P5730" s="3">
        <f t="shared" si="453"/>
        <v>942.70833333333337</v>
      </c>
      <c r="Q5730" s="3">
        <f t="shared" si="451"/>
        <v>922.04623287671234</v>
      </c>
      <c r="R5730" s="3">
        <f t="shared" si="454"/>
        <v>830.41498287671232</v>
      </c>
      <c r="S5730" s="3">
        <f t="shared" si="455"/>
        <v>91.631250000000009</v>
      </c>
      <c r="T5730" s="3"/>
    </row>
    <row r="5731" spans="1:20" x14ac:dyDescent="0.25">
      <c r="A5731" s="1">
        <v>43308</v>
      </c>
      <c r="B5731">
        <v>1289</v>
      </c>
      <c r="C5731">
        <v>17</v>
      </c>
      <c r="D5731">
        <v>34.700000000000003</v>
      </c>
      <c r="E5731">
        <v>59</v>
      </c>
      <c r="F5731">
        <v>2.7</v>
      </c>
      <c r="G5731">
        <v>1095</v>
      </c>
      <c r="H5731">
        <v>25.5</v>
      </c>
      <c r="I5731">
        <v>1.49</v>
      </c>
      <c r="J5731">
        <v>0</v>
      </c>
      <c r="K5731">
        <v>0</v>
      </c>
      <c r="L5731" t="s">
        <v>40</v>
      </c>
      <c r="M5731" t="s">
        <v>20</v>
      </c>
      <c r="N5731" t="s">
        <v>21</v>
      </c>
      <c r="O5731" s="3">
        <f t="shared" si="452"/>
        <v>20.662100456621005</v>
      </c>
      <c r="P5731" s="3">
        <f t="shared" si="453"/>
        <v>1342.7083333333335</v>
      </c>
      <c r="Q5731" s="3">
        <f t="shared" si="451"/>
        <v>1322.0462328767126</v>
      </c>
      <c r="R5731" s="3">
        <f t="shared" si="454"/>
        <v>1191.5349828767125</v>
      </c>
      <c r="S5731" s="3">
        <f t="shared" si="455"/>
        <v>130.51125000000002</v>
      </c>
      <c r="T5731" s="3"/>
    </row>
    <row r="5732" spans="1:20" x14ac:dyDescent="0.25">
      <c r="A5732" s="1">
        <v>43308</v>
      </c>
      <c r="B5732">
        <v>2183</v>
      </c>
      <c r="C5732">
        <v>18</v>
      </c>
      <c r="D5732">
        <v>33.700000000000003</v>
      </c>
      <c r="E5732">
        <v>62</v>
      </c>
      <c r="F5732">
        <v>3.2</v>
      </c>
      <c r="G5732">
        <v>1082</v>
      </c>
      <c r="H5732">
        <v>25.3</v>
      </c>
      <c r="I5732">
        <v>0.87</v>
      </c>
      <c r="J5732">
        <v>0</v>
      </c>
      <c r="K5732">
        <v>0</v>
      </c>
      <c r="L5732" t="s">
        <v>40</v>
      </c>
      <c r="M5732" t="s">
        <v>20</v>
      </c>
      <c r="N5732" t="s">
        <v>21</v>
      </c>
      <c r="O5732" s="3">
        <f t="shared" si="452"/>
        <v>20.662100456621005</v>
      </c>
      <c r="P5732" s="3">
        <f t="shared" si="453"/>
        <v>2273.9583333333335</v>
      </c>
      <c r="Q5732" s="3">
        <f t="shared" si="451"/>
        <v>2253.2962328767126</v>
      </c>
      <c r="R5732" s="3">
        <f t="shared" si="454"/>
        <v>2032.2674828767126</v>
      </c>
      <c r="S5732" s="3">
        <f t="shared" si="455"/>
        <v>221.02875000000003</v>
      </c>
      <c r="T5732" s="3"/>
    </row>
    <row r="5733" spans="1:20" x14ac:dyDescent="0.25">
      <c r="A5733" s="1">
        <v>43308</v>
      </c>
      <c r="B5733">
        <v>1657</v>
      </c>
      <c r="C5733">
        <v>19</v>
      </c>
      <c r="D5733">
        <v>32</v>
      </c>
      <c r="E5733">
        <v>68</v>
      </c>
      <c r="F5733">
        <v>3</v>
      </c>
      <c r="G5733">
        <v>1286</v>
      </c>
      <c r="H5733">
        <v>25.3</v>
      </c>
      <c r="I5733">
        <v>0.38</v>
      </c>
      <c r="J5733">
        <v>0</v>
      </c>
      <c r="K5733">
        <v>0</v>
      </c>
      <c r="L5733" t="s">
        <v>40</v>
      </c>
      <c r="M5733" t="s">
        <v>20</v>
      </c>
      <c r="N5733" t="s">
        <v>21</v>
      </c>
      <c r="O5733" s="3">
        <f t="shared" si="452"/>
        <v>20.662100456621005</v>
      </c>
      <c r="P5733" s="3">
        <f t="shared" si="453"/>
        <v>1726.0416666666667</v>
      </c>
      <c r="Q5733" s="3">
        <f t="shared" si="451"/>
        <v>1705.3795662100458</v>
      </c>
      <c r="R5733" s="3">
        <f t="shared" si="454"/>
        <v>1537.6083162100458</v>
      </c>
      <c r="S5733" s="3">
        <f t="shared" si="455"/>
        <v>167.77125000000001</v>
      </c>
      <c r="T5733" s="3"/>
    </row>
    <row r="5734" spans="1:20" x14ac:dyDescent="0.25">
      <c r="A5734" s="1">
        <v>43308</v>
      </c>
      <c r="B5734">
        <v>1565</v>
      </c>
      <c r="C5734">
        <v>20</v>
      </c>
      <c r="D5734">
        <v>30.7</v>
      </c>
      <c r="E5734">
        <v>73</v>
      </c>
      <c r="F5734">
        <v>2.8</v>
      </c>
      <c r="G5734">
        <v>1310</v>
      </c>
      <c r="H5734">
        <v>25.2</v>
      </c>
      <c r="I5734">
        <v>0.04</v>
      </c>
      <c r="J5734">
        <v>0</v>
      </c>
      <c r="K5734">
        <v>0</v>
      </c>
      <c r="L5734" t="s">
        <v>40</v>
      </c>
      <c r="M5734" t="s">
        <v>20</v>
      </c>
      <c r="N5734" t="s">
        <v>21</v>
      </c>
      <c r="O5734" s="3">
        <f t="shared" si="452"/>
        <v>20.662100456621005</v>
      </c>
      <c r="P5734" s="3">
        <f t="shared" si="453"/>
        <v>1630.2083333333335</v>
      </c>
      <c r="Q5734" s="3">
        <f t="shared" si="451"/>
        <v>1609.5462328767126</v>
      </c>
      <c r="R5734" s="3">
        <f t="shared" si="454"/>
        <v>1451.0899828767126</v>
      </c>
      <c r="S5734" s="3">
        <f t="shared" si="455"/>
        <v>158.45625000000004</v>
      </c>
      <c r="T5734" s="3"/>
    </row>
    <row r="5735" spans="1:20" x14ac:dyDescent="0.25">
      <c r="A5735" s="1">
        <v>43308</v>
      </c>
      <c r="B5735">
        <v>1547</v>
      </c>
      <c r="C5735">
        <v>21</v>
      </c>
      <c r="D5735">
        <v>30.3</v>
      </c>
      <c r="E5735">
        <v>75</v>
      </c>
      <c r="F5735">
        <v>1.1000000000000001</v>
      </c>
      <c r="G5735">
        <v>1289</v>
      </c>
      <c r="H5735">
        <v>25.3</v>
      </c>
      <c r="I5735">
        <v>0</v>
      </c>
      <c r="J5735">
        <v>0</v>
      </c>
      <c r="K5735">
        <v>0</v>
      </c>
      <c r="L5735" t="s">
        <v>40</v>
      </c>
      <c r="M5735" t="s">
        <v>20</v>
      </c>
      <c r="N5735" t="s">
        <v>21</v>
      </c>
      <c r="O5735" s="3">
        <f t="shared" si="452"/>
        <v>20.662100456621005</v>
      </c>
      <c r="P5735" s="3">
        <f t="shared" si="453"/>
        <v>1611.4583333333335</v>
      </c>
      <c r="Q5735" s="3">
        <f t="shared" si="451"/>
        <v>1590.7962328767126</v>
      </c>
      <c r="R5735" s="3">
        <f t="shared" si="454"/>
        <v>1434.1624828767126</v>
      </c>
      <c r="S5735" s="3">
        <f t="shared" si="455"/>
        <v>156.63375000000002</v>
      </c>
      <c r="T5735" s="3"/>
    </row>
    <row r="5736" spans="1:20" x14ac:dyDescent="0.25">
      <c r="A5736" s="1">
        <v>43308</v>
      </c>
      <c r="B5736">
        <v>1507</v>
      </c>
      <c r="C5736">
        <v>22</v>
      </c>
      <c r="D5736">
        <v>29.9</v>
      </c>
      <c r="E5736">
        <v>74</v>
      </c>
      <c r="F5736">
        <v>2</v>
      </c>
      <c r="G5736">
        <v>1201</v>
      </c>
      <c r="H5736">
        <v>24.7</v>
      </c>
      <c r="I5736">
        <v>0</v>
      </c>
      <c r="J5736">
        <v>0</v>
      </c>
      <c r="K5736">
        <v>0</v>
      </c>
      <c r="L5736" t="s">
        <v>40</v>
      </c>
      <c r="M5736" t="s">
        <v>20</v>
      </c>
      <c r="N5736" t="s">
        <v>21</v>
      </c>
      <c r="O5736" s="3">
        <f t="shared" si="452"/>
        <v>20.662100456621005</v>
      </c>
      <c r="P5736" s="3">
        <f t="shared" si="453"/>
        <v>1569.7916666666667</v>
      </c>
      <c r="Q5736" s="3">
        <f t="shared" si="451"/>
        <v>1549.1295662100458</v>
      </c>
      <c r="R5736" s="3">
        <f t="shared" si="454"/>
        <v>1396.5458162100458</v>
      </c>
      <c r="S5736" s="3">
        <f t="shared" si="455"/>
        <v>152.58375000000001</v>
      </c>
      <c r="T5736" s="3"/>
    </row>
    <row r="5737" spans="1:20" x14ac:dyDescent="0.25">
      <c r="A5737" s="1">
        <v>43308</v>
      </c>
      <c r="B5737">
        <v>1182</v>
      </c>
      <c r="C5737">
        <v>23</v>
      </c>
      <c r="D5737">
        <v>29.7</v>
      </c>
      <c r="E5737">
        <v>76</v>
      </c>
      <c r="F5737">
        <v>1.2</v>
      </c>
      <c r="G5737">
        <v>1159</v>
      </c>
      <c r="H5737">
        <v>25</v>
      </c>
      <c r="I5737">
        <v>0</v>
      </c>
      <c r="J5737">
        <v>0</v>
      </c>
      <c r="K5737">
        <v>0</v>
      </c>
      <c r="L5737" t="s">
        <v>40</v>
      </c>
      <c r="M5737" t="s">
        <v>20</v>
      </c>
      <c r="N5737" t="s">
        <v>21</v>
      </c>
      <c r="O5737" s="3">
        <f t="shared" si="452"/>
        <v>20.662100456621005</v>
      </c>
      <c r="P5737" s="3">
        <f t="shared" si="453"/>
        <v>1231.25</v>
      </c>
      <c r="Q5737" s="3">
        <f t="shared" si="451"/>
        <v>1210.5878995433791</v>
      </c>
      <c r="R5737" s="3">
        <f t="shared" si="454"/>
        <v>1090.9103995433791</v>
      </c>
      <c r="S5737" s="3">
        <f t="shared" si="455"/>
        <v>119.67750000000001</v>
      </c>
      <c r="T5737" s="3"/>
    </row>
    <row r="5738" spans="1:20" x14ac:dyDescent="0.25">
      <c r="A5738" s="1">
        <v>43309</v>
      </c>
      <c r="B5738">
        <v>992</v>
      </c>
      <c r="C5738">
        <v>0</v>
      </c>
      <c r="D5738">
        <v>29.4</v>
      </c>
      <c r="E5738">
        <v>78</v>
      </c>
      <c r="F5738">
        <v>2.1</v>
      </c>
      <c r="G5738">
        <v>1072</v>
      </c>
      <c r="H5738">
        <v>25.1</v>
      </c>
      <c r="I5738">
        <v>0</v>
      </c>
      <c r="J5738">
        <v>0</v>
      </c>
      <c r="K5738">
        <v>0</v>
      </c>
      <c r="L5738" t="s">
        <v>40</v>
      </c>
      <c r="M5738" t="s">
        <v>20</v>
      </c>
      <c r="N5738" t="s">
        <v>21</v>
      </c>
      <c r="O5738" s="3">
        <f t="shared" si="452"/>
        <v>20.662100456621005</v>
      </c>
      <c r="P5738" s="3">
        <f t="shared" si="453"/>
        <v>1033.3333333333335</v>
      </c>
      <c r="Q5738" s="3">
        <f t="shared" si="451"/>
        <v>1012.6712328767125</v>
      </c>
      <c r="R5738" s="3">
        <f t="shared" si="454"/>
        <v>912.2312328767124</v>
      </c>
      <c r="S5738" s="3">
        <f t="shared" si="455"/>
        <v>100.44000000000003</v>
      </c>
      <c r="T5738" s="3"/>
    </row>
    <row r="5739" spans="1:20" x14ac:dyDescent="0.25">
      <c r="A5739" s="1">
        <v>43309</v>
      </c>
      <c r="B5739">
        <v>875</v>
      </c>
      <c r="C5739">
        <v>1</v>
      </c>
      <c r="D5739">
        <v>29.1</v>
      </c>
      <c r="E5739">
        <v>79</v>
      </c>
      <c r="F5739">
        <v>1.3</v>
      </c>
      <c r="G5739">
        <v>975</v>
      </c>
      <c r="H5739">
        <v>25</v>
      </c>
      <c r="I5739">
        <v>0</v>
      </c>
      <c r="J5739">
        <v>0</v>
      </c>
      <c r="K5739">
        <v>0</v>
      </c>
      <c r="L5739" t="s">
        <v>40</v>
      </c>
      <c r="M5739" t="s">
        <v>20</v>
      </c>
      <c r="N5739" t="s">
        <v>21</v>
      </c>
      <c r="O5739" s="3">
        <f t="shared" si="452"/>
        <v>20.662100456621005</v>
      </c>
      <c r="P5739" s="3">
        <f t="shared" si="453"/>
        <v>911.45833333333337</v>
      </c>
      <c r="Q5739" s="3">
        <f t="shared" si="451"/>
        <v>890.79623287671234</v>
      </c>
      <c r="R5739" s="3">
        <f t="shared" si="454"/>
        <v>802.20248287671234</v>
      </c>
      <c r="S5739" s="3">
        <f t="shared" si="455"/>
        <v>88.593750000000014</v>
      </c>
      <c r="T5739" s="3"/>
    </row>
    <row r="5740" spans="1:20" x14ac:dyDescent="0.25">
      <c r="A5740" s="1">
        <v>43309</v>
      </c>
      <c r="B5740">
        <v>656</v>
      </c>
      <c r="C5740">
        <v>2</v>
      </c>
      <c r="D5740">
        <v>28.8</v>
      </c>
      <c r="E5740">
        <v>80</v>
      </c>
      <c r="F5740">
        <v>1.9</v>
      </c>
      <c r="G5740">
        <v>925</v>
      </c>
      <c r="H5740">
        <v>24.9</v>
      </c>
      <c r="I5740">
        <v>0</v>
      </c>
      <c r="J5740">
        <v>0</v>
      </c>
      <c r="K5740">
        <v>0</v>
      </c>
      <c r="L5740" t="s">
        <v>40</v>
      </c>
      <c r="M5740" t="s">
        <v>20</v>
      </c>
      <c r="N5740" t="s">
        <v>21</v>
      </c>
      <c r="O5740" s="3">
        <f t="shared" si="452"/>
        <v>20.662100456621005</v>
      </c>
      <c r="P5740" s="3">
        <f t="shared" si="453"/>
        <v>683.33333333333337</v>
      </c>
      <c r="Q5740" s="3">
        <f t="shared" si="451"/>
        <v>662.67123287671234</v>
      </c>
      <c r="R5740" s="3">
        <f t="shared" si="454"/>
        <v>596.25123287671227</v>
      </c>
      <c r="S5740" s="3">
        <f t="shared" si="455"/>
        <v>66.420000000000016</v>
      </c>
      <c r="T5740" s="3"/>
    </row>
    <row r="5741" spans="1:20" x14ac:dyDescent="0.25">
      <c r="A5741" s="1">
        <v>43309</v>
      </c>
      <c r="B5741">
        <v>461</v>
      </c>
      <c r="C5741">
        <v>3</v>
      </c>
      <c r="D5741">
        <v>28.5</v>
      </c>
      <c r="E5741">
        <v>81</v>
      </c>
      <c r="F5741">
        <v>1.2</v>
      </c>
      <c r="G5741">
        <v>911</v>
      </c>
      <c r="H5741">
        <v>24.9</v>
      </c>
      <c r="I5741">
        <v>0</v>
      </c>
      <c r="J5741">
        <v>0</v>
      </c>
      <c r="K5741">
        <v>0</v>
      </c>
      <c r="L5741" t="s">
        <v>40</v>
      </c>
      <c r="M5741" t="s">
        <v>20</v>
      </c>
      <c r="N5741" t="s">
        <v>21</v>
      </c>
      <c r="O5741" s="3">
        <f t="shared" si="452"/>
        <v>20.662100456621005</v>
      </c>
      <c r="P5741" s="3">
        <f t="shared" si="453"/>
        <v>480.20833333333337</v>
      </c>
      <c r="Q5741" s="3">
        <f t="shared" si="451"/>
        <v>459.54623287671234</v>
      </c>
      <c r="R5741" s="3">
        <f t="shared" si="454"/>
        <v>412.86998287671236</v>
      </c>
      <c r="S5741" s="3">
        <f t="shared" si="455"/>
        <v>46.67625000000001</v>
      </c>
      <c r="T5741" s="3"/>
    </row>
    <row r="5742" spans="1:20" x14ac:dyDescent="0.25">
      <c r="A5742" s="1">
        <v>43309</v>
      </c>
      <c r="B5742">
        <v>340</v>
      </c>
      <c r="C5742">
        <v>4</v>
      </c>
      <c r="D5742">
        <v>28.3</v>
      </c>
      <c r="E5742">
        <v>83</v>
      </c>
      <c r="F5742">
        <v>1.7</v>
      </c>
      <c r="G5742">
        <v>814</v>
      </c>
      <c r="H5742">
        <v>25.1</v>
      </c>
      <c r="I5742">
        <v>0</v>
      </c>
      <c r="J5742">
        <v>0</v>
      </c>
      <c r="K5742">
        <v>0</v>
      </c>
      <c r="L5742" t="s">
        <v>40</v>
      </c>
      <c r="M5742" t="s">
        <v>20</v>
      </c>
      <c r="N5742" t="s">
        <v>21</v>
      </c>
      <c r="O5742" s="3">
        <f t="shared" si="452"/>
        <v>20.662100456621005</v>
      </c>
      <c r="P5742" s="3">
        <f t="shared" si="453"/>
        <v>354.16666666666669</v>
      </c>
      <c r="Q5742" s="3">
        <f t="shared" si="451"/>
        <v>333.50456621004571</v>
      </c>
      <c r="R5742" s="3">
        <f t="shared" si="454"/>
        <v>299.0795662100457</v>
      </c>
      <c r="S5742" s="3">
        <f t="shared" si="455"/>
        <v>34.425000000000004</v>
      </c>
      <c r="T5742" s="3"/>
    </row>
    <row r="5743" spans="1:20" x14ac:dyDescent="0.25">
      <c r="A5743" s="1">
        <v>43309</v>
      </c>
      <c r="B5743">
        <v>248</v>
      </c>
      <c r="C5743">
        <v>5</v>
      </c>
      <c r="D5743">
        <v>28.1</v>
      </c>
      <c r="E5743">
        <v>84</v>
      </c>
      <c r="F5743">
        <v>0.5</v>
      </c>
      <c r="G5743">
        <v>754</v>
      </c>
      <c r="H5743">
        <v>25.1</v>
      </c>
      <c r="I5743">
        <v>0</v>
      </c>
      <c r="J5743">
        <v>0</v>
      </c>
      <c r="K5743">
        <v>0</v>
      </c>
      <c r="L5743" t="s">
        <v>40</v>
      </c>
      <c r="M5743" t="s">
        <v>20</v>
      </c>
      <c r="N5743" t="s">
        <v>21</v>
      </c>
      <c r="O5743" s="3">
        <f t="shared" si="452"/>
        <v>20.662100456621005</v>
      </c>
      <c r="P5743" s="3">
        <f t="shared" si="453"/>
        <v>258.33333333333337</v>
      </c>
      <c r="Q5743" s="3">
        <f t="shared" si="451"/>
        <v>237.67123287671237</v>
      </c>
      <c r="R5743" s="3">
        <f t="shared" si="454"/>
        <v>212.56123287671235</v>
      </c>
      <c r="S5743" s="3">
        <f t="shared" si="455"/>
        <v>25.110000000000007</v>
      </c>
      <c r="T5743" s="3"/>
    </row>
    <row r="5744" spans="1:20" x14ac:dyDescent="0.25">
      <c r="A5744" s="1">
        <v>43309</v>
      </c>
      <c r="B5744">
        <v>313</v>
      </c>
      <c r="C5744">
        <v>6</v>
      </c>
      <c r="D5744">
        <v>28</v>
      </c>
      <c r="E5744">
        <v>85</v>
      </c>
      <c r="F5744">
        <v>0.8</v>
      </c>
      <c r="G5744">
        <v>647</v>
      </c>
      <c r="H5744">
        <v>25.2</v>
      </c>
      <c r="I5744">
        <v>0.01</v>
      </c>
      <c r="J5744">
        <v>0</v>
      </c>
      <c r="K5744">
        <v>0</v>
      </c>
      <c r="L5744" t="s">
        <v>40</v>
      </c>
      <c r="M5744" t="s">
        <v>20</v>
      </c>
      <c r="N5744" t="s">
        <v>21</v>
      </c>
      <c r="O5744" s="3">
        <f t="shared" si="452"/>
        <v>20.662100456621005</v>
      </c>
      <c r="P5744" s="3">
        <f t="shared" si="453"/>
        <v>326.04166666666669</v>
      </c>
      <c r="Q5744" s="3">
        <f t="shared" si="451"/>
        <v>305.37956621004571</v>
      </c>
      <c r="R5744" s="3">
        <f t="shared" si="454"/>
        <v>273.68831621004568</v>
      </c>
      <c r="S5744" s="3">
        <f t="shared" si="455"/>
        <v>31.691250000000004</v>
      </c>
      <c r="T5744" s="3"/>
    </row>
    <row r="5745" spans="1:20" x14ac:dyDescent="0.25">
      <c r="A5745" s="1">
        <v>43309</v>
      </c>
      <c r="B5745">
        <v>428</v>
      </c>
      <c r="C5745">
        <v>7</v>
      </c>
      <c r="D5745">
        <v>28.4</v>
      </c>
      <c r="E5745">
        <v>82</v>
      </c>
      <c r="F5745">
        <v>0.7</v>
      </c>
      <c r="G5745">
        <v>748</v>
      </c>
      <c r="H5745">
        <v>25</v>
      </c>
      <c r="I5745">
        <v>0.16</v>
      </c>
      <c r="J5745">
        <v>0</v>
      </c>
      <c r="K5745">
        <v>0</v>
      </c>
      <c r="L5745" t="s">
        <v>40</v>
      </c>
      <c r="M5745" t="s">
        <v>20</v>
      </c>
      <c r="N5745" t="s">
        <v>21</v>
      </c>
      <c r="O5745" s="3">
        <f t="shared" si="452"/>
        <v>20.662100456621005</v>
      </c>
      <c r="P5745" s="3">
        <f t="shared" si="453"/>
        <v>445.83333333333337</v>
      </c>
      <c r="Q5745" s="3">
        <f t="shared" si="451"/>
        <v>425.17123287671234</v>
      </c>
      <c r="R5745" s="3">
        <f t="shared" si="454"/>
        <v>381.8362328767123</v>
      </c>
      <c r="S5745" s="3">
        <f t="shared" si="455"/>
        <v>43.335000000000008</v>
      </c>
      <c r="T5745" s="3"/>
    </row>
    <row r="5746" spans="1:20" x14ac:dyDescent="0.25">
      <c r="A5746" s="1">
        <v>43309</v>
      </c>
      <c r="B5746">
        <v>606</v>
      </c>
      <c r="C5746">
        <v>8</v>
      </c>
      <c r="D5746">
        <v>29.6</v>
      </c>
      <c r="E5746">
        <v>75</v>
      </c>
      <c r="F5746">
        <v>0.4</v>
      </c>
      <c r="G5746">
        <v>749</v>
      </c>
      <c r="H5746">
        <v>24.6</v>
      </c>
      <c r="I5746">
        <v>0.66</v>
      </c>
      <c r="J5746">
        <v>0</v>
      </c>
      <c r="K5746">
        <v>0</v>
      </c>
      <c r="L5746" t="s">
        <v>40</v>
      </c>
      <c r="M5746" t="s">
        <v>20</v>
      </c>
      <c r="N5746" t="s">
        <v>21</v>
      </c>
      <c r="O5746" s="3">
        <f t="shared" si="452"/>
        <v>20.662100456621005</v>
      </c>
      <c r="P5746" s="3">
        <f t="shared" si="453"/>
        <v>631.25</v>
      </c>
      <c r="Q5746" s="3">
        <f t="shared" si="451"/>
        <v>610.58789954337897</v>
      </c>
      <c r="R5746" s="3">
        <f t="shared" si="454"/>
        <v>549.23039954337901</v>
      </c>
      <c r="S5746" s="3">
        <f t="shared" si="455"/>
        <v>61.357500000000009</v>
      </c>
      <c r="T5746" s="3"/>
    </row>
    <row r="5747" spans="1:20" x14ac:dyDescent="0.25">
      <c r="A5747" s="1">
        <v>43309</v>
      </c>
      <c r="B5747">
        <v>671</v>
      </c>
      <c r="C5747">
        <v>9</v>
      </c>
      <c r="D5747">
        <v>30.6</v>
      </c>
      <c r="E5747">
        <v>74</v>
      </c>
      <c r="F5747">
        <v>1.4</v>
      </c>
      <c r="G5747">
        <v>716</v>
      </c>
      <c r="H5747">
        <v>25.4</v>
      </c>
      <c r="I5747">
        <v>0.95</v>
      </c>
      <c r="J5747">
        <v>0</v>
      </c>
      <c r="K5747">
        <v>0</v>
      </c>
      <c r="L5747" t="s">
        <v>40</v>
      </c>
      <c r="M5747" t="s">
        <v>20</v>
      </c>
      <c r="N5747" t="s">
        <v>21</v>
      </c>
      <c r="O5747" s="3">
        <f t="shared" si="452"/>
        <v>20.662100456621005</v>
      </c>
      <c r="P5747" s="3">
        <f t="shared" si="453"/>
        <v>698.95833333333337</v>
      </c>
      <c r="Q5747" s="3">
        <f t="shared" si="451"/>
        <v>678.29623287671234</v>
      </c>
      <c r="R5747" s="3">
        <f t="shared" si="454"/>
        <v>610.35748287671231</v>
      </c>
      <c r="S5747" s="3">
        <f t="shared" si="455"/>
        <v>67.938750000000013</v>
      </c>
      <c r="T5747" s="3"/>
    </row>
    <row r="5748" spans="1:20" x14ac:dyDescent="0.25">
      <c r="A5748" s="1">
        <v>43309</v>
      </c>
      <c r="B5748">
        <v>654</v>
      </c>
      <c r="C5748">
        <v>10</v>
      </c>
      <c r="D5748">
        <v>32</v>
      </c>
      <c r="E5748">
        <v>65</v>
      </c>
      <c r="F5748">
        <v>0.9</v>
      </c>
      <c r="G5748">
        <v>966</v>
      </c>
      <c r="H5748">
        <v>24.5</v>
      </c>
      <c r="I5748">
        <v>1.19</v>
      </c>
      <c r="J5748">
        <v>0</v>
      </c>
      <c r="K5748">
        <v>0</v>
      </c>
      <c r="L5748" t="s">
        <v>40</v>
      </c>
      <c r="M5748" t="s">
        <v>20</v>
      </c>
      <c r="N5748" t="s">
        <v>21</v>
      </c>
      <c r="O5748" s="3">
        <f t="shared" si="452"/>
        <v>20.662100456621005</v>
      </c>
      <c r="P5748" s="3">
        <f t="shared" si="453"/>
        <v>681.25</v>
      </c>
      <c r="Q5748" s="3">
        <f t="shared" si="451"/>
        <v>660.58789954337897</v>
      </c>
      <c r="R5748" s="3">
        <f t="shared" si="454"/>
        <v>594.37039954337899</v>
      </c>
      <c r="S5748" s="3">
        <f t="shared" si="455"/>
        <v>66.217500000000001</v>
      </c>
      <c r="T5748" s="3"/>
    </row>
    <row r="5749" spans="1:20" x14ac:dyDescent="0.25">
      <c r="A5749" s="1">
        <v>43309</v>
      </c>
      <c r="B5749">
        <v>592</v>
      </c>
      <c r="C5749">
        <v>11</v>
      </c>
      <c r="D5749">
        <v>32.799999999999997</v>
      </c>
      <c r="E5749">
        <v>62</v>
      </c>
      <c r="F5749">
        <v>0.6</v>
      </c>
      <c r="G5749">
        <v>881</v>
      </c>
      <c r="H5749">
        <v>24.5</v>
      </c>
      <c r="I5749">
        <v>1.3</v>
      </c>
      <c r="J5749">
        <v>0</v>
      </c>
      <c r="K5749">
        <v>0</v>
      </c>
      <c r="L5749" t="s">
        <v>40</v>
      </c>
      <c r="M5749" t="s">
        <v>20</v>
      </c>
      <c r="N5749" t="s">
        <v>21</v>
      </c>
      <c r="O5749" s="3">
        <f t="shared" si="452"/>
        <v>20.662100456621005</v>
      </c>
      <c r="P5749" s="3">
        <f t="shared" si="453"/>
        <v>616.66666666666674</v>
      </c>
      <c r="Q5749" s="3">
        <f t="shared" si="451"/>
        <v>596.00456621004571</v>
      </c>
      <c r="R5749" s="3">
        <f t="shared" si="454"/>
        <v>536.06456621004565</v>
      </c>
      <c r="S5749" s="3">
        <f t="shared" si="455"/>
        <v>59.940000000000012</v>
      </c>
      <c r="T5749" s="3"/>
    </row>
    <row r="5750" spans="1:20" x14ac:dyDescent="0.25">
      <c r="A5750" s="1">
        <v>43309</v>
      </c>
      <c r="B5750">
        <v>632</v>
      </c>
      <c r="C5750">
        <v>12</v>
      </c>
      <c r="D5750">
        <v>33.6</v>
      </c>
      <c r="E5750">
        <v>62</v>
      </c>
      <c r="F5750">
        <v>1.9</v>
      </c>
      <c r="G5750">
        <v>820</v>
      </c>
      <c r="H5750">
        <v>25.3</v>
      </c>
      <c r="I5750">
        <v>1.35</v>
      </c>
      <c r="J5750">
        <v>0</v>
      </c>
      <c r="K5750">
        <v>0</v>
      </c>
      <c r="L5750" t="s">
        <v>40</v>
      </c>
      <c r="M5750" t="s">
        <v>20</v>
      </c>
      <c r="N5750" t="s">
        <v>21</v>
      </c>
      <c r="O5750" s="3">
        <f t="shared" si="452"/>
        <v>20.662100456621005</v>
      </c>
      <c r="P5750" s="3">
        <f t="shared" si="453"/>
        <v>658.33333333333337</v>
      </c>
      <c r="Q5750" s="3">
        <f t="shared" si="451"/>
        <v>637.67123287671234</v>
      </c>
      <c r="R5750" s="3">
        <f t="shared" si="454"/>
        <v>573.68123287671233</v>
      </c>
      <c r="S5750" s="3">
        <f t="shared" si="455"/>
        <v>63.990000000000009</v>
      </c>
      <c r="T5750" s="3"/>
    </row>
    <row r="5751" spans="1:20" x14ac:dyDescent="0.25">
      <c r="A5751" s="1">
        <v>43309</v>
      </c>
      <c r="B5751">
        <v>741</v>
      </c>
      <c r="C5751">
        <v>13</v>
      </c>
      <c r="D5751">
        <v>34.200000000000003</v>
      </c>
      <c r="E5751">
        <v>58</v>
      </c>
      <c r="F5751">
        <v>1.8</v>
      </c>
      <c r="G5751">
        <v>933</v>
      </c>
      <c r="H5751">
        <v>24.7</v>
      </c>
      <c r="I5751">
        <v>1.33</v>
      </c>
      <c r="J5751">
        <v>0</v>
      </c>
      <c r="K5751">
        <v>0</v>
      </c>
      <c r="L5751" t="s">
        <v>40</v>
      </c>
      <c r="M5751" t="s">
        <v>20</v>
      </c>
      <c r="N5751" t="s">
        <v>21</v>
      </c>
      <c r="O5751" s="3">
        <f t="shared" si="452"/>
        <v>20.662100456621005</v>
      </c>
      <c r="P5751" s="3">
        <f t="shared" si="453"/>
        <v>771.875</v>
      </c>
      <c r="Q5751" s="3">
        <f t="shared" si="451"/>
        <v>751.21289954337897</v>
      </c>
      <c r="R5751" s="3">
        <f t="shared" si="454"/>
        <v>676.18664954337896</v>
      </c>
      <c r="S5751" s="3">
        <f t="shared" si="455"/>
        <v>75.026250000000005</v>
      </c>
      <c r="T5751" s="3"/>
    </row>
    <row r="5752" spans="1:20" x14ac:dyDescent="0.25">
      <c r="A5752" s="1">
        <v>43309</v>
      </c>
      <c r="B5752">
        <v>314</v>
      </c>
      <c r="C5752">
        <v>14</v>
      </c>
      <c r="D5752">
        <v>34.4</v>
      </c>
      <c r="E5752">
        <v>65</v>
      </c>
      <c r="F5752">
        <v>1.8</v>
      </c>
      <c r="G5752">
        <v>960</v>
      </c>
      <c r="H5752">
        <v>26.8</v>
      </c>
      <c r="I5752">
        <v>1.75</v>
      </c>
      <c r="J5752">
        <v>0.2</v>
      </c>
      <c r="K5752">
        <v>0</v>
      </c>
      <c r="L5752" t="s">
        <v>40</v>
      </c>
      <c r="M5752" t="s">
        <v>20</v>
      </c>
      <c r="N5752" t="s">
        <v>21</v>
      </c>
      <c r="O5752" s="3">
        <f t="shared" si="452"/>
        <v>20.662100456621005</v>
      </c>
      <c r="P5752" s="3">
        <f t="shared" si="453"/>
        <v>327.08333333333337</v>
      </c>
      <c r="Q5752" s="3">
        <f t="shared" si="451"/>
        <v>306.42123287671234</v>
      </c>
      <c r="R5752" s="3">
        <f t="shared" si="454"/>
        <v>274.62873287671232</v>
      </c>
      <c r="S5752" s="3">
        <f t="shared" si="455"/>
        <v>31.792500000000008</v>
      </c>
      <c r="T5752" s="3"/>
    </row>
    <row r="5753" spans="1:20" x14ac:dyDescent="0.25">
      <c r="A5753" s="1">
        <v>43309</v>
      </c>
      <c r="B5753">
        <v>468</v>
      </c>
      <c r="C5753">
        <v>15</v>
      </c>
      <c r="D5753">
        <v>28.9</v>
      </c>
      <c r="E5753">
        <v>86</v>
      </c>
      <c r="F5753">
        <v>2.2000000000000002</v>
      </c>
      <c r="G5753">
        <v>1592</v>
      </c>
      <c r="H5753">
        <v>26.3</v>
      </c>
      <c r="I5753">
        <v>0.26</v>
      </c>
      <c r="J5753">
        <v>7.3</v>
      </c>
      <c r="K5753">
        <v>0</v>
      </c>
      <c r="L5753" t="s">
        <v>40</v>
      </c>
      <c r="M5753" t="s">
        <v>20</v>
      </c>
      <c r="N5753" t="s">
        <v>21</v>
      </c>
      <c r="O5753" s="3">
        <f t="shared" si="452"/>
        <v>20.662100456621005</v>
      </c>
      <c r="P5753" s="3">
        <f t="shared" si="453"/>
        <v>487.50000000000006</v>
      </c>
      <c r="Q5753" s="3">
        <f t="shared" si="451"/>
        <v>466.83789954337908</v>
      </c>
      <c r="R5753" s="3">
        <f t="shared" si="454"/>
        <v>419.45289954337909</v>
      </c>
      <c r="S5753" s="3">
        <f t="shared" si="455"/>
        <v>47.385000000000012</v>
      </c>
      <c r="T5753" s="3"/>
    </row>
    <row r="5754" spans="1:20" x14ac:dyDescent="0.25">
      <c r="A5754" s="1">
        <v>43309</v>
      </c>
      <c r="B5754">
        <v>706</v>
      </c>
      <c r="C5754">
        <v>16</v>
      </c>
      <c r="D5754">
        <v>28.6</v>
      </c>
      <c r="E5754">
        <v>82</v>
      </c>
      <c r="F5754">
        <v>3.4</v>
      </c>
      <c r="G5754">
        <v>1022</v>
      </c>
      <c r="H5754">
        <v>25.2</v>
      </c>
      <c r="I5754">
        <v>0.14000000000000001</v>
      </c>
      <c r="J5754">
        <v>0</v>
      </c>
      <c r="K5754">
        <v>0</v>
      </c>
      <c r="L5754" t="s">
        <v>40</v>
      </c>
      <c r="M5754" t="s">
        <v>20</v>
      </c>
      <c r="N5754" t="s">
        <v>21</v>
      </c>
      <c r="O5754" s="3">
        <f t="shared" si="452"/>
        <v>20.662100456621005</v>
      </c>
      <c r="P5754" s="3">
        <f t="shared" si="453"/>
        <v>735.41666666666674</v>
      </c>
      <c r="Q5754" s="3">
        <f t="shared" si="451"/>
        <v>714.75456621004571</v>
      </c>
      <c r="R5754" s="3">
        <f t="shared" si="454"/>
        <v>643.27206621004575</v>
      </c>
      <c r="S5754" s="3">
        <f t="shared" si="455"/>
        <v>71.482500000000016</v>
      </c>
      <c r="T5754" s="3"/>
    </row>
    <row r="5755" spans="1:20" x14ac:dyDescent="0.25">
      <c r="A5755" s="1">
        <v>43309</v>
      </c>
      <c r="B5755">
        <v>863</v>
      </c>
      <c r="C5755">
        <v>17</v>
      </c>
      <c r="D5755">
        <v>28.2</v>
      </c>
      <c r="E5755">
        <v>83</v>
      </c>
      <c r="F5755">
        <v>1.3</v>
      </c>
      <c r="G5755">
        <v>1099</v>
      </c>
      <c r="H5755">
        <v>25</v>
      </c>
      <c r="I5755">
        <v>0.11</v>
      </c>
      <c r="J5755">
        <v>0</v>
      </c>
      <c r="K5755">
        <v>0</v>
      </c>
      <c r="L5755" t="s">
        <v>40</v>
      </c>
      <c r="M5755" t="s">
        <v>20</v>
      </c>
      <c r="N5755" t="s">
        <v>21</v>
      </c>
      <c r="O5755" s="3">
        <f t="shared" si="452"/>
        <v>20.662100456621005</v>
      </c>
      <c r="P5755" s="3">
        <f t="shared" si="453"/>
        <v>898.95833333333337</v>
      </c>
      <c r="Q5755" s="3">
        <f t="shared" si="451"/>
        <v>878.29623287671234</v>
      </c>
      <c r="R5755" s="3">
        <f t="shared" si="454"/>
        <v>790.91748287671237</v>
      </c>
      <c r="S5755" s="3">
        <f t="shared" si="455"/>
        <v>87.378750000000011</v>
      </c>
      <c r="T5755" s="3"/>
    </row>
    <row r="5756" spans="1:20" x14ac:dyDescent="0.25">
      <c r="A5756" s="1">
        <v>43309</v>
      </c>
      <c r="B5756">
        <v>843</v>
      </c>
      <c r="C5756">
        <v>18</v>
      </c>
      <c r="D5756">
        <v>29</v>
      </c>
      <c r="E5756">
        <v>81</v>
      </c>
      <c r="F5756">
        <v>0.8</v>
      </c>
      <c r="G5756">
        <v>989</v>
      </c>
      <c r="H5756">
        <v>25.4</v>
      </c>
      <c r="I5756">
        <v>0.22</v>
      </c>
      <c r="J5756">
        <v>0</v>
      </c>
      <c r="K5756">
        <v>0</v>
      </c>
      <c r="L5756" t="s">
        <v>40</v>
      </c>
      <c r="M5756" t="s">
        <v>20</v>
      </c>
      <c r="N5756" t="s">
        <v>21</v>
      </c>
      <c r="O5756" s="3">
        <f t="shared" si="452"/>
        <v>20.662100456621005</v>
      </c>
      <c r="P5756" s="3">
        <f t="shared" si="453"/>
        <v>878.12500000000011</v>
      </c>
      <c r="Q5756" s="3">
        <f t="shared" si="451"/>
        <v>857.46289954337908</v>
      </c>
      <c r="R5756" s="3">
        <f t="shared" si="454"/>
        <v>772.10914954337909</v>
      </c>
      <c r="S5756" s="3">
        <f t="shared" si="455"/>
        <v>85.353750000000019</v>
      </c>
      <c r="T5756" s="3"/>
    </row>
    <row r="5757" spans="1:20" x14ac:dyDescent="0.25">
      <c r="A5757" s="1">
        <v>43309</v>
      </c>
      <c r="B5757">
        <v>974</v>
      </c>
      <c r="C5757">
        <v>19</v>
      </c>
      <c r="D5757">
        <v>29.3</v>
      </c>
      <c r="E5757">
        <v>78</v>
      </c>
      <c r="F5757">
        <v>0</v>
      </c>
      <c r="G5757">
        <v>988</v>
      </c>
      <c r="H5757">
        <v>25</v>
      </c>
      <c r="I5757">
        <v>0.15</v>
      </c>
      <c r="J5757">
        <v>0</v>
      </c>
      <c r="K5757">
        <v>0</v>
      </c>
      <c r="L5757" t="s">
        <v>40</v>
      </c>
      <c r="M5757" t="s">
        <v>20</v>
      </c>
      <c r="N5757" t="s">
        <v>21</v>
      </c>
      <c r="O5757" s="3">
        <f t="shared" si="452"/>
        <v>20.662100456621005</v>
      </c>
      <c r="P5757" s="3">
        <f t="shared" si="453"/>
        <v>1014.5833333333334</v>
      </c>
      <c r="Q5757" s="3">
        <f t="shared" si="451"/>
        <v>993.92123287671234</v>
      </c>
      <c r="R5757" s="3">
        <f t="shared" si="454"/>
        <v>895.30373287671227</v>
      </c>
      <c r="S5757" s="3">
        <f t="shared" si="455"/>
        <v>98.617500000000007</v>
      </c>
      <c r="T5757" s="3"/>
    </row>
    <row r="5758" spans="1:20" x14ac:dyDescent="0.25">
      <c r="A5758" s="1">
        <v>43309</v>
      </c>
      <c r="B5758">
        <v>1095</v>
      </c>
      <c r="C5758">
        <v>20</v>
      </c>
      <c r="D5758">
        <v>29.2</v>
      </c>
      <c r="E5758">
        <v>82</v>
      </c>
      <c r="F5758">
        <v>0.4</v>
      </c>
      <c r="G5758">
        <v>1000</v>
      </c>
      <c r="H5758">
        <v>25.8</v>
      </c>
      <c r="I5758">
        <v>0.01</v>
      </c>
      <c r="J5758">
        <v>0</v>
      </c>
      <c r="K5758">
        <v>0</v>
      </c>
      <c r="L5758" t="s">
        <v>40</v>
      </c>
      <c r="M5758" t="s">
        <v>20</v>
      </c>
      <c r="N5758" t="s">
        <v>21</v>
      </c>
      <c r="O5758" s="3">
        <f t="shared" si="452"/>
        <v>20.662100456621005</v>
      </c>
      <c r="P5758" s="3">
        <f t="shared" si="453"/>
        <v>1140.625</v>
      </c>
      <c r="Q5758" s="3">
        <f t="shared" si="451"/>
        <v>1119.9628995433791</v>
      </c>
      <c r="R5758" s="3">
        <f t="shared" si="454"/>
        <v>1009.0941495433791</v>
      </c>
      <c r="S5758" s="3">
        <f t="shared" si="455"/>
        <v>110.86875000000001</v>
      </c>
      <c r="T5758" s="3"/>
    </row>
    <row r="5759" spans="1:20" x14ac:dyDescent="0.25">
      <c r="A5759" s="1">
        <v>43309</v>
      </c>
      <c r="B5759">
        <v>1211</v>
      </c>
      <c r="C5759">
        <v>21</v>
      </c>
      <c r="D5759">
        <v>29.1</v>
      </c>
      <c r="E5759">
        <v>78</v>
      </c>
      <c r="F5759">
        <v>1.1000000000000001</v>
      </c>
      <c r="G5759">
        <v>1362</v>
      </c>
      <c r="H5759">
        <v>24.8</v>
      </c>
      <c r="I5759">
        <v>0</v>
      </c>
      <c r="J5759">
        <v>0</v>
      </c>
      <c r="K5759">
        <v>0</v>
      </c>
      <c r="L5759" t="s">
        <v>40</v>
      </c>
      <c r="M5759" t="s">
        <v>20</v>
      </c>
      <c r="N5759" t="s">
        <v>21</v>
      </c>
      <c r="O5759" s="3">
        <f t="shared" si="452"/>
        <v>20.662100456621005</v>
      </c>
      <c r="P5759" s="3">
        <f t="shared" si="453"/>
        <v>1261.4583333333335</v>
      </c>
      <c r="Q5759" s="3">
        <f t="shared" si="451"/>
        <v>1240.7962328767126</v>
      </c>
      <c r="R5759" s="3">
        <f t="shared" si="454"/>
        <v>1118.1824828767126</v>
      </c>
      <c r="S5759" s="3">
        <f t="shared" si="455"/>
        <v>122.61375000000002</v>
      </c>
      <c r="T5759" s="3"/>
    </row>
    <row r="5760" spans="1:20" x14ac:dyDescent="0.25">
      <c r="A5760" s="1">
        <v>43309</v>
      </c>
      <c r="B5760">
        <v>1158</v>
      </c>
      <c r="C5760">
        <v>22</v>
      </c>
      <c r="D5760">
        <v>29</v>
      </c>
      <c r="E5760">
        <v>74</v>
      </c>
      <c r="F5760">
        <v>0.9</v>
      </c>
      <c r="G5760">
        <v>1652</v>
      </c>
      <c r="H5760">
        <v>23.8</v>
      </c>
      <c r="I5760">
        <v>0</v>
      </c>
      <c r="J5760">
        <v>0</v>
      </c>
      <c r="K5760">
        <v>0</v>
      </c>
      <c r="L5760" t="s">
        <v>40</v>
      </c>
      <c r="M5760" t="s">
        <v>20</v>
      </c>
      <c r="N5760" t="s">
        <v>21</v>
      </c>
      <c r="O5760" s="3">
        <f t="shared" si="452"/>
        <v>20.662100456621005</v>
      </c>
      <c r="P5760" s="3">
        <f t="shared" si="453"/>
        <v>1206.25</v>
      </c>
      <c r="Q5760" s="3">
        <f t="shared" si="451"/>
        <v>1185.5878995433791</v>
      </c>
      <c r="R5760" s="3">
        <f t="shared" si="454"/>
        <v>1068.3403995433791</v>
      </c>
      <c r="S5760" s="3">
        <f t="shared" si="455"/>
        <v>117.24750000000002</v>
      </c>
      <c r="T5760" s="3"/>
    </row>
    <row r="5761" spans="1:20" x14ac:dyDescent="0.25">
      <c r="A5761" s="1">
        <v>43309</v>
      </c>
      <c r="B5761">
        <v>1039</v>
      </c>
      <c r="C5761">
        <v>23</v>
      </c>
      <c r="D5761">
        <v>28.6</v>
      </c>
      <c r="E5761">
        <v>74</v>
      </c>
      <c r="F5761">
        <v>0.7</v>
      </c>
      <c r="G5761">
        <v>1807</v>
      </c>
      <c r="H5761">
        <v>23.5</v>
      </c>
      <c r="I5761">
        <v>0</v>
      </c>
      <c r="J5761">
        <v>0</v>
      </c>
      <c r="K5761">
        <v>0</v>
      </c>
      <c r="L5761" t="s">
        <v>40</v>
      </c>
      <c r="M5761" t="s">
        <v>20</v>
      </c>
      <c r="N5761" t="s">
        <v>21</v>
      </c>
      <c r="O5761" s="3">
        <f t="shared" si="452"/>
        <v>20.662100456621005</v>
      </c>
      <c r="P5761" s="3">
        <f t="shared" si="453"/>
        <v>1082.2916666666667</v>
      </c>
      <c r="Q5761" s="3">
        <f t="shared" si="451"/>
        <v>1061.6295662100458</v>
      </c>
      <c r="R5761" s="3">
        <f t="shared" si="454"/>
        <v>956.4308162100458</v>
      </c>
      <c r="S5761" s="3">
        <f t="shared" si="455"/>
        <v>105.19875000000002</v>
      </c>
      <c r="T5761" s="3"/>
    </row>
    <row r="5762" spans="1:20" x14ac:dyDescent="0.25">
      <c r="A5762" s="1">
        <v>43310</v>
      </c>
      <c r="B5762">
        <v>921</v>
      </c>
      <c r="C5762">
        <v>0</v>
      </c>
      <c r="D5762">
        <v>28.4</v>
      </c>
      <c r="E5762">
        <v>70</v>
      </c>
      <c r="F5762">
        <v>0.9</v>
      </c>
      <c r="G5762">
        <v>1945</v>
      </c>
      <c r="H5762">
        <v>22.3</v>
      </c>
      <c r="I5762">
        <v>0</v>
      </c>
      <c r="J5762">
        <v>0</v>
      </c>
      <c r="K5762">
        <v>0</v>
      </c>
      <c r="L5762" t="s">
        <v>40</v>
      </c>
      <c r="M5762" t="s">
        <v>20</v>
      </c>
      <c r="N5762" t="s">
        <v>21</v>
      </c>
      <c r="O5762" s="3">
        <f t="shared" si="452"/>
        <v>20.662100456621005</v>
      </c>
      <c r="P5762" s="3">
        <f t="shared" si="453"/>
        <v>959.37500000000011</v>
      </c>
      <c r="Q5762" s="3">
        <f t="shared" ref="Q5762:Q5825" si="456">P5762-O5762</f>
        <v>938.71289954337908</v>
      </c>
      <c r="R5762" s="3">
        <f t="shared" si="454"/>
        <v>845.46164954337905</v>
      </c>
      <c r="S5762" s="3">
        <f t="shared" si="455"/>
        <v>93.251250000000013</v>
      </c>
      <c r="T5762" s="3"/>
    </row>
    <row r="5763" spans="1:20" x14ac:dyDescent="0.25">
      <c r="A5763" s="1">
        <v>43310</v>
      </c>
      <c r="B5763">
        <v>636</v>
      </c>
      <c r="C5763">
        <v>1</v>
      </c>
      <c r="D5763">
        <v>28</v>
      </c>
      <c r="E5763">
        <v>71</v>
      </c>
      <c r="F5763">
        <v>0.6</v>
      </c>
      <c r="G5763">
        <v>1799</v>
      </c>
      <c r="H5763">
        <v>22.2</v>
      </c>
      <c r="I5763">
        <v>0</v>
      </c>
      <c r="J5763">
        <v>0</v>
      </c>
      <c r="K5763">
        <v>0</v>
      </c>
      <c r="L5763" t="s">
        <v>40</v>
      </c>
      <c r="M5763" t="s">
        <v>20</v>
      </c>
      <c r="N5763" t="s">
        <v>21</v>
      </c>
      <c r="O5763" s="3">
        <f t="shared" ref="O5763:O5826" si="457">$V$7</f>
        <v>20.662100456621005</v>
      </c>
      <c r="P5763" s="3">
        <f t="shared" ref="P5763:P5826" si="458">$V$10*B5763</f>
        <v>662.5</v>
      </c>
      <c r="Q5763" s="3">
        <f t="shared" si="456"/>
        <v>641.83789954337897</v>
      </c>
      <c r="R5763" s="3">
        <f t="shared" ref="R5763:R5826" si="459">Q5763-S5763</f>
        <v>577.44289954337899</v>
      </c>
      <c r="S5763" s="3">
        <f t="shared" ref="S5763:S5826" si="460">9.72%*P5763</f>
        <v>64.39500000000001</v>
      </c>
      <c r="T5763" s="3"/>
    </row>
    <row r="5764" spans="1:20" x14ac:dyDescent="0.25">
      <c r="A5764" s="1">
        <v>43310</v>
      </c>
      <c r="B5764">
        <v>511</v>
      </c>
      <c r="C5764">
        <v>2</v>
      </c>
      <c r="D5764">
        <v>27.7</v>
      </c>
      <c r="E5764">
        <v>73</v>
      </c>
      <c r="F5764">
        <v>0.4</v>
      </c>
      <c r="G5764">
        <v>1832</v>
      </c>
      <c r="H5764">
        <v>22.4</v>
      </c>
      <c r="I5764">
        <v>0</v>
      </c>
      <c r="J5764">
        <v>0</v>
      </c>
      <c r="K5764">
        <v>0</v>
      </c>
      <c r="L5764" t="s">
        <v>40</v>
      </c>
      <c r="M5764" t="s">
        <v>20</v>
      </c>
      <c r="N5764" t="s">
        <v>21</v>
      </c>
      <c r="O5764" s="3">
        <f t="shared" si="457"/>
        <v>20.662100456621005</v>
      </c>
      <c r="P5764" s="3">
        <f t="shared" si="458"/>
        <v>532.29166666666674</v>
      </c>
      <c r="Q5764" s="3">
        <f t="shared" si="456"/>
        <v>511.62956621004571</v>
      </c>
      <c r="R5764" s="3">
        <f t="shared" si="459"/>
        <v>459.89081621004573</v>
      </c>
      <c r="S5764" s="3">
        <f t="shared" si="460"/>
        <v>51.73875000000001</v>
      </c>
      <c r="T5764" s="3"/>
    </row>
    <row r="5765" spans="1:20" x14ac:dyDescent="0.25">
      <c r="A5765" s="1">
        <v>43310</v>
      </c>
      <c r="B5765">
        <v>403</v>
      </c>
      <c r="C5765">
        <v>3</v>
      </c>
      <c r="D5765">
        <v>27.4</v>
      </c>
      <c r="E5765">
        <v>73</v>
      </c>
      <c r="F5765">
        <v>0.6</v>
      </c>
      <c r="G5765">
        <v>1893</v>
      </c>
      <c r="H5765">
        <v>22.1</v>
      </c>
      <c r="I5765">
        <v>0</v>
      </c>
      <c r="J5765">
        <v>0</v>
      </c>
      <c r="K5765">
        <v>0</v>
      </c>
      <c r="L5765" t="s">
        <v>40</v>
      </c>
      <c r="M5765" t="s">
        <v>20</v>
      </c>
      <c r="N5765" t="s">
        <v>21</v>
      </c>
      <c r="O5765" s="3">
        <f t="shared" si="457"/>
        <v>20.662100456621005</v>
      </c>
      <c r="P5765" s="3">
        <f t="shared" si="458"/>
        <v>419.79166666666669</v>
      </c>
      <c r="Q5765" s="3">
        <f t="shared" si="456"/>
        <v>399.12956621004571</v>
      </c>
      <c r="R5765" s="3">
        <f t="shared" si="459"/>
        <v>358.32581621004567</v>
      </c>
      <c r="S5765" s="3">
        <f t="shared" si="460"/>
        <v>40.803750000000008</v>
      </c>
      <c r="T5765" s="3"/>
    </row>
    <row r="5766" spans="1:20" x14ac:dyDescent="0.25">
      <c r="A5766" s="1">
        <v>43310</v>
      </c>
      <c r="B5766">
        <v>245</v>
      </c>
      <c r="C5766">
        <v>4</v>
      </c>
      <c r="D5766">
        <v>27</v>
      </c>
      <c r="E5766">
        <v>74</v>
      </c>
      <c r="F5766">
        <v>0.8</v>
      </c>
      <c r="G5766">
        <v>1816</v>
      </c>
      <c r="H5766">
        <v>21.9</v>
      </c>
      <c r="I5766">
        <v>0</v>
      </c>
      <c r="J5766">
        <v>0</v>
      </c>
      <c r="K5766">
        <v>0</v>
      </c>
      <c r="L5766" t="s">
        <v>40</v>
      </c>
      <c r="M5766" t="s">
        <v>20</v>
      </c>
      <c r="N5766" t="s">
        <v>21</v>
      </c>
      <c r="O5766" s="3">
        <f t="shared" si="457"/>
        <v>20.662100456621005</v>
      </c>
      <c r="P5766" s="3">
        <f t="shared" si="458"/>
        <v>255.20833333333334</v>
      </c>
      <c r="Q5766" s="3">
        <f t="shared" si="456"/>
        <v>234.54623287671234</v>
      </c>
      <c r="R5766" s="3">
        <f t="shared" si="459"/>
        <v>209.73998287671233</v>
      </c>
      <c r="S5766" s="3">
        <f t="shared" si="460"/>
        <v>24.806250000000002</v>
      </c>
      <c r="T5766" s="3"/>
    </row>
    <row r="5767" spans="1:20" x14ac:dyDescent="0.25">
      <c r="A5767" s="1">
        <v>43310</v>
      </c>
      <c r="B5767">
        <v>199</v>
      </c>
      <c r="C5767">
        <v>5</v>
      </c>
      <c r="D5767">
        <v>26.7</v>
      </c>
      <c r="E5767">
        <v>75</v>
      </c>
      <c r="F5767">
        <v>0.3</v>
      </c>
      <c r="G5767">
        <v>1871</v>
      </c>
      <c r="H5767">
        <v>21.8</v>
      </c>
      <c r="I5767">
        <v>0</v>
      </c>
      <c r="J5767">
        <v>0</v>
      </c>
      <c r="K5767">
        <v>0</v>
      </c>
      <c r="L5767" t="s">
        <v>40</v>
      </c>
      <c r="M5767" t="s">
        <v>20</v>
      </c>
      <c r="N5767" t="s">
        <v>21</v>
      </c>
      <c r="O5767" s="3">
        <f t="shared" si="457"/>
        <v>20.662100456621005</v>
      </c>
      <c r="P5767" s="3">
        <f t="shared" si="458"/>
        <v>207.29166666666669</v>
      </c>
      <c r="Q5767" s="3">
        <f t="shared" si="456"/>
        <v>186.62956621004568</v>
      </c>
      <c r="R5767" s="3">
        <f t="shared" si="459"/>
        <v>166.48081621004567</v>
      </c>
      <c r="S5767" s="3">
        <f t="shared" si="460"/>
        <v>20.148750000000003</v>
      </c>
      <c r="T5767" s="3"/>
    </row>
    <row r="5768" spans="1:20" x14ac:dyDescent="0.25">
      <c r="A5768" s="1">
        <v>43310</v>
      </c>
      <c r="B5768">
        <v>266</v>
      </c>
      <c r="C5768">
        <v>6</v>
      </c>
      <c r="D5768">
        <v>26.4</v>
      </c>
      <c r="E5768">
        <v>76</v>
      </c>
      <c r="F5768">
        <v>0.4</v>
      </c>
      <c r="G5768">
        <v>1813</v>
      </c>
      <c r="H5768">
        <v>21.8</v>
      </c>
      <c r="I5768">
        <v>0.01</v>
      </c>
      <c r="J5768">
        <v>0</v>
      </c>
      <c r="K5768">
        <v>0</v>
      </c>
      <c r="L5768" t="s">
        <v>40</v>
      </c>
      <c r="M5768" t="s">
        <v>20</v>
      </c>
      <c r="N5768" t="s">
        <v>21</v>
      </c>
      <c r="O5768" s="3">
        <f t="shared" si="457"/>
        <v>20.662100456621005</v>
      </c>
      <c r="P5768" s="3">
        <f t="shared" si="458"/>
        <v>277.08333333333337</v>
      </c>
      <c r="Q5768" s="3">
        <f t="shared" si="456"/>
        <v>256.42123287671234</v>
      </c>
      <c r="R5768" s="3">
        <f t="shared" si="459"/>
        <v>229.48873287671233</v>
      </c>
      <c r="S5768" s="3">
        <f t="shared" si="460"/>
        <v>26.932500000000005</v>
      </c>
      <c r="T5768" s="3"/>
    </row>
    <row r="5769" spans="1:20" x14ac:dyDescent="0.25">
      <c r="A5769" s="1">
        <v>43310</v>
      </c>
      <c r="B5769">
        <v>345</v>
      </c>
      <c r="C5769">
        <v>7</v>
      </c>
      <c r="D5769">
        <v>26.9</v>
      </c>
      <c r="E5769">
        <v>69</v>
      </c>
      <c r="F5769">
        <v>0.8</v>
      </c>
      <c r="G5769">
        <v>1960</v>
      </c>
      <c r="H5769">
        <v>20.7</v>
      </c>
      <c r="I5769">
        <v>0.28999999999999998</v>
      </c>
      <c r="J5769">
        <v>0</v>
      </c>
      <c r="K5769">
        <v>0</v>
      </c>
      <c r="L5769" t="s">
        <v>40</v>
      </c>
      <c r="M5769" t="s">
        <v>20</v>
      </c>
      <c r="N5769" t="s">
        <v>21</v>
      </c>
      <c r="O5769" s="3">
        <f t="shared" si="457"/>
        <v>20.662100456621005</v>
      </c>
      <c r="P5769" s="3">
        <f t="shared" si="458"/>
        <v>359.375</v>
      </c>
      <c r="Q5769" s="3">
        <f t="shared" si="456"/>
        <v>338.71289954337897</v>
      </c>
      <c r="R5769" s="3">
        <f t="shared" si="459"/>
        <v>303.78164954337899</v>
      </c>
      <c r="S5769" s="3">
        <f t="shared" si="460"/>
        <v>34.931250000000006</v>
      </c>
      <c r="T5769" s="3"/>
    </row>
    <row r="5770" spans="1:20" x14ac:dyDescent="0.25">
      <c r="A5770" s="1">
        <v>43310</v>
      </c>
      <c r="B5770">
        <v>456</v>
      </c>
      <c r="C5770">
        <v>8</v>
      </c>
      <c r="D5770">
        <v>28.6</v>
      </c>
      <c r="E5770">
        <v>63</v>
      </c>
      <c r="F5770">
        <v>0.8</v>
      </c>
      <c r="G5770">
        <v>1867</v>
      </c>
      <c r="H5770">
        <v>20.8</v>
      </c>
      <c r="I5770">
        <v>1</v>
      </c>
      <c r="J5770">
        <v>0</v>
      </c>
      <c r="K5770">
        <v>0</v>
      </c>
      <c r="L5770" t="s">
        <v>40</v>
      </c>
      <c r="M5770" t="s">
        <v>20</v>
      </c>
      <c r="N5770" t="s">
        <v>21</v>
      </c>
      <c r="O5770" s="3">
        <f t="shared" si="457"/>
        <v>20.662100456621005</v>
      </c>
      <c r="P5770" s="3">
        <f t="shared" si="458"/>
        <v>475.00000000000006</v>
      </c>
      <c r="Q5770" s="3">
        <f t="shared" si="456"/>
        <v>454.33789954337908</v>
      </c>
      <c r="R5770" s="3">
        <f t="shared" si="459"/>
        <v>408.16789954337906</v>
      </c>
      <c r="S5770" s="3">
        <f t="shared" si="460"/>
        <v>46.170000000000009</v>
      </c>
      <c r="T5770" s="3"/>
    </row>
    <row r="5771" spans="1:20" x14ac:dyDescent="0.25">
      <c r="A5771" s="1">
        <v>43310</v>
      </c>
      <c r="B5771">
        <v>519</v>
      </c>
      <c r="C5771">
        <v>9</v>
      </c>
      <c r="D5771">
        <v>30.6</v>
      </c>
      <c r="E5771">
        <v>54</v>
      </c>
      <c r="F5771">
        <v>1.7</v>
      </c>
      <c r="G5771">
        <v>1831</v>
      </c>
      <c r="H5771">
        <v>20.2</v>
      </c>
      <c r="I5771">
        <v>1.68</v>
      </c>
      <c r="J5771">
        <v>0</v>
      </c>
      <c r="K5771">
        <v>0</v>
      </c>
      <c r="L5771" t="s">
        <v>40</v>
      </c>
      <c r="M5771" t="s">
        <v>20</v>
      </c>
      <c r="N5771" t="s">
        <v>21</v>
      </c>
      <c r="O5771" s="3">
        <f t="shared" si="457"/>
        <v>20.662100456621005</v>
      </c>
      <c r="P5771" s="3">
        <f t="shared" si="458"/>
        <v>540.625</v>
      </c>
      <c r="Q5771" s="3">
        <f t="shared" si="456"/>
        <v>519.96289954337897</v>
      </c>
      <c r="R5771" s="3">
        <f t="shared" si="459"/>
        <v>467.41414954337898</v>
      </c>
      <c r="S5771" s="3">
        <f t="shared" si="460"/>
        <v>52.548750000000005</v>
      </c>
      <c r="T5771" s="3"/>
    </row>
    <row r="5772" spans="1:20" x14ac:dyDescent="0.25">
      <c r="A5772" s="1">
        <v>43310</v>
      </c>
      <c r="B5772">
        <v>473</v>
      </c>
      <c r="C5772">
        <v>10</v>
      </c>
      <c r="D5772">
        <v>32.4</v>
      </c>
      <c r="E5772">
        <v>48</v>
      </c>
      <c r="F5772">
        <v>1.9</v>
      </c>
      <c r="G5772">
        <v>1952</v>
      </c>
      <c r="H5772">
        <v>19.899999999999999</v>
      </c>
      <c r="I5772">
        <v>2.33</v>
      </c>
      <c r="J5772">
        <v>0</v>
      </c>
      <c r="K5772">
        <v>0</v>
      </c>
      <c r="L5772" t="s">
        <v>40</v>
      </c>
      <c r="M5772" t="s">
        <v>20</v>
      </c>
      <c r="N5772" t="s">
        <v>21</v>
      </c>
      <c r="O5772" s="3">
        <f t="shared" si="457"/>
        <v>20.662100456621005</v>
      </c>
      <c r="P5772" s="3">
        <f t="shared" si="458"/>
        <v>492.70833333333337</v>
      </c>
      <c r="Q5772" s="3">
        <f t="shared" si="456"/>
        <v>472.04623287671234</v>
      </c>
      <c r="R5772" s="3">
        <f t="shared" si="459"/>
        <v>424.15498287671232</v>
      </c>
      <c r="S5772" s="3">
        <f t="shared" si="460"/>
        <v>47.891250000000007</v>
      </c>
      <c r="T5772" s="3"/>
    </row>
    <row r="5773" spans="1:20" x14ac:dyDescent="0.25">
      <c r="A5773" s="1">
        <v>43310</v>
      </c>
      <c r="B5773">
        <v>476</v>
      </c>
      <c r="C5773">
        <v>11</v>
      </c>
      <c r="D5773">
        <v>33.6</v>
      </c>
      <c r="E5773">
        <v>46</v>
      </c>
      <c r="F5773">
        <v>1.7</v>
      </c>
      <c r="G5773">
        <v>1965</v>
      </c>
      <c r="H5773">
        <v>20.3</v>
      </c>
      <c r="I5773">
        <v>2.6</v>
      </c>
      <c r="J5773">
        <v>0</v>
      </c>
      <c r="K5773">
        <v>0</v>
      </c>
      <c r="L5773" t="s">
        <v>40</v>
      </c>
      <c r="M5773" t="s">
        <v>20</v>
      </c>
      <c r="N5773" t="s">
        <v>21</v>
      </c>
      <c r="O5773" s="3">
        <f t="shared" si="457"/>
        <v>20.662100456621005</v>
      </c>
      <c r="P5773" s="3">
        <f t="shared" si="458"/>
        <v>495.83333333333337</v>
      </c>
      <c r="Q5773" s="3">
        <f t="shared" si="456"/>
        <v>475.17123287671234</v>
      </c>
      <c r="R5773" s="3">
        <f t="shared" si="459"/>
        <v>426.97623287671234</v>
      </c>
      <c r="S5773" s="3">
        <f t="shared" si="460"/>
        <v>48.195000000000007</v>
      </c>
      <c r="T5773" s="3"/>
    </row>
    <row r="5774" spans="1:20" x14ac:dyDescent="0.25">
      <c r="A5774" s="1">
        <v>43310</v>
      </c>
      <c r="B5774">
        <v>644</v>
      </c>
      <c r="C5774">
        <v>12</v>
      </c>
      <c r="D5774">
        <v>33.799999999999997</v>
      </c>
      <c r="E5774">
        <v>47</v>
      </c>
      <c r="F5774">
        <v>1.7</v>
      </c>
      <c r="G5774">
        <v>1962</v>
      </c>
      <c r="H5774">
        <v>20.9</v>
      </c>
      <c r="I5774">
        <v>1.92</v>
      </c>
      <c r="J5774">
        <v>0</v>
      </c>
      <c r="K5774">
        <v>0</v>
      </c>
      <c r="L5774" t="s">
        <v>40</v>
      </c>
      <c r="M5774" t="s">
        <v>20</v>
      </c>
      <c r="N5774" t="s">
        <v>21</v>
      </c>
      <c r="O5774" s="3">
        <f t="shared" si="457"/>
        <v>20.662100456621005</v>
      </c>
      <c r="P5774" s="3">
        <f t="shared" si="458"/>
        <v>670.83333333333337</v>
      </c>
      <c r="Q5774" s="3">
        <f t="shared" si="456"/>
        <v>650.17123287671234</v>
      </c>
      <c r="R5774" s="3">
        <f t="shared" si="459"/>
        <v>584.9662328767123</v>
      </c>
      <c r="S5774" s="3">
        <f t="shared" si="460"/>
        <v>65.205000000000013</v>
      </c>
      <c r="T5774" s="3"/>
    </row>
    <row r="5775" spans="1:20" x14ac:dyDescent="0.25">
      <c r="A5775" s="1">
        <v>43310</v>
      </c>
      <c r="B5775">
        <v>622</v>
      </c>
      <c r="C5775">
        <v>13</v>
      </c>
      <c r="D5775">
        <v>34.4</v>
      </c>
      <c r="E5775">
        <v>41</v>
      </c>
      <c r="F5775">
        <v>2.9</v>
      </c>
      <c r="G5775">
        <v>1970</v>
      </c>
      <c r="H5775">
        <v>19.2</v>
      </c>
      <c r="I5775">
        <v>2.33</v>
      </c>
      <c r="J5775">
        <v>0</v>
      </c>
      <c r="K5775">
        <v>0</v>
      </c>
      <c r="L5775" t="s">
        <v>40</v>
      </c>
      <c r="M5775" t="s">
        <v>20</v>
      </c>
      <c r="N5775" t="s">
        <v>21</v>
      </c>
      <c r="O5775" s="3">
        <f t="shared" si="457"/>
        <v>20.662100456621005</v>
      </c>
      <c r="P5775" s="3">
        <f t="shared" si="458"/>
        <v>647.91666666666674</v>
      </c>
      <c r="Q5775" s="3">
        <f t="shared" si="456"/>
        <v>627.25456621004571</v>
      </c>
      <c r="R5775" s="3">
        <f t="shared" si="459"/>
        <v>564.27706621004575</v>
      </c>
      <c r="S5775" s="3">
        <f t="shared" si="460"/>
        <v>62.977500000000013</v>
      </c>
      <c r="T5775" s="3"/>
    </row>
    <row r="5776" spans="1:20" x14ac:dyDescent="0.25">
      <c r="A5776" s="1">
        <v>43310</v>
      </c>
      <c r="B5776">
        <v>630</v>
      </c>
      <c r="C5776">
        <v>14</v>
      </c>
      <c r="D5776">
        <v>35.4</v>
      </c>
      <c r="E5776">
        <v>43</v>
      </c>
      <c r="F5776">
        <v>1.4</v>
      </c>
      <c r="G5776">
        <v>2000</v>
      </c>
      <c r="H5776">
        <v>20.9</v>
      </c>
      <c r="I5776">
        <v>2.48</v>
      </c>
      <c r="J5776">
        <v>0</v>
      </c>
      <c r="K5776">
        <v>0</v>
      </c>
      <c r="L5776" t="s">
        <v>40</v>
      </c>
      <c r="M5776" t="s">
        <v>20</v>
      </c>
      <c r="N5776" t="s">
        <v>21</v>
      </c>
      <c r="O5776" s="3">
        <f t="shared" si="457"/>
        <v>20.662100456621005</v>
      </c>
      <c r="P5776" s="3">
        <f t="shared" si="458"/>
        <v>656.25</v>
      </c>
      <c r="Q5776" s="3">
        <f t="shared" si="456"/>
        <v>635.58789954337897</v>
      </c>
      <c r="R5776" s="3">
        <f t="shared" si="459"/>
        <v>571.80039954337894</v>
      </c>
      <c r="S5776" s="3">
        <f t="shared" si="460"/>
        <v>63.787500000000009</v>
      </c>
      <c r="T5776" s="3"/>
    </row>
    <row r="5777" spans="1:20" x14ac:dyDescent="0.25">
      <c r="A5777" s="1">
        <v>43310</v>
      </c>
      <c r="B5777">
        <v>713</v>
      </c>
      <c r="C5777">
        <v>15</v>
      </c>
      <c r="D5777">
        <v>35.9</v>
      </c>
      <c r="E5777">
        <v>37</v>
      </c>
      <c r="F5777">
        <v>1.9</v>
      </c>
      <c r="G5777">
        <v>1949</v>
      </c>
      <c r="H5777">
        <v>18.899999999999999</v>
      </c>
      <c r="I5777">
        <v>1.98</v>
      </c>
      <c r="J5777">
        <v>0</v>
      </c>
      <c r="K5777">
        <v>0</v>
      </c>
      <c r="L5777" t="s">
        <v>40</v>
      </c>
      <c r="M5777" t="s">
        <v>20</v>
      </c>
      <c r="N5777" t="s">
        <v>21</v>
      </c>
      <c r="O5777" s="3">
        <f t="shared" si="457"/>
        <v>20.662100456621005</v>
      </c>
      <c r="P5777" s="3">
        <f t="shared" si="458"/>
        <v>742.70833333333337</v>
      </c>
      <c r="Q5777" s="3">
        <f t="shared" si="456"/>
        <v>722.04623287671234</v>
      </c>
      <c r="R5777" s="3">
        <f t="shared" si="459"/>
        <v>649.85498287671237</v>
      </c>
      <c r="S5777" s="3">
        <f t="shared" si="460"/>
        <v>72.191250000000011</v>
      </c>
      <c r="T5777" s="3"/>
    </row>
    <row r="5778" spans="1:20" x14ac:dyDescent="0.25">
      <c r="A5778" s="1">
        <v>43310</v>
      </c>
      <c r="B5778">
        <v>760</v>
      </c>
      <c r="C5778">
        <v>16</v>
      </c>
      <c r="D5778">
        <v>36</v>
      </c>
      <c r="E5778">
        <v>33</v>
      </c>
      <c r="F5778">
        <v>1.4</v>
      </c>
      <c r="G5778">
        <v>2000</v>
      </c>
      <c r="H5778">
        <v>17.100000000000001</v>
      </c>
      <c r="I5778">
        <v>1.97</v>
      </c>
      <c r="J5778">
        <v>0</v>
      </c>
      <c r="K5778">
        <v>0</v>
      </c>
      <c r="L5778" t="s">
        <v>40</v>
      </c>
      <c r="M5778" t="s">
        <v>20</v>
      </c>
      <c r="N5778" t="s">
        <v>21</v>
      </c>
      <c r="O5778" s="3">
        <f t="shared" si="457"/>
        <v>20.662100456621005</v>
      </c>
      <c r="P5778" s="3">
        <f t="shared" si="458"/>
        <v>791.66666666666674</v>
      </c>
      <c r="Q5778" s="3">
        <f t="shared" si="456"/>
        <v>771.00456621004571</v>
      </c>
      <c r="R5778" s="3">
        <f t="shared" si="459"/>
        <v>694.05456621004566</v>
      </c>
      <c r="S5778" s="3">
        <f t="shared" si="460"/>
        <v>76.950000000000017</v>
      </c>
      <c r="T5778" s="3"/>
    </row>
    <row r="5779" spans="1:20" x14ac:dyDescent="0.25">
      <c r="A5779" s="1">
        <v>43310</v>
      </c>
      <c r="B5779">
        <v>895</v>
      </c>
      <c r="C5779">
        <v>17</v>
      </c>
      <c r="D5779">
        <v>36.299999999999997</v>
      </c>
      <c r="E5779">
        <v>36</v>
      </c>
      <c r="F5779">
        <v>1.5</v>
      </c>
      <c r="G5779">
        <v>2000</v>
      </c>
      <c r="H5779">
        <v>18.8</v>
      </c>
      <c r="I5779">
        <v>1.87</v>
      </c>
      <c r="J5779">
        <v>0</v>
      </c>
      <c r="K5779">
        <v>0</v>
      </c>
      <c r="L5779" t="s">
        <v>40</v>
      </c>
      <c r="M5779" t="s">
        <v>20</v>
      </c>
      <c r="N5779" t="s">
        <v>21</v>
      </c>
      <c r="O5779" s="3">
        <f t="shared" si="457"/>
        <v>20.662100456621005</v>
      </c>
      <c r="P5779" s="3">
        <f t="shared" si="458"/>
        <v>932.29166666666674</v>
      </c>
      <c r="Q5779" s="3">
        <f t="shared" si="456"/>
        <v>911.62956621004571</v>
      </c>
      <c r="R5779" s="3">
        <f t="shared" si="459"/>
        <v>821.01081621004573</v>
      </c>
      <c r="S5779" s="3">
        <f t="shared" si="460"/>
        <v>90.61875000000002</v>
      </c>
      <c r="T5779" s="3"/>
    </row>
    <row r="5780" spans="1:20" x14ac:dyDescent="0.25">
      <c r="A5780" s="1">
        <v>43310</v>
      </c>
      <c r="B5780">
        <v>1141</v>
      </c>
      <c r="C5780">
        <v>18</v>
      </c>
      <c r="D5780">
        <v>35.799999999999997</v>
      </c>
      <c r="E5780">
        <v>35</v>
      </c>
      <c r="F5780">
        <v>1.3</v>
      </c>
      <c r="G5780">
        <v>2000</v>
      </c>
      <c r="H5780">
        <v>17.899999999999999</v>
      </c>
      <c r="I5780">
        <v>1.21</v>
      </c>
      <c r="J5780">
        <v>0</v>
      </c>
      <c r="K5780">
        <v>0</v>
      </c>
      <c r="L5780" t="s">
        <v>40</v>
      </c>
      <c r="M5780" t="s">
        <v>20</v>
      </c>
      <c r="N5780" t="s">
        <v>21</v>
      </c>
      <c r="O5780" s="3">
        <f t="shared" si="457"/>
        <v>20.662100456621005</v>
      </c>
      <c r="P5780" s="3">
        <f t="shared" si="458"/>
        <v>1188.5416666666667</v>
      </c>
      <c r="Q5780" s="3">
        <f t="shared" si="456"/>
        <v>1167.8795662100458</v>
      </c>
      <c r="R5780" s="3">
        <f t="shared" si="459"/>
        <v>1052.3533162100457</v>
      </c>
      <c r="S5780" s="3">
        <f t="shared" si="460"/>
        <v>115.52625000000002</v>
      </c>
      <c r="T5780" s="3"/>
    </row>
    <row r="5781" spans="1:20" x14ac:dyDescent="0.25">
      <c r="A5781" s="1">
        <v>43310</v>
      </c>
      <c r="B5781">
        <v>1486</v>
      </c>
      <c r="C5781">
        <v>19</v>
      </c>
      <c r="D5781">
        <v>34.4</v>
      </c>
      <c r="E5781">
        <v>39</v>
      </c>
      <c r="F5781">
        <v>1.2</v>
      </c>
      <c r="G5781">
        <v>2000</v>
      </c>
      <c r="H5781">
        <v>18.399999999999999</v>
      </c>
      <c r="I5781">
        <v>0.57999999999999996</v>
      </c>
      <c r="J5781">
        <v>0</v>
      </c>
      <c r="K5781">
        <v>0</v>
      </c>
      <c r="L5781" t="s">
        <v>40</v>
      </c>
      <c r="M5781" t="s">
        <v>20</v>
      </c>
      <c r="N5781" t="s">
        <v>21</v>
      </c>
      <c r="O5781" s="3">
        <f t="shared" si="457"/>
        <v>20.662100456621005</v>
      </c>
      <c r="P5781" s="3">
        <f t="shared" si="458"/>
        <v>1547.9166666666667</v>
      </c>
      <c r="Q5781" s="3">
        <f t="shared" si="456"/>
        <v>1527.2545662100458</v>
      </c>
      <c r="R5781" s="3">
        <f t="shared" si="459"/>
        <v>1376.7970662100458</v>
      </c>
      <c r="S5781" s="3">
        <f t="shared" si="460"/>
        <v>150.45750000000001</v>
      </c>
      <c r="T5781" s="3"/>
    </row>
    <row r="5782" spans="1:20" x14ac:dyDescent="0.25">
      <c r="A5782" s="1">
        <v>43310</v>
      </c>
      <c r="B5782">
        <v>1697</v>
      </c>
      <c r="C5782">
        <v>20</v>
      </c>
      <c r="D5782">
        <v>32.299999999999997</v>
      </c>
      <c r="E5782">
        <v>48</v>
      </c>
      <c r="F5782">
        <v>1.4</v>
      </c>
      <c r="G5782">
        <v>2000</v>
      </c>
      <c r="H5782">
        <v>19.8</v>
      </c>
      <c r="I5782">
        <v>0.08</v>
      </c>
      <c r="J5782">
        <v>0</v>
      </c>
      <c r="K5782">
        <v>0</v>
      </c>
      <c r="L5782" t="s">
        <v>40</v>
      </c>
      <c r="M5782" t="s">
        <v>20</v>
      </c>
      <c r="N5782" t="s">
        <v>21</v>
      </c>
      <c r="O5782" s="3">
        <f t="shared" si="457"/>
        <v>20.662100456621005</v>
      </c>
      <c r="P5782" s="3">
        <f t="shared" si="458"/>
        <v>1767.7083333333335</v>
      </c>
      <c r="Q5782" s="3">
        <f t="shared" si="456"/>
        <v>1747.0462328767126</v>
      </c>
      <c r="R5782" s="3">
        <f t="shared" si="459"/>
        <v>1575.2249828767126</v>
      </c>
      <c r="S5782" s="3">
        <f t="shared" si="460"/>
        <v>171.82125000000002</v>
      </c>
      <c r="T5782" s="3"/>
    </row>
    <row r="5783" spans="1:20" x14ac:dyDescent="0.25">
      <c r="A5783" s="1">
        <v>43310</v>
      </c>
      <c r="B5783">
        <v>1638</v>
      </c>
      <c r="C5783">
        <v>21</v>
      </c>
      <c r="D5783">
        <v>31.1</v>
      </c>
      <c r="E5783">
        <v>47</v>
      </c>
      <c r="F5783">
        <v>1.3</v>
      </c>
      <c r="G5783">
        <v>2000</v>
      </c>
      <c r="H5783">
        <v>18.399999999999999</v>
      </c>
      <c r="I5783">
        <v>0</v>
      </c>
      <c r="J5783">
        <v>0</v>
      </c>
      <c r="K5783">
        <v>0</v>
      </c>
      <c r="L5783" t="s">
        <v>40</v>
      </c>
      <c r="M5783" t="s">
        <v>20</v>
      </c>
      <c r="N5783" t="s">
        <v>21</v>
      </c>
      <c r="O5783" s="3">
        <f t="shared" si="457"/>
        <v>20.662100456621005</v>
      </c>
      <c r="P5783" s="3">
        <f t="shared" si="458"/>
        <v>1706.2500000000002</v>
      </c>
      <c r="Q5783" s="3">
        <f t="shared" si="456"/>
        <v>1685.5878995433793</v>
      </c>
      <c r="R5783" s="3">
        <f t="shared" si="459"/>
        <v>1519.7403995433792</v>
      </c>
      <c r="S5783" s="3">
        <f t="shared" si="460"/>
        <v>165.84750000000003</v>
      </c>
      <c r="T5783" s="3"/>
    </row>
    <row r="5784" spans="1:20" x14ac:dyDescent="0.25">
      <c r="A5784" s="1">
        <v>43310</v>
      </c>
      <c r="B5784">
        <v>1406</v>
      </c>
      <c r="C5784">
        <v>22</v>
      </c>
      <c r="D5784">
        <v>30.4</v>
      </c>
      <c r="E5784">
        <v>45</v>
      </c>
      <c r="F5784">
        <v>1.6</v>
      </c>
      <c r="G5784">
        <v>2000</v>
      </c>
      <c r="H5784">
        <v>17.100000000000001</v>
      </c>
      <c r="I5784">
        <v>0</v>
      </c>
      <c r="J5784">
        <v>0</v>
      </c>
      <c r="K5784">
        <v>0</v>
      </c>
      <c r="L5784" t="s">
        <v>40</v>
      </c>
      <c r="M5784" t="s">
        <v>20</v>
      </c>
      <c r="N5784" t="s">
        <v>21</v>
      </c>
      <c r="O5784" s="3">
        <f t="shared" si="457"/>
        <v>20.662100456621005</v>
      </c>
      <c r="P5784" s="3">
        <f t="shared" si="458"/>
        <v>1464.5833333333335</v>
      </c>
      <c r="Q5784" s="3">
        <f t="shared" si="456"/>
        <v>1443.9212328767126</v>
      </c>
      <c r="R5784" s="3">
        <f t="shared" si="459"/>
        <v>1301.5637328767125</v>
      </c>
      <c r="S5784" s="3">
        <f t="shared" si="460"/>
        <v>142.35750000000002</v>
      </c>
      <c r="T5784" s="3"/>
    </row>
    <row r="5785" spans="1:20" x14ac:dyDescent="0.25">
      <c r="A5785" s="1">
        <v>43310</v>
      </c>
      <c r="B5785">
        <v>1108</v>
      </c>
      <c r="C5785">
        <v>23</v>
      </c>
      <c r="D5785">
        <v>29.9</v>
      </c>
      <c r="E5785">
        <v>45</v>
      </c>
      <c r="F5785">
        <v>1.4</v>
      </c>
      <c r="G5785">
        <v>2000</v>
      </c>
      <c r="H5785">
        <v>16.600000000000001</v>
      </c>
      <c r="I5785">
        <v>0</v>
      </c>
      <c r="J5785">
        <v>0</v>
      </c>
      <c r="K5785">
        <v>0</v>
      </c>
      <c r="L5785" t="s">
        <v>40</v>
      </c>
      <c r="M5785" t="s">
        <v>20</v>
      </c>
      <c r="N5785" t="s">
        <v>21</v>
      </c>
      <c r="O5785" s="3">
        <f t="shared" si="457"/>
        <v>20.662100456621005</v>
      </c>
      <c r="P5785" s="3">
        <f t="shared" si="458"/>
        <v>1154.1666666666667</v>
      </c>
      <c r="Q5785" s="3">
        <f t="shared" si="456"/>
        <v>1133.5045662100458</v>
      </c>
      <c r="R5785" s="3">
        <f t="shared" si="459"/>
        <v>1021.3195662100458</v>
      </c>
      <c r="S5785" s="3">
        <f t="shared" si="460"/>
        <v>112.18500000000002</v>
      </c>
      <c r="T5785" s="3"/>
    </row>
    <row r="5786" spans="1:20" x14ac:dyDescent="0.25">
      <c r="A5786" s="1">
        <v>43311</v>
      </c>
      <c r="B5786">
        <v>810</v>
      </c>
      <c r="C5786">
        <v>0</v>
      </c>
      <c r="D5786">
        <v>29.2</v>
      </c>
      <c r="E5786">
        <v>50</v>
      </c>
      <c r="F5786">
        <v>1.1000000000000001</v>
      </c>
      <c r="G5786">
        <v>2000</v>
      </c>
      <c r="H5786">
        <v>17.7</v>
      </c>
      <c r="I5786">
        <v>0</v>
      </c>
      <c r="J5786">
        <v>0</v>
      </c>
      <c r="K5786">
        <v>0</v>
      </c>
      <c r="L5786" t="s">
        <v>40</v>
      </c>
      <c r="M5786" t="s">
        <v>20</v>
      </c>
      <c r="N5786" t="s">
        <v>21</v>
      </c>
      <c r="O5786" s="3">
        <f t="shared" si="457"/>
        <v>20.662100456621005</v>
      </c>
      <c r="P5786" s="3">
        <f t="shared" si="458"/>
        <v>843.75000000000011</v>
      </c>
      <c r="Q5786" s="3">
        <f t="shared" si="456"/>
        <v>823.08789954337908</v>
      </c>
      <c r="R5786" s="3">
        <f t="shared" si="459"/>
        <v>741.07539954337904</v>
      </c>
      <c r="S5786" s="3">
        <f t="shared" si="460"/>
        <v>82.012500000000017</v>
      </c>
      <c r="T5786" s="3"/>
    </row>
    <row r="5787" spans="1:20" x14ac:dyDescent="0.25">
      <c r="A5787" s="1">
        <v>43311</v>
      </c>
      <c r="B5787">
        <v>575</v>
      </c>
      <c r="C5787">
        <v>1</v>
      </c>
      <c r="D5787">
        <v>28.5</v>
      </c>
      <c r="E5787">
        <v>54</v>
      </c>
      <c r="F5787">
        <v>1.1000000000000001</v>
      </c>
      <c r="G5787">
        <v>2000</v>
      </c>
      <c r="H5787">
        <v>18.2</v>
      </c>
      <c r="I5787">
        <v>0</v>
      </c>
      <c r="J5787">
        <v>0</v>
      </c>
      <c r="K5787">
        <v>0</v>
      </c>
      <c r="L5787" t="s">
        <v>40</v>
      </c>
      <c r="M5787" t="s">
        <v>20</v>
      </c>
      <c r="N5787" t="s">
        <v>21</v>
      </c>
      <c r="O5787" s="3">
        <f t="shared" si="457"/>
        <v>20.662100456621005</v>
      </c>
      <c r="P5787" s="3">
        <f t="shared" si="458"/>
        <v>598.95833333333337</v>
      </c>
      <c r="Q5787" s="3">
        <f t="shared" si="456"/>
        <v>578.29623287671234</v>
      </c>
      <c r="R5787" s="3">
        <f t="shared" si="459"/>
        <v>520.07748287671234</v>
      </c>
      <c r="S5787" s="3">
        <f t="shared" si="460"/>
        <v>58.218750000000007</v>
      </c>
      <c r="T5787" s="3"/>
    </row>
    <row r="5788" spans="1:20" x14ac:dyDescent="0.25">
      <c r="A5788" s="1">
        <v>43311</v>
      </c>
      <c r="B5788">
        <v>363</v>
      </c>
      <c r="C5788">
        <v>2</v>
      </c>
      <c r="D5788">
        <v>28</v>
      </c>
      <c r="E5788">
        <v>57</v>
      </c>
      <c r="F5788">
        <v>1.2</v>
      </c>
      <c r="G5788">
        <v>2000</v>
      </c>
      <c r="H5788">
        <v>18.600000000000001</v>
      </c>
      <c r="I5788">
        <v>0</v>
      </c>
      <c r="J5788">
        <v>0</v>
      </c>
      <c r="K5788">
        <v>0</v>
      </c>
      <c r="L5788" t="s">
        <v>40</v>
      </c>
      <c r="M5788" t="s">
        <v>20</v>
      </c>
      <c r="N5788" t="s">
        <v>21</v>
      </c>
      <c r="O5788" s="3">
        <f t="shared" si="457"/>
        <v>20.662100456621005</v>
      </c>
      <c r="P5788" s="3">
        <f t="shared" si="458"/>
        <v>378.125</v>
      </c>
      <c r="Q5788" s="3">
        <f t="shared" si="456"/>
        <v>357.46289954337897</v>
      </c>
      <c r="R5788" s="3">
        <f t="shared" si="459"/>
        <v>320.70914954337894</v>
      </c>
      <c r="S5788" s="3">
        <f t="shared" si="460"/>
        <v>36.753750000000004</v>
      </c>
      <c r="T5788" s="3"/>
    </row>
    <row r="5789" spans="1:20" x14ac:dyDescent="0.25">
      <c r="A5789" s="1">
        <v>43311</v>
      </c>
      <c r="B5789">
        <v>253</v>
      </c>
      <c r="C5789">
        <v>3</v>
      </c>
      <c r="D5789">
        <v>27.4</v>
      </c>
      <c r="E5789">
        <v>59</v>
      </c>
      <c r="F5789">
        <v>1.4</v>
      </c>
      <c r="G5789">
        <v>2000</v>
      </c>
      <c r="H5789">
        <v>18.600000000000001</v>
      </c>
      <c r="I5789">
        <v>0</v>
      </c>
      <c r="J5789">
        <v>0</v>
      </c>
      <c r="K5789">
        <v>0</v>
      </c>
      <c r="L5789" t="s">
        <v>40</v>
      </c>
      <c r="M5789" t="s">
        <v>20</v>
      </c>
      <c r="N5789" t="s">
        <v>21</v>
      </c>
      <c r="O5789" s="3">
        <f t="shared" si="457"/>
        <v>20.662100456621005</v>
      </c>
      <c r="P5789" s="3">
        <f t="shared" si="458"/>
        <v>263.54166666666669</v>
      </c>
      <c r="Q5789" s="3">
        <f t="shared" si="456"/>
        <v>242.87956621004568</v>
      </c>
      <c r="R5789" s="3">
        <f t="shared" si="459"/>
        <v>217.26331621004567</v>
      </c>
      <c r="S5789" s="3">
        <f t="shared" si="460"/>
        <v>25.616250000000004</v>
      </c>
      <c r="T5789" s="3"/>
    </row>
    <row r="5790" spans="1:20" x14ac:dyDescent="0.25">
      <c r="A5790" s="1">
        <v>43311</v>
      </c>
      <c r="B5790">
        <v>209</v>
      </c>
      <c r="C5790">
        <v>4</v>
      </c>
      <c r="D5790">
        <v>26.7</v>
      </c>
      <c r="E5790">
        <v>62</v>
      </c>
      <c r="F5790">
        <v>1</v>
      </c>
      <c r="G5790">
        <v>2000</v>
      </c>
      <c r="H5790">
        <v>18.8</v>
      </c>
      <c r="I5790">
        <v>0</v>
      </c>
      <c r="J5790">
        <v>0</v>
      </c>
      <c r="K5790">
        <v>0</v>
      </c>
      <c r="L5790" t="s">
        <v>40</v>
      </c>
      <c r="M5790" t="s">
        <v>20</v>
      </c>
      <c r="N5790" t="s">
        <v>21</v>
      </c>
      <c r="O5790" s="3">
        <f t="shared" si="457"/>
        <v>20.662100456621005</v>
      </c>
      <c r="P5790" s="3">
        <f t="shared" si="458"/>
        <v>217.70833333333334</v>
      </c>
      <c r="Q5790" s="3">
        <f t="shared" si="456"/>
        <v>197.04623287671234</v>
      </c>
      <c r="R5790" s="3">
        <f t="shared" si="459"/>
        <v>175.88498287671234</v>
      </c>
      <c r="S5790" s="3">
        <f t="shared" si="460"/>
        <v>21.161250000000003</v>
      </c>
      <c r="T5790" s="3"/>
    </row>
    <row r="5791" spans="1:20" x14ac:dyDescent="0.25">
      <c r="A5791" s="1">
        <v>43311</v>
      </c>
      <c r="B5791">
        <v>273</v>
      </c>
      <c r="C5791">
        <v>5</v>
      </c>
      <c r="D5791">
        <v>26.4</v>
      </c>
      <c r="E5791">
        <v>62</v>
      </c>
      <c r="F5791">
        <v>0.6</v>
      </c>
      <c r="G5791">
        <v>2000</v>
      </c>
      <c r="H5791">
        <v>18.5</v>
      </c>
      <c r="I5791">
        <v>0</v>
      </c>
      <c r="J5791">
        <v>0</v>
      </c>
      <c r="K5791">
        <v>0</v>
      </c>
      <c r="L5791" t="s">
        <v>40</v>
      </c>
      <c r="M5791" t="s">
        <v>20</v>
      </c>
      <c r="N5791" t="s">
        <v>21</v>
      </c>
      <c r="O5791" s="3">
        <f t="shared" si="457"/>
        <v>20.662100456621005</v>
      </c>
      <c r="P5791" s="3">
        <f t="shared" si="458"/>
        <v>284.375</v>
      </c>
      <c r="Q5791" s="3">
        <f t="shared" si="456"/>
        <v>263.71289954337897</v>
      </c>
      <c r="R5791" s="3">
        <f t="shared" si="459"/>
        <v>236.07164954337895</v>
      </c>
      <c r="S5791" s="3">
        <f t="shared" si="460"/>
        <v>27.641250000000003</v>
      </c>
      <c r="T5791" s="3"/>
    </row>
    <row r="5792" spans="1:20" x14ac:dyDescent="0.25">
      <c r="A5792" s="1">
        <v>43311</v>
      </c>
      <c r="B5792">
        <v>668</v>
      </c>
      <c r="C5792">
        <v>6</v>
      </c>
      <c r="D5792">
        <v>26.2</v>
      </c>
      <c r="E5792">
        <v>64</v>
      </c>
      <c r="F5792">
        <v>1.4</v>
      </c>
      <c r="G5792">
        <v>2000</v>
      </c>
      <c r="H5792">
        <v>18.8</v>
      </c>
      <c r="I5792">
        <v>0.01</v>
      </c>
      <c r="J5792">
        <v>0</v>
      </c>
      <c r="K5792">
        <v>0</v>
      </c>
      <c r="L5792" t="s">
        <v>40</v>
      </c>
      <c r="M5792" t="s">
        <v>20</v>
      </c>
      <c r="N5792" t="s">
        <v>21</v>
      </c>
      <c r="O5792" s="3">
        <f t="shared" si="457"/>
        <v>20.662100456621005</v>
      </c>
      <c r="P5792" s="3">
        <f t="shared" si="458"/>
        <v>695.83333333333337</v>
      </c>
      <c r="Q5792" s="3">
        <f t="shared" si="456"/>
        <v>675.17123287671234</v>
      </c>
      <c r="R5792" s="3">
        <f t="shared" si="459"/>
        <v>607.53623287671235</v>
      </c>
      <c r="S5792" s="3">
        <f t="shared" si="460"/>
        <v>67.635000000000005</v>
      </c>
      <c r="T5792" s="3"/>
    </row>
    <row r="5793" spans="1:20" x14ac:dyDescent="0.25">
      <c r="A5793" s="1">
        <v>43311</v>
      </c>
      <c r="B5793">
        <v>1130</v>
      </c>
      <c r="C5793">
        <v>7</v>
      </c>
      <c r="D5793">
        <v>26.8</v>
      </c>
      <c r="E5793">
        <v>59</v>
      </c>
      <c r="F5793">
        <v>1.1000000000000001</v>
      </c>
      <c r="G5793">
        <v>2000</v>
      </c>
      <c r="H5793">
        <v>18.100000000000001</v>
      </c>
      <c r="I5793">
        <v>0.28000000000000003</v>
      </c>
      <c r="J5793">
        <v>0</v>
      </c>
      <c r="K5793">
        <v>0</v>
      </c>
      <c r="L5793" t="s">
        <v>40</v>
      </c>
      <c r="M5793" t="s">
        <v>20</v>
      </c>
      <c r="N5793" t="s">
        <v>21</v>
      </c>
      <c r="O5793" s="3">
        <f t="shared" si="457"/>
        <v>20.662100456621005</v>
      </c>
      <c r="P5793" s="3">
        <f t="shared" si="458"/>
        <v>1177.0833333333335</v>
      </c>
      <c r="Q5793" s="3">
        <f t="shared" si="456"/>
        <v>1156.4212328767126</v>
      </c>
      <c r="R5793" s="3">
        <f t="shared" si="459"/>
        <v>1042.0087328767127</v>
      </c>
      <c r="S5793" s="3">
        <f t="shared" si="460"/>
        <v>114.41250000000002</v>
      </c>
      <c r="T5793" s="3"/>
    </row>
    <row r="5794" spans="1:20" x14ac:dyDescent="0.25">
      <c r="A5794" s="1">
        <v>43311</v>
      </c>
      <c r="B5794">
        <v>1646</v>
      </c>
      <c r="C5794">
        <v>8</v>
      </c>
      <c r="D5794">
        <v>28.8</v>
      </c>
      <c r="E5794">
        <v>56</v>
      </c>
      <c r="F5794">
        <v>1.4</v>
      </c>
      <c r="G5794">
        <v>2000</v>
      </c>
      <c r="H5794">
        <v>19.100000000000001</v>
      </c>
      <c r="I5794">
        <v>1.08</v>
      </c>
      <c r="J5794">
        <v>0</v>
      </c>
      <c r="K5794">
        <v>0</v>
      </c>
      <c r="L5794" t="s">
        <v>40</v>
      </c>
      <c r="M5794" t="s">
        <v>20</v>
      </c>
      <c r="N5794" t="s">
        <v>21</v>
      </c>
      <c r="O5794" s="3">
        <f t="shared" si="457"/>
        <v>20.662100456621005</v>
      </c>
      <c r="P5794" s="3">
        <f t="shared" si="458"/>
        <v>1714.5833333333335</v>
      </c>
      <c r="Q5794" s="3">
        <f t="shared" si="456"/>
        <v>1693.9212328767126</v>
      </c>
      <c r="R5794" s="3">
        <f t="shared" si="459"/>
        <v>1527.2637328767125</v>
      </c>
      <c r="S5794" s="3">
        <f t="shared" si="460"/>
        <v>166.65750000000003</v>
      </c>
      <c r="T5794" s="3"/>
    </row>
    <row r="5795" spans="1:20" x14ac:dyDescent="0.25">
      <c r="A5795" s="1">
        <v>43311</v>
      </c>
      <c r="B5795">
        <v>866</v>
      </c>
      <c r="C5795">
        <v>9</v>
      </c>
      <c r="D5795">
        <v>30.5</v>
      </c>
      <c r="E5795">
        <v>53</v>
      </c>
      <c r="F5795">
        <v>1.6</v>
      </c>
      <c r="G5795">
        <v>2000</v>
      </c>
      <c r="H5795">
        <v>19.8</v>
      </c>
      <c r="I5795">
        <v>1.74</v>
      </c>
      <c r="J5795">
        <v>0</v>
      </c>
      <c r="K5795">
        <v>0</v>
      </c>
      <c r="L5795" t="s">
        <v>40</v>
      </c>
      <c r="M5795" t="s">
        <v>20</v>
      </c>
      <c r="N5795" t="s">
        <v>21</v>
      </c>
      <c r="O5795" s="3">
        <f t="shared" si="457"/>
        <v>20.662100456621005</v>
      </c>
      <c r="P5795" s="3">
        <f t="shared" si="458"/>
        <v>902.08333333333337</v>
      </c>
      <c r="Q5795" s="3">
        <f t="shared" si="456"/>
        <v>881.42123287671234</v>
      </c>
      <c r="R5795" s="3">
        <f t="shared" si="459"/>
        <v>793.73873287671233</v>
      </c>
      <c r="S5795" s="3">
        <f t="shared" si="460"/>
        <v>87.682500000000005</v>
      </c>
      <c r="T5795" s="3"/>
    </row>
    <row r="5796" spans="1:20" x14ac:dyDescent="0.25">
      <c r="A5796" s="1">
        <v>43311</v>
      </c>
      <c r="B5796">
        <v>609</v>
      </c>
      <c r="C5796">
        <v>10</v>
      </c>
      <c r="D5796">
        <v>32</v>
      </c>
      <c r="E5796">
        <v>50</v>
      </c>
      <c r="F5796">
        <v>2.1</v>
      </c>
      <c r="G5796">
        <v>1992</v>
      </c>
      <c r="H5796">
        <v>20.2</v>
      </c>
      <c r="I5796">
        <v>2.34</v>
      </c>
      <c r="J5796">
        <v>0</v>
      </c>
      <c r="K5796">
        <v>0</v>
      </c>
      <c r="L5796" t="s">
        <v>40</v>
      </c>
      <c r="M5796" t="s">
        <v>20</v>
      </c>
      <c r="N5796" t="s">
        <v>21</v>
      </c>
      <c r="O5796" s="3">
        <f t="shared" si="457"/>
        <v>20.662100456621005</v>
      </c>
      <c r="P5796" s="3">
        <f t="shared" si="458"/>
        <v>634.375</v>
      </c>
      <c r="Q5796" s="3">
        <f t="shared" si="456"/>
        <v>613.71289954337897</v>
      </c>
      <c r="R5796" s="3">
        <f t="shared" si="459"/>
        <v>552.05164954337897</v>
      </c>
      <c r="S5796" s="3">
        <f t="shared" si="460"/>
        <v>61.661250000000003</v>
      </c>
      <c r="T5796" s="3"/>
    </row>
    <row r="5797" spans="1:20" x14ac:dyDescent="0.25">
      <c r="A5797" s="1">
        <v>43311</v>
      </c>
      <c r="B5797">
        <v>623</v>
      </c>
      <c r="C5797">
        <v>11</v>
      </c>
      <c r="D5797">
        <v>33.200000000000003</v>
      </c>
      <c r="E5797">
        <v>46</v>
      </c>
      <c r="F5797">
        <v>1.4</v>
      </c>
      <c r="G5797">
        <v>1968</v>
      </c>
      <c r="H5797">
        <v>20</v>
      </c>
      <c r="I5797">
        <v>2.16</v>
      </c>
      <c r="J5797">
        <v>0</v>
      </c>
      <c r="K5797">
        <v>0</v>
      </c>
      <c r="L5797" t="s">
        <v>40</v>
      </c>
      <c r="M5797" t="s">
        <v>20</v>
      </c>
      <c r="N5797" t="s">
        <v>21</v>
      </c>
      <c r="O5797" s="3">
        <f t="shared" si="457"/>
        <v>20.662100456621005</v>
      </c>
      <c r="P5797" s="3">
        <f t="shared" si="458"/>
        <v>648.95833333333337</v>
      </c>
      <c r="Q5797" s="3">
        <f t="shared" si="456"/>
        <v>628.29623287671234</v>
      </c>
      <c r="R5797" s="3">
        <f t="shared" si="459"/>
        <v>565.21748287671232</v>
      </c>
      <c r="S5797" s="3">
        <f t="shared" si="460"/>
        <v>63.078750000000007</v>
      </c>
      <c r="T5797" s="3"/>
    </row>
    <row r="5798" spans="1:20" x14ac:dyDescent="0.25">
      <c r="A5798" s="1">
        <v>43311</v>
      </c>
      <c r="B5798">
        <v>663</v>
      </c>
      <c r="C5798">
        <v>12</v>
      </c>
      <c r="D5798">
        <v>33.6</v>
      </c>
      <c r="E5798">
        <v>48</v>
      </c>
      <c r="F5798">
        <v>1.6</v>
      </c>
      <c r="G5798">
        <v>2000</v>
      </c>
      <c r="H5798">
        <v>21</v>
      </c>
      <c r="I5798">
        <v>1.89</v>
      </c>
      <c r="J5798">
        <v>0</v>
      </c>
      <c r="K5798">
        <v>0</v>
      </c>
      <c r="L5798" t="s">
        <v>40</v>
      </c>
      <c r="M5798" t="s">
        <v>20</v>
      </c>
      <c r="N5798" t="s">
        <v>21</v>
      </c>
      <c r="O5798" s="3">
        <f t="shared" si="457"/>
        <v>20.662100456621005</v>
      </c>
      <c r="P5798" s="3">
        <f t="shared" si="458"/>
        <v>690.625</v>
      </c>
      <c r="Q5798" s="3">
        <f t="shared" si="456"/>
        <v>669.96289954337897</v>
      </c>
      <c r="R5798" s="3">
        <f t="shared" si="459"/>
        <v>602.834149543379</v>
      </c>
      <c r="S5798" s="3">
        <f t="shared" si="460"/>
        <v>67.128750000000011</v>
      </c>
      <c r="T5798" s="3"/>
    </row>
    <row r="5799" spans="1:20" x14ac:dyDescent="0.25">
      <c r="A5799" s="1">
        <v>43311</v>
      </c>
      <c r="B5799">
        <v>688</v>
      </c>
      <c r="C5799">
        <v>13</v>
      </c>
      <c r="D5799">
        <v>34.700000000000003</v>
      </c>
      <c r="E5799">
        <v>43</v>
      </c>
      <c r="F5799">
        <v>1.3</v>
      </c>
      <c r="G5799">
        <v>2000</v>
      </c>
      <c r="H5799">
        <v>20.2</v>
      </c>
      <c r="I5799">
        <v>2.0499999999999998</v>
      </c>
      <c r="J5799">
        <v>0</v>
      </c>
      <c r="K5799">
        <v>0</v>
      </c>
      <c r="L5799" t="s">
        <v>40</v>
      </c>
      <c r="M5799" t="s">
        <v>20</v>
      </c>
      <c r="N5799" t="s">
        <v>21</v>
      </c>
      <c r="O5799" s="3">
        <f t="shared" si="457"/>
        <v>20.662100456621005</v>
      </c>
      <c r="P5799" s="3">
        <f t="shared" si="458"/>
        <v>716.66666666666674</v>
      </c>
      <c r="Q5799" s="3">
        <f t="shared" si="456"/>
        <v>696.00456621004571</v>
      </c>
      <c r="R5799" s="3">
        <f t="shared" si="459"/>
        <v>626.34456621004574</v>
      </c>
      <c r="S5799" s="3">
        <f t="shared" si="460"/>
        <v>69.660000000000011</v>
      </c>
      <c r="T5799" s="3"/>
    </row>
    <row r="5800" spans="1:20" x14ac:dyDescent="0.25">
      <c r="A5800" s="1">
        <v>43311</v>
      </c>
      <c r="B5800">
        <v>645</v>
      </c>
      <c r="C5800">
        <v>14</v>
      </c>
      <c r="D5800">
        <v>35.299999999999997</v>
      </c>
      <c r="E5800">
        <v>41</v>
      </c>
      <c r="F5800">
        <v>1.3</v>
      </c>
      <c r="G5800">
        <v>2000</v>
      </c>
      <c r="H5800">
        <v>20</v>
      </c>
      <c r="I5800">
        <v>2.0099999999999998</v>
      </c>
      <c r="J5800">
        <v>0</v>
      </c>
      <c r="K5800">
        <v>0</v>
      </c>
      <c r="L5800" t="s">
        <v>40</v>
      </c>
      <c r="M5800" t="s">
        <v>20</v>
      </c>
      <c r="N5800" t="s">
        <v>21</v>
      </c>
      <c r="O5800" s="3">
        <f t="shared" si="457"/>
        <v>20.662100456621005</v>
      </c>
      <c r="P5800" s="3">
        <f t="shared" si="458"/>
        <v>671.875</v>
      </c>
      <c r="Q5800" s="3">
        <f t="shared" si="456"/>
        <v>651.21289954337897</v>
      </c>
      <c r="R5800" s="3">
        <f t="shared" si="459"/>
        <v>585.90664954337899</v>
      </c>
      <c r="S5800" s="3">
        <f t="shared" si="460"/>
        <v>65.306250000000006</v>
      </c>
      <c r="T5800" s="3"/>
    </row>
    <row r="5801" spans="1:20" x14ac:dyDescent="0.25">
      <c r="A5801" s="1">
        <v>43311</v>
      </c>
      <c r="B5801">
        <v>666</v>
      </c>
      <c r="C5801">
        <v>15</v>
      </c>
      <c r="D5801">
        <v>35.5</v>
      </c>
      <c r="E5801">
        <v>43</v>
      </c>
      <c r="F5801">
        <v>1.3</v>
      </c>
      <c r="G5801">
        <v>2000</v>
      </c>
      <c r="H5801">
        <v>20.9</v>
      </c>
      <c r="I5801">
        <v>1.61</v>
      </c>
      <c r="J5801">
        <v>0</v>
      </c>
      <c r="K5801">
        <v>0</v>
      </c>
      <c r="L5801" t="s">
        <v>40</v>
      </c>
      <c r="M5801" t="s">
        <v>20</v>
      </c>
      <c r="N5801" t="s">
        <v>21</v>
      </c>
      <c r="O5801" s="3">
        <f t="shared" si="457"/>
        <v>20.662100456621005</v>
      </c>
      <c r="P5801" s="3">
        <f t="shared" si="458"/>
        <v>693.75</v>
      </c>
      <c r="Q5801" s="3">
        <f t="shared" si="456"/>
        <v>673.08789954337897</v>
      </c>
      <c r="R5801" s="3">
        <f t="shared" si="459"/>
        <v>605.65539954337896</v>
      </c>
      <c r="S5801" s="3">
        <f t="shared" si="460"/>
        <v>67.432500000000005</v>
      </c>
      <c r="T5801" s="3"/>
    </row>
    <row r="5802" spans="1:20" x14ac:dyDescent="0.25">
      <c r="A5802" s="1">
        <v>43311</v>
      </c>
      <c r="B5802">
        <v>845</v>
      </c>
      <c r="C5802">
        <v>16</v>
      </c>
      <c r="D5802">
        <v>36.4</v>
      </c>
      <c r="E5802">
        <v>40</v>
      </c>
      <c r="F5802">
        <v>1.1000000000000001</v>
      </c>
      <c r="G5802">
        <v>2000</v>
      </c>
      <c r="H5802">
        <v>20.6</v>
      </c>
      <c r="I5802">
        <v>1.79</v>
      </c>
      <c r="J5802">
        <v>0</v>
      </c>
      <c r="K5802">
        <v>0</v>
      </c>
      <c r="L5802" t="s">
        <v>40</v>
      </c>
      <c r="M5802" t="s">
        <v>20</v>
      </c>
      <c r="N5802" t="s">
        <v>21</v>
      </c>
      <c r="O5802" s="3">
        <f t="shared" si="457"/>
        <v>20.662100456621005</v>
      </c>
      <c r="P5802" s="3">
        <f t="shared" si="458"/>
        <v>880.20833333333337</v>
      </c>
      <c r="Q5802" s="3">
        <f t="shared" si="456"/>
        <v>859.54623287671234</v>
      </c>
      <c r="R5802" s="3">
        <f t="shared" si="459"/>
        <v>773.98998287671236</v>
      </c>
      <c r="S5802" s="3">
        <f t="shared" si="460"/>
        <v>85.556250000000006</v>
      </c>
      <c r="T5802" s="3"/>
    </row>
    <row r="5803" spans="1:20" x14ac:dyDescent="0.25">
      <c r="A5803" s="1">
        <v>43311</v>
      </c>
      <c r="B5803">
        <v>1224</v>
      </c>
      <c r="C5803">
        <v>17</v>
      </c>
      <c r="D5803">
        <v>35.4</v>
      </c>
      <c r="E5803">
        <v>44</v>
      </c>
      <c r="F5803">
        <v>0.8</v>
      </c>
      <c r="G5803">
        <v>2000</v>
      </c>
      <c r="H5803">
        <v>21.2</v>
      </c>
      <c r="I5803">
        <v>1.1000000000000001</v>
      </c>
      <c r="J5803">
        <v>0</v>
      </c>
      <c r="K5803">
        <v>0</v>
      </c>
      <c r="L5803" t="s">
        <v>40</v>
      </c>
      <c r="M5803" t="s">
        <v>20</v>
      </c>
      <c r="N5803" t="s">
        <v>21</v>
      </c>
      <c r="O5803" s="3">
        <f t="shared" si="457"/>
        <v>20.662100456621005</v>
      </c>
      <c r="P5803" s="3">
        <f t="shared" si="458"/>
        <v>1275</v>
      </c>
      <c r="Q5803" s="3">
        <f t="shared" si="456"/>
        <v>1254.3378995433791</v>
      </c>
      <c r="R5803" s="3">
        <f t="shared" si="459"/>
        <v>1130.407899543379</v>
      </c>
      <c r="S5803" s="3">
        <f t="shared" si="460"/>
        <v>123.93</v>
      </c>
      <c r="T5803" s="3"/>
    </row>
    <row r="5804" spans="1:20" x14ac:dyDescent="0.25">
      <c r="A5804" s="1">
        <v>43311</v>
      </c>
      <c r="B5804">
        <v>2347</v>
      </c>
      <c r="C5804">
        <v>18</v>
      </c>
      <c r="D5804">
        <v>36.5</v>
      </c>
      <c r="E5804">
        <v>38</v>
      </c>
      <c r="F5804">
        <v>0.9</v>
      </c>
      <c r="G5804">
        <v>2000</v>
      </c>
      <c r="H5804">
        <v>19.8</v>
      </c>
      <c r="I5804">
        <v>1.17</v>
      </c>
      <c r="J5804">
        <v>0</v>
      </c>
      <c r="K5804">
        <v>0</v>
      </c>
      <c r="L5804" t="s">
        <v>40</v>
      </c>
      <c r="M5804" t="s">
        <v>20</v>
      </c>
      <c r="N5804" t="s">
        <v>21</v>
      </c>
      <c r="O5804" s="3">
        <f t="shared" si="457"/>
        <v>20.662100456621005</v>
      </c>
      <c r="P5804" s="3">
        <f t="shared" si="458"/>
        <v>2444.791666666667</v>
      </c>
      <c r="Q5804" s="3">
        <f t="shared" si="456"/>
        <v>2424.1295662100461</v>
      </c>
      <c r="R5804" s="3">
        <f t="shared" si="459"/>
        <v>2186.4958162100461</v>
      </c>
      <c r="S5804" s="3">
        <f t="shared" si="460"/>
        <v>237.63375000000005</v>
      </c>
      <c r="T5804" s="3"/>
    </row>
    <row r="5805" spans="1:20" x14ac:dyDescent="0.25">
      <c r="A5805" s="1">
        <v>43311</v>
      </c>
      <c r="B5805">
        <v>2016</v>
      </c>
      <c r="C5805">
        <v>19</v>
      </c>
      <c r="D5805">
        <v>35.200000000000003</v>
      </c>
      <c r="E5805">
        <v>43</v>
      </c>
      <c r="F5805">
        <v>0.9</v>
      </c>
      <c r="G5805">
        <v>2000</v>
      </c>
      <c r="H5805">
        <v>20.7</v>
      </c>
      <c r="I5805">
        <v>0.42</v>
      </c>
      <c r="J5805">
        <v>0</v>
      </c>
      <c r="K5805">
        <v>0</v>
      </c>
      <c r="L5805" t="s">
        <v>40</v>
      </c>
      <c r="M5805" t="s">
        <v>20</v>
      </c>
      <c r="N5805" t="s">
        <v>21</v>
      </c>
      <c r="O5805" s="3">
        <f t="shared" si="457"/>
        <v>20.662100456621005</v>
      </c>
      <c r="P5805" s="3">
        <f t="shared" si="458"/>
        <v>2100</v>
      </c>
      <c r="Q5805" s="3">
        <f t="shared" si="456"/>
        <v>2079.3378995433791</v>
      </c>
      <c r="R5805" s="3">
        <f t="shared" si="459"/>
        <v>1875.2178995433792</v>
      </c>
      <c r="S5805" s="3">
        <f t="shared" si="460"/>
        <v>204.12</v>
      </c>
      <c r="T5805" s="3"/>
    </row>
    <row r="5806" spans="1:20" x14ac:dyDescent="0.25">
      <c r="A5806" s="1">
        <v>43311</v>
      </c>
      <c r="B5806">
        <v>1947</v>
      </c>
      <c r="C5806">
        <v>20</v>
      </c>
      <c r="D5806">
        <v>33.9</v>
      </c>
      <c r="E5806">
        <v>46</v>
      </c>
      <c r="F5806">
        <v>1.4</v>
      </c>
      <c r="G5806">
        <v>2000</v>
      </c>
      <c r="H5806">
        <v>20.6</v>
      </c>
      <c r="I5806">
        <v>0.03</v>
      </c>
      <c r="J5806">
        <v>0</v>
      </c>
      <c r="K5806">
        <v>0</v>
      </c>
      <c r="L5806" t="s">
        <v>40</v>
      </c>
      <c r="M5806" t="s">
        <v>20</v>
      </c>
      <c r="N5806" t="s">
        <v>21</v>
      </c>
      <c r="O5806" s="3">
        <f t="shared" si="457"/>
        <v>20.662100456621005</v>
      </c>
      <c r="P5806" s="3">
        <f t="shared" si="458"/>
        <v>2028.1250000000002</v>
      </c>
      <c r="Q5806" s="3">
        <f t="shared" si="456"/>
        <v>2007.4628995433793</v>
      </c>
      <c r="R5806" s="3">
        <f t="shared" si="459"/>
        <v>1810.3291495433793</v>
      </c>
      <c r="S5806" s="3">
        <f t="shared" si="460"/>
        <v>197.13375000000005</v>
      </c>
      <c r="T5806" s="3"/>
    </row>
    <row r="5807" spans="1:20" x14ac:dyDescent="0.25">
      <c r="A5807" s="1">
        <v>43311</v>
      </c>
      <c r="B5807">
        <v>1875</v>
      </c>
      <c r="C5807">
        <v>21</v>
      </c>
      <c r="D5807">
        <v>33.1</v>
      </c>
      <c r="E5807">
        <v>48</v>
      </c>
      <c r="F5807">
        <v>1.1000000000000001</v>
      </c>
      <c r="G5807">
        <v>2000</v>
      </c>
      <c r="H5807">
        <v>20.6</v>
      </c>
      <c r="I5807">
        <v>0</v>
      </c>
      <c r="J5807">
        <v>0</v>
      </c>
      <c r="K5807">
        <v>0</v>
      </c>
      <c r="L5807" t="s">
        <v>40</v>
      </c>
      <c r="M5807" t="s">
        <v>20</v>
      </c>
      <c r="N5807" t="s">
        <v>21</v>
      </c>
      <c r="O5807" s="3">
        <f t="shared" si="457"/>
        <v>20.662100456621005</v>
      </c>
      <c r="P5807" s="3">
        <f t="shared" si="458"/>
        <v>1953.1250000000002</v>
      </c>
      <c r="Q5807" s="3">
        <f t="shared" si="456"/>
        <v>1932.4628995433793</v>
      </c>
      <c r="R5807" s="3">
        <f t="shared" si="459"/>
        <v>1742.6191495433793</v>
      </c>
      <c r="S5807" s="3">
        <f t="shared" si="460"/>
        <v>189.84375000000003</v>
      </c>
      <c r="T5807" s="3"/>
    </row>
    <row r="5808" spans="1:20" x14ac:dyDescent="0.25">
      <c r="A5808" s="1">
        <v>43311</v>
      </c>
      <c r="B5808">
        <v>1552</v>
      </c>
      <c r="C5808">
        <v>22</v>
      </c>
      <c r="D5808">
        <v>32.5</v>
      </c>
      <c r="E5808">
        <v>50</v>
      </c>
      <c r="F5808">
        <v>1.2</v>
      </c>
      <c r="G5808">
        <v>2000</v>
      </c>
      <c r="H5808">
        <v>20.7</v>
      </c>
      <c r="I5808">
        <v>0</v>
      </c>
      <c r="J5808">
        <v>0</v>
      </c>
      <c r="K5808">
        <v>0</v>
      </c>
      <c r="L5808" t="s">
        <v>40</v>
      </c>
      <c r="M5808" t="s">
        <v>20</v>
      </c>
      <c r="N5808" t="s">
        <v>21</v>
      </c>
      <c r="O5808" s="3">
        <f t="shared" si="457"/>
        <v>20.662100456621005</v>
      </c>
      <c r="P5808" s="3">
        <f t="shared" si="458"/>
        <v>1616.6666666666667</v>
      </c>
      <c r="Q5808" s="3">
        <f t="shared" si="456"/>
        <v>1596.0045662100458</v>
      </c>
      <c r="R5808" s="3">
        <f t="shared" si="459"/>
        <v>1438.8645662100457</v>
      </c>
      <c r="S5808" s="3">
        <f t="shared" si="460"/>
        <v>157.14000000000001</v>
      </c>
      <c r="T5808" s="3"/>
    </row>
    <row r="5809" spans="1:20" x14ac:dyDescent="0.25">
      <c r="A5809" s="1">
        <v>43311</v>
      </c>
      <c r="B5809">
        <v>1202</v>
      </c>
      <c r="C5809">
        <v>23</v>
      </c>
      <c r="D5809">
        <v>31.7</v>
      </c>
      <c r="E5809">
        <v>52</v>
      </c>
      <c r="F5809">
        <v>1.2</v>
      </c>
      <c r="G5809">
        <v>2000</v>
      </c>
      <c r="H5809">
        <v>20.6</v>
      </c>
      <c r="I5809">
        <v>0</v>
      </c>
      <c r="J5809">
        <v>0</v>
      </c>
      <c r="K5809">
        <v>0</v>
      </c>
      <c r="L5809" t="s">
        <v>40</v>
      </c>
      <c r="M5809" t="s">
        <v>20</v>
      </c>
      <c r="N5809" t="s">
        <v>21</v>
      </c>
      <c r="O5809" s="3">
        <f t="shared" si="457"/>
        <v>20.662100456621005</v>
      </c>
      <c r="P5809" s="3">
        <f t="shared" si="458"/>
        <v>1252.0833333333335</v>
      </c>
      <c r="Q5809" s="3">
        <f t="shared" si="456"/>
        <v>1231.4212328767126</v>
      </c>
      <c r="R5809" s="3">
        <f t="shared" si="459"/>
        <v>1109.7187328767125</v>
      </c>
      <c r="S5809" s="3">
        <f t="shared" si="460"/>
        <v>121.70250000000003</v>
      </c>
      <c r="T5809" s="3"/>
    </row>
    <row r="5810" spans="1:20" x14ac:dyDescent="0.25">
      <c r="A5810" s="1">
        <v>43312</v>
      </c>
      <c r="B5810">
        <v>901</v>
      </c>
      <c r="C5810">
        <v>0</v>
      </c>
      <c r="D5810">
        <v>31</v>
      </c>
      <c r="E5810">
        <v>54</v>
      </c>
      <c r="F5810">
        <v>0.8</v>
      </c>
      <c r="G5810">
        <v>2000</v>
      </c>
      <c r="H5810">
        <v>20.5</v>
      </c>
      <c r="I5810">
        <v>0</v>
      </c>
      <c r="J5810">
        <v>0</v>
      </c>
      <c r="K5810">
        <v>0</v>
      </c>
      <c r="L5810" t="s">
        <v>40</v>
      </c>
      <c r="M5810" t="s">
        <v>20</v>
      </c>
      <c r="N5810" t="s">
        <v>21</v>
      </c>
      <c r="O5810" s="3">
        <f t="shared" si="457"/>
        <v>20.662100456621005</v>
      </c>
      <c r="P5810" s="3">
        <f t="shared" si="458"/>
        <v>938.54166666666674</v>
      </c>
      <c r="Q5810" s="3">
        <f t="shared" si="456"/>
        <v>917.87956621004571</v>
      </c>
      <c r="R5810" s="3">
        <f t="shared" si="459"/>
        <v>826.65331621004566</v>
      </c>
      <c r="S5810" s="3">
        <f t="shared" si="460"/>
        <v>91.226250000000022</v>
      </c>
      <c r="T5810" s="3"/>
    </row>
    <row r="5811" spans="1:20" x14ac:dyDescent="0.25">
      <c r="A5811" s="1">
        <v>43312</v>
      </c>
      <c r="B5811">
        <v>695</v>
      </c>
      <c r="C5811">
        <v>1</v>
      </c>
      <c r="D5811">
        <v>30.2</v>
      </c>
      <c r="E5811">
        <v>57</v>
      </c>
      <c r="F5811">
        <v>0.7</v>
      </c>
      <c r="G5811">
        <v>2000</v>
      </c>
      <c r="H5811">
        <v>20.7</v>
      </c>
      <c r="I5811">
        <v>0</v>
      </c>
      <c r="J5811">
        <v>0</v>
      </c>
      <c r="K5811">
        <v>0</v>
      </c>
      <c r="L5811" t="s">
        <v>40</v>
      </c>
      <c r="M5811" t="s">
        <v>20</v>
      </c>
      <c r="N5811" t="s">
        <v>21</v>
      </c>
      <c r="O5811" s="3">
        <f t="shared" si="457"/>
        <v>20.662100456621005</v>
      </c>
      <c r="P5811" s="3">
        <f t="shared" si="458"/>
        <v>723.95833333333337</v>
      </c>
      <c r="Q5811" s="3">
        <f t="shared" si="456"/>
        <v>703.29623287671234</v>
      </c>
      <c r="R5811" s="3">
        <f t="shared" si="459"/>
        <v>632.92748287671236</v>
      </c>
      <c r="S5811" s="3">
        <f t="shared" si="460"/>
        <v>70.368750000000006</v>
      </c>
      <c r="T5811" s="3"/>
    </row>
    <row r="5812" spans="1:20" x14ac:dyDescent="0.25">
      <c r="A5812" s="1">
        <v>43312</v>
      </c>
      <c r="B5812">
        <v>476</v>
      </c>
      <c r="C5812">
        <v>2</v>
      </c>
      <c r="D5812">
        <v>29.8</v>
      </c>
      <c r="E5812">
        <v>57</v>
      </c>
      <c r="F5812">
        <v>0.8</v>
      </c>
      <c r="G5812">
        <v>2000</v>
      </c>
      <c r="H5812">
        <v>20.3</v>
      </c>
      <c r="I5812">
        <v>0</v>
      </c>
      <c r="J5812">
        <v>0</v>
      </c>
      <c r="K5812">
        <v>0</v>
      </c>
      <c r="L5812" t="s">
        <v>40</v>
      </c>
      <c r="M5812" t="s">
        <v>20</v>
      </c>
      <c r="N5812" t="s">
        <v>21</v>
      </c>
      <c r="O5812" s="3">
        <f t="shared" si="457"/>
        <v>20.662100456621005</v>
      </c>
      <c r="P5812" s="3">
        <f t="shared" si="458"/>
        <v>495.83333333333337</v>
      </c>
      <c r="Q5812" s="3">
        <f t="shared" si="456"/>
        <v>475.17123287671234</v>
      </c>
      <c r="R5812" s="3">
        <f t="shared" si="459"/>
        <v>426.97623287671234</v>
      </c>
      <c r="S5812" s="3">
        <f t="shared" si="460"/>
        <v>48.195000000000007</v>
      </c>
      <c r="T5812" s="3"/>
    </row>
    <row r="5813" spans="1:20" x14ac:dyDescent="0.25">
      <c r="A5813" s="1">
        <v>43312</v>
      </c>
      <c r="B5813">
        <v>334</v>
      </c>
      <c r="C5813">
        <v>3</v>
      </c>
      <c r="D5813">
        <v>29.3</v>
      </c>
      <c r="E5813">
        <v>57</v>
      </c>
      <c r="F5813">
        <v>1.6</v>
      </c>
      <c r="G5813">
        <v>2000</v>
      </c>
      <c r="H5813">
        <v>19.8</v>
      </c>
      <c r="I5813">
        <v>0</v>
      </c>
      <c r="J5813">
        <v>0</v>
      </c>
      <c r="K5813">
        <v>0</v>
      </c>
      <c r="L5813" t="s">
        <v>40</v>
      </c>
      <c r="M5813" t="s">
        <v>20</v>
      </c>
      <c r="N5813" t="s">
        <v>21</v>
      </c>
      <c r="O5813" s="3">
        <f t="shared" si="457"/>
        <v>20.662100456621005</v>
      </c>
      <c r="P5813" s="3">
        <f t="shared" si="458"/>
        <v>347.91666666666669</v>
      </c>
      <c r="Q5813" s="3">
        <f t="shared" si="456"/>
        <v>327.25456621004571</v>
      </c>
      <c r="R5813" s="3">
        <f t="shared" si="459"/>
        <v>293.43706621004571</v>
      </c>
      <c r="S5813" s="3">
        <f t="shared" si="460"/>
        <v>33.817500000000003</v>
      </c>
      <c r="T5813" s="3"/>
    </row>
    <row r="5814" spans="1:20" x14ac:dyDescent="0.25">
      <c r="A5814" s="1">
        <v>43312</v>
      </c>
      <c r="B5814">
        <v>244</v>
      </c>
      <c r="C5814">
        <v>4</v>
      </c>
      <c r="D5814">
        <v>28.8</v>
      </c>
      <c r="E5814">
        <v>58</v>
      </c>
      <c r="F5814">
        <v>0.9</v>
      </c>
      <c r="G5814">
        <v>2000</v>
      </c>
      <c r="H5814">
        <v>19.7</v>
      </c>
      <c r="I5814">
        <v>0</v>
      </c>
      <c r="J5814">
        <v>0</v>
      </c>
      <c r="K5814">
        <v>0</v>
      </c>
      <c r="L5814" t="s">
        <v>40</v>
      </c>
      <c r="M5814" t="s">
        <v>20</v>
      </c>
      <c r="N5814" t="s">
        <v>21</v>
      </c>
      <c r="O5814" s="3">
        <f t="shared" si="457"/>
        <v>20.662100456621005</v>
      </c>
      <c r="P5814" s="3">
        <f t="shared" si="458"/>
        <v>254.16666666666669</v>
      </c>
      <c r="Q5814" s="3">
        <f t="shared" si="456"/>
        <v>233.50456621004568</v>
      </c>
      <c r="R5814" s="3">
        <f t="shared" si="459"/>
        <v>208.79956621004567</v>
      </c>
      <c r="S5814" s="3">
        <f t="shared" si="460"/>
        <v>24.705000000000005</v>
      </c>
      <c r="T5814" s="3"/>
    </row>
    <row r="5815" spans="1:20" x14ac:dyDescent="0.25">
      <c r="A5815" s="1">
        <v>43312</v>
      </c>
      <c r="B5815">
        <v>284</v>
      </c>
      <c r="C5815">
        <v>5</v>
      </c>
      <c r="D5815">
        <v>28.3</v>
      </c>
      <c r="E5815">
        <v>60</v>
      </c>
      <c r="F5815">
        <v>1.6</v>
      </c>
      <c r="G5815">
        <v>2000</v>
      </c>
      <c r="H5815">
        <v>19.7</v>
      </c>
      <c r="I5815">
        <v>0</v>
      </c>
      <c r="J5815">
        <v>0</v>
      </c>
      <c r="K5815">
        <v>0</v>
      </c>
      <c r="L5815" t="s">
        <v>40</v>
      </c>
      <c r="M5815" t="s">
        <v>20</v>
      </c>
      <c r="N5815" t="s">
        <v>21</v>
      </c>
      <c r="O5815" s="3">
        <f t="shared" si="457"/>
        <v>20.662100456621005</v>
      </c>
      <c r="P5815" s="3">
        <f t="shared" si="458"/>
        <v>295.83333333333337</v>
      </c>
      <c r="Q5815" s="3">
        <f t="shared" si="456"/>
        <v>275.17123287671234</v>
      </c>
      <c r="R5815" s="3">
        <f t="shared" si="459"/>
        <v>246.41623287671234</v>
      </c>
      <c r="S5815" s="3">
        <f t="shared" si="460"/>
        <v>28.755000000000006</v>
      </c>
      <c r="T5815" s="3"/>
    </row>
    <row r="5816" spans="1:20" x14ac:dyDescent="0.25">
      <c r="A5816" s="1">
        <v>43312</v>
      </c>
      <c r="B5816">
        <v>584</v>
      </c>
      <c r="C5816">
        <v>6</v>
      </c>
      <c r="D5816">
        <v>27.9</v>
      </c>
      <c r="E5816">
        <v>63</v>
      </c>
      <c r="F5816">
        <v>0.5</v>
      </c>
      <c r="G5816">
        <v>2000</v>
      </c>
      <c r="H5816">
        <v>20.100000000000001</v>
      </c>
      <c r="I5816">
        <v>0.01</v>
      </c>
      <c r="J5816">
        <v>0</v>
      </c>
      <c r="K5816">
        <v>0</v>
      </c>
      <c r="L5816" t="s">
        <v>40</v>
      </c>
      <c r="M5816" t="s">
        <v>20</v>
      </c>
      <c r="N5816" t="s">
        <v>21</v>
      </c>
      <c r="O5816" s="3">
        <f t="shared" si="457"/>
        <v>20.662100456621005</v>
      </c>
      <c r="P5816" s="3">
        <f t="shared" si="458"/>
        <v>608.33333333333337</v>
      </c>
      <c r="Q5816" s="3">
        <f t="shared" si="456"/>
        <v>587.67123287671234</v>
      </c>
      <c r="R5816" s="3">
        <f t="shared" si="459"/>
        <v>528.54123287671234</v>
      </c>
      <c r="S5816" s="3">
        <f t="shared" si="460"/>
        <v>59.13000000000001</v>
      </c>
      <c r="T5816" s="3"/>
    </row>
    <row r="5817" spans="1:20" x14ac:dyDescent="0.25">
      <c r="A5817" s="1">
        <v>43312</v>
      </c>
      <c r="B5817">
        <v>1091</v>
      </c>
      <c r="C5817">
        <v>7</v>
      </c>
      <c r="D5817">
        <v>27.9</v>
      </c>
      <c r="E5817">
        <v>60</v>
      </c>
      <c r="F5817">
        <v>1.1000000000000001</v>
      </c>
      <c r="G5817">
        <v>1983</v>
      </c>
      <c r="H5817">
        <v>19.399999999999999</v>
      </c>
      <c r="I5817">
        <v>0.28000000000000003</v>
      </c>
      <c r="J5817">
        <v>0</v>
      </c>
      <c r="K5817">
        <v>0</v>
      </c>
      <c r="L5817" t="s">
        <v>40</v>
      </c>
      <c r="M5817" t="s">
        <v>20</v>
      </c>
      <c r="N5817" t="s">
        <v>21</v>
      </c>
      <c r="O5817" s="3">
        <f t="shared" si="457"/>
        <v>20.662100456621005</v>
      </c>
      <c r="P5817" s="3">
        <f t="shared" si="458"/>
        <v>1136.4583333333335</v>
      </c>
      <c r="Q5817" s="3">
        <f t="shared" si="456"/>
        <v>1115.7962328767126</v>
      </c>
      <c r="R5817" s="3">
        <f t="shared" si="459"/>
        <v>1005.3324828767126</v>
      </c>
      <c r="S5817" s="3">
        <f t="shared" si="460"/>
        <v>110.46375000000002</v>
      </c>
      <c r="T5817" s="3"/>
    </row>
    <row r="5818" spans="1:20" x14ac:dyDescent="0.25">
      <c r="A5818" s="1">
        <v>43312</v>
      </c>
      <c r="B5818">
        <v>1665</v>
      </c>
      <c r="C5818">
        <v>8</v>
      </c>
      <c r="D5818">
        <v>29.3</v>
      </c>
      <c r="E5818">
        <v>51</v>
      </c>
      <c r="F5818">
        <v>0.9</v>
      </c>
      <c r="G5818">
        <v>2000</v>
      </c>
      <c r="H5818">
        <v>18.100000000000001</v>
      </c>
      <c r="I5818">
        <v>1.02</v>
      </c>
      <c r="J5818">
        <v>0</v>
      </c>
      <c r="K5818">
        <v>0</v>
      </c>
      <c r="L5818" t="s">
        <v>40</v>
      </c>
      <c r="M5818" t="s">
        <v>20</v>
      </c>
      <c r="N5818" t="s">
        <v>21</v>
      </c>
      <c r="O5818" s="3">
        <f t="shared" si="457"/>
        <v>20.662100456621005</v>
      </c>
      <c r="P5818" s="3">
        <f t="shared" si="458"/>
        <v>1734.3750000000002</v>
      </c>
      <c r="Q5818" s="3">
        <f t="shared" si="456"/>
        <v>1713.7128995433793</v>
      </c>
      <c r="R5818" s="3">
        <f t="shared" si="459"/>
        <v>1545.1316495433794</v>
      </c>
      <c r="S5818" s="3">
        <f t="shared" si="460"/>
        <v>168.58125000000004</v>
      </c>
      <c r="T5818" s="3"/>
    </row>
    <row r="5819" spans="1:20" x14ac:dyDescent="0.25">
      <c r="A5819" s="1">
        <v>43312</v>
      </c>
      <c r="B5819">
        <v>860</v>
      </c>
      <c r="C5819">
        <v>9</v>
      </c>
      <c r="D5819">
        <v>30.9</v>
      </c>
      <c r="E5819">
        <v>47</v>
      </c>
      <c r="F5819">
        <v>1</v>
      </c>
      <c r="G5819">
        <v>2000</v>
      </c>
      <c r="H5819">
        <v>18.2</v>
      </c>
      <c r="I5819">
        <v>1.62</v>
      </c>
      <c r="J5819">
        <v>0</v>
      </c>
      <c r="K5819">
        <v>0</v>
      </c>
      <c r="L5819" t="s">
        <v>40</v>
      </c>
      <c r="M5819" t="s">
        <v>20</v>
      </c>
      <c r="N5819" t="s">
        <v>21</v>
      </c>
      <c r="O5819" s="3">
        <f t="shared" si="457"/>
        <v>20.662100456621005</v>
      </c>
      <c r="P5819" s="3">
        <f t="shared" si="458"/>
        <v>895.83333333333337</v>
      </c>
      <c r="Q5819" s="3">
        <f t="shared" si="456"/>
        <v>875.17123287671234</v>
      </c>
      <c r="R5819" s="3">
        <f t="shared" si="459"/>
        <v>788.09623287671229</v>
      </c>
      <c r="S5819" s="3">
        <f t="shared" si="460"/>
        <v>87.075000000000017</v>
      </c>
      <c r="T5819" s="3"/>
    </row>
    <row r="5820" spans="1:20" x14ac:dyDescent="0.25">
      <c r="A5820" s="1">
        <v>43312</v>
      </c>
      <c r="B5820">
        <v>582</v>
      </c>
      <c r="C5820">
        <v>10</v>
      </c>
      <c r="D5820">
        <v>32.700000000000003</v>
      </c>
      <c r="E5820">
        <v>43</v>
      </c>
      <c r="F5820">
        <v>1.2</v>
      </c>
      <c r="G5820">
        <v>2000</v>
      </c>
      <c r="H5820">
        <v>18.399999999999999</v>
      </c>
      <c r="I5820">
        <v>2.31</v>
      </c>
      <c r="J5820">
        <v>0</v>
      </c>
      <c r="K5820">
        <v>0</v>
      </c>
      <c r="L5820" t="s">
        <v>40</v>
      </c>
      <c r="M5820" t="s">
        <v>20</v>
      </c>
      <c r="N5820" t="s">
        <v>21</v>
      </c>
      <c r="O5820" s="3">
        <f t="shared" si="457"/>
        <v>20.662100456621005</v>
      </c>
      <c r="P5820" s="3">
        <f t="shared" si="458"/>
        <v>606.25</v>
      </c>
      <c r="Q5820" s="3">
        <f t="shared" si="456"/>
        <v>585.58789954337897</v>
      </c>
      <c r="R5820" s="3">
        <f t="shared" si="459"/>
        <v>526.66039954337896</v>
      </c>
      <c r="S5820" s="3">
        <f t="shared" si="460"/>
        <v>58.927500000000002</v>
      </c>
      <c r="T5820" s="3"/>
    </row>
    <row r="5821" spans="1:20" x14ac:dyDescent="0.25">
      <c r="A5821" s="1">
        <v>43312</v>
      </c>
      <c r="B5821">
        <v>583</v>
      </c>
      <c r="C5821">
        <v>11</v>
      </c>
      <c r="D5821">
        <v>34.1</v>
      </c>
      <c r="E5821">
        <v>40</v>
      </c>
      <c r="F5821">
        <v>1.5</v>
      </c>
      <c r="G5821">
        <v>1947</v>
      </c>
      <c r="H5821">
        <v>18.5</v>
      </c>
      <c r="I5821">
        <v>2.8</v>
      </c>
      <c r="J5821">
        <v>0</v>
      </c>
      <c r="K5821">
        <v>0</v>
      </c>
      <c r="L5821" t="s">
        <v>40</v>
      </c>
      <c r="M5821" t="s">
        <v>20</v>
      </c>
      <c r="N5821" t="s">
        <v>21</v>
      </c>
      <c r="O5821" s="3">
        <f t="shared" si="457"/>
        <v>20.662100456621005</v>
      </c>
      <c r="P5821" s="3">
        <f t="shared" si="458"/>
        <v>607.29166666666674</v>
      </c>
      <c r="Q5821" s="3">
        <f t="shared" si="456"/>
        <v>586.62956621004571</v>
      </c>
      <c r="R5821" s="3">
        <f t="shared" si="459"/>
        <v>527.60081621004565</v>
      </c>
      <c r="S5821" s="3">
        <f t="shared" si="460"/>
        <v>59.028750000000009</v>
      </c>
      <c r="T5821" s="3"/>
    </row>
    <row r="5822" spans="1:20" x14ac:dyDescent="0.25">
      <c r="A5822" s="1">
        <v>43312</v>
      </c>
      <c r="B5822">
        <v>626</v>
      </c>
      <c r="C5822">
        <v>12</v>
      </c>
      <c r="D5822">
        <v>35.200000000000003</v>
      </c>
      <c r="E5822">
        <v>39</v>
      </c>
      <c r="F5822">
        <v>1.2</v>
      </c>
      <c r="G5822">
        <v>2000</v>
      </c>
      <c r="H5822">
        <v>19.100000000000001</v>
      </c>
      <c r="I5822">
        <v>2.86</v>
      </c>
      <c r="J5822">
        <v>0</v>
      </c>
      <c r="K5822">
        <v>0</v>
      </c>
      <c r="L5822" t="s">
        <v>40</v>
      </c>
      <c r="M5822" t="s">
        <v>20</v>
      </c>
      <c r="N5822" t="s">
        <v>21</v>
      </c>
      <c r="O5822" s="3">
        <f t="shared" si="457"/>
        <v>20.662100456621005</v>
      </c>
      <c r="P5822" s="3">
        <f t="shared" si="458"/>
        <v>652.08333333333337</v>
      </c>
      <c r="Q5822" s="3">
        <f t="shared" si="456"/>
        <v>631.42123287671234</v>
      </c>
      <c r="R5822" s="3">
        <f t="shared" si="459"/>
        <v>568.03873287671229</v>
      </c>
      <c r="S5822" s="3">
        <f t="shared" si="460"/>
        <v>63.382500000000007</v>
      </c>
      <c r="T5822" s="3"/>
    </row>
    <row r="5823" spans="1:20" x14ac:dyDescent="0.25">
      <c r="A5823" s="1">
        <v>43312</v>
      </c>
      <c r="B5823">
        <v>623</v>
      </c>
      <c r="C5823">
        <v>13</v>
      </c>
      <c r="D5823">
        <v>36.1</v>
      </c>
      <c r="E5823">
        <v>38</v>
      </c>
      <c r="F5823">
        <v>1</v>
      </c>
      <c r="G5823">
        <v>2000</v>
      </c>
      <c r="H5823">
        <v>19.5</v>
      </c>
      <c r="I5823">
        <v>3.12</v>
      </c>
      <c r="J5823">
        <v>0</v>
      </c>
      <c r="K5823">
        <v>0</v>
      </c>
      <c r="L5823" t="s">
        <v>40</v>
      </c>
      <c r="M5823" t="s">
        <v>20</v>
      </c>
      <c r="N5823" t="s">
        <v>21</v>
      </c>
      <c r="O5823" s="3">
        <f t="shared" si="457"/>
        <v>20.662100456621005</v>
      </c>
      <c r="P5823" s="3">
        <f t="shared" si="458"/>
        <v>648.95833333333337</v>
      </c>
      <c r="Q5823" s="3">
        <f t="shared" si="456"/>
        <v>628.29623287671234</v>
      </c>
      <c r="R5823" s="3">
        <f t="shared" si="459"/>
        <v>565.21748287671232</v>
      </c>
      <c r="S5823" s="3">
        <f t="shared" si="460"/>
        <v>63.078750000000007</v>
      </c>
      <c r="T5823" s="3"/>
    </row>
    <row r="5824" spans="1:20" x14ac:dyDescent="0.25">
      <c r="A5824" s="1">
        <v>43312</v>
      </c>
      <c r="B5824">
        <v>579</v>
      </c>
      <c r="C5824">
        <v>14</v>
      </c>
      <c r="D5824">
        <v>36.4</v>
      </c>
      <c r="E5824">
        <v>35</v>
      </c>
      <c r="F5824">
        <v>1.3</v>
      </c>
      <c r="G5824">
        <v>1967</v>
      </c>
      <c r="H5824">
        <v>18.399999999999999</v>
      </c>
      <c r="I5824">
        <v>2.46</v>
      </c>
      <c r="J5824">
        <v>0</v>
      </c>
      <c r="K5824">
        <v>0</v>
      </c>
      <c r="L5824" t="s">
        <v>40</v>
      </c>
      <c r="M5824" t="s">
        <v>20</v>
      </c>
      <c r="N5824" t="s">
        <v>21</v>
      </c>
      <c r="O5824" s="3">
        <f t="shared" si="457"/>
        <v>20.662100456621005</v>
      </c>
      <c r="P5824" s="3">
        <f t="shared" si="458"/>
        <v>603.125</v>
      </c>
      <c r="Q5824" s="3">
        <f t="shared" si="456"/>
        <v>582.46289954337897</v>
      </c>
      <c r="R5824" s="3">
        <f t="shared" si="459"/>
        <v>523.83914954337899</v>
      </c>
      <c r="S5824" s="3">
        <f t="shared" si="460"/>
        <v>58.623750000000008</v>
      </c>
      <c r="T5824" s="3"/>
    </row>
    <row r="5825" spans="1:20" x14ac:dyDescent="0.25">
      <c r="A5825" s="1">
        <v>43312</v>
      </c>
      <c r="B5825">
        <v>665</v>
      </c>
      <c r="C5825">
        <v>15</v>
      </c>
      <c r="D5825">
        <v>37.799999999999997</v>
      </c>
      <c r="E5825">
        <v>34</v>
      </c>
      <c r="F5825">
        <v>1.8</v>
      </c>
      <c r="G5825">
        <v>1965</v>
      </c>
      <c r="H5825">
        <v>19.2</v>
      </c>
      <c r="I5825">
        <v>2.81</v>
      </c>
      <c r="J5825">
        <v>0</v>
      </c>
      <c r="K5825">
        <v>0</v>
      </c>
      <c r="L5825" t="s">
        <v>40</v>
      </c>
      <c r="M5825" t="s">
        <v>20</v>
      </c>
      <c r="N5825" t="s">
        <v>21</v>
      </c>
      <c r="O5825" s="3">
        <f t="shared" si="457"/>
        <v>20.662100456621005</v>
      </c>
      <c r="P5825" s="3">
        <f t="shared" si="458"/>
        <v>692.70833333333337</v>
      </c>
      <c r="Q5825" s="3">
        <f t="shared" si="456"/>
        <v>672.04623287671234</v>
      </c>
      <c r="R5825" s="3">
        <f t="shared" si="459"/>
        <v>604.71498287671238</v>
      </c>
      <c r="S5825" s="3">
        <f t="shared" si="460"/>
        <v>67.331250000000011</v>
      </c>
      <c r="T5825" s="3"/>
    </row>
    <row r="5826" spans="1:20" x14ac:dyDescent="0.25">
      <c r="A5826" s="1">
        <v>43312</v>
      </c>
      <c r="B5826">
        <v>763</v>
      </c>
      <c r="C5826">
        <v>16</v>
      </c>
      <c r="D5826">
        <v>37</v>
      </c>
      <c r="E5826">
        <v>38</v>
      </c>
      <c r="F5826">
        <v>1.2</v>
      </c>
      <c r="G5826">
        <v>2000</v>
      </c>
      <c r="H5826">
        <v>20.3</v>
      </c>
      <c r="I5826">
        <v>2.0699999999999998</v>
      </c>
      <c r="J5826">
        <v>0</v>
      </c>
      <c r="K5826">
        <v>0</v>
      </c>
      <c r="L5826" t="s">
        <v>40</v>
      </c>
      <c r="M5826" t="s">
        <v>20</v>
      </c>
      <c r="N5826" t="s">
        <v>21</v>
      </c>
      <c r="O5826" s="3">
        <f t="shared" si="457"/>
        <v>20.662100456621005</v>
      </c>
      <c r="P5826" s="3">
        <f t="shared" si="458"/>
        <v>794.79166666666674</v>
      </c>
      <c r="Q5826" s="3">
        <f t="shared" ref="Q5826:Q5889" si="461">P5826-O5826</f>
        <v>774.12956621004571</v>
      </c>
      <c r="R5826" s="3">
        <f t="shared" si="459"/>
        <v>696.87581621004574</v>
      </c>
      <c r="S5826" s="3">
        <f t="shared" si="460"/>
        <v>77.253750000000011</v>
      </c>
      <c r="T5826" s="3"/>
    </row>
    <row r="5827" spans="1:20" x14ac:dyDescent="0.25">
      <c r="A5827" s="1">
        <v>43312</v>
      </c>
      <c r="B5827">
        <v>1184</v>
      </c>
      <c r="C5827">
        <v>17</v>
      </c>
      <c r="D5827">
        <v>38</v>
      </c>
      <c r="E5827">
        <v>36</v>
      </c>
      <c r="F5827">
        <v>1.3</v>
      </c>
      <c r="G5827">
        <v>1989</v>
      </c>
      <c r="H5827">
        <v>20.3</v>
      </c>
      <c r="I5827">
        <v>2.0299999999999998</v>
      </c>
      <c r="J5827">
        <v>0</v>
      </c>
      <c r="K5827">
        <v>0</v>
      </c>
      <c r="L5827" t="s">
        <v>40</v>
      </c>
      <c r="M5827" t="s">
        <v>20</v>
      </c>
      <c r="N5827" t="s">
        <v>21</v>
      </c>
      <c r="O5827" s="3">
        <f t="shared" ref="O5827:O5890" si="462">$V$7</f>
        <v>20.662100456621005</v>
      </c>
      <c r="P5827" s="3">
        <f t="shared" ref="P5827:P5890" si="463">$V$10*B5827</f>
        <v>1233.3333333333335</v>
      </c>
      <c r="Q5827" s="3">
        <f t="shared" si="461"/>
        <v>1212.6712328767126</v>
      </c>
      <c r="R5827" s="3">
        <f t="shared" ref="R5827:R5890" si="464">Q5827-S5827</f>
        <v>1092.7912328767125</v>
      </c>
      <c r="S5827" s="3">
        <f t="shared" ref="S5827:S5890" si="465">9.72%*P5827</f>
        <v>119.88000000000002</v>
      </c>
      <c r="T5827" s="3"/>
    </row>
    <row r="5828" spans="1:20" x14ac:dyDescent="0.25">
      <c r="A5828" s="1">
        <v>43312</v>
      </c>
      <c r="B5828">
        <v>2092</v>
      </c>
      <c r="C5828">
        <v>18</v>
      </c>
      <c r="D5828">
        <v>36.200000000000003</v>
      </c>
      <c r="E5828">
        <v>45</v>
      </c>
      <c r="F5828">
        <v>2</v>
      </c>
      <c r="G5828">
        <v>2000</v>
      </c>
      <c r="H5828">
        <v>22.3</v>
      </c>
      <c r="I5828">
        <v>0.65</v>
      </c>
      <c r="J5828">
        <v>0</v>
      </c>
      <c r="K5828">
        <v>0</v>
      </c>
      <c r="L5828" t="s">
        <v>40</v>
      </c>
      <c r="M5828" t="s">
        <v>20</v>
      </c>
      <c r="N5828" t="s">
        <v>21</v>
      </c>
      <c r="O5828" s="3">
        <f t="shared" si="462"/>
        <v>20.662100456621005</v>
      </c>
      <c r="P5828" s="3">
        <f t="shared" si="463"/>
        <v>2179.166666666667</v>
      </c>
      <c r="Q5828" s="3">
        <f t="shared" si="461"/>
        <v>2158.5045662100461</v>
      </c>
      <c r="R5828" s="3">
        <f t="shared" si="464"/>
        <v>1946.689566210046</v>
      </c>
      <c r="S5828" s="3">
        <f t="shared" si="465"/>
        <v>211.81500000000005</v>
      </c>
      <c r="T5828" s="3"/>
    </row>
    <row r="5829" spans="1:20" x14ac:dyDescent="0.25">
      <c r="A5829" s="1">
        <v>43312</v>
      </c>
      <c r="B5829">
        <v>1865</v>
      </c>
      <c r="C5829">
        <v>19</v>
      </c>
      <c r="D5829">
        <v>34.9</v>
      </c>
      <c r="E5829">
        <v>47</v>
      </c>
      <c r="F5829">
        <v>2.4</v>
      </c>
      <c r="G5829">
        <v>2000</v>
      </c>
      <c r="H5829">
        <v>21.9</v>
      </c>
      <c r="I5829">
        <v>0.42</v>
      </c>
      <c r="J5829">
        <v>0</v>
      </c>
      <c r="K5829">
        <v>0</v>
      </c>
      <c r="L5829" t="s">
        <v>40</v>
      </c>
      <c r="M5829" t="s">
        <v>20</v>
      </c>
      <c r="N5829" t="s">
        <v>21</v>
      </c>
      <c r="O5829" s="3">
        <f t="shared" si="462"/>
        <v>20.662100456621005</v>
      </c>
      <c r="P5829" s="3">
        <f t="shared" si="463"/>
        <v>1942.7083333333335</v>
      </c>
      <c r="Q5829" s="3">
        <f t="shared" si="461"/>
        <v>1922.0462328767126</v>
      </c>
      <c r="R5829" s="3">
        <f t="shared" si="464"/>
        <v>1733.2149828767126</v>
      </c>
      <c r="S5829" s="3">
        <f t="shared" si="465"/>
        <v>188.83125000000004</v>
      </c>
      <c r="T5829" s="3"/>
    </row>
    <row r="5830" spans="1:20" x14ac:dyDescent="0.25">
      <c r="A5830" s="1">
        <v>43312</v>
      </c>
      <c r="B5830">
        <v>1772</v>
      </c>
      <c r="C5830">
        <v>20</v>
      </c>
      <c r="D5830">
        <v>33.5</v>
      </c>
      <c r="E5830">
        <v>50</v>
      </c>
      <c r="F5830">
        <v>2.1</v>
      </c>
      <c r="G5830">
        <v>2000</v>
      </c>
      <c r="H5830">
        <v>21.6</v>
      </c>
      <c r="I5830">
        <v>0.04</v>
      </c>
      <c r="J5830">
        <v>0</v>
      </c>
      <c r="K5830">
        <v>0</v>
      </c>
      <c r="L5830" t="s">
        <v>40</v>
      </c>
      <c r="M5830" t="s">
        <v>20</v>
      </c>
      <c r="N5830" t="s">
        <v>21</v>
      </c>
      <c r="O5830" s="3">
        <f t="shared" si="462"/>
        <v>20.662100456621005</v>
      </c>
      <c r="P5830" s="3">
        <f t="shared" si="463"/>
        <v>1845.8333333333335</v>
      </c>
      <c r="Q5830" s="3">
        <f t="shared" si="461"/>
        <v>1825.1712328767126</v>
      </c>
      <c r="R5830" s="3">
        <f t="shared" si="464"/>
        <v>1645.7562328767126</v>
      </c>
      <c r="S5830" s="3">
        <f t="shared" si="465"/>
        <v>179.41500000000002</v>
      </c>
      <c r="T5830" s="3"/>
    </row>
    <row r="5831" spans="1:20" x14ac:dyDescent="0.25">
      <c r="A5831" s="1">
        <v>43312</v>
      </c>
      <c r="B5831">
        <v>1719</v>
      </c>
      <c r="C5831">
        <v>21</v>
      </c>
      <c r="D5831">
        <v>32.700000000000003</v>
      </c>
      <c r="E5831">
        <v>51</v>
      </c>
      <c r="F5831">
        <v>2.8</v>
      </c>
      <c r="G5831">
        <v>2000</v>
      </c>
      <c r="H5831">
        <v>21.2</v>
      </c>
      <c r="I5831">
        <v>0</v>
      </c>
      <c r="J5831">
        <v>0</v>
      </c>
      <c r="K5831">
        <v>0</v>
      </c>
      <c r="L5831" t="s">
        <v>40</v>
      </c>
      <c r="M5831" t="s">
        <v>20</v>
      </c>
      <c r="N5831" t="s">
        <v>21</v>
      </c>
      <c r="O5831" s="3">
        <f t="shared" si="462"/>
        <v>20.662100456621005</v>
      </c>
      <c r="P5831" s="3">
        <f t="shared" si="463"/>
        <v>1790.6250000000002</v>
      </c>
      <c r="Q5831" s="3">
        <f t="shared" si="461"/>
        <v>1769.9628995433793</v>
      </c>
      <c r="R5831" s="3">
        <f t="shared" si="464"/>
        <v>1595.9141495433792</v>
      </c>
      <c r="S5831" s="3">
        <f t="shared" si="465"/>
        <v>174.04875000000004</v>
      </c>
      <c r="T5831" s="3"/>
    </row>
    <row r="5832" spans="1:20" x14ac:dyDescent="0.25">
      <c r="A5832" s="1">
        <v>43312</v>
      </c>
      <c r="B5832">
        <v>1613</v>
      </c>
      <c r="C5832">
        <v>22</v>
      </c>
      <c r="D5832">
        <v>31.6</v>
      </c>
      <c r="E5832">
        <v>66</v>
      </c>
      <c r="F5832">
        <v>3</v>
      </c>
      <c r="G5832">
        <v>2000</v>
      </c>
      <c r="H5832">
        <v>24.4</v>
      </c>
      <c r="I5832">
        <v>0</v>
      </c>
      <c r="J5832">
        <v>0</v>
      </c>
      <c r="K5832">
        <v>0</v>
      </c>
      <c r="L5832" t="s">
        <v>40</v>
      </c>
      <c r="M5832" t="s">
        <v>20</v>
      </c>
      <c r="N5832" t="s">
        <v>21</v>
      </c>
      <c r="O5832" s="3">
        <f t="shared" si="462"/>
        <v>20.662100456621005</v>
      </c>
      <c r="P5832" s="3">
        <f t="shared" si="463"/>
        <v>1680.2083333333335</v>
      </c>
      <c r="Q5832" s="3">
        <f t="shared" si="461"/>
        <v>1659.5462328767126</v>
      </c>
      <c r="R5832" s="3">
        <f t="shared" si="464"/>
        <v>1496.2299828767125</v>
      </c>
      <c r="S5832" s="3">
        <f t="shared" si="465"/>
        <v>163.31625000000003</v>
      </c>
      <c r="T5832" s="3"/>
    </row>
    <row r="5833" spans="1:20" x14ac:dyDescent="0.25">
      <c r="A5833" s="1">
        <v>43312</v>
      </c>
      <c r="B5833">
        <v>1097</v>
      </c>
      <c r="C5833">
        <v>23</v>
      </c>
      <c r="D5833">
        <v>31</v>
      </c>
      <c r="E5833">
        <v>65</v>
      </c>
      <c r="F5833">
        <v>0.5</v>
      </c>
      <c r="G5833">
        <v>2000</v>
      </c>
      <c r="H5833">
        <v>23.6</v>
      </c>
      <c r="I5833">
        <v>0</v>
      </c>
      <c r="J5833">
        <v>0</v>
      </c>
      <c r="K5833">
        <v>0</v>
      </c>
      <c r="L5833" t="s">
        <v>40</v>
      </c>
      <c r="M5833" t="s">
        <v>20</v>
      </c>
      <c r="N5833" t="s">
        <v>21</v>
      </c>
      <c r="O5833" s="3">
        <f t="shared" si="462"/>
        <v>20.662100456621005</v>
      </c>
      <c r="P5833" s="3">
        <f t="shared" si="463"/>
        <v>1142.7083333333335</v>
      </c>
      <c r="Q5833" s="3">
        <f t="shared" si="461"/>
        <v>1122.0462328767126</v>
      </c>
      <c r="R5833" s="3">
        <f t="shared" si="464"/>
        <v>1010.9749828767126</v>
      </c>
      <c r="S5833" s="3">
        <f t="shared" si="465"/>
        <v>111.07125000000002</v>
      </c>
      <c r="T5833" s="3"/>
    </row>
    <row r="5834" spans="1:20" x14ac:dyDescent="0.25">
      <c r="A5834" s="1">
        <v>43313</v>
      </c>
      <c r="B5834">
        <v>875</v>
      </c>
      <c r="C5834">
        <v>0</v>
      </c>
      <c r="D5834">
        <v>30.5</v>
      </c>
      <c r="E5834">
        <v>68</v>
      </c>
      <c r="F5834">
        <v>1.9</v>
      </c>
      <c r="G5834">
        <v>2000</v>
      </c>
      <c r="H5834">
        <v>23.9</v>
      </c>
      <c r="I5834">
        <v>0</v>
      </c>
      <c r="J5834">
        <v>0</v>
      </c>
      <c r="K5834">
        <v>0</v>
      </c>
      <c r="L5834" t="s">
        <v>40</v>
      </c>
      <c r="M5834" t="s">
        <v>20</v>
      </c>
      <c r="N5834" t="s">
        <v>21</v>
      </c>
      <c r="O5834" s="3">
        <f t="shared" si="462"/>
        <v>20.662100456621005</v>
      </c>
      <c r="P5834" s="3">
        <f t="shared" si="463"/>
        <v>911.45833333333337</v>
      </c>
      <c r="Q5834" s="3">
        <f t="shared" si="461"/>
        <v>890.79623287671234</v>
      </c>
      <c r="R5834" s="3">
        <f t="shared" si="464"/>
        <v>802.20248287671234</v>
      </c>
      <c r="S5834" s="3">
        <f t="shared" si="465"/>
        <v>88.593750000000014</v>
      </c>
      <c r="T5834" s="3"/>
    </row>
    <row r="5835" spans="1:20" x14ac:dyDescent="0.25">
      <c r="A5835" s="1">
        <v>43313</v>
      </c>
      <c r="B5835">
        <v>724</v>
      </c>
      <c r="C5835">
        <v>1</v>
      </c>
      <c r="D5835">
        <v>29.9</v>
      </c>
      <c r="E5835">
        <v>70</v>
      </c>
      <c r="F5835">
        <v>1</v>
      </c>
      <c r="G5835">
        <v>2000</v>
      </c>
      <c r="H5835">
        <v>23.8</v>
      </c>
      <c r="I5835">
        <v>0</v>
      </c>
      <c r="J5835">
        <v>0</v>
      </c>
      <c r="K5835">
        <v>0</v>
      </c>
      <c r="L5835" t="s">
        <v>40</v>
      </c>
      <c r="M5835" t="s">
        <v>20</v>
      </c>
      <c r="N5835" t="s">
        <v>21</v>
      </c>
      <c r="O5835" s="3">
        <f t="shared" si="462"/>
        <v>20.662100456621005</v>
      </c>
      <c r="P5835" s="3">
        <f t="shared" si="463"/>
        <v>754.16666666666674</v>
      </c>
      <c r="Q5835" s="3">
        <f t="shared" si="461"/>
        <v>733.50456621004571</v>
      </c>
      <c r="R5835" s="3">
        <f t="shared" si="464"/>
        <v>660.19956621004576</v>
      </c>
      <c r="S5835" s="3">
        <f t="shared" si="465"/>
        <v>73.305000000000007</v>
      </c>
      <c r="T5835" s="3"/>
    </row>
    <row r="5836" spans="1:20" x14ac:dyDescent="0.25">
      <c r="A5836" s="1">
        <v>43313</v>
      </c>
      <c r="B5836">
        <v>501</v>
      </c>
      <c r="C5836">
        <v>2</v>
      </c>
      <c r="D5836">
        <v>29.5</v>
      </c>
      <c r="E5836">
        <v>69</v>
      </c>
      <c r="F5836">
        <v>0.8</v>
      </c>
      <c r="G5836">
        <v>2000</v>
      </c>
      <c r="H5836">
        <v>23.2</v>
      </c>
      <c r="I5836">
        <v>0</v>
      </c>
      <c r="J5836">
        <v>0</v>
      </c>
      <c r="K5836">
        <v>0</v>
      </c>
      <c r="L5836" t="s">
        <v>40</v>
      </c>
      <c r="M5836" t="s">
        <v>20</v>
      </c>
      <c r="N5836" t="s">
        <v>21</v>
      </c>
      <c r="O5836" s="3">
        <f t="shared" si="462"/>
        <v>20.662100456621005</v>
      </c>
      <c r="P5836" s="3">
        <f t="shared" si="463"/>
        <v>521.875</v>
      </c>
      <c r="Q5836" s="3">
        <f t="shared" si="461"/>
        <v>501.21289954337897</v>
      </c>
      <c r="R5836" s="3">
        <f t="shared" si="464"/>
        <v>450.48664954337897</v>
      </c>
      <c r="S5836" s="3">
        <f t="shared" si="465"/>
        <v>50.726250000000007</v>
      </c>
      <c r="T5836" s="3"/>
    </row>
    <row r="5837" spans="1:20" x14ac:dyDescent="0.25">
      <c r="A5837" s="1">
        <v>43313</v>
      </c>
      <c r="B5837">
        <v>362</v>
      </c>
      <c r="C5837">
        <v>3</v>
      </c>
      <c r="D5837">
        <v>29.1</v>
      </c>
      <c r="E5837">
        <v>64</v>
      </c>
      <c r="F5837">
        <v>0.5</v>
      </c>
      <c r="G5837">
        <v>1997</v>
      </c>
      <c r="H5837">
        <v>21.5</v>
      </c>
      <c r="I5837">
        <v>0</v>
      </c>
      <c r="J5837">
        <v>0</v>
      </c>
      <c r="K5837">
        <v>0</v>
      </c>
      <c r="L5837" t="s">
        <v>40</v>
      </c>
      <c r="M5837" t="s">
        <v>20</v>
      </c>
      <c r="N5837" t="s">
        <v>21</v>
      </c>
      <c r="O5837" s="3">
        <f t="shared" si="462"/>
        <v>20.662100456621005</v>
      </c>
      <c r="P5837" s="3">
        <f t="shared" si="463"/>
        <v>377.08333333333337</v>
      </c>
      <c r="Q5837" s="3">
        <f t="shared" si="461"/>
        <v>356.42123287671234</v>
      </c>
      <c r="R5837" s="3">
        <f t="shared" si="464"/>
        <v>319.76873287671231</v>
      </c>
      <c r="S5837" s="3">
        <f t="shared" si="465"/>
        <v>36.652500000000003</v>
      </c>
      <c r="T5837" s="3"/>
    </row>
    <row r="5838" spans="1:20" x14ac:dyDescent="0.25">
      <c r="A5838" s="1">
        <v>43313</v>
      </c>
      <c r="B5838">
        <v>250</v>
      </c>
      <c r="C5838">
        <v>4</v>
      </c>
      <c r="D5838">
        <v>28.5</v>
      </c>
      <c r="E5838">
        <v>69</v>
      </c>
      <c r="F5838">
        <v>0.3</v>
      </c>
      <c r="G5838">
        <v>2000</v>
      </c>
      <c r="H5838">
        <v>22.2</v>
      </c>
      <c r="I5838">
        <v>0</v>
      </c>
      <c r="J5838">
        <v>0</v>
      </c>
      <c r="K5838">
        <v>0</v>
      </c>
      <c r="L5838" t="s">
        <v>40</v>
      </c>
      <c r="M5838" t="s">
        <v>20</v>
      </c>
      <c r="N5838" t="s">
        <v>21</v>
      </c>
      <c r="O5838" s="3">
        <f t="shared" si="462"/>
        <v>20.662100456621005</v>
      </c>
      <c r="P5838" s="3">
        <f t="shared" si="463"/>
        <v>260.41666666666669</v>
      </c>
      <c r="Q5838" s="3">
        <f t="shared" si="461"/>
        <v>239.75456621004568</v>
      </c>
      <c r="R5838" s="3">
        <f t="shared" si="464"/>
        <v>214.44206621004568</v>
      </c>
      <c r="S5838" s="3">
        <f t="shared" si="465"/>
        <v>25.312500000000004</v>
      </c>
      <c r="T5838" s="3"/>
    </row>
    <row r="5839" spans="1:20" x14ac:dyDescent="0.25">
      <c r="A5839" s="1">
        <v>43313</v>
      </c>
      <c r="B5839">
        <v>315</v>
      </c>
      <c r="C5839">
        <v>5</v>
      </c>
      <c r="D5839">
        <v>28.3</v>
      </c>
      <c r="E5839">
        <v>68</v>
      </c>
      <c r="F5839">
        <v>0.3</v>
      </c>
      <c r="G5839">
        <v>2000</v>
      </c>
      <c r="H5839">
        <v>21.8</v>
      </c>
      <c r="I5839">
        <v>0</v>
      </c>
      <c r="J5839">
        <v>0</v>
      </c>
      <c r="K5839">
        <v>0</v>
      </c>
      <c r="L5839" t="s">
        <v>40</v>
      </c>
      <c r="M5839" t="s">
        <v>20</v>
      </c>
      <c r="N5839" t="s">
        <v>21</v>
      </c>
      <c r="O5839" s="3">
        <f t="shared" si="462"/>
        <v>20.662100456621005</v>
      </c>
      <c r="P5839" s="3">
        <f t="shared" si="463"/>
        <v>328.125</v>
      </c>
      <c r="Q5839" s="3">
        <f t="shared" si="461"/>
        <v>307.46289954337897</v>
      </c>
      <c r="R5839" s="3">
        <f t="shared" si="464"/>
        <v>275.56914954337896</v>
      </c>
      <c r="S5839" s="3">
        <f t="shared" si="465"/>
        <v>31.893750000000004</v>
      </c>
      <c r="T5839" s="3"/>
    </row>
    <row r="5840" spans="1:20" x14ac:dyDescent="0.25">
      <c r="A5840" s="1">
        <v>43313</v>
      </c>
      <c r="B5840">
        <v>622</v>
      </c>
      <c r="C5840">
        <v>6</v>
      </c>
      <c r="D5840">
        <v>27.8</v>
      </c>
      <c r="E5840">
        <v>73</v>
      </c>
      <c r="F5840">
        <v>0.9</v>
      </c>
      <c r="G5840">
        <v>1971</v>
      </c>
      <c r="H5840">
        <v>22.5</v>
      </c>
      <c r="I5840">
        <v>0.01</v>
      </c>
      <c r="J5840">
        <v>0</v>
      </c>
      <c r="K5840">
        <v>0</v>
      </c>
      <c r="L5840" t="s">
        <v>40</v>
      </c>
      <c r="M5840" t="s">
        <v>20</v>
      </c>
      <c r="N5840" t="s">
        <v>21</v>
      </c>
      <c r="O5840" s="3">
        <f t="shared" si="462"/>
        <v>20.662100456621005</v>
      </c>
      <c r="P5840" s="3">
        <f t="shared" si="463"/>
        <v>647.91666666666674</v>
      </c>
      <c r="Q5840" s="3">
        <f t="shared" si="461"/>
        <v>627.25456621004571</v>
      </c>
      <c r="R5840" s="3">
        <f t="shared" si="464"/>
        <v>564.27706621004575</v>
      </c>
      <c r="S5840" s="3">
        <f t="shared" si="465"/>
        <v>62.977500000000013</v>
      </c>
      <c r="T5840" s="3"/>
    </row>
    <row r="5841" spans="1:20" x14ac:dyDescent="0.25">
      <c r="A5841" s="1">
        <v>43313</v>
      </c>
      <c r="B5841">
        <v>1061</v>
      </c>
      <c r="C5841">
        <v>7</v>
      </c>
      <c r="D5841">
        <v>28.2</v>
      </c>
      <c r="E5841">
        <v>68</v>
      </c>
      <c r="F5841">
        <v>0.5</v>
      </c>
      <c r="G5841">
        <v>1748</v>
      </c>
      <c r="H5841">
        <v>21.7</v>
      </c>
      <c r="I5841">
        <v>0.27</v>
      </c>
      <c r="J5841">
        <v>0</v>
      </c>
      <c r="K5841">
        <v>0</v>
      </c>
      <c r="L5841" t="s">
        <v>40</v>
      </c>
      <c r="M5841" t="s">
        <v>20</v>
      </c>
      <c r="N5841" t="s">
        <v>21</v>
      </c>
      <c r="O5841" s="3">
        <f t="shared" si="462"/>
        <v>20.662100456621005</v>
      </c>
      <c r="P5841" s="3">
        <f t="shared" si="463"/>
        <v>1105.2083333333335</v>
      </c>
      <c r="Q5841" s="3">
        <f t="shared" si="461"/>
        <v>1084.5462328767126</v>
      </c>
      <c r="R5841" s="3">
        <f t="shared" si="464"/>
        <v>977.11998287671258</v>
      </c>
      <c r="S5841" s="3">
        <f t="shared" si="465"/>
        <v>107.42625000000002</v>
      </c>
      <c r="T5841" s="3"/>
    </row>
    <row r="5842" spans="1:20" x14ac:dyDescent="0.25">
      <c r="A5842" s="1">
        <v>43313</v>
      </c>
      <c r="B5842">
        <v>1550</v>
      </c>
      <c r="C5842">
        <v>8</v>
      </c>
      <c r="D5842">
        <v>30.3</v>
      </c>
      <c r="E5842">
        <v>59</v>
      </c>
      <c r="F5842">
        <v>0.8</v>
      </c>
      <c r="G5842">
        <v>1920</v>
      </c>
      <c r="H5842">
        <v>21.3</v>
      </c>
      <c r="I5842">
        <v>1.02</v>
      </c>
      <c r="J5842">
        <v>0</v>
      </c>
      <c r="K5842">
        <v>0</v>
      </c>
      <c r="L5842" t="s">
        <v>40</v>
      </c>
      <c r="M5842" t="s">
        <v>20</v>
      </c>
      <c r="N5842" t="s">
        <v>21</v>
      </c>
      <c r="O5842" s="3">
        <f t="shared" si="462"/>
        <v>20.662100456621005</v>
      </c>
      <c r="P5842" s="3">
        <f t="shared" si="463"/>
        <v>1614.5833333333335</v>
      </c>
      <c r="Q5842" s="3">
        <f t="shared" si="461"/>
        <v>1593.9212328767126</v>
      </c>
      <c r="R5842" s="3">
        <f t="shared" si="464"/>
        <v>1436.9837328767126</v>
      </c>
      <c r="S5842" s="3">
        <f t="shared" si="465"/>
        <v>156.93750000000003</v>
      </c>
      <c r="T5842" s="3"/>
    </row>
    <row r="5843" spans="1:20" x14ac:dyDescent="0.25">
      <c r="A5843" s="1">
        <v>43313</v>
      </c>
      <c r="B5843">
        <v>853</v>
      </c>
      <c r="C5843">
        <v>9</v>
      </c>
      <c r="D5843">
        <v>32.4</v>
      </c>
      <c r="E5843">
        <v>53</v>
      </c>
      <c r="F5843">
        <v>0.7</v>
      </c>
      <c r="G5843">
        <v>1264</v>
      </c>
      <c r="H5843">
        <v>21.5</v>
      </c>
      <c r="I5843">
        <v>1.69</v>
      </c>
      <c r="J5843">
        <v>0</v>
      </c>
      <c r="K5843">
        <v>0</v>
      </c>
      <c r="L5843" t="s">
        <v>40</v>
      </c>
      <c r="M5843" t="s">
        <v>20</v>
      </c>
      <c r="N5843" t="s">
        <v>21</v>
      </c>
      <c r="O5843" s="3">
        <f t="shared" si="462"/>
        <v>20.662100456621005</v>
      </c>
      <c r="P5843" s="3">
        <f t="shared" si="463"/>
        <v>888.54166666666674</v>
      </c>
      <c r="Q5843" s="3">
        <f t="shared" si="461"/>
        <v>867.87956621004571</v>
      </c>
      <c r="R5843" s="3">
        <f t="shared" si="464"/>
        <v>781.51331621004567</v>
      </c>
      <c r="S5843" s="3">
        <f t="shared" si="465"/>
        <v>86.366250000000008</v>
      </c>
      <c r="T5843" s="3"/>
    </row>
    <row r="5844" spans="1:20" x14ac:dyDescent="0.25">
      <c r="A5844" s="1">
        <v>43313</v>
      </c>
      <c r="B5844">
        <v>540</v>
      </c>
      <c r="C5844">
        <v>10</v>
      </c>
      <c r="D5844">
        <v>34.299999999999997</v>
      </c>
      <c r="E5844">
        <v>45</v>
      </c>
      <c r="F5844">
        <v>1</v>
      </c>
      <c r="G5844">
        <v>1919</v>
      </c>
      <c r="H5844">
        <v>20.6</v>
      </c>
      <c r="I5844">
        <v>2.31</v>
      </c>
      <c r="J5844">
        <v>0</v>
      </c>
      <c r="K5844">
        <v>0</v>
      </c>
      <c r="L5844" t="s">
        <v>40</v>
      </c>
      <c r="M5844" t="s">
        <v>20</v>
      </c>
      <c r="N5844" t="s">
        <v>21</v>
      </c>
      <c r="O5844" s="3">
        <f t="shared" si="462"/>
        <v>20.662100456621005</v>
      </c>
      <c r="P5844" s="3">
        <f t="shared" si="463"/>
        <v>562.5</v>
      </c>
      <c r="Q5844" s="3">
        <f t="shared" si="461"/>
        <v>541.83789954337897</v>
      </c>
      <c r="R5844" s="3">
        <f t="shared" si="464"/>
        <v>487.16289954337896</v>
      </c>
      <c r="S5844" s="3">
        <f t="shared" si="465"/>
        <v>54.675000000000004</v>
      </c>
      <c r="T5844" s="3"/>
    </row>
    <row r="5845" spans="1:20" x14ac:dyDescent="0.25">
      <c r="A5845" s="1">
        <v>43313</v>
      </c>
      <c r="B5845">
        <v>521</v>
      </c>
      <c r="C5845">
        <v>11</v>
      </c>
      <c r="D5845">
        <v>35.799999999999997</v>
      </c>
      <c r="E5845">
        <v>41</v>
      </c>
      <c r="F5845">
        <v>1.6</v>
      </c>
      <c r="G5845">
        <v>1795</v>
      </c>
      <c r="H5845">
        <v>20.399999999999999</v>
      </c>
      <c r="I5845">
        <v>2.77</v>
      </c>
      <c r="J5845">
        <v>0</v>
      </c>
      <c r="K5845">
        <v>0</v>
      </c>
      <c r="L5845" t="s">
        <v>40</v>
      </c>
      <c r="M5845" t="s">
        <v>20</v>
      </c>
      <c r="N5845" t="s">
        <v>21</v>
      </c>
      <c r="O5845" s="3">
        <f t="shared" si="462"/>
        <v>20.662100456621005</v>
      </c>
      <c r="P5845" s="3">
        <f t="shared" si="463"/>
        <v>542.70833333333337</v>
      </c>
      <c r="Q5845" s="3">
        <f t="shared" si="461"/>
        <v>522.04623287671234</v>
      </c>
      <c r="R5845" s="3">
        <f t="shared" si="464"/>
        <v>469.29498287671231</v>
      </c>
      <c r="S5845" s="3">
        <f t="shared" si="465"/>
        <v>52.751250000000006</v>
      </c>
      <c r="T5845" s="3"/>
    </row>
    <row r="5846" spans="1:20" x14ac:dyDescent="0.25">
      <c r="A5846" s="1">
        <v>43313</v>
      </c>
      <c r="B5846">
        <v>569</v>
      </c>
      <c r="C5846">
        <v>12</v>
      </c>
      <c r="D5846">
        <v>36.799999999999997</v>
      </c>
      <c r="E5846">
        <v>39</v>
      </c>
      <c r="F5846">
        <v>1.3</v>
      </c>
      <c r="G5846">
        <v>1944</v>
      </c>
      <c r="H5846">
        <v>20.5</v>
      </c>
      <c r="I5846">
        <v>2.8</v>
      </c>
      <c r="J5846">
        <v>0</v>
      </c>
      <c r="K5846">
        <v>0</v>
      </c>
      <c r="L5846" t="s">
        <v>40</v>
      </c>
      <c r="M5846" t="s">
        <v>20</v>
      </c>
      <c r="N5846" t="s">
        <v>21</v>
      </c>
      <c r="O5846" s="3">
        <f t="shared" si="462"/>
        <v>20.662100456621005</v>
      </c>
      <c r="P5846" s="3">
        <f t="shared" si="463"/>
        <v>592.70833333333337</v>
      </c>
      <c r="Q5846" s="3">
        <f t="shared" si="461"/>
        <v>572.04623287671234</v>
      </c>
      <c r="R5846" s="3">
        <f t="shared" si="464"/>
        <v>514.4349828767123</v>
      </c>
      <c r="S5846" s="3">
        <f t="shared" si="465"/>
        <v>57.611250000000005</v>
      </c>
      <c r="T5846" s="3"/>
    </row>
    <row r="5847" spans="1:20" x14ac:dyDescent="0.25">
      <c r="A5847" s="1">
        <v>43313</v>
      </c>
      <c r="B5847">
        <v>533</v>
      </c>
      <c r="C5847">
        <v>13</v>
      </c>
      <c r="D5847">
        <v>37.9</v>
      </c>
      <c r="E5847">
        <v>38</v>
      </c>
      <c r="F5847">
        <v>2.2999999999999998</v>
      </c>
      <c r="G5847">
        <v>1868</v>
      </c>
      <c r="H5847">
        <v>21.1</v>
      </c>
      <c r="I5847">
        <v>3.05</v>
      </c>
      <c r="J5847">
        <v>0</v>
      </c>
      <c r="K5847">
        <v>0</v>
      </c>
      <c r="L5847" t="s">
        <v>40</v>
      </c>
      <c r="M5847" t="s">
        <v>20</v>
      </c>
      <c r="N5847" t="s">
        <v>21</v>
      </c>
      <c r="O5847" s="3">
        <f t="shared" si="462"/>
        <v>20.662100456621005</v>
      </c>
      <c r="P5847" s="3">
        <f t="shared" si="463"/>
        <v>555.20833333333337</v>
      </c>
      <c r="Q5847" s="3">
        <f t="shared" si="461"/>
        <v>534.54623287671234</v>
      </c>
      <c r="R5847" s="3">
        <f t="shared" si="464"/>
        <v>480.57998287671234</v>
      </c>
      <c r="S5847" s="3">
        <f t="shared" si="465"/>
        <v>53.966250000000009</v>
      </c>
      <c r="T5847" s="3"/>
    </row>
    <row r="5848" spans="1:20" x14ac:dyDescent="0.25">
      <c r="A5848" s="1">
        <v>43313</v>
      </c>
      <c r="B5848">
        <v>475</v>
      </c>
      <c r="C5848">
        <v>14</v>
      </c>
      <c r="D5848">
        <v>38.700000000000003</v>
      </c>
      <c r="E5848">
        <v>38</v>
      </c>
      <c r="F5848">
        <v>2.4</v>
      </c>
      <c r="G5848">
        <v>1943</v>
      </c>
      <c r="H5848">
        <v>21.8</v>
      </c>
      <c r="I5848">
        <v>3.12</v>
      </c>
      <c r="J5848">
        <v>0</v>
      </c>
      <c r="K5848">
        <v>0</v>
      </c>
      <c r="L5848" t="s">
        <v>40</v>
      </c>
      <c r="M5848" t="s">
        <v>20</v>
      </c>
      <c r="N5848" t="s">
        <v>21</v>
      </c>
      <c r="O5848" s="3">
        <f t="shared" si="462"/>
        <v>20.662100456621005</v>
      </c>
      <c r="P5848" s="3">
        <f t="shared" si="463"/>
        <v>494.79166666666669</v>
      </c>
      <c r="Q5848" s="3">
        <f t="shared" si="461"/>
        <v>474.12956621004571</v>
      </c>
      <c r="R5848" s="3">
        <f t="shared" si="464"/>
        <v>426.03581621004571</v>
      </c>
      <c r="S5848" s="3">
        <f t="shared" si="465"/>
        <v>48.093750000000007</v>
      </c>
      <c r="T5848" s="3"/>
    </row>
    <row r="5849" spans="1:20" x14ac:dyDescent="0.25">
      <c r="A5849" s="1">
        <v>43313</v>
      </c>
      <c r="B5849">
        <v>531</v>
      </c>
      <c r="C5849">
        <v>15</v>
      </c>
      <c r="D5849">
        <v>39.299999999999997</v>
      </c>
      <c r="E5849">
        <v>37</v>
      </c>
      <c r="F5849">
        <v>2.2999999999999998</v>
      </c>
      <c r="G5849">
        <v>1892</v>
      </c>
      <c r="H5849">
        <v>21.9</v>
      </c>
      <c r="I5849">
        <v>2.82</v>
      </c>
      <c r="J5849">
        <v>0</v>
      </c>
      <c r="K5849">
        <v>0</v>
      </c>
      <c r="L5849" t="s">
        <v>40</v>
      </c>
      <c r="M5849" t="s">
        <v>20</v>
      </c>
      <c r="N5849" t="s">
        <v>21</v>
      </c>
      <c r="O5849" s="3">
        <f t="shared" si="462"/>
        <v>20.662100456621005</v>
      </c>
      <c r="P5849" s="3">
        <f t="shared" si="463"/>
        <v>553.125</v>
      </c>
      <c r="Q5849" s="3">
        <f t="shared" si="461"/>
        <v>532.46289954337897</v>
      </c>
      <c r="R5849" s="3">
        <f t="shared" si="464"/>
        <v>478.69914954337895</v>
      </c>
      <c r="S5849" s="3">
        <f t="shared" si="465"/>
        <v>53.763750000000002</v>
      </c>
      <c r="T5849" s="3"/>
    </row>
    <row r="5850" spans="1:20" x14ac:dyDescent="0.25">
      <c r="A5850" s="1">
        <v>43313</v>
      </c>
      <c r="B5850">
        <v>561</v>
      </c>
      <c r="C5850">
        <v>16</v>
      </c>
      <c r="D5850">
        <v>39.4</v>
      </c>
      <c r="E5850">
        <v>39</v>
      </c>
      <c r="F5850">
        <v>2.5</v>
      </c>
      <c r="G5850">
        <v>1897</v>
      </c>
      <c r="H5850">
        <v>22.8</v>
      </c>
      <c r="I5850">
        <v>2.42</v>
      </c>
      <c r="J5850">
        <v>0</v>
      </c>
      <c r="K5850">
        <v>0</v>
      </c>
      <c r="L5850" t="s">
        <v>40</v>
      </c>
      <c r="M5850" t="s">
        <v>20</v>
      </c>
      <c r="N5850" t="s">
        <v>21</v>
      </c>
      <c r="O5850" s="3">
        <f t="shared" si="462"/>
        <v>20.662100456621005</v>
      </c>
      <c r="P5850" s="3">
        <f t="shared" si="463"/>
        <v>584.375</v>
      </c>
      <c r="Q5850" s="3">
        <f t="shared" si="461"/>
        <v>563.71289954337897</v>
      </c>
      <c r="R5850" s="3">
        <f t="shared" si="464"/>
        <v>506.91164954337899</v>
      </c>
      <c r="S5850" s="3">
        <f t="shared" si="465"/>
        <v>56.801250000000003</v>
      </c>
      <c r="T5850" s="3"/>
    </row>
    <row r="5851" spans="1:20" x14ac:dyDescent="0.25">
      <c r="A5851" s="1">
        <v>43313</v>
      </c>
      <c r="B5851">
        <v>1033</v>
      </c>
      <c r="C5851">
        <v>17</v>
      </c>
      <c r="D5851">
        <v>39</v>
      </c>
      <c r="E5851">
        <v>41</v>
      </c>
      <c r="F5851">
        <v>2.6</v>
      </c>
      <c r="G5851">
        <v>1881</v>
      </c>
      <c r="H5851">
        <v>23.3</v>
      </c>
      <c r="I5851">
        <v>1.83</v>
      </c>
      <c r="J5851">
        <v>0</v>
      </c>
      <c r="K5851">
        <v>0</v>
      </c>
      <c r="L5851" t="s">
        <v>40</v>
      </c>
      <c r="M5851" t="s">
        <v>20</v>
      </c>
      <c r="N5851" t="s">
        <v>21</v>
      </c>
      <c r="O5851" s="3">
        <f t="shared" si="462"/>
        <v>20.662100456621005</v>
      </c>
      <c r="P5851" s="3">
        <f t="shared" si="463"/>
        <v>1076.0416666666667</v>
      </c>
      <c r="Q5851" s="3">
        <f t="shared" si="461"/>
        <v>1055.3795662100458</v>
      </c>
      <c r="R5851" s="3">
        <f t="shared" si="464"/>
        <v>950.78831621004576</v>
      </c>
      <c r="S5851" s="3">
        <f t="shared" si="465"/>
        <v>104.59125000000002</v>
      </c>
      <c r="T5851" s="3"/>
    </row>
    <row r="5852" spans="1:20" x14ac:dyDescent="0.25">
      <c r="A5852" s="1">
        <v>43313</v>
      </c>
      <c r="B5852">
        <v>1929</v>
      </c>
      <c r="C5852">
        <v>18</v>
      </c>
      <c r="D5852">
        <v>37.799999999999997</v>
      </c>
      <c r="E5852">
        <v>47</v>
      </c>
      <c r="F5852">
        <v>3.8</v>
      </c>
      <c r="G5852">
        <v>1931</v>
      </c>
      <c r="H5852">
        <v>24.5</v>
      </c>
      <c r="I5852">
        <v>1.0900000000000001</v>
      </c>
      <c r="J5852">
        <v>0</v>
      </c>
      <c r="K5852">
        <v>0</v>
      </c>
      <c r="L5852" t="s">
        <v>40</v>
      </c>
      <c r="M5852" t="s">
        <v>20</v>
      </c>
      <c r="N5852" t="s">
        <v>21</v>
      </c>
      <c r="O5852" s="3">
        <f t="shared" si="462"/>
        <v>20.662100456621005</v>
      </c>
      <c r="P5852" s="3">
        <f t="shared" si="463"/>
        <v>2009.3750000000002</v>
      </c>
      <c r="Q5852" s="3">
        <f t="shared" si="461"/>
        <v>1988.7128995433793</v>
      </c>
      <c r="R5852" s="3">
        <f t="shared" si="464"/>
        <v>1793.4016495433793</v>
      </c>
      <c r="S5852" s="3">
        <f t="shared" si="465"/>
        <v>195.31125000000003</v>
      </c>
      <c r="T5852" s="3"/>
    </row>
    <row r="5853" spans="1:20" x14ac:dyDescent="0.25">
      <c r="A5853" s="1">
        <v>43313</v>
      </c>
      <c r="B5853">
        <v>1553</v>
      </c>
      <c r="C5853">
        <v>19</v>
      </c>
      <c r="D5853">
        <v>36.1</v>
      </c>
      <c r="E5853">
        <v>56</v>
      </c>
      <c r="F5853">
        <v>3.7</v>
      </c>
      <c r="G5853">
        <v>1837</v>
      </c>
      <c r="H5853">
        <v>25.9</v>
      </c>
      <c r="I5853">
        <v>0.47</v>
      </c>
      <c r="J5853">
        <v>0</v>
      </c>
      <c r="K5853">
        <v>0</v>
      </c>
      <c r="L5853" t="s">
        <v>40</v>
      </c>
      <c r="M5853" t="s">
        <v>20</v>
      </c>
      <c r="N5853" t="s">
        <v>21</v>
      </c>
      <c r="O5853" s="3">
        <f t="shared" si="462"/>
        <v>20.662100456621005</v>
      </c>
      <c r="P5853" s="3">
        <f t="shared" si="463"/>
        <v>1617.7083333333335</v>
      </c>
      <c r="Q5853" s="3">
        <f t="shared" si="461"/>
        <v>1597.0462328767126</v>
      </c>
      <c r="R5853" s="3">
        <f t="shared" si="464"/>
        <v>1439.8049828767125</v>
      </c>
      <c r="S5853" s="3">
        <f t="shared" si="465"/>
        <v>157.24125000000004</v>
      </c>
      <c r="T5853" s="3"/>
    </row>
    <row r="5854" spans="1:20" x14ac:dyDescent="0.25">
      <c r="A5854" s="1">
        <v>43313</v>
      </c>
      <c r="B5854">
        <v>1441</v>
      </c>
      <c r="C5854">
        <v>20</v>
      </c>
      <c r="D5854">
        <v>34.5</v>
      </c>
      <c r="E5854">
        <v>62</v>
      </c>
      <c r="F5854">
        <v>2.8</v>
      </c>
      <c r="G5854">
        <v>1701</v>
      </c>
      <c r="H5854">
        <v>26.1</v>
      </c>
      <c r="I5854">
        <v>0.02</v>
      </c>
      <c r="J5854">
        <v>0</v>
      </c>
      <c r="K5854">
        <v>0</v>
      </c>
      <c r="L5854" t="s">
        <v>40</v>
      </c>
      <c r="M5854" t="s">
        <v>20</v>
      </c>
      <c r="N5854" t="s">
        <v>21</v>
      </c>
      <c r="O5854" s="3">
        <f t="shared" si="462"/>
        <v>20.662100456621005</v>
      </c>
      <c r="P5854" s="3">
        <f t="shared" si="463"/>
        <v>1501.0416666666667</v>
      </c>
      <c r="Q5854" s="3">
        <f t="shared" si="461"/>
        <v>1480.3795662100458</v>
      </c>
      <c r="R5854" s="3">
        <f t="shared" si="464"/>
        <v>1334.4783162100457</v>
      </c>
      <c r="S5854" s="3">
        <f t="shared" si="465"/>
        <v>145.90125000000003</v>
      </c>
      <c r="T5854" s="3"/>
    </row>
    <row r="5855" spans="1:20" x14ac:dyDescent="0.25">
      <c r="A5855" s="1">
        <v>43313</v>
      </c>
      <c r="B5855">
        <v>1500</v>
      </c>
      <c r="C5855">
        <v>21</v>
      </c>
      <c r="D5855">
        <v>33.299999999999997</v>
      </c>
      <c r="E5855">
        <v>64</v>
      </c>
      <c r="F5855">
        <v>3</v>
      </c>
      <c r="G5855">
        <v>1680</v>
      </c>
      <c r="H5855">
        <v>25.5</v>
      </c>
      <c r="I5855">
        <v>0</v>
      </c>
      <c r="J5855">
        <v>0</v>
      </c>
      <c r="K5855">
        <v>0</v>
      </c>
      <c r="L5855" t="s">
        <v>40</v>
      </c>
      <c r="M5855" t="s">
        <v>20</v>
      </c>
      <c r="N5855" t="s">
        <v>21</v>
      </c>
      <c r="O5855" s="3">
        <f t="shared" si="462"/>
        <v>20.662100456621005</v>
      </c>
      <c r="P5855" s="3">
        <f t="shared" si="463"/>
        <v>1562.5</v>
      </c>
      <c r="Q5855" s="3">
        <f t="shared" si="461"/>
        <v>1541.8378995433791</v>
      </c>
      <c r="R5855" s="3">
        <f t="shared" si="464"/>
        <v>1389.9628995433791</v>
      </c>
      <c r="S5855" s="3">
        <f t="shared" si="465"/>
        <v>151.875</v>
      </c>
      <c r="T5855" s="3"/>
    </row>
    <row r="5856" spans="1:20" x14ac:dyDescent="0.25">
      <c r="A5856" s="1">
        <v>43313</v>
      </c>
      <c r="B5856">
        <v>1367</v>
      </c>
      <c r="C5856">
        <v>22</v>
      </c>
      <c r="D5856">
        <v>32.6</v>
      </c>
      <c r="E5856">
        <v>64</v>
      </c>
      <c r="F5856">
        <v>2.4</v>
      </c>
      <c r="G5856">
        <v>1703</v>
      </c>
      <c r="H5856">
        <v>24.8</v>
      </c>
      <c r="I5856">
        <v>0</v>
      </c>
      <c r="J5856">
        <v>0</v>
      </c>
      <c r="K5856">
        <v>0</v>
      </c>
      <c r="L5856" t="s">
        <v>40</v>
      </c>
      <c r="M5856" t="s">
        <v>20</v>
      </c>
      <c r="N5856" t="s">
        <v>21</v>
      </c>
      <c r="O5856" s="3">
        <f t="shared" si="462"/>
        <v>20.662100456621005</v>
      </c>
      <c r="P5856" s="3">
        <f t="shared" si="463"/>
        <v>1423.9583333333335</v>
      </c>
      <c r="Q5856" s="3">
        <f t="shared" si="461"/>
        <v>1403.2962328767126</v>
      </c>
      <c r="R5856" s="3">
        <f t="shared" si="464"/>
        <v>1264.8874828767125</v>
      </c>
      <c r="S5856" s="3">
        <f t="shared" si="465"/>
        <v>138.40875000000003</v>
      </c>
      <c r="T5856" s="3"/>
    </row>
    <row r="5857" spans="1:20" x14ac:dyDescent="0.25">
      <c r="A5857" s="1">
        <v>43313</v>
      </c>
      <c r="B5857">
        <v>1046</v>
      </c>
      <c r="C5857">
        <v>23</v>
      </c>
      <c r="D5857">
        <v>32.299999999999997</v>
      </c>
      <c r="E5857">
        <v>67</v>
      </c>
      <c r="F5857">
        <v>1</v>
      </c>
      <c r="G5857">
        <v>1592</v>
      </c>
      <c r="H5857">
        <v>25.3</v>
      </c>
      <c r="I5857">
        <v>0</v>
      </c>
      <c r="J5857">
        <v>0</v>
      </c>
      <c r="K5857">
        <v>0</v>
      </c>
      <c r="L5857" t="s">
        <v>40</v>
      </c>
      <c r="M5857" t="s">
        <v>20</v>
      </c>
      <c r="N5857" t="s">
        <v>21</v>
      </c>
      <c r="O5857" s="3">
        <f t="shared" si="462"/>
        <v>20.662100456621005</v>
      </c>
      <c r="P5857" s="3">
        <f t="shared" si="463"/>
        <v>1089.5833333333335</v>
      </c>
      <c r="Q5857" s="3">
        <f t="shared" si="461"/>
        <v>1068.9212328767126</v>
      </c>
      <c r="R5857" s="3">
        <f t="shared" si="464"/>
        <v>963.01373287671254</v>
      </c>
      <c r="S5857" s="3">
        <f t="shared" si="465"/>
        <v>105.90750000000003</v>
      </c>
      <c r="T5857" s="3"/>
    </row>
    <row r="5858" spans="1:20" x14ac:dyDescent="0.25">
      <c r="A5858" s="1">
        <v>43314</v>
      </c>
      <c r="B5858">
        <v>850</v>
      </c>
      <c r="C5858">
        <v>0</v>
      </c>
      <c r="D5858">
        <v>31.9</v>
      </c>
      <c r="E5858">
        <v>67</v>
      </c>
      <c r="F5858">
        <v>1.5</v>
      </c>
      <c r="G5858">
        <v>1550</v>
      </c>
      <c r="H5858">
        <v>25</v>
      </c>
      <c r="I5858">
        <v>0</v>
      </c>
      <c r="J5858">
        <v>0</v>
      </c>
      <c r="K5858">
        <v>0</v>
      </c>
      <c r="L5858" t="s">
        <v>40</v>
      </c>
      <c r="M5858" t="s">
        <v>20</v>
      </c>
      <c r="N5858" t="s">
        <v>21</v>
      </c>
      <c r="O5858" s="3">
        <f t="shared" si="462"/>
        <v>20.662100456621005</v>
      </c>
      <c r="P5858" s="3">
        <f t="shared" si="463"/>
        <v>885.41666666666674</v>
      </c>
      <c r="Q5858" s="3">
        <f t="shared" si="461"/>
        <v>864.75456621004571</v>
      </c>
      <c r="R5858" s="3">
        <f t="shared" si="464"/>
        <v>778.69206621004571</v>
      </c>
      <c r="S5858" s="3">
        <f t="shared" si="465"/>
        <v>86.062500000000014</v>
      </c>
      <c r="T5858" s="3"/>
    </row>
    <row r="5859" spans="1:20" x14ac:dyDescent="0.25">
      <c r="A5859" s="1">
        <v>43314</v>
      </c>
      <c r="B5859">
        <v>647</v>
      </c>
      <c r="C5859">
        <v>1</v>
      </c>
      <c r="D5859">
        <v>31.5</v>
      </c>
      <c r="E5859">
        <v>69</v>
      </c>
      <c r="F5859">
        <v>1.5</v>
      </c>
      <c r="G5859">
        <v>1512</v>
      </c>
      <c r="H5859">
        <v>25.1</v>
      </c>
      <c r="I5859">
        <v>0</v>
      </c>
      <c r="J5859">
        <v>0</v>
      </c>
      <c r="K5859">
        <v>0</v>
      </c>
      <c r="L5859" t="s">
        <v>40</v>
      </c>
      <c r="M5859" t="s">
        <v>20</v>
      </c>
      <c r="N5859" t="s">
        <v>21</v>
      </c>
      <c r="O5859" s="3">
        <f t="shared" si="462"/>
        <v>20.662100456621005</v>
      </c>
      <c r="P5859" s="3">
        <f t="shared" si="463"/>
        <v>673.95833333333337</v>
      </c>
      <c r="Q5859" s="3">
        <f t="shared" si="461"/>
        <v>653.29623287671234</v>
      </c>
      <c r="R5859" s="3">
        <f t="shared" si="464"/>
        <v>587.78748287671237</v>
      </c>
      <c r="S5859" s="3">
        <f t="shared" si="465"/>
        <v>65.508750000000006</v>
      </c>
      <c r="T5859" s="3"/>
    </row>
    <row r="5860" spans="1:20" x14ac:dyDescent="0.25">
      <c r="A5860" s="1">
        <v>43314</v>
      </c>
      <c r="B5860">
        <v>459</v>
      </c>
      <c r="C5860">
        <v>2</v>
      </c>
      <c r="D5860">
        <v>31.5</v>
      </c>
      <c r="E5860">
        <v>68</v>
      </c>
      <c r="F5860">
        <v>0</v>
      </c>
      <c r="G5860">
        <v>1504</v>
      </c>
      <c r="H5860">
        <v>24.8</v>
      </c>
      <c r="I5860">
        <v>0</v>
      </c>
      <c r="J5860">
        <v>0</v>
      </c>
      <c r="K5860">
        <v>0</v>
      </c>
      <c r="L5860" t="s">
        <v>40</v>
      </c>
      <c r="M5860" t="s">
        <v>20</v>
      </c>
      <c r="N5860" t="s">
        <v>21</v>
      </c>
      <c r="O5860" s="3">
        <f t="shared" si="462"/>
        <v>20.662100456621005</v>
      </c>
      <c r="P5860" s="3">
        <f t="shared" si="463"/>
        <v>478.12500000000006</v>
      </c>
      <c r="Q5860" s="3">
        <f t="shared" si="461"/>
        <v>457.46289954337908</v>
      </c>
      <c r="R5860" s="3">
        <f t="shared" si="464"/>
        <v>410.98914954337909</v>
      </c>
      <c r="S5860" s="3">
        <f t="shared" si="465"/>
        <v>46.47375000000001</v>
      </c>
      <c r="T5860" s="3"/>
    </row>
    <row r="5861" spans="1:20" x14ac:dyDescent="0.25">
      <c r="A5861" s="1">
        <v>43314</v>
      </c>
      <c r="B5861">
        <v>295</v>
      </c>
      <c r="C5861">
        <v>3</v>
      </c>
      <c r="D5861">
        <v>31.1</v>
      </c>
      <c r="E5861">
        <v>70</v>
      </c>
      <c r="F5861">
        <v>0.4</v>
      </c>
      <c r="G5861">
        <v>1449</v>
      </c>
      <c r="H5861">
        <v>24.9</v>
      </c>
      <c r="I5861">
        <v>0</v>
      </c>
      <c r="J5861">
        <v>0</v>
      </c>
      <c r="K5861">
        <v>0</v>
      </c>
      <c r="L5861" t="s">
        <v>40</v>
      </c>
      <c r="M5861" t="s">
        <v>20</v>
      </c>
      <c r="N5861" t="s">
        <v>21</v>
      </c>
      <c r="O5861" s="3">
        <f t="shared" si="462"/>
        <v>20.662100456621005</v>
      </c>
      <c r="P5861" s="3">
        <f t="shared" si="463"/>
        <v>307.29166666666669</v>
      </c>
      <c r="Q5861" s="3">
        <f t="shared" si="461"/>
        <v>286.62956621004571</v>
      </c>
      <c r="R5861" s="3">
        <f t="shared" si="464"/>
        <v>256.76081621004573</v>
      </c>
      <c r="S5861" s="3">
        <f t="shared" si="465"/>
        <v>29.868750000000006</v>
      </c>
      <c r="T5861" s="3"/>
    </row>
    <row r="5862" spans="1:20" x14ac:dyDescent="0.25">
      <c r="A5862" s="1">
        <v>43314</v>
      </c>
      <c r="B5862">
        <v>215</v>
      </c>
      <c r="C5862">
        <v>4</v>
      </c>
      <c r="D5862">
        <v>31.1</v>
      </c>
      <c r="E5862">
        <v>54</v>
      </c>
      <c r="F5862">
        <v>1.9</v>
      </c>
      <c r="G5862">
        <v>2000</v>
      </c>
      <c r="H5862">
        <v>20.6</v>
      </c>
      <c r="I5862">
        <v>0</v>
      </c>
      <c r="J5862">
        <v>0</v>
      </c>
      <c r="K5862">
        <v>0</v>
      </c>
      <c r="L5862" t="s">
        <v>40</v>
      </c>
      <c r="M5862" t="s">
        <v>20</v>
      </c>
      <c r="N5862" t="s">
        <v>21</v>
      </c>
      <c r="O5862" s="3">
        <f t="shared" si="462"/>
        <v>20.662100456621005</v>
      </c>
      <c r="P5862" s="3">
        <f t="shared" si="463"/>
        <v>223.95833333333334</v>
      </c>
      <c r="Q5862" s="3">
        <f t="shared" si="461"/>
        <v>203.29623287671234</v>
      </c>
      <c r="R5862" s="3">
        <f t="shared" si="464"/>
        <v>181.52748287671233</v>
      </c>
      <c r="S5862" s="3">
        <f t="shared" si="465"/>
        <v>21.768750000000004</v>
      </c>
      <c r="T5862" s="3"/>
    </row>
    <row r="5863" spans="1:20" x14ac:dyDescent="0.25">
      <c r="A5863" s="1">
        <v>43314</v>
      </c>
      <c r="B5863">
        <v>265</v>
      </c>
      <c r="C5863">
        <v>5</v>
      </c>
      <c r="D5863">
        <v>30.7</v>
      </c>
      <c r="E5863">
        <v>57</v>
      </c>
      <c r="F5863">
        <v>0.9</v>
      </c>
      <c r="G5863">
        <v>2000</v>
      </c>
      <c r="H5863">
        <v>21.1</v>
      </c>
      <c r="I5863">
        <v>0</v>
      </c>
      <c r="J5863">
        <v>0</v>
      </c>
      <c r="K5863">
        <v>0</v>
      </c>
      <c r="L5863" t="s">
        <v>40</v>
      </c>
      <c r="M5863" t="s">
        <v>20</v>
      </c>
      <c r="N5863" t="s">
        <v>21</v>
      </c>
      <c r="O5863" s="3">
        <f t="shared" si="462"/>
        <v>20.662100456621005</v>
      </c>
      <c r="P5863" s="3">
        <f t="shared" si="463"/>
        <v>276.04166666666669</v>
      </c>
      <c r="Q5863" s="3">
        <f t="shared" si="461"/>
        <v>255.37956621004568</v>
      </c>
      <c r="R5863" s="3">
        <f t="shared" si="464"/>
        <v>228.54831621004567</v>
      </c>
      <c r="S5863" s="3">
        <f t="shared" si="465"/>
        <v>26.831250000000004</v>
      </c>
      <c r="T5863" s="3"/>
    </row>
    <row r="5864" spans="1:20" x14ac:dyDescent="0.25">
      <c r="A5864" s="1">
        <v>43314</v>
      </c>
      <c r="B5864">
        <v>578</v>
      </c>
      <c r="C5864">
        <v>6</v>
      </c>
      <c r="D5864">
        <v>30.4</v>
      </c>
      <c r="E5864">
        <v>54</v>
      </c>
      <c r="F5864">
        <v>1.3</v>
      </c>
      <c r="G5864">
        <v>2000</v>
      </c>
      <c r="H5864">
        <v>20</v>
      </c>
      <c r="I5864">
        <v>0.01</v>
      </c>
      <c r="J5864">
        <v>0</v>
      </c>
      <c r="K5864">
        <v>0</v>
      </c>
      <c r="L5864" t="s">
        <v>40</v>
      </c>
      <c r="M5864" t="s">
        <v>20</v>
      </c>
      <c r="N5864" t="s">
        <v>21</v>
      </c>
      <c r="O5864" s="3">
        <f t="shared" si="462"/>
        <v>20.662100456621005</v>
      </c>
      <c r="P5864" s="3">
        <f t="shared" si="463"/>
        <v>602.08333333333337</v>
      </c>
      <c r="Q5864" s="3">
        <f t="shared" si="461"/>
        <v>581.42123287671234</v>
      </c>
      <c r="R5864" s="3">
        <f t="shared" si="464"/>
        <v>522.8987328767123</v>
      </c>
      <c r="S5864" s="3">
        <f t="shared" si="465"/>
        <v>58.522500000000008</v>
      </c>
      <c r="T5864" s="3"/>
    </row>
    <row r="5865" spans="1:20" x14ac:dyDescent="0.25">
      <c r="A5865" s="1">
        <v>43314</v>
      </c>
      <c r="B5865">
        <v>1006</v>
      </c>
      <c r="C5865">
        <v>7</v>
      </c>
      <c r="D5865">
        <v>30.5</v>
      </c>
      <c r="E5865">
        <v>53</v>
      </c>
      <c r="F5865">
        <v>1.1000000000000001</v>
      </c>
      <c r="G5865">
        <v>2000</v>
      </c>
      <c r="H5865">
        <v>19.8</v>
      </c>
      <c r="I5865">
        <v>0.22</v>
      </c>
      <c r="J5865">
        <v>0</v>
      </c>
      <c r="K5865">
        <v>0</v>
      </c>
      <c r="L5865" t="s">
        <v>40</v>
      </c>
      <c r="M5865" t="s">
        <v>20</v>
      </c>
      <c r="N5865" t="s">
        <v>21</v>
      </c>
      <c r="O5865" s="3">
        <f t="shared" si="462"/>
        <v>20.662100456621005</v>
      </c>
      <c r="P5865" s="3">
        <f t="shared" si="463"/>
        <v>1047.9166666666667</v>
      </c>
      <c r="Q5865" s="3">
        <f t="shared" si="461"/>
        <v>1027.2545662100458</v>
      </c>
      <c r="R5865" s="3">
        <f t="shared" si="464"/>
        <v>925.39706621004575</v>
      </c>
      <c r="S5865" s="3">
        <f t="shared" si="465"/>
        <v>101.85750000000002</v>
      </c>
      <c r="T5865" s="3"/>
    </row>
    <row r="5866" spans="1:20" x14ac:dyDescent="0.25">
      <c r="A5866" s="1">
        <v>43314</v>
      </c>
      <c r="B5866">
        <v>1579</v>
      </c>
      <c r="C5866">
        <v>8</v>
      </c>
      <c r="D5866">
        <v>31.6</v>
      </c>
      <c r="E5866">
        <v>50</v>
      </c>
      <c r="F5866">
        <v>1.1000000000000001</v>
      </c>
      <c r="G5866">
        <v>1943</v>
      </c>
      <c r="H5866">
        <v>19.899999999999999</v>
      </c>
      <c r="I5866">
        <v>0.76</v>
      </c>
      <c r="J5866">
        <v>0</v>
      </c>
      <c r="K5866">
        <v>0</v>
      </c>
      <c r="L5866" t="s">
        <v>40</v>
      </c>
      <c r="M5866" t="s">
        <v>20</v>
      </c>
      <c r="N5866" t="s">
        <v>21</v>
      </c>
      <c r="O5866" s="3">
        <f t="shared" si="462"/>
        <v>20.662100456621005</v>
      </c>
      <c r="P5866" s="3">
        <f t="shared" si="463"/>
        <v>1644.7916666666667</v>
      </c>
      <c r="Q5866" s="3">
        <f t="shared" si="461"/>
        <v>1624.1295662100458</v>
      </c>
      <c r="R5866" s="3">
        <f t="shared" si="464"/>
        <v>1464.2558162100459</v>
      </c>
      <c r="S5866" s="3">
        <f t="shared" si="465"/>
        <v>159.87375000000003</v>
      </c>
      <c r="T5866" s="3"/>
    </row>
    <row r="5867" spans="1:20" x14ac:dyDescent="0.25">
      <c r="A5867" s="1">
        <v>43314</v>
      </c>
      <c r="B5867">
        <v>813</v>
      </c>
      <c r="C5867">
        <v>9</v>
      </c>
      <c r="D5867">
        <v>32.9</v>
      </c>
      <c r="E5867">
        <v>49</v>
      </c>
      <c r="F5867">
        <v>1.8</v>
      </c>
      <c r="G5867">
        <v>1843</v>
      </c>
      <c r="H5867">
        <v>20.7</v>
      </c>
      <c r="I5867">
        <v>1.53</v>
      </c>
      <c r="J5867">
        <v>0</v>
      </c>
      <c r="K5867">
        <v>0</v>
      </c>
      <c r="L5867" t="s">
        <v>40</v>
      </c>
      <c r="M5867" t="s">
        <v>20</v>
      </c>
      <c r="N5867" t="s">
        <v>21</v>
      </c>
      <c r="O5867" s="3">
        <f t="shared" si="462"/>
        <v>20.662100456621005</v>
      </c>
      <c r="P5867" s="3">
        <f t="shared" si="463"/>
        <v>846.87500000000011</v>
      </c>
      <c r="Q5867" s="3">
        <f t="shared" si="461"/>
        <v>826.21289954337908</v>
      </c>
      <c r="R5867" s="3">
        <f t="shared" si="464"/>
        <v>743.896649543379</v>
      </c>
      <c r="S5867" s="3">
        <f t="shared" si="465"/>
        <v>82.316250000000025</v>
      </c>
      <c r="T5867" s="3"/>
    </row>
    <row r="5868" spans="1:20" x14ac:dyDescent="0.25">
      <c r="A5868" s="1">
        <v>43314</v>
      </c>
      <c r="B5868">
        <v>549</v>
      </c>
      <c r="C5868">
        <v>10</v>
      </c>
      <c r="D5868">
        <v>34.4</v>
      </c>
      <c r="E5868">
        <v>46</v>
      </c>
      <c r="F5868">
        <v>2</v>
      </c>
      <c r="G5868">
        <v>1880</v>
      </c>
      <c r="H5868">
        <v>21.1</v>
      </c>
      <c r="I5868">
        <v>1.94</v>
      </c>
      <c r="J5868">
        <v>0</v>
      </c>
      <c r="K5868">
        <v>0</v>
      </c>
      <c r="L5868" t="s">
        <v>40</v>
      </c>
      <c r="M5868" t="s">
        <v>20</v>
      </c>
      <c r="N5868" t="s">
        <v>21</v>
      </c>
      <c r="O5868" s="3">
        <f t="shared" si="462"/>
        <v>20.662100456621005</v>
      </c>
      <c r="P5868" s="3">
        <f t="shared" si="463"/>
        <v>571.875</v>
      </c>
      <c r="Q5868" s="3">
        <f t="shared" si="461"/>
        <v>551.21289954337897</v>
      </c>
      <c r="R5868" s="3">
        <f t="shared" si="464"/>
        <v>495.62664954337896</v>
      </c>
      <c r="S5868" s="3">
        <f t="shared" si="465"/>
        <v>55.586250000000007</v>
      </c>
      <c r="T5868" s="3"/>
    </row>
    <row r="5869" spans="1:20" x14ac:dyDescent="0.25">
      <c r="A5869" s="1">
        <v>43314</v>
      </c>
      <c r="B5869">
        <v>547</v>
      </c>
      <c r="C5869">
        <v>11</v>
      </c>
      <c r="D5869">
        <v>35.299999999999997</v>
      </c>
      <c r="E5869">
        <v>45</v>
      </c>
      <c r="F5869">
        <v>1.7</v>
      </c>
      <c r="G5869">
        <v>1829</v>
      </c>
      <c r="H5869">
        <v>21.5</v>
      </c>
      <c r="I5869">
        <v>2.27</v>
      </c>
      <c r="J5869">
        <v>0</v>
      </c>
      <c r="K5869">
        <v>0</v>
      </c>
      <c r="L5869" t="s">
        <v>40</v>
      </c>
      <c r="M5869" t="s">
        <v>20</v>
      </c>
      <c r="N5869" t="s">
        <v>21</v>
      </c>
      <c r="O5869" s="3">
        <f t="shared" si="462"/>
        <v>20.662100456621005</v>
      </c>
      <c r="P5869" s="3">
        <f t="shared" si="463"/>
        <v>569.79166666666674</v>
      </c>
      <c r="Q5869" s="3">
        <f t="shared" si="461"/>
        <v>549.12956621004571</v>
      </c>
      <c r="R5869" s="3">
        <f t="shared" si="464"/>
        <v>493.74581621004569</v>
      </c>
      <c r="S5869" s="3">
        <f t="shared" si="465"/>
        <v>55.383750000000013</v>
      </c>
      <c r="T5869" s="3"/>
    </row>
    <row r="5870" spans="1:20" x14ac:dyDescent="0.25">
      <c r="A5870" s="1">
        <v>43314</v>
      </c>
      <c r="B5870">
        <v>562</v>
      </c>
      <c r="C5870">
        <v>12</v>
      </c>
      <c r="D5870">
        <v>36.6</v>
      </c>
      <c r="E5870">
        <v>41</v>
      </c>
      <c r="F5870">
        <v>2</v>
      </c>
      <c r="G5870">
        <v>1866</v>
      </c>
      <c r="H5870">
        <v>21.2</v>
      </c>
      <c r="I5870">
        <v>2.58</v>
      </c>
      <c r="J5870">
        <v>0</v>
      </c>
      <c r="K5870">
        <v>0</v>
      </c>
      <c r="L5870" t="s">
        <v>40</v>
      </c>
      <c r="M5870" t="s">
        <v>20</v>
      </c>
      <c r="N5870" t="s">
        <v>21</v>
      </c>
      <c r="O5870" s="3">
        <f t="shared" si="462"/>
        <v>20.662100456621005</v>
      </c>
      <c r="P5870" s="3">
        <f t="shared" si="463"/>
        <v>585.41666666666674</v>
      </c>
      <c r="Q5870" s="3">
        <f t="shared" si="461"/>
        <v>564.75456621004571</v>
      </c>
      <c r="R5870" s="3">
        <f t="shared" si="464"/>
        <v>507.85206621004568</v>
      </c>
      <c r="S5870" s="3">
        <f t="shared" si="465"/>
        <v>56.902500000000011</v>
      </c>
      <c r="T5870" s="3"/>
    </row>
    <row r="5871" spans="1:20" x14ac:dyDescent="0.25">
      <c r="A5871" s="1">
        <v>43314</v>
      </c>
      <c r="B5871">
        <v>550</v>
      </c>
      <c r="C5871">
        <v>13</v>
      </c>
      <c r="D5871">
        <v>36.700000000000003</v>
      </c>
      <c r="E5871">
        <v>44</v>
      </c>
      <c r="F5871">
        <v>1.4</v>
      </c>
      <c r="G5871">
        <v>1765</v>
      </c>
      <c r="H5871">
        <v>22.4</v>
      </c>
      <c r="I5871">
        <v>1.9</v>
      </c>
      <c r="J5871">
        <v>0</v>
      </c>
      <c r="K5871">
        <v>0</v>
      </c>
      <c r="L5871" t="s">
        <v>40</v>
      </c>
      <c r="M5871" t="s">
        <v>20</v>
      </c>
      <c r="N5871" t="s">
        <v>21</v>
      </c>
      <c r="O5871" s="3">
        <f t="shared" si="462"/>
        <v>20.662100456621005</v>
      </c>
      <c r="P5871" s="3">
        <f t="shared" si="463"/>
        <v>572.91666666666674</v>
      </c>
      <c r="Q5871" s="3">
        <f t="shared" si="461"/>
        <v>552.25456621004571</v>
      </c>
      <c r="R5871" s="3">
        <f t="shared" si="464"/>
        <v>496.56706621004571</v>
      </c>
      <c r="S5871" s="3">
        <f t="shared" si="465"/>
        <v>55.687500000000014</v>
      </c>
      <c r="T5871" s="3"/>
    </row>
    <row r="5872" spans="1:20" x14ac:dyDescent="0.25">
      <c r="A5872" s="1">
        <v>43314</v>
      </c>
      <c r="B5872">
        <v>535</v>
      </c>
      <c r="C5872">
        <v>14</v>
      </c>
      <c r="D5872">
        <v>37.299999999999997</v>
      </c>
      <c r="E5872">
        <v>40</v>
      </c>
      <c r="F5872">
        <v>1.8</v>
      </c>
      <c r="G5872">
        <v>1666</v>
      </c>
      <c r="H5872">
        <v>21.4</v>
      </c>
      <c r="I5872">
        <v>1.52</v>
      </c>
      <c r="J5872">
        <v>0</v>
      </c>
      <c r="K5872">
        <v>0</v>
      </c>
      <c r="L5872" t="s">
        <v>40</v>
      </c>
      <c r="M5872" t="s">
        <v>20</v>
      </c>
      <c r="N5872" t="s">
        <v>21</v>
      </c>
      <c r="O5872" s="3">
        <f t="shared" si="462"/>
        <v>20.662100456621005</v>
      </c>
      <c r="P5872" s="3">
        <f t="shared" si="463"/>
        <v>557.29166666666674</v>
      </c>
      <c r="Q5872" s="3">
        <f t="shared" si="461"/>
        <v>536.62956621004571</v>
      </c>
      <c r="R5872" s="3">
        <f t="shared" si="464"/>
        <v>482.46081621004572</v>
      </c>
      <c r="S5872" s="3">
        <f t="shared" si="465"/>
        <v>54.16875000000001</v>
      </c>
      <c r="T5872" s="3"/>
    </row>
    <row r="5873" spans="1:20" x14ac:dyDescent="0.25">
      <c r="A5873" s="1">
        <v>43314</v>
      </c>
      <c r="B5873">
        <v>605</v>
      </c>
      <c r="C5873">
        <v>15</v>
      </c>
      <c r="D5873">
        <v>36.6</v>
      </c>
      <c r="E5873">
        <v>44</v>
      </c>
      <c r="F5873">
        <v>1.5</v>
      </c>
      <c r="G5873">
        <v>1771</v>
      </c>
      <c r="H5873">
        <v>22.3</v>
      </c>
      <c r="I5873">
        <v>1.1299999999999999</v>
      </c>
      <c r="J5873">
        <v>0</v>
      </c>
      <c r="K5873">
        <v>0</v>
      </c>
      <c r="L5873" t="s">
        <v>40</v>
      </c>
      <c r="M5873" t="s">
        <v>20</v>
      </c>
      <c r="N5873" t="s">
        <v>21</v>
      </c>
      <c r="O5873" s="3">
        <f t="shared" si="462"/>
        <v>20.662100456621005</v>
      </c>
      <c r="P5873" s="3">
        <f t="shared" si="463"/>
        <v>630.20833333333337</v>
      </c>
      <c r="Q5873" s="3">
        <f t="shared" si="461"/>
        <v>609.54623287671234</v>
      </c>
      <c r="R5873" s="3">
        <f t="shared" si="464"/>
        <v>548.28998287671232</v>
      </c>
      <c r="S5873" s="3">
        <f t="shared" si="465"/>
        <v>61.256250000000009</v>
      </c>
      <c r="T5873" s="3"/>
    </row>
    <row r="5874" spans="1:20" x14ac:dyDescent="0.25">
      <c r="A5874" s="1">
        <v>43314</v>
      </c>
      <c r="B5874">
        <v>676</v>
      </c>
      <c r="C5874">
        <v>16</v>
      </c>
      <c r="D5874">
        <v>37.9</v>
      </c>
      <c r="E5874">
        <v>39</v>
      </c>
      <c r="F5874">
        <v>1.6</v>
      </c>
      <c r="G5874">
        <v>1757</v>
      </c>
      <c r="H5874">
        <v>21.5</v>
      </c>
      <c r="I5874">
        <v>1.76</v>
      </c>
      <c r="J5874">
        <v>0</v>
      </c>
      <c r="K5874">
        <v>0</v>
      </c>
      <c r="L5874" t="s">
        <v>40</v>
      </c>
      <c r="M5874" t="s">
        <v>20</v>
      </c>
      <c r="N5874" t="s">
        <v>21</v>
      </c>
      <c r="O5874" s="3">
        <f t="shared" si="462"/>
        <v>20.662100456621005</v>
      </c>
      <c r="P5874" s="3">
        <f t="shared" si="463"/>
        <v>704.16666666666674</v>
      </c>
      <c r="Q5874" s="3">
        <f t="shared" si="461"/>
        <v>683.50456621004571</v>
      </c>
      <c r="R5874" s="3">
        <f t="shared" si="464"/>
        <v>615.05956621004566</v>
      </c>
      <c r="S5874" s="3">
        <f t="shared" si="465"/>
        <v>68.445000000000007</v>
      </c>
      <c r="T5874" s="3"/>
    </row>
    <row r="5875" spans="1:20" x14ac:dyDescent="0.25">
      <c r="A5875" s="1">
        <v>43314</v>
      </c>
      <c r="B5875">
        <v>1066</v>
      </c>
      <c r="C5875">
        <v>17</v>
      </c>
      <c r="D5875">
        <v>37.4</v>
      </c>
      <c r="E5875">
        <v>44</v>
      </c>
      <c r="F5875">
        <v>2.2999999999999998</v>
      </c>
      <c r="G5875">
        <v>1829</v>
      </c>
      <c r="H5875">
        <v>23</v>
      </c>
      <c r="I5875">
        <v>1.49</v>
      </c>
      <c r="J5875">
        <v>0</v>
      </c>
      <c r="K5875">
        <v>0</v>
      </c>
      <c r="L5875" t="s">
        <v>40</v>
      </c>
      <c r="M5875" t="s">
        <v>20</v>
      </c>
      <c r="N5875" t="s">
        <v>21</v>
      </c>
      <c r="O5875" s="3">
        <f t="shared" si="462"/>
        <v>20.662100456621005</v>
      </c>
      <c r="P5875" s="3">
        <f t="shared" si="463"/>
        <v>1110.4166666666667</v>
      </c>
      <c r="Q5875" s="3">
        <f t="shared" si="461"/>
        <v>1089.7545662100458</v>
      </c>
      <c r="R5875" s="3">
        <f t="shared" si="464"/>
        <v>981.82206621004582</v>
      </c>
      <c r="S5875" s="3">
        <f t="shared" si="465"/>
        <v>107.93250000000002</v>
      </c>
      <c r="T5875" s="3"/>
    </row>
    <row r="5876" spans="1:20" x14ac:dyDescent="0.25">
      <c r="A5876" s="1">
        <v>43314</v>
      </c>
      <c r="B5876">
        <v>1881</v>
      </c>
      <c r="C5876">
        <v>18</v>
      </c>
      <c r="D5876">
        <v>36.700000000000003</v>
      </c>
      <c r="E5876">
        <v>47</v>
      </c>
      <c r="F5876">
        <v>2.5</v>
      </c>
      <c r="G5876">
        <v>1803</v>
      </c>
      <c r="H5876">
        <v>23.5</v>
      </c>
      <c r="I5876">
        <v>0.99</v>
      </c>
      <c r="J5876">
        <v>0</v>
      </c>
      <c r="K5876">
        <v>0</v>
      </c>
      <c r="L5876" t="s">
        <v>40</v>
      </c>
      <c r="M5876" t="s">
        <v>20</v>
      </c>
      <c r="N5876" t="s">
        <v>21</v>
      </c>
      <c r="O5876" s="3">
        <f t="shared" si="462"/>
        <v>20.662100456621005</v>
      </c>
      <c r="P5876" s="3">
        <f t="shared" si="463"/>
        <v>1959.3750000000002</v>
      </c>
      <c r="Q5876" s="3">
        <f t="shared" si="461"/>
        <v>1938.7128995433793</v>
      </c>
      <c r="R5876" s="3">
        <f t="shared" si="464"/>
        <v>1748.2616495433792</v>
      </c>
      <c r="S5876" s="3">
        <f t="shared" si="465"/>
        <v>190.45125000000004</v>
      </c>
      <c r="T5876" s="3"/>
    </row>
    <row r="5877" spans="1:20" x14ac:dyDescent="0.25">
      <c r="A5877" s="1">
        <v>43314</v>
      </c>
      <c r="B5877">
        <v>1605</v>
      </c>
      <c r="C5877">
        <v>19</v>
      </c>
      <c r="D5877">
        <v>35.200000000000003</v>
      </c>
      <c r="E5877">
        <v>52</v>
      </c>
      <c r="F5877">
        <v>2.2999999999999998</v>
      </c>
      <c r="G5877">
        <v>1754</v>
      </c>
      <c r="H5877">
        <v>23.8</v>
      </c>
      <c r="I5877">
        <v>0.44</v>
      </c>
      <c r="J5877">
        <v>0</v>
      </c>
      <c r="K5877">
        <v>0</v>
      </c>
      <c r="L5877" t="s">
        <v>40</v>
      </c>
      <c r="M5877" t="s">
        <v>20</v>
      </c>
      <c r="N5877" t="s">
        <v>21</v>
      </c>
      <c r="O5877" s="3">
        <f t="shared" si="462"/>
        <v>20.662100456621005</v>
      </c>
      <c r="P5877" s="3">
        <f t="shared" si="463"/>
        <v>1671.8750000000002</v>
      </c>
      <c r="Q5877" s="3">
        <f t="shared" si="461"/>
        <v>1651.2128995433793</v>
      </c>
      <c r="R5877" s="3">
        <f t="shared" si="464"/>
        <v>1488.7066495433792</v>
      </c>
      <c r="S5877" s="3">
        <f t="shared" si="465"/>
        <v>162.50625000000002</v>
      </c>
      <c r="T5877" s="3"/>
    </row>
    <row r="5878" spans="1:20" x14ac:dyDescent="0.25">
      <c r="A5878" s="1">
        <v>43314</v>
      </c>
      <c r="B5878">
        <v>1480</v>
      </c>
      <c r="C5878">
        <v>20</v>
      </c>
      <c r="D5878">
        <v>33.9</v>
      </c>
      <c r="E5878">
        <v>58</v>
      </c>
      <c r="F5878">
        <v>2.4</v>
      </c>
      <c r="G5878">
        <v>1519</v>
      </c>
      <c r="H5878">
        <v>24.4</v>
      </c>
      <c r="I5878">
        <v>0.04</v>
      </c>
      <c r="J5878">
        <v>0</v>
      </c>
      <c r="K5878">
        <v>0</v>
      </c>
      <c r="L5878" t="s">
        <v>40</v>
      </c>
      <c r="M5878" t="s">
        <v>20</v>
      </c>
      <c r="N5878" t="s">
        <v>21</v>
      </c>
      <c r="O5878" s="3">
        <f t="shared" si="462"/>
        <v>20.662100456621005</v>
      </c>
      <c r="P5878" s="3">
        <f t="shared" si="463"/>
        <v>1541.6666666666667</v>
      </c>
      <c r="Q5878" s="3">
        <f t="shared" si="461"/>
        <v>1521.0045662100458</v>
      </c>
      <c r="R5878" s="3">
        <f t="shared" si="464"/>
        <v>1371.1545662100457</v>
      </c>
      <c r="S5878" s="3">
        <f t="shared" si="465"/>
        <v>149.85000000000002</v>
      </c>
      <c r="T5878" s="3"/>
    </row>
    <row r="5879" spans="1:20" x14ac:dyDescent="0.25">
      <c r="A5879" s="1">
        <v>43314</v>
      </c>
      <c r="B5879">
        <v>1535</v>
      </c>
      <c r="C5879">
        <v>21</v>
      </c>
      <c r="D5879">
        <v>33.299999999999997</v>
      </c>
      <c r="E5879">
        <v>63</v>
      </c>
      <c r="F5879">
        <v>1.2</v>
      </c>
      <c r="G5879">
        <v>1304</v>
      </c>
      <c r="H5879">
        <v>25.2</v>
      </c>
      <c r="I5879">
        <v>0</v>
      </c>
      <c r="J5879">
        <v>0</v>
      </c>
      <c r="K5879">
        <v>0</v>
      </c>
      <c r="L5879" t="s">
        <v>40</v>
      </c>
      <c r="M5879" t="s">
        <v>20</v>
      </c>
      <c r="N5879" t="s">
        <v>21</v>
      </c>
      <c r="O5879" s="3">
        <f t="shared" si="462"/>
        <v>20.662100456621005</v>
      </c>
      <c r="P5879" s="3">
        <f t="shared" si="463"/>
        <v>1598.9583333333335</v>
      </c>
      <c r="Q5879" s="3">
        <f t="shared" si="461"/>
        <v>1578.2962328767126</v>
      </c>
      <c r="R5879" s="3">
        <f t="shared" si="464"/>
        <v>1422.8774828767125</v>
      </c>
      <c r="S5879" s="3">
        <f t="shared" si="465"/>
        <v>155.41875000000002</v>
      </c>
      <c r="T5879" s="3"/>
    </row>
    <row r="5880" spans="1:20" x14ac:dyDescent="0.25">
      <c r="A5880" s="1">
        <v>43314</v>
      </c>
      <c r="B5880">
        <v>1375</v>
      </c>
      <c r="C5880">
        <v>22</v>
      </c>
      <c r="D5880">
        <v>32.9</v>
      </c>
      <c r="E5880">
        <v>64</v>
      </c>
      <c r="F5880">
        <v>1</v>
      </c>
      <c r="G5880">
        <v>1088</v>
      </c>
      <c r="H5880">
        <v>25.1</v>
      </c>
      <c r="I5880">
        <v>0</v>
      </c>
      <c r="J5880">
        <v>0</v>
      </c>
      <c r="K5880">
        <v>0</v>
      </c>
      <c r="L5880" t="s">
        <v>40</v>
      </c>
      <c r="M5880" t="s">
        <v>20</v>
      </c>
      <c r="N5880" t="s">
        <v>21</v>
      </c>
      <c r="O5880" s="3">
        <f t="shared" si="462"/>
        <v>20.662100456621005</v>
      </c>
      <c r="P5880" s="3">
        <f t="shared" si="463"/>
        <v>1432.2916666666667</v>
      </c>
      <c r="Q5880" s="3">
        <f t="shared" si="461"/>
        <v>1411.6295662100458</v>
      </c>
      <c r="R5880" s="3">
        <f t="shared" si="464"/>
        <v>1272.4108162100458</v>
      </c>
      <c r="S5880" s="3">
        <f t="shared" si="465"/>
        <v>139.21875000000003</v>
      </c>
      <c r="T5880" s="3"/>
    </row>
    <row r="5881" spans="1:20" x14ac:dyDescent="0.25">
      <c r="A5881" s="1">
        <v>43314</v>
      </c>
      <c r="B5881">
        <v>1020</v>
      </c>
      <c r="C5881">
        <v>23</v>
      </c>
      <c r="D5881">
        <v>32.4</v>
      </c>
      <c r="E5881">
        <v>64</v>
      </c>
      <c r="F5881">
        <v>1.7</v>
      </c>
      <c r="G5881">
        <v>1153</v>
      </c>
      <c r="H5881">
        <v>24.7</v>
      </c>
      <c r="I5881">
        <v>0</v>
      </c>
      <c r="J5881">
        <v>0</v>
      </c>
      <c r="K5881">
        <v>0</v>
      </c>
      <c r="L5881" t="s">
        <v>40</v>
      </c>
      <c r="M5881" t="s">
        <v>20</v>
      </c>
      <c r="N5881" t="s">
        <v>21</v>
      </c>
      <c r="O5881" s="3">
        <f t="shared" si="462"/>
        <v>20.662100456621005</v>
      </c>
      <c r="P5881" s="3">
        <f t="shared" si="463"/>
        <v>1062.5</v>
      </c>
      <c r="Q5881" s="3">
        <f t="shared" si="461"/>
        <v>1041.8378995433791</v>
      </c>
      <c r="R5881" s="3">
        <f t="shared" si="464"/>
        <v>938.5628995433791</v>
      </c>
      <c r="S5881" s="3">
        <f t="shared" si="465"/>
        <v>103.27500000000001</v>
      </c>
      <c r="T5881" s="3"/>
    </row>
    <row r="5882" spans="1:20" x14ac:dyDescent="0.25">
      <c r="A5882" s="1">
        <v>43315</v>
      </c>
      <c r="B5882">
        <v>763</v>
      </c>
      <c r="C5882">
        <v>0</v>
      </c>
      <c r="D5882">
        <v>32.1</v>
      </c>
      <c r="E5882">
        <v>67</v>
      </c>
      <c r="F5882">
        <v>1.1000000000000001</v>
      </c>
      <c r="G5882">
        <v>1077</v>
      </c>
      <c r="H5882">
        <v>25.1</v>
      </c>
      <c r="I5882">
        <v>0</v>
      </c>
      <c r="J5882">
        <v>0</v>
      </c>
      <c r="K5882">
        <v>0</v>
      </c>
      <c r="L5882" t="s">
        <v>40</v>
      </c>
      <c r="M5882" t="s">
        <v>20</v>
      </c>
      <c r="N5882" t="s">
        <v>21</v>
      </c>
      <c r="O5882" s="3">
        <f t="shared" si="462"/>
        <v>20.662100456621005</v>
      </c>
      <c r="P5882" s="3">
        <f t="shared" si="463"/>
        <v>794.79166666666674</v>
      </c>
      <c r="Q5882" s="3">
        <f t="shared" si="461"/>
        <v>774.12956621004571</v>
      </c>
      <c r="R5882" s="3">
        <f t="shared" si="464"/>
        <v>696.87581621004574</v>
      </c>
      <c r="S5882" s="3">
        <f t="shared" si="465"/>
        <v>77.253750000000011</v>
      </c>
      <c r="T5882" s="3"/>
    </row>
    <row r="5883" spans="1:20" x14ac:dyDescent="0.25">
      <c r="A5883" s="1">
        <v>43315</v>
      </c>
      <c r="B5883">
        <v>675</v>
      </c>
      <c r="C5883">
        <v>1</v>
      </c>
      <c r="D5883">
        <v>31.7</v>
      </c>
      <c r="E5883">
        <v>68</v>
      </c>
      <c r="F5883">
        <v>0.3</v>
      </c>
      <c r="G5883">
        <v>1103</v>
      </c>
      <c r="H5883">
        <v>25</v>
      </c>
      <c r="I5883">
        <v>0</v>
      </c>
      <c r="J5883">
        <v>0</v>
      </c>
      <c r="K5883">
        <v>0</v>
      </c>
      <c r="L5883" t="s">
        <v>40</v>
      </c>
      <c r="M5883" t="s">
        <v>20</v>
      </c>
      <c r="N5883" t="s">
        <v>21</v>
      </c>
      <c r="O5883" s="3">
        <f t="shared" si="462"/>
        <v>20.662100456621005</v>
      </c>
      <c r="P5883" s="3">
        <f t="shared" si="463"/>
        <v>703.125</v>
      </c>
      <c r="Q5883" s="3">
        <f t="shared" si="461"/>
        <v>682.46289954337897</v>
      </c>
      <c r="R5883" s="3">
        <f t="shared" si="464"/>
        <v>614.11914954337897</v>
      </c>
      <c r="S5883" s="3">
        <f t="shared" si="465"/>
        <v>68.34375</v>
      </c>
      <c r="T5883" s="3"/>
    </row>
    <row r="5884" spans="1:20" x14ac:dyDescent="0.25">
      <c r="A5884" s="1">
        <v>43315</v>
      </c>
      <c r="B5884">
        <v>443</v>
      </c>
      <c r="C5884">
        <v>2</v>
      </c>
      <c r="D5884">
        <v>31.5</v>
      </c>
      <c r="E5884">
        <v>68</v>
      </c>
      <c r="F5884">
        <v>0.3</v>
      </c>
      <c r="G5884">
        <v>1001</v>
      </c>
      <c r="H5884">
        <v>24.8</v>
      </c>
      <c r="I5884">
        <v>0</v>
      </c>
      <c r="J5884">
        <v>0</v>
      </c>
      <c r="K5884">
        <v>0</v>
      </c>
      <c r="L5884" t="s">
        <v>40</v>
      </c>
      <c r="M5884" t="s">
        <v>20</v>
      </c>
      <c r="N5884" t="s">
        <v>21</v>
      </c>
      <c r="O5884" s="3">
        <f t="shared" si="462"/>
        <v>20.662100456621005</v>
      </c>
      <c r="P5884" s="3">
        <f t="shared" si="463"/>
        <v>461.45833333333337</v>
      </c>
      <c r="Q5884" s="3">
        <f t="shared" si="461"/>
        <v>440.79623287671234</v>
      </c>
      <c r="R5884" s="3">
        <f t="shared" si="464"/>
        <v>395.94248287671235</v>
      </c>
      <c r="S5884" s="3">
        <f t="shared" si="465"/>
        <v>44.853750000000005</v>
      </c>
      <c r="T5884" s="3"/>
    </row>
    <row r="5885" spans="1:20" x14ac:dyDescent="0.25">
      <c r="A5885" s="1">
        <v>43315</v>
      </c>
      <c r="B5885">
        <v>327</v>
      </c>
      <c r="C5885">
        <v>3</v>
      </c>
      <c r="D5885">
        <v>31.2</v>
      </c>
      <c r="E5885">
        <v>68</v>
      </c>
      <c r="F5885">
        <v>1.4</v>
      </c>
      <c r="G5885">
        <v>968</v>
      </c>
      <c r="H5885">
        <v>24.5</v>
      </c>
      <c r="I5885">
        <v>0</v>
      </c>
      <c r="J5885">
        <v>0</v>
      </c>
      <c r="K5885">
        <v>0</v>
      </c>
      <c r="L5885" t="s">
        <v>40</v>
      </c>
      <c r="M5885" t="s">
        <v>20</v>
      </c>
      <c r="N5885" t="s">
        <v>21</v>
      </c>
      <c r="O5885" s="3">
        <f t="shared" si="462"/>
        <v>20.662100456621005</v>
      </c>
      <c r="P5885" s="3">
        <f t="shared" si="463"/>
        <v>340.625</v>
      </c>
      <c r="Q5885" s="3">
        <f t="shared" si="461"/>
        <v>319.96289954337897</v>
      </c>
      <c r="R5885" s="3">
        <f t="shared" si="464"/>
        <v>286.85414954337898</v>
      </c>
      <c r="S5885" s="3">
        <f t="shared" si="465"/>
        <v>33.108750000000001</v>
      </c>
      <c r="T5885" s="3"/>
    </row>
    <row r="5886" spans="1:20" x14ac:dyDescent="0.25">
      <c r="A5886" s="1">
        <v>43315</v>
      </c>
      <c r="B5886">
        <v>236</v>
      </c>
      <c r="C5886">
        <v>4</v>
      </c>
      <c r="D5886">
        <v>31</v>
      </c>
      <c r="E5886">
        <v>73</v>
      </c>
      <c r="F5886">
        <v>0.5</v>
      </c>
      <c r="G5886">
        <v>990</v>
      </c>
      <c r="H5886">
        <v>25.5</v>
      </c>
      <c r="I5886">
        <v>0</v>
      </c>
      <c r="J5886">
        <v>0</v>
      </c>
      <c r="K5886">
        <v>0</v>
      </c>
      <c r="L5886" t="s">
        <v>40</v>
      </c>
      <c r="M5886" t="s">
        <v>20</v>
      </c>
      <c r="N5886" t="s">
        <v>21</v>
      </c>
      <c r="O5886" s="3">
        <f t="shared" si="462"/>
        <v>20.662100456621005</v>
      </c>
      <c r="P5886" s="3">
        <f t="shared" si="463"/>
        <v>245.83333333333334</v>
      </c>
      <c r="Q5886" s="3">
        <f t="shared" si="461"/>
        <v>225.17123287671234</v>
      </c>
      <c r="R5886" s="3">
        <f t="shared" si="464"/>
        <v>201.27623287671233</v>
      </c>
      <c r="S5886" s="3">
        <f t="shared" si="465"/>
        <v>23.895000000000003</v>
      </c>
      <c r="T5886" s="3"/>
    </row>
    <row r="5887" spans="1:20" x14ac:dyDescent="0.25">
      <c r="A5887" s="1">
        <v>43315</v>
      </c>
      <c r="B5887">
        <v>266</v>
      </c>
      <c r="C5887">
        <v>5</v>
      </c>
      <c r="D5887">
        <v>30.5</v>
      </c>
      <c r="E5887">
        <v>72</v>
      </c>
      <c r="F5887">
        <v>0.5</v>
      </c>
      <c r="G5887">
        <v>1084</v>
      </c>
      <c r="H5887">
        <v>24.8</v>
      </c>
      <c r="I5887">
        <v>0</v>
      </c>
      <c r="J5887">
        <v>0</v>
      </c>
      <c r="K5887">
        <v>0</v>
      </c>
      <c r="L5887" t="s">
        <v>40</v>
      </c>
      <c r="M5887" t="s">
        <v>20</v>
      </c>
      <c r="N5887" t="s">
        <v>21</v>
      </c>
      <c r="O5887" s="3">
        <f t="shared" si="462"/>
        <v>20.662100456621005</v>
      </c>
      <c r="P5887" s="3">
        <f t="shared" si="463"/>
        <v>277.08333333333337</v>
      </c>
      <c r="Q5887" s="3">
        <f t="shared" si="461"/>
        <v>256.42123287671234</v>
      </c>
      <c r="R5887" s="3">
        <f t="shared" si="464"/>
        <v>229.48873287671233</v>
      </c>
      <c r="S5887" s="3">
        <f t="shared" si="465"/>
        <v>26.932500000000005</v>
      </c>
      <c r="T5887" s="3"/>
    </row>
    <row r="5888" spans="1:20" x14ac:dyDescent="0.25">
      <c r="A5888" s="1">
        <v>43315</v>
      </c>
      <c r="B5888">
        <v>544</v>
      </c>
      <c r="C5888">
        <v>6</v>
      </c>
      <c r="D5888">
        <v>30.5</v>
      </c>
      <c r="E5888">
        <v>62</v>
      </c>
      <c r="F5888">
        <v>1.3</v>
      </c>
      <c r="G5888">
        <v>1583</v>
      </c>
      <c r="H5888">
        <v>22.3</v>
      </c>
      <c r="I5888">
        <v>0.01</v>
      </c>
      <c r="J5888">
        <v>0</v>
      </c>
      <c r="K5888">
        <v>0</v>
      </c>
      <c r="L5888" t="s">
        <v>40</v>
      </c>
      <c r="M5888" t="s">
        <v>20</v>
      </c>
      <c r="N5888" t="s">
        <v>21</v>
      </c>
      <c r="O5888" s="3">
        <f t="shared" si="462"/>
        <v>20.662100456621005</v>
      </c>
      <c r="P5888" s="3">
        <f t="shared" si="463"/>
        <v>566.66666666666674</v>
      </c>
      <c r="Q5888" s="3">
        <f t="shared" si="461"/>
        <v>546.00456621004571</v>
      </c>
      <c r="R5888" s="3">
        <f t="shared" si="464"/>
        <v>490.92456621004567</v>
      </c>
      <c r="S5888" s="3">
        <f t="shared" si="465"/>
        <v>55.080000000000013</v>
      </c>
      <c r="T5888" s="3"/>
    </row>
    <row r="5889" spans="1:20" x14ac:dyDescent="0.25">
      <c r="A5889" s="1">
        <v>43315</v>
      </c>
      <c r="B5889">
        <v>937</v>
      </c>
      <c r="C5889">
        <v>7</v>
      </c>
      <c r="D5889">
        <v>30.8</v>
      </c>
      <c r="E5889">
        <v>58</v>
      </c>
      <c r="F5889">
        <v>1.6</v>
      </c>
      <c r="G5889">
        <v>1777</v>
      </c>
      <c r="H5889">
        <v>21.5</v>
      </c>
      <c r="I5889">
        <v>0.22</v>
      </c>
      <c r="J5889">
        <v>0</v>
      </c>
      <c r="K5889">
        <v>0</v>
      </c>
      <c r="L5889" t="s">
        <v>40</v>
      </c>
      <c r="M5889" t="s">
        <v>20</v>
      </c>
      <c r="N5889" t="s">
        <v>21</v>
      </c>
      <c r="O5889" s="3">
        <f t="shared" si="462"/>
        <v>20.662100456621005</v>
      </c>
      <c r="P5889" s="3">
        <f t="shared" si="463"/>
        <v>976.04166666666674</v>
      </c>
      <c r="Q5889" s="3">
        <f t="shared" si="461"/>
        <v>955.37956621004571</v>
      </c>
      <c r="R5889" s="3">
        <f t="shared" si="464"/>
        <v>860.50831621004568</v>
      </c>
      <c r="S5889" s="3">
        <f t="shared" si="465"/>
        <v>94.871250000000018</v>
      </c>
      <c r="T5889" s="3"/>
    </row>
    <row r="5890" spans="1:20" x14ac:dyDescent="0.25">
      <c r="A5890" s="1">
        <v>43315</v>
      </c>
      <c r="B5890">
        <v>1471</v>
      </c>
      <c r="C5890">
        <v>8</v>
      </c>
      <c r="D5890">
        <v>31.8</v>
      </c>
      <c r="E5890">
        <v>55</v>
      </c>
      <c r="F5890">
        <v>1.3</v>
      </c>
      <c r="G5890">
        <v>1537</v>
      </c>
      <c r="H5890">
        <v>21.6</v>
      </c>
      <c r="I5890">
        <v>0.78</v>
      </c>
      <c r="J5890">
        <v>0</v>
      </c>
      <c r="K5890">
        <v>0</v>
      </c>
      <c r="L5890" t="s">
        <v>40</v>
      </c>
      <c r="M5890" t="s">
        <v>20</v>
      </c>
      <c r="N5890" t="s">
        <v>21</v>
      </c>
      <c r="O5890" s="3">
        <f t="shared" si="462"/>
        <v>20.662100456621005</v>
      </c>
      <c r="P5890" s="3">
        <f t="shared" si="463"/>
        <v>1532.2916666666667</v>
      </c>
      <c r="Q5890" s="3">
        <f t="shared" ref="Q5890:Q5953" si="466">P5890-O5890</f>
        <v>1511.6295662100458</v>
      </c>
      <c r="R5890" s="3">
        <f t="shared" si="464"/>
        <v>1362.6908162100458</v>
      </c>
      <c r="S5890" s="3">
        <f t="shared" si="465"/>
        <v>148.93875000000003</v>
      </c>
      <c r="T5890" s="3"/>
    </row>
    <row r="5891" spans="1:20" x14ac:dyDescent="0.25">
      <c r="A5891" s="1">
        <v>43315</v>
      </c>
      <c r="B5891">
        <v>784</v>
      </c>
      <c r="C5891">
        <v>9</v>
      </c>
      <c r="D5891">
        <v>33</v>
      </c>
      <c r="E5891">
        <v>50</v>
      </c>
      <c r="F5891">
        <v>1.7</v>
      </c>
      <c r="G5891">
        <v>1722</v>
      </c>
      <c r="H5891">
        <v>21.1</v>
      </c>
      <c r="I5891">
        <v>1.49</v>
      </c>
      <c r="J5891">
        <v>0</v>
      </c>
      <c r="K5891">
        <v>0</v>
      </c>
      <c r="L5891" t="s">
        <v>40</v>
      </c>
      <c r="M5891" t="s">
        <v>20</v>
      </c>
      <c r="N5891" t="s">
        <v>21</v>
      </c>
      <c r="O5891" s="3">
        <f t="shared" ref="O5891:O5954" si="467">$V$7</f>
        <v>20.662100456621005</v>
      </c>
      <c r="P5891" s="3">
        <f t="shared" ref="P5891:P5954" si="468">$V$10*B5891</f>
        <v>816.66666666666674</v>
      </c>
      <c r="Q5891" s="3">
        <f t="shared" si="466"/>
        <v>796.00456621004571</v>
      </c>
      <c r="R5891" s="3">
        <f t="shared" ref="R5891:R5954" si="469">Q5891-S5891</f>
        <v>716.62456621004571</v>
      </c>
      <c r="S5891" s="3">
        <f t="shared" ref="S5891:S5954" si="470">9.72%*P5891</f>
        <v>79.38000000000001</v>
      </c>
      <c r="T5891" s="3"/>
    </row>
    <row r="5892" spans="1:20" x14ac:dyDescent="0.25">
      <c r="A5892" s="1">
        <v>43315</v>
      </c>
      <c r="B5892">
        <v>530</v>
      </c>
      <c r="C5892">
        <v>10</v>
      </c>
      <c r="D5892">
        <v>34.299999999999997</v>
      </c>
      <c r="E5892">
        <v>48</v>
      </c>
      <c r="F5892">
        <v>2.5</v>
      </c>
      <c r="G5892">
        <v>1822</v>
      </c>
      <c r="H5892">
        <v>21.7</v>
      </c>
      <c r="I5892">
        <v>2.12</v>
      </c>
      <c r="J5892">
        <v>0</v>
      </c>
      <c r="K5892">
        <v>0</v>
      </c>
      <c r="L5892" t="s">
        <v>40</v>
      </c>
      <c r="M5892" t="s">
        <v>20</v>
      </c>
      <c r="N5892" t="s">
        <v>21</v>
      </c>
      <c r="O5892" s="3">
        <f t="shared" si="467"/>
        <v>20.662100456621005</v>
      </c>
      <c r="P5892" s="3">
        <f t="shared" si="468"/>
        <v>552.08333333333337</v>
      </c>
      <c r="Q5892" s="3">
        <f t="shared" si="466"/>
        <v>531.42123287671234</v>
      </c>
      <c r="R5892" s="3">
        <f t="shared" si="469"/>
        <v>477.75873287671232</v>
      </c>
      <c r="S5892" s="3">
        <f t="shared" si="470"/>
        <v>53.662500000000009</v>
      </c>
      <c r="T5892" s="3"/>
    </row>
    <row r="5893" spans="1:20" x14ac:dyDescent="0.25">
      <c r="A5893" s="1">
        <v>43315</v>
      </c>
      <c r="B5893">
        <v>575</v>
      </c>
      <c r="C5893">
        <v>11</v>
      </c>
      <c r="D5893">
        <v>35.700000000000003</v>
      </c>
      <c r="E5893">
        <v>42</v>
      </c>
      <c r="F5893">
        <v>1.6</v>
      </c>
      <c r="G5893">
        <v>1727</v>
      </c>
      <c r="H5893">
        <v>20.7</v>
      </c>
      <c r="I5893">
        <v>2.56</v>
      </c>
      <c r="J5893">
        <v>0</v>
      </c>
      <c r="K5893">
        <v>0</v>
      </c>
      <c r="L5893" t="s">
        <v>40</v>
      </c>
      <c r="M5893" t="s">
        <v>20</v>
      </c>
      <c r="N5893" t="s">
        <v>21</v>
      </c>
      <c r="O5893" s="3">
        <f t="shared" si="467"/>
        <v>20.662100456621005</v>
      </c>
      <c r="P5893" s="3">
        <f t="shared" si="468"/>
        <v>598.95833333333337</v>
      </c>
      <c r="Q5893" s="3">
        <f t="shared" si="466"/>
        <v>578.29623287671234</v>
      </c>
      <c r="R5893" s="3">
        <f t="shared" si="469"/>
        <v>520.07748287671234</v>
      </c>
      <c r="S5893" s="3">
        <f t="shared" si="470"/>
        <v>58.218750000000007</v>
      </c>
      <c r="T5893" s="3"/>
    </row>
    <row r="5894" spans="1:20" x14ac:dyDescent="0.25">
      <c r="A5894" s="1">
        <v>43315</v>
      </c>
      <c r="B5894">
        <v>585</v>
      </c>
      <c r="C5894">
        <v>12</v>
      </c>
      <c r="D5894">
        <v>36.799999999999997</v>
      </c>
      <c r="E5894">
        <v>41</v>
      </c>
      <c r="F5894">
        <v>2.1</v>
      </c>
      <c r="G5894">
        <v>1759</v>
      </c>
      <c r="H5894">
        <v>21.3</v>
      </c>
      <c r="I5894">
        <v>2.5299999999999998</v>
      </c>
      <c r="J5894">
        <v>0</v>
      </c>
      <c r="K5894">
        <v>0</v>
      </c>
      <c r="L5894" t="s">
        <v>40</v>
      </c>
      <c r="M5894" t="s">
        <v>20</v>
      </c>
      <c r="N5894" t="s">
        <v>21</v>
      </c>
      <c r="O5894" s="3">
        <f t="shared" si="467"/>
        <v>20.662100456621005</v>
      </c>
      <c r="P5894" s="3">
        <f t="shared" si="468"/>
        <v>609.375</v>
      </c>
      <c r="Q5894" s="3">
        <f t="shared" si="466"/>
        <v>588.71289954337897</v>
      </c>
      <c r="R5894" s="3">
        <f t="shared" si="469"/>
        <v>529.48164954337892</v>
      </c>
      <c r="S5894" s="3">
        <f t="shared" si="470"/>
        <v>59.231250000000003</v>
      </c>
      <c r="T5894" s="3"/>
    </row>
    <row r="5895" spans="1:20" x14ac:dyDescent="0.25">
      <c r="A5895" s="1">
        <v>43315</v>
      </c>
      <c r="B5895">
        <v>585</v>
      </c>
      <c r="C5895">
        <v>13</v>
      </c>
      <c r="D5895">
        <v>36.799999999999997</v>
      </c>
      <c r="E5895">
        <v>44</v>
      </c>
      <c r="F5895">
        <v>1.8</v>
      </c>
      <c r="G5895">
        <v>1625</v>
      </c>
      <c r="H5895">
        <v>22.5</v>
      </c>
      <c r="I5895">
        <v>1.79</v>
      </c>
      <c r="J5895">
        <v>0</v>
      </c>
      <c r="K5895">
        <v>0</v>
      </c>
      <c r="L5895" t="s">
        <v>40</v>
      </c>
      <c r="M5895" t="s">
        <v>20</v>
      </c>
      <c r="N5895" t="s">
        <v>21</v>
      </c>
      <c r="O5895" s="3">
        <f t="shared" si="467"/>
        <v>20.662100456621005</v>
      </c>
      <c r="P5895" s="3">
        <f t="shared" si="468"/>
        <v>609.375</v>
      </c>
      <c r="Q5895" s="3">
        <f t="shared" si="466"/>
        <v>588.71289954337897</v>
      </c>
      <c r="R5895" s="3">
        <f t="shared" si="469"/>
        <v>529.48164954337892</v>
      </c>
      <c r="S5895" s="3">
        <f t="shared" si="470"/>
        <v>59.231250000000003</v>
      </c>
      <c r="T5895" s="3"/>
    </row>
    <row r="5896" spans="1:20" x14ac:dyDescent="0.25">
      <c r="A5896" s="1">
        <v>43315</v>
      </c>
      <c r="B5896">
        <v>575</v>
      </c>
      <c r="C5896">
        <v>14</v>
      </c>
      <c r="D5896">
        <v>37.4</v>
      </c>
      <c r="E5896">
        <v>40</v>
      </c>
      <c r="F5896">
        <v>2.8</v>
      </c>
      <c r="G5896">
        <v>1519</v>
      </c>
      <c r="H5896">
        <v>21.5</v>
      </c>
      <c r="I5896">
        <v>2.0299999999999998</v>
      </c>
      <c r="J5896">
        <v>0</v>
      </c>
      <c r="K5896">
        <v>0</v>
      </c>
      <c r="L5896" t="s">
        <v>40</v>
      </c>
      <c r="M5896" t="s">
        <v>20</v>
      </c>
      <c r="N5896" t="s">
        <v>21</v>
      </c>
      <c r="O5896" s="3">
        <f t="shared" si="467"/>
        <v>20.662100456621005</v>
      </c>
      <c r="P5896" s="3">
        <f t="shared" si="468"/>
        <v>598.95833333333337</v>
      </c>
      <c r="Q5896" s="3">
        <f t="shared" si="466"/>
        <v>578.29623287671234</v>
      </c>
      <c r="R5896" s="3">
        <f t="shared" si="469"/>
        <v>520.07748287671234</v>
      </c>
      <c r="S5896" s="3">
        <f t="shared" si="470"/>
        <v>58.218750000000007</v>
      </c>
      <c r="T5896" s="3"/>
    </row>
    <row r="5897" spans="1:20" x14ac:dyDescent="0.25">
      <c r="A5897" s="1">
        <v>43315</v>
      </c>
      <c r="B5897">
        <v>600</v>
      </c>
      <c r="C5897">
        <v>15</v>
      </c>
      <c r="D5897">
        <v>37.4</v>
      </c>
      <c r="E5897">
        <v>44</v>
      </c>
      <c r="F5897">
        <v>3.2</v>
      </c>
      <c r="G5897">
        <v>1499</v>
      </c>
      <c r="H5897">
        <v>23</v>
      </c>
      <c r="I5897">
        <v>2.71</v>
      </c>
      <c r="J5897">
        <v>0</v>
      </c>
      <c r="K5897">
        <v>0</v>
      </c>
      <c r="L5897" t="s">
        <v>40</v>
      </c>
      <c r="M5897" t="s">
        <v>20</v>
      </c>
      <c r="N5897" t="s">
        <v>21</v>
      </c>
      <c r="O5897" s="3">
        <f t="shared" si="467"/>
        <v>20.662100456621005</v>
      </c>
      <c r="P5897" s="3">
        <f t="shared" si="468"/>
        <v>625</v>
      </c>
      <c r="Q5897" s="3">
        <f t="shared" si="466"/>
        <v>604.33789954337897</v>
      </c>
      <c r="R5897" s="3">
        <f t="shared" si="469"/>
        <v>543.58789954337897</v>
      </c>
      <c r="S5897" s="3">
        <f t="shared" si="470"/>
        <v>60.750000000000007</v>
      </c>
      <c r="T5897" s="3"/>
    </row>
    <row r="5898" spans="1:20" x14ac:dyDescent="0.25">
      <c r="A5898" s="1">
        <v>43315</v>
      </c>
      <c r="B5898">
        <v>763</v>
      </c>
      <c r="C5898">
        <v>16</v>
      </c>
      <c r="D5898">
        <v>36.700000000000003</v>
      </c>
      <c r="E5898">
        <v>44</v>
      </c>
      <c r="F5898">
        <v>3.5</v>
      </c>
      <c r="G5898">
        <v>1666</v>
      </c>
      <c r="H5898">
        <v>22.4</v>
      </c>
      <c r="I5898">
        <v>2.16</v>
      </c>
      <c r="J5898">
        <v>0</v>
      </c>
      <c r="K5898">
        <v>0</v>
      </c>
      <c r="L5898" t="s">
        <v>40</v>
      </c>
      <c r="M5898" t="s">
        <v>20</v>
      </c>
      <c r="N5898" t="s">
        <v>21</v>
      </c>
      <c r="O5898" s="3">
        <f t="shared" si="467"/>
        <v>20.662100456621005</v>
      </c>
      <c r="P5898" s="3">
        <f t="shared" si="468"/>
        <v>794.79166666666674</v>
      </c>
      <c r="Q5898" s="3">
        <f t="shared" si="466"/>
        <v>774.12956621004571</v>
      </c>
      <c r="R5898" s="3">
        <f t="shared" si="469"/>
        <v>696.87581621004574</v>
      </c>
      <c r="S5898" s="3">
        <f t="shared" si="470"/>
        <v>77.253750000000011</v>
      </c>
      <c r="T5898" s="3"/>
    </row>
    <row r="5899" spans="1:20" x14ac:dyDescent="0.25">
      <c r="A5899" s="1">
        <v>43315</v>
      </c>
      <c r="B5899">
        <v>1105</v>
      </c>
      <c r="C5899">
        <v>17</v>
      </c>
      <c r="D5899">
        <v>35.799999999999997</v>
      </c>
      <c r="E5899">
        <v>49</v>
      </c>
      <c r="F5899">
        <v>3.9</v>
      </c>
      <c r="G5899">
        <v>1633</v>
      </c>
      <c r="H5899">
        <v>23.4</v>
      </c>
      <c r="I5899">
        <v>1.52</v>
      </c>
      <c r="J5899">
        <v>0</v>
      </c>
      <c r="K5899">
        <v>0</v>
      </c>
      <c r="L5899" t="s">
        <v>40</v>
      </c>
      <c r="M5899" t="s">
        <v>20</v>
      </c>
      <c r="N5899" t="s">
        <v>21</v>
      </c>
      <c r="O5899" s="3">
        <f t="shared" si="467"/>
        <v>20.662100456621005</v>
      </c>
      <c r="P5899" s="3">
        <f t="shared" si="468"/>
        <v>1151.0416666666667</v>
      </c>
      <c r="Q5899" s="3">
        <f t="shared" si="466"/>
        <v>1130.3795662100458</v>
      </c>
      <c r="R5899" s="3">
        <f t="shared" si="469"/>
        <v>1018.4983162100458</v>
      </c>
      <c r="S5899" s="3">
        <f t="shared" si="470"/>
        <v>111.88125000000002</v>
      </c>
      <c r="T5899" s="3"/>
    </row>
    <row r="5900" spans="1:20" x14ac:dyDescent="0.25">
      <c r="A5900" s="1">
        <v>43315</v>
      </c>
      <c r="B5900">
        <v>1920</v>
      </c>
      <c r="C5900">
        <v>18</v>
      </c>
      <c r="D5900">
        <v>34.4</v>
      </c>
      <c r="E5900">
        <v>53</v>
      </c>
      <c r="F5900">
        <v>3.3</v>
      </c>
      <c r="G5900">
        <v>1650</v>
      </c>
      <c r="H5900">
        <v>23.4</v>
      </c>
      <c r="I5900">
        <v>0.8</v>
      </c>
      <c r="J5900">
        <v>0</v>
      </c>
      <c r="K5900">
        <v>0</v>
      </c>
      <c r="L5900" t="s">
        <v>40</v>
      </c>
      <c r="M5900" t="s">
        <v>20</v>
      </c>
      <c r="N5900" t="s">
        <v>21</v>
      </c>
      <c r="O5900" s="3">
        <f t="shared" si="467"/>
        <v>20.662100456621005</v>
      </c>
      <c r="P5900" s="3">
        <f t="shared" si="468"/>
        <v>2000.0000000000002</v>
      </c>
      <c r="Q5900" s="3">
        <f t="shared" si="466"/>
        <v>1979.3378995433793</v>
      </c>
      <c r="R5900" s="3">
        <f t="shared" si="469"/>
        <v>1784.9378995433792</v>
      </c>
      <c r="S5900" s="3">
        <f t="shared" si="470"/>
        <v>194.40000000000003</v>
      </c>
      <c r="T5900" s="3"/>
    </row>
    <row r="5901" spans="1:20" x14ac:dyDescent="0.25">
      <c r="A5901" s="1">
        <v>43315</v>
      </c>
      <c r="B5901">
        <v>1558</v>
      </c>
      <c r="C5901">
        <v>19</v>
      </c>
      <c r="D5901">
        <v>33.5</v>
      </c>
      <c r="E5901">
        <v>54</v>
      </c>
      <c r="F5901">
        <v>2.7</v>
      </c>
      <c r="G5901">
        <v>1871</v>
      </c>
      <c r="H5901">
        <v>22.9</v>
      </c>
      <c r="I5901">
        <v>0.35</v>
      </c>
      <c r="J5901">
        <v>0</v>
      </c>
      <c r="K5901">
        <v>0</v>
      </c>
      <c r="L5901" t="s">
        <v>40</v>
      </c>
      <c r="M5901" t="s">
        <v>20</v>
      </c>
      <c r="N5901" t="s">
        <v>21</v>
      </c>
      <c r="O5901" s="3">
        <f t="shared" si="467"/>
        <v>20.662100456621005</v>
      </c>
      <c r="P5901" s="3">
        <f t="shared" si="468"/>
        <v>1622.9166666666667</v>
      </c>
      <c r="Q5901" s="3">
        <f t="shared" si="466"/>
        <v>1602.2545662100458</v>
      </c>
      <c r="R5901" s="3">
        <f t="shared" si="469"/>
        <v>1444.5070662100459</v>
      </c>
      <c r="S5901" s="3">
        <f t="shared" si="470"/>
        <v>157.74750000000003</v>
      </c>
      <c r="T5901" s="3"/>
    </row>
    <row r="5902" spans="1:20" x14ac:dyDescent="0.25">
      <c r="A5902" s="1">
        <v>43315</v>
      </c>
      <c r="B5902">
        <v>1517</v>
      </c>
      <c r="C5902">
        <v>20</v>
      </c>
      <c r="D5902">
        <v>32.200000000000003</v>
      </c>
      <c r="E5902">
        <v>58</v>
      </c>
      <c r="F5902">
        <v>1.9</v>
      </c>
      <c r="G5902">
        <v>1673</v>
      </c>
      <c r="H5902">
        <v>22.8</v>
      </c>
      <c r="I5902">
        <v>0.02</v>
      </c>
      <c r="J5902">
        <v>0</v>
      </c>
      <c r="K5902">
        <v>0</v>
      </c>
      <c r="L5902" t="s">
        <v>40</v>
      </c>
      <c r="M5902" t="s">
        <v>20</v>
      </c>
      <c r="N5902" t="s">
        <v>21</v>
      </c>
      <c r="O5902" s="3">
        <f t="shared" si="467"/>
        <v>20.662100456621005</v>
      </c>
      <c r="P5902" s="3">
        <f t="shared" si="468"/>
        <v>1580.2083333333335</v>
      </c>
      <c r="Q5902" s="3">
        <f t="shared" si="466"/>
        <v>1559.5462328767126</v>
      </c>
      <c r="R5902" s="3">
        <f t="shared" si="469"/>
        <v>1405.9499828767125</v>
      </c>
      <c r="S5902" s="3">
        <f t="shared" si="470"/>
        <v>153.59625000000003</v>
      </c>
      <c r="T5902" s="3"/>
    </row>
    <row r="5903" spans="1:20" x14ac:dyDescent="0.25">
      <c r="A5903" s="1">
        <v>43315</v>
      </c>
      <c r="B5903">
        <v>1511</v>
      </c>
      <c r="C5903">
        <v>21</v>
      </c>
      <c r="D5903">
        <v>31.2</v>
      </c>
      <c r="E5903">
        <v>63</v>
      </c>
      <c r="F5903">
        <v>1.7</v>
      </c>
      <c r="G5903">
        <v>1537</v>
      </c>
      <c r="H5903">
        <v>23.3</v>
      </c>
      <c r="I5903">
        <v>0</v>
      </c>
      <c r="J5903">
        <v>0</v>
      </c>
      <c r="K5903">
        <v>0</v>
      </c>
      <c r="L5903" t="s">
        <v>40</v>
      </c>
      <c r="M5903" t="s">
        <v>20</v>
      </c>
      <c r="N5903" t="s">
        <v>21</v>
      </c>
      <c r="O5903" s="3">
        <f t="shared" si="467"/>
        <v>20.662100456621005</v>
      </c>
      <c r="P5903" s="3">
        <f t="shared" si="468"/>
        <v>1573.9583333333335</v>
      </c>
      <c r="Q5903" s="3">
        <f t="shared" si="466"/>
        <v>1553.2962328767126</v>
      </c>
      <c r="R5903" s="3">
        <f t="shared" si="469"/>
        <v>1400.3074828767126</v>
      </c>
      <c r="S5903" s="3">
        <f t="shared" si="470"/>
        <v>152.98875000000004</v>
      </c>
      <c r="T5903" s="3"/>
    </row>
    <row r="5904" spans="1:20" x14ac:dyDescent="0.25">
      <c r="A5904" s="1">
        <v>43315</v>
      </c>
      <c r="B5904">
        <v>1421</v>
      </c>
      <c r="C5904">
        <v>22</v>
      </c>
      <c r="D5904">
        <v>30.6</v>
      </c>
      <c r="E5904">
        <v>64</v>
      </c>
      <c r="F5904">
        <v>1.2</v>
      </c>
      <c r="G5904">
        <v>1705</v>
      </c>
      <c r="H5904">
        <v>23</v>
      </c>
      <c r="I5904">
        <v>0</v>
      </c>
      <c r="J5904">
        <v>0</v>
      </c>
      <c r="K5904">
        <v>0</v>
      </c>
      <c r="L5904" t="s">
        <v>40</v>
      </c>
      <c r="M5904" t="s">
        <v>20</v>
      </c>
      <c r="N5904" t="s">
        <v>21</v>
      </c>
      <c r="O5904" s="3">
        <f t="shared" si="467"/>
        <v>20.662100456621005</v>
      </c>
      <c r="P5904" s="3">
        <f t="shared" si="468"/>
        <v>1480.2083333333335</v>
      </c>
      <c r="Q5904" s="3">
        <f t="shared" si="466"/>
        <v>1459.5462328767126</v>
      </c>
      <c r="R5904" s="3">
        <f t="shared" si="469"/>
        <v>1315.6699828767125</v>
      </c>
      <c r="S5904" s="3">
        <f t="shared" si="470"/>
        <v>143.87625000000003</v>
      </c>
      <c r="T5904" s="3"/>
    </row>
    <row r="5905" spans="1:20" x14ac:dyDescent="0.25">
      <c r="A5905" s="1">
        <v>43315</v>
      </c>
      <c r="B5905">
        <v>1103</v>
      </c>
      <c r="C5905">
        <v>23</v>
      </c>
      <c r="D5905">
        <v>30.2</v>
      </c>
      <c r="E5905">
        <v>62</v>
      </c>
      <c r="F5905">
        <v>0.8</v>
      </c>
      <c r="G5905">
        <v>1708</v>
      </c>
      <c r="H5905">
        <v>22.1</v>
      </c>
      <c r="I5905">
        <v>0</v>
      </c>
      <c r="J5905">
        <v>0</v>
      </c>
      <c r="K5905">
        <v>0</v>
      </c>
      <c r="L5905" t="s">
        <v>40</v>
      </c>
      <c r="M5905" t="s">
        <v>20</v>
      </c>
      <c r="N5905" t="s">
        <v>21</v>
      </c>
      <c r="O5905" s="3">
        <f t="shared" si="467"/>
        <v>20.662100456621005</v>
      </c>
      <c r="P5905" s="3">
        <f t="shared" si="468"/>
        <v>1148.9583333333335</v>
      </c>
      <c r="Q5905" s="3">
        <f t="shared" si="466"/>
        <v>1128.2962328767126</v>
      </c>
      <c r="R5905" s="3">
        <f t="shared" si="469"/>
        <v>1016.6174828767125</v>
      </c>
      <c r="S5905" s="3">
        <f t="shared" si="470"/>
        <v>111.67875000000002</v>
      </c>
      <c r="T5905" s="3"/>
    </row>
    <row r="5906" spans="1:20" x14ac:dyDescent="0.25">
      <c r="A5906" s="1">
        <v>43316</v>
      </c>
      <c r="B5906">
        <v>953</v>
      </c>
      <c r="C5906">
        <v>0</v>
      </c>
      <c r="D5906">
        <v>30</v>
      </c>
      <c r="E5906">
        <v>61</v>
      </c>
      <c r="F5906">
        <v>1.7</v>
      </c>
      <c r="G5906">
        <v>1794</v>
      </c>
      <c r="H5906">
        <v>21.6</v>
      </c>
      <c r="I5906">
        <v>0</v>
      </c>
      <c r="J5906">
        <v>0</v>
      </c>
      <c r="K5906">
        <v>0</v>
      </c>
      <c r="L5906" t="s">
        <v>40</v>
      </c>
      <c r="M5906" t="s">
        <v>20</v>
      </c>
      <c r="N5906" t="s">
        <v>21</v>
      </c>
      <c r="O5906" s="3">
        <f t="shared" si="467"/>
        <v>20.662100456621005</v>
      </c>
      <c r="P5906" s="3">
        <f t="shared" si="468"/>
        <v>992.70833333333337</v>
      </c>
      <c r="Q5906" s="3">
        <f t="shared" si="466"/>
        <v>972.04623287671234</v>
      </c>
      <c r="R5906" s="3">
        <f t="shared" si="469"/>
        <v>875.5549828767123</v>
      </c>
      <c r="S5906" s="3">
        <f t="shared" si="470"/>
        <v>96.491250000000008</v>
      </c>
      <c r="T5906" s="3"/>
    </row>
    <row r="5907" spans="1:20" x14ac:dyDescent="0.25">
      <c r="A5907" s="1">
        <v>43316</v>
      </c>
      <c r="B5907">
        <v>872</v>
      </c>
      <c r="C5907">
        <v>1</v>
      </c>
      <c r="D5907">
        <v>29.9</v>
      </c>
      <c r="E5907">
        <v>61</v>
      </c>
      <c r="F5907">
        <v>1.1000000000000001</v>
      </c>
      <c r="G5907">
        <v>1745</v>
      </c>
      <c r="H5907">
        <v>21.5</v>
      </c>
      <c r="I5907">
        <v>0</v>
      </c>
      <c r="J5907">
        <v>0</v>
      </c>
      <c r="K5907">
        <v>0</v>
      </c>
      <c r="L5907" t="s">
        <v>40</v>
      </c>
      <c r="M5907" t="s">
        <v>20</v>
      </c>
      <c r="N5907" t="s">
        <v>21</v>
      </c>
      <c r="O5907" s="3">
        <f t="shared" si="467"/>
        <v>20.662100456621005</v>
      </c>
      <c r="P5907" s="3">
        <f t="shared" si="468"/>
        <v>908.33333333333337</v>
      </c>
      <c r="Q5907" s="3">
        <f t="shared" si="466"/>
        <v>887.67123287671234</v>
      </c>
      <c r="R5907" s="3">
        <f t="shared" si="469"/>
        <v>799.38123287671237</v>
      </c>
      <c r="S5907" s="3">
        <f t="shared" si="470"/>
        <v>88.29</v>
      </c>
      <c r="T5907" s="3"/>
    </row>
    <row r="5908" spans="1:20" x14ac:dyDescent="0.25">
      <c r="A5908" s="1">
        <v>43316</v>
      </c>
      <c r="B5908">
        <v>594</v>
      </c>
      <c r="C5908">
        <v>2</v>
      </c>
      <c r="D5908">
        <v>29.9</v>
      </c>
      <c r="E5908">
        <v>59</v>
      </c>
      <c r="F5908">
        <v>1.9</v>
      </c>
      <c r="G5908">
        <v>1902</v>
      </c>
      <c r="H5908">
        <v>21</v>
      </c>
      <c r="I5908">
        <v>0</v>
      </c>
      <c r="J5908">
        <v>0</v>
      </c>
      <c r="K5908">
        <v>0</v>
      </c>
      <c r="L5908" t="s">
        <v>40</v>
      </c>
      <c r="M5908" t="s">
        <v>20</v>
      </c>
      <c r="N5908" t="s">
        <v>21</v>
      </c>
      <c r="O5908" s="3">
        <f t="shared" si="467"/>
        <v>20.662100456621005</v>
      </c>
      <c r="P5908" s="3">
        <f t="shared" si="468"/>
        <v>618.75</v>
      </c>
      <c r="Q5908" s="3">
        <f t="shared" si="466"/>
        <v>598.08789954337897</v>
      </c>
      <c r="R5908" s="3">
        <f t="shared" si="469"/>
        <v>537.94539954337893</v>
      </c>
      <c r="S5908" s="3">
        <f t="shared" si="470"/>
        <v>60.142500000000005</v>
      </c>
      <c r="T5908" s="3"/>
    </row>
    <row r="5909" spans="1:20" x14ac:dyDescent="0.25">
      <c r="A5909" s="1">
        <v>43316</v>
      </c>
      <c r="B5909">
        <v>435</v>
      </c>
      <c r="C5909">
        <v>3</v>
      </c>
      <c r="D5909">
        <v>29.7</v>
      </c>
      <c r="E5909">
        <v>57</v>
      </c>
      <c r="F5909">
        <v>1.5</v>
      </c>
      <c r="G5909">
        <v>1964</v>
      </c>
      <c r="H5909">
        <v>20.2</v>
      </c>
      <c r="I5909">
        <v>0</v>
      </c>
      <c r="J5909">
        <v>0</v>
      </c>
      <c r="K5909">
        <v>0</v>
      </c>
      <c r="L5909" t="s">
        <v>40</v>
      </c>
      <c r="M5909" t="s">
        <v>20</v>
      </c>
      <c r="N5909" t="s">
        <v>21</v>
      </c>
      <c r="O5909" s="3">
        <f t="shared" si="467"/>
        <v>20.662100456621005</v>
      </c>
      <c r="P5909" s="3">
        <f t="shared" si="468"/>
        <v>453.12500000000006</v>
      </c>
      <c r="Q5909" s="3">
        <f t="shared" si="466"/>
        <v>432.46289954337908</v>
      </c>
      <c r="R5909" s="3">
        <f t="shared" si="469"/>
        <v>388.41914954337909</v>
      </c>
      <c r="S5909" s="3">
        <f t="shared" si="470"/>
        <v>44.04375000000001</v>
      </c>
      <c r="T5909" s="3"/>
    </row>
    <row r="5910" spans="1:20" x14ac:dyDescent="0.25">
      <c r="A5910" s="1">
        <v>43316</v>
      </c>
      <c r="B5910">
        <v>304</v>
      </c>
      <c r="C5910">
        <v>4</v>
      </c>
      <c r="D5910">
        <v>29.5</v>
      </c>
      <c r="E5910">
        <v>60</v>
      </c>
      <c r="F5910">
        <v>1.2</v>
      </c>
      <c r="G5910">
        <v>1774</v>
      </c>
      <c r="H5910">
        <v>20.9</v>
      </c>
      <c r="I5910">
        <v>0</v>
      </c>
      <c r="J5910">
        <v>0</v>
      </c>
      <c r="K5910">
        <v>0</v>
      </c>
      <c r="L5910" t="s">
        <v>40</v>
      </c>
      <c r="M5910" t="s">
        <v>20</v>
      </c>
      <c r="N5910" t="s">
        <v>21</v>
      </c>
      <c r="O5910" s="3">
        <f t="shared" si="467"/>
        <v>20.662100456621005</v>
      </c>
      <c r="P5910" s="3">
        <f t="shared" si="468"/>
        <v>316.66666666666669</v>
      </c>
      <c r="Q5910" s="3">
        <f t="shared" si="466"/>
        <v>296.00456621004571</v>
      </c>
      <c r="R5910" s="3">
        <f t="shared" si="469"/>
        <v>265.22456621004568</v>
      </c>
      <c r="S5910" s="3">
        <f t="shared" si="470"/>
        <v>30.780000000000005</v>
      </c>
      <c r="T5910" s="3"/>
    </row>
    <row r="5911" spans="1:20" x14ac:dyDescent="0.25">
      <c r="A5911" s="1">
        <v>43316</v>
      </c>
      <c r="B5911">
        <v>234</v>
      </c>
      <c r="C5911">
        <v>5</v>
      </c>
      <c r="D5911">
        <v>29.2</v>
      </c>
      <c r="E5911">
        <v>62</v>
      </c>
      <c r="F5911">
        <v>2.1</v>
      </c>
      <c r="G5911">
        <v>1835</v>
      </c>
      <c r="H5911">
        <v>21.1</v>
      </c>
      <c r="I5911">
        <v>0</v>
      </c>
      <c r="J5911">
        <v>0</v>
      </c>
      <c r="K5911">
        <v>0</v>
      </c>
      <c r="L5911" t="s">
        <v>40</v>
      </c>
      <c r="M5911" t="s">
        <v>20</v>
      </c>
      <c r="N5911" t="s">
        <v>21</v>
      </c>
      <c r="O5911" s="3">
        <f t="shared" si="467"/>
        <v>20.662100456621005</v>
      </c>
      <c r="P5911" s="3">
        <f t="shared" si="468"/>
        <v>243.75000000000003</v>
      </c>
      <c r="Q5911" s="3">
        <f t="shared" si="466"/>
        <v>223.08789954337902</v>
      </c>
      <c r="R5911" s="3">
        <f t="shared" si="469"/>
        <v>199.39539954337903</v>
      </c>
      <c r="S5911" s="3">
        <f t="shared" si="470"/>
        <v>23.692500000000006</v>
      </c>
      <c r="T5911" s="3"/>
    </row>
    <row r="5912" spans="1:20" x14ac:dyDescent="0.25">
      <c r="A5912" s="1">
        <v>43316</v>
      </c>
      <c r="B5912">
        <v>289</v>
      </c>
      <c r="C5912">
        <v>6</v>
      </c>
      <c r="D5912">
        <v>29.1</v>
      </c>
      <c r="E5912">
        <v>63</v>
      </c>
      <c r="F5912">
        <v>1.6</v>
      </c>
      <c r="G5912">
        <v>1818</v>
      </c>
      <c r="H5912">
        <v>21.3</v>
      </c>
      <c r="I5912">
        <v>0</v>
      </c>
      <c r="J5912">
        <v>0</v>
      </c>
      <c r="K5912">
        <v>0</v>
      </c>
      <c r="L5912" t="s">
        <v>40</v>
      </c>
      <c r="M5912" t="s">
        <v>20</v>
      </c>
      <c r="N5912" t="s">
        <v>21</v>
      </c>
      <c r="O5912" s="3">
        <f t="shared" si="467"/>
        <v>20.662100456621005</v>
      </c>
      <c r="P5912" s="3">
        <f t="shared" si="468"/>
        <v>301.04166666666669</v>
      </c>
      <c r="Q5912" s="3">
        <f t="shared" si="466"/>
        <v>280.37956621004571</v>
      </c>
      <c r="R5912" s="3">
        <f t="shared" si="469"/>
        <v>251.11831621004569</v>
      </c>
      <c r="S5912" s="3">
        <f t="shared" si="470"/>
        <v>29.261250000000004</v>
      </c>
      <c r="T5912" s="3"/>
    </row>
    <row r="5913" spans="1:20" x14ac:dyDescent="0.25">
      <c r="A5913" s="1">
        <v>43316</v>
      </c>
      <c r="B5913">
        <v>405</v>
      </c>
      <c r="C5913">
        <v>7</v>
      </c>
      <c r="D5913">
        <v>29.4</v>
      </c>
      <c r="E5913">
        <v>62</v>
      </c>
      <c r="F5913">
        <v>1.9</v>
      </c>
      <c r="G5913">
        <v>1758</v>
      </c>
      <c r="H5913">
        <v>21.3</v>
      </c>
      <c r="I5913">
        <v>0.24</v>
      </c>
      <c r="J5913">
        <v>0</v>
      </c>
      <c r="K5913">
        <v>0</v>
      </c>
      <c r="L5913" t="s">
        <v>40</v>
      </c>
      <c r="M5913" t="s">
        <v>20</v>
      </c>
      <c r="N5913" t="s">
        <v>21</v>
      </c>
      <c r="O5913" s="3">
        <f t="shared" si="467"/>
        <v>20.662100456621005</v>
      </c>
      <c r="P5913" s="3">
        <f t="shared" si="468"/>
        <v>421.87500000000006</v>
      </c>
      <c r="Q5913" s="3">
        <f t="shared" si="466"/>
        <v>401.21289954337908</v>
      </c>
      <c r="R5913" s="3">
        <f t="shared" si="469"/>
        <v>360.20664954337906</v>
      </c>
      <c r="S5913" s="3">
        <f t="shared" si="470"/>
        <v>41.006250000000009</v>
      </c>
      <c r="T5913" s="3"/>
    </row>
    <row r="5914" spans="1:20" x14ac:dyDescent="0.25">
      <c r="A5914" s="1">
        <v>43316</v>
      </c>
      <c r="B5914">
        <v>568</v>
      </c>
      <c r="C5914">
        <v>8</v>
      </c>
      <c r="D5914">
        <v>30.2</v>
      </c>
      <c r="E5914">
        <v>61</v>
      </c>
      <c r="F5914">
        <v>1.8</v>
      </c>
      <c r="G5914">
        <v>1562</v>
      </c>
      <c r="H5914">
        <v>21.8</v>
      </c>
      <c r="I5914">
        <v>0.65</v>
      </c>
      <c r="J5914">
        <v>0</v>
      </c>
      <c r="K5914">
        <v>0</v>
      </c>
      <c r="L5914" t="s">
        <v>40</v>
      </c>
      <c r="M5914" t="s">
        <v>20</v>
      </c>
      <c r="N5914" t="s">
        <v>21</v>
      </c>
      <c r="O5914" s="3">
        <f t="shared" si="467"/>
        <v>20.662100456621005</v>
      </c>
      <c r="P5914" s="3">
        <f t="shared" si="468"/>
        <v>591.66666666666674</v>
      </c>
      <c r="Q5914" s="3">
        <f t="shared" si="466"/>
        <v>571.00456621004571</v>
      </c>
      <c r="R5914" s="3">
        <f t="shared" si="469"/>
        <v>513.49456621004572</v>
      </c>
      <c r="S5914" s="3">
        <f t="shared" si="470"/>
        <v>57.510000000000012</v>
      </c>
      <c r="T5914" s="3"/>
    </row>
    <row r="5915" spans="1:20" x14ac:dyDescent="0.25">
      <c r="A5915" s="1">
        <v>43316</v>
      </c>
      <c r="B5915">
        <v>598</v>
      </c>
      <c r="C5915">
        <v>9</v>
      </c>
      <c r="D5915">
        <v>31.3</v>
      </c>
      <c r="E5915">
        <v>58</v>
      </c>
      <c r="F5915">
        <v>1.9</v>
      </c>
      <c r="G5915">
        <v>1598</v>
      </c>
      <c r="H5915">
        <v>22</v>
      </c>
      <c r="I5915">
        <v>1.24</v>
      </c>
      <c r="J5915">
        <v>0</v>
      </c>
      <c r="K5915">
        <v>0</v>
      </c>
      <c r="L5915" t="s">
        <v>40</v>
      </c>
      <c r="M5915" t="s">
        <v>20</v>
      </c>
      <c r="N5915" t="s">
        <v>21</v>
      </c>
      <c r="O5915" s="3">
        <f t="shared" si="467"/>
        <v>20.662100456621005</v>
      </c>
      <c r="P5915" s="3">
        <f t="shared" si="468"/>
        <v>622.91666666666674</v>
      </c>
      <c r="Q5915" s="3">
        <f t="shared" si="466"/>
        <v>602.25456621004571</v>
      </c>
      <c r="R5915" s="3">
        <f t="shared" si="469"/>
        <v>541.7070662100457</v>
      </c>
      <c r="S5915" s="3">
        <f t="shared" si="470"/>
        <v>60.547500000000014</v>
      </c>
      <c r="T5915" s="3"/>
    </row>
    <row r="5916" spans="1:20" x14ac:dyDescent="0.25">
      <c r="A5916" s="1">
        <v>43316</v>
      </c>
      <c r="B5916">
        <v>569</v>
      </c>
      <c r="C5916">
        <v>10</v>
      </c>
      <c r="D5916">
        <v>32.299999999999997</v>
      </c>
      <c r="E5916">
        <v>56</v>
      </c>
      <c r="F5916">
        <v>1.7</v>
      </c>
      <c r="G5916">
        <v>1625</v>
      </c>
      <c r="H5916">
        <v>22.3</v>
      </c>
      <c r="I5916">
        <v>1.61</v>
      </c>
      <c r="J5916">
        <v>0</v>
      </c>
      <c r="K5916">
        <v>0</v>
      </c>
      <c r="L5916" t="s">
        <v>40</v>
      </c>
      <c r="M5916" t="s">
        <v>20</v>
      </c>
      <c r="N5916" t="s">
        <v>21</v>
      </c>
      <c r="O5916" s="3">
        <f t="shared" si="467"/>
        <v>20.662100456621005</v>
      </c>
      <c r="P5916" s="3">
        <f t="shared" si="468"/>
        <v>592.70833333333337</v>
      </c>
      <c r="Q5916" s="3">
        <f t="shared" si="466"/>
        <v>572.04623287671234</v>
      </c>
      <c r="R5916" s="3">
        <f t="shared" si="469"/>
        <v>514.4349828767123</v>
      </c>
      <c r="S5916" s="3">
        <f t="shared" si="470"/>
        <v>57.611250000000005</v>
      </c>
      <c r="T5916" s="3"/>
    </row>
    <row r="5917" spans="1:20" x14ac:dyDescent="0.25">
      <c r="A5917" s="1">
        <v>43316</v>
      </c>
      <c r="B5917">
        <v>655</v>
      </c>
      <c r="C5917">
        <v>11</v>
      </c>
      <c r="D5917">
        <v>33.4</v>
      </c>
      <c r="E5917">
        <v>52</v>
      </c>
      <c r="F5917">
        <v>2.8</v>
      </c>
      <c r="G5917">
        <v>1462</v>
      </c>
      <c r="H5917">
        <v>22.1</v>
      </c>
      <c r="I5917">
        <v>2.19</v>
      </c>
      <c r="J5917">
        <v>0</v>
      </c>
      <c r="K5917">
        <v>0</v>
      </c>
      <c r="L5917" t="s">
        <v>40</v>
      </c>
      <c r="M5917" t="s">
        <v>20</v>
      </c>
      <c r="N5917" t="s">
        <v>21</v>
      </c>
      <c r="O5917" s="3">
        <f t="shared" si="467"/>
        <v>20.662100456621005</v>
      </c>
      <c r="P5917" s="3">
        <f t="shared" si="468"/>
        <v>682.29166666666674</v>
      </c>
      <c r="Q5917" s="3">
        <f t="shared" si="466"/>
        <v>661.62956621004571</v>
      </c>
      <c r="R5917" s="3">
        <f t="shared" si="469"/>
        <v>595.31081621004569</v>
      </c>
      <c r="S5917" s="3">
        <f t="shared" si="470"/>
        <v>66.318750000000009</v>
      </c>
      <c r="T5917" s="3"/>
    </row>
    <row r="5918" spans="1:20" x14ac:dyDescent="0.25">
      <c r="A5918" s="1">
        <v>43316</v>
      </c>
      <c r="B5918">
        <v>640</v>
      </c>
      <c r="C5918">
        <v>12</v>
      </c>
      <c r="D5918">
        <v>33.200000000000003</v>
      </c>
      <c r="E5918">
        <v>52</v>
      </c>
      <c r="F5918">
        <v>2.5</v>
      </c>
      <c r="G5918">
        <v>1514</v>
      </c>
      <c r="H5918">
        <v>22</v>
      </c>
      <c r="I5918">
        <v>1.59</v>
      </c>
      <c r="J5918">
        <v>0</v>
      </c>
      <c r="K5918">
        <v>0</v>
      </c>
      <c r="L5918" t="s">
        <v>40</v>
      </c>
      <c r="M5918" t="s">
        <v>20</v>
      </c>
      <c r="N5918" t="s">
        <v>21</v>
      </c>
      <c r="O5918" s="3">
        <f t="shared" si="467"/>
        <v>20.662100456621005</v>
      </c>
      <c r="P5918" s="3">
        <f t="shared" si="468"/>
        <v>666.66666666666674</v>
      </c>
      <c r="Q5918" s="3">
        <f t="shared" si="466"/>
        <v>646.00456621004571</v>
      </c>
      <c r="R5918" s="3">
        <f t="shared" si="469"/>
        <v>581.20456621004564</v>
      </c>
      <c r="S5918" s="3">
        <f t="shared" si="470"/>
        <v>64.800000000000011</v>
      </c>
      <c r="T5918" s="3"/>
    </row>
    <row r="5919" spans="1:20" x14ac:dyDescent="0.25">
      <c r="A5919" s="1">
        <v>43316</v>
      </c>
      <c r="B5919">
        <v>703</v>
      </c>
      <c r="C5919">
        <v>13</v>
      </c>
      <c r="D5919">
        <v>33.6</v>
      </c>
      <c r="E5919">
        <v>54</v>
      </c>
      <c r="F5919">
        <v>3.7</v>
      </c>
      <c r="G5919">
        <v>1754</v>
      </c>
      <c r="H5919">
        <v>23</v>
      </c>
      <c r="I5919">
        <v>2.56</v>
      </c>
      <c r="J5919">
        <v>0</v>
      </c>
      <c r="K5919">
        <v>0</v>
      </c>
      <c r="L5919" t="s">
        <v>40</v>
      </c>
      <c r="M5919" t="s">
        <v>20</v>
      </c>
      <c r="N5919" t="s">
        <v>21</v>
      </c>
      <c r="O5919" s="3">
        <f t="shared" si="467"/>
        <v>20.662100456621005</v>
      </c>
      <c r="P5919" s="3">
        <f t="shared" si="468"/>
        <v>732.29166666666674</v>
      </c>
      <c r="Q5919" s="3">
        <f t="shared" si="466"/>
        <v>711.62956621004571</v>
      </c>
      <c r="R5919" s="3">
        <f t="shared" si="469"/>
        <v>640.45081621004567</v>
      </c>
      <c r="S5919" s="3">
        <f t="shared" si="470"/>
        <v>71.178750000000008</v>
      </c>
      <c r="T5919" s="3"/>
    </row>
    <row r="5920" spans="1:20" x14ac:dyDescent="0.25">
      <c r="A5920" s="1">
        <v>43316</v>
      </c>
      <c r="B5920">
        <v>676</v>
      </c>
      <c r="C5920">
        <v>14</v>
      </c>
      <c r="D5920">
        <v>33.1</v>
      </c>
      <c r="E5920">
        <v>54</v>
      </c>
      <c r="F5920">
        <v>4.2</v>
      </c>
      <c r="G5920">
        <v>1879</v>
      </c>
      <c r="H5920">
        <v>22.5</v>
      </c>
      <c r="I5920">
        <v>2.09</v>
      </c>
      <c r="J5920">
        <v>0</v>
      </c>
      <c r="K5920">
        <v>0</v>
      </c>
      <c r="L5920" t="s">
        <v>40</v>
      </c>
      <c r="M5920" t="s">
        <v>20</v>
      </c>
      <c r="N5920" t="s">
        <v>21</v>
      </c>
      <c r="O5920" s="3">
        <f t="shared" si="467"/>
        <v>20.662100456621005</v>
      </c>
      <c r="P5920" s="3">
        <f t="shared" si="468"/>
        <v>704.16666666666674</v>
      </c>
      <c r="Q5920" s="3">
        <f t="shared" si="466"/>
        <v>683.50456621004571</v>
      </c>
      <c r="R5920" s="3">
        <f t="shared" si="469"/>
        <v>615.05956621004566</v>
      </c>
      <c r="S5920" s="3">
        <f t="shared" si="470"/>
        <v>68.445000000000007</v>
      </c>
      <c r="T5920" s="3"/>
    </row>
    <row r="5921" spans="1:20" x14ac:dyDescent="0.25">
      <c r="A5921" s="1">
        <v>43316</v>
      </c>
      <c r="B5921">
        <v>690</v>
      </c>
      <c r="C5921">
        <v>15</v>
      </c>
      <c r="D5921">
        <v>34.700000000000003</v>
      </c>
      <c r="E5921">
        <v>48</v>
      </c>
      <c r="F5921">
        <v>3.6</v>
      </c>
      <c r="G5921">
        <v>1973</v>
      </c>
      <c r="H5921">
        <v>22</v>
      </c>
      <c r="I5921">
        <v>2.4700000000000002</v>
      </c>
      <c r="J5921">
        <v>0</v>
      </c>
      <c r="K5921">
        <v>0</v>
      </c>
      <c r="L5921" t="s">
        <v>40</v>
      </c>
      <c r="M5921" t="s">
        <v>20</v>
      </c>
      <c r="N5921" t="s">
        <v>21</v>
      </c>
      <c r="O5921" s="3">
        <f t="shared" si="467"/>
        <v>20.662100456621005</v>
      </c>
      <c r="P5921" s="3">
        <f t="shared" si="468"/>
        <v>718.75</v>
      </c>
      <c r="Q5921" s="3">
        <f t="shared" si="466"/>
        <v>698.08789954337897</v>
      </c>
      <c r="R5921" s="3">
        <f t="shared" si="469"/>
        <v>628.2253995433789</v>
      </c>
      <c r="S5921" s="3">
        <f t="shared" si="470"/>
        <v>69.862500000000011</v>
      </c>
      <c r="T5921" s="3"/>
    </row>
    <row r="5922" spans="1:20" x14ac:dyDescent="0.25">
      <c r="A5922" s="1">
        <v>43316</v>
      </c>
      <c r="B5922">
        <v>700</v>
      </c>
      <c r="C5922">
        <v>16</v>
      </c>
      <c r="D5922">
        <v>34.5</v>
      </c>
      <c r="E5922">
        <v>49</v>
      </c>
      <c r="F5922">
        <v>4</v>
      </c>
      <c r="G5922">
        <v>1925</v>
      </c>
      <c r="H5922">
        <v>22.2</v>
      </c>
      <c r="I5922">
        <v>2.35</v>
      </c>
      <c r="J5922">
        <v>0</v>
      </c>
      <c r="K5922">
        <v>0</v>
      </c>
      <c r="L5922" t="s">
        <v>40</v>
      </c>
      <c r="M5922" t="s">
        <v>20</v>
      </c>
      <c r="N5922" t="s">
        <v>21</v>
      </c>
      <c r="O5922" s="3">
        <f t="shared" si="467"/>
        <v>20.662100456621005</v>
      </c>
      <c r="P5922" s="3">
        <f t="shared" si="468"/>
        <v>729.16666666666674</v>
      </c>
      <c r="Q5922" s="3">
        <f t="shared" si="466"/>
        <v>708.50456621004571</v>
      </c>
      <c r="R5922" s="3">
        <f t="shared" si="469"/>
        <v>637.62956621004571</v>
      </c>
      <c r="S5922" s="3">
        <f t="shared" si="470"/>
        <v>70.875000000000014</v>
      </c>
      <c r="T5922" s="3"/>
    </row>
    <row r="5923" spans="1:20" x14ac:dyDescent="0.25">
      <c r="A5923" s="1">
        <v>43316</v>
      </c>
      <c r="B5923">
        <v>901</v>
      </c>
      <c r="C5923">
        <v>17</v>
      </c>
      <c r="D5923">
        <v>34.299999999999997</v>
      </c>
      <c r="E5923">
        <v>48</v>
      </c>
      <c r="F5923">
        <v>3.4</v>
      </c>
      <c r="G5923">
        <v>2000</v>
      </c>
      <c r="H5923">
        <v>21.7</v>
      </c>
      <c r="I5923">
        <v>1.82</v>
      </c>
      <c r="J5923">
        <v>0</v>
      </c>
      <c r="K5923">
        <v>0</v>
      </c>
      <c r="L5923" t="s">
        <v>40</v>
      </c>
      <c r="M5923" t="s">
        <v>20</v>
      </c>
      <c r="N5923" t="s">
        <v>21</v>
      </c>
      <c r="O5923" s="3">
        <f t="shared" si="467"/>
        <v>20.662100456621005</v>
      </c>
      <c r="P5923" s="3">
        <f t="shared" si="468"/>
        <v>938.54166666666674</v>
      </c>
      <c r="Q5923" s="3">
        <f t="shared" si="466"/>
        <v>917.87956621004571</v>
      </c>
      <c r="R5923" s="3">
        <f t="shared" si="469"/>
        <v>826.65331621004566</v>
      </c>
      <c r="S5923" s="3">
        <f t="shared" si="470"/>
        <v>91.226250000000022</v>
      </c>
      <c r="T5923" s="3"/>
    </row>
    <row r="5924" spans="1:20" x14ac:dyDescent="0.25">
      <c r="A5924" s="1">
        <v>43316</v>
      </c>
      <c r="B5924">
        <v>1044</v>
      </c>
      <c r="C5924">
        <v>18</v>
      </c>
      <c r="D5924">
        <v>33.200000000000003</v>
      </c>
      <c r="E5924">
        <v>52</v>
      </c>
      <c r="F5924">
        <v>3.7</v>
      </c>
      <c r="G5924">
        <v>1986</v>
      </c>
      <c r="H5924">
        <v>22</v>
      </c>
      <c r="I5924">
        <v>1.1399999999999999</v>
      </c>
      <c r="J5924">
        <v>0</v>
      </c>
      <c r="K5924">
        <v>0</v>
      </c>
      <c r="L5924" t="s">
        <v>40</v>
      </c>
      <c r="M5924" t="s">
        <v>20</v>
      </c>
      <c r="N5924" t="s">
        <v>21</v>
      </c>
      <c r="O5924" s="3">
        <f t="shared" si="467"/>
        <v>20.662100456621005</v>
      </c>
      <c r="P5924" s="3">
        <f t="shared" si="468"/>
        <v>1087.5</v>
      </c>
      <c r="Q5924" s="3">
        <f t="shared" si="466"/>
        <v>1066.8378995433791</v>
      </c>
      <c r="R5924" s="3">
        <f t="shared" si="469"/>
        <v>961.13289954337904</v>
      </c>
      <c r="S5924" s="3">
        <f t="shared" si="470"/>
        <v>105.70500000000001</v>
      </c>
      <c r="T5924" s="3"/>
    </row>
    <row r="5925" spans="1:20" x14ac:dyDescent="0.25">
      <c r="A5925" s="1">
        <v>43316</v>
      </c>
      <c r="B5925">
        <v>1277</v>
      </c>
      <c r="C5925">
        <v>19</v>
      </c>
      <c r="D5925">
        <v>32</v>
      </c>
      <c r="E5925">
        <v>57</v>
      </c>
      <c r="F5925">
        <v>2.9</v>
      </c>
      <c r="G5925">
        <v>2000</v>
      </c>
      <c r="H5925">
        <v>22.4</v>
      </c>
      <c r="I5925">
        <v>0.48</v>
      </c>
      <c r="J5925">
        <v>0</v>
      </c>
      <c r="K5925">
        <v>0</v>
      </c>
      <c r="L5925" t="s">
        <v>40</v>
      </c>
      <c r="M5925" t="s">
        <v>20</v>
      </c>
      <c r="N5925" t="s">
        <v>21</v>
      </c>
      <c r="O5925" s="3">
        <f t="shared" si="467"/>
        <v>20.662100456621005</v>
      </c>
      <c r="P5925" s="3">
        <f t="shared" si="468"/>
        <v>1330.2083333333335</v>
      </c>
      <c r="Q5925" s="3">
        <f t="shared" si="466"/>
        <v>1309.5462328767126</v>
      </c>
      <c r="R5925" s="3">
        <f t="shared" si="469"/>
        <v>1180.2499828767125</v>
      </c>
      <c r="S5925" s="3">
        <f t="shared" si="470"/>
        <v>129.29625000000001</v>
      </c>
      <c r="T5925" s="3"/>
    </row>
    <row r="5926" spans="1:20" x14ac:dyDescent="0.25">
      <c r="A5926" s="1">
        <v>43316</v>
      </c>
      <c r="B5926">
        <v>1387</v>
      </c>
      <c r="C5926">
        <v>20</v>
      </c>
      <c r="D5926">
        <v>30.2</v>
      </c>
      <c r="E5926">
        <v>66</v>
      </c>
      <c r="F5926">
        <v>2.8</v>
      </c>
      <c r="G5926">
        <v>2000</v>
      </c>
      <c r="H5926">
        <v>23.1</v>
      </c>
      <c r="I5926">
        <v>0.02</v>
      </c>
      <c r="J5926">
        <v>0</v>
      </c>
      <c r="K5926">
        <v>0</v>
      </c>
      <c r="L5926" t="s">
        <v>40</v>
      </c>
      <c r="M5926" t="s">
        <v>20</v>
      </c>
      <c r="N5926" t="s">
        <v>21</v>
      </c>
      <c r="O5926" s="3">
        <f t="shared" si="467"/>
        <v>20.662100456621005</v>
      </c>
      <c r="P5926" s="3">
        <f t="shared" si="468"/>
        <v>1444.7916666666667</v>
      </c>
      <c r="Q5926" s="3">
        <f t="shared" si="466"/>
        <v>1424.1295662100458</v>
      </c>
      <c r="R5926" s="3">
        <f t="shared" si="469"/>
        <v>1283.6958162100459</v>
      </c>
      <c r="S5926" s="3">
        <f t="shared" si="470"/>
        <v>140.43375000000003</v>
      </c>
      <c r="T5926" s="3"/>
    </row>
    <row r="5927" spans="1:20" x14ac:dyDescent="0.25">
      <c r="A5927" s="1">
        <v>43316</v>
      </c>
      <c r="B5927">
        <v>1377</v>
      </c>
      <c r="C5927">
        <v>21</v>
      </c>
      <c r="D5927">
        <v>29.2</v>
      </c>
      <c r="E5927">
        <v>73</v>
      </c>
      <c r="F5927">
        <v>1.9</v>
      </c>
      <c r="G5927">
        <v>1933</v>
      </c>
      <c r="H5927">
        <v>23.8</v>
      </c>
      <c r="I5927">
        <v>0</v>
      </c>
      <c r="J5927">
        <v>0</v>
      </c>
      <c r="K5927">
        <v>0</v>
      </c>
      <c r="L5927" t="s">
        <v>40</v>
      </c>
      <c r="M5927" t="s">
        <v>20</v>
      </c>
      <c r="N5927" t="s">
        <v>21</v>
      </c>
      <c r="O5927" s="3">
        <f t="shared" si="467"/>
        <v>20.662100456621005</v>
      </c>
      <c r="P5927" s="3">
        <f t="shared" si="468"/>
        <v>1434.375</v>
      </c>
      <c r="Q5927" s="3">
        <f t="shared" si="466"/>
        <v>1413.7128995433791</v>
      </c>
      <c r="R5927" s="3">
        <f t="shared" si="469"/>
        <v>1274.291649543379</v>
      </c>
      <c r="S5927" s="3">
        <f t="shared" si="470"/>
        <v>139.42125000000001</v>
      </c>
      <c r="T5927" s="3"/>
    </row>
    <row r="5928" spans="1:20" x14ac:dyDescent="0.25">
      <c r="A5928" s="1">
        <v>43316</v>
      </c>
      <c r="B5928">
        <v>1337</v>
      </c>
      <c r="C5928">
        <v>22</v>
      </c>
      <c r="D5928">
        <v>28.6</v>
      </c>
      <c r="E5928">
        <v>74</v>
      </c>
      <c r="F5928">
        <v>2.5</v>
      </c>
      <c r="G5928">
        <v>1804</v>
      </c>
      <c r="H5928">
        <v>23.5</v>
      </c>
      <c r="I5928">
        <v>0</v>
      </c>
      <c r="J5928">
        <v>0</v>
      </c>
      <c r="K5928">
        <v>0</v>
      </c>
      <c r="L5928" t="s">
        <v>40</v>
      </c>
      <c r="M5928" t="s">
        <v>20</v>
      </c>
      <c r="N5928" t="s">
        <v>21</v>
      </c>
      <c r="O5928" s="3">
        <f t="shared" si="467"/>
        <v>20.662100456621005</v>
      </c>
      <c r="P5928" s="3">
        <f t="shared" si="468"/>
        <v>1392.7083333333335</v>
      </c>
      <c r="Q5928" s="3">
        <f t="shared" si="466"/>
        <v>1372.0462328767126</v>
      </c>
      <c r="R5928" s="3">
        <f t="shared" si="469"/>
        <v>1236.6749828767124</v>
      </c>
      <c r="S5928" s="3">
        <f t="shared" si="470"/>
        <v>135.37125000000003</v>
      </c>
      <c r="T5928" s="3"/>
    </row>
    <row r="5929" spans="1:20" x14ac:dyDescent="0.25">
      <c r="A5929" s="1">
        <v>43316</v>
      </c>
      <c r="B5929">
        <v>1155</v>
      </c>
      <c r="C5929">
        <v>23</v>
      </c>
      <c r="D5929">
        <v>28.2</v>
      </c>
      <c r="E5929">
        <v>78</v>
      </c>
      <c r="F5929">
        <v>2.5</v>
      </c>
      <c r="G5929">
        <v>1678</v>
      </c>
      <c r="H5929">
        <v>23.9</v>
      </c>
      <c r="I5929">
        <v>0</v>
      </c>
      <c r="J5929">
        <v>0</v>
      </c>
      <c r="K5929">
        <v>0</v>
      </c>
      <c r="L5929" t="s">
        <v>40</v>
      </c>
      <c r="M5929" t="s">
        <v>20</v>
      </c>
      <c r="N5929" t="s">
        <v>21</v>
      </c>
      <c r="O5929" s="3">
        <f t="shared" si="467"/>
        <v>20.662100456621005</v>
      </c>
      <c r="P5929" s="3">
        <f t="shared" si="468"/>
        <v>1203.125</v>
      </c>
      <c r="Q5929" s="3">
        <f t="shared" si="466"/>
        <v>1182.4628995433791</v>
      </c>
      <c r="R5929" s="3">
        <f t="shared" si="469"/>
        <v>1065.5191495433792</v>
      </c>
      <c r="S5929" s="3">
        <f t="shared" si="470"/>
        <v>116.94375000000001</v>
      </c>
      <c r="T5929" s="3"/>
    </row>
    <row r="5930" spans="1:20" x14ac:dyDescent="0.25">
      <c r="A5930" s="1">
        <v>43317</v>
      </c>
      <c r="B5930">
        <v>983</v>
      </c>
      <c r="C5930">
        <v>0</v>
      </c>
      <c r="D5930">
        <v>28</v>
      </c>
      <c r="E5930">
        <v>82</v>
      </c>
      <c r="F5930">
        <v>1.4</v>
      </c>
      <c r="G5930">
        <v>1221</v>
      </c>
      <c r="H5930">
        <v>24.6</v>
      </c>
      <c r="I5930">
        <v>0</v>
      </c>
      <c r="J5930">
        <v>0</v>
      </c>
      <c r="K5930">
        <v>0</v>
      </c>
      <c r="L5930" t="s">
        <v>40</v>
      </c>
      <c r="M5930" t="s">
        <v>20</v>
      </c>
      <c r="N5930" t="s">
        <v>21</v>
      </c>
      <c r="O5930" s="3">
        <f t="shared" si="467"/>
        <v>20.662100456621005</v>
      </c>
      <c r="P5930" s="3">
        <f t="shared" si="468"/>
        <v>1023.9583333333334</v>
      </c>
      <c r="Q5930" s="3">
        <f t="shared" si="466"/>
        <v>1003.2962328767123</v>
      </c>
      <c r="R5930" s="3">
        <f t="shared" si="469"/>
        <v>903.76748287671228</v>
      </c>
      <c r="S5930" s="3">
        <f t="shared" si="470"/>
        <v>99.528750000000016</v>
      </c>
      <c r="T5930" s="3"/>
    </row>
    <row r="5931" spans="1:20" x14ac:dyDescent="0.25">
      <c r="A5931" s="1">
        <v>43317</v>
      </c>
      <c r="B5931">
        <v>758</v>
      </c>
      <c r="C5931">
        <v>1</v>
      </c>
      <c r="D5931">
        <v>27.7</v>
      </c>
      <c r="E5931">
        <v>83</v>
      </c>
      <c r="F5931">
        <v>2.7</v>
      </c>
      <c r="G5931">
        <v>1128</v>
      </c>
      <c r="H5931">
        <v>24.5</v>
      </c>
      <c r="I5931">
        <v>0</v>
      </c>
      <c r="J5931">
        <v>0</v>
      </c>
      <c r="K5931">
        <v>0</v>
      </c>
      <c r="L5931" t="s">
        <v>40</v>
      </c>
      <c r="M5931" t="s">
        <v>20</v>
      </c>
      <c r="N5931" t="s">
        <v>21</v>
      </c>
      <c r="O5931" s="3">
        <f t="shared" si="467"/>
        <v>20.662100456621005</v>
      </c>
      <c r="P5931" s="3">
        <f t="shared" si="468"/>
        <v>789.58333333333337</v>
      </c>
      <c r="Q5931" s="3">
        <f t="shared" si="466"/>
        <v>768.92123287671234</v>
      </c>
      <c r="R5931" s="3">
        <f t="shared" si="469"/>
        <v>692.17373287671228</v>
      </c>
      <c r="S5931" s="3">
        <f t="shared" si="470"/>
        <v>76.747500000000016</v>
      </c>
      <c r="T5931" s="3"/>
    </row>
    <row r="5932" spans="1:20" x14ac:dyDescent="0.25">
      <c r="A5932" s="1">
        <v>43317</v>
      </c>
      <c r="B5932">
        <v>509</v>
      </c>
      <c r="C5932">
        <v>2</v>
      </c>
      <c r="D5932">
        <v>27.5</v>
      </c>
      <c r="E5932">
        <v>83</v>
      </c>
      <c r="F5932">
        <v>2.7</v>
      </c>
      <c r="G5932">
        <v>1118</v>
      </c>
      <c r="H5932">
        <v>24.3</v>
      </c>
      <c r="I5932">
        <v>0</v>
      </c>
      <c r="J5932">
        <v>0</v>
      </c>
      <c r="K5932">
        <v>0</v>
      </c>
      <c r="L5932" t="s">
        <v>40</v>
      </c>
      <c r="M5932" t="s">
        <v>20</v>
      </c>
      <c r="N5932" t="s">
        <v>21</v>
      </c>
      <c r="O5932" s="3">
        <f t="shared" si="467"/>
        <v>20.662100456621005</v>
      </c>
      <c r="P5932" s="3">
        <f t="shared" si="468"/>
        <v>530.20833333333337</v>
      </c>
      <c r="Q5932" s="3">
        <f t="shared" si="466"/>
        <v>509.54623287671234</v>
      </c>
      <c r="R5932" s="3">
        <f t="shared" si="469"/>
        <v>458.00998287671234</v>
      </c>
      <c r="S5932" s="3">
        <f t="shared" si="470"/>
        <v>51.53625000000001</v>
      </c>
      <c r="T5932" s="3"/>
    </row>
    <row r="5933" spans="1:20" x14ac:dyDescent="0.25">
      <c r="A5933" s="1">
        <v>43317</v>
      </c>
      <c r="B5933">
        <v>401</v>
      </c>
      <c r="C5933">
        <v>3</v>
      </c>
      <c r="D5933">
        <v>27.3</v>
      </c>
      <c r="E5933">
        <v>84</v>
      </c>
      <c r="F5933">
        <v>1.7</v>
      </c>
      <c r="G5933">
        <v>1089</v>
      </c>
      <c r="H5933">
        <v>24.3</v>
      </c>
      <c r="I5933">
        <v>0</v>
      </c>
      <c r="J5933">
        <v>0</v>
      </c>
      <c r="K5933">
        <v>0</v>
      </c>
      <c r="L5933" t="s">
        <v>40</v>
      </c>
      <c r="M5933" t="s">
        <v>20</v>
      </c>
      <c r="N5933" t="s">
        <v>21</v>
      </c>
      <c r="O5933" s="3">
        <f t="shared" si="467"/>
        <v>20.662100456621005</v>
      </c>
      <c r="P5933" s="3">
        <f t="shared" si="468"/>
        <v>417.70833333333337</v>
      </c>
      <c r="Q5933" s="3">
        <f t="shared" si="466"/>
        <v>397.04623287671234</v>
      </c>
      <c r="R5933" s="3">
        <f t="shared" si="469"/>
        <v>356.44498287671234</v>
      </c>
      <c r="S5933" s="3">
        <f t="shared" si="470"/>
        <v>40.601250000000007</v>
      </c>
      <c r="T5933" s="3"/>
    </row>
    <row r="5934" spans="1:20" x14ac:dyDescent="0.25">
      <c r="A5934" s="1">
        <v>43317</v>
      </c>
      <c r="B5934">
        <v>253</v>
      </c>
      <c r="C5934">
        <v>4</v>
      </c>
      <c r="D5934">
        <v>27.3</v>
      </c>
      <c r="E5934">
        <v>83</v>
      </c>
      <c r="F5934">
        <v>2.2000000000000002</v>
      </c>
      <c r="G5934">
        <v>1054</v>
      </c>
      <c r="H5934">
        <v>24.1</v>
      </c>
      <c r="I5934">
        <v>0</v>
      </c>
      <c r="J5934">
        <v>0</v>
      </c>
      <c r="K5934">
        <v>0</v>
      </c>
      <c r="L5934" t="s">
        <v>40</v>
      </c>
      <c r="M5934" t="s">
        <v>20</v>
      </c>
      <c r="N5934" t="s">
        <v>21</v>
      </c>
      <c r="O5934" s="3">
        <f t="shared" si="467"/>
        <v>20.662100456621005</v>
      </c>
      <c r="P5934" s="3">
        <f t="shared" si="468"/>
        <v>263.54166666666669</v>
      </c>
      <c r="Q5934" s="3">
        <f t="shared" si="466"/>
        <v>242.87956621004568</v>
      </c>
      <c r="R5934" s="3">
        <f t="shared" si="469"/>
        <v>217.26331621004567</v>
      </c>
      <c r="S5934" s="3">
        <f t="shared" si="470"/>
        <v>25.616250000000004</v>
      </c>
      <c r="T5934" s="3"/>
    </row>
    <row r="5935" spans="1:20" x14ac:dyDescent="0.25">
      <c r="A5935" s="1">
        <v>43317</v>
      </c>
      <c r="B5935">
        <v>188</v>
      </c>
      <c r="C5935">
        <v>5</v>
      </c>
      <c r="D5935">
        <v>27.3</v>
      </c>
      <c r="E5935">
        <v>84</v>
      </c>
      <c r="F5935">
        <v>0.8</v>
      </c>
      <c r="G5935">
        <v>1067</v>
      </c>
      <c r="H5935">
        <v>24.3</v>
      </c>
      <c r="I5935">
        <v>0</v>
      </c>
      <c r="J5935">
        <v>0</v>
      </c>
      <c r="K5935">
        <v>0</v>
      </c>
      <c r="L5935" t="s">
        <v>40</v>
      </c>
      <c r="M5935" t="s">
        <v>20</v>
      </c>
      <c r="N5935" t="s">
        <v>21</v>
      </c>
      <c r="O5935" s="3">
        <f t="shared" si="467"/>
        <v>20.662100456621005</v>
      </c>
      <c r="P5935" s="3">
        <f t="shared" si="468"/>
        <v>195.83333333333334</v>
      </c>
      <c r="Q5935" s="3">
        <f t="shared" si="466"/>
        <v>175.17123287671234</v>
      </c>
      <c r="R5935" s="3">
        <f t="shared" si="469"/>
        <v>156.13623287671234</v>
      </c>
      <c r="S5935" s="3">
        <f t="shared" si="470"/>
        <v>19.035000000000004</v>
      </c>
      <c r="T5935" s="3"/>
    </row>
    <row r="5936" spans="1:20" x14ac:dyDescent="0.25">
      <c r="A5936" s="1">
        <v>43317</v>
      </c>
      <c r="B5936">
        <v>222</v>
      </c>
      <c r="C5936">
        <v>6</v>
      </c>
      <c r="D5936">
        <v>27.3</v>
      </c>
      <c r="E5936">
        <v>83</v>
      </c>
      <c r="F5936">
        <v>1.4</v>
      </c>
      <c r="G5936">
        <v>1080</v>
      </c>
      <c r="H5936">
        <v>24.1</v>
      </c>
      <c r="I5936">
        <v>0</v>
      </c>
      <c r="J5936">
        <v>0</v>
      </c>
      <c r="K5936">
        <v>0</v>
      </c>
      <c r="L5936" t="s">
        <v>40</v>
      </c>
      <c r="M5936" t="s">
        <v>20</v>
      </c>
      <c r="N5936" t="s">
        <v>21</v>
      </c>
      <c r="O5936" s="3">
        <f t="shared" si="467"/>
        <v>20.662100456621005</v>
      </c>
      <c r="P5936" s="3">
        <f t="shared" si="468"/>
        <v>231.25000000000003</v>
      </c>
      <c r="Q5936" s="3">
        <f t="shared" si="466"/>
        <v>210.58789954337902</v>
      </c>
      <c r="R5936" s="3">
        <f t="shared" si="469"/>
        <v>188.110399543379</v>
      </c>
      <c r="S5936" s="3">
        <f t="shared" si="470"/>
        <v>22.477500000000006</v>
      </c>
      <c r="T5936" s="3"/>
    </row>
    <row r="5937" spans="1:20" x14ac:dyDescent="0.25">
      <c r="A5937" s="1">
        <v>43317</v>
      </c>
      <c r="B5937">
        <v>223</v>
      </c>
      <c r="C5937">
        <v>7</v>
      </c>
      <c r="D5937">
        <v>27.5</v>
      </c>
      <c r="E5937">
        <v>86</v>
      </c>
      <c r="F5937">
        <v>1.8</v>
      </c>
      <c r="G5937">
        <v>485</v>
      </c>
      <c r="H5937">
        <v>24.9</v>
      </c>
      <c r="I5937">
        <v>0.03</v>
      </c>
      <c r="J5937">
        <v>0.4</v>
      </c>
      <c r="K5937">
        <v>0</v>
      </c>
      <c r="L5937" t="s">
        <v>40</v>
      </c>
      <c r="M5937" t="s">
        <v>20</v>
      </c>
      <c r="N5937" t="s">
        <v>21</v>
      </c>
      <c r="O5937" s="3">
        <f t="shared" si="467"/>
        <v>20.662100456621005</v>
      </c>
      <c r="P5937" s="3">
        <f t="shared" si="468"/>
        <v>232.29166666666669</v>
      </c>
      <c r="Q5937" s="3">
        <f t="shared" si="466"/>
        <v>211.62956621004568</v>
      </c>
      <c r="R5937" s="3">
        <f t="shared" si="469"/>
        <v>189.05081621004567</v>
      </c>
      <c r="S5937" s="3">
        <f t="shared" si="470"/>
        <v>22.578750000000003</v>
      </c>
      <c r="T5937" s="3"/>
    </row>
    <row r="5938" spans="1:20" x14ac:dyDescent="0.25">
      <c r="A5938" s="1">
        <v>43317</v>
      </c>
      <c r="B5938">
        <v>309</v>
      </c>
      <c r="C5938">
        <v>8</v>
      </c>
      <c r="D5938">
        <v>27.5</v>
      </c>
      <c r="E5938">
        <v>95</v>
      </c>
      <c r="F5938">
        <v>0.7</v>
      </c>
      <c r="G5938">
        <v>404</v>
      </c>
      <c r="H5938">
        <v>26.6</v>
      </c>
      <c r="I5938">
        <v>0.14000000000000001</v>
      </c>
      <c r="J5938">
        <v>1.6</v>
      </c>
      <c r="K5938">
        <v>0</v>
      </c>
      <c r="L5938" t="s">
        <v>40</v>
      </c>
      <c r="M5938" t="s">
        <v>20</v>
      </c>
      <c r="N5938" t="s">
        <v>21</v>
      </c>
      <c r="O5938" s="3">
        <f t="shared" si="467"/>
        <v>20.662100456621005</v>
      </c>
      <c r="P5938" s="3">
        <f t="shared" si="468"/>
        <v>321.875</v>
      </c>
      <c r="Q5938" s="3">
        <f t="shared" si="466"/>
        <v>301.21289954337897</v>
      </c>
      <c r="R5938" s="3">
        <f t="shared" si="469"/>
        <v>269.92664954337897</v>
      </c>
      <c r="S5938" s="3">
        <f t="shared" si="470"/>
        <v>31.286250000000003</v>
      </c>
      <c r="T5938" s="3"/>
    </row>
    <row r="5939" spans="1:20" x14ac:dyDescent="0.25">
      <c r="A5939" s="1">
        <v>43317</v>
      </c>
      <c r="B5939">
        <v>422</v>
      </c>
      <c r="C5939">
        <v>9</v>
      </c>
      <c r="D5939">
        <v>29.1</v>
      </c>
      <c r="E5939">
        <v>76</v>
      </c>
      <c r="F5939">
        <v>2.2000000000000002</v>
      </c>
      <c r="G5939">
        <v>1041</v>
      </c>
      <c r="H5939">
        <v>24.4</v>
      </c>
      <c r="I5939">
        <v>1.38</v>
      </c>
      <c r="J5939">
        <v>0</v>
      </c>
      <c r="K5939">
        <v>0</v>
      </c>
      <c r="L5939" t="s">
        <v>40</v>
      </c>
      <c r="M5939" t="s">
        <v>20</v>
      </c>
      <c r="N5939" t="s">
        <v>21</v>
      </c>
      <c r="O5939" s="3">
        <f t="shared" si="467"/>
        <v>20.662100456621005</v>
      </c>
      <c r="P5939" s="3">
        <f t="shared" si="468"/>
        <v>439.58333333333337</v>
      </c>
      <c r="Q5939" s="3">
        <f t="shared" si="466"/>
        <v>418.92123287671234</v>
      </c>
      <c r="R5939" s="3">
        <f t="shared" si="469"/>
        <v>376.19373287671232</v>
      </c>
      <c r="S5939" s="3">
        <f t="shared" si="470"/>
        <v>42.727500000000006</v>
      </c>
      <c r="T5939" s="3"/>
    </row>
    <row r="5940" spans="1:20" x14ac:dyDescent="0.25">
      <c r="A5940" s="1">
        <v>43317</v>
      </c>
      <c r="B5940">
        <v>461</v>
      </c>
      <c r="C5940">
        <v>10</v>
      </c>
      <c r="D5940">
        <v>29.5</v>
      </c>
      <c r="E5940">
        <v>78</v>
      </c>
      <c r="F5940">
        <v>2</v>
      </c>
      <c r="G5940">
        <v>1091</v>
      </c>
      <c r="H5940">
        <v>25.2</v>
      </c>
      <c r="I5940">
        <v>1.28</v>
      </c>
      <c r="J5940">
        <v>0</v>
      </c>
      <c r="K5940">
        <v>0</v>
      </c>
      <c r="L5940" t="s">
        <v>40</v>
      </c>
      <c r="M5940" t="s">
        <v>20</v>
      </c>
      <c r="N5940" t="s">
        <v>21</v>
      </c>
      <c r="O5940" s="3">
        <f t="shared" si="467"/>
        <v>20.662100456621005</v>
      </c>
      <c r="P5940" s="3">
        <f t="shared" si="468"/>
        <v>480.20833333333337</v>
      </c>
      <c r="Q5940" s="3">
        <f t="shared" si="466"/>
        <v>459.54623287671234</v>
      </c>
      <c r="R5940" s="3">
        <f t="shared" si="469"/>
        <v>412.86998287671236</v>
      </c>
      <c r="S5940" s="3">
        <f t="shared" si="470"/>
        <v>46.67625000000001</v>
      </c>
      <c r="T5940" s="3"/>
    </row>
    <row r="5941" spans="1:20" x14ac:dyDescent="0.25">
      <c r="A5941" s="1">
        <v>43317</v>
      </c>
      <c r="B5941">
        <v>499</v>
      </c>
      <c r="C5941">
        <v>11</v>
      </c>
      <c r="D5941">
        <v>31.2</v>
      </c>
      <c r="E5941">
        <v>63</v>
      </c>
      <c r="F5941">
        <v>2.6</v>
      </c>
      <c r="G5941">
        <v>1695</v>
      </c>
      <c r="H5941">
        <v>23.3</v>
      </c>
      <c r="I5941">
        <v>1.99</v>
      </c>
      <c r="J5941">
        <v>0</v>
      </c>
      <c r="K5941">
        <v>0</v>
      </c>
      <c r="L5941" t="s">
        <v>40</v>
      </c>
      <c r="M5941" t="s">
        <v>20</v>
      </c>
      <c r="N5941" t="s">
        <v>21</v>
      </c>
      <c r="O5941" s="3">
        <f t="shared" si="467"/>
        <v>20.662100456621005</v>
      </c>
      <c r="P5941" s="3">
        <f t="shared" si="468"/>
        <v>519.79166666666674</v>
      </c>
      <c r="Q5941" s="3">
        <f t="shared" si="466"/>
        <v>499.12956621004571</v>
      </c>
      <c r="R5941" s="3">
        <f t="shared" si="469"/>
        <v>448.6058162100457</v>
      </c>
      <c r="S5941" s="3">
        <f t="shared" si="470"/>
        <v>50.523750000000014</v>
      </c>
      <c r="T5941" s="3"/>
    </row>
    <row r="5942" spans="1:20" x14ac:dyDescent="0.25">
      <c r="A5942" s="1">
        <v>43317</v>
      </c>
      <c r="B5942">
        <v>565</v>
      </c>
      <c r="C5942">
        <v>12</v>
      </c>
      <c r="D5942">
        <v>32.5</v>
      </c>
      <c r="E5942">
        <v>59</v>
      </c>
      <c r="F5942">
        <v>3.4</v>
      </c>
      <c r="G5942">
        <v>1780</v>
      </c>
      <c r="H5942">
        <v>23.4</v>
      </c>
      <c r="I5942">
        <v>2.33</v>
      </c>
      <c r="J5942">
        <v>0</v>
      </c>
      <c r="K5942">
        <v>0</v>
      </c>
      <c r="L5942" t="s">
        <v>40</v>
      </c>
      <c r="M5942" t="s">
        <v>20</v>
      </c>
      <c r="N5942" t="s">
        <v>21</v>
      </c>
      <c r="O5942" s="3">
        <f t="shared" si="467"/>
        <v>20.662100456621005</v>
      </c>
      <c r="P5942" s="3">
        <f t="shared" si="468"/>
        <v>588.54166666666674</v>
      </c>
      <c r="Q5942" s="3">
        <f t="shared" si="466"/>
        <v>567.87956621004571</v>
      </c>
      <c r="R5942" s="3">
        <f t="shared" si="469"/>
        <v>510.6733162100457</v>
      </c>
      <c r="S5942" s="3">
        <f t="shared" si="470"/>
        <v>57.206250000000011</v>
      </c>
      <c r="T5942" s="3"/>
    </row>
    <row r="5943" spans="1:20" x14ac:dyDescent="0.25">
      <c r="A5943" s="1">
        <v>43317</v>
      </c>
      <c r="B5943">
        <v>600</v>
      </c>
      <c r="C5943">
        <v>13</v>
      </c>
      <c r="D5943">
        <v>33</v>
      </c>
      <c r="E5943">
        <v>56</v>
      </c>
      <c r="F5943">
        <v>3.5</v>
      </c>
      <c r="G5943">
        <v>1857</v>
      </c>
      <c r="H5943">
        <v>23</v>
      </c>
      <c r="I5943">
        <v>2.68</v>
      </c>
      <c r="J5943">
        <v>0</v>
      </c>
      <c r="K5943">
        <v>0</v>
      </c>
      <c r="L5943" t="s">
        <v>40</v>
      </c>
      <c r="M5943" t="s">
        <v>20</v>
      </c>
      <c r="N5943" t="s">
        <v>21</v>
      </c>
      <c r="O5943" s="3">
        <f t="shared" si="467"/>
        <v>20.662100456621005</v>
      </c>
      <c r="P5943" s="3">
        <f t="shared" si="468"/>
        <v>625</v>
      </c>
      <c r="Q5943" s="3">
        <f t="shared" si="466"/>
        <v>604.33789954337897</v>
      </c>
      <c r="R5943" s="3">
        <f t="shared" si="469"/>
        <v>543.58789954337897</v>
      </c>
      <c r="S5943" s="3">
        <f t="shared" si="470"/>
        <v>60.750000000000007</v>
      </c>
      <c r="T5943" s="3"/>
    </row>
    <row r="5944" spans="1:20" x14ac:dyDescent="0.25">
      <c r="A5944" s="1">
        <v>43317</v>
      </c>
      <c r="B5944">
        <v>639</v>
      </c>
      <c r="C5944">
        <v>14</v>
      </c>
      <c r="D5944">
        <v>33.299999999999997</v>
      </c>
      <c r="E5944">
        <v>55</v>
      </c>
      <c r="F5944">
        <v>4.7</v>
      </c>
      <c r="G5944">
        <v>1921</v>
      </c>
      <c r="H5944">
        <v>23</v>
      </c>
      <c r="I5944">
        <v>3.05</v>
      </c>
      <c r="J5944">
        <v>0</v>
      </c>
      <c r="K5944">
        <v>0</v>
      </c>
      <c r="L5944" t="s">
        <v>40</v>
      </c>
      <c r="M5944" t="s">
        <v>20</v>
      </c>
      <c r="N5944" t="s">
        <v>21</v>
      </c>
      <c r="O5944" s="3">
        <f t="shared" si="467"/>
        <v>20.662100456621005</v>
      </c>
      <c r="P5944" s="3">
        <f t="shared" si="468"/>
        <v>665.625</v>
      </c>
      <c r="Q5944" s="3">
        <f t="shared" si="466"/>
        <v>644.96289954337897</v>
      </c>
      <c r="R5944" s="3">
        <f t="shared" si="469"/>
        <v>580.26414954337895</v>
      </c>
      <c r="S5944" s="3">
        <f t="shared" si="470"/>
        <v>64.698750000000004</v>
      </c>
      <c r="T5944" s="3"/>
    </row>
    <row r="5945" spans="1:20" x14ac:dyDescent="0.25">
      <c r="A5945" s="1">
        <v>43317</v>
      </c>
      <c r="B5945">
        <v>712</v>
      </c>
      <c r="C5945">
        <v>15</v>
      </c>
      <c r="D5945">
        <v>33.700000000000003</v>
      </c>
      <c r="E5945">
        <v>55</v>
      </c>
      <c r="F5945">
        <v>3.7</v>
      </c>
      <c r="G5945">
        <v>1843</v>
      </c>
      <c r="H5945">
        <v>23.3</v>
      </c>
      <c r="I5945">
        <v>2.67</v>
      </c>
      <c r="J5945">
        <v>0</v>
      </c>
      <c r="K5945">
        <v>0</v>
      </c>
      <c r="L5945" t="s">
        <v>40</v>
      </c>
      <c r="M5945" t="s">
        <v>20</v>
      </c>
      <c r="N5945" t="s">
        <v>21</v>
      </c>
      <c r="O5945" s="3">
        <f t="shared" si="467"/>
        <v>20.662100456621005</v>
      </c>
      <c r="P5945" s="3">
        <f t="shared" si="468"/>
        <v>741.66666666666674</v>
      </c>
      <c r="Q5945" s="3">
        <f t="shared" si="466"/>
        <v>721.00456621004571</v>
      </c>
      <c r="R5945" s="3">
        <f t="shared" si="469"/>
        <v>648.91456621004568</v>
      </c>
      <c r="S5945" s="3">
        <f t="shared" si="470"/>
        <v>72.090000000000018</v>
      </c>
      <c r="T5945" s="3"/>
    </row>
    <row r="5946" spans="1:20" x14ac:dyDescent="0.25">
      <c r="A5946" s="1">
        <v>43317</v>
      </c>
      <c r="B5946">
        <v>818</v>
      </c>
      <c r="C5946">
        <v>16</v>
      </c>
      <c r="D5946">
        <v>33.6</v>
      </c>
      <c r="E5946">
        <v>57</v>
      </c>
      <c r="F5946">
        <v>3.5</v>
      </c>
      <c r="G5946">
        <v>1901</v>
      </c>
      <c r="H5946">
        <v>23.8</v>
      </c>
      <c r="I5946">
        <v>2.19</v>
      </c>
      <c r="J5946">
        <v>0</v>
      </c>
      <c r="K5946">
        <v>0</v>
      </c>
      <c r="L5946" t="s">
        <v>40</v>
      </c>
      <c r="M5946" t="s">
        <v>20</v>
      </c>
      <c r="N5946" t="s">
        <v>21</v>
      </c>
      <c r="O5946" s="3">
        <f t="shared" si="467"/>
        <v>20.662100456621005</v>
      </c>
      <c r="P5946" s="3">
        <f t="shared" si="468"/>
        <v>852.08333333333337</v>
      </c>
      <c r="Q5946" s="3">
        <f t="shared" si="466"/>
        <v>831.42123287671234</v>
      </c>
      <c r="R5946" s="3">
        <f t="shared" si="469"/>
        <v>748.59873287671235</v>
      </c>
      <c r="S5946" s="3">
        <f t="shared" si="470"/>
        <v>82.822500000000005</v>
      </c>
      <c r="T5946" s="3"/>
    </row>
    <row r="5947" spans="1:20" x14ac:dyDescent="0.25">
      <c r="A5947" s="1">
        <v>43317</v>
      </c>
      <c r="B5947">
        <v>978</v>
      </c>
      <c r="C5947">
        <v>17</v>
      </c>
      <c r="D5947">
        <v>32.799999999999997</v>
      </c>
      <c r="E5947">
        <v>61</v>
      </c>
      <c r="F5947">
        <v>4</v>
      </c>
      <c r="G5947">
        <v>1878</v>
      </c>
      <c r="H5947">
        <v>24.2</v>
      </c>
      <c r="I5947">
        <v>1.46</v>
      </c>
      <c r="J5947">
        <v>0</v>
      </c>
      <c r="K5947">
        <v>0</v>
      </c>
      <c r="L5947" t="s">
        <v>40</v>
      </c>
      <c r="M5947" t="s">
        <v>20</v>
      </c>
      <c r="N5947" t="s">
        <v>21</v>
      </c>
      <c r="O5947" s="3">
        <f t="shared" si="467"/>
        <v>20.662100456621005</v>
      </c>
      <c r="P5947" s="3">
        <f t="shared" si="468"/>
        <v>1018.7500000000001</v>
      </c>
      <c r="Q5947" s="3">
        <f t="shared" si="466"/>
        <v>998.08789954337908</v>
      </c>
      <c r="R5947" s="3">
        <f t="shared" si="469"/>
        <v>899.06539954337904</v>
      </c>
      <c r="S5947" s="3">
        <f t="shared" si="470"/>
        <v>99.022500000000022</v>
      </c>
      <c r="T5947" s="3"/>
    </row>
    <row r="5948" spans="1:20" x14ac:dyDescent="0.25">
      <c r="A5948" s="1">
        <v>43317</v>
      </c>
      <c r="B5948">
        <v>1247</v>
      </c>
      <c r="C5948">
        <v>18</v>
      </c>
      <c r="D5948">
        <v>31.8</v>
      </c>
      <c r="E5948">
        <v>63</v>
      </c>
      <c r="F5948">
        <v>4</v>
      </c>
      <c r="G5948">
        <v>1849</v>
      </c>
      <c r="H5948">
        <v>23.8</v>
      </c>
      <c r="I5948">
        <v>0.81</v>
      </c>
      <c r="J5948">
        <v>0</v>
      </c>
      <c r="K5948">
        <v>0</v>
      </c>
      <c r="L5948" t="s">
        <v>40</v>
      </c>
      <c r="M5948" t="s">
        <v>20</v>
      </c>
      <c r="N5948" t="s">
        <v>21</v>
      </c>
      <c r="O5948" s="3">
        <f t="shared" si="467"/>
        <v>20.662100456621005</v>
      </c>
      <c r="P5948" s="3">
        <f t="shared" si="468"/>
        <v>1298.9583333333335</v>
      </c>
      <c r="Q5948" s="3">
        <f t="shared" si="466"/>
        <v>1278.2962328767126</v>
      </c>
      <c r="R5948" s="3">
        <f t="shared" si="469"/>
        <v>1152.0374828767126</v>
      </c>
      <c r="S5948" s="3">
        <f t="shared" si="470"/>
        <v>126.25875000000002</v>
      </c>
      <c r="T5948" s="3"/>
    </row>
    <row r="5949" spans="1:20" x14ac:dyDescent="0.25">
      <c r="A5949" s="1">
        <v>43317</v>
      </c>
      <c r="B5949">
        <v>1411</v>
      </c>
      <c r="C5949">
        <v>19</v>
      </c>
      <c r="D5949">
        <v>30.9</v>
      </c>
      <c r="E5949">
        <v>68</v>
      </c>
      <c r="F5949">
        <v>3.3</v>
      </c>
      <c r="G5949">
        <v>1821</v>
      </c>
      <c r="H5949">
        <v>24.2</v>
      </c>
      <c r="I5949">
        <v>0.52</v>
      </c>
      <c r="J5949">
        <v>0</v>
      </c>
      <c r="K5949">
        <v>0</v>
      </c>
      <c r="L5949" t="s">
        <v>40</v>
      </c>
      <c r="M5949" t="s">
        <v>20</v>
      </c>
      <c r="N5949" t="s">
        <v>21</v>
      </c>
      <c r="O5949" s="3">
        <f t="shared" si="467"/>
        <v>20.662100456621005</v>
      </c>
      <c r="P5949" s="3">
        <f t="shared" si="468"/>
        <v>1469.7916666666667</v>
      </c>
      <c r="Q5949" s="3">
        <f t="shared" si="466"/>
        <v>1449.1295662100458</v>
      </c>
      <c r="R5949" s="3">
        <f t="shared" si="469"/>
        <v>1306.2658162100458</v>
      </c>
      <c r="S5949" s="3">
        <f t="shared" si="470"/>
        <v>142.86375000000001</v>
      </c>
      <c r="T5949" s="3"/>
    </row>
    <row r="5950" spans="1:20" x14ac:dyDescent="0.25">
      <c r="A5950" s="1">
        <v>43317</v>
      </c>
      <c r="B5950">
        <v>1524</v>
      </c>
      <c r="C5950">
        <v>20</v>
      </c>
      <c r="D5950">
        <v>30</v>
      </c>
      <c r="E5950">
        <v>72</v>
      </c>
      <c r="F5950">
        <v>3.5</v>
      </c>
      <c r="G5950">
        <v>1765</v>
      </c>
      <c r="H5950">
        <v>24.3</v>
      </c>
      <c r="I5950">
        <v>0.09</v>
      </c>
      <c r="J5950">
        <v>0</v>
      </c>
      <c r="K5950">
        <v>0</v>
      </c>
      <c r="L5950" t="s">
        <v>40</v>
      </c>
      <c r="M5950" t="s">
        <v>20</v>
      </c>
      <c r="N5950" t="s">
        <v>21</v>
      </c>
      <c r="O5950" s="3">
        <f t="shared" si="467"/>
        <v>20.662100456621005</v>
      </c>
      <c r="P5950" s="3">
        <f t="shared" si="468"/>
        <v>1587.5</v>
      </c>
      <c r="Q5950" s="3">
        <f t="shared" si="466"/>
        <v>1566.8378995433791</v>
      </c>
      <c r="R5950" s="3">
        <f t="shared" si="469"/>
        <v>1412.532899543379</v>
      </c>
      <c r="S5950" s="3">
        <f t="shared" si="470"/>
        <v>154.30500000000001</v>
      </c>
      <c r="T5950" s="3"/>
    </row>
    <row r="5951" spans="1:20" x14ac:dyDescent="0.25">
      <c r="A5951" s="1">
        <v>43317</v>
      </c>
      <c r="B5951">
        <v>1465</v>
      </c>
      <c r="C5951">
        <v>21</v>
      </c>
      <c r="D5951">
        <v>29.3</v>
      </c>
      <c r="E5951">
        <v>75</v>
      </c>
      <c r="F5951">
        <v>3.6</v>
      </c>
      <c r="G5951">
        <v>1674</v>
      </c>
      <c r="H5951">
        <v>24.4</v>
      </c>
      <c r="I5951">
        <v>0</v>
      </c>
      <c r="J5951">
        <v>0</v>
      </c>
      <c r="K5951">
        <v>0</v>
      </c>
      <c r="L5951" t="s">
        <v>40</v>
      </c>
      <c r="M5951" t="s">
        <v>20</v>
      </c>
      <c r="N5951" t="s">
        <v>21</v>
      </c>
      <c r="O5951" s="3">
        <f t="shared" si="467"/>
        <v>20.662100456621005</v>
      </c>
      <c r="P5951" s="3">
        <f t="shared" si="468"/>
        <v>1526.0416666666667</v>
      </c>
      <c r="Q5951" s="3">
        <f t="shared" si="466"/>
        <v>1505.3795662100458</v>
      </c>
      <c r="R5951" s="3">
        <f t="shared" si="469"/>
        <v>1357.0483162100459</v>
      </c>
      <c r="S5951" s="3">
        <f t="shared" si="470"/>
        <v>148.33125000000001</v>
      </c>
      <c r="T5951" s="3"/>
    </row>
    <row r="5952" spans="1:20" x14ac:dyDescent="0.25">
      <c r="A5952" s="1">
        <v>43317</v>
      </c>
      <c r="B5952">
        <v>1286</v>
      </c>
      <c r="C5952">
        <v>22</v>
      </c>
      <c r="D5952">
        <v>29.1</v>
      </c>
      <c r="E5952">
        <v>77</v>
      </c>
      <c r="F5952">
        <v>3</v>
      </c>
      <c r="G5952">
        <v>1559</v>
      </c>
      <c r="H5952">
        <v>24.6</v>
      </c>
      <c r="I5952">
        <v>0</v>
      </c>
      <c r="J5952">
        <v>0</v>
      </c>
      <c r="K5952">
        <v>0</v>
      </c>
      <c r="L5952" t="s">
        <v>40</v>
      </c>
      <c r="M5952" t="s">
        <v>20</v>
      </c>
      <c r="N5952" t="s">
        <v>21</v>
      </c>
      <c r="O5952" s="3">
        <f t="shared" si="467"/>
        <v>20.662100456621005</v>
      </c>
      <c r="P5952" s="3">
        <f t="shared" si="468"/>
        <v>1339.5833333333335</v>
      </c>
      <c r="Q5952" s="3">
        <f t="shared" si="466"/>
        <v>1318.9212328767126</v>
      </c>
      <c r="R5952" s="3">
        <f t="shared" si="469"/>
        <v>1188.7137328767126</v>
      </c>
      <c r="S5952" s="3">
        <f t="shared" si="470"/>
        <v>130.20750000000004</v>
      </c>
      <c r="T5952" s="3"/>
    </row>
    <row r="5953" spans="1:20" x14ac:dyDescent="0.25">
      <c r="A5953" s="1">
        <v>43317</v>
      </c>
      <c r="B5953">
        <v>942</v>
      </c>
      <c r="C5953">
        <v>23</v>
      </c>
      <c r="D5953">
        <v>28.8</v>
      </c>
      <c r="E5953">
        <v>79</v>
      </c>
      <c r="F5953">
        <v>1.3</v>
      </c>
      <c r="G5953">
        <v>1484</v>
      </c>
      <c r="H5953">
        <v>24.7</v>
      </c>
      <c r="I5953">
        <v>0</v>
      </c>
      <c r="J5953">
        <v>0</v>
      </c>
      <c r="K5953">
        <v>0</v>
      </c>
      <c r="L5953" t="s">
        <v>40</v>
      </c>
      <c r="M5953" t="s">
        <v>20</v>
      </c>
      <c r="N5953" t="s">
        <v>21</v>
      </c>
      <c r="O5953" s="3">
        <f t="shared" si="467"/>
        <v>20.662100456621005</v>
      </c>
      <c r="P5953" s="3">
        <f t="shared" si="468"/>
        <v>981.25000000000011</v>
      </c>
      <c r="Q5953" s="3">
        <f t="shared" si="466"/>
        <v>960.58789954337908</v>
      </c>
      <c r="R5953" s="3">
        <f t="shared" si="469"/>
        <v>865.21039954337903</v>
      </c>
      <c r="S5953" s="3">
        <f t="shared" si="470"/>
        <v>95.377500000000026</v>
      </c>
      <c r="T5953" s="3"/>
    </row>
    <row r="5954" spans="1:20" x14ac:dyDescent="0.25">
      <c r="A5954" s="1">
        <v>43318</v>
      </c>
      <c r="B5954">
        <v>707</v>
      </c>
      <c r="C5954">
        <v>0</v>
      </c>
      <c r="D5954">
        <v>28.7</v>
      </c>
      <c r="E5954">
        <v>79</v>
      </c>
      <c r="F5954">
        <v>2.2000000000000002</v>
      </c>
      <c r="G5954">
        <v>1473</v>
      </c>
      <c r="H5954">
        <v>24.6</v>
      </c>
      <c r="I5954">
        <v>0</v>
      </c>
      <c r="J5954">
        <v>0</v>
      </c>
      <c r="K5954">
        <v>0</v>
      </c>
      <c r="L5954" t="s">
        <v>40</v>
      </c>
      <c r="M5954" t="s">
        <v>20</v>
      </c>
      <c r="N5954" t="s">
        <v>21</v>
      </c>
      <c r="O5954" s="3">
        <f t="shared" si="467"/>
        <v>20.662100456621005</v>
      </c>
      <c r="P5954" s="3">
        <f t="shared" si="468"/>
        <v>736.45833333333337</v>
      </c>
      <c r="Q5954" s="3">
        <f t="shared" ref="Q5954:Q6017" si="471">P5954-O5954</f>
        <v>715.79623287671234</v>
      </c>
      <c r="R5954" s="3">
        <f t="shared" si="469"/>
        <v>644.21248287671233</v>
      </c>
      <c r="S5954" s="3">
        <f t="shared" si="470"/>
        <v>71.583750000000009</v>
      </c>
      <c r="T5954" s="3"/>
    </row>
    <row r="5955" spans="1:20" x14ac:dyDescent="0.25">
      <c r="A5955" s="1">
        <v>43318</v>
      </c>
      <c r="B5955">
        <v>455</v>
      </c>
      <c r="C5955">
        <v>1</v>
      </c>
      <c r="D5955">
        <v>28.7</v>
      </c>
      <c r="E5955">
        <v>80</v>
      </c>
      <c r="F5955">
        <v>1.5</v>
      </c>
      <c r="G5955">
        <v>1295</v>
      </c>
      <c r="H5955">
        <v>24.8</v>
      </c>
      <c r="I5955">
        <v>0</v>
      </c>
      <c r="J5955">
        <v>0</v>
      </c>
      <c r="K5955">
        <v>0</v>
      </c>
      <c r="L5955" t="s">
        <v>40</v>
      </c>
      <c r="M5955" t="s">
        <v>20</v>
      </c>
      <c r="N5955" t="s">
        <v>21</v>
      </c>
      <c r="O5955" s="3">
        <f t="shared" ref="O5955:O6018" si="472">$V$7</f>
        <v>20.662100456621005</v>
      </c>
      <c r="P5955" s="3">
        <f t="shared" ref="P5955:P6018" si="473">$V$10*B5955</f>
        <v>473.95833333333337</v>
      </c>
      <c r="Q5955" s="3">
        <f t="shared" si="471"/>
        <v>453.29623287671234</v>
      </c>
      <c r="R5955" s="3">
        <f t="shared" ref="R5955:R6018" si="474">Q5955-S5955</f>
        <v>407.22748287671232</v>
      </c>
      <c r="S5955" s="3">
        <f t="shared" ref="S5955:S6018" si="475">9.72%*P5955</f>
        <v>46.068750000000009</v>
      </c>
      <c r="T5955" s="3"/>
    </row>
    <row r="5956" spans="1:20" x14ac:dyDescent="0.25">
      <c r="A5956" s="1">
        <v>43318</v>
      </c>
      <c r="B5956">
        <v>309</v>
      </c>
      <c r="C5956">
        <v>2</v>
      </c>
      <c r="D5956">
        <v>28.6</v>
      </c>
      <c r="E5956">
        <v>80</v>
      </c>
      <c r="F5956">
        <v>1.2</v>
      </c>
      <c r="G5956">
        <v>1163</v>
      </c>
      <c r="H5956">
        <v>24.8</v>
      </c>
      <c r="I5956">
        <v>0</v>
      </c>
      <c r="J5956">
        <v>0</v>
      </c>
      <c r="K5956">
        <v>0</v>
      </c>
      <c r="L5956" t="s">
        <v>40</v>
      </c>
      <c r="M5956" t="s">
        <v>20</v>
      </c>
      <c r="N5956" t="s">
        <v>21</v>
      </c>
      <c r="O5956" s="3">
        <f t="shared" si="472"/>
        <v>20.662100456621005</v>
      </c>
      <c r="P5956" s="3">
        <f t="shared" si="473"/>
        <v>321.875</v>
      </c>
      <c r="Q5956" s="3">
        <f t="shared" si="471"/>
        <v>301.21289954337897</v>
      </c>
      <c r="R5956" s="3">
        <f t="shared" si="474"/>
        <v>269.92664954337897</v>
      </c>
      <c r="S5956" s="3">
        <f t="shared" si="475"/>
        <v>31.286250000000003</v>
      </c>
      <c r="T5956" s="3"/>
    </row>
    <row r="5957" spans="1:20" x14ac:dyDescent="0.25">
      <c r="A5957" s="1">
        <v>43318</v>
      </c>
      <c r="B5957">
        <v>219</v>
      </c>
      <c r="C5957">
        <v>3</v>
      </c>
      <c r="D5957">
        <v>28.6</v>
      </c>
      <c r="E5957">
        <v>81</v>
      </c>
      <c r="F5957">
        <v>1.1000000000000001</v>
      </c>
      <c r="G5957">
        <v>1105</v>
      </c>
      <c r="H5957">
        <v>25</v>
      </c>
      <c r="I5957">
        <v>0</v>
      </c>
      <c r="J5957">
        <v>0</v>
      </c>
      <c r="K5957">
        <v>0</v>
      </c>
      <c r="L5957" t="s">
        <v>40</v>
      </c>
      <c r="M5957" t="s">
        <v>20</v>
      </c>
      <c r="N5957" t="s">
        <v>21</v>
      </c>
      <c r="O5957" s="3">
        <f t="shared" si="472"/>
        <v>20.662100456621005</v>
      </c>
      <c r="P5957" s="3">
        <f t="shared" si="473"/>
        <v>228.12500000000003</v>
      </c>
      <c r="Q5957" s="3">
        <f t="shared" si="471"/>
        <v>207.46289954337902</v>
      </c>
      <c r="R5957" s="3">
        <f t="shared" si="474"/>
        <v>185.28914954337901</v>
      </c>
      <c r="S5957" s="3">
        <f t="shared" si="475"/>
        <v>22.173750000000005</v>
      </c>
      <c r="T5957" s="3"/>
    </row>
    <row r="5958" spans="1:20" x14ac:dyDescent="0.25">
      <c r="A5958" s="1">
        <v>43318</v>
      </c>
      <c r="B5958">
        <v>162</v>
      </c>
      <c r="C5958">
        <v>4</v>
      </c>
      <c r="D5958">
        <v>28.4</v>
      </c>
      <c r="E5958">
        <v>82</v>
      </c>
      <c r="F5958">
        <v>0.5</v>
      </c>
      <c r="G5958">
        <v>1144</v>
      </c>
      <c r="H5958">
        <v>25</v>
      </c>
      <c r="I5958">
        <v>0</v>
      </c>
      <c r="J5958">
        <v>0</v>
      </c>
      <c r="K5958">
        <v>0</v>
      </c>
      <c r="L5958" t="s">
        <v>40</v>
      </c>
      <c r="M5958" t="s">
        <v>20</v>
      </c>
      <c r="N5958" t="s">
        <v>21</v>
      </c>
      <c r="O5958" s="3">
        <f t="shared" si="472"/>
        <v>20.662100456621005</v>
      </c>
      <c r="P5958" s="3">
        <f t="shared" si="473"/>
        <v>168.75</v>
      </c>
      <c r="Q5958" s="3">
        <f t="shared" si="471"/>
        <v>148.087899543379</v>
      </c>
      <c r="R5958" s="3">
        <f t="shared" si="474"/>
        <v>131.68539954337899</v>
      </c>
      <c r="S5958" s="3">
        <f t="shared" si="475"/>
        <v>16.4025</v>
      </c>
      <c r="T5958" s="3"/>
    </row>
    <row r="5959" spans="1:20" x14ac:dyDescent="0.25">
      <c r="A5959" s="1">
        <v>43318</v>
      </c>
      <c r="B5959">
        <v>258</v>
      </c>
      <c r="C5959">
        <v>5</v>
      </c>
      <c r="D5959">
        <v>28.3</v>
      </c>
      <c r="E5959">
        <v>83</v>
      </c>
      <c r="F5959">
        <v>1.7</v>
      </c>
      <c r="G5959">
        <v>969</v>
      </c>
      <c r="H5959">
        <v>25.1</v>
      </c>
      <c r="I5959">
        <v>0</v>
      </c>
      <c r="J5959">
        <v>0</v>
      </c>
      <c r="K5959">
        <v>0</v>
      </c>
      <c r="L5959" t="s">
        <v>40</v>
      </c>
      <c r="M5959" t="s">
        <v>20</v>
      </c>
      <c r="N5959" t="s">
        <v>21</v>
      </c>
      <c r="O5959" s="3">
        <f t="shared" si="472"/>
        <v>20.662100456621005</v>
      </c>
      <c r="P5959" s="3">
        <f t="shared" si="473"/>
        <v>268.75</v>
      </c>
      <c r="Q5959" s="3">
        <f t="shared" si="471"/>
        <v>248.087899543379</v>
      </c>
      <c r="R5959" s="3">
        <f t="shared" si="474"/>
        <v>221.96539954337899</v>
      </c>
      <c r="S5959" s="3">
        <f t="shared" si="475"/>
        <v>26.122500000000002</v>
      </c>
      <c r="T5959" s="3"/>
    </row>
    <row r="5960" spans="1:20" x14ac:dyDescent="0.25">
      <c r="A5960" s="1">
        <v>43318</v>
      </c>
      <c r="B5960">
        <v>546</v>
      </c>
      <c r="C5960">
        <v>6</v>
      </c>
      <c r="D5960">
        <v>28.3</v>
      </c>
      <c r="E5960">
        <v>83</v>
      </c>
      <c r="F5960">
        <v>1.1000000000000001</v>
      </c>
      <c r="G5960">
        <v>900</v>
      </c>
      <c r="H5960">
        <v>25.1</v>
      </c>
      <c r="I5960">
        <v>0</v>
      </c>
      <c r="J5960">
        <v>0</v>
      </c>
      <c r="K5960">
        <v>0</v>
      </c>
      <c r="L5960" t="s">
        <v>40</v>
      </c>
      <c r="M5960" t="s">
        <v>20</v>
      </c>
      <c r="N5960" t="s">
        <v>21</v>
      </c>
      <c r="O5960" s="3">
        <f t="shared" si="472"/>
        <v>20.662100456621005</v>
      </c>
      <c r="P5960" s="3">
        <f t="shared" si="473"/>
        <v>568.75</v>
      </c>
      <c r="Q5960" s="3">
        <f t="shared" si="471"/>
        <v>548.08789954337897</v>
      </c>
      <c r="R5960" s="3">
        <f t="shared" si="474"/>
        <v>492.80539954337894</v>
      </c>
      <c r="S5960" s="3">
        <f t="shared" si="475"/>
        <v>55.282500000000006</v>
      </c>
      <c r="T5960" s="3"/>
    </row>
    <row r="5961" spans="1:20" x14ac:dyDescent="0.25">
      <c r="A5961" s="1">
        <v>43318</v>
      </c>
      <c r="B5961">
        <v>699</v>
      </c>
      <c r="C5961">
        <v>7</v>
      </c>
      <c r="D5961">
        <v>28.5</v>
      </c>
      <c r="E5961">
        <v>82</v>
      </c>
      <c r="F5961">
        <v>0.8</v>
      </c>
      <c r="G5961">
        <v>914</v>
      </c>
      <c r="H5961">
        <v>25.1</v>
      </c>
      <c r="I5961">
        <v>0.09</v>
      </c>
      <c r="J5961">
        <v>0</v>
      </c>
      <c r="K5961">
        <v>0</v>
      </c>
      <c r="L5961" t="s">
        <v>40</v>
      </c>
      <c r="M5961" t="s">
        <v>20</v>
      </c>
      <c r="N5961" t="s">
        <v>21</v>
      </c>
      <c r="O5961" s="3">
        <f t="shared" si="472"/>
        <v>20.662100456621005</v>
      </c>
      <c r="P5961" s="3">
        <f t="shared" si="473"/>
        <v>728.125</v>
      </c>
      <c r="Q5961" s="3">
        <f t="shared" si="471"/>
        <v>707.46289954337897</v>
      </c>
      <c r="R5961" s="3">
        <f t="shared" si="474"/>
        <v>636.68914954337902</v>
      </c>
      <c r="S5961" s="3">
        <f t="shared" si="475"/>
        <v>70.773750000000007</v>
      </c>
      <c r="T5961" s="3"/>
    </row>
    <row r="5962" spans="1:20" x14ac:dyDescent="0.25">
      <c r="A5962" s="1">
        <v>43318</v>
      </c>
      <c r="B5962">
        <v>797</v>
      </c>
      <c r="C5962">
        <v>8</v>
      </c>
      <c r="D5962">
        <v>28.7</v>
      </c>
      <c r="E5962">
        <v>86</v>
      </c>
      <c r="F5962">
        <v>1.4</v>
      </c>
      <c r="G5962">
        <v>532</v>
      </c>
      <c r="H5962">
        <v>26.1</v>
      </c>
      <c r="I5962">
        <v>0.32</v>
      </c>
      <c r="J5962">
        <v>0.5</v>
      </c>
      <c r="K5962">
        <v>0</v>
      </c>
      <c r="L5962" t="s">
        <v>40</v>
      </c>
      <c r="M5962" t="s">
        <v>20</v>
      </c>
      <c r="N5962" t="s">
        <v>21</v>
      </c>
      <c r="O5962" s="3">
        <f t="shared" si="472"/>
        <v>20.662100456621005</v>
      </c>
      <c r="P5962" s="3">
        <f t="shared" si="473"/>
        <v>830.20833333333337</v>
      </c>
      <c r="Q5962" s="3">
        <f t="shared" si="471"/>
        <v>809.54623287671234</v>
      </c>
      <c r="R5962" s="3">
        <f t="shared" si="474"/>
        <v>728.84998287671237</v>
      </c>
      <c r="S5962" s="3">
        <f t="shared" si="475"/>
        <v>80.696250000000006</v>
      </c>
      <c r="T5962" s="3"/>
    </row>
    <row r="5963" spans="1:20" x14ac:dyDescent="0.25">
      <c r="A5963" s="1">
        <v>43318</v>
      </c>
      <c r="B5963">
        <v>614</v>
      </c>
      <c r="C5963">
        <v>9</v>
      </c>
      <c r="D5963">
        <v>28.4</v>
      </c>
      <c r="E5963">
        <v>87</v>
      </c>
      <c r="F5963">
        <v>1.7</v>
      </c>
      <c r="G5963">
        <v>1313</v>
      </c>
      <c r="H5963">
        <v>26</v>
      </c>
      <c r="I5963">
        <v>0.56000000000000005</v>
      </c>
      <c r="J5963">
        <v>4</v>
      </c>
      <c r="K5963">
        <v>0</v>
      </c>
      <c r="L5963" t="s">
        <v>40</v>
      </c>
      <c r="M5963" t="s">
        <v>20</v>
      </c>
      <c r="N5963" t="s">
        <v>21</v>
      </c>
      <c r="O5963" s="3">
        <f t="shared" si="472"/>
        <v>20.662100456621005</v>
      </c>
      <c r="P5963" s="3">
        <f t="shared" si="473"/>
        <v>639.58333333333337</v>
      </c>
      <c r="Q5963" s="3">
        <f t="shared" si="471"/>
        <v>618.92123287671234</v>
      </c>
      <c r="R5963" s="3">
        <f t="shared" si="474"/>
        <v>556.75373287671232</v>
      </c>
      <c r="S5963" s="3">
        <f t="shared" si="475"/>
        <v>62.167500000000011</v>
      </c>
      <c r="T5963" s="3"/>
    </row>
    <row r="5964" spans="1:20" x14ac:dyDescent="0.25">
      <c r="A5964" s="1">
        <v>43318</v>
      </c>
      <c r="B5964">
        <v>533</v>
      </c>
      <c r="C5964">
        <v>10</v>
      </c>
      <c r="D5964">
        <v>29.8</v>
      </c>
      <c r="E5964">
        <v>76</v>
      </c>
      <c r="F5964">
        <v>1.4</v>
      </c>
      <c r="G5964">
        <v>850</v>
      </c>
      <c r="H5964">
        <v>25.1</v>
      </c>
      <c r="I5964">
        <v>1.52</v>
      </c>
      <c r="J5964">
        <v>0</v>
      </c>
      <c r="K5964">
        <v>0</v>
      </c>
      <c r="L5964" t="s">
        <v>40</v>
      </c>
      <c r="M5964" t="s">
        <v>20</v>
      </c>
      <c r="N5964" t="s">
        <v>21</v>
      </c>
      <c r="O5964" s="3">
        <f t="shared" si="472"/>
        <v>20.662100456621005</v>
      </c>
      <c r="P5964" s="3">
        <f t="shared" si="473"/>
        <v>555.20833333333337</v>
      </c>
      <c r="Q5964" s="3">
        <f t="shared" si="471"/>
        <v>534.54623287671234</v>
      </c>
      <c r="R5964" s="3">
        <f t="shared" si="474"/>
        <v>480.57998287671234</v>
      </c>
      <c r="S5964" s="3">
        <f t="shared" si="475"/>
        <v>53.966250000000009</v>
      </c>
      <c r="T5964" s="3"/>
    </row>
    <row r="5965" spans="1:20" x14ac:dyDescent="0.25">
      <c r="A5965" s="1">
        <v>43318</v>
      </c>
      <c r="B5965">
        <v>569</v>
      </c>
      <c r="C5965">
        <v>11</v>
      </c>
      <c r="D5965">
        <v>31.3</v>
      </c>
      <c r="E5965">
        <v>70</v>
      </c>
      <c r="F5965">
        <v>1</v>
      </c>
      <c r="G5965">
        <v>1227</v>
      </c>
      <c r="H5965">
        <v>25.1</v>
      </c>
      <c r="I5965">
        <v>1.89</v>
      </c>
      <c r="J5965">
        <v>0</v>
      </c>
      <c r="K5965">
        <v>0</v>
      </c>
      <c r="L5965" t="s">
        <v>40</v>
      </c>
      <c r="M5965" t="s">
        <v>20</v>
      </c>
      <c r="N5965" t="s">
        <v>21</v>
      </c>
      <c r="O5965" s="3">
        <f t="shared" si="472"/>
        <v>20.662100456621005</v>
      </c>
      <c r="P5965" s="3">
        <f t="shared" si="473"/>
        <v>592.70833333333337</v>
      </c>
      <c r="Q5965" s="3">
        <f t="shared" si="471"/>
        <v>572.04623287671234</v>
      </c>
      <c r="R5965" s="3">
        <f t="shared" si="474"/>
        <v>514.4349828767123</v>
      </c>
      <c r="S5965" s="3">
        <f t="shared" si="475"/>
        <v>57.611250000000005</v>
      </c>
      <c r="T5965" s="3"/>
    </row>
    <row r="5966" spans="1:20" x14ac:dyDescent="0.25">
      <c r="A5966" s="1">
        <v>43318</v>
      </c>
      <c r="B5966">
        <v>613</v>
      </c>
      <c r="C5966">
        <v>12</v>
      </c>
      <c r="D5966">
        <v>33.200000000000003</v>
      </c>
      <c r="E5966">
        <v>59</v>
      </c>
      <c r="F5966">
        <v>2.6</v>
      </c>
      <c r="G5966">
        <v>1289</v>
      </c>
      <c r="H5966">
        <v>24</v>
      </c>
      <c r="I5966">
        <v>2.37</v>
      </c>
      <c r="J5966">
        <v>0</v>
      </c>
      <c r="K5966">
        <v>0</v>
      </c>
      <c r="L5966" t="s">
        <v>40</v>
      </c>
      <c r="M5966" t="s">
        <v>20</v>
      </c>
      <c r="N5966" t="s">
        <v>21</v>
      </c>
      <c r="O5966" s="3">
        <f t="shared" si="472"/>
        <v>20.662100456621005</v>
      </c>
      <c r="P5966" s="3">
        <f t="shared" si="473"/>
        <v>638.54166666666674</v>
      </c>
      <c r="Q5966" s="3">
        <f t="shared" si="471"/>
        <v>617.87956621004571</v>
      </c>
      <c r="R5966" s="3">
        <f t="shared" si="474"/>
        <v>555.81331621004574</v>
      </c>
      <c r="S5966" s="3">
        <f t="shared" si="475"/>
        <v>62.066250000000011</v>
      </c>
      <c r="T5966" s="3"/>
    </row>
    <row r="5967" spans="1:20" x14ac:dyDescent="0.25">
      <c r="A5967" s="1">
        <v>43318</v>
      </c>
      <c r="B5967">
        <v>666</v>
      </c>
      <c r="C5967">
        <v>13</v>
      </c>
      <c r="D5967">
        <v>34.299999999999997</v>
      </c>
      <c r="E5967">
        <v>54</v>
      </c>
      <c r="F5967">
        <v>2.2000000000000002</v>
      </c>
      <c r="G5967">
        <v>1540</v>
      </c>
      <c r="H5967">
        <v>23.6</v>
      </c>
      <c r="I5967">
        <v>2.93</v>
      </c>
      <c r="J5967">
        <v>0</v>
      </c>
      <c r="K5967">
        <v>0</v>
      </c>
      <c r="L5967" t="s">
        <v>40</v>
      </c>
      <c r="M5967" t="s">
        <v>20</v>
      </c>
      <c r="N5967" t="s">
        <v>21</v>
      </c>
      <c r="O5967" s="3">
        <f t="shared" si="472"/>
        <v>20.662100456621005</v>
      </c>
      <c r="P5967" s="3">
        <f t="shared" si="473"/>
        <v>693.75</v>
      </c>
      <c r="Q5967" s="3">
        <f t="shared" si="471"/>
        <v>673.08789954337897</v>
      </c>
      <c r="R5967" s="3">
        <f t="shared" si="474"/>
        <v>605.65539954337896</v>
      </c>
      <c r="S5967" s="3">
        <f t="shared" si="475"/>
        <v>67.432500000000005</v>
      </c>
      <c r="T5967" s="3"/>
    </row>
    <row r="5968" spans="1:20" x14ac:dyDescent="0.25">
      <c r="A5968" s="1">
        <v>43318</v>
      </c>
      <c r="B5968">
        <v>571</v>
      </c>
      <c r="C5968">
        <v>14</v>
      </c>
      <c r="D5968">
        <v>34</v>
      </c>
      <c r="E5968">
        <v>59</v>
      </c>
      <c r="F5968">
        <v>3.2</v>
      </c>
      <c r="G5968">
        <v>1180</v>
      </c>
      <c r="H5968">
        <v>24.8</v>
      </c>
      <c r="I5968">
        <v>1.98</v>
      </c>
      <c r="J5968">
        <v>0</v>
      </c>
      <c r="K5968">
        <v>0</v>
      </c>
      <c r="L5968" t="s">
        <v>40</v>
      </c>
      <c r="M5968" t="s">
        <v>20</v>
      </c>
      <c r="N5968" t="s">
        <v>21</v>
      </c>
      <c r="O5968" s="3">
        <f t="shared" si="472"/>
        <v>20.662100456621005</v>
      </c>
      <c r="P5968" s="3">
        <f t="shared" si="473"/>
        <v>594.79166666666674</v>
      </c>
      <c r="Q5968" s="3">
        <f t="shared" si="471"/>
        <v>574.12956621004571</v>
      </c>
      <c r="R5968" s="3">
        <f t="shared" si="474"/>
        <v>516.31581621004568</v>
      </c>
      <c r="S5968" s="3">
        <f t="shared" si="475"/>
        <v>57.813750000000013</v>
      </c>
      <c r="T5968" s="3"/>
    </row>
    <row r="5969" spans="1:20" x14ac:dyDescent="0.25">
      <c r="A5969" s="1">
        <v>43318</v>
      </c>
      <c r="B5969">
        <v>646</v>
      </c>
      <c r="C5969">
        <v>15</v>
      </c>
      <c r="D5969">
        <v>33.6</v>
      </c>
      <c r="E5969">
        <v>58</v>
      </c>
      <c r="F5969">
        <v>3.6</v>
      </c>
      <c r="G5969">
        <v>1448</v>
      </c>
      <c r="H5969">
        <v>24.1</v>
      </c>
      <c r="I5969">
        <v>1.98</v>
      </c>
      <c r="J5969">
        <v>0</v>
      </c>
      <c r="K5969">
        <v>0</v>
      </c>
      <c r="L5969" t="s">
        <v>40</v>
      </c>
      <c r="M5969" t="s">
        <v>20</v>
      </c>
      <c r="N5969" t="s">
        <v>21</v>
      </c>
      <c r="O5969" s="3">
        <f t="shared" si="472"/>
        <v>20.662100456621005</v>
      </c>
      <c r="P5969" s="3">
        <f t="shared" si="473"/>
        <v>672.91666666666674</v>
      </c>
      <c r="Q5969" s="3">
        <f t="shared" si="471"/>
        <v>652.25456621004571</v>
      </c>
      <c r="R5969" s="3">
        <f t="shared" si="474"/>
        <v>586.84706621004568</v>
      </c>
      <c r="S5969" s="3">
        <f t="shared" si="475"/>
        <v>65.407500000000013</v>
      </c>
      <c r="T5969" s="3"/>
    </row>
    <row r="5970" spans="1:20" x14ac:dyDescent="0.25">
      <c r="A5970" s="1">
        <v>43318</v>
      </c>
      <c r="B5970">
        <v>752</v>
      </c>
      <c r="C5970">
        <v>16</v>
      </c>
      <c r="D5970">
        <v>34.6</v>
      </c>
      <c r="E5970">
        <v>55</v>
      </c>
      <c r="F5970">
        <v>2.5</v>
      </c>
      <c r="G5970">
        <v>1650</v>
      </c>
      <c r="H5970">
        <v>24.2</v>
      </c>
      <c r="I5970">
        <v>2.0099999999999998</v>
      </c>
      <c r="J5970">
        <v>0</v>
      </c>
      <c r="K5970">
        <v>0</v>
      </c>
      <c r="L5970" t="s">
        <v>40</v>
      </c>
      <c r="M5970" t="s">
        <v>20</v>
      </c>
      <c r="N5970" t="s">
        <v>21</v>
      </c>
      <c r="O5970" s="3">
        <f t="shared" si="472"/>
        <v>20.662100456621005</v>
      </c>
      <c r="P5970" s="3">
        <f t="shared" si="473"/>
        <v>783.33333333333337</v>
      </c>
      <c r="Q5970" s="3">
        <f t="shared" si="471"/>
        <v>762.67123287671234</v>
      </c>
      <c r="R5970" s="3">
        <f t="shared" si="474"/>
        <v>686.53123287671235</v>
      </c>
      <c r="S5970" s="3">
        <f t="shared" si="475"/>
        <v>76.140000000000015</v>
      </c>
      <c r="T5970" s="3"/>
    </row>
    <row r="5971" spans="1:20" x14ac:dyDescent="0.25">
      <c r="A5971" s="1">
        <v>43318</v>
      </c>
      <c r="B5971">
        <v>1063</v>
      </c>
      <c r="C5971">
        <v>17</v>
      </c>
      <c r="D5971">
        <v>35</v>
      </c>
      <c r="E5971">
        <v>53</v>
      </c>
      <c r="F5971">
        <v>1.5</v>
      </c>
      <c r="G5971">
        <v>1618</v>
      </c>
      <c r="H5971">
        <v>23.9</v>
      </c>
      <c r="I5971">
        <v>1.78</v>
      </c>
      <c r="J5971">
        <v>0</v>
      </c>
      <c r="K5971">
        <v>0</v>
      </c>
      <c r="L5971" t="s">
        <v>40</v>
      </c>
      <c r="M5971" t="s">
        <v>20</v>
      </c>
      <c r="N5971" t="s">
        <v>21</v>
      </c>
      <c r="O5971" s="3">
        <f t="shared" si="472"/>
        <v>20.662100456621005</v>
      </c>
      <c r="P5971" s="3">
        <f t="shared" si="473"/>
        <v>1107.2916666666667</v>
      </c>
      <c r="Q5971" s="3">
        <f t="shared" si="471"/>
        <v>1086.6295662100458</v>
      </c>
      <c r="R5971" s="3">
        <f t="shared" si="474"/>
        <v>979.00081621004585</v>
      </c>
      <c r="S5971" s="3">
        <f t="shared" si="475"/>
        <v>107.62875000000001</v>
      </c>
      <c r="T5971" s="3"/>
    </row>
    <row r="5972" spans="1:20" x14ac:dyDescent="0.25">
      <c r="A5972" s="1">
        <v>43318</v>
      </c>
      <c r="B5972">
        <v>1956</v>
      </c>
      <c r="C5972">
        <v>18</v>
      </c>
      <c r="D5972">
        <v>32.799999999999997</v>
      </c>
      <c r="E5972">
        <v>63</v>
      </c>
      <c r="F5972">
        <v>1.3</v>
      </c>
      <c r="G5972">
        <v>1799</v>
      </c>
      <c r="H5972">
        <v>24.8</v>
      </c>
      <c r="I5972">
        <v>0.31</v>
      </c>
      <c r="J5972">
        <v>0</v>
      </c>
      <c r="K5972">
        <v>0</v>
      </c>
      <c r="L5972" t="s">
        <v>40</v>
      </c>
      <c r="M5972" t="s">
        <v>20</v>
      </c>
      <c r="N5972" t="s">
        <v>21</v>
      </c>
      <c r="O5972" s="3">
        <f t="shared" si="472"/>
        <v>20.662100456621005</v>
      </c>
      <c r="P5972" s="3">
        <f t="shared" si="473"/>
        <v>2037.5000000000002</v>
      </c>
      <c r="Q5972" s="3">
        <f t="shared" si="471"/>
        <v>2016.8378995433793</v>
      </c>
      <c r="R5972" s="3">
        <f t="shared" si="474"/>
        <v>1818.7928995433792</v>
      </c>
      <c r="S5972" s="3">
        <f t="shared" si="475"/>
        <v>198.04500000000004</v>
      </c>
      <c r="T5972" s="3"/>
    </row>
    <row r="5973" spans="1:20" x14ac:dyDescent="0.25">
      <c r="A5973" s="1">
        <v>43318</v>
      </c>
      <c r="B5973">
        <v>1548</v>
      </c>
      <c r="C5973">
        <v>19</v>
      </c>
      <c r="D5973">
        <v>32.200000000000003</v>
      </c>
      <c r="E5973">
        <v>65</v>
      </c>
      <c r="F5973">
        <v>0.8</v>
      </c>
      <c r="G5973">
        <v>1894</v>
      </c>
      <c r="H5973">
        <v>24.7</v>
      </c>
      <c r="I5973">
        <v>0.1</v>
      </c>
      <c r="J5973">
        <v>0</v>
      </c>
      <c r="K5973">
        <v>0</v>
      </c>
      <c r="L5973" t="s">
        <v>40</v>
      </c>
      <c r="M5973" t="s">
        <v>20</v>
      </c>
      <c r="N5973" t="s">
        <v>21</v>
      </c>
      <c r="O5973" s="3">
        <f t="shared" si="472"/>
        <v>20.662100456621005</v>
      </c>
      <c r="P5973" s="3">
        <f t="shared" si="473"/>
        <v>1612.5000000000002</v>
      </c>
      <c r="Q5973" s="3">
        <f t="shared" si="471"/>
        <v>1591.8378995433793</v>
      </c>
      <c r="R5973" s="3">
        <f t="shared" si="474"/>
        <v>1435.1028995433792</v>
      </c>
      <c r="S5973" s="3">
        <f t="shared" si="475"/>
        <v>156.73500000000004</v>
      </c>
      <c r="T5973" s="3"/>
    </row>
    <row r="5974" spans="1:20" x14ac:dyDescent="0.25">
      <c r="A5974" s="1">
        <v>43318</v>
      </c>
      <c r="B5974">
        <v>1537</v>
      </c>
      <c r="C5974">
        <v>20</v>
      </c>
      <c r="D5974">
        <v>31.3</v>
      </c>
      <c r="E5974">
        <v>65</v>
      </c>
      <c r="F5974">
        <v>2</v>
      </c>
      <c r="G5974">
        <v>1586</v>
      </c>
      <c r="H5974">
        <v>23.9</v>
      </c>
      <c r="I5974">
        <v>0.02</v>
      </c>
      <c r="J5974">
        <v>0</v>
      </c>
      <c r="K5974">
        <v>0</v>
      </c>
      <c r="L5974" t="s">
        <v>40</v>
      </c>
      <c r="M5974" t="s">
        <v>20</v>
      </c>
      <c r="N5974" t="s">
        <v>21</v>
      </c>
      <c r="O5974" s="3">
        <f t="shared" si="472"/>
        <v>20.662100456621005</v>
      </c>
      <c r="P5974" s="3">
        <f t="shared" si="473"/>
        <v>1601.0416666666667</v>
      </c>
      <c r="Q5974" s="3">
        <f t="shared" si="471"/>
        <v>1580.3795662100458</v>
      </c>
      <c r="R5974" s="3">
        <f t="shared" si="474"/>
        <v>1424.7583162100459</v>
      </c>
      <c r="S5974" s="3">
        <f t="shared" si="475"/>
        <v>155.62125000000003</v>
      </c>
      <c r="T5974" s="3"/>
    </row>
    <row r="5975" spans="1:20" x14ac:dyDescent="0.25">
      <c r="A5975" s="1">
        <v>43318</v>
      </c>
      <c r="B5975">
        <v>1611</v>
      </c>
      <c r="C5975">
        <v>21</v>
      </c>
      <c r="D5975">
        <v>30.6</v>
      </c>
      <c r="E5975">
        <v>70</v>
      </c>
      <c r="F5975">
        <v>1.6</v>
      </c>
      <c r="G5975">
        <v>1542</v>
      </c>
      <c r="H5975">
        <v>24.4</v>
      </c>
      <c r="I5975">
        <v>0</v>
      </c>
      <c r="J5975">
        <v>0</v>
      </c>
      <c r="K5975">
        <v>0</v>
      </c>
      <c r="L5975" t="s">
        <v>40</v>
      </c>
      <c r="M5975" t="s">
        <v>20</v>
      </c>
      <c r="N5975" t="s">
        <v>21</v>
      </c>
      <c r="O5975" s="3">
        <f t="shared" si="472"/>
        <v>20.662100456621005</v>
      </c>
      <c r="P5975" s="3">
        <f t="shared" si="473"/>
        <v>1678.1250000000002</v>
      </c>
      <c r="Q5975" s="3">
        <f t="shared" si="471"/>
        <v>1657.4628995433793</v>
      </c>
      <c r="R5975" s="3">
        <f t="shared" si="474"/>
        <v>1494.3491495433793</v>
      </c>
      <c r="S5975" s="3">
        <f t="shared" si="475"/>
        <v>163.11375000000004</v>
      </c>
      <c r="T5975" s="3"/>
    </row>
    <row r="5976" spans="1:20" x14ac:dyDescent="0.25">
      <c r="A5976" s="1">
        <v>43318</v>
      </c>
      <c r="B5976">
        <v>1371</v>
      </c>
      <c r="C5976">
        <v>22</v>
      </c>
      <c r="D5976">
        <v>30.1</v>
      </c>
      <c r="E5976">
        <v>72</v>
      </c>
      <c r="F5976">
        <v>0.4</v>
      </c>
      <c r="G5976">
        <v>1806</v>
      </c>
      <c r="H5976">
        <v>24.4</v>
      </c>
      <c r="I5976">
        <v>0</v>
      </c>
      <c r="J5976">
        <v>0</v>
      </c>
      <c r="K5976">
        <v>0</v>
      </c>
      <c r="L5976" t="s">
        <v>40</v>
      </c>
      <c r="M5976" t="s">
        <v>20</v>
      </c>
      <c r="N5976" t="s">
        <v>21</v>
      </c>
      <c r="O5976" s="3">
        <f t="shared" si="472"/>
        <v>20.662100456621005</v>
      </c>
      <c r="P5976" s="3">
        <f t="shared" si="473"/>
        <v>1428.125</v>
      </c>
      <c r="Q5976" s="3">
        <f t="shared" si="471"/>
        <v>1407.4628995433791</v>
      </c>
      <c r="R5976" s="3">
        <f t="shared" si="474"/>
        <v>1268.6491495433791</v>
      </c>
      <c r="S5976" s="3">
        <f t="shared" si="475"/>
        <v>138.81375</v>
      </c>
      <c r="T5976" s="3"/>
    </row>
    <row r="5977" spans="1:20" x14ac:dyDescent="0.25">
      <c r="A5977" s="1">
        <v>43318</v>
      </c>
      <c r="B5977">
        <v>969</v>
      </c>
      <c r="C5977">
        <v>23</v>
      </c>
      <c r="D5977">
        <v>29.4</v>
      </c>
      <c r="E5977">
        <v>79</v>
      </c>
      <c r="F5977">
        <v>1.2</v>
      </c>
      <c r="G5977">
        <v>777</v>
      </c>
      <c r="H5977">
        <v>25.3</v>
      </c>
      <c r="I5977">
        <v>0</v>
      </c>
      <c r="J5977">
        <v>2</v>
      </c>
      <c r="K5977">
        <v>0</v>
      </c>
      <c r="L5977" t="s">
        <v>40</v>
      </c>
      <c r="M5977" t="s">
        <v>20</v>
      </c>
      <c r="N5977" t="s">
        <v>21</v>
      </c>
      <c r="O5977" s="3">
        <f t="shared" si="472"/>
        <v>20.662100456621005</v>
      </c>
      <c r="P5977" s="3">
        <f t="shared" si="473"/>
        <v>1009.3750000000001</v>
      </c>
      <c r="Q5977" s="3">
        <f t="shared" si="471"/>
        <v>988.71289954337908</v>
      </c>
      <c r="R5977" s="3">
        <f t="shared" si="474"/>
        <v>890.60164954337904</v>
      </c>
      <c r="S5977" s="3">
        <f t="shared" si="475"/>
        <v>98.111250000000027</v>
      </c>
      <c r="T5977" s="3"/>
    </row>
    <row r="5978" spans="1:20" x14ac:dyDescent="0.25">
      <c r="A5978" s="1">
        <v>43319</v>
      </c>
      <c r="B5978">
        <v>842</v>
      </c>
      <c r="C5978">
        <v>0</v>
      </c>
      <c r="D5978">
        <v>28.8</v>
      </c>
      <c r="E5978">
        <v>72</v>
      </c>
      <c r="F5978">
        <v>0.8</v>
      </c>
      <c r="G5978">
        <v>2000</v>
      </c>
      <c r="H5978">
        <v>23.2</v>
      </c>
      <c r="I5978">
        <v>0</v>
      </c>
      <c r="J5978">
        <v>0</v>
      </c>
      <c r="K5978">
        <v>0</v>
      </c>
      <c r="L5978" t="s">
        <v>40</v>
      </c>
      <c r="M5978" t="s">
        <v>20</v>
      </c>
      <c r="N5978" t="s">
        <v>21</v>
      </c>
      <c r="O5978" s="3">
        <f t="shared" si="472"/>
        <v>20.662100456621005</v>
      </c>
      <c r="P5978" s="3">
        <f t="shared" si="473"/>
        <v>877.08333333333337</v>
      </c>
      <c r="Q5978" s="3">
        <f t="shared" si="471"/>
        <v>856.42123287671234</v>
      </c>
      <c r="R5978" s="3">
        <f t="shared" si="474"/>
        <v>771.16873287671228</v>
      </c>
      <c r="S5978" s="3">
        <f t="shared" si="475"/>
        <v>85.252500000000012</v>
      </c>
      <c r="T5978" s="3"/>
    </row>
    <row r="5979" spans="1:20" x14ac:dyDescent="0.25">
      <c r="A5979" s="1">
        <v>43319</v>
      </c>
      <c r="B5979">
        <v>619</v>
      </c>
      <c r="C5979">
        <v>1</v>
      </c>
      <c r="D5979">
        <v>28.2</v>
      </c>
      <c r="E5979">
        <v>68</v>
      </c>
      <c r="F5979">
        <v>0.9</v>
      </c>
      <c r="G5979">
        <v>2000</v>
      </c>
      <c r="H5979">
        <v>21.7</v>
      </c>
      <c r="I5979">
        <v>0</v>
      </c>
      <c r="J5979">
        <v>0</v>
      </c>
      <c r="K5979">
        <v>0</v>
      </c>
      <c r="L5979" t="s">
        <v>40</v>
      </c>
      <c r="M5979" t="s">
        <v>20</v>
      </c>
      <c r="N5979" t="s">
        <v>21</v>
      </c>
      <c r="O5979" s="3">
        <f t="shared" si="472"/>
        <v>20.662100456621005</v>
      </c>
      <c r="P5979" s="3">
        <f t="shared" si="473"/>
        <v>644.79166666666674</v>
      </c>
      <c r="Q5979" s="3">
        <f t="shared" si="471"/>
        <v>624.12956621004571</v>
      </c>
      <c r="R5979" s="3">
        <f t="shared" si="474"/>
        <v>561.45581621004567</v>
      </c>
      <c r="S5979" s="3">
        <f t="shared" si="475"/>
        <v>62.673750000000013</v>
      </c>
      <c r="T5979" s="3"/>
    </row>
    <row r="5980" spans="1:20" x14ac:dyDescent="0.25">
      <c r="A5980" s="1">
        <v>43319</v>
      </c>
      <c r="B5980">
        <v>443</v>
      </c>
      <c r="C5980">
        <v>2</v>
      </c>
      <c r="D5980">
        <v>27.9</v>
      </c>
      <c r="E5980">
        <v>68</v>
      </c>
      <c r="F5980">
        <v>0.9</v>
      </c>
      <c r="G5980">
        <v>2000</v>
      </c>
      <c r="H5980">
        <v>21.4</v>
      </c>
      <c r="I5980">
        <v>0</v>
      </c>
      <c r="J5980">
        <v>0</v>
      </c>
      <c r="K5980">
        <v>0</v>
      </c>
      <c r="L5980" t="s">
        <v>40</v>
      </c>
      <c r="M5980" t="s">
        <v>20</v>
      </c>
      <c r="N5980" t="s">
        <v>21</v>
      </c>
      <c r="O5980" s="3">
        <f t="shared" si="472"/>
        <v>20.662100456621005</v>
      </c>
      <c r="P5980" s="3">
        <f t="shared" si="473"/>
        <v>461.45833333333337</v>
      </c>
      <c r="Q5980" s="3">
        <f t="shared" si="471"/>
        <v>440.79623287671234</v>
      </c>
      <c r="R5980" s="3">
        <f t="shared" si="474"/>
        <v>395.94248287671235</v>
      </c>
      <c r="S5980" s="3">
        <f t="shared" si="475"/>
        <v>44.853750000000005</v>
      </c>
      <c r="T5980" s="3"/>
    </row>
    <row r="5981" spans="1:20" x14ac:dyDescent="0.25">
      <c r="A5981" s="1">
        <v>43319</v>
      </c>
      <c r="B5981">
        <v>278</v>
      </c>
      <c r="C5981">
        <v>3</v>
      </c>
      <c r="D5981">
        <v>27.6</v>
      </c>
      <c r="E5981">
        <v>69</v>
      </c>
      <c r="F5981">
        <v>0.9</v>
      </c>
      <c r="G5981">
        <v>2000</v>
      </c>
      <c r="H5981">
        <v>21.3</v>
      </c>
      <c r="I5981">
        <v>0</v>
      </c>
      <c r="J5981">
        <v>0</v>
      </c>
      <c r="K5981">
        <v>0</v>
      </c>
      <c r="L5981" t="s">
        <v>40</v>
      </c>
      <c r="M5981" t="s">
        <v>20</v>
      </c>
      <c r="N5981" t="s">
        <v>21</v>
      </c>
      <c r="O5981" s="3">
        <f t="shared" si="472"/>
        <v>20.662100456621005</v>
      </c>
      <c r="P5981" s="3">
        <f t="shared" si="473"/>
        <v>289.58333333333337</v>
      </c>
      <c r="Q5981" s="3">
        <f t="shared" si="471"/>
        <v>268.92123287671234</v>
      </c>
      <c r="R5981" s="3">
        <f t="shared" si="474"/>
        <v>240.77373287671233</v>
      </c>
      <c r="S5981" s="3">
        <f t="shared" si="475"/>
        <v>28.147500000000004</v>
      </c>
      <c r="T5981" s="3"/>
    </row>
    <row r="5982" spans="1:20" x14ac:dyDescent="0.25">
      <c r="A5982" s="1">
        <v>43319</v>
      </c>
      <c r="B5982">
        <v>201</v>
      </c>
      <c r="C5982">
        <v>4</v>
      </c>
      <c r="D5982">
        <v>27.3</v>
      </c>
      <c r="E5982">
        <v>68</v>
      </c>
      <c r="F5982">
        <v>0.7</v>
      </c>
      <c r="G5982">
        <v>2000</v>
      </c>
      <c r="H5982">
        <v>20.8</v>
      </c>
      <c r="I5982">
        <v>0</v>
      </c>
      <c r="J5982">
        <v>0</v>
      </c>
      <c r="K5982">
        <v>0</v>
      </c>
      <c r="L5982" t="s">
        <v>40</v>
      </c>
      <c r="M5982" t="s">
        <v>20</v>
      </c>
      <c r="N5982" t="s">
        <v>21</v>
      </c>
      <c r="O5982" s="3">
        <f t="shared" si="472"/>
        <v>20.662100456621005</v>
      </c>
      <c r="P5982" s="3">
        <f t="shared" si="473"/>
        <v>209.37500000000003</v>
      </c>
      <c r="Q5982" s="3">
        <f t="shared" si="471"/>
        <v>188.71289954337902</v>
      </c>
      <c r="R5982" s="3">
        <f t="shared" si="474"/>
        <v>168.36164954337903</v>
      </c>
      <c r="S5982" s="3">
        <f t="shared" si="475"/>
        <v>20.351250000000004</v>
      </c>
      <c r="T5982" s="3"/>
    </row>
    <row r="5983" spans="1:20" x14ac:dyDescent="0.25">
      <c r="A5983" s="1">
        <v>43319</v>
      </c>
      <c r="B5983">
        <v>273</v>
      </c>
      <c r="C5983">
        <v>5</v>
      </c>
      <c r="D5983">
        <v>27.1</v>
      </c>
      <c r="E5983">
        <v>69</v>
      </c>
      <c r="F5983">
        <v>0.9</v>
      </c>
      <c r="G5983">
        <v>2000</v>
      </c>
      <c r="H5983">
        <v>20.9</v>
      </c>
      <c r="I5983">
        <v>0</v>
      </c>
      <c r="J5983">
        <v>0</v>
      </c>
      <c r="K5983">
        <v>0</v>
      </c>
      <c r="L5983" t="s">
        <v>40</v>
      </c>
      <c r="M5983" t="s">
        <v>20</v>
      </c>
      <c r="N5983" t="s">
        <v>21</v>
      </c>
      <c r="O5983" s="3">
        <f t="shared" si="472"/>
        <v>20.662100456621005</v>
      </c>
      <c r="P5983" s="3">
        <f t="shared" si="473"/>
        <v>284.375</v>
      </c>
      <c r="Q5983" s="3">
        <f t="shared" si="471"/>
        <v>263.71289954337897</v>
      </c>
      <c r="R5983" s="3">
        <f t="shared" si="474"/>
        <v>236.07164954337895</v>
      </c>
      <c r="S5983" s="3">
        <f t="shared" si="475"/>
        <v>27.641250000000003</v>
      </c>
      <c r="T5983" s="3"/>
    </row>
    <row r="5984" spans="1:20" x14ac:dyDescent="0.25">
      <c r="A5984" s="1">
        <v>43319</v>
      </c>
      <c r="B5984">
        <v>634</v>
      </c>
      <c r="C5984">
        <v>6</v>
      </c>
      <c r="D5984">
        <v>26.8</v>
      </c>
      <c r="E5984">
        <v>70</v>
      </c>
      <c r="F5984">
        <v>0.7</v>
      </c>
      <c r="G5984">
        <v>2000</v>
      </c>
      <c r="H5984">
        <v>20.8</v>
      </c>
      <c r="I5984">
        <v>0</v>
      </c>
      <c r="J5984">
        <v>0</v>
      </c>
      <c r="K5984">
        <v>0</v>
      </c>
      <c r="L5984" t="s">
        <v>40</v>
      </c>
      <c r="M5984" t="s">
        <v>20</v>
      </c>
      <c r="N5984" t="s">
        <v>21</v>
      </c>
      <c r="O5984" s="3">
        <f t="shared" si="472"/>
        <v>20.662100456621005</v>
      </c>
      <c r="P5984" s="3">
        <f t="shared" si="473"/>
        <v>660.41666666666674</v>
      </c>
      <c r="Q5984" s="3">
        <f t="shared" si="471"/>
        <v>639.75456621004571</v>
      </c>
      <c r="R5984" s="3">
        <f t="shared" si="474"/>
        <v>575.56206621004571</v>
      </c>
      <c r="S5984" s="3">
        <f t="shared" si="475"/>
        <v>64.19250000000001</v>
      </c>
      <c r="T5984" s="3"/>
    </row>
    <row r="5985" spans="1:20" x14ac:dyDescent="0.25">
      <c r="A5985" s="1">
        <v>43319</v>
      </c>
      <c r="B5985">
        <v>1059</v>
      </c>
      <c r="C5985">
        <v>7</v>
      </c>
      <c r="D5985">
        <v>27</v>
      </c>
      <c r="E5985">
        <v>69</v>
      </c>
      <c r="F5985">
        <v>0.8</v>
      </c>
      <c r="G5985">
        <v>2000</v>
      </c>
      <c r="H5985">
        <v>20.8</v>
      </c>
      <c r="I5985">
        <v>0.23</v>
      </c>
      <c r="J5985">
        <v>0</v>
      </c>
      <c r="K5985">
        <v>0</v>
      </c>
      <c r="L5985" t="s">
        <v>40</v>
      </c>
      <c r="M5985" t="s">
        <v>20</v>
      </c>
      <c r="N5985" t="s">
        <v>21</v>
      </c>
      <c r="O5985" s="3">
        <f t="shared" si="472"/>
        <v>20.662100456621005</v>
      </c>
      <c r="P5985" s="3">
        <f t="shared" si="473"/>
        <v>1103.125</v>
      </c>
      <c r="Q5985" s="3">
        <f t="shared" si="471"/>
        <v>1082.4628995433791</v>
      </c>
      <c r="R5985" s="3">
        <f t="shared" si="474"/>
        <v>975.23914954337909</v>
      </c>
      <c r="S5985" s="3">
        <f t="shared" si="475"/>
        <v>107.22375000000001</v>
      </c>
      <c r="T5985" s="3"/>
    </row>
    <row r="5986" spans="1:20" x14ac:dyDescent="0.25">
      <c r="A5986" s="1">
        <v>43319</v>
      </c>
      <c r="B5986">
        <v>1695</v>
      </c>
      <c r="C5986">
        <v>8</v>
      </c>
      <c r="D5986">
        <v>28.5</v>
      </c>
      <c r="E5986">
        <v>64</v>
      </c>
      <c r="F5986">
        <v>2</v>
      </c>
      <c r="G5986">
        <v>2000</v>
      </c>
      <c r="H5986">
        <v>21</v>
      </c>
      <c r="I5986">
        <v>0.89</v>
      </c>
      <c r="J5986">
        <v>0</v>
      </c>
      <c r="K5986">
        <v>0</v>
      </c>
      <c r="L5986" t="s">
        <v>40</v>
      </c>
      <c r="M5986" t="s">
        <v>20</v>
      </c>
      <c r="N5986" t="s">
        <v>21</v>
      </c>
      <c r="O5986" s="3">
        <f t="shared" si="472"/>
        <v>20.662100456621005</v>
      </c>
      <c r="P5986" s="3">
        <f t="shared" si="473"/>
        <v>1765.6250000000002</v>
      </c>
      <c r="Q5986" s="3">
        <f t="shared" si="471"/>
        <v>1744.9628995433793</v>
      </c>
      <c r="R5986" s="3">
        <f t="shared" si="474"/>
        <v>1573.3441495433792</v>
      </c>
      <c r="S5986" s="3">
        <f t="shared" si="475"/>
        <v>171.61875000000003</v>
      </c>
      <c r="T5986" s="3"/>
    </row>
    <row r="5987" spans="1:20" x14ac:dyDescent="0.25">
      <c r="A5987" s="1">
        <v>43319</v>
      </c>
      <c r="B5987">
        <v>961</v>
      </c>
      <c r="C5987">
        <v>9</v>
      </c>
      <c r="D5987">
        <v>29.3</v>
      </c>
      <c r="E5987">
        <v>66</v>
      </c>
      <c r="F5987">
        <v>1.1000000000000001</v>
      </c>
      <c r="G5987">
        <v>2000</v>
      </c>
      <c r="H5987">
        <v>22.2</v>
      </c>
      <c r="I5987">
        <v>1.07</v>
      </c>
      <c r="J5987">
        <v>0</v>
      </c>
      <c r="K5987">
        <v>0</v>
      </c>
      <c r="L5987" t="s">
        <v>40</v>
      </c>
      <c r="M5987" t="s">
        <v>20</v>
      </c>
      <c r="N5987" t="s">
        <v>21</v>
      </c>
      <c r="O5987" s="3">
        <f t="shared" si="472"/>
        <v>20.662100456621005</v>
      </c>
      <c r="P5987" s="3">
        <f t="shared" si="473"/>
        <v>1001.0416666666667</v>
      </c>
      <c r="Q5987" s="3">
        <f t="shared" si="471"/>
        <v>980.37956621004571</v>
      </c>
      <c r="R5987" s="3">
        <f t="shared" si="474"/>
        <v>883.07831621004573</v>
      </c>
      <c r="S5987" s="3">
        <f t="shared" si="475"/>
        <v>97.30125000000001</v>
      </c>
      <c r="T5987" s="3"/>
    </row>
    <row r="5988" spans="1:20" x14ac:dyDescent="0.25">
      <c r="A5988" s="1">
        <v>43319</v>
      </c>
      <c r="B5988">
        <v>635</v>
      </c>
      <c r="C5988">
        <v>10</v>
      </c>
      <c r="D5988">
        <v>30.1</v>
      </c>
      <c r="E5988">
        <v>65</v>
      </c>
      <c r="F5988">
        <v>1.2</v>
      </c>
      <c r="G5988">
        <v>2000</v>
      </c>
      <c r="H5988">
        <v>22.7</v>
      </c>
      <c r="I5988">
        <v>1.1100000000000001</v>
      </c>
      <c r="J5988">
        <v>0</v>
      </c>
      <c r="K5988">
        <v>0</v>
      </c>
      <c r="L5988" t="s">
        <v>40</v>
      </c>
      <c r="M5988" t="s">
        <v>20</v>
      </c>
      <c r="N5988" t="s">
        <v>21</v>
      </c>
      <c r="O5988" s="3">
        <f t="shared" si="472"/>
        <v>20.662100456621005</v>
      </c>
      <c r="P5988" s="3">
        <f t="shared" si="473"/>
        <v>661.45833333333337</v>
      </c>
      <c r="Q5988" s="3">
        <f t="shared" si="471"/>
        <v>640.79623287671234</v>
      </c>
      <c r="R5988" s="3">
        <f t="shared" si="474"/>
        <v>576.50248287671229</v>
      </c>
      <c r="S5988" s="3">
        <f t="shared" si="475"/>
        <v>64.293750000000003</v>
      </c>
      <c r="T5988" s="3"/>
    </row>
    <row r="5989" spans="1:20" x14ac:dyDescent="0.25">
      <c r="A5989" s="1">
        <v>43319</v>
      </c>
      <c r="B5989">
        <v>657</v>
      </c>
      <c r="C5989">
        <v>11</v>
      </c>
      <c r="D5989">
        <v>31.4</v>
      </c>
      <c r="E5989">
        <v>59</v>
      </c>
      <c r="F5989">
        <v>0.8</v>
      </c>
      <c r="G5989">
        <v>2000</v>
      </c>
      <c r="H5989">
        <v>22.4</v>
      </c>
      <c r="I5989">
        <v>1.3</v>
      </c>
      <c r="J5989">
        <v>0</v>
      </c>
      <c r="K5989">
        <v>0</v>
      </c>
      <c r="L5989" t="s">
        <v>40</v>
      </c>
      <c r="M5989" t="s">
        <v>20</v>
      </c>
      <c r="N5989" t="s">
        <v>21</v>
      </c>
      <c r="O5989" s="3">
        <f t="shared" si="472"/>
        <v>20.662100456621005</v>
      </c>
      <c r="P5989" s="3">
        <f t="shared" si="473"/>
        <v>684.375</v>
      </c>
      <c r="Q5989" s="3">
        <f t="shared" si="471"/>
        <v>663.71289954337897</v>
      </c>
      <c r="R5989" s="3">
        <f t="shared" si="474"/>
        <v>597.19164954337896</v>
      </c>
      <c r="S5989" s="3">
        <f t="shared" si="475"/>
        <v>66.521250000000009</v>
      </c>
      <c r="T5989" s="3"/>
    </row>
    <row r="5990" spans="1:20" x14ac:dyDescent="0.25">
      <c r="A5990" s="1">
        <v>43319</v>
      </c>
      <c r="B5990">
        <v>770</v>
      </c>
      <c r="C5990">
        <v>12</v>
      </c>
      <c r="D5990">
        <v>31.9</v>
      </c>
      <c r="E5990">
        <v>57</v>
      </c>
      <c r="F5990">
        <v>0.9</v>
      </c>
      <c r="G5990">
        <v>1981</v>
      </c>
      <c r="H5990">
        <v>22.3</v>
      </c>
      <c r="I5990">
        <v>1.28</v>
      </c>
      <c r="J5990">
        <v>0</v>
      </c>
      <c r="K5990">
        <v>0</v>
      </c>
      <c r="L5990" t="s">
        <v>40</v>
      </c>
      <c r="M5990" t="s">
        <v>20</v>
      </c>
      <c r="N5990" t="s">
        <v>21</v>
      </c>
      <c r="O5990" s="3">
        <f t="shared" si="472"/>
        <v>20.662100456621005</v>
      </c>
      <c r="P5990" s="3">
        <f t="shared" si="473"/>
        <v>802.08333333333337</v>
      </c>
      <c r="Q5990" s="3">
        <f t="shared" si="471"/>
        <v>781.42123287671234</v>
      </c>
      <c r="R5990" s="3">
        <f t="shared" si="474"/>
        <v>703.45873287671236</v>
      </c>
      <c r="S5990" s="3">
        <f t="shared" si="475"/>
        <v>77.962500000000006</v>
      </c>
      <c r="T5990" s="3"/>
    </row>
    <row r="5991" spans="1:20" x14ac:dyDescent="0.25">
      <c r="A5991" s="1">
        <v>43319</v>
      </c>
      <c r="B5991">
        <v>662</v>
      </c>
      <c r="C5991">
        <v>13</v>
      </c>
      <c r="D5991">
        <v>33</v>
      </c>
      <c r="E5991">
        <v>55</v>
      </c>
      <c r="F5991">
        <v>1</v>
      </c>
      <c r="G5991">
        <v>1967</v>
      </c>
      <c r="H5991">
        <v>22.7</v>
      </c>
      <c r="I5991">
        <v>1.49</v>
      </c>
      <c r="J5991">
        <v>0</v>
      </c>
      <c r="K5991">
        <v>0</v>
      </c>
      <c r="L5991" t="s">
        <v>40</v>
      </c>
      <c r="M5991" t="s">
        <v>20</v>
      </c>
      <c r="N5991" t="s">
        <v>21</v>
      </c>
      <c r="O5991" s="3">
        <f t="shared" si="472"/>
        <v>20.662100456621005</v>
      </c>
      <c r="P5991" s="3">
        <f t="shared" si="473"/>
        <v>689.58333333333337</v>
      </c>
      <c r="Q5991" s="3">
        <f t="shared" si="471"/>
        <v>668.92123287671234</v>
      </c>
      <c r="R5991" s="3">
        <f t="shared" si="474"/>
        <v>601.89373287671231</v>
      </c>
      <c r="S5991" s="3">
        <f t="shared" si="475"/>
        <v>67.027500000000003</v>
      </c>
      <c r="T5991" s="3"/>
    </row>
    <row r="5992" spans="1:20" x14ac:dyDescent="0.25">
      <c r="A5992" s="1">
        <v>43319</v>
      </c>
      <c r="B5992">
        <v>658</v>
      </c>
      <c r="C5992">
        <v>14</v>
      </c>
      <c r="D5992">
        <v>34</v>
      </c>
      <c r="E5992">
        <v>50</v>
      </c>
      <c r="F5992">
        <v>1.2</v>
      </c>
      <c r="G5992">
        <v>1744</v>
      </c>
      <c r="H5992">
        <v>22.1</v>
      </c>
      <c r="I5992">
        <v>1.68</v>
      </c>
      <c r="J5992">
        <v>0</v>
      </c>
      <c r="K5992">
        <v>0</v>
      </c>
      <c r="L5992" t="s">
        <v>40</v>
      </c>
      <c r="M5992" t="s">
        <v>20</v>
      </c>
      <c r="N5992" t="s">
        <v>21</v>
      </c>
      <c r="O5992" s="3">
        <f t="shared" si="472"/>
        <v>20.662100456621005</v>
      </c>
      <c r="P5992" s="3">
        <f t="shared" si="473"/>
        <v>685.41666666666674</v>
      </c>
      <c r="Q5992" s="3">
        <f t="shared" si="471"/>
        <v>664.75456621004571</v>
      </c>
      <c r="R5992" s="3">
        <f t="shared" si="474"/>
        <v>598.13206621004565</v>
      </c>
      <c r="S5992" s="3">
        <f t="shared" si="475"/>
        <v>66.622500000000016</v>
      </c>
      <c r="T5992" s="3"/>
    </row>
    <row r="5993" spans="1:20" x14ac:dyDescent="0.25">
      <c r="A5993" s="1">
        <v>43319</v>
      </c>
      <c r="B5993">
        <v>698</v>
      </c>
      <c r="C5993">
        <v>15</v>
      </c>
      <c r="D5993">
        <v>34.299999999999997</v>
      </c>
      <c r="E5993">
        <v>49</v>
      </c>
      <c r="F5993">
        <v>1</v>
      </c>
      <c r="G5993">
        <v>1633</v>
      </c>
      <c r="H5993">
        <v>22</v>
      </c>
      <c r="I5993">
        <v>1.62</v>
      </c>
      <c r="J5993">
        <v>0</v>
      </c>
      <c r="K5993">
        <v>0</v>
      </c>
      <c r="L5993" t="s">
        <v>40</v>
      </c>
      <c r="M5993" t="s">
        <v>20</v>
      </c>
      <c r="N5993" t="s">
        <v>21</v>
      </c>
      <c r="O5993" s="3">
        <f t="shared" si="472"/>
        <v>20.662100456621005</v>
      </c>
      <c r="P5993" s="3">
        <f t="shared" si="473"/>
        <v>727.08333333333337</v>
      </c>
      <c r="Q5993" s="3">
        <f t="shared" si="471"/>
        <v>706.42123287671234</v>
      </c>
      <c r="R5993" s="3">
        <f t="shared" si="474"/>
        <v>635.74873287671232</v>
      </c>
      <c r="S5993" s="3">
        <f t="shared" si="475"/>
        <v>70.672500000000014</v>
      </c>
      <c r="T5993" s="3"/>
    </row>
    <row r="5994" spans="1:20" x14ac:dyDescent="0.25">
      <c r="A5994" s="1">
        <v>43319</v>
      </c>
      <c r="B5994">
        <v>855</v>
      </c>
      <c r="C5994">
        <v>16</v>
      </c>
      <c r="D5994">
        <v>35.4</v>
      </c>
      <c r="E5994">
        <v>45</v>
      </c>
      <c r="F5994">
        <v>2.6</v>
      </c>
      <c r="G5994">
        <v>1529</v>
      </c>
      <c r="H5994">
        <v>21.6</v>
      </c>
      <c r="I5994">
        <v>1.84</v>
      </c>
      <c r="J5994">
        <v>0</v>
      </c>
      <c r="K5994">
        <v>0</v>
      </c>
      <c r="L5994" t="s">
        <v>40</v>
      </c>
      <c r="M5994" t="s">
        <v>20</v>
      </c>
      <c r="N5994" t="s">
        <v>21</v>
      </c>
      <c r="O5994" s="3">
        <f t="shared" si="472"/>
        <v>20.662100456621005</v>
      </c>
      <c r="P5994" s="3">
        <f t="shared" si="473"/>
        <v>890.62500000000011</v>
      </c>
      <c r="Q5994" s="3">
        <f t="shared" si="471"/>
        <v>869.96289954337908</v>
      </c>
      <c r="R5994" s="3">
        <f t="shared" si="474"/>
        <v>783.39414954337906</v>
      </c>
      <c r="S5994" s="3">
        <f t="shared" si="475"/>
        <v>86.568750000000023</v>
      </c>
      <c r="T5994" s="3"/>
    </row>
    <row r="5995" spans="1:20" x14ac:dyDescent="0.25">
      <c r="A5995" s="1">
        <v>43319</v>
      </c>
      <c r="B5995">
        <v>1232</v>
      </c>
      <c r="C5995">
        <v>17</v>
      </c>
      <c r="D5995">
        <v>35.6</v>
      </c>
      <c r="E5995">
        <v>44</v>
      </c>
      <c r="F5995">
        <v>2.4</v>
      </c>
      <c r="G5995">
        <v>1860</v>
      </c>
      <c r="H5995">
        <v>21.4</v>
      </c>
      <c r="I5995">
        <v>1.69</v>
      </c>
      <c r="J5995">
        <v>0</v>
      </c>
      <c r="K5995">
        <v>0</v>
      </c>
      <c r="L5995" t="s">
        <v>40</v>
      </c>
      <c r="M5995" t="s">
        <v>20</v>
      </c>
      <c r="N5995" t="s">
        <v>21</v>
      </c>
      <c r="O5995" s="3">
        <f t="shared" si="472"/>
        <v>20.662100456621005</v>
      </c>
      <c r="P5995" s="3">
        <f t="shared" si="473"/>
        <v>1283.3333333333335</v>
      </c>
      <c r="Q5995" s="3">
        <f t="shared" si="471"/>
        <v>1262.6712328767126</v>
      </c>
      <c r="R5995" s="3">
        <f t="shared" si="474"/>
        <v>1137.9312328767126</v>
      </c>
      <c r="S5995" s="3">
        <f t="shared" si="475"/>
        <v>124.74000000000002</v>
      </c>
      <c r="T5995" s="3"/>
    </row>
    <row r="5996" spans="1:20" x14ac:dyDescent="0.25">
      <c r="A5996" s="1">
        <v>43319</v>
      </c>
      <c r="B5996">
        <v>2274</v>
      </c>
      <c r="C5996">
        <v>18</v>
      </c>
      <c r="D5996">
        <v>34.6</v>
      </c>
      <c r="E5996">
        <v>50</v>
      </c>
      <c r="F5996">
        <v>3.1</v>
      </c>
      <c r="G5996">
        <v>1821</v>
      </c>
      <c r="H5996">
        <v>22.6</v>
      </c>
      <c r="I5996">
        <v>1</v>
      </c>
      <c r="J5996">
        <v>0</v>
      </c>
      <c r="K5996">
        <v>0</v>
      </c>
      <c r="L5996" t="s">
        <v>40</v>
      </c>
      <c r="M5996" t="s">
        <v>20</v>
      </c>
      <c r="N5996" t="s">
        <v>21</v>
      </c>
      <c r="O5996" s="3">
        <f t="shared" si="472"/>
        <v>20.662100456621005</v>
      </c>
      <c r="P5996" s="3">
        <f t="shared" si="473"/>
        <v>2368.75</v>
      </c>
      <c r="Q5996" s="3">
        <f t="shared" si="471"/>
        <v>2348.0878995433791</v>
      </c>
      <c r="R5996" s="3">
        <f t="shared" si="474"/>
        <v>2117.8453995433792</v>
      </c>
      <c r="S5996" s="3">
        <f t="shared" si="475"/>
        <v>230.24250000000001</v>
      </c>
      <c r="T5996" s="3"/>
    </row>
    <row r="5997" spans="1:20" x14ac:dyDescent="0.25">
      <c r="A5997" s="1">
        <v>43319</v>
      </c>
      <c r="B5997">
        <v>1898</v>
      </c>
      <c r="C5997">
        <v>19</v>
      </c>
      <c r="D5997">
        <v>32.9</v>
      </c>
      <c r="E5997">
        <v>56</v>
      </c>
      <c r="F5997">
        <v>2.6</v>
      </c>
      <c r="G5997">
        <v>1944</v>
      </c>
      <c r="H5997">
        <v>22.9</v>
      </c>
      <c r="I5997">
        <v>0.4</v>
      </c>
      <c r="J5997">
        <v>0</v>
      </c>
      <c r="K5997">
        <v>0</v>
      </c>
      <c r="L5997" t="s">
        <v>40</v>
      </c>
      <c r="M5997" t="s">
        <v>20</v>
      </c>
      <c r="N5997" t="s">
        <v>21</v>
      </c>
      <c r="O5997" s="3">
        <f t="shared" si="472"/>
        <v>20.662100456621005</v>
      </c>
      <c r="P5997" s="3">
        <f t="shared" si="473"/>
        <v>1977.0833333333335</v>
      </c>
      <c r="Q5997" s="3">
        <f t="shared" si="471"/>
        <v>1956.4212328767126</v>
      </c>
      <c r="R5997" s="3">
        <f t="shared" si="474"/>
        <v>1764.2487328767124</v>
      </c>
      <c r="S5997" s="3">
        <f t="shared" si="475"/>
        <v>192.17250000000004</v>
      </c>
      <c r="T5997" s="3"/>
    </row>
    <row r="5998" spans="1:20" x14ac:dyDescent="0.25">
      <c r="A5998" s="1">
        <v>43319</v>
      </c>
      <c r="B5998">
        <v>1836</v>
      </c>
      <c r="C5998">
        <v>20</v>
      </c>
      <c r="D5998">
        <v>31.1</v>
      </c>
      <c r="E5998">
        <v>64</v>
      </c>
      <c r="F5998">
        <v>2.7</v>
      </c>
      <c r="G5998">
        <v>1770</v>
      </c>
      <c r="H5998">
        <v>23.4</v>
      </c>
      <c r="I5998">
        <v>0.02</v>
      </c>
      <c r="J5998">
        <v>0</v>
      </c>
      <c r="K5998">
        <v>0</v>
      </c>
      <c r="L5998" t="s">
        <v>40</v>
      </c>
      <c r="M5998" t="s">
        <v>20</v>
      </c>
      <c r="N5998" t="s">
        <v>21</v>
      </c>
      <c r="O5998" s="3">
        <f t="shared" si="472"/>
        <v>20.662100456621005</v>
      </c>
      <c r="P5998" s="3">
        <f t="shared" si="473"/>
        <v>1912.5000000000002</v>
      </c>
      <c r="Q5998" s="3">
        <f t="shared" si="471"/>
        <v>1891.8378995433793</v>
      </c>
      <c r="R5998" s="3">
        <f t="shared" si="474"/>
        <v>1705.9428995433793</v>
      </c>
      <c r="S5998" s="3">
        <f t="shared" si="475"/>
        <v>185.89500000000004</v>
      </c>
      <c r="T5998" s="3"/>
    </row>
    <row r="5999" spans="1:20" x14ac:dyDescent="0.25">
      <c r="A5999" s="1">
        <v>43319</v>
      </c>
      <c r="B5999">
        <v>1826</v>
      </c>
      <c r="C5999">
        <v>21</v>
      </c>
      <c r="D5999">
        <v>30.3</v>
      </c>
      <c r="E5999">
        <v>69</v>
      </c>
      <c r="F5999">
        <v>2.2000000000000002</v>
      </c>
      <c r="G5999">
        <v>1834</v>
      </c>
      <c r="H5999">
        <v>23.9</v>
      </c>
      <c r="I5999">
        <v>0</v>
      </c>
      <c r="J5999">
        <v>0</v>
      </c>
      <c r="K5999">
        <v>0</v>
      </c>
      <c r="L5999" t="s">
        <v>40</v>
      </c>
      <c r="M5999" t="s">
        <v>20</v>
      </c>
      <c r="N5999" t="s">
        <v>21</v>
      </c>
      <c r="O5999" s="3">
        <f t="shared" si="472"/>
        <v>20.662100456621005</v>
      </c>
      <c r="P5999" s="3">
        <f t="shared" si="473"/>
        <v>1902.0833333333335</v>
      </c>
      <c r="Q5999" s="3">
        <f t="shared" si="471"/>
        <v>1881.4212328767126</v>
      </c>
      <c r="R5999" s="3">
        <f t="shared" si="474"/>
        <v>1696.5387328767126</v>
      </c>
      <c r="S5999" s="3">
        <f t="shared" si="475"/>
        <v>184.88250000000002</v>
      </c>
      <c r="T5999" s="3"/>
    </row>
    <row r="6000" spans="1:20" x14ac:dyDescent="0.25">
      <c r="A6000" s="1">
        <v>43319</v>
      </c>
      <c r="B6000">
        <v>1664</v>
      </c>
      <c r="C6000">
        <v>22</v>
      </c>
      <c r="D6000">
        <v>29.8</v>
      </c>
      <c r="E6000">
        <v>75</v>
      </c>
      <c r="F6000">
        <v>1.4</v>
      </c>
      <c r="G6000">
        <v>1609</v>
      </c>
      <c r="H6000">
        <v>24.8</v>
      </c>
      <c r="I6000">
        <v>0</v>
      </c>
      <c r="J6000">
        <v>0</v>
      </c>
      <c r="K6000">
        <v>0</v>
      </c>
      <c r="L6000" t="s">
        <v>40</v>
      </c>
      <c r="M6000" t="s">
        <v>20</v>
      </c>
      <c r="N6000" t="s">
        <v>21</v>
      </c>
      <c r="O6000" s="3">
        <f t="shared" si="472"/>
        <v>20.662100456621005</v>
      </c>
      <c r="P6000" s="3">
        <f t="shared" si="473"/>
        <v>1733.3333333333335</v>
      </c>
      <c r="Q6000" s="3">
        <f t="shared" si="471"/>
        <v>1712.6712328767126</v>
      </c>
      <c r="R6000" s="3">
        <f t="shared" si="474"/>
        <v>1544.1912328767125</v>
      </c>
      <c r="S6000" s="3">
        <f t="shared" si="475"/>
        <v>168.48000000000002</v>
      </c>
      <c r="T6000" s="3"/>
    </row>
    <row r="6001" spans="1:20" x14ac:dyDescent="0.25">
      <c r="A6001" s="1">
        <v>43319</v>
      </c>
      <c r="B6001">
        <v>1136</v>
      </c>
      <c r="C6001">
        <v>23</v>
      </c>
      <c r="D6001">
        <v>29.5</v>
      </c>
      <c r="E6001">
        <v>78</v>
      </c>
      <c r="F6001">
        <v>1.4</v>
      </c>
      <c r="G6001">
        <v>1469</v>
      </c>
      <c r="H6001">
        <v>25.2</v>
      </c>
      <c r="I6001">
        <v>0</v>
      </c>
      <c r="J6001">
        <v>0</v>
      </c>
      <c r="K6001">
        <v>0</v>
      </c>
      <c r="L6001" t="s">
        <v>40</v>
      </c>
      <c r="M6001" t="s">
        <v>20</v>
      </c>
      <c r="N6001" t="s">
        <v>21</v>
      </c>
      <c r="O6001" s="3">
        <f t="shared" si="472"/>
        <v>20.662100456621005</v>
      </c>
      <c r="P6001" s="3">
        <f t="shared" si="473"/>
        <v>1183.3333333333335</v>
      </c>
      <c r="Q6001" s="3">
        <f t="shared" si="471"/>
        <v>1162.6712328767126</v>
      </c>
      <c r="R6001" s="3">
        <f t="shared" si="474"/>
        <v>1047.6512328767126</v>
      </c>
      <c r="S6001" s="3">
        <f t="shared" si="475"/>
        <v>115.02000000000002</v>
      </c>
      <c r="T6001" s="3"/>
    </row>
    <row r="6002" spans="1:20" x14ac:dyDescent="0.25">
      <c r="A6002" s="1">
        <v>43320</v>
      </c>
      <c r="B6002">
        <v>853</v>
      </c>
      <c r="C6002">
        <v>0</v>
      </c>
      <c r="D6002">
        <v>29.1</v>
      </c>
      <c r="E6002">
        <v>77</v>
      </c>
      <c r="F6002">
        <v>2.1</v>
      </c>
      <c r="G6002">
        <v>1465</v>
      </c>
      <c r="H6002">
        <v>24.6</v>
      </c>
      <c r="I6002">
        <v>0</v>
      </c>
      <c r="J6002">
        <v>0</v>
      </c>
      <c r="K6002">
        <v>0</v>
      </c>
      <c r="L6002" t="s">
        <v>40</v>
      </c>
      <c r="M6002" t="s">
        <v>20</v>
      </c>
      <c r="N6002" t="s">
        <v>21</v>
      </c>
      <c r="O6002" s="3">
        <f t="shared" si="472"/>
        <v>20.662100456621005</v>
      </c>
      <c r="P6002" s="3">
        <f t="shared" si="473"/>
        <v>888.54166666666674</v>
      </c>
      <c r="Q6002" s="3">
        <f t="shared" si="471"/>
        <v>867.87956621004571</v>
      </c>
      <c r="R6002" s="3">
        <f t="shared" si="474"/>
        <v>781.51331621004567</v>
      </c>
      <c r="S6002" s="3">
        <f t="shared" si="475"/>
        <v>86.366250000000008</v>
      </c>
      <c r="T6002" s="3"/>
    </row>
    <row r="6003" spans="1:20" x14ac:dyDescent="0.25">
      <c r="A6003" s="1">
        <v>43320</v>
      </c>
      <c r="B6003">
        <v>700</v>
      </c>
      <c r="C6003">
        <v>1</v>
      </c>
      <c r="D6003">
        <v>28.5</v>
      </c>
      <c r="E6003">
        <v>80</v>
      </c>
      <c r="F6003">
        <v>1.5</v>
      </c>
      <c r="G6003">
        <v>1306</v>
      </c>
      <c r="H6003">
        <v>24.7</v>
      </c>
      <c r="I6003">
        <v>0</v>
      </c>
      <c r="J6003">
        <v>0</v>
      </c>
      <c r="K6003">
        <v>0</v>
      </c>
      <c r="L6003" t="s">
        <v>40</v>
      </c>
      <c r="M6003" t="s">
        <v>20</v>
      </c>
      <c r="N6003" t="s">
        <v>21</v>
      </c>
      <c r="O6003" s="3">
        <f t="shared" si="472"/>
        <v>20.662100456621005</v>
      </c>
      <c r="P6003" s="3">
        <f t="shared" si="473"/>
        <v>729.16666666666674</v>
      </c>
      <c r="Q6003" s="3">
        <f t="shared" si="471"/>
        <v>708.50456621004571</v>
      </c>
      <c r="R6003" s="3">
        <f t="shared" si="474"/>
        <v>637.62956621004571</v>
      </c>
      <c r="S6003" s="3">
        <f t="shared" si="475"/>
        <v>70.875000000000014</v>
      </c>
      <c r="T6003" s="3"/>
    </row>
    <row r="6004" spans="1:20" x14ac:dyDescent="0.25">
      <c r="A6004" s="1">
        <v>43320</v>
      </c>
      <c r="B6004">
        <v>489</v>
      </c>
      <c r="C6004">
        <v>2</v>
      </c>
      <c r="D6004">
        <v>28.3</v>
      </c>
      <c r="E6004">
        <v>84</v>
      </c>
      <c r="F6004">
        <v>2.1</v>
      </c>
      <c r="G6004">
        <v>1099</v>
      </c>
      <c r="H6004">
        <v>25.3</v>
      </c>
      <c r="I6004">
        <v>0</v>
      </c>
      <c r="J6004">
        <v>0</v>
      </c>
      <c r="K6004">
        <v>0</v>
      </c>
      <c r="L6004" t="s">
        <v>40</v>
      </c>
      <c r="M6004" t="s">
        <v>20</v>
      </c>
      <c r="N6004" t="s">
        <v>21</v>
      </c>
      <c r="O6004" s="3">
        <f t="shared" si="472"/>
        <v>20.662100456621005</v>
      </c>
      <c r="P6004" s="3">
        <f t="shared" si="473"/>
        <v>509.37500000000006</v>
      </c>
      <c r="Q6004" s="3">
        <f t="shared" si="471"/>
        <v>488.71289954337908</v>
      </c>
      <c r="R6004" s="3">
        <f t="shared" si="474"/>
        <v>439.20164954337906</v>
      </c>
      <c r="S6004" s="3">
        <f t="shared" si="475"/>
        <v>49.511250000000011</v>
      </c>
      <c r="T6004" s="3"/>
    </row>
    <row r="6005" spans="1:20" x14ac:dyDescent="0.25">
      <c r="A6005" s="1">
        <v>43320</v>
      </c>
      <c r="B6005">
        <v>322</v>
      </c>
      <c r="C6005">
        <v>3</v>
      </c>
      <c r="D6005">
        <v>28.3</v>
      </c>
      <c r="E6005">
        <v>84</v>
      </c>
      <c r="F6005">
        <v>0.5</v>
      </c>
      <c r="G6005">
        <v>1006</v>
      </c>
      <c r="H6005">
        <v>25.3</v>
      </c>
      <c r="I6005">
        <v>0</v>
      </c>
      <c r="J6005">
        <v>0</v>
      </c>
      <c r="K6005">
        <v>0</v>
      </c>
      <c r="L6005" t="s">
        <v>40</v>
      </c>
      <c r="M6005" t="s">
        <v>20</v>
      </c>
      <c r="N6005" t="s">
        <v>21</v>
      </c>
      <c r="O6005" s="3">
        <f t="shared" si="472"/>
        <v>20.662100456621005</v>
      </c>
      <c r="P6005" s="3">
        <f t="shared" si="473"/>
        <v>335.41666666666669</v>
      </c>
      <c r="Q6005" s="3">
        <f t="shared" si="471"/>
        <v>314.75456621004571</v>
      </c>
      <c r="R6005" s="3">
        <f t="shared" si="474"/>
        <v>282.15206621004569</v>
      </c>
      <c r="S6005" s="3">
        <f t="shared" si="475"/>
        <v>32.602500000000006</v>
      </c>
      <c r="T6005" s="3"/>
    </row>
    <row r="6006" spans="1:20" x14ac:dyDescent="0.25">
      <c r="A6006" s="1">
        <v>43320</v>
      </c>
      <c r="B6006">
        <v>183</v>
      </c>
      <c r="C6006">
        <v>4</v>
      </c>
      <c r="D6006">
        <v>28</v>
      </c>
      <c r="E6006">
        <v>85</v>
      </c>
      <c r="F6006">
        <v>1</v>
      </c>
      <c r="G6006">
        <v>1079</v>
      </c>
      <c r="H6006">
        <v>25.2</v>
      </c>
      <c r="I6006">
        <v>0</v>
      </c>
      <c r="J6006">
        <v>0</v>
      </c>
      <c r="K6006">
        <v>0</v>
      </c>
      <c r="L6006" t="s">
        <v>40</v>
      </c>
      <c r="M6006" t="s">
        <v>20</v>
      </c>
      <c r="N6006" t="s">
        <v>21</v>
      </c>
      <c r="O6006" s="3">
        <f t="shared" si="472"/>
        <v>20.662100456621005</v>
      </c>
      <c r="P6006" s="3">
        <f t="shared" si="473"/>
        <v>190.625</v>
      </c>
      <c r="Q6006" s="3">
        <f t="shared" si="471"/>
        <v>169.962899543379</v>
      </c>
      <c r="R6006" s="3">
        <f t="shared" si="474"/>
        <v>151.43414954337899</v>
      </c>
      <c r="S6006" s="3">
        <f t="shared" si="475"/>
        <v>18.528750000000002</v>
      </c>
      <c r="T6006" s="3"/>
    </row>
    <row r="6007" spans="1:20" x14ac:dyDescent="0.25">
      <c r="A6007" s="1">
        <v>43320</v>
      </c>
      <c r="B6007">
        <v>260</v>
      </c>
      <c r="C6007">
        <v>5</v>
      </c>
      <c r="D6007">
        <v>27.9</v>
      </c>
      <c r="E6007">
        <v>84</v>
      </c>
      <c r="F6007">
        <v>0</v>
      </c>
      <c r="G6007">
        <v>1172</v>
      </c>
      <c r="H6007">
        <v>24.9</v>
      </c>
      <c r="I6007">
        <v>0</v>
      </c>
      <c r="J6007">
        <v>0</v>
      </c>
      <c r="K6007">
        <v>0</v>
      </c>
      <c r="L6007" t="s">
        <v>40</v>
      </c>
      <c r="M6007" t="s">
        <v>20</v>
      </c>
      <c r="N6007" t="s">
        <v>21</v>
      </c>
      <c r="O6007" s="3">
        <f t="shared" si="472"/>
        <v>20.662100456621005</v>
      </c>
      <c r="P6007" s="3">
        <f t="shared" si="473"/>
        <v>270.83333333333337</v>
      </c>
      <c r="Q6007" s="3">
        <f t="shared" si="471"/>
        <v>250.17123287671237</v>
      </c>
      <c r="R6007" s="3">
        <f t="shared" si="474"/>
        <v>223.84623287671235</v>
      </c>
      <c r="S6007" s="3">
        <f t="shared" si="475"/>
        <v>26.325000000000006</v>
      </c>
      <c r="T6007" s="3"/>
    </row>
    <row r="6008" spans="1:20" x14ac:dyDescent="0.25">
      <c r="A6008" s="1">
        <v>43320</v>
      </c>
      <c r="B6008">
        <v>614</v>
      </c>
      <c r="C6008">
        <v>6</v>
      </c>
      <c r="D6008">
        <v>27.6</v>
      </c>
      <c r="E6008">
        <v>84</v>
      </c>
      <c r="F6008">
        <v>1.2</v>
      </c>
      <c r="G6008">
        <v>1123</v>
      </c>
      <c r="H6008">
        <v>24.6</v>
      </c>
      <c r="I6008">
        <v>0.01</v>
      </c>
      <c r="J6008">
        <v>0</v>
      </c>
      <c r="K6008">
        <v>0</v>
      </c>
      <c r="L6008" t="s">
        <v>40</v>
      </c>
      <c r="M6008" t="s">
        <v>20</v>
      </c>
      <c r="N6008" t="s">
        <v>21</v>
      </c>
      <c r="O6008" s="3">
        <f t="shared" si="472"/>
        <v>20.662100456621005</v>
      </c>
      <c r="P6008" s="3">
        <f t="shared" si="473"/>
        <v>639.58333333333337</v>
      </c>
      <c r="Q6008" s="3">
        <f t="shared" si="471"/>
        <v>618.92123287671234</v>
      </c>
      <c r="R6008" s="3">
        <f t="shared" si="474"/>
        <v>556.75373287671232</v>
      </c>
      <c r="S6008" s="3">
        <f t="shared" si="475"/>
        <v>62.167500000000011</v>
      </c>
      <c r="T6008" s="3"/>
    </row>
    <row r="6009" spans="1:20" x14ac:dyDescent="0.25">
      <c r="A6009" s="1">
        <v>43320</v>
      </c>
      <c r="B6009">
        <v>1079</v>
      </c>
      <c r="C6009">
        <v>7</v>
      </c>
      <c r="D6009">
        <v>28.2</v>
      </c>
      <c r="E6009">
        <v>82</v>
      </c>
      <c r="F6009">
        <v>1.5</v>
      </c>
      <c r="G6009">
        <v>985</v>
      </c>
      <c r="H6009">
        <v>24.8</v>
      </c>
      <c r="I6009">
        <v>0.19</v>
      </c>
      <c r="J6009">
        <v>0</v>
      </c>
      <c r="K6009">
        <v>0</v>
      </c>
      <c r="L6009" t="s">
        <v>40</v>
      </c>
      <c r="M6009" t="s">
        <v>20</v>
      </c>
      <c r="N6009" t="s">
        <v>21</v>
      </c>
      <c r="O6009" s="3">
        <f t="shared" si="472"/>
        <v>20.662100456621005</v>
      </c>
      <c r="P6009" s="3">
        <f t="shared" si="473"/>
        <v>1123.9583333333335</v>
      </c>
      <c r="Q6009" s="3">
        <f t="shared" si="471"/>
        <v>1103.2962328767126</v>
      </c>
      <c r="R6009" s="3">
        <f t="shared" si="474"/>
        <v>994.04748287671259</v>
      </c>
      <c r="S6009" s="3">
        <f t="shared" si="475"/>
        <v>109.24875000000003</v>
      </c>
      <c r="T6009" s="3"/>
    </row>
    <row r="6010" spans="1:20" x14ac:dyDescent="0.25">
      <c r="A6010" s="1">
        <v>43320</v>
      </c>
      <c r="B6010">
        <v>1693</v>
      </c>
      <c r="C6010">
        <v>8</v>
      </c>
      <c r="D6010">
        <v>28.6</v>
      </c>
      <c r="E6010">
        <v>80</v>
      </c>
      <c r="F6010">
        <v>1.6</v>
      </c>
      <c r="G6010">
        <v>708</v>
      </c>
      <c r="H6010">
        <v>24.8</v>
      </c>
      <c r="I6010">
        <v>0.49</v>
      </c>
      <c r="J6010">
        <v>0</v>
      </c>
      <c r="K6010">
        <v>0</v>
      </c>
      <c r="L6010" t="s">
        <v>40</v>
      </c>
      <c r="M6010" t="s">
        <v>20</v>
      </c>
      <c r="N6010" t="s">
        <v>21</v>
      </c>
      <c r="O6010" s="3">
        <f t="shared" si="472"/>
        <v>20.662100456621005</v>
      </c>
      <c r="P6010" s="3">
        <f t="shared" si="473"/>
        <v>1763.5416666666667</v>
      </c>
      <c r="Q6010" s="3">
        <f t="shared" si="471"/>
        <v>1742.8795662100458</v>
      </c>
      <c r="R6010" s="3">
        <f t="shared" si="474"/>
        <v>1571.4633162100458</v>
      </c>
      <c r="S6010" s="3">
        <f t="shared" si="475"/>
        <v>171.41625000000002</v>
      </c>
      <c r="T6010" s="3"/>
    </row>
    <row r="6011" spans="1:20" x14ac:dyDescent="0.25">
      <c r="A6011" s="1">
        <v>43320</v>
      </c>
      <c r="B6011">
        <v>920</v>
      </c>
      <c r="C6011">
        <v>9</v>
      </c>
      <c r="D6011">
        <v>30.2</v>
      </c>
      <c r="E6011">
        <v>66</v>
      </c>
      <c r="F6011">
        <v>1.4</v>
      </c>
      <c r="G6011">
        <v>1131</v>
      </c>
      <c r="H6011">
        <v>23.1</v>
      </c>
      <c r="I6011">
        <v>1.48</v>
      </c>
      <c r="J6011">
        <v>0</v>
      </c>
      <c r="K6011">
        <v>0</v>
      </c>
      <c r="L6011" t="s">
        <v>40</v>
      </c>
      <c r="M6011" t="s">
        <v>20</v>
      </c>
      <c r="N6011" t="s">
        <v>21</v>
      </c>
      <c r="O6011" s="3">
        <f t="shared" si="472"/>
        <v>20.662100456621005</v>
      </c>
      <c r="P6011" s="3">
        <f t="shared" si="473"/>
        <v>958.33333333333337</v>
      </c>
      <c r="Q6011" s="3">
        <f t="shared" si="471"/>
        <v>937.67123287671234</v>
      </c>
      <c r="R6011" s="3">
        <f t="shared" si="474"/>
        <v>844.52123287671236</v>
      </c>
      <c r="S6011" s="3">
        <f t="shared" si="475"/>
        <v>93.15</v>
      </c>
      <c r="T6011" s="3"/>
    </row>
    <row r="6012" spans="1:20" x14ac:dyDescent="0.25">
      <c r="A6012" s="1">
        <v>43320</v>
      </c>
      <c r="B6012">
        <v>657</v>
      </c>
      <c r="C6012">
        <v>10</v>
      </c>
      <c r="D6012">
        <v>31.6</v>
      </c>
      <c r="E6012">
        <v>58</v>
      </c>
      <c r="F6012">
        <v>2.2999999999999998</v>
      </c>
      <c r="G6012">
        <v>1528</v>
      </c>
      <c r="H6012">
        <v>22.3</v>
      </c>
      <c r="I6012">
        <v>2.02</v>
      </c>
      <c r="J6012">
        <v>0</v>
      </c>
      <c r="K6012">
        <v>0</v>
      </c>
      <c r="L6012" t="s">
        <v>40</v>
      </c>
      <c r="M6012" t="s">
        <v>20</v>
      </c>
      <c r="N6012" t="s">
        <v>21</v>
      </c>
      <c r="O6012" s="3">
        <f t="shared" si="472"/>
        <v>20.662100456621005</v>
      </c>
      <c r="P6012" s="3">
        <f t="shared" si="473"/>
        <v>684.375</v>
      </c>
      <c r="Q6012" s="3">
        <f t="shared" si="471"/>
        <v>663.71289954337897</v>
      </c>
      <c r="R6012" s="3">
        <f t="shared" si="474"/>
        <v>597.19164954337896</v>
      </c>
      <c r="S6012" s="3">
        <f t="shared" si="475"/>
        <v>66.521250000000009</v>
      </c>
      <c r="T6012" s="3"/>
    </row>
    <row r="6013" spans="1:20" x14ac:dyDescent="0.25">
      <c r="A6013" s="1">
        <v>43320</v>
      </c>
      <c r="B6013">
        <v>624</v>
      </c>
      <c r="C6013">
        <v>11</v>
      </c>
      <c r="D6013">
        <v>32.700000000000003</v>
      </c>
      <c r="E6013">
        <v>55</v>
      </c>
      <c r="F6013">
        <v>2.7</v>
      </c>
      <c r="G6013">
        <v>1836</v>
      </c>
      <c r="H6013">
        <v>22.4</v>
      </c>
      <c r="I6013">
        <v>2.44</v>
      </c>
      <c r="J6013">
        <v>0</v>
      </c>
      <c r="K6013">
        <v>0</v>
      </c>
      <c r="L6013" t="s">
        <v>40</v>
      </c>
      <c r="M6013" t="s">
        <v>20</v>
      </c>
      <c r="N6013" t="s">
        <v>21</v>
      </c>
      <c r="O6013" s="3">
        <f t="shared" si="472"/>
        <v>20.662100456621005</v>
      </c>
      <c r="P6013" s="3">
        <f t="shared" si="473"/>
        <v>650</v>
      </c>
      <c r="Q6013" s="3">
        <f t="shared" si="471"/>
        <v>629.33789954337897</v>
      </c>
      <c r="R6013" s="3">
        <f t="shared" si="474"/>
        <v>566.15789954337902</v>
      </c>
      <c r="S6013" s="3">
        <f t="shared" si="475"/>
        <v>63.180000000000007</v>
      </c>
      <c r="T6013" s="3"/>
    </row>
    <row r="6014" spans="1:20" x14ac:dyDescent="0.25">
      <c r="A6014" s="1">
        <v>43320</v>
      </c>
      <c r="B6014">
        <v>629</v>
      </c>
      <c r="C6014">
        <v>12</v>
      </c>
      <c r="D6014">
        <v>34.1</v>
      </c>
      <c r="E6014">
        <v>46</v>
      </c>
      <c r="F6014">
        <v>1.6</v>
      </c>
      <c r="G6014">
        <v>1885</v>
      </c>
      <c r="H6014">
        <v>20.8</v>
      </c>
      <c r="I6014">
        <v>2.72</v>
      </c>
      <c r="J6014">
        <v>0</v>
      </c>
      <c r="K6014">
        <v>0</v>
      </c>
      <c r="L6014" t="s">
        <v>40</v>
      </c>
      <c r="M6014" t="s">
        <v>20</v>
      </c>
      <c r="N6014" t="s">
        <v>21</v>
      </c>
      <c r="O6014" s="3">
        <f t="shared" si="472"/>
        <v>20.662100456621005</v>
      </c>
      <c r="P6014" s="3">
        <f t="shared" si="473"/>
        <v>655.20833333333337</v>
      </c>
      <c r="Q6014" s="3">
        <f t="shared" si="471"/>
        <v>634.54623287671234</v>
      </c>
      <c r="R6014" s="3">
        <f t="shared" si="474"/>
        <v>570.85998287671237</v>
      </c>
      <c r="S6014" s="3">
        <f t="shared" si="475"/>
        <v>63.686250000000008</v>
      </c>
      <c r="T6014" s="3"/>
    </row>
    <row r="6015" spans="1:20" x14ac:dyDescent="0.25">
      <c r="A6015" s="1">
        <v>43320</v>
      </c>
      <c r="B6015">
        <v>673</v>
      </c>
      <c r="C6015">
        <v>13</v>
      </c>
      <c r="D6015">
        <v>34.4</v>
      </c>
      <c r="E6015">
        <v>48</v>
      </c>
      <c r="F6015">
        <v>2.1</v>
      </c>
      <c r="G6015">
        <v>1921</v>
      </c>
      <c r="H6015">
        <v>21.7</v>
      </c>
      <c r="I6015">
        <v>2.37</v>
      </c>
      <c r="J6015">
        <v>0</v>
      </c>
      <c r="K6015">
        <v>0</v>
      </c>
      <c r="L6015" t="s">
        <v>40</v>
      </c>
      <c r="M6015" t="s">
        <v>20</v>
      </c>
      <c r="N6015" t="s">
        <v>21</v>
      </c>
      <c r="O6015" s="3">
        <f t="shared" si="472"/>
        <v>20.662100456621005</v>
      </c>
      <c r="P6015" s="3">
        <f t="shared" si="473"/>
        <v>701.04166666666674</v>
      </c>
      <c r="Q6015" s="3">
        <f t="shared" si="471"/>
        <v>680.37956621004571</v>
      </c>
      <c r="R6015" s="3">
        <f t="shared" si="474"/>
        <v>612.2383162100457</v>
      </c>
      <c r="S6015" s="3">
        <f t="shared" si="475"/>
        <v>68.141250000000014</v>
      </c>
      <c r="T6015" s="3"/>
    </row>
    <row r="6016" spans="1:20" x14ac:dyDescent="0.25">
      <c r="A6016" s="1">
        <v>43320</v>
      </c>
      <c r="B6016">
        <v>670</v>
      </c>
      <c r="C6016">
        <v>14</v>
      </c>
      <c r="D6016">
        <v>33.6</v>
      </c>
      <c r="E6016">
        <v>50</v>
      </c>
      <c r="F6016">
        <v>3.5</v>
      </c>
      <c r="G6016">
        <v>1993</v>
      </c>
      <c r="H6016">
        <v>21.7</v>
      </c>
      <c r="I6016">
        <v>1.1499999999999999</v>
      </c>
      <c r="J6016">
        <v>0</v>
      </c>
      <c r="K6016">
        <v>0</v>
      </c>
      <c r="L6016" t="s">
        <v>40</v>
      </c>
      <c r="M6016" t="s">
        <v>20</v>
      </c>
      <c r="N6016" t="s">
        <v>21</v>
      </c>
      <c r="O6016" s="3">
        <f t="shared" si="472"/>
        <v>20.662100456621005</v>
      </c>
      <c r="P6016" s="3">
        <f t="shared" si="473"/>
        <v>697.91666666666674</v>
      </c>
      <c r="Q6016" s="3">
        <f t="shared" si="471"/>
        <v>677.25456621004571</v>
      </c>
      <c r="R6016" s="3">
        <f t="shared" si="474"/>
        <v>609.41706621004573</v>
      </c>
      <c r="S6016" s="3">
        <f t="shared" si="475"/>
        <v>67.83750000000002</v>
      </c>
      <c r="T6016" s="3"/>
    </row>
    <row r="6017" spans="1:20" x14ac:dyDescent="0.25">
      <c r="A6017" s="1">
        <v>43320</v>
      </c>
      <c r="B6017">
        <v>687</v>
      </c>
      <c r="C6017">
        <v>15</v>
      </c>
      <c r="D6017">
        <v>34.5</v>
      </c>
      <c r="E6017">
        <v>47</v>
      </c>
      <c r="F6017">
        <v>3.2</v>
      </c>
      <c r="G6017">
        <v>1958</v>
      </c>
      <c r="H6017">
        <v>21.5</v>
      </c>
      <c r="I6017">
        <v>2.3199999999999998</v>
      </c>
      <c r="J6017">
        <v>0</v>
      </c>
      <c r="K6017">
        <v>0</v>
      </c>
      <c r="L6017" t="s">
        <v>40</v>
      </c>
      <c r="M6017" t="s">
        <v>20</v>
      </c>
      <c r="N6017" t="s">
        <v>21</v>
      </c>
      <c r="O6017" s="3">
        <f t="shared" si="472"/>
        <v>20.662100456621005</v>
      </c>
      <c r="P6017" s="3">
        <f t="shared" si="473"/>
        <v>715.625</v>
      </c>
      <c r="Q6017" s="3">
        <f t="shared" si="471"/>
        <v>694.96289954337897</v>
      </c>
      <c r="R6017" s="3">
        <f t="shared" si="474"/>
        <v>625.40414954337894</v>
      </c>
      <c r="S6017" s="3">
        <f t="shared" si="475"/>
        <v>69.558750000000003</v>
      </c>
      <c r="T6017" s="3"/>
    </row>
    <row r="6018" spans="1:20" x14ac:dyDescent="0.25">
      <c r="A6018" s="1">
        <v>43320</v>
      </c>
      <c r="B6018">
        <v>839</v>
      </c>
      <c r="C6018">
        <v>16</v>
      </c>
      <c r="D6018">
        <v>35.1</v>
      </c>
      <c r="E6018">
        <v>40</v>
      </c>
      <c r="F6018">
        <v>2.6</v>
      </c>
      <c r="G6018">
        <v>1989</v>
      </c>
      <c r="H6018">
        <v>19.399999999999999</v>
      </c>
      <c r="I6018">
        <v>2.29</v>
      </c>
      <c r="J6018">
        <v>0</v>
      </c>
      <c r="K6018">
        <v>0</v>
      </c>
      <c r="L6018" t="s">
        <v>40</v>
      </c>
      <c r="M6018" t="s">
        <v>20</v>
      </c>
      <c r="N6018" t="s">
        <v>21</v>
      </c>
      <c r="O6018" s="3">
        <f t="shared" si="472"/>
        <v>20.662100456621005</v>
      </c>
      <c r="P6018" s="3">
        <f t="shared" si="473"/>
        <v>873.95833333333337</v>
      </c>
      <c r="Q6018" s="3">
        <f t="shared" ref="Q6018:Q6081" si="476">P6018-O6018</f>
        <v>853.29623287671234</v>
      </c>
      <c r="R6018" s="3">
        <f t="shared" si="474"/>
        <v>768.34748287671232</v>
      </c>
      <c r="S6018" s="3">
        <f t="shared" si="475"/>
        <v>84.948750000000018</v>
      </c>
      <c r="T6018" s="3"/>
    </row>
    <row r="6019" spans="1:20" x14ac:dyDescent="0.25">
      <c r="A6019" s="1">
        <v>43320</v>
      </c>
      <c r="B6019">
        <v>1266</v>
      </c>
      <c r="C6019">
        <v>17</v>
      </c>
      <c r="D6019">
        <v>35</v>
      </c>
      <c r="E6019">
        <v>37</v>
      </c>
      <c r="F6019">
        <v>2.6</v>
      </c>
      <c r="G6019">
        <v>2000</v>
      </c>
      <c r="H6019">
        <v>18.100000000000001</v>
      </c>
      <c r="I6019">
        <v>1.72</v>
      </c>
      <c r="J6019">
        <v>0</v>
      </c>
      <c r="K6019">
        <v>0</v>
      </c>
      <c r="L6019" t="s">
        <v>40</v>
      </c>
      <c r="M6019" t="s">
        <v>20</v>
      </c>
      <c r="N6019" t="s">
        <v>21</v>
      </c>
      <c r="O6019" s="3">
        <f t="shared" ref="O6019:O6082" si="477">$V$7</f>
        <v>20.662100456621005</v>
      </c>
      <c r="P6019" s="3">
        <f t="shared" ref="P6019:P6082" si="478">$V$10*B6019</f>
        <v>1318.75</v>
      </c>
      <c r="Q6019" s="3">
        <f t="shared" si="476"/>
        <v>1298.0878995433791</v>
      </c>
      <c r="R6019" s="3">
        <f t="shared" ref="R6019:R6082" si="479">Q6019-S6019</f>
        <v>1169.9053995433792</v>
      </c>
      <c r="S6019" s="3">
        <f t="shared" ref="S6019:S6082" si="480">9.72%*P6019</f>
        <v>128.1825</v>
      </c>
      <c r="T6019" s="3"/>
    </row>
    <row r="6020" spans="1:20" x14ac:dyDescent="0.25">
      <c r="A6020" s="1">
        <v>43320</v>
      </c>
      <c r="B6020">
        <v>2326</v>
      </c>
      <c r="C6020">
        <v>18</v>
      </c>
      <c r="D6020">
        <v>34.5</v>
      </c>
      <c r="E6020">
        <v>45</v>
      </c>
      <c r="F6020">
        <v>2</v>
      </c>
      <c r="G6020">
        <v>2000</v>
      </c>
      <c r="H6020">
        <v>20.8</v>
      </c>
      <c r="I6020">
        <v>1</v>
      </c>
      <c r="J6020">
        <v>0</v>
      </c>
      <c r="K6020">
        <v>0</v>
      </c>
      <c r="L6020" t="s">
        <v>40</v>
      </c>
      <c r="M6020" t="s">
        <v>20</v>
      </c>
      <c r="N6020" t="s">
        <v>21</v>
      </c>
      <c r="O6020" s="3">
        <f t="shared" si="477"/>
        <v>20.662100456621005</v>
      </c>
      <c r="P6020" s="3">
        <f t="shared" si="478"/>
        <v>2422.916666666667</v>
      </c>
      <c r="Q6020" s="3">
        <f t="shared" si="476"/>
        <v>2402.2545662100461</v>
      </c>
      <c r="R6020" s="3">
        <f t="shared" si="479"/>
        <v>2166.7470662100459</v>
      </c>
      <c r="S6020" s="3">
        <f t="shared" si="480"/>
        <v>235.50750000000005</v>
      </c>
      <c r="T6020" s="3"/>
    </row>
    <row r="6021" spans="1:20" x14ac:dyDescent="0.25">
      <c r="A6021" s="1">
        <v>43320</v>
      </c>
      <c r="B6021">
        <v>1983</v>
      </c>
      <c r="C6021">
        <v>19</v>
      </c>
      <c r="D6021">
        <v>32.6</v>
      </c>
      <c r="E6021">
        <v>60</v>
      </c>
      <c r="F6021">
        <v>3.5</v>
      </c>
      <c r="G6021">
        <v>1982</v>
      </c>
      <c r="H6021">
        <v>23.8</v>
      </c>
      <c r="I6021">
        <v>0.37</v>
      </c>
      <c r="J6021">
        <v>0</v>
      </c>
      <c r="K6021">
        <v>0</v>
      </c>
      <c r="L6021" t="s">
        <v>40</v>
      </c>
      <c r="M6021" t="s">
        <v>20</v>
      </c>
      <c r="N6021" t="s">
        <v>21</v>
      </c>
      <c r="O6021" s="3">
        <f t="shared" si="477"/>
        <v>20.662100456621005</v>
      </c>
      <c r="P6021" s="3">
        <f t="shared" si="478"/>
        <v>2065.625</v>
      </c>
      <c r="Q6021" s="3">
        <f t="shared" si="476"/>
        <v>2044.9628995433791</v>
      </c>
      <c r="R6021" s="3">
        <f t="shared" si="479"/>
        <v>1844.1841495433791</v>
      </c>
      <c r="S6021" s="3">
        <f t="shared" si="480"/>
        <v>200.77875000000003</v>
      </c>
      <c r="T6021" s="3"/>
    </row>
    <row r="6022" spans="1:20" x14ac:dyDescent="0.25">
      <c r="A6022" s="1">
        <v>43320</v>
      </c>
      <c r="B6022">
        <v>1822</v>
      </c>
      <c r="C6022">
        <v>20</v>
      </c>
      <c r="D6022">
        <v>31</v>
      </c>
      <c r="E6022">
        <v>66</v>
      </c>
      <c r="F6022">
        <v>2.9</v>
      </c>
      <c r="G6022">
        <v>1857</v>
      </c>
      <c r="H6022">
        <v>23.8</v>
      </c>
      <c r="I6022">
        <v>0.02</v>
      </c>
      <c r="J6022">
        <v>0</v>
      </c>
      <c r="K6022">
        <v>0</v>
      </c>
      <c r="L6022" t="s">
        <v>40</v>
      </c>
      <c r="M6022" t="s">
        <v>20</v>
      </c>
      <c r="N6022" t="s">
        <v>21</v>
      </c>
      <c r="O6022" s="3">
        <f t="shared" si="477"/>
        <v>20.662100456621005</v>
      </c>
      <c r="P6022" s="3">
        <f t="shared" si="478"/>
        <v>1897.9166666666667</v>
      </c>
      <c r="Q6022" s="3">
        <f t="shared" si="476"/>
        <v>1877.2545662100458</v>
      </c>
      <c r="R6022" s="3">
        <f t="shared" si="479"/>
        <v>1692.7770662100459</v>
      </c>
      <c r="S6022" s="3">
        <f t="shared" si="480"/>
        <v>184.47750000000002</v>
      </c>
      <c r="T6022" s="3"/>
    </row>
    <row r="6023" spans="1:20" x14ac:dyDescent="0.25">
      <c r="A6023" s="1">
        <v>43320</v>
      </c>
      <c r="B6023">
        <v>1783</v>
      </c>
      <c r="C6023">
        <v>21</v>
      </c>
      <c r="D6023">
        <v>29.7</v>
      </c>
      <c r="E6023">
        <v>71</v>
      </c>
      <c r="F6023">
        <v>3.2</v>
      </c>
      <c r="G6023">
        <v>1934</v>
      </c>
      <c r="H6023">
        <v>23.8</v>
      </c>
      <c r="I6023">
        <v>0</v>
      </c>
      <c r="J6023">
        <v>0</v>
      </c>
      <c r="K6023">
        <v>0</v>
      </c>
      <c r="L6023" t="s">
        <v>40</v>
      </c>
      <c r="M6023" t="s">
        <v>20</v>
      </c>
      <c r="N6023" t="s">
        <v>21</v>
      </c>
      <c r="O6023" s="3">
        <f t="shared" si="477"/>
        <v>20.662100456621005</v>
      </c>
      <c r="P6023" s="3">
        <f t="shared" si="478"/>
        <v>1857.2916666666667</v>
      </c>
      <c r="Q6023" s="3">
        <f t="shared" si="476"/>
        <v>1836.6295662100458</v>
      </c>
      <c r="R6023" s="3">
        <f t="shared" si="479"/>
        <v>1656.1008162100459</v>
      </c>
      <c r="S6023" s="3">
        <f t="shared" si="480"/>
        <v>180.52875000000003</v>
      </c>
      <c r="T6023" s="3"/>
    </row>
    <row r="6024" spans="1:20" x14ac:dyDescent="0.25">
      <c r="A6024" s="1">
        <v>43320</v>
      </c>
      <c r="B6024">
        <v>1628</v>
      </c>
      <c r="C6024">
        <v>22</v>
      </c>
      <c r="D6024">
        <v>29.5</v>
      </c>
      <c r="E6024">
        <v>73</v>
      </c>
      <c r="F6024">
        <v>0.9</v>
      </c>
      <c r="G6024">
        <v>1936</v>
      </c>
      <c r="H6024">
        <v>24.1</v>
      </c>
      <c r="I6024">
        <v>0</v>
      </c>
      <c r="J6024">
        <v>0</v>
      </c>
      <c r="K6024">
        <v>0</v>
      </c>
      <c r="L6024" t="s">
        <v>40</v>
      </c>
      <c r="M6024" t="s">
        <v>20</v>
      </c>
      <c r="N6024" t="s">
        <v>21</v>
      </c>
      <c r="O6024" s="3">
        <f t="shared" si="477"/>
        <v>20.662100456621005</v>
      </c>
      <c r="P6024" s="3">
        <f t="shared" si="478"/>
        <v>1695.8333333333335</v>
      </c>
      <c r="Q6024" s="3">
        <f t="shared" si="476"/>
        <v>1675.1712328767126</v>
      </c>
      <c r="R6024" s="3">
        <f t="shared" si="479"/>
        <v>1510.3362328767125</v>
      </c>
      <c r="S6024" s="3">
        <f t="shared" si="480"/>
        <v>164.83500000000004</v>
      </c>
      <c r="T6024" s="3"/>
    </row>
    <row r="6025" spans="1:20" x14ac:dyDescent="0.25">
      <c r="A6025" s="1">
        <v>43320</v>
      </c>
      <c r="B6025">
        <v>1180</v>
      </c>
      <c r="C6025">
        <v>23</v>
      </c>
      <c r="D6025">
        <v>29.1</v>
      </c>
      <c r="E6025">
        <v>77</v>
      </c>
      <c r="F6025">
        <v>0.4</v>
      </c>
      <c r="G6025">
        <v>1552</v>
      </c>
      <c r="H6025">
        <v>24.6</v>
      </c>
      <c r="I6025">
        <v>0</v>
      </c>
      <c r="J6025">
        <v>0</v>
      </c>
      <c r="K6025">
        <v>0</v>
      </c>
      <c r="L6025" t="s">
        <v>40</v>
      </c>
      <c r="M6025" t="s">
        <v>20</v>
      </c>
      <c r="N6025" t="s">
        <v>21</v>
      </c>
      <c r="O6025" s="3">
        <f t="shared" si="477"/>
        <v>20.662100456621005</v>
      </c>
      <c r="P6025" s="3">
        <f t="shared" si="478"/>
        <v>1229.1666666666667</v>
      </c>
      <c r="Q6025" s="3">
        <f t="shared" si="476"/>
        <v>1208.5045662100458</v>
      </c>
      <c r="R6025" s="3">
        <f t="shared" si="479"/>
        <v>1089.0295662100457</v>
      </c>
      <c r="S6025" s="3">
        <f t="shared" si="480"/>
        <v>119.47500000000002</v>
      </c>
      <c r="T6025" s="3"/>
    </row>
    <row r="6026" spans="1:20" x14ac:dyDescent="0.25">
      <c r="A6026" s="1">
        <v>43321</v>
      </c>
      <c r="B6026">
        <v>929</v>
      </c>
      <c r="C6026">
        <v>0</v>
      </c>
      <c r="D6026">
        <v>28.9</v>
      </c>
      <c r="E6026">
        <v>75</v>
      </c>
      <c r="F6026">
        <v>1.6</v>
      </c>
      <c r="G6026">
        <v>1946</v>
      </c>
      <c r="H6026">
        <v>24</v>
      </c>
      <c r="I6026">
        <v>0</v>
      </c>
      <c r="J6026">
        <v>0</v>
      </c>
      <c r="K6026">
        <v>0</v>
      </c>
      <c r="L6026" t="s">
        <v>40</v>
      </c>
      <c r="M6026" t="s">
        <v>20</v>
      </c>
      <c r="N6026" t="s">
        <v>21</v>
      </c>
      <c r="O6026" s="3">
        <f t="shared" si="477"/>
        <v>20.662100456621005</v>
      </c>
      <c r="P6026" s="3">
        <f t="shared" si="478"/>
        <v>967.70833333333337</v>
      </c>
      <c r="Q6026" s="3">
        <f t="shared" si="476"/>
        <v>947.04623287671234</v>
      </c>
      <c r="R6026" s="3">
        <f t="shared" si="479"/>
        <v>852.98498287671237</v>
      </c>
      <c r="S6026" s="3">
        <f t="shared" si="480"/>
        <v>94.061250000000015</v>
      </c>
      <c r="T6026" s="3"/>
    </row>
    <row r="6027" spans="1:20" x14ac:dyDescent="0.25">
      <c r="A6027" s="1">
        <v>43321</v>
      </c>
      <c r="B6027">
        <v>733</v>
      </c>
      <c r="C6027">
        <v>1</v>
      </c>
      <c r="D6027">
        <v>28.8</v>
      </c>
      <c r="E6027">
        <v>75</v>
      </c>
      <c r="F6027">
        <v>2.1</v>
      </c>
      <c r="G6027">
        <v>1975</v>
      </c>
      <c r="H6027">
        <v>23.9</v>
      </c>
      <c r="I6027">
        <v>0</v>
      </c>
      <c r="J6027">
        <v>0</v>
      </c>
      <c r="K6027">
        <v>0</v>
      </c>
      <c r="L6027" t="s">
        <v>40</v>
      </c>
      <c r="M6027" t="s">
        <v>20</v>
      </c>
      <c r="N6027" t="s">
        <v>21</v>
      </c>
      <c r="O6027" s="3">
        <f t="shared" si="477"/>
        <v>20.662100456621005</v>
      </c>
      <c r="P6027" s="3">
        <f t="shared" si="478"/>
        <v>763.54166666666674</v>
      </c>
      <c r="Q6027" s="3">
        <f t="shared" si="476"/>
        <v>742.87956621004571</v>
      </c>
      <c r="R6027" s="3">
        <f t="shared" si="479"/>
        <v>668.66331621004565</v>
      </c>
      <c r="S6027" s="3">
        <f t="shared" si="480"/>
        <v>74.216250000000016</v>
      </c>
      <c r="T6027" s="3"/>
    </row>
    <row r="6028" spans="1:20" x14ac:dyDescent="0.25">
      <c r="A6028" s="1">
        <v>43321</v>
      </c>
      <c r="B6028">
        <v>466</v>
      </c>
      <c r="C6028">
        <v>2</v>
      </c>
      <c r="D6028">
        <v>28.5</v>
      </c>
      <c r="E6028">
        <v>79</v>
      </c>
      <c r="F6028">
        <v>1.2</v>
      </c>
      <c r="G6028">
        <v>1546</v>
      </c>
      <c r="H6028">
        <v>24.4</v>
      </c>
      <c r="I6028">
        <v>0</v>
      </c>
      <c r="J6028">
        <v>0</v>
      </c>
      <c r="K6028">
        <v>0</v>
      </c>
      <c r="L6028" t="s">
        <v>40</v>
      </c>
      <c r="M6028" t="s">
        <v>20</v>
      </c>
      <c r="N6028" t="s">
        <v>21</v>
      </c>
      <c r="O6028" s="3">
        <f t="shared" si="477"/>
        <v>20.662100456621005</v>
      </c>
      <c r="P6028" s="3">
        <f t="shared" si="478"/>
        <v>485.41666666666669</v>
      </c>
      <c r="Q6028" s="3">
        <f t="shared" si="476"/>
        <v>464.75456621004571</v>
      </c>
      <c r="R6028" s="3">
        <f t="shared" si="479"/>
        <v>417.5720662100457</v>
      </c>
      <c r="S6028" s="3">
        <f t="shared" si="480"/>
        <v>47.182500000000005</v>
      </c>
      <c r="T6028" s="3"/>
    </row>
    <row r="6029" spans="1:20" x14ac:dyDescent="0.25">
      <c r="A6029" s="1">
        <v>43321</v>
      </c>
      <c r="B6029">
        <v>334</v>
      </c>
      <c r="C6029">
        <v>3</v>
      </c>
      <c r="D6029">
        <v>28.3</v>
      </c>
      <c r="E6029">
        <v>80</v>
      </c>
      <c r="F6029">
        <v>1.4</v>
      </c>
      <c r="G6029">
        <v>1617</v>
      </c>
      <c r="H6029">
        <v>24.5</v>
      </c>
      <c r="I6029">
        <v>0</v>
      </c>
      <c r="J6029">
        <v>0</v>
      </c>
      <c r="K6029">
        <v>0</v>
      </c>
      <c r="L6029" t="s">
        <v>40</v>
      </c>
      <c r="M6029" t="s">
        <v>20</v>
      </c>
      <c r="N6029" t="s">
        <v>21</v>
      </c>
      <c r="O6029" s="3">
        <f t="shared" si="477"/>
        <v>20.662100456621005</v>
      </c>
      <c r="P6029" s="3">
        <f t="shared" si="478"/>
        <v>347.91666666666669</v>
      </c>
      <c r="Q6029" s="3">
        <f t="shared" si="476"/>
        <v>327.25456621004571</v>
      </c>
      <c r="R6029" s="3">
        <f t="shared" si="479"/>
        <v>293.43706621004571</v>
      </c>
      <c r="S6029" s="3">
        <f t="shared" si="480"/>
        <v>33.817500000000003</v>
      </c>
      <c r="T6029" s="3"/>
    </row>
    <row r="6030" spans="1:20" x14ac:dyDescent="0.25">
      <c r="A6030" s="1">
        <v>43321</v>
      </c>
      <c r="B6030">
        <v>189</v>
      </c>
      <c r="C6030">
        <v>4</v>
      </c>
      <c r="D6030">
        <v>28.1</v>
      </c>
      <c r="E6030">
        <v>81</v>
      </c>
      <c r="F6030">
        <v>1.5</v>
      </c>
      <c r="G6030">
        <v>1729</v>
      </c>
      <c r="H6030">
        <v>24.5</v>
      </c>
      <c r="I6030">
        <v>0</v>
      </c>
      <c r="J6030">
        <v>0</v>
      </c>
      <c r="K6030">
        <v>0</v>
      </c>
      <c r="L6030" t="s">
        <v>40</v>
      </c>
      <c r="M6030" t="s">
        <v>20</v>
      </c>
      <c r="N6030" t="s">
        <v>21</v>
      </c>
      <c r="O6030" s="3">
        <f t="shared" si="477"/>
        <v>20.662100456621005</v>
      </c>
      <c r="P6030" s="3">
        <f t="shared" si="478"/>
        <v>196.875</v>
      </c>
      <c r="Q6030" s="3">
        <f t="shared" si="476"/>
        <v>176.212899543379</v>
      </c>
      <c r="R6030" s="3">
        <f t="shared" si="479"/>
        <v>157.07664954337901</v>
      </c>
      <c r="S6030" s="3">
        <f t="shared" si="480"/>
        <v>19.13625</v>
      </c>
      <c r="T6030" s="3"/>
    </row>
    <row r="6031" spans="1:20" x14ac:dyDescent="0.25">
      <c r="A6031" s="1">
        <v>43321</v>
      </c>
      <c r="B6031">
        <v>292</v>
      </c>
      <c r="C6031">
        <v>5</v>
      </c>
      <c r="D6031">
        <v>27.8</v>
      </c>
      <c r="E6031">
        <v>82</v>
      </c>
      <c r="F6031">
        <v>1</v>
      </c>
      <c r="G6031">
        <v>1599</v>
      </c>
      <c r="H6031">
        <v>24.4</v>
      </c>
      <c r="I6031">
        <v>0</v>
      </c>
      <c r="J6031">
        <v>0</v>
      </c>
      <c r="K6031">
        <v>0</v>
      </c>
      <c r="L6031" t="s">
        <v>40</v>
      </c>
      <c r="M6031" t="s">
        <v>20</v>
      </c>
      <c r="N6031" t="s">
        <v>21</v>
      </c>
      <c r="O6031" s="3">
        <f t="shared" si="477"/>
        <v>20.662100456621005</v>
      </c>
      <c r="P6031" s="3">
        <f t="shared" si="478"/>
        <v>304.16666666666669</v>
      </c>
      <c r="Q6031" s="3">
        <f t="shared" si="476"/>
        <v>283.50456621004571</v>
      </c>
      <c r="R6031" s="3">
        <f t="shared" si="479"/>
        <v>253.93956621004571</v>
      </c>
      <c r="S6031" s="3">
        <f t="shared" si="480"/>
        <v>29.565000000000005</v>
      </c>
      <c r="T6031" s="3"/>
    </row>
    <row r="6032" spans="1:20" x14ac:dyDescent="0.25">
      <c r="A6032" s="1">
        <v>43321</v>
      </c>
      <c r="B6032">
        <v>619</v>
      </c>
      <c r="C6032">
        <v>6</v>
      </c>
      <c r="D6032">
        <v>27.7</v>
      </c>
      <c r="E6032">
        <v>84</v>
      </c>
      <c r="F6032">
        <v>1.4</v>
      </c>
      <c r="G6032">
        <v>1436</v>
      </c>
      <c r="H6032">
        <v>24.7</v>
      </c>
      <c r="I6032">
        <v>0</v>
      </c>
      <c r="J6032">
        <v>0</v>
      </c>
      <c r="K6032">
        <v>0</v>
      </c>
      <c r="L6032" t="s">
        <v>40</v>
      </c>
      <c r="M6032" t="s">
        <v>20</v>
      </c>
      <c r="N6032" t="s">
        <v>21</v>
      </c>
      <c r="O6032" s="3">
        <f t="shared" si="477"/>
        <v>20.662100456621005</v>
      </c>
      <c r="P6032" s="3">
        <f t="shared" si="478"/>
        <v>644.79166666666674</v>
      </c>
      <c r="Q6032" s="3">
        <f t="shared" si="476"/>
        <v>624.12956621004571</v>
      </c>
      <c r="R6032" s="3">
        <f t="shared" si="479"/>
        <v>561.45581621004567</v>
      </c>
      <c r="S6032" s="3">
        <f t="shared" si="480"/>
        <v>62.673750000000013</v>
      </c>
      <c r="T6032" s="3"/>
    </row>
    <row r="6033" spans="1:20" x14ac:dyDescent="0.25">
      <c r="A6033" s="1">
        <v>43321</v>
      </c>
      <c r="B6033">
        <v>1088</v>
      </c>
      <c r="C6033">
        <v>7</v>
      </c>
      <c r="D6033">
        <v>27.9</v>
      </c>
      <c r="E6033">
        <v>81</v>
      </c>
      <c r="F6033">
        <v>1.8</v>
      </c>
      <c r="G6033">
        <v>1497</v>
      </c>
      <c r="H6033">
        <v>24.3</v>
      </c>
      <c r="I6033">
        <v>0.12</v>
      </c>
      <c r="J6033">
        <v>0</v>
      </c>
      <c r="K6033">
        <v>0</v>
      </c>
      <c r="L6033" t="s">
        <v>40</v>
      </c>
      <c r="M6033" t="s">
        <v>20</v>
      </c>
      <c r="N6033" t="s">
        <v>21</v>
      </c>
      <c r="O6033" s="3">
        <f t="shared" si="477"/>
        <v>20.662100456621005</v>
      </c>
      <c r="P6033" s="3">
        <f t="shared" si="478"/>
        <v>1133.3333333333335</v>
      </c>
      <c r="Q6033" s="3">
        <f t="shared" si="476"/>
        <v>1112.6712328767126</v>
      </c>
      <c r="R6033" s="3">
        <f t="shared" si="479"/>
        <v>1002.5112328767125</v>
      </c>
      <c r="S6033" s="3">
        <f t="shared" si="480"/>
        <v>110.16000000000003</v>
      </c>
      <c r="T6033" s="3"/>
    </row>
    <row r="6034" spans="1:20" x14ac:dyDescent="0.25">
      <c r="A6034" s="1">
        <v>43321</v>
      </c>
      <c r="B6034">
        <v>1731</v>
      </c>
      <c r="C6034">
        <v>8</v>
      </c>
      <c r="D6034">
        <v>28.6</v>
      </c>
      <c r="E6034">
        <v>75</v>
      </c>
      <c r="F6034">
        <v>1.2</v>
      </c>
      <c r="G6034">
        <v>1588</v>
      </c>
      <c r="H6034">
        <v>23.7</v>
      </c>
      <c r="I6034">
        <v>0.56000000000000005</v>
      </c>
      <c r="J6034">
        <v>0</v>
      </c>
      <c r="K6034">
        <v>0</v>
      </c>
      <c r="L6034" t="s">
        <v>40</v>
      </c>
      <c r="M6034" t="s">
        <v>20</v>
      </c>
      <c r="N6034" t="s">
        <v>21</v>
      </c>
      <c r="O6034" s="3">
        <f t="shared" si="477"/>
        <v>20.662100456621005</v>
      </c>
      <c r="P6034" s="3">
        <f t="shared" si="478"/>
        <v>1803.1250000000002</v>
      </c>
      <c r="Q6034" s="3">
        <f t="shared" si="476"/>
        <v>1782.4628995433793</v>
      </c>
      <c r="R6034" s="3">
        <f t="shared" si="479"/>
        <v>1607.1991495433792</v>
      </c>
      <c r="S6034" s="3">
        <f t="shared" si="480"/>
        <v>175.26375000000004</v>
      </c>
      <c r="T6034" s="3"/>
    </row>
    <row r="6035" spans="1:20" x14ac:dyDescent="0.25">
      <c r="A6035" s="1">
        <v>43321</v>
      </c>
      <c r="B6035">
        <v>977</v>
      </c>
      <c r="C6035">
        <v>9</v>
      </c>
      <c r="D6035">
        <v>29.4</v>
      </c>
      <c r="E6035">
        <v>64</v>
      </c>
      <c r="F6035">
        <v>2.2999999999999998</v>
      </c>
      <c r="G6035">
        <v>1926</v>
      </c>
      <c r="H6035">
        <v>21.8</v>
      </c>
      <c r="I6035">
        <v>0.9</v>
      </c>
      <c r="J6035">
        <v>0</v>
      </c>
      <c r="K6035">
        <v>0</v>
      </c>
      <c r="L6035" t="s">
        <v>40</v>
      </c>
      <c r="M6035" t="s">
        <v>20</v>
      </c>
      <c r="N6035" t="s">
        <v>21</v>
      </c>
      <c r="O6035" s="3">
        <f t="shared" si="477"/>
        <v>20.662100456621005</v>
      </c>
      <c r="P6035" s="3">
        <f t="shared" si="478"/>
        <v>1017.7083333333334</v>
      </c>
      <c r="Q6035" s="3">
        <f t="shared" si="476"/>
        <v>997.04623287671234</v>
      </c>
      <c r="R6035" s="3">
        <f t="shared" si="479"/>
        <v>898.12498287671235</v>
      </c>
      <c r="S6035" s="3">
        <f t="shared" si="480"/>
        <v>98.921250000000015</v>
      </c>
      <c r="T6035" s="3"/>
    </row>
    <row r="6036" spans="1:20" x14ac:dyDescent="0.25">
      <c r="A6036" s="1">
        <v>43321</v>
      </c>
      <c r="B6036">
        <v>649</v>
      </c>
      <c r="C6036">
        <v>10</v>
      </c>
      <c r="D6036">
        <v>30.4</v>
      </c>
      <c r="E6036">
        <v>63</v>
      </c>
      <c r="F6036">
        <v>1.8</v>
      </c>
      <c r="G6036">
        <v>1883</v>
      </c>
      <c r="H6036">
        <v>22.5</v>
      </c>
      <c r="I6036">
        <v>1.32</v>
      </c>
      <c r="J6036">
        <v>0</v>
      </c>
      <c r="K6036">
        <v>0</v>
      </c>
      <c r="L6036" t="s">
        <v>40</v>
      </c>
      <c r="M6036" t="s">
        <v>20</v>
      </c>
      <c r="N6036" t="s">
        <v>21</v>
      </c>
      <c r="O6036" s="3">
        <f t="shared" si="477"/>
        <v>20.662100456621005</v>
      </c>
      <c r="P6036" s="3">
        <f t="shared" si="478"/>
        <v>676.04166666666674</v>
      </c>
      <c r="Q6036" s="3">
        <f t="shared" si="476"/>
        <v>655.37956621004571</v>
      </c>
      <c r="R6036" s="3">
        <f t="shared" si="479"/>
        <v>589.66831621004576</v>
      </c>
      <c r="S6036" s="3">
        <f t="shared" si="480"/>
        <v>65.711250000000007</v>
      </c>
      <c r="T6036" s="3"/>
    </row>
    <row r="6037" spans="1:20" x14ac:dyDescent="0.25">
      <c r="A6037" s="1">
        <v>43321</v>
      </c>
      <c r="B6037">
        <v>659</v>
      </c>
      <c r="C6037">
        <v>11</v>
      </c>
      <c r="D6037">
        <v>30.8</v>
      </c>
      <c r="E6037">
        <v>63</v>
      </c>
      <c r="F6037">
        <v>2.4</v>
      </c>
      <c r="G6037">
        <v>1919</v>
      </c>
      <c r="H6037">
        <v>22.9</v>
      </c>
      <c r="I6037">
        <v>0.94</v>
      </c>
      <c r="J6037">
        <v>0</v>
      </c>
      <c r="K6037">
        <v>0</v>
      </c>
      <c r="L6037" t="s">
        <v>40</v>
      </c>
      <c r="M6037" t="s">
        <v>20</v>
      </c>
      <c r="N6037" t="s">
        <v>21</v>
      </c>
      <c r="O6037" s="3">
        <f t="shared" si="477"/>
        <v>20.662100456621005</v>
      </c>
      <c r="P6037" s="3">
        <f t="shared" si="478"/>
        <v>686.45833333333337</v>
      </c>
      <c r="Q6037" s="3">
        <f t="shared" si="476"/>
        <v>665.79623287671234</v>
      </c>
      <c r="R6037" s="3">
        <f t="shared" si="479"/>
        <v>599.07248287671234</v>
      </c>
      <c r="S6037" s="3">
        <f t="shared" si="480"/>
        <v>66.72375000000001</v>
      </c>
      <c r="T6037" s="3"/>
    </row>
    <row r="6038" spans="1:20" x14ac:dyDescent="0.25">
      <c r="A6038" s="1">
        <v>43321</v>
      </c>
      <c r="B6038">
        <v>484</v>
      </c>
      <c r="C6038">
        <v>12</v>
      </c>
      <c r="D6038">
        <v>31.1</v>
      </c>
      <c r="E6038">
        <v>63</v>
      </c>
      <c r="F6038">
        <v>3</v>
      </c>
      <c r="G6038">
        <v>1795</v>
      </c>
      <c r="H6038">
        <v>23.2</v>
      </c>
      <c r="I6038">
        <v>1.1399999999999999</v>
      </c>
      <c r="J6038">
        <v>0</v>
      </c>
      <c r="K6038">
        <v>0</v>
      </c>
      <c r="L6038" t="s">
        <v>40</v>
      </c>
      <c r="M6038" t="s">
        <v>20</v>
      </c>
      <c r="N6038" t="s">
        <v>21</v>
      </c>
      <c r="O6038" s="3">
        <f t="shared" si="477"/>
        <v>20.662100456621005</v>
      </c>
      <c r="P6038" s="3">
        <f t="shared" si="478"/>
        <v>504.16666666666669</v>
      </c>
      <c r="Q6038" s="3">
        <f t="shared" si="476"/>
        <v>483.50456621004571</v>
      </c>
      <c r="R6038" s="3">
        <f t="shared" si="479"/>
        <v>434.49956621004571</v>
      </c>
      <c r="S6038" s="3">
        <f t="shared" si="480"/>
        <v>49.00500000000001</v>
      </c>
      <c r="T6038" s="3"/>
    </row>
    <row r="6039" spans="1:20" x14ac:dyDescent="0.25">
      <c r="A6039" s="1">
        <v>43321</v>
      </c>
      <c r="B6039">
        <v>628</v>
      </c>
      <c r="C6039">
        <v>13</v>
      </c>
      <c r="D6039">
        <v>29.7</v>
      </c>
      <c r="E6039">
        <v>80</v>
      </c>
      <c r="F6039">
        <v>1.7</v>
      </c>
      <c r="G6039">
        <v>1312</v>
      </c>
      <c r="H6039">
        <v>25.8</v>
      </c>
      <c r="I6039">
        <v>0.73</v>
      </c>
      <c r="J6039">
        <v>0.4</v>
      </c>
      <c r="K6039">
        <v>0</v>
      </c>
      <c r="L6039" t="s">
        <v>40</v>
      </c>
      <c r="M6039" t="s">
        <v>20</v>
      </c>
      <c r="N6039" t="s">
        <v>21</v>
      </c>
      <c r="O6039" s="3">
        <f t="shared" si="477"/>
        <v>20.662100456621005</v>
      </c>
      <c r="P6039" s="3">
        <f t="shared" si="478"/>
        <v>654.16666666666674</v>
      </c>
      <c r="Q6039" s="3">
        <f t="shared" si="476"/>
        <v>633.50456621004571</v>
      </c>
      <c r="R6039" s="3">
        <f t="shared" si="479"/>
        <v>569.91956621004567</v>
      </c>
      <c r="S6039" s="3">
        <f t="shared" si="480"/>
        <v>63.585000000000015</v>
      </c>
      <c r="T6039" s="3"/>
    </row>
    <row r="6040" spans="1:20" x14ac:dyDescent="0.25">
      <c r="A6040" s="1">
        <v>43321</v>
      </c>
      <c r="B6040">
        <v>561</v>
      </c>
      <c r="C6040">
        <v>14</v>
      </c>
      <c r="D6040">
        <v>30.8</v>
      </c>
      <c r="E6040">
        <v>69</v>
      </c>
      <c r="F6040">
        <v>1.8</v>
      </c>
      <c r="G6040">
        <v>1218</v>
      </c>
      <c r="H6040">
        <v>24.4</v>
      </c>
      <c r="I6040">
        <v>1.58</v>
      </c>
      <c r="J6040">
        <v>0</v>
      </c>
      <c r="K6040">
        <v>0</v>
      </c>
      <c r="L6040" t="s">
        <v>40</v>
      </c>
      <c r="M6040" t="s">
        <v>20</v>
      </c>
      <c r="N6040" t="s">
        <v>21</v>
      </c>
      <c r="O6040" s="3">
        <f t="shared" si="477"/>
        <v>20.662100456621005</v>
      </c>
      <c r="P6040" s="3">
        <f t="shared" si="478"/>
        <v>584.375</v>
      </c>
      <c r="Q6040" s="3">
        <f t="shared" si="476"/>
        <v>563.71289954337897</v>
      </c>
      <c r="R6040" s="3">
        <f t="shared" si="479"/>
        <v>506.91164954337899</v>
      </c>
      <c r="S6040" s="3">
        <f t="shared" si="480"/>
        <v>56.801250000000003</v>
      </c>
      <c r="T6040" s="3"/>
    </row>
    <row r="6041" spans="1:20" x14ac:dyDescent="0.25">
      <c r="A6041" s="1">
        <v>43321</v>
      </c>
      <c r="B6041">
        <v>644</v>
      </c>
      <c r="C6041">
        <v>15</v>
      </c>
      <c r="D6041">
        <v>31.2</v>
      </c>
      <c r="E6041">
        <v>67</v>
      </c>
      <c r="F6041">
        <v>2.7</v>
      </c>
      <c r="G6041">
        <v>1368</v>
      </c>
      <c r="H6041">
        <v>24.3</v>
      </c>
      <c r="I6041">
        <v>1.39</v>
      </c>
      <c r="J6041">
        <v>0</v>
      </c>
      <c r="K6041">
        <v>0</v>
      </c>
      <c r="L6041" t="s">
        <v>40</v>
      </c>
      <c r="M6041" t="s">
        <v>20</v>
      </c>
      <c r="N6041" t="s">
        <v>21</v>
      </c>
      <c r="O6041" s="3">
        <f t="shared" si="477"/>
        <v>20.662100456621005</v>
      </c>
      <c r="P6041" s="3">
        <f t="shared" si="478"/>
        <v>670.83333333333337</v>
      </c>
      <c r="Q6041" s="3">
        <f t="shared" si="476"/>
        <v>650.17123287671234</v>
      </c>
      <c r="R6041" s="3">
        <f t="shared" si="479"/>
        <v>584.9662328767123</v>
      </c>
      <c r="S6041" s="3">
        <f t="shared" si="480"/>
        <v>65.205000000000013</v>
      </c>
      <c r="T6041" s="3"/>
    </row>
    <row r="6042" spans="1:20" x14ac:dyDescent="0.25">
      <c r="A6042" s="1">
        <v>43321</v>
      </c>
      <c r="B6042">
        <v>559</v>
      </c>
      <c r="C6042">
        <v>16</v>
      </c>
      <c r="D6042">
        <v>31.6</v>
      </c>
      <c r="E6042">
        <v>73</v>
      </c>
      <c r="F6042">
        <v>3</v>
      </c>
      <c r="G6042">
        <v>1133</v>
      </c>
      <c r="H6042">
        <v>26.1</v>
      </c>
      <c r="I6042">
        <v>1.57</v>
      </c>
      <c r="J6042">
        <v>0</v>
      </c>
      <c r="K6042">
        <v>0</v>
      </c>
      <c r="L6042" t="s">
        <v>40</v>
      </c>
      <c r="M6042" t="s">
        <v>20</v>
      </c>
      <c r="N6042" t="s">
        <v>21</v>
      </c>
      <c r="O6042" s="3">
        <f t="shared" si="477"/>
        <v>20.662100456621005</v>
      </c>
      <c r="P6042" s="3">
        <f t="shared" si="478"/>
        <v>582.29166666666674</v>
      </c>
      <c r="Q6042" s="3">
        <f t="shared" si="476"/>
        <v>561.62956621004571</v>
      </c>
      <c r="R6042" s="3">
        <f t="shared" si="479"/>
        <v>505.03081621004571</v>
      </c>
      <c r="S6042" s="3">
        <f t="shared" si="480"/>
        <v>56.59875000000001</v>
      </c>
      <c r="T6042" s="3"/>
    </row>
    <row r="6043" spans="1:20" x14ac:dyDescent="0.25">
      <c r="A6043" s="1">
        <v>43321</v>
      </c>
      <c r="B6043">
        <v>740</v>
      </c>
      <c r="C6043">
        <v>17</v>
      </c>
      <c r="D6043">
        <v>28.8</v>
      </c>
      <c r="E6043">
        <v>83</v>
      </c>
      <c r="F6043">
        <v>4</v>
      </c>
      <c r="G6043">
        <v>969</v>
      </c>
      <c r="H6043">
        <v>25.6</v>
      </c>
      <c r="I6043">
        <v>0.39</v>
      </c>
      <c r="J6043">
        <v>1.1000000000000001</v>
      </c>
      <c r="K6043">
        <v>0</v>
      </c>
      <c r="L6043" t="s">
        <v>40</v>
      </c>
      <c r="M6043" t="s">
        <v>20</v>
      </c>
      <c r="N6043" t="s">
        <v>21</v>
      </c>
      <c r="O6043" s="3">
        <f t="shared" si="477"/>
        <v>20.662100456621005</v>
      </c>
      <c r="P6043" s="3">
        <f t="shared" si="478"/>
        <v>770.83333333333337</v>
      </c>
      <c r="Q6043" s="3">
        <f t="shared" si="476"/>
        <v>750.17123287671234</v>
      </c>
      <c r="R6043" s="3">
        <f t="shared" si="479"/>
        <v>675.24623287671238</v>
      </c>
      <c r="S6043" s="3">
        <f t="shared" si="480"/>
        <v>74.925000000000011</v>
      </c>
      <c r="T6043" s="3"/>
    </row>
    <row r="6044" spans="1:20" x14ac:dyDescent="0.25">
      <c r="A6044" s="1">
        <v>43321</v>
      </c>
      <c r="B6044">
        <v>1850</v>
      </c>
      <c r="C6044">
        <v>18</v>
      </c>
      <c r="D6044">
        <v>28.1</v>
      </c>
      <c r="E6044">
        <v>86</v>
      </c>
      <c r="F6044">
        <v>2.2999999999999998</v>
      </c>
      <c r="G6044">
        <v>1244</v>
      </c>
      <c r="H6044">
        <v>25.5</v>
      </c>
      <c r="I6044">
        <v>0.28000000000000003</v>
      </c>
      <c r="J6044">
        <v>0.5</v>
      </c>
      <c r="K6044">
        <v>0</v>
      </c>
      <c r="L6044" t="s">
        <v>40</v>
      </c>
      <c r="M6044" t="s">
        <v>20</v>
      </c>
      <c r="N6044" t="s">
        <v>21</v>
      </c>
      <c r="O6044" s="3">
        <f t="shared" si="477"/>
        <v>20.662100456621005</v>
      </c>
      <c r="P6044" s="3">
        <f t="shared" si="478"/>
        <v>1927.0833333333335</v>
      </c>
      <c r="Q6044" s="3">
        <f t="shared" si="476"/>
        <v>1906.4212328767126</v>
      </c>
      <c r="R6044" s="3">
        <f t="shared" si="479"/>
        <v>1719.1087328767126</v>
      </c>
      <c r="S6044" s="3">
        <f t="shared" si="480"/>
        <v>187.31250000000003</v>
      </c>
      <c r="T6044" s="3"/>
    </row>
    <row r="6045" spans="1:20" x14ac:dyDescent="0.25">
      <c r="A6045" s="1">
        <v>43321</v>
      </c>
      <c r="B6045">
        <v>1698</v>
      </c>
      <c r="C6045">
        <v>19</v>
      </c>
      <c r="D6045">
        <v>28.2</v>
      </c>
      <c r="E6045">
        <v>82</v>
      </c>
      <c r="F6045">
        <v>0.4</v>
      </c>
      <c r="G6045">
        <v>1832</v>
      </c>
      <c r="H6045">
        <v>24.8</v>
      </c>
      <c r="I6045">
        <v>0.16</v>
      </c>
      <c r="J6045">
        <v>0</v>
      </c>
      <c r="K6045">
        <v>0</v>
      </c>
      <c r="L6045" t="s">
        <v>40</v>
      </c>
      <c r="M6045" t="s">
        <v>20</v>
      </c>
      <c r="N6045" t="s">
        <v>21</v>
      </c>
      <c r="O6045" s="3">
        <f t="shared" si="477"/>
        <v>20.662100456621005</v>
      </c>
      <c r="P6045" s="3">
        <f t="shared" si="478"/>
        <v>1768.7500000000002</v>
      </c>
      <c r="Q6045" s="3">
        <f t="shared" si="476"/>
        <v>1748.0878995433793</v>
      </c>
      <c r="R6045" s="3">
        <f t="shared" si="479"/>
        <v>1576.1653995433792</v>
      </c>
      <c r="S6045" s="3">
        <f t="shared" si="480"/>
        <v>171.92250000000004</v>
      </c>
      <c r="T6045" s="3"/>
    </row>
    <row r="6046" spans="1:20" x14ac:dyDescent="0.25">
      <c r="A6046" s="1">
        <v>43321</v>
      </c>
      <c r="B6046">
        <v>1591</v>
      </c>
      <c r="C6046">
        <v>20</v>
      </c>
      <c r="D6046">
        <v>27.9</v>
      </c>
      <c r="E6046">
        <v>78</v>
      </c>
      <c r="F6046">
        <v>0.6</v>
      </c>
      <c r="G6046">
        <v>1989</v>
      </c>
      <c r="H6046">
        <v>23.7</v>
      </c>
      <c r="I6046">
        <v>0.03</v>
      </c>
      <c r="J6046">
        <v>0</v>
      </c>
      <c r="K6046">
        <v>0</v>
      </c>
      <c r="L6046" t="s">
        <v>40</v>
      </c>
      <c r="M6046" t="s">
        <v>20</v>
      </c>
      <c r="N6046" t="s">
        <v>21</v>
      </c>
      <c r="O6046" s="3">
        <f t="shared" si="477"/>
        <v>20.662100456621005</v>
      </c>
      <c r="P6046" s="3">
        <f t="shared" si="478"/>
        <v>1657.2916666666667</v>
      </c>
      <c r="Q6046" s="3">
        <f t="shared" si="476"/>
        <v>1636.6295662100458</v>
      </c>
      <c r="R6046" s="3">
        <f t="shared" si="479"/>
        <v>1475.5408162100457</v>
      </c>
      <c r="S6046" s="3">
        <f t="shared" si="480"/>
        <v>161.08875000000003</v>
      </c>
      <c r="T6046" s="3"/>
    </row>
    <row r="6047" spans="1:20" x14ac:dyDescent="0.25">
      <c r="A6047" s="1">
        <v>43321</v>
      </c>
      <c r="B6047">
        <v>1654</v>
      </c>
      <c r="C6047">
        <v>21</v>
      </c>
      <c r="D6047">
        <v>27.8</v>
      </c>
      <c r="E6047">
        <v>82</v>
      </c>
      <c r="F6047">
        <v>0.3</v>
      </c>
      <c r="G6047">
        <v>1397</v>
      </c>
      <c r="H6047">
        <v>24.4</v>
      </c>
      <c r="I6047">
        <v>0</v>
      </c>
      <c r="J6047">
        <v>0</v>
      </c>
      <c r="K6047">
        <v>0</v>
      </c>
      <c r="L6047" t="s">
        <v>40</v>
      </c>
      <c r="M6047" t="s">
        <v>20</v>
      </c>
      <c r="N6047" t="s">
        <v>21</v>
      </c>
      <c r="O6047" s="3">
        <f t="shared" si="477"/>
        <v>20.662100456621005</v>
      </c>
      <c r="P6047" s="3">
        <f t="shared" si="478"/>
        <v>1722.9166666666667</v>
      </c>
      <c r="Q6047" s="3">
        <f t="shared" si="476"/>
        <v>1702.2545662100458</v>
      </c>
      <c r="R6047" s="3">
        <f t="shared" si="479"/>
        <v>1534.7870662100459</v>
      </c>
      <c r="S6047" s="3">
        <f t="shared" si="480"/>
        <v>167.46750000000003</v>
      </c>
      <c r="T6047" s="3"/>
    </row>
    <row r="6048" spans="1:20" x14ac:dyDescent="0.25">
      <c r="A6048" s="1">
        <v>43321</v>
      </c>
      <c r="B6048">
        <v>1494</v>
      </c>
      <c r="C6048">
        <v>22</v>
      </c>
      <c r="D6048">
        <v>27.5</v>
      </c>
      <c r="E6048">
        <v>82</v>
      </c>
      <c r="F6048">
        <v>0.4</v>
      </c>
      <c r="G6048">
        <v>1228</v>
      </c>
      <c r="H6048">
        <v>24.1</v>
      </c>
      <c r="I6048">
        <v>0</v>
      </c>
      <c r="J6048">
        <v>0</v>
      </c>
      <c r="K6048">
        <v>0</v>
      </c>
      <c r="L6048" t="s">
        <v>40</v>
      </c>
      <c r="M6048" t="s">
        <v>20</v>
      </c>
      <c r="N6048" t="s">
        <v>21</v>
      </c>
      <c r="O6048" s="3">
        <f t="shared" si="477"/>
        <v>20.662100456621005</v>
      </c>
      <c r="P6048" s="3">
        <f t="shared" si="478"/>
        <v>1556.25</v>
      </c>
      <c r="Q6048" s="3">
        <f t="shared" si="476"/>
        <v>1535.5878995433791</v>
      </c>
      <c r="R6048" s="3">
        <f t="shared" si="479"/>
        <v>1384.3203995433792</v>
      </c>
      <c r="S6048" s="3">
        <f t="shared" si="480"/>
        <v>151.26750000000001</v>
      </c>
      <c r="T6048" s="3"/>
    </row>
    <row r="6049" spans="1:20" x14ac:dyDescent="0.25">
      <c r="A6049" s="1">
        <v>43321</v>
      </c>
      <c r="B6049">
        <v>1075</v>
      </c>
      <c r="C6049">
        <v>23</v>
      </c>
      <c r="D6049">
        <v>27.3</v>
      </c>
      <c r="E6049">
        <v>81</v>
      </c>
      <c r="F6049">
        <v>0</v>
      </c>
      <c r="G6049">
        <v>1287</v>
      </c>
      <c r="H6049">
        <v>23.7</v>
      </c>
      <c r="I6049">
        <v>0</v>
      </c>
      <c r="J6049">
        <v>0</v>
      </c>
      <c r="K6049">
        <v>0</v>
      </c>
      <c r="L6049" t="s">
        <v>40</v>
      </c>
      <c r="M6049" t="s">
        <v>20</v>
      </c>
      <c r="N6049" t="s">
        <v>21</v>
      </c>
      <c r="O6049" s="3">
        <f t="shared" si="477"/>
        <v>20.662100456621005</v>
      </c>
      <c r="P6049" s="3">
        <f t="shared" si="478"/>
        <v>1119.7916666666667</v>
      </c>
      <c r="Q6049" s="3">
        <f t="shared" si="476"/>
        <v>1099.1295662100458</v>
      </c>
      <c r="R6049" s="3">
        <f t="shared" si="479"/>
        <v>990.28581621004582</v>
      </c>
      <c r="S6049" s="3">
        <f t="shared" si="480"/>
        <v>108.84375000000001</v>
      </c>
      <c r="T6049" s="3"/>
    </row>
    <row r="6050" spans="1:20" x14ac:dyDescent="0.25">
      <c r="A6050" s="1">
        <v>43322</v>
      </c>
      <c r="B6050">
        <v>903</v>
      </c>
      <c r="C6050">
        <v>0</v>
      </c>
      <c r="D6050">
        <v>27.1</v>
      </c>
      <c r="E6050">
        <v>84</v>
      </c>
      <c r="F6050">
        <v>0.2</v>
      </c>
      <c r="G6050">
        <v>1161</v>
      </c>
      <c r="H6050">
        <v>24.1</v>
      </c>
      <c r="I6050">
        <v>0</v>
      </c>
      <c r="J6050">
        <v>0</v>
      </c>
      <c r="K6050">
        <v>0</v>
      </c>
      <c r="L6050" t="s">
        <v>40</v>
      </c>
      <c r="M6050" t="s">
        <v>20</v>
      </c>
      <c r="N6050" t="s">
        <v>21</v>
      </c>
      <c r="O6050" s="3">
        <f t="shared" si="477"/>
        <v>20.662100456621005</v>
      </c>
      <c r="P6050" s="3">
        <f t="shared" si="478"/>
        <v>940.62500000000011</v>
      </c>
      <c r="Q6050" s="3">
        <f t="shared" si="476"/>
        <v>919.96289954337908</v>
      </c>
      <c r="R6050" s="3">
        <f t="shared" si="479"/>
        <v>828.53414954337904</v>
      </c>
      <c r="S6050" s="3">
        <f t="shared" si="480"/>
        <v>91.428750000000022</v>
      </c>
      <c r="T6050" s="3"/>
    </row>
    <row r="6051" spans="1:20" x14ac:dyDescent="0.25">
      <c r="A6051" s="1">
        <v>43322</v>
      </c>
      <c r="B6051">
        <v>708</v>
      </c>
      <c r="C6051">
        <v>1</v>
      </c>
      <c r="D6051">
        <v>26.9</v>
      </c>
      <c r="E6051">
        <v>84</v>
      </c>
      <c r="F6051">
        <v>0.2</v>
      </c>
      <c r="G6051">
        <v>1061</v>
      </c>
      <c r="H6051">
        <v>23.9</v>
      </c>
      <c r="I6051">
        <v>0</v>
      </c>
      <c r="J6051">
        <v>0</v>
      </c>
      <c r="K6051">
        <v>0</v>
      </c>
      <c r="L6051" t="s">
        <v>40</v>
      </c>
      <c r="M6051" t="s">
        <v>20</v>
      </c>
      <c r="N6051" t="s">
        <v>21</v>
      </c>
      <c r="O6051" s="3">
        <f t="shared" si="477"/>
        <v>20.662100456621005</v>
      </c>
      <c r="P6051" s="3">
        <f t="shared" si="478"/>
        <v>737.5</v>
      </c>
      <c r="Q6051" s="3">
        <f t="shared" si="476"/>
        <v>716.83789954337897</v>
      </c>
      <c r="R6051" s="3">
        <f t="shared" si="479"/>
        <v>645.15289954337891</v>
      </c>
      <c r="S6051" s="3">
        <f t="shared" si="480"/>
        <v>71.685000000000002</v>
      </c>
      <c r="T6051" s="3"/>
    </row>
    <row r="6052" spans="1:20" x14ac:dyDescent="0.25">
      <c r="A6052" s="1">
        <v>43322</v>
      </c>
      <c r="B6052">
        <v>484</v>
      </c>
      <c r="C6052">
        <v>2</v>
      </c>
      <c r="D6052">
        <v>26.9</v>
      </c>
      <c r="E6052">
        <v>84</v>
      </c>
      <c r="F6052">
        <v>0.8</v>
      </c>
      <c r="G6052">
        <v>1007</v>
      </c>
      <c r="H6052">
        <v>23.9</v>
      </c>
      <c r="I6052">
        <v>0</v>
      </c>
      <c r="J6052">
        <v>0</v>
      </c>
      <c r="K6052">
        <v>0</v>
      </c>
      <c r="L6052" t="s">
        <v>40</v>
      </c>
      <c r="M6052" t="s">
        <v>20</v>
      </c>
      <c r="N6052" t="s">
        <v>21</v>
      </c>
      <c r="O6052" s="3">
        <f t="shared" si="477"/>
        <v>20.662100456621005</v>
      </c>
      <c r="P6052" s="3">
        <f t="shared" si="478"/>
        <v>504.16666666666669</v>
      </c>
      <c r="Q6052" s="3">
        <f t="shared" si="476"/>
        <v>483.50456621004571</v>
      </c>
      <c r="R6052" s="3">
        <f t="shared" si="479"/>
        <v>434.49956621004571</v>
      </c>
      <c r="S6052" s="3">
        <f t="shared" si="480"/>
        <v>49.00500000000001</v>
      </c>
      <c r="T6052" s="3"/>
    </row>
    <row r="6053" spans="1:20" x14ac:dyDescent="0.25">
      <c r="A6053" s="1">
        <v>43322</v>
      </c>
      <c r="B6053">
        <v>346</v>
      </c>
      <c r="C6053">
        <v>3</v>
      </c>
      <c r="D6053">
        <v>26.7</v>
      </c>
      <c r="E6053">
        <v>84</v>
      </c>
      <c r="F6053">
        <v>0.4</v>
      </c>
      <c r="G6053">
        <v>994</v>
      </c>
      <c r="H6053">
        <v>23.7</v>
      </c>
      <c r="I6053">
        <v>0</v>
      </c>
      <c r="J6053">
        <v>0</v>
      </c>
      <c r="K6053">
        <v>0</v>
      </c>
      <c r="L6053" t="s">
        <v>40</v>
      </c>
      <c r="M6053" t="s">
        <v>20</v>
      </c>
      <c r="N6053" t="s">
        <v>21</v>
      </c>
      <c r="O6053" s="3">
        <f t="shared" si="477"/>
        <v>20.662100456621005</v>
      </c>
      <c r="P6053" s="3">
        <f t="shared" si="478"/>
        <v>360.41666666666669</v>
      </c>
      <c r="Q6053" s="3">
        <f t="shared" si="476"/>
        <v>339.75456621004571</v>
      </c>
      <c r="R6053" s="3">
        <f t="shared" si="479"/>
        <v>304.72206621004568</v>
      </c>
      <c r="S6053" s="3">
        <f t="shared" si="480"/>
        <v>35.032500000000006</v>
      </c>
      <c r="T6053" s="3"/>
    </row>
    <row r="6054" spans="1:20" x14ac:dyDescent="0.25">
      <c r="A6054" s="1">
        <v>43322</v>
      </c>
      <c r="B6054">
        <v>214</v>
      </c>
      <c r="C6054">
        <v>4</v>
      </c>
      <c r="D6054">
        <v>26.3</v>
      </c>
      <c r="E6054">
        <v>85</v>
      </c>
      <c r="F6054">
        <v>0.4</v>
      </c>
      <c r="G6054">
        <v>1216</v>
      </c>
      <c r="H6054">
        <v>23.5</v>
      </c>
      <c r="I6054">
        <v>0</v>
      </c>
      <c r="J6054">
        <v>0</v>
      </c>
      <c r="K6054">
        <v>0</v>
      </c>
      <c r="L6054" t="s">
        <v>40</v>
      </c>
      <c r="M6054" t="s">
        <v>20</v>
      </c>
      <c r="N6054" t="s">
        <v>21</v>
      </c>
      <c r="O6054" s="3">
        <f t="shared" si="477"/>
        <v>20.662100456621005</v>
      </c>
      <c r="P6054" s="3">
        <f t="shared" si="478"/>
        <v>222.91666666666669</v>
      </c>
      <c r="Q6054" s="3">
        <f t="shared" si="476"/>
        <v>202.25456621004568</v>
      </c>
      <c r="R6054" s="3">
        <f t="shared" si="479"/>
        <v>180.58706621004569</v>
      </c>
      <c r="S6054" s="3">
        <f t="shared" si="480"/>
        <v>21.667500000000004</v>
      </c>
      <c r="T6054" s="3"/>
    </row>
    <row r="6055" spans="1:20" x14ac:dyDescent="0.25">
      <c r="A6055" s="1">
        <v>43322</v>
      </c>
      <c r="B6055">
        <v>283</v>
      </c>
      <c r="C6055">
        <v>5</v>
      </c>
      <c r="D6055">
        <v>26.1</v>
      </c>
      <c r="E6055">
        <v>83</v>
      </c>
      <c r="F6055">
        <v>0.3</v>
      </c>
      <c r="G6055">
        <v>1617</v>
      </c>
      <c r="H6055">
        <v>22.9</v>
      </c>
      <c r="I6055">
        <v>0</v>
      </c>
      <c r="J6055">
        <v>0</v>
      </c>
      <c r="K6055">
        <v>0</v>
      </c>
      <c r="L6055" t="s">
        <v>40</v>
      </c>
      <c r="M6055" t="s">
        <v>20</v>
      </c>
      <c r="N6055" t="s">
        <v>21</v>
      </c>
      <c r="O6055" s="3">
        <f t="shared" si="477"/>
        <v>20.662100456621005</v>
      </c>
      <c r="P6055" s="3">
        <f t="shared" si="478"/>
        <v>294.79166666666669</v>
      </c>
      <c r="Q6055" s="3">
        <f t="shared" si="476"/>
        <v>274.12956621004571</v>
      </c>
      <c r="R6055" s="3">
        <f t="shared" si="479"/>
        <v>245.47581621004571</v>
      </c>
      <c r="S6055" s="3">
        <f t="shared" si="480"/>
        <v>28.653750000000006</v>
      </c>
      <c r="T6055" s="3"/>
    </row>
    <row r="6056" spans="1:20" x14ac:dyDescent="0.25">
      <c r="A6056" s="1">
        <v>43322</v>
      </c>
      <c r="B6056">
        <v>645</v>
      </c>
      <c r="C6056">
        <v>6</v>
      </c>
      <c r="D6056">
        <v>25.7</v>
      </c>
      <c r="E6056">
        <v>83</v>
      </c>
      <c r="F6056">
        <v>0.6</v>
      </c>
      <c r="G6056">
        <v>1483</v>
      </c>
      <c r="H6056">
        <v>22.5</v>
      </c>
      <c r="I6056">
        <v>0</v>
      </c>
      <c r="J6056">
        <v>0</v>
      </c>
      <c r="K6056">
        <v>0</v>
      </c>
      <c r="L6056" t="s">
        <v>40</v>
      </c>
      <c r="M6056" t="s">
        <v>20</v>
      </c>
      <c r="N6056" t="s">
        <v>21</v>
      </c>
      <c r="O6056" s="3">
        <f t="shared" si="477"/>
        <v>20.662100456621005</v>
      </c>
      <c r="P6056" s="3">
        <f t="shared" si="478"/>
        <v>671.875</v>
      </c>
      <c r="Q6056" s="3">
        <f t="shared" si="476"/>
        <v>651.21289954337897</v>
      </c>
      <c r="R6056" s="3">
        <f t="shared" si="479"/>
        <v>585.90664954337899</v>
      </c>
      <c r="S6056" s="3">
        <f t="shared" si="480"/>
        <v>65.306250000000006</v>
      </c>
      <c r="T6056" s="3"/>
    </row>
    <row r="6057" spans="1:20" x14ac:dyDescent="0.25">
      <c r="A6057" s="1">
        <v>43322</v>
      </c>
      <c r="B6057">
        <v>1027</v>
      </c>
      <c r="C6057">
        <v>7</v>
      </c>
      <c r="D6057">
        <v>26</v>
      </c>
      <c r="E6057">
        <v>78</v>
      </c>
      <c r="F6057">
        <v>0.7</v>
      </c>
      <c r="G6057">
        <v>1988</v>
      </c>
      <c r="H6057">
        <v>21.8</v>
      </c>
      <c r="I6057">
        <v>0.16</v>
      </c>
      <c r="J6057">
        <v>0</v>
      </c>
      <c r="K6057">
        <v>0</v>
      </c>
      <c r="L6057" t="s">
        <v>40</v>
      </c>
      <c r="M6057" t="s">
        <v>20</v>
      </c>
      <c r="N6057" t="s">
        <v>21</v>
      </c>
      <c r="O6057" s="3">
        <f t="shared" si="477"/>
        <v>20.662100456621005</v>
      </c>
      <c r="P6057" s="3">
        <f t="shared" si="478"/>
        <v>1069.7916666666667</v>
      </c>
      <c r="Q6057" s="3">
        <f t="shared" si="476"/>
        <v>1049.1295662100458</v>
      </c>
      <c r="R6057" s="3">
        <f t="shared" si="479"/>
        <v>945.14581621004584</v>
      </c>
      <c r="S6057" s="3">
        <f t="shared" si="480"/>
        <v>103.98375000000001</v>
      </c>
      <c r="T6057" s="3"/>
    </row>
    <row r="6058" spans="1:20" x14ac:dyDescent="0.25">
      <c r="A6058" s="1">
        <v>43322</v>
      </c>
      <c r="B6058">
        <v>1728</v>
      </c>
      <c r="C6058">
        <v>8</v>
      </c>
      <c r="D6058">
        <v>27.2</v>
      </c>
      <c r="E6058">
        <v>69</v>
      </c>
      <c r="F6058">
        <v>1.8</v>
      </c>
      <c r="G6058">
        <v>1999</v>
      </c>
      <c r="H6058">
        <v>21</v>
      </c>
      <c r="I6058">
        <v>0.7</v>
      </c>
      <c r="J6058">
        <v>0</v>
      </c>
      <c r="K6058">
        <v>0</v>
      </c>
      <c r="L6058" t="s">
        <v>40</v>
      </c>
      <c r="M6058" t="s">
        <v>20</v>
      </c>
      <c r="N6058" t="s">
        <v>21</v>
      </c>
      <c r="O6058" s="3">
        <f t="shared" si="477"/>
        <v>20.662100456621005</v>
      </c>
      <c r="P6058" s="3">
        <f t="shared" si="478"/>
        <v>1800.0000000000002</v>
      </c>
      <c r="Q6058" s="3">
        <f t="shared" si="476"/>
        <v>1779.3378995433793</v>
      </c>
      <c r="R6058" s="3">
        <f t="shared" si="479"/>
        <v>1604.3778995433793</v>
      </c>
      <c r="S6058" s="3">
        <f t="shared" si="480"/>
        <v>174.96000000000004</v>
      </c>
      <c r="T6058" s="3"/>
    </row>
    <row r="6059" spans="1:20" x14ac:dyDescent="0.25">
      <c r="A6059" s="1">
        <v>43322</v>
      </c>
      <c r="B6059">
        <v>892</v>
      </c>
      <c r="C6059">
        <v>9</v>
      </c>
      <c r="D6059">
        <v>29</v>
      </c>
      <c r="E6059">
        <v>64</v>
      </c>
      <c r="F6059">
        <v>0.8</v>
      </c>
      <c r="G6059">
        <v>1987</v>
      </c>
      <c r="H6059">
        <v>21.4</v>
      </c>
      <c r="I6059">
        <v>1.45</v>
      </c>
      <c r="J6059">
        <v>0</v>
      </c>
      <c r="K6059">
        <v>0</v>
      </c>
      <c r="L6059" t="s">
        <v>40</v>
      </c>
      <c r="M6059" t="s">
        <v>20</v>
      </c>
      <c r="N6059" t="s">
        <v>21</v>
      </c>
      <c r="O6059" s="3">
        <f t="shared" si="477"/>
        <v>20.662100456621005</v>
      </c>
      <c r="P6059" s="3">
        <f t="shared" si="478"/>
        <v>929.16666666666674</v>
      </c>
      <c r="Q6059" s="3">
        <f t="shared" si="476"/>
        <v>908.50456621004571</v>
      </c>
      <c r="R6059" s="3">
        <f t="shared" si="479"/>
        <v>818.18956621004565</v>
      </c>
      <c r="S6059" s="3">
        <f t="shared" si="480"/>
        <v>90.315000000000012</v>
      </c>
      <c r="T6059" s="3"/>
    </row>
    <row r="6060" spans="1:20" x14ac:dyDescent="0.25">
      <c r="A6060" s="1">
        <v>43322</v>
      </c>
      <c r="B6060">
        <v>683</v>
      </c>
      <c r="C6060">
        <v>10</v>
      </c>
      <c r="D6060">
        <v>30.5</v>
      </c>
      <c r="E6060">
        <v>58</v>
      </c>
      <c r="F6060">
        <v>0.6</v>
      </c>
      <c r="G6060">
        <v>1875</v>
      </c>
      <c r="H6060">
        <v>21.2</v>
      </c>
      <c r="I6060">
        <v>1.84</v>
      </c>
      <c r="J6060">
        <v>0</v>
      </c>
      <c r="K6060">
        <v>0</v>
      </c>
      <c r="L6060" t="s">
        <v>40</v>
      </c>
      <c r="M6060" t="s">
        <v>20</v>
      </c>
      <c r="N6060" t="s">
        <v>21</v>
      </c>
      <c r="O6060" s="3">
        <f t="shared" si="477"/>
        <v>20.662100456621005</v>
      </c>
      <c r="P6060" s="3">
        <f t="shared" si="478"/>
        <v>711.45833333333337</v>
      </c>
      <c r="Q6060" s="3">
        <f t="shared" si="476"/>
        <v>690.79623287671234</v>
      </c>
      <c r="R6060" s="3">
        <f t="shared" si="479"/>
        <v>621.64248287671228</v>
      </c>
      <c r="S6060" s="3">
        <f t="shared" si="480"/>
        <v>69.153750000000016</v>
      </c>
      <c r="T6060" s="3"/>
    </row>
    <row r="6061" spans="1:20" x14ac:dyDescent="0.25">
      <c r="A6061" s="1">
        <v>43322</v>
      </c>
      <c r="B6061">
        <v>697</v>
      </c>
      <c r="C6061">
        <v>11</v>
      </c>
      <c r="D6061">
        <v>31.9</v>
      </c>
      <c r="E6061">
        <v>53</v>
      </c>
      <c r="F6061">
        <v>1.2</v>
      </c>
      <c r="G6061">
        <v>2000</v>
      </c>
      <c r="H6061">
        <v>21.1</v>
      </c>
      <c r="I6061">
        <v>2.33</v>
      </c>
      <c r="J6061">
        <v>0</v>
      </c>
      <c r="K6061">
        <v>0</v>
      </c>
      <c r="L6061" t="s">
        <v>40</v>
      </c>
      <c r="M6061" t="s">
        <v>20</v>
      </c>
      <c r="N6061" t="s">
        <v>21</v>
      </c>
      <c r="O6061" s="3">
        <f t="shared" si="477"/>
        <v>20.662100456621005</v>
      </c>
      <c r="P6061" s="3">
        <f t="shared" si="478"/>
        <v>726.04166666666674</v>
      </c>
      <c r="Q6061" s="3">
        <f t="shared" si="476"/>
        <v>705.37956621004571</v>
      </c>
      <c r="R6061" s="3">
        <f t="shared" si="479"/>
        <v>634.80831621004563</v>
      </c>
      <c r="S6061" s="3">
        <f t="shared" si="480"/>
        <v>70.57125000000002</v>
      </c>
      <c r="T6061" s="3"/>
    </row>
    <row r="6062" spans="1:20" x14ac:dyDescent="0.25">
      <c r="A6062" s="1">
        <v>43322</v>
      </c>
      <c r="B6062">
        <v>721</v>
      </c>
      <c r="C6062">
        <v>12</v>
      </c>
      <c r="D6062">
        <v>33.4</v>
      </c>
      <c r="E6062">
        <v>47</v>
      </c>
      <c r="F6062">
        <v>1.3</v>
      </c>
      <c r="G6062">
        <v>2000</v>
      </c>
      <c r="H6062">
        <v>20.5</v>
      </c>
      <c r="I6062">
        <v>2.5099999999999998</v>
      </c>
      <c r="J6062">
        <v>0</v>
      </c>
      <c r="K6062">
        <v>0</v>
      </c>
      <c r="L6062" t="s">
        <v>40</v>
      </c>
      <c r="M6062" t="s">
        <v>20</v>
      </c>
      <c r="N6062" t="s">
        <v>21</v>
      </c>
      <c r="O6062" s="3">
        <f t="shared" si="477"/>
        <v>20.662100456621005</v>
      </c>
      <c r="P6062" s="3">
        <f t="shared" si="478"/>
        <v>751.04166666666674</v>
      </c>
      <c r="Q6062" s="3">
        <f t="shared" si="476"/>
        <v>730.37956621004571</v>
      </c>
      <c r="R6062" s="3">
        <f t="shared" si="479"/>
        <v>657.37831621004568</v>
      </c>
      <c r="S6062" s="3">
        <f t="shared" si="480"/>
        <v>73.001250000000013</v>
      </c>
      <c r="T6062" s="3"/>
    </row>
    <row r="6063" spans="1:20" x14ac:dyDescent="0.25">
      <c r="A6063" s="1">
        <v>43322</v>
      </c>
      <c r="B6063">
        <v>696</v>
      </c>
      <c r="C6063">
        <v>13</v>
      </c>
      <c r="D6063">
        <v>34.200000000000003</v>
      </c>
      <c r="E6063">
        <v>41</v>
      </c>
      <c r="F6063">
        <v>1.7</v>
      </c>
      <c r="G6063">
        <v>2000</v>
      </c>
      <c r="H6063">
        <v>19</v>
      </c>
      <c r="I6063">
        <v>2.31</v>
      </c>
      <c r="J6063">
        <v>0</v>
      </c>
      <c r="K6063">
        <v>0</v>
      </c>
      <c r="L6063" t="s">
        <v>40</v>
      </c>
      <c r="M6063" t="s">
        <v>20</v>
      </c>
      <c r="N6063" t="s">
        <v>21</v>
      </c>
      <c r="O6063" s="3">
        <f t="shared" si="477"/>
        <v>20.662100456621005</v>
      </c>
      <c r="P6063" s="3">
        <f t="shared" si="478"/>
        <v>725</v>
      </c>
      <c r="Q6063" s="3">
        <f t="shared" si="476"/>
        <v>704.33789954337897</v>
      </c>
      <c r="R6063" s="3">
        <f t="shared" si="479"/>
        <v>633.86789954337894</v>
      </c>
      <c r="S6063" s="3">
        <f t="shared" si="480"/>
        <v>70.470000000000013</v>
      </c>
      <c r="T6063" s="3"/>
    </row>
    <row r="6064" spans="1:20" x14ac:dyDescent="0.25">
      <c r="A6064" s="1">
        <v>43322</v>
      </c>
      <c r="B6064">
        <v>658</v>
      </c>
      <c r="C6064">
        <v>14</v>
      </c>
      <c r="D6064">
        <v>35.1</v>
      </c>
      <c r="E6064">
        <v>44</v>
      </c>
      <c r="F6064">
        <v>1.6</v>
      </c>
      <c r="G6064">
        <v>2000</v>
      </c>
      <c r="H6064">
        <v>21</v>
      </c>
      <c r="I6064">
        <v>2.25</v>
      </c>
      <c r="J6064">
        <v>0</v>
      </c>
      <c r="K6064">
        <v>0</v>
      </c>
      <c r="L6064" t="s">
        <v>40</v>
      </c>
      <c r="M6064" t="s">
        <v>20</v>
      </c>
      <c r="N6064" t="s">
        <v>21</v>
      </c>
      <c r="O6064" s="3">
        <f t="shared" si="477"/>
        <v>20.662100456621005</v>
      </c>
      <c r="P6064" s="3">
        <f t="shared" si="478"/>
        <v>685.41666666666674</v>
      </c>
      <c r="Q6064" s="3">
        <f t="shared" si="476"/>
        <v>664.75456621004571</v>
      </c>
      <c r="R6064" s="3">
        <f t="shared" si="479"/>
        <v>598.13206621004565</v>
      </c>
      <c r="S6064" s="3">
        <f t="shared" si="480"/>
        <v>66.622500000000016</v>
      </c>
      <c r="T6064" s="3"/>
    </row>
    <row r="6065" spans="1:20" x14ac:dyDescent="0.25">
      <c r="A6065" s="1">
        <v>43322</v>
      </c>
      <c r="B6065">
        <v>725</v>
      </c>
      <c r="C6065">
        <v>15</v>
      </c>
      <c r="D6065">
        <v>34.799999999999997</v>
      </c>
      <c r="E6065">
        <v>47</v>
      </c>
      <c r="F6065">
        <v>2.4</v>
      </c>
      <c r="G6065">
        <v>2000</v>
      </c>
      <c r="H6065">
        <v>21.8</v>
      </c>
      <c r="I6065">
        <v>2.21</v>
      </c>
      <c r="J6065">
        <v>0</v>
      </c>
      <c r="K6065">
        <v>0</v>
      </c>
      <c r="L6065" t="s">
        <v>40</v>
      </c>
      <c r="M6065" t="s">
        <v>20</v>
      </c>
      <c r="N6065" t="s">
        <v>21</v>
      </c>
      <c r="O6065" s="3">
        <f t="shared" si="477"/>
        <v>20.662100456621005</v>
      </c>
      <c r="P6065" s="3">
        <f t="shared" si="478"/>
        <v>755.20833333333337</v>
      </c>
      <c r="Q6065" s="3">
        <f t="shared" si="476"/>
        <v>734.54623287671234</v>
      </c>
      <c r="R6065" s="3">
        <f t="shared" si="479"/>
        <v>661.13998287671234</v>
      </c>
      <c r="S6065" s="3">
        <f t="shared" si="480"/>
        <v>73.406250000000014</v>
      </c>
      <c r="T6065" s="3"/>
    </row>
    <row r="6066" spans="1:20" x14ac:dyDescent="0.25">
      <c r="A6066" s="1">
        <v>43322</v>
      </c>
      <c r="B6066">
        <v>853</v>
      </c>
      <c r="C6066">
        <v>16</v>
      </c>
      <c r="D6066">
        <v>36.4</v>
      </c>
      <c r="E6066">
        <v>40</v>
      </c>
      <c r="F6066">
        <v>3.2</v>
      </c>
      <c r="G6066">
        <v>2000</v>
      </c>
      <c r="H6066">
        <v>20.6</v>
      </c>
      <c r="I6066">
        <v>2.59</v>
      </c>
      <c r="J6066">
        <v>0</v>
      </c>
      <c r="K6066">
        <v>0</v>
      </c>
      <c r="L6066" t="s">
        <v>40</v>
      </c>
      <c r="M6066" t="s">
        <v>20</v>
      </c>
      <c r="N6066" t="s">
        <v>21</v>
      </c>
      <c r="O6066" s="3">
        <f t="shared" si="477"/>
        <v>20.662100456621005</v>
      </c>
      <c r="P6066" s="3">
        <f t="shared" si="478"/>
        <v>888.54166666666674</v>
      </c>
      <c r="Q6066" s="3">
        <f t="shared" si="476"/>
        <v>867.87956621004571</v>
      </c>
      <c r="R6066" s="3">
        <f t="shared" si="479"/>
        <v>781.51331621004567</v>
      </c>
      <c r="S6066" s="3">
        <f t="shared" si="480"/>
        <v>86.366250000000008</v>
      </c>
      <c r="T6066" s="3"/>
    </row>
    <row r="6067" spans="1:20" x14ac:dyDescent="0.25">
      <c r="A6067" s="1">
        <v>43322</v>
      </c>
      <c r="B6067">
        <v>1293</v>
      </c>
      <c r="C6067">
        <v>17</v>
      </c>
      <c r="D6067">
        <v>36.299999999999997</v>
      </c>
      <c r="E6067">
        <v>40</v>
      </c>
      <c r="F6067">
        <v>2.7</v>
      </c>
      <c r="G6067">
        <v>2000</v>
      </c>
      <c r="H6067">
        <v>20.5</v>
      </c>
      <c r="I6067">
        <v>1.93</v>
      </c>
      <c r="J6067">
        <v>0</v>
      </c>
      <c r="K6067">
        <v>0</v>
      </c>
      <c r="L6067" t="s">
        <v>40</v>
      </c>
      <c r="M6067" t="s">
        <v>20</v>
      </c>
      <c r="N6067" t="s">
        <v>21</v>
      </c>
      <c r="O6067" s="3">
        <f t="shared" si="477"/>
        <v>20.662100456621005</v>
      </c>
      <c r="P6067" s="3">
        <f t="shared" si="478"/>
        <v>1346.875</v>
      </c>
      <c r="Q6067" s="3">
        <f t="shared" si="476"/>
        <v>1326.2128995433791</v>
      </c>
      <c r="R6067" s="3">
        <f t="shared" si="479"/>
        <v>1195.2966495433791</v>
      </c>
      <c r="S6067" s="3">
        <f t="shared" si="480"/>
        <v>130.91625000000002</v>
      </c>
      <c r="T6067" s="3"/>
    </row>
    <row r="6068" spans="1:20" x14ac:dyDescent="0.25">
      <c r="A6068" s="1">
        <v>43322</v>
      </c>
      <c r="B6068">
        <v>2289</v>
      </c>
      <c r="C6068">
        <v>18</v>
      </c>
      <c r="D6068">
        <v>35.200000000000003</v>
      </c>
      <c r="E6068">
        <v>44</v>
      </c>
      <c r="F6068">
        <v>2.6</v>
      </c>
      <c r="G6068">
        <v>2000</v>
      </c>
      <c r="H6068">
        <v>21.1</v>
      </c>
      <c r="I6068">
        <v>1.23</v>
      </c>
      <c r="J6068">
        <v>0</v>
      </c>
      <c r="K6068">
        <v>0</v>
      </c>
      <c r="L6068" t="s">
        <v>40</v>
      </c>
      <c r="M6068" t="s">
        <v>20</v>
      </c>
      <c r="N6068" t="s">
        <v>21</v>
      </c>
      <c r="O6068" s="3">
        <f t="shared" si="477"/>
        <v>20.662100456621005</v>
      </c>
      <c r="P6068" s="3">
        <f t="shared" si="478"/>
        <v>2384.375</v>
      </c>
      <c r="Q6068" s="3">
        <f t="shared" si="476"/>
        <v>2363.7128995433791</v>
      </c>
      <c r="R6068" s="3">
        <f t="shared" si="479"/>
        <v>2131.9516495433791</v>
      </c>
      <c r="S6068" s="3">
        <f t="shared" si="480"/>
        <v>231.76125000000002</v>
      </c>
      <c r="T6068" s="3"/>
    </row>
    <row r="6069" spans="1:20" x14ac:dyDescent="0.25">
      <c r="A6069" s="1">
        <v>43322</v>
      </c>
      <c r="B6069">
        <v>1903</v>
      </c>
      <c r="C6069">
        <v>19</v>
      </c>
      <c r="D6069">
        <v>33.4</v>
      </c>
      <c r="E6069">
        <v>49</v>
      </c>
      <c r="F6069">
        <v>2.6</v>
      </c>
      <c r="G6069">
        <v>2000</v>
      </c>
      <c r="H6069">
        <v>21.2</v>
      </c>
      <c r="I6069">
        <v>0.32</v>
      </c>
      <c r="J6069">
        <v>0</v>
      </c>
      <c r="K6069">
        <v>0</v>
      </c>
      <c r="L6069" t="s">
        <v>40</v>
      </c>
      <c r="M6069" t="s">
        <v>20</v>
      </c>
      <c r="N6069" t="s">
        <v>21</v>
      </c>
      <c r="O6069" s="3">
        <f t="shared" si="477"/>
        <v>20.662100456621005</v>
      </c>
      <c r="P6069" s="3">
        <f t="shared" si="478"/>
        <v>1982.2916666666667</v>
      </c>
      <c r="Q6069" s="3">
        <f t="shared" si="476"/>
        <v>1961.6295662100458</v>
      </c>
      <c r="R6069" s="3">
        <f t="shared" si="479"/>
        <v>1768.9508162100458</v>
      </c>
      <c r="S6069" s="3">
        <f t="shared" si="480"/>
        <v>192.67875000000004</v>
      </c>
      <c r="T6069" s="3"/>
    </row>
    <row r="6070" spans="1:20" x14ac:dyDescent="0.25">
      <c r="A6070" s="1">
        <v>43322</v>
      </c>
      <c r="B6070">
        <v>1702</v>
      </c>
      <c r="C6070">
        <v>20</v>
      </c>
      <c r="D6070">
        <v>32.200000000000003</v>
      </c>
      <c r="E6070">
        <v>52</v>
      </c>
      <c r="F6070">
        <v>2.2999999999999998</v>
      </c>
      <c r="G6070">
        <v>2000</v>
      </c>
      <c r="H6070">
        <v>21</v>
      </c>
      <c r="I6070">
        <v>0.02</v>
      </c>
      <c r="J6070">
        <v>0</v>
      </c>
      <c r="K6070">
        <v>0</v>
      </c>
      <c r="L6070" t="s">
        <v>40</v>
      </c>
      <c r="M6070" t="s">
        <v>20</v>
      </c>
      <c r="N6070" t="s">
        <v>21</v>
      </c>
      <c r="O6070" s="3">
        <f t="shared" si="477"/>
        <v>20.662100456621005</v>
      </c>
      <c r="P6070" s="3">
        <f t="shared" si="478"/>
        <v>1772.9166666666667</v>
      </c>
      <c r="Q6070" s="3">
        <f t="shared" si="476"/>
        <v>1752.2545662100458</v>
      </c>
      <c r="R6070" s="3">
        <f t="shared" si="479"/>
        <v>1579.9270662100457</v>
      </c>
      <c r="S6070" s="3">
        <f t="shared" si="480"/>
        <v>172.32750000000001</v>
      </c>
      <c r="T6070" s="3"/>
    </row>
    <row r="6071" spans="1:20" x14ac:dyDescent="0.25">
      <c r="A6071" s="1">
        <v>43322</v>
      </c>
      <c r="B6071">
        <v>1641</v>
      </c>
      <c r="C6071">
        <v>21</v>
      </c>
      <c r="D6071">
        <v>31.3</v>
      </c>
      <c r="E6071">
        <v>55</v>
      </c>
      <c r="F6071">
        <v>0.9</v>
      </c>
      <c r="G6071">
        <v>2000</v>
      </c>
      <c r="H6071">
        <v>21.1</v>
      </c>
      <c r="I6071">
        <v>0</v>
      </c>
      <c r="J6071">
        <v>0</v>
      </c>
      <c r="K6071">
        <v>0</v>
      </c>
      <c r="L6071" t="s">
        <v>40</v>
      </c>
      <c r="M6071" t="s">
        <v>20</v>
      </c>
      <c r="N6071" t="s">
        <v>21</v>
      </c>
      <c r="O6071" s="3">
        <f t="shared" si="477"/>
        <v>20.662100456621005</v>
      </c>
      <c r="P6071" s="3">
        <f t="shared" si="478"/>
        <v>1709.3750000000002</v>
      </c>
      <c r="Q6071" s="3">
        <f t="shared" si="476"/>
        <v>1688.7128995433793</v>
      </c>
      <c r="R6071" s="3">
        <f t="shared" si="479"/>
        <v>1522.5616495433792</v>
      </c>
      <c r="S6071" s="3">
        <f t="shared" si="480"/>
        <v>166.15125000000003</v>
      </c>
      <c r="T6071" s="3"/>
    </row>
    <row r="6072" spans="1:20" x14ac:dyDescent="0.25">
      <c r="A6072" s="1">
        <v>43322</v>
      </c>
      <c r="B6072">
        <v>1544</v>
      </c>
      <c r="C6072">
        <v>22</v>
      </c>
      <c r="D6072">
        <v>30.9</v>
      </c>
      <c r="E6072">
        <v>54</v>
      </c>
      <c r="F6072">
        <v>0.8</v>
      </c>
      <c r="G6072">
        <v>2000</v>
      </c>
      <c r="H6072">
        <v>20.5</v>
      </c>
      <c r="I6072">
        <v>0</v>
      </c>
      <c r="J6072">
        <v>0</v>
      </c>
      <c r="K6072">
        <v>0</v>
      </c>
      <c r="L6072" t="s">
        <v>40</v>
      </c>
      <c r="M6072" t="s">
        <v>20</v>
      </c>
      <c r="N6072" t="s">
        <v>21</v>
      </c>
      <c r="O6072" s="3">
        <f t="shared" si="477"/>
        <v>20.662100456621005</v>
      </c>
      <c r="P6072" s="3">
        <f t="shared" si="478"/>
        <v>1608.3333333333335</v>
      </c>
      <c r="Q6072" s="3">
        <f t="shared" si="476"/>
        <v>1587.6712328767126</v>
      </c>
      <c r="R6072" s="3">
        <f t="shared" si="479"/>
        <v>1431.3412328767126</v>
      </c>
      <c r="S6072" s="3">
        <f t="shared" si="480"/>
        <v>156.33000000000004</v>
      </c>
      <c r="T6072" s="3"/>
    </row>
    <row r="6073" spans="1:20" x14ac:dyDescent="0.25">
      <c r="A6073" s="1">
        <v>43322</v>
      </c>
      <c r="B6073">
        <v>1198</v>
      </c>
      <c r="C6073">
        <v>23</v>
      </c>
      <c r="D6073">
        <v>30.4</v>
      </c>
      <c r="E6073">
        <v>58</v>
      </c>
      <c r="F6073">
        <v>1.4</v>
      </c>
      <c r="G6073">
        <v>2000</v>
      </c>
      <c r="H6073">
        <v>21.2</v>
      </c>
      <c r="I6073">
        <v>0</v>
      </c>
      <c r="J6073">
        <v>0</v>
      </c>
      <c r="K6073">
        <v>0</v>
      </c>
      <c r="L6073" t="s">
        <v>40</v>
      </c>
      <c r="M6073" t="s">
        <v>20</v>
      </c>
      <c r="N6073" t="s">
        <v>21</v>
      </c>
      <c r="O6073" s="3">
        <f t="shared" si="477"/>
        <v>20.662100456621005</v>
      </c>
      <c r="P6073" s="3">
        <f t="shared" si="478"/>
        <v>1247.9166666666667</v>
      </c>
      <c r="Q6073" s="3">
        <f t="shared" si="476"/>
        <v>1227.2545662100458</v>
      </c>
      <c r="R6073" s="3">
        <f t="shared" si="479"/>
        <v>1105.9570662100459</v>
      </c>
      <c r="S6073" s="3">
        <f t="shared" si="480"/>
        <v>121.29750000000001</v>
      </c>
      <c r="T6073" s="3"/>
    </row>
    <row r="6074" spans="1:20" x14ac:dyDescent="0.25">
      <c r="A6074" s="1">
        <v>43323</v>
      </c>
      <c r="B6074">
        <v>1022</v>
      </c>
      <c r="C6074">
        <v>0</v>
      </c>
      <c r="D6074">
        <v>29.8</v>
      </c>
      <c r="E6074">
        <v>63</v>
      </c>
      <c r="F6074">
        <v>2</v>
      </c>
      <c r="G6074">
        <v>2000</v>
      </c>
      <c r="H6074">
        <v>21.9</v>
      </c>
      <c r="I6074">
        <v>0</v>
      </c>
      <c r="J6074">
        <v>0</v>
      </c>
      <c r="K6074">
        <v>0</v>
      </c>
      <c r="L6074" t="s">
        <v>40</v>
      </c>
      <c r="M6074" t="s">
        <v>20</v>
      </c>
      <c r="N6074" t="s">
        <v>21</v>
      </c>
      <c r="O6074" s="3">
        <f t="shared" si="477"/>
        <v>20.662100456621005</v>
      </c>
      <c r="P6074" s="3">
        <f t="shared" si="478"/>
        <v>1064.5833333333335</v>
      </c>
      <c r="Q6074" s="3">
        <f t="shared" si="476"/>
        <v>1043.9212328767126</v>
      </c>
      <c r="R6074" s="3">
        <f t="shared" si="479"/>
        <v>940.4437328767126</v>
      </c>
      <c r="S6074" s="3">
        <f t="shared" si="480"/>
        <v>103.47750000000002</v>
      </c>
      <c r="T6074" s="3"/>
    </row>
    <row r="6075" spans="1:20" x14ac:dyDescent="0.25">
      <c r="A6075" s="1">
        <v>43323</v>
      </c>
      <c r="B6075">
        <v>881</v>
      </c>
      <c r="C6075">
        <v>1</v>
      </c>
      <c r="D6075">
        <v>29</v>
      </c>
      <c r="E6075">
        <v>67</v>
      </c>
      <c r="F6075">
        <v>1.1000000000000001</v>
      </c>
      <c r="G6075">
        <v>2000</v>
      </c>
      <c r="H6075">
        <v>22.2</v>
      </c>
      <c r="I6075">
        <v>0</v>
      </c>
      <c r="J6075">
        <v>0</v>
      </c>
      <c r="K6075">
        <v>0</v>
      </c>
      <c r="L6075" t="s">
        <v>40</v>
      </c>
      <c r="M6075" t="s">
        <v>20</v>
      </c>
      <c r="N6075" t="s">
        <v>21</v>
      </c>
      <c r="O6075" s="3">
        <f t="shared" si="477"/>
        <v>20.662100456621005</v>
      </c>
      <c r="P6075" s="3">
        <f t="shared" si="478"/>
        <v>917.70833333333337</v>
      </c>
      <c r="Q6075" s="3">
        <f t="shared" si="476"/>
        <v>897.04623287671234</v>
      </c>
      <c r="R6075" s="3">
        <f t="shared" si="479"/>
        <v>807.84498287671227</v>
      </c>
      <c r="S6075" s="3">
        <f t="shared" si="480"/>
        <v>89.201250000000016</v>
      </c>
      <c r="T6075" s="3"/>
    </row>
    <row r="6076" spans="1:20" x14ac:dyDescent="0.25">
      <c r="A6076" s="1">
        <v>43323</v>
      </c>
      <c r="B6076">
        <v>691</v>
      </c>
      <c r="C6076">
        <v>2</v>
      </c>
      <c r="D6076">
        <v>28.5</v>
      </c>
      <c r="E6076">
        <v>68</v>
      </c>
      <c r="F6076">
        <v>1.1000000000000001</v>
      </c>
      <c r="G6076">
        <v>1839</v>
      </c>
      <c r="H6076">
        <v>22</v>
      </c>
      <c r="I6076">
        <v>0</v>
      </c>
      <c r="J6076">
        <v>0</v>
      </c>
      <c r="K6076">
        <v>0</v>
      </c>
      <c r="L6076" t="s">
        <v>40</v>
      </c>
      <c r="M6076" t="s">
        <v>20</v>
      </c>
      <c r="N6076" t="s">
        <v>21</v>
      </c>
      <c r="O6076" s="3">
        <f t="shared" si="477"/>
        <v>20.662100456621005</v>
      </c>
      <c r="P6076" s="3">
        <f t="shared" si="478"/>
        <v>719.79166666666674</v>
      </c>
      <c r="Q6076" s="3">
        <f t="shared" si="476"/>
        <v>699.12956621004571</v>
      </c>
      <c r="R6076" s="3">
        <f t="shared" si="479"/>
        <v>629.1658162100457</v>
      </c>
      <c r="S6076" s="3">
        <f t="shared" si="480"/>
        <v>69.963750000000019</v>
      </c>
      <c r="T6076" s="3"/>
    </row>
    <row r="6077" spans="1:20" x14ac:dyDescent="0.25">
      <c r="A6077" s="1">
        <v>43323</v>
      </c>
      <c r="B6077">
        <v>441</v>
      </c>
      <c r="C6077">
        <v>3</v>
      </c>
      <c r="D6077">
        <v>27.9</v>
      </c>
      <c r="E6077">
        <v>69</v>
      </c>
      <c r="F6077">
        <v>0.8</v>
      </c>
      <c r="G6077">
        <v>2000</v>
      </c>
      <c r="H6077">
        <v>21.6</v>
      </c>
      <c r="I6077">
        <v>0</v>
      </c>
      <c r="J6077">
        <v>0</v>
      </c>
      <c r="K6077">
        <v>0</v>
      </c>
      <c r="L6077" t="s">
        <v>40</v>
      </c>
      <c r="M6077" t="s">
        <v>20</v>
      </c>
      <c r="N6077" t="s">
        <v>21</v>
      </c>
      <c r="O6077" s="3">
        <f t="shared" si="477"/>
        <v>20.662100456621005</v>
      </c>
      <c r="P6077" s="3">
        <f t="shared" si="478"/>
        <v>459.37500000000006</v>
      </c>
      <c r="Q6077" s="3">
        <f t="shared" si="476"/>
        <v>438.71289954337908</v>
      </c>
      <c r="R6077" s="3">
        <f t="shared" si="479"/>
        <v>394.06164954337908</v>
      </c>
      <c r="S6077" s="3">
        <f t="shared" si="480"/>
        <v>44.651250000000012</v>
      </c>
      <c r="T6077" s="3"/>
    </row>
    <row r="6078" spans="1:20" x14ac:dyDescent="0.25">
      <c r="A6078" s="1">
        <v>43323</v>
      </c>
      <c r="B6078">
        <v>266</v>
      </c>
      <c r="C6078">
        <v>4</v>
      </c>
      <c r="D6078">
        <v>27.4</v>
      </c>
      <c r="E6078">
        <v>69</v>
      </c>
      <c r="F6078">
        <v>1</v>
      </c>
      <c r="G6078">
        <v>2000</v>
      </c>
      <c r="H6078">
        <v>21.2</v>
      </c>
      <c r="I6078">
        <v>0</v>
      </c>
      <c r="J6078">
        <v>0</v>
      </c>
      <c r="K6078">
        <v>0</v>
      </c>
      <c r="L6078" t="s">
        <v>40</v>
      </c>
      <c r="M6078" t="s">
        <v>20</v>
      </c>
      <c r="N6078" t="s">
        <v>21</v>
      </c>
      <c r="O6078" s="3">
        <f t="shared" si="477"/>
        <v>20.662100456621005</v>
      </c>
      <c r="P6078" s="3">
        <f t="shared" si="478"/>
        <v>277.08333333333337</v>
      </c>
      <c r="Q6078" s="3">
        <f t="shared" si="476"/>
        <v>256.42123287671234</v>
      </c>
      <c r="R6078" s="3">
        <f t="shared" si="479"/>
        <v>229.48873287671233</v>
      </c>
      <c r="S6078" s="3">
        <f t="shared" si="480"/>
        <v>26.932500000000005</v>
      </c>
      <c r="T6078" s="3"/>
    </row>
    <row r="6079" spans="1:20" x14ac:dyDescent="0.25">
      <c r="A6079" s="1">
        <v>43323</v>
      </c>
      <c r="B6079">
        <v>263</v>
      </c>
      <c r="C6079">
        <v>5</v>
      </c>
      <c r="D6079">
        <v>26.9</v>
      </c>
      <c r="E6079">
        <v>69</v>
      </c>
      <c r="F6079">
        <v>0.7</v>
      </c>
      <c r="G6079">
        <v>2000</v>
      </c>
      <c r="H6079">
        <v>20.7</v>
      </c>
      <c r="I6079">
        <v>0</v>
      </c>
      <c r="J6079">
        <v>0</v>
      </c>
      <c r="K6079">
        <v>0</v>
      </c>
      <c r="L6079" t="s">
        <v>40</v>
      </c>
      <c r="M6079" t="s">
        <v>20</v>
      </c>
      <c r="N6079" t="s">
        <v>21</v>
      </c>
      <c r="O6079" s="3">
        <f t="shared" si="477"/>
        <v>20.662100456621005</v>
      </c>
      <c r="P6079" s="3">
        <f t="shared" si="478"/>
        <v>273.95833333333337</v>
      </c>
      <c r="Q6079" s="3">
        <f t="shared" si="476"/>
        <v>253.29623287671237</v>
      </c>
      <c r="R6079" s="3">
        <f t="shared" si="479"/>
        <v>226.66748287671237</v>
      </c>
      <c r="S6079" s="3">
        <f t="shared" si="480"/>
        <v>26.628750000000007</v>
      </c>
      <c r="T6079" s="3"/>
    </row>
    <row r="6080" spans="1:20" x14ac:dyDescent="0.25">
      <c r="A6080" s="1">
        <v>43323</v>
      </c>
      <c r="B6080">
        <v>355</v>
      </c>
      <c r="C6080">
        <v>6</v>
      </c>
      <c r="D6080">
        <v>26.5</v>
      </c>
      <c r="E6080">
        <v>69</v>
      </c>
      <c r="F6080">
        <v>0.8</v>
      </c>
      <c r="G6080">
        <v>2000</v>
      </c>
      <c r="H6080">
        <v>20.3</v>
      </c>
      <c r="I6080">
        <v>0</v>
      </c>
      <c r="J6080">
        <v>0</v>
      </c>
      <c r="K6080">
        <v>0</v>
      </c>
      <c r="L6080" t="s">
        <v>40</v>
      </c>
      <c r="M6080" t="s">
        <v>20</v>
      </c>
      <c r="N6080" t="s">
        <v>21</v>
      </c>
      <c r="O6080" s="3">
        <f t="shared" si="477"/>
        <v>20.662100456621005</v>
      </c>
      <c r="P6080" s="3">
        <f t="shared" si="478"/>
        <v>369.79166666666669</v>
      </c>
      <c r="Q6080" s="3">
        <f t="shared" si="476"/>
        <v>349.12956621004571</v>
      </c>
      <c r="R6080" s="3">
        <f t="shared" si="479"/>
        <v>313.18581621004569</v>
      </c>
      <c r="S6080" s="3">
        <f t="shared" si="480"/>
        <v>35.943750000000009</v>
      </c>
      <c r="T6080" s="3"/>
    </row>
    <row r="6081" spans="1:20" x14ac:dyDescent="0.25">
      <c r="A6081" s="1">
        <v>43323</v>
      </c>
      <c r="B6081">
        <v>425</v>
      </c>
      <c r="C6081">
        <v>7</v>
      </c>
      <c r="D6081">
        <v>26.7</v>
      </c>
      <c r="E6081">
        <v>67</v>
      </c>
      <c r="F6081">
        <v>0.8</v>
      </c>
      <c r="G6081">
        <v>2000</v>
      </c>
      <c r="H6081">
        <v>20</v>
      </c>
      <c r="I6081">
        <v>0.13</v>
      </c>
      <c r="J6081">
        <v>0</v>
      </c>
      <c r="K6081">
        <v>0</v>
      </c>
      <c r="L6081" t="s">
        <v>40</v>
      </c>
      <c r="M6081" t="s">
        <v>20</v>
      </c>
      <c r="N6081" t="s">
        <v>21</v>
      </c>
      <c r="O6081" s="3">
        <f t="shared" si="477"/>
        <v>20.662100456621005</v>
      </c>
      <c r="P6081" s="3">
        <f t="shared" si="478"/>
        <v>442.70833333333337</v>
      </c>
      <c r="Q6081" s="3">
        <f t="shared" si="476"/>
        <v>422.04623287671234</v>
      </c>
      <c r="R6081" s="3">
        <f t="shared" si="479"/>
        <v>379.01498287671234</v>
      </c>
      <c r="S6081" s="3">
        <f t="shared" si="480"/>
        <v>43.031250000000007</v>
      </c>
      <c r="T6081" s="3"/>
    </row>
    <row r="6082" spans="1:20" x14ac:dyDescent="0.25">
      <c r="A6082" s="1">
        <v>43323</v>
      </c>
      <c r="B6082">
        <v>647</v>
      </c>
      <c r="C6082">
        <v>8</v>
      </c>
      <c r="D6082">
        <v>28</v>
      </c>
      <c r="E6082">
        <v>60</v>
      </c>
      <c r="F6082">
        <v>1</v>
      </c>
      <c r="G6082">
        <v>2000</v>
      </c>
      <c r="H6082">
        <v>19.5</v>
      </c>
      <c r="I6082">
        <v>0.91</v>
      </c>
      <c r="J6082">
        <v>0</v>
      </c>
      <c r="K6082">
        <v>0</v>
      </c>
      <c r="L6082" t="s">
        <v>40</v>
      </c>
      <c r="M6082" t="s">
        <v>20</v>
      </c>
      <c r="N6082" t="s">
        <v>21</v>
      </c>
      <c r="O6082" s="3">
        <f t="shared" si="477"/>
        <v>20.662100456621005</v>
      </c>
      <c r="P6082" s="3">
        <f t="shared" si="478"/>
        <v>673.95833333333337</v>
      </c>
      <c r="Q6082" s="3">
        <f t="shared" ref="Q6082:Q6145" si="481">P6082-O6082</f>
        <v>653.29623287671234</v>
      </c>
      <c r="R6082" s="3">
        <f t="shared" si="479"/>
        <v>587.78748287671237</v>
      </c>
      <c r="S6082" s="3">
        <f t="shared" si="480"/>
        <v>65.508750000000006</v>
      </c>
      <c r="T6082" s="3"/>
    </row>
    <row r="6083" spans="1:20" x14ac:dyDescent="0.25">
      <c r="A6083" s="1">
        <v>43323</v>
      </c>
      <c r="B6083">
        <v>672</v>
      </c>
      <c r="C6083">
        <v>9</v>
      </c>
      <c r="D6083">
        <v>29.7</v>
      </c>
      <c r="E6083">
        <v>58</v>
      </c>
      <c r="F6083">
        <v>1.3</v>
      </c>
      <c r="G6083">
        <v>1955</v>
      </c>
      <c r="H6083">
        <v>20.5</v>
      </c>
      <c r="I6083">
        <v>1.68</v>
      </c>
      <c r="J6083">
        <v>0</v>
      </c>
      <c r="K6083">
        <v>0</v>
      </c>
      <c r="L6083" t="s">
        <v>40</v>
      </c>
      <c r="M6083" t="s">
        <v>20</v>
      </c>
      <c r="N6083" t="s">
        <v>21</v>
      </c>
      <c r="O6083" s="3">
        <f t="shared" ref="O6083:O6146" si="482">$V$7</f>
        <v>20.662100456621005</v>
      </c>
      <c r="P6083" s="3">
        <f t="shared" ref="P6083:P6146" si="483">$V$10*B6083</f>
        <v>700</v>
      </c>
      <c r="Q6083" s="3">
        <f t="shared" si="481"/>
        <v>679.33789954337897</v>
      </c>
      <c r="R6083" s="3">
        <f t="shared" ref="R6083:R6146" si="484">Q6083-S6083</f>
        <v>611.297899543379</v>
      </c>
      <c r="S6083" s="3">
        <f t="shared" ref="S6083:S6146" si="485">9.72%*P6083</f>
        <v>68.040000000000006</v>
      </c>
      <c r="T6083" s="3"/>
    </row>
    <row r="6084" spans="1:20" x14ac:dyDescent="0.25">
      <c r="A6084" s="1">
        <v>43323</v>
      </c>
      <c r="B6084">
        <v>643</v>
      </c>
      <c r="C6084">
        <v>10</v>
      </c>
      <c r="D6084">
        <v>31.3</v>
      </c>
      <c r="E6084">
        <v>53</v>
      </c>
      <c r="F6084">
        <v>1.8</v>
      </c>
      <c r="G6084">
        <v>2000</v>
      </c>
      <c r="H6084">
        <v>20.5</v>
      </c>
      <c r="I6084">
        <v>2.34</v>
      </c>
      <c r="J6084">
        <v>0</v>
      </c>
      <c r="K6084">
        <v>0</v>
      </c>
      <c r="L6084" t="s">
        <v>40</v>
      </c>
      <c r="M6084" t="s">
        <v>20</v>
      </c>
      <c r="N6084" t="s">
        <v>21</v>
      </c>
      <c r="O6084" s="3">
        <f t="shared" si="482"/>
        <v>20.662100456621005</v>
      </c>
      <c r="P6084" s="3">
        <f t="shared" si="483"/>
        <v>669.79166666666674</v>
      </c>
      <c r="Q6084" s="3">
        <f t="shared" si="481"/>
        <v>649.12956621004571</v>
      </c>
      <c r="R6084" s="3">
        <f t="shared" si="484"/>
        <v>584.02581621004572</v>
      </c>
      <c r="S6084" s="3">
        <f t="shared" si="485"/>
        <v>65.103750000000019</v>
      </c>
      <c r="T6084" s="3"/>
    </row>
    <row r="6085" spans="1:20" x14ac:dyDescent="0.25">
      <c r="A6085" s="1">
        <v>43323</v>
      </c>
      <c r="B6085">
        <v>766</v>
      </c>
      <c r="C6085">
        <v>11</v>
      </c>
      <c r="D6085">
        <v>31.5</v>
      </c>
      <c r="E6085">
        <v>54</v>
      </c>
      <c r="F6085">
        <v>2.5</v>
      </c>
      <c r="G6085">
        <v>1918</v>
      </c>
      <c r="H6085">
        <v>21</v>
      </c>
      <c r="I6085">
        <v>1.78</v>
      </c>
      <c r="J6085">
        <v>0</v>
      </c>
      <c r="K6085">
        <v>0</v>
      </c>
      <c r="L6085" t="s">
        <v>40</v>
      </c>
      <c r="M6085" t="s">
        <v>20</v>
      </c>
      <c r="N6085" t="s">
        <v>21</v>
      </c>
      <c r="O6085" s="3">
        <f t="shared" si="482"/>
        <v>20.662100456621005</v>
      </c>
      <c r="P6085" s="3">
        <f t="shared" si="483"/>
        <v>797.91666666666674</v>
      </c>
      <c r="Q6085" s="3">
        <f t="shared" si="481"/>
        <v>777.25456621004571</v>
      </c>
      <c r="R6085" s="3">
        <f t="shared" si="484"/>
        <v>699.6970662100457</v>
      </c>
      <c r="S6085" s="3">
        <f t="shared" si="485"/>
        <v>77.557500000000019</v>
      </c>
      <c r="T6085" s="3"/>
    </row>
    <row r="6086" spans="1:20" x14ac:dyDescent="0.25">
      <c r="A6086" s="1">
        <v>43323</v>
      </c>
      <c r="B6086">
        <v>759</v>
      </c>
      <c r="C6086">
        <v>12</v>
      </c>
      <c r="D6086">
        <v>33.200000000000003</v>
      </c>
      <c r="E6086">
        <v>50</v>
      </c>
      <c r="F6086">
        <v>2.2999999999999998</v>
      </c>
      <c r="G6086">
        <v>2000</v>
      </c>
      <c r="H6086">
        <v>21.3</v>
      </c>
      <c r="I6086">
        <v>2.84</v>
      </c>
      <c r="J6086">
        <v>0</v>
      </c>
      <c r="K6086">
        <v>0</v>
      </c>
      <c r="L6086" t="s">
        <v>40</v>
      </c>
      <c r="M6086" t="s">
        <v>20</v>
      </c>
      <c r="N6086" t="s">
        <v>21</v>
      </c>
      <c r="O6086" s="3">
        <f t="shared" si="482"/>
        <v>20.662100456621005</v>
      </c>
      <c r="P6086" s="3">
        <f t="shared" si="483"/>
        <v>790.625</v>
      </c>
      <c r="Q6086" s="3">
        <f t="shared" si="481"/>
        <v>769.96289954337897</v>
      </c>
      <c r="R6086" s="3">
        <f t="shared" si="484"/>
        <v>693.11414954337897</v>
      </c>
      <c r="S6086" s="3">
        <f t="shared" si="485"/>
        <v>76.84875000000001</v>
      </c>
      <c r="T6086" s="3"/>
    </row>
    <row r="6087" spans="1:20" x14ac:dyDescent="0.25">
      <c r="A6087" s="1">
        <v>43323</v>
      </c>
      <c r="B6087">
        <v>830</v>
      </c>
      <c r="C6087">
        <v>13</v>
      </c>
      <c r="D6087">
        <v>34.1</v>
      </c>
      <c r="E6087">
        <v>45</v>
      </c>
      <c r="F6087">
        <v>1.5</v>
      </c>
      <c r="G6087">
        <v>1993</v>
      </c>
      <c r="H6087">
        <v>20.399999999999999</v>
      </c>
      <c r="I6087">
        <v>2.57</v>
      </c>
      <c r="J6087">
        <v>0</v>
      </c>
      <c r="K6087">
        <v>0</v>
      </c>
      <c r="L6087" t="s">
        <v>40</v>
      </c>
      <c r="M6087" t="s">
        <v>20</v>
      </c>
      <c r="N6087" t="s">
        <v>21</v>
      </c>
      <c r="O6087" s="3">
        <f t="shared" si="482"/>
        <v>20.662100456621005</v>
      </c>
      <c r="P6087" s="3">
        <f t="shared" si="483"/>
        <v>864.58333333333337</v>
      </c>
      <c r="Q6087" s="3">
        <f t="shared" si="481"/>
        <v>843.92123287671234</v>
      </c>
      <c r="R6087" s="3">
        <f t="shared" si="484"/>
        <v>759.88373287671232</v>
      </c>
      <c r="S6087" s="3">
        <f t="shared" si="485"/>
        <v>84.037500000000009</v>
      </c>
      <c r="T6087" s="3"/>
    </row>
    <row r="6088" spans="1:20" x14ac:dyDescent="0.25">
      <c r="A6088" s="1">
        <v>43323</v>
      </c>
      <c r="B6088">
        <v>733</v>
      </c>
      <c r="C6088">
        <v>14</v>
      </c>
      <c r="D6088">
        <v>34.5</v>
      </c>
      <c r="E6088">
        <v>43</v>
      </c>
      <c r="F6088">
        <v>2.6</v>
      </c>
      <c r="G6088">
        <v>2000</v>
      </c>
      <c r="H6088">
        <v>20</v>
      </c>
      <c r="I6088">
        <v>2.37</v>
      </c>
      <c r="J6088">
        <v>0</v>
      </c>
      <c r="K6088">
        <v>0</v>
      </c>
      <c r="L6088" t="s">
        <v>40</v>
      </c>
      <c r="M6088" t="s">
        <v>20</v>
      </c>
      <c r="N6088" t="s">
        <v>21</v>
      </c>
      <c r="O6088" s="3">
        <f t="shared" si="482"/>
        <v>20.662100456621005</v>
      </c>
      <c r="P6088" s="3">
        <f t="shared" si="483"/>
        <v>763.54166666666674</v>
      </c>
      <c r="Q6088" s="3">
        <f t="shared" si="481"/>
        <v>742.87956621004571</v>
      </c>
      <c r="R6088" s="3">
        <f t="shared" si="484"/>
        <v>668.66331621004565</v>
      </c>
      <c r="S6088" s="3">
        <f t="shared" si="485"/>
        <v>74.216250000000016</v>
      </c>
      <c r="T6088" s="3"/>
    </row>
    <row r="6089" spans="1:20" x14ac:dyDescent="0.25">
      <c r="A6089" s="1">
        <v>43323</v>
      </c>
      <c r="B6089">
        <v>694</v>
      </c>
      <c r="C6089">
        <v>15</v>
      </c>
      <c r="D6089">
        <v>35</v>
      </c>
      <c r="E6089">
        <v>41</v>
      </c>
      <c r="F6089">
        <v>1.5</v>
      </c>
      <c r="G6089">
        <v>2000</v>
      </c>
      <c r="H6089">
        <v>19.7</v>
      </c>
      <c r="I6089">
        <v>2.4</v>
      </c>
      <c r="J6089">
        <v>0</v>
      </c>
      <c r="K6089">
        <v>0</v>
      </c>
      <c r="L6089" t="s">
        <v>40</v>
      </c>
      <c r="M6089" t="s">
        <v>20</v>
      </c>
      <c r="N6089" t="s">
        <v>21</v>
      </c>
      <c r="O6089" s="3">
        <f t="shared" si="482"/>
        <v>20.662100456621005</v>
      </c>
      <c r="P6089" s="3">
        <f t="shared" si="483"/>
        <v>722.91666666666674</v>
      </c>
      <c r="Q6089" s="3">
        <f t="shared" si="481"/>
        <v>702.25456621004571</v>
      </c>
      <c r="R6089" s="3">
        <f t="shared" si="484"/>
        <v>631.98706621004567</v>
      </c>
      <c r="S6089" s="3">
        <f t="shared" si="485"/>
        <v>70.267500000000013</v>
      </c>
      <c r="T6089" s="3"/>
    </row>
    <row r="6090" spans="1:20" x14ac:dyDescent="0.25">
      <c r="A6090" s="1">
        <v>43323</v>
      </c>
      <c r="B6090">
        <v>826</v>
      </c>
      <c r="C6090">
        <v>16</v>
      </c>
      <c r="D6090">
        <v>35.6</v>
      </c>
      <c r="E6090">
        <v>39</v>
      </c>
      <c r="F6090">
        <v>2.7</v>
      </c>
      <c r="G6090">
        <v>2000</v>
      </c>
      <c r="H6090">
        <v>19.5</v>
      </c>
      <c r="I6090">
        <v>1.81</v>
      </c>
      <c r="J6090">
        <v>0</v>
      </c>
      <c r="K6090">
        <v>0</v>
      </c>
      <c r="L6090" t="s">
        <v>40</v>
      </c>
      <c r="M6090" t="s">
        <v>20</v>
      </c>
      <c r="N6090" t="s">
        <v>21</v>
      </c>
      <c r="O6090" s="3">
        <f t="shared" si="482"/>
        <v>20.662100456621005</v>
      </c>
      <c r="P6090" s="3">
        <f t="shared" si="483"/>
        <v>860.41666666666674</v>
      </c>
      <c r="Q6090" s="3">
        <f t="shared" si="481"/>
        <v>839.75456621004571</v>
      </c>
      <c r="R6090" s="3">
        <f t="shared" si="484"/>
        <v>756.12206621004566</v>
      </c>
      <c r="S6090" s="3">
        <f t="shared" si="485"/>
        <v>83.632500000000022</v>
      </c>
      <c r="T6090" s="3"/>
    </row>
    <row r="6091" spans="1:20" x14ac:dyDescent="0.25">
      <c r="A6091" s="1">
        <v>43323</v>
      </c>
      <c r="B6091">
        <v>1006</v>
      </c>
      <c r="C6091">
        <v>17</v>
      </c>
      <c r="D6091">
        <v>35.799999999999997</v>
      </c>
      <c r="E6091">
        <v>36</v>
      </c>
      <c r="F6091">
        <v>2.2000000000000002</v>
      </c>
      <c r="G6091">
        <v>2000</v>
      </c>
      <c r="H6091">
        <v>18.3</v>
      </c>
      <c r="I6091">
        <v>1.58</v>
      </c>
      <c r="J6091">
        <v>0</v>
      </c>
      <c r="K6091">
        <v>0</v>
      </c>
      <c r="L6091" t="s">
        <v>40</v>
      </c>
      <c r="M6091" t="s">
        <v>20</v>
      </c>
      <c r="N6091" t="s">
        <v>21</v>
      </c>
      <c r="O6091" s="3">
        <f t="shared" si="482"/>
        <v>20.662100456621005</v>
      </c>
      <c r="P6091" s="3">
        <f t="shared" si="483"/>
        <v>1047.9166666666667</v>
      </c>
      <c r="Q6091" s="3">
        <f t="shared" si="481"/>
        <v>1027.2545662100458</v>
      </c>
      <c r="R6091" s="3">
        <f t="shared" si="484"/>
        <v>925.39706621004575</v>
      </c>
      <c r="S6091" s="3">
        <f t="shared" si="485"/>
        <v>101.85750000000002</v>
      </c>
      <c r="T6091" s="3"/>
    </row>
    <row r="6092" spans="1:20" x14ac:dyDescent="0.25">
      <c r="A6092" s="1">
        <v>43323</v>
      </c>
      <c r="B6092">
        <v>1274</v>
      </c>
      <c r="C6092">
        <v>18</v>
      </c>
      <c r="D6092">
        <v>34.4</v>
      </c>
      <c r="E6092">
        <v>40</v>
      </c>
      <c r="F6092">
        <v>1.8</v>
      </c>
      <c r="G6092">
        <v>2000</v>
      </c>
      <c r="H6092">
        <v>18.8</v>
      </c>
      <c r="I6092">
        <v>0.65</v>
      </c>
      <c r="J6092">
        <v>0</v>
      </c>
      <c r="K6092">
        <v>0</v>
      </c>
      <c r="L6092" t="s">
        <v>40</v>
      </c>
      <c r="M6092" t="s">
        <v>20</v>
      </c>
      <c r="N6092" t="s">
        <v>21</v>
      </c>
      <c r="O6092" s="3">
        <f t="shared" si="482"/>
        <v>20.662100456621005</v>
      </c>
      <c r="P6092" s="3">
        <f t="shared" si="483"/>
        <v>1327.0833333333335</v>
      </c>
      <c r="Q6092" s="3">
        <f t="shared" si="481"/>
        <v>1306.4212328767126</v>
      </c>
      <c r="R6092" s="3">
        <f t="shared" si="484"/>
        <v>1177.4287328767125</v>
      </c>
      <c r="S6092" s="3">
        <f t="shared" si="485"/>
        <v>128.99250000000004</v>
      </c>
      <c r="T6092" s="3"/>
    </row>
    <row r="6093" spans="1:20" x14ac:dyDescent="0.25">
      <c r="A6093" s="1">
        <v>43323</v>
      </c>
      <c r="B6093">
        <v>1482</v>
      </c>
      <c r="C6093">
        <v>19</v>
      </c>
      <c r="D6093">
        <v>33.799999999999997</v>
      </c>
      <c r="E6093">
        <v>44</v>
      </c>
      <c r="F6093">
        <v>2.2000000000000002</v>
      </c>
      <c r="G6093">
        <v>2000</v>
      </c>
      <c r="H6093">
        <v>19.8</v>
      </c>
      <c r="I6093">
        <v>0.3</v>
      </c>
      <c r="J6093">
        <v>0</v>
      </c>
      <c r="K6093">
        <v>0</v>
      </c>
      <c r="L6093" t="s">
        <v>40</v>
      </c>
      <c r="M6093" t="s">
        <v>20</v>
      </c>
      <c r="N6093" t="s">
        <v>21</v>
      </c>
      <c r="O6093" s="3">
        <f t="shared" si="482"/>
        <v>20.662100456621005</v>
      </c>
      <c r="P6093" s="3">
        <f t="shared" si="483"/>
        <v>1543.75</v>
      </c>
      <c r="Q6093" s="3">
        <f t="shared" si="481"/>
        <v>1523.0878995433791</v>
      </c>
      <c r="R6093" s="3">
        <f t="shared" si="484"/>
        <v>1373.0353995433791</v>
      </c>
      <c r="S6093" s="3">
        <f t="shared" si="485"/>
        <v>150.05250000000001</v>
      </c>
      <c r="T6093" s="3"/>
    </row>
    <row r="6094" spans="1:20" x14ac:dyDescent="0.25">
      <c r="A6094" s="1">
        <v>43323</v>
      </c>
      <c r="B6094">
        <v>1469</v>
      </c>
      <c r="C6094">
        <v>20</v>
      </c>
      <c r="D6094">
        <v>32.799999999999997</v>
      </c>
      <c r="E6094">
        <v>47</v>
      </c>
      <c r="F6094">
        <v>1.9</v>
      </c>
      <c r="G6094">
        <v>2000</v>
      </c>
      <c r="H6094">
        <v>19.899999999999999</v>
      </c>
      <c r="I6094">
        <v>0.01</v>
      </c>
      <c r="J6094">
        <v>0</v>
      </c>
      <c r="K6094">
        <v>0</v>
      </c>
      <c r="L6094" t="s">
        <v>40</v>
      </c>
      <c r="M6094" t="s">
        <v>20</v>
      </c>
      <c r="N6094" t="s">
        <v>21</v>
      </c>
      <c r="O6094" s="3">
        <f t="shared" si="482"/>
        <v>20.662100456621005</v>
      </c>
      <c r="P6094" s="3">
        <f t="shared" si="483"/>
        <v>1530.2083333333335</v>
      </c>
      <c r="Q6094" s="3">
        <f t="shared" si="481"/>
        <v>1509.5462328767126</v>
      </c>
      <c r="R6094" s="3">
        <f t="shared" si="484"/>
        <v>1360.8099828767126</v>
      </c>
      <c r="S6094" s="3">
        <f t="shared" si="485"/>
        <v>148.73625000000004</v>
      </c>
      <c r="T6094" s="3"/>
    </row>
    <row r="6095" spans="1:20" x14ac:dyDescent="0.25">
      <c r="A6095" s="1">
        <v>43323</v>
      </c>
      <c r="B6095">
        <v>1437</v>
      </c>
      <c r="C6095">
        <v>21</v>
      </c>
      <c r="D6095">
        <v>31.6</v>
      </c>
      <c r="E6095">
        <v>63</v>
      </c>
      <c r="F6095">
        <v>1.2</v>
      </c>
      <c r="G6095">
        <v>1980</v>
      </c>
      <c r="H6095">
        <v>23.6</v>
      </c>
      <c r="I6095">
        <v>0</v>
      </c>
      <c r="J6095">
        <v>0</v>
      </c>
      <c r="K6095">
        <v>0</v>
      </c>
      <c r="L6095" t="s">
        <v>40</v>
      </c>
      <c r="M6095" t="s">
        <v>20</v>
      </c>
      <c r="N6095" t="s">
        <v>21</v>
      </c>
      <c r="O6095" s="3">
        <f t="shared" si="482"/>
        <v>20.662100456621005</v>
      </c>
      <c r="P6095" s="3">
        <f t="shared" si="483"/>
        <v>1496.875</v>
      </c>
      <c r="Q6095" s="3">
        <f t="shared" si="481"/>
        <v>1476.2128995433791</v>
      </c>
      <c r="R6095" s="3">
        <f t="shared" si="484"/>
        <v>1330.7166495433792</v>
      </c>
      <c r="S6095" s="3">
        <f t="shared" si="485"/>
        <v>145.49625</v>
      </c>
      <c r="T6095" s="3"/>
    </row>
    <row r="6096" spans="1:20" x14ac:dyDescent="0.25">
      <c r="A6096" s="1">
        <v>43323</v>
      </c>
      <c r="B6096">
        <v>1351</v>
      </c>
      <c r="C6096">
        <v>22</v>
      </c>
      <c r="D6096">
        <v>31.3</v>
      </c>
      <c r="E6096">
        <v>53</v>
      </c>
      <c r="F6096">
        <v>2.2999999999999998</v>
      </c>
      <c r="G6096">
        <v>2000</v>
      </c>
      <c r="H6096">
        <v>20.5</v>
      </c>
      <c r="I6096">
        <v>0</v>
      </c>
      <c r="J6096">
        <v>0</v>
      </c>
      <c r="K6096">
        <v>0</v>
      </c>
      <c r="L6096" t="s">
        <v>40</v>
      </c>
      <c r="M6096" t="s">
        <v>20</v>
      </c>
      <c r="N6096" t="s">
        <v>21</v>
      </c>
      <c r="O6096" s="3">
        <f t="shared" si="482"/>
        <v>20.662100456621005</v>
      </c>
      <c r="P6096" s="3">
        <f t="shared" si="483"/>
        <v>1407.2916666666667</v>
      </c>
      <c r="Q6096" s="3">
        <f t="shared" si="481"/>
        <v>1386.6295662100458</v>
      </c>
      <c r="R6096" s="3">
        <f t="shared" si="484"/>
        <v>1249.8408162100459</v>
      </c>
      <c r="S6096" s="3">
        <f t="shared" si="485"/>
        <v>136.78875000000002</v>
      </c>
      <c r="T6096" s="3"/>
    </row>
    <row r="6097" spans="1:20" x14ac:dyDescent="0.25">
      <c r="A6097" s="1">
        <v>43323</v>
      </c>
      <c r="B6097">
        <v>1076</v>
      </c>
      <c r="C6097">
        <v>23</v>
      </c>
      <c r="D6097">
        <v>30.7</v>
      </c>
      <c r="E6097">
        <v>55</v>
      </c>
      <c r="F6097">
        <v>1.5</v>
      </c>
      <c r="G6097">
        <v>2000</v>
      </c>
      <c r="H6097">
        <v>20.6</v>
      </c>
      <c r="I6097">
        <v>0</v>
      </c>
      <c r="J6097">
        <v>0</v>
      </c>
      <c r="K6097">
        <v>0</v>
      </c>
      <c r="L6097" t="s">
        <v>40</v>
      </c>
      <c r="M6097" t="s">
        <v>20</v>
      </c>
      <c r="N6097" t="s">
        <v>21</v>
      </c>
      <c r="O6097" s="3">
        <f t="shared" si="482"/>
        <v>20.662100456621005</v>
      </c>
      <c r="P6097" s="3">
        <f t="shared" si="483"/>
        <v>1120.8333333333335</v>
      </c>
      <c r="Q6097" s="3">
        <f t="shared" si="481"/>
        <v>1100.1712328767126</v>
      </c>
      <c r="R6097" s="3">
        <f t="shared" si="484"/>
        <v>991.22623287671252</v>
      </c>
      <c r="S6097" s="3">
        <f t="shared" si="485"/>
        <v>108.94500000000002</v>
      </c>
      <c r="T6097" s="3"/>
    </row>
    <row r="6098" spans="1:20" x14ac:dyDescent="0.25">
      <c r="A6098" s="1">
        <v>43324</v>
      </c>
      <c r="B6098">
        <v>997</v>
      </c>
      <c r="C6098">
        <v>0</v>
      </c>
      <c r="D6098">
        <v>29.9</v>
      </c>
      <c r="E6098">
        <v>56</v>
      </c>
      <c r="F6098">
        <v>2</v>
      </c>
      <c r="G6098">
        <v>2000</v>
      </c>
      <c r="H6098">
        <v>20.100000000000001</v>
      </c>
      <c r="I6098">
        <v>0</v>
      </c>
      <c r="J6098">
        <v>0</v>
      </c>
      <c r="K6098">
        <v>0</v>
      </c>
      <c r="L6098" t="s">
        <v>40</v>
      </c>
      <c r="M6098" t="s">
        <v>20</v>
      </c>
      <c r="N6098" t="s">
        <v>21</v>
      </c>
      <c r="O6098" s="3">
        <f t="shared" si="482"/>
        <v>20.662100456621005</v>
      </c>
      <c r="P6098" s="3">
        <f t="shared" si="483"/>
        <v>1038.5416666666667</v>
      </c>
      <c r="Q6098" s="3">
        <f t="shared" si="481"/>
        <v>1017.8795662100457</v>
      </c>
      <c r="R6098" s="3">
        <f t="shared" si="484"/>
        <v>916.93331621004563</v>
      </c>
      <c r="S6098" s="3">
        <f t="shared" si="485"/>
        <v>100.94625000000002</v>
      </c>
      <c r="T6098" s="3"/>
    </row>
    <row r="6099" spans="1:20" x14ac:dyDescent="0.25">
      <c r="A6099" s="1">
        <v>43324</v>
      </c>
      <c r="B6099">
        <v>703</v>
      </c>
      <c r="C6099">
        <v>1</v>
      </c>
      <c r="D6099">
        <v>29.4</v>
      </c>
      <c r="E6099">
        <v>58</v>
      </c>
      <c r="F6099">
        <v>1.5</v>
      </c>
      <c r="G6099">
        <v>2000</v>
      </c>
      <c r="H6099">
        <v>20.2</v>
      </c>
      <c r="I6099">
        <v>0</v>
      </c>
      <c r="J6099">
        <v>0</v>
      </c>
      <c r="K6099">
        <v>0</v>
      </c>
      <c r="L6099" t="s">
        <v>40</v>
      </c>
      <c r="M6099" t="s">
        <v>20</v>
      </c>
      <c r="N6099" t="s">
        <v>21</v>
      </c>
      <c r="O6099" s="3">
        <f t="shared" si="482"/>
        <v>20.662100456621005</v>
      </c>
      <c r="P6099" s="3">
        <f t="shared" si="483"/>
        <v>732.29166666666674</v>
      </c>
      <c r="Q6099" s="3">
        <f t="shared" si="481"/>
        <v>711.62956621004571</v>
      </c>
      <c r="R6099" s="3">
        <f t="shared" si="484"/>
        <v>640.45081621004567</v>
      </c>
      <c r="S6099" s="3">
        <f t="shared" si="485"/>
        <v>71.178750000000008</v>
      </c>
      <c r="T6099" s="3"/>
    </row>
    <row r="6100" spans="1:20" x14ac:dyDescent="0.25">
      <c r="A6100" s="1">
        <v>43324</v>
      </c>
      <c r="B6100">
        <v>554</v>
      </c>
      <c r="C6100">
        <v>2</v>
      </c>
      <c r="D6100">
        <v>29</v>
      </c>
      <c r="E6100">
        <v>60</v>
      </c>
      <c r="F6100">
        <v>1.4</v>
      </c>
      <c r="G6100">
        <v>2000</v>
      </c>
      <c r="H6100">
        <v>20.399999999999999</v>
      </c>
      <c r="I6100">
        <v>0</v>
      </c>
      <c r="J6100">
        <v>0</v>
      </c>
      <c r="K6100">
        <v>0</v>
      </c>
      <c r="L6100" t="s">
        <v>40</v>
      </c>
      <c r="M6100" t="s">
        <v>20</v>
      </c>
      <c r="N6100" t="s">
        <v>21</v>
      </c>
      <c r="O6100" s="3">
        <f t="shared" si="482"/>
        <v>20.662100456621005</v>
      </c>
      <c r="P6100" s="3">
        <f t="shared" si="483"/>
        <v>577.08333333333337</v>
      </c>
      <c r="Q6100" s="3">
        <f t="shared" si="481"/>
        <v>556.42123287671234</v>
      </c>
      <c r="R6100" s="3">
        <f t="shared" si="484"/>
        <v>500.32873287671231</v>
      </c>
      <c r="S6100" s="3">
        <f t="shared" si="485"/>
        <v>56.092500000000008</v>
      </c>
      <c r="T6100" s="3"/>
    </row>
    <row r="6101" spans="1:20" x14ac:dyDescent="0.25">
      <c r="A6101" s="1">
        <v>43324</v>
      </c>
      <c r="B6101">
        <v>387</v>
      </c>
      <c r="C6101">
        <v>3</v>
      </c>
      <c r="D6101">
        <v>28.5</v>
      </c>
      <c r="E6101">
        <v>62</v>
      </c>
      <c r="F6101">
        <v>1.6</v>
      </c>
      <c r="G6101">
        <v>2000</v>
      </c>
      <c r="H6101">
        <v>20.5</v>
      </c>
      <c r="I6101">
        <v>0</v>
      </c>
      <c r="J6101">
        <v>0</v>
      </c>
      <c r="K6101">
        <v>0</v>
      </c>
      <c r="L6101" t="s">
        <v>40</v>
      </c>
      <c r="M6101" t="s">
        <v>20</v>
      </c>
      <c r="N6101" t="s">
        <v>21</v>
      </c>
      <c r="O6101" s="3">
        <f t="shared" si="482"/>
        <v>20.662100456621005</v>
      </c>
      <c r="P6101" s="3">
        <f t="shared" si="483"/>
        <v>403.12500000000006</v>
      </c>
      <c r="Q6101" s="3">
        <f t="shared" si="481"/>
        <v>382.46289954337908</v>
      </c>
      <c r="R6101" s="3">
        <f t="shared" si="484"/>
        <v>343.27914954337905</v>
      </c>
      <c r="S6101" s="3">
        <f t="shared" si="485"/>
        <v>39.183750000000011</v>
      </c>
      <c r="T6101" s="3"/>
    </row>
    <row r="6102" spans="1:20" x14ac:dyDescent="0.25">
      <c r="A6102" s="1">
        <v>43324</v>
      </c>
      <c r="B6102">
        <v>260</v>
      </c>
      <c r="C6102">
        <v>4</v>
      </c>
      <c r="D6102">
        <v>28.1</v>
      </c>
      <c r="E6102">
        <v>63</v>
      </c>
      <c r="F6102">
        <v>0.8</v>
      </c>
      <c r="G6102">
        <v>2000</v>
      </c>
      <c r="H6102">
        <v>20.3</v>
      </c>
      <c r="I6102">
        <v>0</v>
      </c>
      <c r="J6102">
        <v>0</v>
      </c>
      <c r="K6102">
        <v>0</v>
      </c>
      <c r="L6102" t="s">
        <v>40</v>
      </c>
      <c r="M6102" t="s">
        <v>20</v>
      </c>
      <c r="N6102" t="s">
        <v>21</v>
      </c>
      <c r="O6102" s="3">
        <f t="shared" si="482"/>
        <v>20.662100456621005</v>
      </c>
      <c r="P6102" s="3">
        <f t="shared" si="483"/>
        <v>270.83333333333337</v>
      </c>
      <c r="Q6102" s="3">
        <f t="shared" si="481"/>
        <v>250.17123287671237</v>
      </c>
      <c r="R6102" s="3">
        <f t="shared" si="484"/>
        <v>223.84623287671235</v>
      </c>
      <c r="S6102" s="3">
        <f t="shared" si="485"/>
        <v>26.325000000000006</v>
      </c>
      <c r="T6102" s="3"/>
    </row>
    <row r="6103" spans="1:20" x14ac:dyDescent="0.25">
      <c r="A6103" s="1">
        <v>43324</v>
      </c>
      <c r="B6103">
        <v>196</v>
      </c>
      <c r="C6103">
        <v>5</v>
      </c>
      <c r="D6103">
        <v>27.7</v>
      </c>
      <c r="E6103">
        <v>65</v>
      </c>
      <c r="F6103">
        <v>1.4</v>
      </c>
      <c r="G6103">
        <v>2000</v>
      </c>
      <c r="H6103">
        <v>20.5</v>
      </c>
      <c r="I6103">
        <v>0</v>
      </c>
      <c r="J6103">
        <v>0</v>
      </c>
      <c r="K6103">
        <v>0</v>
      </c>
      <c r="L6103" t="s">
        <v>40</v>
      </c>
      <c r="M6103" t="s">
        <v>20</v>
      </c>
      <c r="N6103" t="s">
        <v>21</v>
      </c>
      <c r="O6103" s="3">
        <f t="shared" si="482"/>
        <v>20.662100456621005</v>
      </c>
      <c r="P6103" s="3">
        <f t="shared" si="483"/>
        <v>204.16666666666669</v>
      </c>
      <c r="Q6103" s="3">
        <f t="shared" si="481"/>
        <v>183.50456621004568</v>
      </c>
      <c r="R6103" s="3">
        <f t="shared" si="484"/>
        <v>163.65956621004568</v>
      </c>
      <c r="S6103" s="3">
        <f t="shared" si="485"/>
        <v>19.845000000000002</v>
      </c>
      <c r="T6103" s="3"/>
    </row>
    <row r="6104" spans="1:20" x14ac:dyDescent="0.25">
      <c r="A6104" s="1">
        <v>43324</v>
      </c>
      <c r="B6104">
        <v>261</v>
      </c>
      <c r="C6104">
        <v>6</v>
      </c>
      <c r="D6104">
        <v>27.2</v>
      </c>
      <c r="E6104">
        <v>66</v>
      </c>
      <c r="F6104">
        <v>0.9</v>
      </c>
      <c r="G6104">
        <v>2000</v>
      </c>
      <c r="H6104">
        <v>20.2</v>
      </c>
      <c r="I6104">
        <v>0</v>
      </c>
      <c r="J6104">
        <v>0</v>
      </c>
      <c r="K6104">
        <v>0</v>
      </c>
      <c r="L6104" t="s">
        <v>40</v>
      </c>
      <c r="M6104" t="s">
        <v>20</v>
      </c>
      <c r="N6104" t="s">
        <v>21</v>
      </c>
      <c r="O6104" s="3">
        <f t="shared" si="482"/>
        <v>20.662100456621005</v>
      </c>
      <c r="P6104" s="3">
        <f t="shared" si="483"/>
        <v>271.875</v>
      </c>
      <c r="Q6104" s="3">
        <f t="shared" si="481"/>
        <v>251.212899543379</v>
      </c>
      <c r="R6104" s="3">
        <f t="shared" si="484"/>
        <v>224.78664954337899</v>
      </c>
      <c r="S6104" s="3">
        <f t="shared" si="485"/>
        <v>26.426250000000003</v>
      </c>
      <c r="T6104" s="3"/>
    </row>
    <row r="6105" spans="1:20" x14ac:dyDescent="0.25">
      <c r="A6105" s="1">
        <v>43324</v>
      </c>
      <c r="B6105">
        <v>316</v>
      </c>
      <c r="C6105">
        <v>7</v>
      </c>
      <c r="D6105">
        <v>27.4</v>
      </c>
      <c r="E6105">
        <v>61</v>
      </c>
      <c r="F6105">
        <v>0.6</v>
      </c>
      <c r="G6105">
        <v>2000</v>
      </c>
      <c r="H6105">
        <v>19.2</v>
      </c>
      <c r="I6105">
        <v>0.17</v>
      </c>
      <c r="J6105">
        <v>0</v>
      </c>
      <c r="K6105">
        <v>0</v>
      </c>
      <c r="L6105" t="s">
        <v>40</v>
      </c>
      <c r="M6105" t="s">
        <v>20</v>
      </c>
      <c r="N6105" t="s">
        <v>21</v>
      </c>
      <c r="O6105" s="3">
        <f t="shared" si="482"/>
        <v>20.662100456621005</v>
      </c>
      <c r="P6105" s="3">
        <f t="shared" si="483"/>
        <v>329.16666666666669</v>
      </c>
      <c r="Q6105" s="3">
        <f t="shared" si="481"/>
        <v>308.50456621004571</v>
      </c>
      <c r="R6105" s="3">
        <f t="shared" si="484"/>
        <v>276.5095662100457</v>
      </c>
      <c r="S6105" s="3">
        <f t="shared" si="485"/>
        <v>31.995000000000005</v>
      </c>
      <c r="T6105" s="3"/>
    </row>
    <row r="6106" spans="1:20" x14ac:dyDescent="0.25">
      <c r="A6106" s="1">
        <v>43324</v>
      </c>
      <c r="B6106">
        <v>520</v>
      </c>
      <c r="C6106">
        <v>8</v>
      </c>
      <c r="D6106">
        <v>28.6</v>
      </c>
      <c r="E6106">
        <v>54</v>
      </c>
      <c r="F6106">
        <v>1.1000000000000001</v>
      </c>
      <c r="G6106">
        <v>2000</v>
      </c>
      <c r="H6106">
        <v>18.3</v>
      </c>
      <c r="I6106">
        <v>0.82</v>
      </c>
      <c r="J6106">
        <v>0</v>
      </c>
      <c r="K6106">
        <v>0</v>
      </c>
      <c r="L6106" t="s">
        <v>40</v>
      </c>
      <c r="M6106" t="s">
        <v>20</v>
      </c>
      <c r="N6106" t="s">
        <v>21</v>
      </c>
      <c r="O6106" s="3">
        <f t="shared" si="482"/>
        <v>20.662100456621005</v>
      </c>
      <c r="P6106" s="3">
        <f t="shared" si="483"/>
        <v>541.66666666666674</v>
      </c>
      <c r="Q6106" s="3">
        <f t="shared" si="481"/>
        <v>521.00456621004571</v>
      </c>
      <c r="R6106" s="3">
        <f t="shared" si="484"/>
        <v>468.35456621004568</v>
      </c>
      <c r="S6106" s="3">
        <f t="shared" si="485"/>
        <v>52.650000000000013</v>
      </c>
      <c r="T6106" s="3"/>
    </row>
    <row r="6107" spans="1:20" x14ac:dyDescent="0.25">
      <c r="A6107" s="1">
        <v>43324</v>
      </c>
      <c r="B6107">
        <v>568</v>
      </c>
      <c r="C6107">
        <v>9</v>
      </c>
      <c r="D6107">
        <v>29.7</v>
      </c>
      <c r="E6107">
        <v>55</v>
      </c>
      <c r="F6107">
        <v>1.6</v>
      </c>
      <c r="G6107">
        <v>2000</v>
      </c>
      <c r="H6107">
        <v>19.600000000000001</v>
      </c>
      <c r="I6107">
        <v>1.44</v>
      </c>
      <c r="J6107">
        <v>0</v>
      </c>
      <c r="K6107">
        <v>0</v>
      </c>
      <c r="L6107" t="s">
        <v>40</v>
      </c>
      <c r="M6107" t="s">
        <v>20</v>
      </c>
      <c r="N6107" t="s">
        <v>21</v>
      </c>
      <c r="O6107" s="3">
        <f t="shared" si="482"/>
        <v>20.662100456621005</v>
      </c>
      <c r="P6107" s="3">
        <f t="shared" si="483"/>
        <v>591.66666666666674</v>
      </c>
      <c r="Q6107" s="3">
        <f t="shared" si="481"/>
        <v>571.00456621004571</v>
      </c>
      <c r="R6107" s="3">
        <f t="shared" si="484"/>
        <v>513.49456621004572</v>
      </c>
      <c r="S6107" s="3">
        <f t="shared" si="485"/>
        <v>57.510000000000012</v>
      </c>
      <c r="T6107" s="3"/>
    </row>
    <row r="6108" spans="1:20" x14ac:dyDescent="0.25">
      <c r="A6108" s="1">
        <v>43324</v>
      </c>
      <c r="B6108">
        <v>483</v>
      </c>
      <c r="C6108">
        <v>10</v>
      </c>
      <c r="D6108">
        <v>31.6</v>
      </c>
      <c r="E6108">
        <v>51</v>
      </c>
      <c r="F6108">
        <v>2.2999999999999998</v>
      </c>
      <c r="G6108">
        <v>1969</v>
      </c>
      <c r="H6108">
        <v>20.2</v>
      </c>
      <c r="I6108">
        <v>2.2999999999999998</v>
      </c>
      <c r="J6108">
        <v>0</v>
      </c>
      <c r="K6108">
        <v>0</v>
      </c>
      <c r="L6108" t="s">
        <v>40</v>
      </c>
      <c r="M6108" t="s">
        <v>20</v>
      </c>
      <c r="N6108" t="s">
        <v>21</v>
      </c>
      <c r="O6108" s="3">
        <f t="shared" si="482"/>
        <v>20.662100456621005</v>
      </c>
      <c r="P6108" s="3">
        <f t="shared" si="483"/>
        <v>503.12500000000006</v>
      </c>
      <c r="Q6108" s="3">
        <f t="shared" si="481"/>
        <v>482.46289954337908</v>
      </c>
      <c r="R6108" s="3">
        <f t="shared" si="484"/>
        <v>433.55914954337908</v>
      </c>
      <c r="S6108" s="3">
        <f t="shared" si="485"/>
        <v>48.903750000000009</v>
      </c>
      <c r="T6108" s="3"/>
    </row>
    <row r="6109" spans="1:20" x14ac:dyDescent="0.25">
      <c r="A6109" s="1">
        <v>43324</v>
      </c>
      <c r="B6109">
        <v>526</v>
      </c>
      <c r="C6109">
        <v>11</v>
      </c>
      <c r="D6109">
        <v>32.799999999999997</v>
      </c>
      <c r="E6109">
        <v>49</v>
      </c>
      <c r="F6109">
        <v>2.8</v>
      </c>
      <c r="G6109">
        <v>2000</v>
      </c>
      <c r="H6109">
        <v>20.6</v>
      </c>
      <c r="I6109">
        <v>2.87</v>
      </c>
      <c r="J6109">
        <v>0</v>
      </c>
      <c r="K6109">
        <v>0</v>
      </c>
      <c r="L6109" t="s">
        <v>40</v>
      </c>
      <c r="M6109" t="s">
        <v>20</v>
      </c>
      <c r="N6109" t="s">
        <v>21</v>
      </c>
      <c r="O6109" s="3">
        <f t="shared" si="482"/>
        <v>20.662100456621005</v>
      </c>
      <c r="P6109" s="3">
        <f t="shared" si="483"/>
        <v>547.91666666666674</v>
      </c>
      <c r="Q6109" s="3">
        <f t="shared" si="481"/>
        <v>527.25456621004571</v>
      </c>
      <c r="R6109" s="3">
        <f t="shared" si="484"/>
        <v>473.99706621004572</v>
      </c>
      <c r="S6109" s="3">
        <f t="shared" si="485"/>
        <v>53.257500000000014</v>
      </c>
      <c r="T6109" s="3"/>
    </row>
    <row r="6110" spans="1:20" x14ac:dyDescent="0.25">
      <c r="A6110" s="1">
        <v>43324</v>
      </c>
      <c r="B6110">
        <v>670</v>
      </c>
      <c r="C6110">
        <v>12</v>
      </c>
      <c r="D6110">
        <v>33.799999999999997</v>
      </c>
      <c r="E6110">
        <v>44</v>
      </c>
      <c r="F6110">
        <v>2</v>
      </c>
      <c r="G6110">
        <v>1899</v>
      </c>
      <c r="H6110">
        <v>19.8</v>
      </c>
      <c r="I6110">
        <v>2.72</v>
      </c>
      <c r="J6110">
        <v>0</v>
      </c>
      <c r="K6110">
        <v>0</v>
      </c>
      <c r="L6110" t="s">
        <v>40</v>
      </c>
      <c r="M6110" t="s">
        <v>20</v>
      </c>
      <c r="N6110" t="s">
        <v>21</v>
      </c>
      <c r="O6110" s="3">
        <f t="shared" si="482"/>
        <v>20.662100456621005</v>
      </c>
      <c r="P6110" s="3">
        <f t="shared" si="483"/>
        <v>697.91666666666674</v>
      </c>
      <c r="Q6110" s="3">
        <f t="shared" si="481"/>
        <v>677.25456621004571</v>
      </c>
      <c r="R6110" s="3">
        <f t="shared" si="484"/>
        <v>609.41706621004573</v>
      </c>
      <c r="S6110" s="3">
        <f t="shared" si="485"/>
        <v>67.83750000000002</v>
      </c>
      <c r="T6110" s="3"/>
    </row>
    <row r="6111" spans="1:20" x14ac:dyDescent="0.25">
      <c r="A6111" s="1">
        <v>43324</v>
      </c>
      <c r="B6111">
        <v>704</v>
      </c>
      <c r="C6111">
        <v>13</v>
      </c>
      <c r="D6111">
        <v>34</v>
      </c>
      <c r="E6111">
        <v>47</v>
      </c>
      <c r="F6111">
        <v>1.4</v>
      </c>
      <c r="G6111">
        <v>2000</v>
      </c>
      <c r="H6111">
        <v>21</v>
      </c>
      <c r="I6111">
        <v>2.2400000000000002</v>
      </c>
      <c r="J6111">
        <v>0</v>
      </c>
      <c r="K6111">
        <v>0</v>
      </c>
      <c r="L6111" t="s">
        <v>40</v>
      </c>
      <c r="M6111" t="s">
        <v>20</v>
      </c>
      <c r="N6111" t="s">
        <v>21</v>
      </c>
      <c r="O6111" s="3">
        <f t="shared" si="482"/>
        <v>20.662100456621005</v>
      </c>
      <c r="P6111" s="3">
        <f t="shared" si="483"/>
        <v>733.33333333333337</v>
      </c>
      <c r="Q6111" s="3">
        <f t="shared" si="481"/>
        <v>712.67123287671234</v>
      </c>
      <c r="R6111" s="3">
        <f t="shared" si="484"/>
        <v>641.39123287671237</v>
      </c>
      <c r="S6111" s="3">
        <f t="shared" si="485"/>
        <v>71.280000000000015</v>
      </c>
      <c r="T6111" s="3"/>
    </row>
    <row r="6112" spans="1:20" x14ac:dyDescent="0.25">
      <c r="A6112" s="1">
        <v>43324</v>
      </c>
      <c r="B6112">
        <v>697</v>
      </c>
      <c r="C6112">
        <v>14</v>
      </c>
      <c r="D6112">
        <v>35</v>
      </c>
      <c r="E6112">
        <v>45</v>
      </c>
      <c r="F6112">
        <v>2.2000000000000002</v>
      </c>
      <c r="G6112">
        <v>1957</v>
      </c>
      <c r="H6112">
        <v>21.2</v>
      </c>
      <c r="I6112">
        <v>2.73</v>
      </c>
      <c r="J6112">
        <v>0</v>
      </c>
      <c r="K6112">
        <v>0</v>
      </c>
      <c r="L6112" t="s">
        <v>40</v>
      </c>
      <c r="M6112" t="s">
        <v>20</v>
      </c>
      <c r="N6112" t="s">
        <v>21</v>
      </c>
      <c r="O6112" s="3">
        <f t="shared" si="482"/>
        <v>20.662100456621005</v>
      </c>
      <c r="P6112" s="3">
        <f t="shared" si="483"/>
        <v>726.04166666666674</v>
      </c>
      <c r="Q6112" s="3">
        <f t="shared" si="481"/>
        <v>705.37956621004571</v>
      </c>
      <c r="R6112" s="3">
        <f t="shared" si="484"/>
        <v>634.80831621004563</v>
      </c>
      <c r="S6112" s="3">
        <f t="shared" si="485"/>
        <v>70.57125000000002</v>
      </c>
      <c r="T6112" s="3"/>
    </row>
    <row r="6113" spans="1:20" x14ac:dyDescent="0.25">
      <c r="A6113" s="1">
        <v>43324</v>
      </c>
      <c r="B6113">
        <v>820</v>
      </c>
      <c r="C6113">
        <v>15</v>
      </c>
      <c r="D6113">
        <v>34.9</v>
      </c>
      <c r="E6113">
        <v>46</v>
      </c>
      <c r="F6113">
        <v>2</v>
      </c>
      <c r="G6113">
        <v>2000</v>
      </c>
      <c r="H6113">
        <v>21.5</v>
      </c>
      <c r="I6113">
        <v>1.54</v>
      </c>
      <c r="J6113">
        <v>0</v>
      </c>
      <c r="K6113">
        <v>0</v>
      </c>
      <c r="L6113" t="s">
        <v>40</v>
      </c>
      <c r="M6113" t="s">
        <v>20</v>
      </c>
      <c r="N6113" t="s">
        <v>21</v>
      </c>
      <c r="O6113" s="3">
        <f t="shared" si="482"/>
        <v>20.662100456621005</v>
      </c>
      <c r="P6113" s="3">
        <f t="shared" si="483"/>
        <v>854.16666666666674</v>
      </c>
      <c r="Q6113" s="3">
        <f t="shared" si="481"/>
        <v>833.50456621004571</v>
      </c>
      <c r="R6113" s="3">
        <f t="shared" si="484"/>
        <v>750.47956621004573</v>
      </c>
      <c r="S6113" s="3">
        <f t="shared" si="485"/>
        <v>83.02500000000002</v>
      </c>
      <c r="T6113" s="3"/>
    </row>
    <row r="6114" spans="1:20" x14ac:dyDescent="0.25">
      <c r="A6114" s="1">
        <v>43324</v>
      </c>
      <c r="B6114">
        <v>959</v>
      </c>
      <c r="C6114">
        <v>16</v>
      </c>
      <c r="D6114">
        <v>34.1</v>
      </c>
      <c r="E6114">
        <v>47</v>
      </c>
      <c r="F6114">
        <v>2.5</v>
      </c>
      <c r="G6114">
        <v>2000</v>
      </c>
      <c r="H6114">
        <v>21.1</v>
      </c>
      <c r="I6114">
        <v>0.61</v>
      </c>
      <c r="J6114">
        <v>0</v>
      </c>
      <c r="K6114">
        <v>0</v>
      </c>
      <c r="L6114" t="s">
        <v>40</v>
      </c>
      <c r="M6114" t="s">
        <v>20</v>
      </c>
      <c r="N6114" t="s">
        <v>21</v>
      </c>
      <c r="O6114" s="3">
        <f t="shared" si="482"/>
        <v>20.662100456621005</v>
      </c>
      <c r="P6114" s="3">
        <f t="shared" si="483"/>
        <v>998.95833333333337</v>
      </c>
      <c r="Q6114" s="3">
        <f t="shared" si="481"/>
        <v>978.29623287671234</v>
      </c>
      <c r="R6114" s="3">
        <f t="shared" si="484"/>
        <v>881.19748287671234</v>
      </c>
      <c r="S6114" s="3">
        <f t="shared" si="485"/>
        <v>97.09875000000001</v>
      </c>
      <c r="T6114" s="3"/>
    </row>
    <row r="6115" spans="1:20" x14ac:dyDescent="0.25">
      <c r="A6115" s="1">
        <v>43324</v>
      </c>
      <c r="B6115">
        <v>1156</v>
      </c>
      <c r="C6115">
        <v>17</v>
      </c>
      <c r="D6115">
        <v>33.700000000000003</v>
      </c>
      <c r="E6115">
        <v>48</v>
      </c>
      <c r="F6115">
        <v>2.2999999999999998</v>
      </c>
      <c r="G6115">
        <v>2000</v>
      </c>
      <c r="H6115">
        <v>21.1</v>
      </c>
      <c r="I6115">
        <v>0.41</v>
      </c>
      <c r="J6115">
        <v>0</v>
      </c>
      <c r="K6115">
        <v>0</v>
      </c>
      <c r="L6115" t="s">
        <v>40</v>
      </c>
      <c r="M6115" t="s">
        <v>20</v>
      </c>
      <c r="N6115" t="s">
        <v>21</v>
      </c>
      <c r="O6115" s="3">
        <f t="shared" si="482"/>
        <v>20.662100456621005</v>
      </c>
      <c r="P6115" s="3">
        <f t="shared" si="483"/>
        <v>1204.1666666666667</v>
      </c>
      <c r="Q6115" s="3">
        <f t="shared" si="481"/>
        <v>1183.5045662100458</v>
      </c>
      <c r="R6115" s="3">
        <f t="shared" si="484"/>
        <v>1066.4595662100458</v>
      </c>
      <c r="S6115" s="3">
        <f t="shared" si="485"/>
        <v>117.04500000000002</v>
      </c>
      <c r="T6115" s="3"/>
    </row>
    <row r="6116" spans="1:20" x14ac:dyDescent="0.25">
      <c r="A6116" s="1">
        <v>43324</v>
      </c>
      <c r="B6116">
        <v>1225</v>
      </c>
      <c r="C6116">
        <v>18</v>
      </c>
      <c r="D6116">
        <v>33.4</v>
      </c>
      <c r="E6116">
        <v>49</v>
      </c>
      <c r="F6116">
        <v>1.6</v>
      </c>
      <c r="G6116">
        <v>1971</v>
      </c>
      <c r="H6116">
        <v>21.2</v>
      </c>
      <c r="I6116">
        <v>0.25</v>
      </c>
      <c r="J6116">
        <v>0</v>
      </c>
      <c r="K6116">
        <v>0</v>
      </c>
      <c r="L6116" t="s">
        <v>40</v>
      </c>
      <c r="M6116" t="s">
        <v>20</v>
      </c>
      <c r="N6116" t="s">
        <v>21</v>
      </c>
      <c r="O6116" s="3">
        <f t="shared" si="482"/>
        <v>20.662100456621005</v>
      </c>
      <c r="P6116" s="3">
        <f t="shared" si="483"/>
        <v>1276.0416666666667</v>
      </c>
      <c r="Q6116" s="3">
        <f t="shared" si="481"/>
        <v>1255.3795662100458</v>
      </c>
      <c r="R6116" s="3">
        <f t="shared" si="484"/>
        <v>1131.3483162100458</v>
      </c>
      <c r="S6116" s="3">
        <f t="shared" si="485"/>
        <v>124.03125000000001</v>
      </c>
      <c r="T6116" s="3"/>
    </row>
    <row r="6117" spans="1:20" x14ac:dyDescent="0.25">
      <c r="A6117" s="1">
        <v>43324</v>
      </c>
      <c r="B6117">
        <v>1117</v>
      </c>
      <c r="C6117">
        <v>19</v>
      </c>
      <c r="D6117">
        <v>32</v>
      </c>
      <c r="E6117">
        <v>76</v>
      </c>
      <c r="F6117">
        <v>2.1</v>
      </c>
      <c r="G6117">
        <v>692</v>
      </c>
      <c r="H6117">
        <v>27.2</v>
      </c>
      <c r="I6117">
        <v>0.1</v>
      </c>
      <c r="J6117">
        <v>1</v>
      </c>
      <c r="K6117">
        <v>0</v>
      </c>
      <c r="L6117" t="s">
        <v>40</v>
      </c>
      <c r="M6117" t="s">
        <v>20</v>
      </c>
      <c r="N6117" t="s">
        <v>21</v>
      </c>
      <c r="O6117" s="3">
        <f t="shared" si="482"/>
        <v>20.662100456621005</v>
      </c>
      <c r="P6117" s="3">
        <f t="shared" si="483"/>
        <v>1163.5416666666667</v>
      </c>
      <c r="Q6117" s="3">
        <f t="shared" si="481"/>
        <v>1142.8795662100458</v>
      </c>
      <c r="R6117" s="3">
        <f t="shared" si="484"/>
        <v>1029.7833162100458</v>
      </c>
      <c r="S6117" s="3">
        <f t="shared" si="485"/>
        <v>113.09625000000001</v>
      </c>
      <c r="T6117" s="3"/>
    </row>
    <row r="6118" spans="1:20" x14ac:dyDescent="0.25">
      <c r="A6118" s="1">
        <v>43324</v>
      </c>
      <c r="B6118">
        <v>1208</v>
      </c>
      <c r="C6118">
        <v>20</v>
      </c>
      <c r="D6118">
        <v>29.4</v>
      </c>
      <c r="E6118">
        <v>86</v>
      </c>
      <c r="F6118">
        <v>1.1000000000000001</v>
      </c>
      <c r="G6118">
        <v>1194</v>
      </c>
      <c r="H6118">
        <v>26.8</v>
      </c>
      <c r="I6118">
        <v>0.03</v>
      </c>
      <c r="J6118">
        <v>4</v>
      </c>
      <c r="K6118">
        <v>0</v>
      </c>
      <c r="L6118" t="s">
        <v>40</v>
      </c>
      <c r="M6118" t="s">
        <v>20</v>
      </c>
      <c r="N6118" t="s">
        <v>21</v>
      </c>
      <c r="O6118" s="3">
        <f t="shared" si="482"/>
        <v>20.662100456621005</v>
      </c>
      <c r="P6118" s="3">
        <f t="shared" si="483"/>
        <v>1258.3333333333335</v>
      </c>
      <c r="Q6118" s="3">
        <f t="shared" si="481"/>
        <v>1237.6712328767126</v>
      </c>
      <c r="R6118" s="3">
        <f t="shared" si="484"/>
        <v>1115.3612328767126</v>
      </c>
      <c r="S6118" s="3">
        <f t="shared" si="485"/>
        <v>122.31000000000003</v>
      </c>
      <c r="T6118" s="3"/>
    </row>
    <row r="6119" spans="1:20" x14ac:dyDescent="0.25">
      <c r="A6119" s="1">
        <v>43324</v>
      </c>
      <c r="B6119">
        <v>1337</v>
      </c>
      <c r="C6119">
        <v>21</v>
      </c>
      <c r="D6119">
        <v>28.9</v>
      </c>
      <c r="E6119">
        <v>83</v>
      </c>
      <c r="F6119">
        <v>0.3</v>
      </c>
      <c r="G6119">
        <v>1449</v>
      </c>
      <c r="H6119">
        <v>25.7</v>
      </c>
      <c r="I6119">
        <v>0</v>
      </c>
      <c r="J6119">
        <v>0</v>
      </c>
      <c r="K6119">
        <v>0</v>
      </c>
      <c r="L6119" t="s">
        <v>40</v>
      </c>
      <c r="M6119" t="s">
        <v>20</v>
      </c>
      <c r="N6119" t="s">
        <v>21</v>
      </c>
      <c r="O6119" s="3">
        <f t="shared" si="482"/>
        <v>20.662100456621005</v>
      </c>
      <c r="P6119" s="3">
        <f t="shared" si="483"/>
        <v>1392.7083333333335</v>
      </c>
      <c r="Q6119" s="3">
        <f t="shared" si="481"/>
        <v>1372.0462328767126</v>
      </c>
      <c r="R6119" s="3">
        <f t="shared" si="484"/>
        <v>1236.6749828767124</v>
      </c>
      <c r="S6119" s="3">
        <f t="shared" si="485"/>
        <v>135.37125000000003</v>
      </c>
      <c r="T6119" s="3"/>
    </row>
    <row r="6120" spans="1:20" x14ac:dyDescent="0.25">
      <c r="A6120" s="1">
        <v>43324</v>
      </c>
      <c r="B6120">
        <v>1127</v>
      </c>
      <c r="C6120">
        <v>22</v>
      </c>
      <c r="D6120">
        <v>28.8</v>
      </c>
      <c r="E6120">
        <v>79</v>
      </c>
      <c r="F6120">
        <v>0.2</v>
      </c>
      <c r="G6120">
        <v>1604</v>
      </c>
      <c r="H6120">
        <v>24.7</v>
      </c>
      <c r="I6120">
        <v>0</v>
      </c>
      <c r="J6120">
        <v>0</v>
      </c>
      <c r="K6120">
        <v>0</v>
      </c>
      <c r="L6120" t="s">
        <v>40</v>
      </c>
      <c r="M6120" t="s">
        <v>20</v>
      </c>
      <c r="N6120" t="s">
        <v>21</v>
      </c>
      <c r="O6120" s="3">
        <f t="shared" si="482"/>
        <v>20.662100456621005</v>
      </c>
      <c r="P6120" s="3">
        <f t="shared" si="483"/>
        <v>1173.9583333333335</v>
      </c>
      <c r="Q6120" s="3">
        <f t="shared" si="481"/>
        <v>1153.2962328767126</v>
      </c>
      <c r="R6120" s="3">
        <f t="shared" si="484"/>
        <v>1039.1874828767125</v>
      </c>
      <c r="S6120" s="3">
        <f t="shared" si="485"/>
        <v>114.10875000000003</v>
      </c>
      <c r="T6120" s="3"/>
    </row>
    <row r="6121" spans="1:20" x14ac:dyDescent="0.25">
      <c r="A6121" s="1">
        <v>43324</v>
      </c>
      <c r="B6121">
        <v>707</v>
      </c>
      <c r="C6121">
        <v>23</v>
      </c>
      <c r="D6121">
        <v>28.7</v>
      </c>
      <c r="E6121">
        <v>81</v>
      </c>
      <c r="F6121">
        <v>0.4</v>
      </c>
      <c r="G6121">
        <v>1586</v>
      </c>
      <c r="H6121">
        <v>25.1</v>
      </c>
      <c r="I6121">
        <v>0</v>
      </c>
      <c r="J6121">
        <v>0</v>
      </c>
      <c r="K6121">
        <v>0</v>
      </c>
      <c r="L6121" t="s">
        <v>40</v>
      </c>
      <c r="M6121" t="s">
        <v>20</v>
      </c>
      <c r="N6121" t="s">
        <v>21</v>
      </c>
      <c r="O6121" s="3">
        <f t="shared" si="482"/>
        <v>20.662100456621005</v>
      </c>
      <c r="P6121" s="3">
        <f t="shared" si="483"/>
        <v>736.45833333333337</v>
      </c>
      <c r="Q6121" s="3">
        <f t="shared" si="481"/>
        <v>715.79623287671234</v>
      </c>
      <c r="R6121" s="3">
        <f t="shared" si="484"/>
        <v>644.21248287671233</v>
      </c>
      <c r="S6121" s="3">
        <f t="shared" si="485"/>
        <v>71.583750000000009</v>
      </c>
      <c r="T6121" s="3"/>
    </row>
    <row r="6122" spans="1:20" x14ac:dyDescent="0.25">
      <c r="A6122" s="1">
        <v>43325</v>
      </c>
      <c r="B6122">
        <v>409</v>
      </c>
      <c r="C6122">
        <v>0</v>
      </c>
      <c r="D6122">
        <v>28.4</v>
      </c>
      <c r="E6122">
        <v>85</v>
      </c>
      <c r="F6122">
        <v>1.3</v>
      </c>
      <c r="G6122">
        <v>1406</v>
      </c>
      <c r="H6122">
        <v>25.6</v>
      </c>
      <c r="I6122">
        <v>0</v>
      </c>
      <c r="J6122">
        <v>0</v>
      </c>
      <c r="K6122">
        <v>0</v>
      </c>
      <c r="L6122" t="s">
        <v>40</v>
      </c>
      <c r="M6122" t="s">
        <v>20</v>
      </c>
      <c r="N6122" t="s">
        <v>21</v>
      </c>
      <c r="O6122" s="3">
        <f t="shared" si="482"/>
        <v>20.662100456621005</v>
      </c>
      <c r="P6122" s="3">
        <f t="shared" si="483"/>
        <v>426.04166666666669</v>
      </c>
      <c r="Q6122" s="3">
        <f t="shared" si="481"/>
        <v>405.37956621004571</v>
      </c>
      <c r="R6122" s="3">
        <f t="shared" si="484"/>
        <v>363.96831621004571</v>
      </c>
      <c r="S6122" s="3">
        <f t="shared" si="485"/>
        <v>41.411250000000003</v>
      </c>
      <c r="T6122" s="3"/>
    </row>
    <row r="6123" spans="1:20" x14ac:dyDescent="0.25">
      <c r="A6123" s="1">
        <v>43325</v>
      </c>
      <c r="B6123">
        <v>231</v>
      </c>
      <c r="C6123">
        <v>1</v>
      </c>
      <c r="D6123">
        <v>28.2</v>
      </c>
      <c r="E6123">
        <v>88</v>
      </c>
      <c r="F6123">
        <v>0.2</v>
      </c>
      <c r="G6123">
        <v>929</v>
      </c>
      <c r="H6123">
        <v>26</v>
      </c>
      <c r="I6123">
        <v>0</v>
      </c>
      <c r="J6123">
        <v>1</v>
      </c>
      <c r="K6123">
        <v>0</v>
      </c>
      <c r="L6123" t="s">
        <v>40</v>
      </c>
      <c r="M6123" t="s">
        <v>20</v>
      </c>
      <c r="N6123" t="s">
        <v>21</v>
      </c>
      <c r="O6123" s="3">
        <f t="shared" si="482"/>
        <v>20.662100456621005</v>
      </c>
      <c r="P6123" s="3">
        <f t="shared" si="483"/>
        <v>240.62500000000003</v>
      </c>
      <c r="Q6123" s="3">
        <f t="shared" si="481"/>
        <v>219.96289954337902</v>
      </c>
      <c r="R6123" s="3">
        <f t="shared" si="484"/>
        <v>196.57414954337901</v>
      </c>
      <c r="S6123" s="3">
        <f t="shared" si="485"/>
        <v>23.388750000000005</v>
      </c>
      <c r="T6123" s="3"/>
    </row>
    <row r="6124" spans="1:20" x14ac:dyDescent="0.25">
      <c r="A6124" s="1">
        <v>43325</v>
      </c>
      <c r="B6124">
        <v>212</v>
      </c>
      <c r="C6124">
        <v>2</v>
      </c>
      <c r="D6124">
        <v>28.1</v>
      </c>
      <c r="E6124">
        <v>78</v>
      </c>
      <c r="F6124">
        <v>0.9</v>
      </c>
      <c r="G6124">
        <v>1191</v>
      </c>
      <c r="H6124">
        <v>23.8</v>
      </c>
      <c r="I6124">
        <v>0</v>
      </c>
      <c r="J6124">
        <v>0</v>
      </c>
      <c r="K6124">
        <v>0</v>
      </c>
      <c r="L6124" t="s">
        <v>40</v>
      </c>
      <c r="M6124" t="s">
        <v>20</v>
      </c>
      <c r="N6124" t="s">
        <v>21</v>
      </c>
      <c r="O6124" s="3">
        <f t="shared" si="482"/>
        <v>20.662100456621005</v>
      </c>
      <c r="P6124" s="3">
        <f t="shared" si="483"/>
        <v>220.83333333333334</v>
      </c>
      <c r="Q6124" s="3">
        <f t="shared" si="481"/>
        <v>200.17123287671234</v>
      </c>
      <c r="R6124" s="3">
        <f t="shared" si="484"/>
        <v>178.70623287671233</v>
      </c>
      <c r="S6124" s="3">
        <f t="shared" si="485"/>
        <v>21.465000000000003</v>
      </c>
      <c r="T6124" s="3"/>
    </row>
    <row r="6125" spans="1:20" x14ac:dyDescent="0.25">
      <c r="A6125" s="1">
        <v>43325</v>
      </c>
      <c r="B6125">
        <v>196</v>
      </c>
      <c r="C6125">
        <v>3</v>
      </c>
      <c r="D6125">
        <v>27.7</v>
      </c>
      <c r="E6125">
        <v>88</v>
      </c>
      <c r="F6125">
        <v>0.5</v>
      </c>
      <c r="G6125">
        <v>833</v>
      </c>
      <c r="H6125">
        <v>25.5</v>
      </c>
      <c r="I6125">
        <v>0</v>
      </c>
      <c r="J6125">
        <v>0</v>
      </c>
      <c r="K6125">
        <v>0</v>
      </c>
      <c r="L6125" t="s">
        <v>40</v>
      </c>
      <c r="M6125" t="s">
        <v>20</v>
      </c>
      <c r="N6125" t="s">
        <v>21</v>
      </c>
      <c r="O6125" s="3">
        <f t="shared" si="482"/>
        <v>20.662100456621005</v>
      </c>
      <c r="P6125" s="3">
        <f t="shared" si="483"/>
        <v>204.16666666666669</v>
      </c>
      <c r="Q6125" s="3">
        <f t="shared" si="481"/>
        <v>183.50456621004568</v>
      </c>
      <c r="R6125" s="3">
        <f t="shared" si="484"/>
        <v>163.65956621004568</v>
      </c>
      <c r="S6125" s="3">
        <f t="shared" si="485"/>
        <v>19.845000000000002</v>
      </c>
      <c r="T6125" s="3"/>
    </row>
    <row r="6126" spans="1:20" x14ac:dyDescent="0.25">
      <c r="A6126" s="1">
        <v>43325</v>
      </c>
      <c r="B6126">
        <v>151</v>
      </c>
      <c r="C6126">
        <v>4</v>
      </c>
      <c r="D6126">
        <v>27.1</v>
      </c>
      <c r="E6126">
        <v>91</v>
      </c>
      <c r="F6126">
        <v>0.9</v>
      </c>
      <c r="G6126">
        <v>585</v>
      </c>
      <c r="H6126">
        <v>25.4</v>
      </c>
      <c r="I6126">
        <v>0</v>
      </c>
      <c r="J6126">
        <v>0</v>
      </c>
      <c r="K6126">
        <v>0</v>
      </c>
      <c r="L6126" t="s">
        <v>40</v>
      </c>
      <c r="M6126" t="s">
        <v>20</v>
      </c>
      <c r="N6126" t="s">
        <v>21</v>
      </c>
      <c r="O6126" s="3">
        <f t="shared" si="482"/>
        <v>20.662100456621005</v>
      </c>
      <c r="P6126" s="3">
        <f t="shared" si="483"/>
        <v>157.29166666666669</v>
      </c>
      <c r="Q6126" s="3">
        <f t="shared" si="481"/>
        <v>136.62956621004568</v>
      </c>
      <c r="R6126" s="3">
        <f t="shared" si="484"/>
        <v>121.34081621004567</v>
      </c>
      <c r="S6126" s="3">
        <f t="shared" si="485"/>
        <v>15.288750000000004</v>
      </c>
      <c r="T6126" s="3"/>
    </row>
    <row r="6127" spans="1:20" x14ac:dyDescent="0.25">
      <c r="A6127" s="1">
        <v>43325</v>
      </c>
      <c r="B6127">
        <v>230</v>
      </c>
      <c r="C6127">
        <v>5</v>
      </c>
      <c r="D6127">
        <v>26.8</v>
      </c>
      <c r="E6127">
        <v>90</v>
      </c>
      <c r="F6127">
        <v>0.6</v>
      </c>
      <c r="G6127">
        <v>591</v>
      </c>
      <c r="H6127">
        <v>25</v>
      </c>
      <c r="I6127">
        <v>0</v>
      </c>
      <c r="J6127">
        <v>0</v>
      </c>
      <c r="K6127">
        <v>0</v>
      </c>
      <c r="L6127" t="s">
        <v>40</v>
      </c>
      <c r="M6127" t="s">
        <v>20</v>
      </c>
      <c r="N6127" t="s">
        <v>21</v>
      </c>
      <c r="O6127" s="3">
        <f t="shared" si="482"/>
        <v>20.662100456621005</v>
      </c>
      <c r="P6127" s="3">
        <f t="shared" si="483"/>
        <v>239.58333333333334</v>
      </c>
      <c r="Q6127" s="3">
        <f t="shared" si="481"/>
        <v>218.92123287671234</v>
      </c>
      <c r="R6127" s="3">
        <f t="shared" si="484"/>
        <v>195.63373287671234</v>
      </c>
      <c r="S6127" s="3">
        <f t="shared" si="485"/>
        <v>23.287500000000001</v>
      </c>
      <c r="T6127" s="3"/>
    </row>
    <row r="6128" spans="1:20" x14ac:dyDescent="0.25">
      <c r="A6128" s="1">
        <v>43325</v>
      </c>
      <c r="B6128">
        <v>594</v>
      </c>
      <c r="C6128">
        <v>6</v>
      </c>
      <c r="D6128">
        <v>26.7</v>
      </c>
      <c r="E6128">
        <v>89</v>
      </c>
      <c r="F6128">
        <v>0.6</v>
      </c>
      <c r="G6128">
        <v>615</v>
      </c>
      <c r="H6128">
        <v>24.7</v>
      </c>
      <c r="I6128">
        <v>0</v>
      </c>
      <c r="J6128">
        <v>0</v>
      </c>
      <c r="K6128">
        <v>0</v>
      </c>
      <c r="L6128" t="s">
        <v>40</v>
      </c>
      <c r="M6128" t="s">
        <v>20</v>
      </c>
      <c r="N6128" t="s">
        <v>21</v>
      </c>
      <c r="O6128" s="3">
        <f t="shared" si="482"/>
        <v>20.662100456621005</v>
      </c>
      <c r="P6128" s="3">
        <f t="shared" si="483"/>
        <v>618.75</v>
      </c>
      <c r="Q6128" s="3">
        <f t="shared" si="481"/>
        <v>598.08789954337897</v>
      </c>
      <c r="R6128" s="3">
        <f t="shared" si="484"/>
        <v>537.94539954337893</v>
      </c>
      <c r="S6128" s="3">
        <f t="shared" si="485"/>
        <v>60.142500000000005</v>
      </c>
      <c r="T6128" s="3"/>
    </row>
    <row r="6129" spans="1:20" x14ac:dyDescent="0.25">
      <c r="A6129" s="1">
        <v>43325</v>
      </c>
      <c r="B6129">
        <v>1065</v>
      </c>
      <c r="C6129">
        <v>7</v>
      </c>
      <c r="D6129">
        <v>27</v>
      </c>
      <c r="E6129">
        <v>86</v>
      </c>
      <c r="F6129">
        <v>0.9</v>
      </c>
      <c r="G6129">
        <v>718</v>
      </c>
      <c r="H6129">
        <v>24.4</v>
      </c>
      <c r="I6129">
        <v>0.22</v>
      </c>
      <c r="J6129">
        <v>0</v>
      </c>
      <c r="K6129">
        <v>0</v>
      </c>
      <c r="L6129" t="s">
        <v>40</v>
      </c>
      <c r="M6129" t="s">
        <v>20</v>
      </c>
      <c r="N6129" t="s">
        <v>21</v>
      </c>
      <c r="O6129" s="3">
        <f t="shared" si="482"/>
        <v>20.662100456621005</v>
      </c>
      <c r="P6129" s="3">
        <f t="shared" si="483"/>
        <v>1109.375</v>
      </c>
      <c r="Q6129" s="3">
        <f t="shared" si="481"/>
        <v>1088.7128995433791</v>
      </c>
      <c r="R6129" s="3">
        <f t="shared" si="484"/>
        <v>980.88164954337913</v>
      </c>
      <c r="S6129" s="3">
        <f t="shared" si="485"/>
        <v>107.83125000000001</v>
      </c>
      <c r="T6129" s="3"/>
    </row>
    <row r="6130" spans="1:20" x14ac:dyDescent="0.25">
      <c r="A6130" s="1">
        <v>43325</v>
      </c>
      <c r="B6130">
        <v>1657</v>
      </c>
      <c r="C6130">
        <v>8</v>
      </c>
      <c r="D6130">
        <v>28</v>
      </c>
      <c r="E6130">
        <v>78</v>
      </c>
      <c r="F6130">
        <v>1.1000000000000001</v>
      </c>
      <c r="G6130">
        <v>865</v>
      </c>
      <c r="H6130">
        <v>23.7</v>
      </c>
      <c r="I6130">
        <v>0.74</v>
      </c>
      <c r="J6130">
        <v>0</v>
      </c>
      <c r="K6130">
        <v>0</v>
      </c>
      <c r="L6130" t="s">
        <v>40</v>
      </c>
      <c r="M6130" t="s">
        <v>20</v>
      </c>
      <c r="N6130" t="s">
        <v>21</v>
      </c>
      <c r="O6130" s="3">
        <f t="shared" si="482"/>
        <v>20.662100456621005</v>
      </c>
      <c r="P6130" s="3">
        <f t="shared" si="483"/>
        <v>1726.0416666666667</v>
      </c>
      <c r="Q6130" s="3">
        <f t="shared" si="481"/>
        <v>1705.3795662100458</v>
      </c>
      <c r="R6130" s="3">
        <f t="shared" si="484"/>
        <v>1537.6083162100458</v>
      </c>
      <c r="S6130" s="3">
        <f t="shared" si="485"/>
        <v>167.77125000000001</v>
      </c>
      <c r="T6130" s="3"/>
    </row>
    <row r="6131" spans="1:20" x14ac:dyDescent="0.25">
      <c r="A6131" s="1">
        <v>43325</v>
      </c>
      <c r="B6131">
        <v>903</v>
      </c>
      <c r="C6131">
        <v>9</v>
      </c>
      <c r="D6131">
        <v>29.4</v>
      </c>
      <c r="E6131">
        <v>74</v>
      </c>
      <c r="F6131">
        <v>2</v>
      </c>
      <c r="G6131">
        <v>917</v>
      </c>
      <c r="H6131">
        <v>24.2</v>
      </c>
      <c r="I6131">
        <v>1.18</v>
      </c>
      <c r="J6131">
        <v>0</v>
      </c>
      <c r="K6131">
        <v>0</v>
      </c>
      <c r="L6131" t="s">
        <v>40</v>
      </c>
      <c r="M6131" t="s">
        <v>20</v>
      </c>
      <c r="N6131" t="s">
        <v>21</v>
      </c>
      <c r="O6131" s="3">
        <f t="shared" si="482"/>
        <v>20.662100456621005</v>
      </c>
      <c r="P6131" s="3">
        <f t="shared" si="483"/>
        <v>940.62500000000011</v>
      </c>
      <c r="Q6131" s="3">
        <f t="shared" si="481"/>
        <v>919.96289954337908</v>
      </c>
      <c r="R6131" s="3">
        <f t="shared" si="484"/>
        <v>828.53414954337904</v>
      </c>
      <c r="S6131" s="3">
        <f t="shared" si="485"/>
        <v>91.428750000000022</v>
      </c>
      <c r="T6131" s="3"/>
    </row>
    <row r="6132" spans="1:20" x14ac:dyDescent="0.25">
      <c r="A6132" s="1">
        <v>43325</v>
      </c>
      <c r="B6132">
        <v>639</v>
      </c>
      <c r="C6132">
        <v>10</v>
      </c>
      <c r="D6132">
        <v>30.6</v>
      </c>
      <c r="E6132">
        <v>67</v>
      </c>
      <c r="F6132">
        <v>0.7</v>
      </c>
      <c r="G6132">
        <v>1354</v>
      </c>
      <c r="H6132">
        <v>23.7</v>
      </c>
      <c r="I6132">
        <v>1.2</v>
      </c>
      <c r="J6132">
        <v>0</v>
      </c>
      <c r="K6132">
        <v>0</v>
      </c>
      <c r="L6132" t="s">
        <v>40</v>
      </c>
      <c r="M6132" t="s">
        <v>20</v>
      </c>
      <c r="N6132" t="s">
        <v>21</v>
      </c>
      <c r="O6132" s="3">
        <f t="shared" si="482"/>
        <v>20.662100456621005</v>
      </c>
      <c r="P6132" s="3">
        <f t="shared" si="483"/>
        <v>665.625</v>
      </c>
      <c r="Q6132" s="3">
        <f t="shared" si="481"/>
        <v>644.96289954337897</v>
      </c>
      <c r="R6132" s="3">
        <f t="shared" si="484"/>
        <v>580.26414954337895</v>
      </c>
      <c r="S6132" s="3">
        <f t="shared" si="485"/>
        <v>64.698750000000004</v>
      </c>
      <c r="T6132" s="3"/>
    </row>
    <row r="6133" spans="1:20" x14ac:dyDescent="0.25">
      <c r="A6133" s="1">
        <v>43325</v>
      </c>
      <c r="B6133">
        <v>677</v>
      </c>
      <c r="C6133">
        <v>11</v>
      </c>
      <c r="D6133">
        <v>31.7</v>
      </c>
      <c r="E6133">
        <v>58</v>
      </c>
      <c r="F6133">
        <v>1.1000000000000001</v>
      </c>
      <c r="G6133">
        <v>1584</v>
      </c>
      <c r="H6133">
        <v>22.4</v>
      </c>
      <c r="I6133">
        <v>1.27</v>
      </c>
      <c r="J6133">
        <v>0</v>
      </c>
      <c r="K6133">
        <v>0</v>
      </c>
      <c r="L6133" t="s">
        <v>40</v>
      </c>
      <c r="M6133" t="s">
        <v>20</v>
      </c>
      <c r="N6133" t="s">
        <v>21</v>
      </c>
      <c r="O6133" s="3">
        <f t="shared" si="482"/>
        <v>20.662100456621005</v>
      </c>
      <c r="P6133" s="3">
        <f t="shared" si="483"/>
        <v>705.20833333333337</v>
      </c>
      <c r="Q6133" s="3">
        <f t="shared" si="481"/>
        <v>684.54623287671234</v>
      </c>
      <c r="R6133" s="3">
        <f t="shared" si="484"/>
        <v>615.99998287671235</v>
      </c>
      <c r="S6133" s="3">
        <f t="shared" si="485"/>
        <v>68.546250000000015</v>
      </c>
      <c r="T6133" s="3"/>
    </row>
    <row r="6134" spans="1:20" x14ac:dyDescent="0.25">
      <c r="A6134" s="1">
        <v>43325</v>
      </c>
      <c r="B6134">
        <v>724</v>
      </c>
      <c r="C6134">
        <v>12</v>
      </c>
      <c r="D6134">
        <v>33.4</v>
      </c>
      <c r="E6134">
        <v>54</v>
      </c>
      <c r="F6134">
        <v>2.6</v>
      </c>
      <c r="G6134">
        <v>1648</v>
      </c>
      <c r="H6134">
        <v>22.8</v>
      </c>
      <c r="I6134">
        <v>2.09</v>
      </c>
      <c r="J6134">
        <v>0</v>
      </c>
      <c r="K6134">
        <v>0</v>
      </c>
      <c r="L6134" t="s">
        <v>40</v>
      </c>
      <c r="M6134" t="s">
        <v>20</v>
      </c>
      <c r="N6134" t="s">
        <v>21</v>
      </c>
      <c r="O6134" s="3">
        <f t="shared" si="482"/>
        <v>20.662100456621005</v>
      </c>
      <c r="P6134" s="3">
        <f t="shared" si="483"/>
        <v>754.16666666666674</v>
      </c>
      <c r="Q6134" s="3">
        <f t="shared" si="481"/>
        <v>733.50456621004571</v>
      </c>
      <c r="R6134" s="3">
        <f t="shared" si="484"/>
        <v>660.19956621004576</v>
      </c>
      <c r="S6134" s="3">
        <f t="shared" si="485"/>
        <v>73.305000000000007</v>
      </c>
      <c r="T6134" s="3"/>
    </row>
    <row r="6135" spans="1:20" x14ac:dyDescent="0.25">
      <c r="A6135" s="1">
        <v>43325</v>
      </c>
      <c r="B6135">
        <v>698</v>
      </c>
      <c r="C6135">
        <v>13</v>
      </c>
      <c r="D6135">
        <v>33</v>
      </c>
      <c r="E6135">
        <v>54</v>
      </c>
      <c r="F6135">
        <v>1.7</v>
      </c>
      <c r="G6135">
        <v>1458</v>
      </c>
      <c r="H6135">
        <v>22.4</v>
      </c>
      <c r="I6135">
        <v>1.23</v>
      </c>
      <c r="J6135">
        <v>0</v>
      </c>
      <c r="K6135">
        <v>0</v>
      </c>
      <c r="L6135" t="s">
        <v>40</v>
      </c>
      <c r="M6135" t="s">
        <v>20</v>
      </c>
      <c r="N6135" t="s">
        <v>21</v>
      </c>
      <c r="O6135" s="3">
        <f t="shared" si="482"/>
        <v>20.662100456621005</v>
      </c>
      <c r="P6135" s="3">
        <f t="shared" si="483"/>
        <v>727.08333333333337</v>
      </c>
      <c r="Q6135" s="3">
        <f t="shared" si="481"/>
        <v>706.42123287671234</v>
      </c>
      <c r="R6135" s="3">
        <f t="shared" si="484"/>
        <v>635.74873287671232</v>
      </c>
      <c r="S6135" s="3">
        <f t="shared" si="485"/>
        <v>70.672500000000014</v>
      </c>
      <c r="T6135" s="3"/>
    </row>
    <row r="6136" spans="1:20" x14ac:dyDescent="0.25">
      <c r="A6136" s="1">
        <v>43325</v>
      </c>
      <c r="B6136">
        <v>651</v>
      </c>
      <c r="C6136">
        <v>14</v>
      </c>
      <c r="D6136">
        <v>33.6</v>
      </c>
      <c r="E6136">
        <v>55</v>
      </c>
      <c r="F6136">
        <v>1.1000000000000001</v>
      </c>
      <c r="G6136">
        <v>1375</v>
      </c>
      <c r="H6136">
        <v>23.3</v>
      </c>
      <c r="I6136">
        <v>0.94</v>
      </c>
      <c r="J6136">
        <v>0</v>
      </c>
      <c r="K6136">
        <v>0</v>
      </c>
      <c r="L6136" t="s">
        <v>40</v>
      </c>
      <c r="M6136" t="s">
        <v>20</v>
      </c>
      <c r="N6136" t="s">
        <v>21</v>
      </c>
      <c r="O6136" s="3">
        <f t="shared" si="482"/>
        <v>20.662100456621005</v>
      </c>
      <c r="P6136" s="3">
        <f t="shared" si="483"/>
        <v>678.125</v>
      </c>
      <c r="Q6136" s="3">
        <f t="shared" si="481"/>
        <v>657.46289954337897</v>
      </c>
      <c r="R6136" s="3">
        <f t="shared" si="484"/>
        <v>591.54914954337892</v>
      </c>
      <c r="S6136" s="3">
        <f t="shared" si="485"/>
        <v>65.913750000000007</v>
      </c>
      <c r="T6136" s="3"/>
    </row>
    <row r="6137" spans="1:20" x14ac:dyDescent="0.25">
      <c r="A6137" s="1">
        <v>43325</v>
      </c>
      <c r="B6137">
        <v>709</v>
      </c>
      <c r="C6137">
        <v>15</v>
      </c>
      <c r="D6137">
        <v>34</v>
      </c>
      <c r="E6137">
        <v>51</v>
      </c>
      <c r="F6137">
        <v>1.8</v>
      </c>
      <c r="G6137">
        <v>1508</v>
      </c>
      <c r="H6137">
        <v>22.4</v>
      </c>
      <c r="I6137">
        <v>0.98</v>
      </c>
      <c r="J6137">
        <v>0</v>
      </c>
      <c r="K6137">
        <v>0</v>
      </c>
      <c r="L6137" t="s">
        <v>40</v>
      </c>
      <c r="M6137" t="s">
        <v>20</v>
      </c>
      <c r="N6137" t="s">
        <v>21</v>
      </c>
      <c r="O6137" s="3">
        <f t="shared" si="482"/>
        <v>20.662100456621005</v>
      </c>
      <c r="P6137" s="3">
        <f t="shared" si="483"/>
        <v>738.54166666666674</v>
      </c>
      <c r="Q6137" s="3">
        <f t="shared" si="481"/>
        <v>717.87956621004571</v>
      </c>
      <c r="R6137" s="3">
        <f t="shared" si="484"/>
        <v>646.09331621004571</v>
      </c>
      <c r="S6137" s="3">
        <f t="shared" si="485"/>
        <v>71.78625000000001</v>
      </c>
      <c r="T6137" s="3"/>
    </row>
    <row r="6138" spans="1:20" x14ac:dyDescent="0.25">
      <c r="A6138" s="1">
        <v>43325</v>
      </c>
      <c r="B6138">
        <v>901</v>
      </c>
      <c r="C6138">
        <v>16</v>
      </c>
      <c r="D6138">
        <v>33.5</v>
      </c>
      <c r="E6138">
        <v>52</v>
      </c>
      <c r="F6138">
        <v>2.2000000000000002</v>
      </c>
      <c r="G6138">
        <v>1804</v>
      </c>
      <c r="H6138">
        <v>22.2</v>
      </c>
      <c r="I6138">
        <v>0.91</v>
      </c>
      <c r="J6138">
        <v>0</v>
      </c>
      <c r="K6138">
        <v>0</v>
      </c>
      <c r="L6138" t="s">
        <v>40</v>
      </c>
      <c r="M6138" t="s">
        <v>20</v>
      </c>
      <c r="N6138" t="s">
        <v>21</v>
      </c>
      <c r="O6138" s="3">
        <f t="shared" si="482"/>
        <v>20.662100456621005</v>
      </c>
      <c r="P6138" s="3">
        <f t="shared" si="483"/>
        <v>938.54166666666674</v>
      </c>
      <c r="Q6138" s="3">
        <f t="shared" si="481"/>
        <v>917.87956621004571</v>
      </c>
      <c r="R6138" s="3">
        <f t="shared" si="484"/>
        <v>826.65331621004566</v>
      </c>
      <c r="S6138" s="3">
        <f t="shared" si="485"/>
        <v>91.226250000000022</v>
      </c>
      <c r="T6138" s="3"/>
    </row>
    <row r="6139" spans="1:20" x14ac:dyDescent="0.25">
      <c r="A6139" s="1">
        <v>43325</v>
      </c>
      <c r="B6139">
        <v>1358</v>
      </c>
      <c r="C6139">
        <v>17</v>
      </c>
      <c r="D6139">
        <v>33.200000000000003</v>
      </c>
      <c r="E6139">
        <v>55</v>
      </c>
      <c r="F6139">
        <v>2.7</v>
      </c>
      <c r="G6139">
        <v>1600</v>
      </c>
      <c r="H6139">
        <v>22.9</v>
      </c>
      <c r="I6139">
        <v>0.55000000000000004</v>
      </c>
      <c r="J6139">
        <v>0</v>
      </c>
      <c r="K6139">
        <v>0</v>
      </c>
      <c r="L6139" t="s">
        <v>40</v>
      </c>
      <c r="M6139" t="s">
        <v>20</v>
      </c>
      <c r="N6139" t="s">
        <v>21</v>
      </c>
      <c r="O6139" s="3">
        <f t="shared" si="482"/>
        <v>20.662100456621005</v>
      </c>
      <c r="P6139" s="3">
        <f t="shared" si="483"/>
        <v>1414.5833333333335</v>
      </c>
      <c r="Q6139" s="3">
        <f t="shared" si="481"/>
        <v>1393.9212328767126</v>
      </c>
      <c r="R6139" s="3">
        <f t="shared" si="484"/>
        <v>1256.4237328767126</v>
      </c>
      <c r="S6139" s="3">
        <f t="shared" si="485"/>
        <v>137.49750000000003</v>
      </c>
      <c r="T6139" s="3"/>
    </row>
    <row r="6140" spans="1:20" x14ac:dyDescent="0.25">
      <c r="A6140" s="1">
        <v>43325</v>
      </c>
      <c r="B6140">
        <v>2367</v>
      </c>
      <c r="C6140">
        <v>18</v>
      </c>
      <c r="D6140">
        <v>33.1</v>
      </c>
      <c r="E6140">
        <v>59</v>
      </c>
      <c r="F6140">
        <v>3.1</v>
      </c>
      <c r="G6140">
        <v>1726</v>
      </c>
      <c r="H6140">
        <v>24</v>
      </c>
      <c r="I6140">
        <v>0.72</v>
      </c>
      <c r="J6140">
        <v>0</v>
      </c>
      <c r="K6140">
        <v>0</v>
      </c>
      <c r="L6140" t="s">
        <v>40</v>
      </c>
      <c r="M6140" t="s">
        <v>20</v>
      </c>
      <c r="N6140" t="s">
        <v>21</v>
      </c>
      <c r="O6140" s="3">
        <f t="shared" si="482"/>
        <v>20.662100456621005</v>
      </c>
      <c r="P6140" s="3">
        <f t="shared" si="483"/>
        <v>2465.625</v>
      </c>
      <c r="Q6140" s="3">
        <f t="shared" si="481"/>
        <v>2444.9628995433791</v>
      </c>
      <c r="R6140" s="3">
        <f t="shared" si="484"/>
        <v>2205.304149543379</v>
      </c>
      <c r="S6140" s="3">
        <f t="shared" si="485"/>
        <v>239.65875000000003</v>
      </c>
      <c r="T6140" s="3"/>
    </row>
    <row r="6141" spans="1:20" x14ac:dyDescent="0.25">
      <c r="A6141" s="1">
        <v>43325</v>
      </c>
      <c r="B6141">
        <v>2036</v>
      </c>
      <c r="C6141">
        <v>19</v>
      </c>
      <c r="D6141">
        <v>32.1</v>
      </c>
      <c r="E6141">
        <v>60</v>
      </c>
      <c r="F6141">
        <v>2.2999999999999998</v>
      </c>
      <c r="G6141">
        <v>1987</v>
      </c>
      <c r="H6141">
        <v>23.3</v>
      </c>
      <c r="I6141">
        <v>0.25</v>
      </c>
      <c r="J6141">
        <v>0</v>
      </c>
      <c r="K6141">
        <v>0</v>
      </c>
      <c r="L6141" t="s">
        <v>40</v>
      </c>
      <c r="M6141" t="s">
        <v>20</v>
      </c>
      <c r="N6141" t="s">
        <v>21</v>
      </c>
      <c r="O6141" s="3">
        <f t="shared" si="482"/>
        <v>20.662100456621005</v>
      </c>
      <c r="P6141" s="3">
        <f t="shared" si="483"/>
        <v>2120.8333333333335</v>
      </c>
      <c r="Q6141" s="3">
        <f t="shared" si="481"/>
        <v>2100.1712328767126</v>
      </c>
      <c r="R6141" s="3">
        <f t="shared" si="484"/>
        <v>1894.0262328767126</v>
      </c>
      <c r="S6141" s="3">
        <f t="shared" si="485"/>
        <v>206.14500000000004</v>
      </c>
      <c r="T6141" s="3"/>
    </row>
    <row r="6142" spans="1:20" x14ac:dyDescent="0.25">
      <c r="A6142" s="1">
        <v>43325</v>
      </c>
      <c r="B6142">
        <v>1847</v>
      </c>
      <c r="C6142">
        <v>20</v>
      </c>
      <c r="D6142">
        <v>31</v>
      </c>
      <c r="E6142">
        <v>64</v>
      </c>
      <c r="F6142">
        <v>2.9</v>
      </c>
      <c r="G6142">
        <v>1992</v>
      </c>
      <c r="H6142">
        <v>23.3</v>
      </c>
      <c r="I6142">
        <v>0.01</v>
      </c>
      <c r="J6142">
        <v>0</v>
      </c>
      <c r="K6142">
        <v>0</v>
      </c>
      <c r="L6142" t="s">
        <v>40</v>
      </c>
      <c r="M6142" t="s">
        <v>20</v>
      </c>
      <c r="N6142" t="s">
        <v>21</v>
      </c>
      <c r="O6142" s="3">
        <f t="shared" si="482"/>
        <v>20.662100456621005</v>
      </c>
      <c r="P6142" s="3">
        <f t="shared" si="483"/>
        <v>1923.9583333333335</v>
      </c>
      <c r="Q6142" s="3">
        <f t="shared" si="481"/>
        <v>1903.2962328767126</v>
      </c>
      <c r="R6142" s="3">
        <f t="shared" si="484"/>
        <v>1716.2874828767126</v>
      </c>
      <c r="S6142" s="3">
        <f t="shared" si="485"/>
        <v>187.00875000000002</v>
      </c>
      <c r="T6142" s="3"/>
    </row>
    <row r="6143" spans="1:20" x14ac:dyDescent="0.25">
      <c r="A6143" s="1">
        <v>43325</v>
      </c>
      <c r="B6143">
        <v>1851</v>
      </c>
      <c r="C6143">
        <v>21</v>
      </c>
      <c r="D6143">
        <v>30.4</v>
      </c>
      <c r="E6143">
        <v>66</v>
      </c>
      <c r="F6143">
        <v>1.6</v>
      </c>
      <c r="G6143">
        <v>2000</v>
      </c>
      <c r="H6143">
        <v>23.3</v>
      </c>
      <c r="I6143">
        <v>0</v>
      </c>
      <c r="J6143">
        <v>0</v>
      </c>
      <c r="K6143">
        <v>0</v>
      </c>
      <c r="L6143" t="s">
        <v>40</v>
      </c>
      <c r="M6143" t="s">
        <v>20</v>
      </c>
      <c r="N6143" t="s">
        <v>21</v>
      </c>
      <c r="O6143" s="3">
        <f t="shared" si="482"/>
        <v>20.662100456621005</v>
      </c>
      <c r="P6143" s="3">
        <f t="shared" si="483"/>
        <v>1928.1250000000002</v>
      </c>
      <c r="Q6143" s="3">
        <f t="shared" si="481"/>
        <v>1907.4628995433793</v>
      </c>
      <c r="R6143" s="3">
        <f t="shared" si="484"/>
        <v>1720.0491495433794</v>
      </c>
      <c r="S6143" s="3">
        <f t="shared" si="485"/>
        <v>187.41375000000005</v>
      </c>
      <c r="T6143" s="3"/>
    </row>
    <row r="6144" spans="1:20" x14ac:dyDescent="0.25">
      <c r="A6144" s="1">
        <v>43325</v>
      </c>
      <c r="B6144">
        <v>1635</v>
      </c>
      <c r="C6144">
        <v>22</v>
      </c>
      <c r="D6144">
        <v>29.9</v>
      </c>
      <c r="E6144">
        <v>60</v>
      </c>
      <c r="F6144">
        <v>1.3</v>
      </c>
      <c r="G6144">
        <v>2000</v>
      </c>
      <c r="H6144">
        <v>21.2</v>
      </c>
      <c r="I6144">
        <v>0</v>
      </c>
      <c r="J6144">
        <v>0</v>
      </c>
      <c r="K6144">
        <v>0</v>
      </c>
      <c r="L6144" t="s">
        <v>40</v>
      </c>
      <c r="M6144" t="s">
        <v>20</v>
      </c>
      <c r="N6144" t="s">
        <v>21</v>
      </c>
      <c r="O6144" s="3">
        <f t="shared" si="482"/>
        <v>20.662100456621005</v>
      </c>
      <c r="P6144" s="3">
        <f t="shared" si="483"/>
        <v>1703.1250000000002</v>
      </c>
      <c r="Q6144" s="3">
        <f t="shared" si="481"/>
        <v>1682.4628995433793</v>
      </c>
      <c r="R6144" s="3">
        <f t="shared" si="484"/>
        <v>1516.9191495433793</v>
      </c>
      <c r="S6144" s="3">
        <f t="shared" si="485"/>
        <v>165.54375000000005</v>
      </c>
      <c r="T6144" s="3"/>
    </row>
    <row r="6145" spans="1:20" x14ac:dyDescent="0.25">
      <c r="A6145" s="1">
        <v>43325</v>
      </c>
      <c r="B6145">
        <v>1086</v>
      </c>
      <c r="C6145">
        <v>23</v>
      </c>
      <c r="D6145">
        <v>29.6</v>
      </c>
      <c r="E6145">
        <v>63</v>
      </c>
      <c r="F6145">
        <v>0.1</v>
      </c>
      <c r="G6145">
        <v>2000</v>
      </c>
      <c r="H6145">
        <v>21.8</v>
      </c>
      <c r="I6145">
        <v>0</v>
      </c>
      <c r="J6145">
        <v>0</v>
      </c>
      <c r="K6145">
        <v>0</v>
      </c>
      <c r="L6145" t="s">
        <v>40</v>
      </c>
      <c r="M6145" t="s">
        <v>20</v>
      </c>
      <c r="N6145" t="s">
        <v>21</v>
      </c>
      <c r="O6145" s="3">
        <f t="shared" si="482"/>
        <v>20.662100456621005</v>
      </c>
      <c r="P6145" s="3">
        <f t="shared" si="483"/>
        <v>1131.25</v>
      </c>
      <c r="Q6145" s="3">
        <f t="shared" si="481"/>
        <v>1110.5878995433791</v>
      </c>
      <c r="R6145" s="3">
        <f t="shared" si="484"/>
        <v>1000.6303995433791</v>
      </c>
      <c r="S6145" s="3">
        <f t="shared" si="485"/>
        <v>109.95750000000001</v>
      </c>
      <c r="T6145" s="3"/>
    </row>
    <row r="6146" spans="1:20" x14ac:dyDescent="0.25">
      <c r="A6146" s="1">
        <v>43326</v>
      </c>
      <c r="B6146">
        <v>872</v>
      </c>
      <c r="C6146">
        <v>0</v>
      </c>
      <c r="D6146">
        <v>29.3</v>
      </c>
      <c r="E6146">
        <v>68</v>
      </c>
      <c r="F6146">
        <v>1.6</v>
      </c>
      <c r="G6146">
        <v>2000</v>
      </c>
      <c r="H6146">
        <v>22.7</v>
      </c>
      <c r="I6146">
        <v>0</v>
      </c>
      <c r="J6146">
        <v>0</v>
      </c>
      <c r="K6146">
        <v>0</v>
      </c>
      <c r="L6146" t="s">
        <v>40</v>
      </c>
      <c r="M6146" t="s">
        <v>20</v>
      </c>
      <c r="N6146" t="s">
        <v>21</v>
      </c>
      <c r="O6146" s="3">
        <f t="shared" si="482"/>
        <v>20.662100456621005</v>
      </c>
      <c r="P6146" s="3">
        <f t="shared" si="483"/>
        <v>908.33333333333337</v>
      </c>
      <c r="Q6146" s="3">
        <f t="shared" ref="Q6146:Q6209" si="486">P6146-O6146</f>
        <v>887.67123287671234</v>
      </c>
      <c r="R6146" s="3">
        <f t="shared" si="484"/>
        <v>799.38123287671237</v>
      </c>
      <c r="S6146" s="3">
        <f t="shared" si="485"/>
        <v>88.29</v>
      </c>
      <c r="T6146" s="3"/>
    </row>
    <row r="6147" spans="1:20" x14ac:dyDescent="0.25">
      <c r="A6147" s="1">
        <v>43326</v>
      </c>
      <c r="B6147">
        <v>681</v>
      </c>
      <c r="C6147">
        <v>1</v>
      </c>
      <c r="D6147">
        <v>28.9</v>
      </c>
      <c r="E6147">
        <v>71</v>
      </c>
      <c r="F6147">
        <v>1.2</v>
      </c>
      <c r="G6147">
        <v>1982</v>
      </c>
      <c r="H6147">
        <v>23.1</v>
      </c>
      <c r="I6147">
        <v>0</v>
      </c>
      <c r="J6147">
        <v>0</v>
      </c>
      <c r="K6147">
        <v>0</v>
      </c>
      <c r="L6147" t="s">
        <v>40</v>
      </c>
      <c r="M6147" t="s">
        <v>20</v>
      </c>
      <c r="N6147" t="s">
        <v>21</v>
      </c>
      <c r="O6147" s="3">
        <f t="shared" ref="O6147:O6210" si="487">$V$7</f>
        <v>20.662100456621005</v>
      </c>
      <c r="P6147" s="3">
        <f t="shared" ref="P6147:P6210" si="488">$V$10*B6147</f>
        <v>709.375</v>
      </c>
      <c r="Q6147" s="3">
        <f t="shared" si="486"/>
        <v>688.71289954337897</v>
      </c>
      <c r="R6147" s="3">
        <f t="shared" ref="R6147:R6210" si="489">Q6147-S6147</f>
        <v>619.76164954337901</v>
      </c>
      <c r="S6147" s="3">
        <f t="shared" ref="S6147:S6210" si="490">9.72%*P6147</f>
        <v>68.951250000000002</v>
      </c>
      <c r="T6147" s="3"/>
    </row>
    <row r="6148" spans="1:20" x14ac:dyDescent="0.25">
      <c r="A6148" s="1">
        <v>43326</v>
      </c>
      <c r="B6148">
        <v>467</v>
      </c>
      <c r="C6148">
        <v>2</v>
      </c>
      <c r="D6148">
        <v>28.6</v>
      </c>
      <c r="E6148">
        <v>70</v>
      </c>
      <c r="F6148">
        <v>1.5</v>
      </c>
      <c r="G6148">
        <v>2000</v>
      </c>
      <c r="H6148">
        <v>22.5</v>
      </c>
      <c r="I6148">
        <v>0</v>
      </c>
      <c r="J6148">
        <v>0</v>
      </c>
      <c r="K6148">
        <v>0</v>
      </c>
      <c r="L6148" t="s">
        <v>40</v>
      </c>
      <c r="M6148" t="s">
        <v>20</v>
      </c>
      <c r="N6148" t="s">
        <v>21</v>
      </c>
      <c r="O6148" s="3">
        <f t="shared" si="487"/>
        <v>20.662100456621005</v>
      </c>
      <c r="P6148" s="3">
        <f t="shared" si="488"/>
        <v>486.45833333333337</v>
      </c>
      <c r="Q6148" s="3">
        <f t="shared" si="486"/>
        <v>465.79623287671234</v>
      </c>
      <c r="R6148" s="3">
        <f t="shared" si="489"/>
        <v>418.51248287671234</v>
      </c>
      <c r="S6148" s="3">
        <f t="shared" si="490"/>
        <v>47.283750000000005</v>
      </c>
      <c r="T6148" s="3"/>
    </row>
    <row r="6149" spans="1:20" x14ac:dyDescent="0.25">
      <c r="A6149" s="1">
        <v>43326</v>
      </c>
      <c r="B6149">
        <v>345</v>
      </c>
      <c r="C6149">
        <v>3</v>
      </c>
      <c r="D6149">
        <v>28.4</v>
      </c>
      <c r="E6149">
        <v>73</v>
      </c>
      <c r="F6149">
        <v>1.4</v>
      </c>
      <c r="G6149">
        <v>1990</v>
      </c>
      <c r="H6149">
        <v>23</v>
      </c>
      <c r="I6149">
        <v>0</v>
      </c>
      <c r="J6149">
        <v>0</v>
      </c>
      <c r="K6149">
        <v>0</v>
      </c>
      <c r="L6149" t="s">
        <v>40</v>
      </c>
      <c r="M6149" t="s">
        <v>20</v>
      </c>
      <c r="N6149" t="s">
        <v>21</v>
      </c>
      <c r="O6149" s="3">
        <f t="shared" si="487"/>
        <v>20.662100456621005</v>
      </c>
      <c r="P6149" s="3">
        <f t="shared" si="488"/>
        <v>359.375</v>
      </c>
      <c r="Q6149" s="3">
        <f t="shared" si="486"/>
        <v>338.71289954337897</v>
      </c>
      <c r="R6149" s="3">
        <f t="shared" si="489"/>
        <v>303.78164954337899</v>
      </c>
      <c r="S6149" s="3">
        <f t="shared" si="490"/>
        <v>34.931250000000006</v>
      </c>
      <c r="T6149" s="3"/>
    </row>
    <row r="6150" spans="1:20" x14ac:dyDescent="0.25">
      <c r="A6150" s="1">
        <v>43326</v>
      </c>
      <c r="B6150">
        <v>209</v>
      </c>
      <c r="C6150">
        <v>4</v>
      </c>
      <c r="D6150">
        <v>28.1</v>
      </c>
      <c r="E6150">
        <v>71</v>
      </c>
      <c r="F6150">
        <v>0.4</v>
      </c>
      <c r="G6150">
        <v>2000</v>
      </c>
      <c r="H6150">
        <v>22.3</v>
      </c>
      <c r="I6150">
        <v>0</v>
      </c>
      <c r="J6150">
        <v>0</v>
      </c>
      <c r="K6150">
        <v>0</v>
      </c>
      <c r="L6150" t="s">
        <v>40</v>
      </c>
      <c r="M6150" t="s">
        <v>20</v>
      </c>
      <c r="N6150" t="s">
        <v>21</v>
      </c>
      <c r="O6150" s="3">
        <f t="shared" si="487"/>
        <v>20.662100456621005</v>
      </c>
      <c r="P6150" s="3">
        <f t="shared" si="488"/>
        <v>217.70833333333334</v>
      </c>
      <c r="Q6150" s="3">
        <f t="shared" si="486"/>
        <v>197.04623287671234</v>
      </c>
      <c r="R6150" s="3">
        <f t="shared" si="489"/>
        <v>175.88498287671234</v>
      </c>
      <c r="S6150" s="3">
        <f t="shared" si="490"/>
        <v>21.161250000000003</v>
      </c>
      <c r="T6150" s="3"/>
    </row>
    <row r="6151" spans="1:20" x14ac:dyDescent="0.25">
      <c r="A6151" s="1">
        <v>43326</v>
      </c>
      <c r="B6151">
        <v>254</v>
      </c>
      <c r="C6151">
        <v>5</v>
      </c>
      <c r="D6151">
        <v>27.9</v>
      </c>
      <c r="E6151">
        <v>71</v>
      </c>
      <c r="F6151">
        <v>0.3</v>
      </c>
      <c r="G6151">
        <v>2000</v>
      </c>
      <c r="H6151">
        <v>22.1</v>
      </c>
      <c r="I6151">
        <v>0</v>
      </c>
      <c r="J6151">
        <v>0</v>
      </c>
      <c r="K6151">
        <v>0</v>
      </c>
      <c r="L6151" t="s">
        <v>40</v>
      </c>
      <c r="M6151" t="s">
        <v>20</v>
      </c>
      <c r="N6151" t="s">
        <v>21</v>
      </c>
      <c r="O6151" s="3">
        <f t="shared" si="487"/>
        <v>20.662100456621005</v>
      </c>
      <c r="P6151" s="3">
        <f t="shared" si="488"/>
        <v>264.58333333333337</v>
      </c>
      <c r="Q6151" s="3">
        <f t="shared" si="486"/>
        <v>243.92123287671237</v>
      </c>
      <c r="R6151" s="3">
        <f t="shared" si="489"/>
        <v>218.20373287671237</v>
      </c>
      <c r="S6151" s="3">
        <f t="shared" si="490"/>
        <v>25.717500000000005</v>
      </c>
      <c r="T6151" s="3"/>
    </row>
    <row r="6152" spans="1:20" x14ac:dyDescent="0.25">
      <c r="A6152" s="1">
        <v>43326</v>
      </c>
      <c r="B6152">
        <v>643</v>
      </c>
      <c r="C6152">
        <v>6</v>
      </c>
      <c r="D6152">
        <v>27.8</v>
      </c>
      <c r="E6152">
        <v>71</v>
      </c>
      <c r="F6152">
        <v>0.1</v>
      </c>
      <c r="G6152">
        <v>2000</v>
      </c>
      <c r="H6152">
        <v>22</v>
      </c>
      <c r="I6152">
        <v>0</v>
      </c>
      <c r="J6152">
        <v>0</v>
      </c>
      <c r="K6152">
        <v>0</v>
      </c>
      <c r="L6152" t="s">
        <v>40</v>
      </c>
      <c r="M6152" t="s">
        <v>20</v>
      </c>
      <c r="N6152" t="s">
        <v>21</v>
      </c>
      <c r="O6152" s="3">
        <f t="shared" si="487"/>
        <v>20.662100456621005</v>
      </c>
      <c r="P6152" s="3">
        <f t="shared" si="488"/>
        <v>669.79166666666674</v>
      </c>
      <c r="Q6152" s="3">
        <f t="shared" si="486"/>
        <v>649.12956621004571</v>
      </c>
      <c r="R6152" s="3">
        <f t="shared" si="489"/>
        <v>584.02581621004572</v>
      </c>
      <c r="S6152" s="3">
        <f t="shared" si="490"/>
        <v>65.103750000000019</v>
      </c>
      <c r="T6152" s="3"/>
    </row>
    <row r="6153" spans="1:20" x14ac:dyDescent="0.25">
      <c r="A6153" s="1">
        <v>43326</v>
      </c>
      <c r="B6153">
        <v>1097</v>
      </c>
      <c r="C6153">
        <v>7</v>
      </c>
      <c r="D6153">
        <v>27.9</v>
      </c>
      <c r="E6153">
        <v>71</v>
      </c>
      <c r="F6153">
        <v>0.4</v>
      </c>
      <c r="G6153">
        <v>2000</v>
      </c>
      <c r="H6153">
        <v>22.1</v>
      </c>
      <c r="I6153">
        <v>0.13</v>
      </c>
      <c r="J6153">
        <v>0</v>
      </c>
      <c r="K6153">
        <v>0</v>
      </c>
      <c r="L6153" t="s">
        <v>40</v>
      </c>
      <c r="M6153" t="s">
        <v>20</v>
      </c>
      <c r="N6153" t="s">
        <v>21</v>
      </c>
      <c r="O6153" s="3">
        <f t="shared" si="487"/>
        <v>20.662100456621005</v>
      </c>
      <c r="P6153" s="3">
        <f t="shared" si="488"/>
        <v>1142.7083333333335</v>
      </c>
      <c r="Q6153" s="3">
        <f t="shared" si="486"/>
        <v>1122.0462328767126</v>
      </c>
      <c r="R6153" s="3">
        <f t="shared" si="489"/>
        <v>1010.9749828767126</v>
      </c>
      <c r="S6153" s="3">
        <f t="shared" si="490"/>
        <v>111.07125000000002</v>
      </c>
      <c r="T6153" s="3"/>
    </row>
    <row r="6154" spans="1:20" x14ac:dyDescent="0.25">
      <c r="A6154" s="1">
        <v>43326</v>
      </c>
      <c r="B6154">
        <v>1708</v>
      </c>
      <c r="C6154">
        <v>8</v>
      </c>
      <c r="D6154">
        <v>29.3</v>
      </c>
      <c r="E6154">
        <v>63</v>
      </c>
      <c r="F6154">
        <v>0.9</v>
      </c>
      <c r="G6154">
        <v>1810</v>
      </c>
      <c r="H6154">
        <v>21.5</v>
      </c>
      <c r="I6154">
        <v>0.76</v>
      </c>
      <c r="J6154">
        <v>0</v>
      </c>
      <c r="K6154">
        <v>0</v>
      </c>
      <c r="L6154" t="s">
        <v>40</v>
      </c>
      <c r="M6154" t="s">
        <v>20</v>
      </c>
      <c r="N6154" t="s">
        <v>21</v>
      </c>
      <c r="O6154" s="3">
        <f t="shared" si="487"/>
        <v>20.662100456621005</v>
      </c>
      <c r="P6154" s="3">
        <f t="shared" si="488"/>
        <v>1779.1666666666667</v>
      </c>
      <c r="Q6154" s="3">
        <f t="shared" si="486"/>
        <v>1758.5045662100458</v>
      </c>
      <c r="R6154" s="3">
        <f t="shared" si="489"/>
        <v>1585.5695662100459</v>
      </c>
      <c r="S6154" s="3">
        <f t="shared" si="490"/>
        <v>172.93500000000003</v>
      </c>
      <c r="T6154" s="3"/>
    </row>
    <row r="6155" spans="1:20" x14ac:dyDescent="0.25">
      <c r="A6155" s="1">
        <v>43326</v>
      </c>
      <c r="B6155">
        <v>944</v>
      </c>
      <c r="C6155">
        <v>9</v>
      </c>
      <c r="D6155">
        <v>31</v>
      </c>
      <c r="E6155">
        <v>56</v>
      </c>
      <c r="F6155">
        <v>0.8</v>
      </c>
      <c r="G6155">
        <v>1945</v>
      </c>
      <c r="H6155">
        <v>21.1</v>
      </c>
      <c r="I6155">
        <v>1.32</v>
      </c>
      <c r="J6155">
        <v>0</v>
      </c>
      <c r="K6155">
        <v>0</v>
      </c>
      <c r="L6155" t="s">
        <v>40</v>
      </c>
      <c r="M6155" t="s">
        <v>20</v>
      </c>
      <c r="N6155" t="s">
        <v>21</v>
      </c>
      <c r="O6155" s="3">
        <f t="shared" si="487"/>
        <v>20.662100456621005</v>
      </c>
      <c r="P6155" s="3">
        <f t="shared" si="488"/>
        <v>983.33333333333337</v>
      </c>
      <c r="Q6155" s="3">
        <f t="shared" si="486"/>
        <v>962.67123287671234</v>
      </c>
      <c r="R6155" s="3">
        <f t="shared" si="489"/>
        <v>867.0912328767123</v>
      </c>
      <c r="S6155" s="3">
        <f t="shared" si="490"/>
        <v>95.580000000000013</v>
      </c>
      <c r="T6155" s="3"/>
    </row>
    <row r="6156" spans="1:20" x14ac:dyDescent="0.25">
      <c r="A6156" s="1">
        <v>43326</v>
      </c>
      <c r="B6156">
        <v>615</v>
      </c>
      <c r="C6156">
        <v>10</v>
      </c>
      <c r="D6156">
        <v>31.7</v>
      </c>
      <c r="E6156">
        <v>57</v>
      </c>
      <c r="F6156">
        <v>1.3</v>
      </c>
      <c r="G6156">
        <v>1875</v>
      </c>
      <c r="H6156">
        <v>22.1</v>
      </c>
      <c r="I6156">
        <v>1.25</v>
      </c>
      <c r="J6156">
        <v>0</v>
      </c>
      <c r="K6156">
        <v>0</v>
      </c>
      <c r="L6156" t="s">
        <v>40</v>
      </c>
      <c r="M6156" t="s">
        <v>20</v>
      </c>
      <c r="N6156" t="s">
        <v>21</v>
      </c>
      <c r="O6156" s="3">
        <f t="shared" si="487"/>
        <v>20.662100456621005</v>
      </c>
      <c r="P6156" s="3">
        <f t="shared" si="488"/>
        <v>640.625</v>
      </c>
      <c r="Q6156" s="3">
        <f t="shared" si="486"/>
        <v>619.96289954337897</v>
      </c>
      <c r="R6156" s="3">
        <f t="shared" si="489"/>
        <v>557.69414954337901</v>
      </c>
      <c r="S6156" s="3">
        <f t="shared" si="490"/>
        <v>62.268750000000004</v>
      </c>
      <c r="T6156" s="3"/>
    </row>
    <row r="6157" spans="1:20" x14ac:dyDescent="0.25">
      <c r="A6157" s="1">
        <v>43326</v>
      </c>
      <c r="B6157">
        <v>636</v>
      </c>
      <c r="C6157">
        <v>11</v>
      </c>
      <c r="D6157">
        <v>32.4</v>
      </c>
      <c r="E6157">
        <v>54</v>
      </c>
      <c r="F6157">
        <v>1.9</v>
      </c>
      <c r="G6157">
        <v>1962</v>
      </c>
      <c r="H6157">
        <v>21.8</v>
      </c>
      <c r="I6157">
        <v>0.96</v>
      </c>
      <c r="J6157">
        <v>0</v>
      </c>
      <c r="K6157">
        <v>0</v>
      </c>
      <c r="L6157" t="s">
        <v>40</v>
      </c>
      <c r="M6157" t="s">
        <v>20</v>
      </c>
      <c r="N6157" t="s">
        <v>21</v>
      </c>
      <c r="O6157" s="3">
        <f t="shared" si="487"/>
        <v>20.662100456621005</v>
      </c>
      <c r="P6157" s="3">
        <f t="shared" si="488"/>
        <v>662.5</v>
      </c>
      <c r="Q6157" s="3">
        <f t="shared" si="486"/>
        <v>641.83789954337897</v>
      </c>
      <c r="R6157" s="3">
        <f t="shared" si="489"/>
        <v>577.44289954337899</v>
      </c>
      <c r="S6157" s="3">
        <f t="shared" si="490"/>
        <v>64.39500000000001</v>
      </c>
      <c r="T6157" s="3"/>
    </row>
    <row r="6158" spans="1:20" x14ac:dyDescent="0.25">
      <c r="A6158" s="1">
        <v>43326</v>
      </c>
      <c r="B6158">
        <v>699</v>
      </c>
      <c r="C6158">
        <v>12</v>
      </c>
      <c r="D6158">
        <v>33.9</v>
      </c>
      <c r="E6158">
        <v>49</v>
      </c>
      <c r="F6158">
        <v>1.5</v>
      </c>
      <c r="G6158">
        <v>1841</v>
      </c>
      <c r="H6158">
        <v>21.6</v>
      </c>
      <c r="I6158">
        <v>1.91</v>
      </c>
      <c r="J6158">
        <v>0</v>
      </c>
      <c r="K6158">
        <v>0</v>
      </c>
      <c r="L6158" t="s">
        <v>40</v>
      </c>
      <c r="M6158" t="s">
        <v>20</v>
      </c>
      <c r="N6158" t="s">
        <v>21</v>
      </c>
      <c r="O6158" s="3">
        <f t="shared" si="487"/>
        <v>20.662100456621005</v>
      </c>
      <c r="P6158" s="3">
        <f t="shared" si="488"/>
        <v>728.125</v>
      </c>
      <c r="Q6158" s="3">
        <f t="shared" si="486"/>
        <v>707.46289954337897</v>
      </c>
      <c r="R6158" s="3">
        <f t="shared" si="489"/>
        <v>636.68914954337902</v>
      </c>
      <c r="S6158" s="3">
        <f t="shared" si="490"/>
        <v>70.773750000000007</v>
      </c>
      <c r="T6158" s="3"/>
    </row>
    <row r="6159" spans="1:20" x14ac:dyDescent="0.25">
      <c r="A6159" s="1">
        <v>43326</v>
      </c>
      <c r="B6159">
        <v>695</v>
      </c>
      <c r="C6159">
        <v>13</v>
      </c>
      <c r="D6159">
        <v>35.700000000000003</v>
      </c>
      <c r="E6159">
        <v>38</v>
      </c>
      <c r="F6159">
        <v>2.4</v>
      </c>
      <c r="G6159">
        <v>1863</v>
      </c>
      <c r="H6159">
        <v>19.100000000000001</v>
      </c>
      <c r="I6159">
        <v>2.5</v>
      </c>
      <c r="J6159">
        <v>0</v>
      </c>
      <c r="K6159">
        <v>0</v>
      </c>
      <c r="L6159" t="s">
        <v>40</v>
      </c>
      <c r="M6159" t="s">
        <v>20</v>
      </c>
      <c r="N6159" t="s">
        <v>21</v>
      </c>
      <c r="O6159" s="3">
        <f t="shared" si="487"/>
        <v>20.662100456621005</v>
      </c>
      <c r="P6159" s="3">
        <f t="shared" si="488"/>
        <v>723.95833333333337</v>
      </c>
      <c r="Q6159" s="3">
        <f t="shared" si="486"/>
        <v>703.29623287671234</v>
      </c>
      <c r="R6159" s="3">
        <f t="shared" si="489"/>
        <v>632.92748287671236</v>
      </c>
      <c r="S6159" s="3">
        <f t="shared" si="490"/>
        <v>70.368750000000006</v>
      </c>
      <c r="T6159" s="3"/>
    </row>
    <row r="6160" spans="1:20" x14ac:dyDescent="0.25">
      <c r="A6160" s="1">
        <v>43326</v>
      </c>
      <c r="B6160">
        <v>627</v>
      </c>
      <c r="C6160">
        <v>14</v>
      </c>
      <c r="D6160">
        <v>36.200000000000003</v>
      </c>
      <c r="E6160">
        <v>41</v>
      </c>
      <c r="F6160">
        <v>2.9</v>
      </c>
      <c r="G6160">
        <v>1814</v>
      </c>
      <c r="H6160">
        <v>20.8</v>
      </c>
      <c r="I6160">
        <v>2.68</v>
      </c>
      <c r="J6160">
        <v>0</v>
      </c>
      <c r="K6160">
        <v>0</v>
      </c>
      <c r="L6160" t="s">
        <v>40</v>
      </c>
      <c r="M6160" t="s">
        <v>20</v>
      </c>
      <c r="N6160" t="s">
        <v>21</v>
      </c>
      <c r="O6160" s="3">
        <f t="shared" si="487"/>
        <v>20.662100456621005</v>
      </c>
      <c r="P6160" s="3">
        <f t="shared" si="488"/>
        <v>653.125</v>
      </c>
      <c r="Q6160" s="3">
        <f t="shared" si="486"/>
        <v>632.46289954337897</v>
      </c>
      <c r="R6160" s="3">
        <f t="shared" si="489"/>
        <v>568.97914954337898</v>
      </c>
      <c r="S6160" s="3">
        <f t="shared" si="490"/>
        <v>63.483750000000008</v>
      </c>
      <c r="T6160" s="3"/>
    </row>
    <row r="6161" spans="1:20" x14ac:dyDescent="0.25">
      <c r="A6161" s="1">
        <v>43326</v>
      </c>
      <c r="B6161">
        <v>700</v>
      </c>
      <c r="C6161">
        <v>15</v>
      </c>
      <c r="D6161">
        <v>37.200000000000003</v>
      </c>
      <c r="E6161">
        <v>38</v>
      </c>
      <c r="F6161">
        <v>2.5</v>
      </c>
      <c r="G6161">
        <v>1832</v>
      </c>
      <c r="H6161">
        <v>20.5</v>
      </c>
      <c r="I6161">
        <v>2.68</v>
      </c>
      <c r="J6161">
        <v>0</v>
      </c>
      <c r="K6161">
        <v>0</v>
      </c>
      <c r="L6161" t="s">
        <v>40</v>
      </c>
      <c r="M6161" t="s">
        <v>20</v>
      </c>
      <c r="N6161" t="s">
        <v>21</v>
      </c>
      <c r="O6161" s="3">
        <f t="shared" si="487"/>
        <v>20.662100456621005</v>
      </c>
      <c r="P6161" s="3">
        <f t="shared" si="488"/>
        <v>729.16666666666674</v>
      </c>
      <c r="Q6161" s="3">
        <f t="shared" si="486"/>
        <v>708.50456621004571</v>
      </c>
      <c r="R6161" s="3">
        <f t="shared" si="489"/>
        <v>637.62956621004571</v>
      </c>
      <c r="S6161" s="3">
        <f t="shared" si="490"/>
        <v>70.875000000000014</v>
      </c>
      <c r="T6161" s="3"/>
    </row>
    <row r="6162" spans="1:20" x14ac:dyDescent="0.25">
      <c r="A6162" s="1">
        <v>43326</v>
      </c>
      <c r="B6162">
        <v>920</v>
      </c>
      <c r="C6162">
        <v>16</v>
      </c>
      <c r="D6162">
        <v>36.299999999999997</v>
      </c>
      <c r="E6162">
        <v>41</v>
      </c>
      <c r="F6162">
        <v>2.4</v>
      </c>
      <c r="G6162">
        <v>1957</v>
      </c>
      <c r="H6162">
        <v>20.9</v>
      </c>
      <c r="I6162">
        <v>1.85</v>
      </c>
      <c r="J6162">
        <v>0</v>
      </c>
      <c r="K6162">
        <v>0</v>
      </c>
      <c r="L6162" t="s">
        <v>40</v>
      </c>
      <c r="M6162" t="s">
        <v>20</v>
      </c>
      <c r="N6162" t="s">
        <v>21</v>
      </c>
      <c r="O6162" s="3">
        <f t="shared" si="487"/>
        <v>20.662100456621005</v>
      </c>
      <c r="P6162" s="3">
        <f t="shared" si="488"/>
        <v>958.33333333333337</v>
      </c>
      <c r="Q6162" s="3">
        <f t="shared" si="486"/>
        <v>937.67123287671234</v>
      </c>
      <c r="R6162" s="3">
        <f t="shared" si="489"/>
        <v>844.52123287671236</v>
      </c>
      <c r="S6162" s="3">
        <f t="shared" si="490"/>
        <v>93.15</v>
      </c>
      <c r="T6162" s="3"/>
    </row>
    <row r="6163" spans="1:20" x14ac:dyDescent="0.25">
      <c r="A6163" s="1">
        <v>43326</v>
      </c>
      <c r="B6163">
        <v>1306</v>
      </c>
      <c r="C6163">
        <v>17</v>
      </c>
      <c r="D6163">
        <v>34.700000000000003</v>
      </c>
      <c r="E6163">
        <v>51</v>
      </c>
      <c r="F6163">
        <v>3</v>
      </c>
      <c r="G6163">
        <v>2000</v>
      </c>
      <c r="H6163">
        <v>23</v>
      </c>
      <c r="I6163">
        <v>1.22</v>
      </c>
      <c r="J6163">
        <v>0</v>
      </c>
      <c r="K6163">
        <v>0</v>
      </c>
      <c r="L6163" t="s">
        <v>40</v>
      </c>
      <c r="M6163" t="s">
        <v>20</v>
      </c>
      <c r="N6163" t="s">
        <v>21</v>
      </c>
      <c r="O6163" s="3">
        <f t="shared" si="487"/>
        <v>20.662100456621005</v>
      </c>
      <c r="P6163" s="3">
        <f t="shared" si="488"/>
        <v>1360.4166666666667</v>
      </c>
      <c r="Q6163" s="3">
        <f t="shared" si="486"/>
        <v>1339.7545662100458</v>
      </c>
      <c r="R6163" s="3">
        <f t="shared" si="489"/>
        <v>1207.5220662100458</v>
      </c>
      <c r="S6163" s="3">
        <f t="shared" si="490"/>
        <v>132.23250000000002</v>
      </c>
      <c r="T6163" s="3"/>
    </row>
    <row r="6164" spans="1:20" x14ac:dyDescent="0.25">
      <c r="A6164" s="1">
        <v>43326</v>
      </c>
      <c r="B6164">
        <v>2305</v>
      </c>
      <c r="C6164">
        <v>18</v>
      </c>
      <c r="D6164">
        <v>33.700000000000003</v>
      </c>
      <c r="E6164">
        <v>53</v>
      </c>
      <c r="F6164">
        <v>2.4</v>
      </c>
      <c r="G6164">
        <v>2000</v>
      </c>
      <c r="H6164">
        <v>22.7</v>
      </c>
      <c r="I6164">
        <v>0.78</v>
      </c>
      <c r="J6164">
        <v>0</v>
      </c>
      <c r="K6164">
        <v>0</v>
      </c>
      <c r="L6164" t="s">
        <v>40</v>
      </c>
      <c r="M6164" t="s">
        <v>20</v>
      </c>
      <c r="N6164" t="s">
        <v>21</v>
      </c>
      <c r="O6164" s="3">
        <f t="shared" si="487"/>
        <v>20.662100456621005</v>
      </c>
      <c r="P6164" s="3">
        <f t="shared" si="488"/>
        <v>2401.041666666667</v>
      </c>
      <c r="Q6164" s="3">
        <f t="shared" si="486"/>
        <v>2380.3795662100461</v>
      </c>
      <c r="R6164" s="3">
        <f t="shared" si="489"/>
        <v>2146.9983162100461</v>
      </c>
      <c r="S6164" s="3">
        <f t="shared" si="490"/>
        <v>233.38125000000005</v>
      </c>
      <c r="T6164" s="3"/>
    </row>
    <row r="6165" spans="1:20" x14ac:dyDescent="0.25">
      <c r="A6165" s="1">
        <v>43326</v>
      </c>
      <c r="B6165">
        <v>1972</v>
      </c>
      <c r="C6165">
        <v>19</v>
      </c>
      <c r="D6165">
        <v>32.700000000000003</v>
      </c>
      <c r="E6165">
        <v>56</v>
      </c>
      <c r="F6165">
        <v>2.2000000000000002</v>
      </c>
      <c r="G6165">
        <v>2000</v>
      </c>
      <c r="H6165">
        <v>22.7</v>
      </c>
      <c r="I6165">
        <v>0.33</v>
      </c>
      <c r="J6165">
        <v>0</v>
      </c>
      <c r="K6165">
        <v>0</v>
      </c>
      <c r="L6165" t="s">
        <v>40</v>
      </c>
      <c r="M6165" t="s">
        <v>20</v>
      </c>
      <c r="N6165" t="s">
        <v>21</v>
      </c>
      <c r="O6165" s="3">
        <f t="shared" si="487"/>
        <v>20.662100456621005</v>
      </c>
      <c r="P6165" s="3">
        <f t="shared" si="488"/>
        <v>2054.166666666667</v>
      </c>
      <c r="Q6165" s="3">
        <f t="shared" si="486"/>
        <v>2033.5045662100461</v>
      </c>
      <c r="R6165" s="3">
        <f t="shared" si="489"/>
        <v>1833.8395662100461</v>
      </c>
      <c r="S6165" s="3">
        <f t="shared" si="490"/>
        <v>199.66500000000005</v>
      </c>
      <c r="T6165" s="3"/>
    </row>
    <row r="6166" spans="1:20" x14ac:dyDescent="0.25">
      <c r="A6166" s="1">
        <v>43326</v>
      </c>
      <c r="B6166">
        <v>1705</v>
      </c>
      <c r="C6166">
        <v>20</v>
      </c>
      <c r="D6166">
        <v>31.8</v>
      </c>
      <c r="E6166">
        <v>59</v>
      </c>
      <c r="F6166">
        <v>0.9</v>
      </c>
      <c r="G6166">
        <v>2000</v>
      </c>
      <c r="H6166">
        <v>22.7</v>
      </c>
      <c r="I6166">
        <v>0</v>
      </c>
      <c r="J6166">
        <v>0</v>
      </c>
      <c r="K6166">
        <v>0</v>
      </c>
      <c r="L6166" t="s">
        <v>40</v>
      </c>
      <c r="M6166" t="s">
        <v>20</v>
      </c>
      <c r="N6166" t="s">
        <v>21</v>
      </c>
      <c r="O6166" s="3">
        <f t="shared" si="487"/>
        <v>20.662100456621005</v>
      </c>
      <c r="P6166" s="3">
        <f t="shared" si="488"/>
        <v>1776.0416666666667</v>
      </c>
      <c r="Q6166" s="3">
        <f t="shared" si="486"/>
        <v>1755.3795662100458</v>
      </c>
      <c r="R6166" s="3">
        <f t="shared" si="489"/>
        <v>1582.7483162100457</v>
      </c>
      <c r="S6166" s="3">
        <f t="shared" si="490"/>
        <v>172.63125000000002</v>
      </c>
      <c r="T6166" s="3"/>
    </row>
    <row r="6167" spans="1:20" x14ac:dyDescent="0.25">
      <c r="A6167" s="1">
        <v>43326</v>
      </c>
      <c r="B6167">
        <v>1684</v>
      </c>
      <c r="C6167">
        <v>21</v>
      </c>
      <c r="D6167">
        <v>31.3</v>
      </c>
      <c r="E6167">
        <v>59</v>
      </c>
      <c r="F6167">
        <v>0.3</v>
      </c>
      <c r="G6167">
        <v>2000</v>
      </c>
      <c r="H6167">
        <v>22.3</v>
      </c>
      <c r="I6167">
        <v>0</v>
      </c>
      <c r="J6167">
        <v>0</v>
      </c>
      <c r="K6167">
        <v>0</v>
      </c>
      <c r="L6167" t="s">
        <v>40</v>
      </c>
      <c r="M6167" t="s">
        <v>20</v>
      </c>
      <c r="N6167" t="s">
        <v>21</v>
      </c>
      <c r="O6167" s="3">
        <f t="shared" si="487"/>
        <v>20.662100456621005</v>
      </c>
      <c r="P6167" s="3">
        <f t="shared" si="488"/>
        <v>1754.1666666666667</v>
      </c>
      <c r="Q6167" s="3">
        <f t="shared" si="486"/>
        <v>1733.5045662100458</v>
      </c>
      <c r="R6167" s="3">
        <f t="shared" si="489"/>
        <v>1562.9995662100457</v>
      </c>
      <c r="S6167" s="3">
        <f t="shared" si="490"/>
        <v>170.50500000000002</v>
      </c>
      <c r="T6167" s="3"/>
    </row>
    <row r="6168" spans="1:20" x14ac:dyDescent="0.25">
      <c r="A6168" s="1">
        <v>43326</v>
      </c>
      <c r="B6168">
        <v>1587</v>
      </c>
      <c r="C6168">
        <v>22</v>
      </c>
      <c r="D6168">
        <v>30.9</v>
      </c>
      <c r="E6168">
        <v>63</v>
      </c>
      <c r="F6168">
        <v>0.7</v>
      </c>
      <c r="G6168">
        <v>2000</v>
      </c>
      <c r="H6168">
        <v>23</v>
      </c>
      <c r="I6168">
        <v>0</v>
      </c>
      <c r="J6168">
        <v>0</v>
      </c>
      <c r="K6168">
        <v>0</v>
      </c>
      <c r="L6168" t="s">
        <v>40</v>
      </c>
      <c r="M6168" t="s">
        <v>20</v>
      </c>
      <c r="N6168" t="s">
        <v>21</v>
      </c>
      <c r="O6168" s="3">
        <f t="shared" si="487"/>
        <v>20.662100456621005</v>
      </c>
      <c r="P6168" s="3">
        <f t="shared" si="488"/>
        <v>1653.1250000000002</v>
      </c>
      <c r="Q6168" s="3">
        <f t="shared" si="486"/>
        <v>1632.4628995433793</v>
      </c>
      <c r="R6168" s="3">
        <f t="shared" si="489"/>
        <v>1471.7791495433794</v>
      </c>
      <c r="S6168" s="3">
        <f t="shared" si="490"/>
        <v>160.68375000000003</v>
      </c>
      <c r="T6168" s="3"/>
    </row>
    <row r="6169" spans="1:20" x14ac:dyDescent="0.25">
      <c r="A6169" s="1">
        <v>43326</v>
      </c>
      <c r="B6169">
        <v>1165</v>
      </c>
      <c r="C6169">
        <v>23</v>
      </c>
      <c r="D6169">
        <v>30.3</v>
      </c>
      <c r="E6169">
        <v>65</v>
      </c>
      <c r="F6169">
        <v>0.4</v>
      </c>
      <c r="G6169">
        <v>2000</v>
      </c>
      <c r="H6169">
        <v>22.9</v>
      </c>
      <c r="I6169">
        <v>0</v>
      </c>
      <c r="J6169">
        <v>0</v>
      </c>
      <c r="K6169">
        <v>0</v>
      </c>
      <c r="L6169" t="s">
        <v>40</v>
      </c>
      <c r="M6169" t="s">
        <v>20</v>
      </c>
      <c r="N6169" t="s">
        <v>21</v>
      </c>
      <c r="O6169" s="3">
        <f t="shared" si="487"/>
        <v>20.662100456621005</v>
      </c>
      <c r="P6169" s="3">
        <f t="shared" si="488"/>
        <v>1213.5416666666667</v>
      </c>
      <c r="Q6169" s="3">
        <f t="shared" si="486"/>
        <v>1192.8795662100458</v>
      </c>
      <c r="R6169" s="3">
        <f t="shared" si="489"/>
        <v>1074.9233162100459</v>
      </c>
      <c r="S6169" s="3">
        <f t="shared" si="490"/>
        <v>117.95625000000001</v>
      </c>
      <c r="T6169" s="3"/>
    </row>
    <row r="6170" spans="1:20" x14ac:dyDescent="0.25">
      <c r="A6170" s="1">
        <v>43327</v>
      </c>
      <c r="B6170">
        <v>1034</v>
      </c>
      <c r="C6170">
        <v>0</v>
      </c>
      <c r="D6170">
        <v>30</v>
      </c>
      <c r="E6170">
        <v>67</v>
      </c>
      <c r="F6170">
        <v>0.8</v>
      </c>
      <c r="G6170">
        <v>1986</v>
      </c>
      <c r="H6170">
        <v>23.1</v>
      </c>
      <c r="I6170">
        <v>0</v>
      </c>
      <c r="J6170">
        <v>0</v>
      </c>
      <c r="K6170">
        <v>0</v>
      </c>
      <c r="L6170" t="s">
        <v>40</v>
      </c>
      <c r="M6170" t="s">
        <v>12</v>
      </c>
      <c r="N6170" t="s">
        <v>21</v>
      </c>
      <c r="O6170" s="3">
        <f t="shared" si="487"/>
        <v>20.662100456621005</v>
      </c>
      <c r="P6170" s="3">
        <f t="shared" si="488"/>
        <v>1077.0833333333335</v>
      </c>
      <c r="Q6170" s="3">
        <f t="shared" si="486"/>
        <v>1056.4212328767126</v>
      </c>
      <c r="R6170" s="3">
        <f t="shared" si="489"/>
        <v>951.72873287671257</v>
      </c>
      <c r="S6170" s="3">
        <f t="shared" si="490"/>
        <v>104.69250000000002</v>
      </c>
      <c r="T6170" s="3"/>
    </row>
    <row r="6171" spans="1:20" x14ac:dyDescent="0.25">
      <c r="A6171" s="1">
        <v>43327</v>
      </c>
      <c r="B6171">
        <v>850</v>
      </c>
      <c r="C6171">
        <v>1</v>
      </c>
      <c r="D6171">
        <v>29.6</v>
      </c>
      <c r="E6171">
        <v>69</v>
      </c>
      <c r="F6171">
        <v>0.4</v>
      </c>
      <c r="G6171">
        <v>1942</v>
      </c>
      <c r="H6171">
        <v>23.3</v>
      </c>
      <c r="I6171">
        <v>0</v>
      </c>
      <c r="J6171">
        <v>0</v>
      </c>
      <c r="K6171">
        <v>0</v>
      </c>
      <c r="L6171" t="s">
        <v>40</v>
      </c>
      <c r="M6171" t="s">
        <v>12</v>
      </c>
      <c r="N6171" t="s">
        <v>21</v>
      </c>
      <c r="O6171" s="3">
        <f t="shared" si="487"/>
        <v>20.662100456621005</v>
      </c>
      <c r="P6171" s="3">
        <f t="shared" si="488"/>
        <v>885.41666666666674</v>
      </c>
      <c r="Q6171" s="3">
        <f t="shared" si="486"/>
        <v>864.75456621004571</v>
      </c>
      <c r="R6171" s="3">
        <f t="shared" si="489"/>
        <v>778.69206621004571</v>
      </c>
      <c r="S6171" s="3">
        <f t="shared" si="490"/>
        <v>86.062500000000014</v>
      </c>
      <c r="T6171" s="3"/>
    </row>
    <row r="6172" spans="1:20" x14ac:dyDescent="0.25">
      <c r="A6172" s="1">
        <v>43327</v>
      </c>
      <c r="B6172">
        <v>676</v>
      </c>
      <c r="C6172">
        <v>2</v>
      </c>
      <c r="D6172">
        <v>29.5</v>
      </c>
      <c r="E6172">
        <v>68</v>
      </c>
      <c r="F6172">
        <v>0.4</v>
      </c>
      <c r="G6172">
        <v>1949</v>
      </c>
      <c r="H6172">
        <v>22.9</v>
      </c>
      <c r="I6172">
        <v>0</v>
      </c>
      <c r="J6172">
        <v>0</v>
      </c>
      <c r="K6172">
        <v>0</v>
      </c>
      <c r="L6172" t="s">
        <v>40</v>
      </c>
      <c r="M6172" t="s">
        <v>12</v>
      </c>
      <c r="N6172" t="s">
        <v>21</v>
      </c>
      <c r="O6172" s="3">
        <f t="shared" si="487"/>
        <v>20.662100456621005</v>
      </c>
      <c r="P6172" s="3">
        <f t="shared" si="488"/>
        <v>704.16666666666674</v>
      </c>
      <c r="Q6172" s="3">
        <f t="shared" si="486"/>
        <v>683.50456621004571</v>
      </c>
      <c r="R6172" s="3">
        <f t="shared" si="489"/>
        <v>615.05956621004566</v>
      </c>
      <c r="S6172" s="3">
        <f t="shared" si="490"/>
        <v>68.445000000000007</v>
      </c>
      <c r="T6172" s="3"/>
    </row>
    <row r="6173" spans="1:20" x14ac:dyDescent="0.25">
      <c r="A6173" s="1">
        <v>43327</v>
      </c>
      <c r="B6173">
        <v>474</v>
      </c>
      <c r="C6173">
        <v>3</v>
      </c>
      <c r="D6173">
        <v>29.1</v>
      </c>
      <c r="E6173">
        <v>70</v>
      </c>
      <c r="F6173">
        <v>0.3</v>
      </c>
      <c r="G6173">
        <v>1952</v>
      </c>
      <c r="H6173">
        <v>23</v>
      </c>
      <c r="I6173">
        <v>0</v>
      </c>
      <c r="J6173">
        <v>0</v>
      </c>
      <c r="K6173">
        <v>0</v>
      </c>
      <c r="L6173" t="s">
        <v>40</v>
      </c>
      <c r="M6173" t="s">
        <v>12</v>
      </c>
      <c r="N6173" t="s">
        <v>21</v>
      </c>
      <c r="O6173" s="3">
        <f t="shared" si="487"/>
        <v>20.662100456621005</v>
      </c>
      <c r="P6173" s="3">
        <f t="shared" si="488"/>
        <v>493.75000000000006</v>
      </c>
      <c r="Q6173" s="3">
        <f t="shared" si="486"/>
        <v>473.08789954337908</v>
      </c>
      <c r="R6173" s="3">
        <f t="shared" si="489"/>
        <v>425.09539954337907</v>
      </c>
      <c r="S6173" s="3">
        <f t="shared" si="490"/>
        <v>47.992500000000007</v>
      </c>
      <c r="T6173" s="3"/>
    </row>
    <row r="6174" spans="1:20" x14ac:dyDescent="0.25">
      <c r="A6174" s="1">
        <v>43327</v>
      </c>
      <c r="B6174">
        <v>310</v>
      </c>
      <c r="C6174">
        <v>4</v>
      </c>
      <c r="D6174">
        <v>28.8</v>
      </c>
      <c r="E6174">
        <v>73</v>
      </c>
      <c r="F6174">
        <v>0.5</v>
      </c>
      <c r="G6174">
        <v>1835</v>
      </c>
      <c r="H6174">
        <v>23.4</v>
      </c>
      <c r="I6174">
        <v>0</v>
      </c>
      <c r="J6174">
        <v>0</v>
      </c>
      <c r="K6174">
        <v>0</v>
      </c>
      <c r="L6174" t="s">
        <v>40</v>
      </c>
      <c r="M6174" t="s">
        <v>12</v>
      </c>
      <c r="N6174" t="s">
        <v>21</v>
      </c>
      <c r="O6174" s="3">
        <f t="shared" si="487"/>
        <v>20.662100456621005</v>
      </c>
      <c r="P6174" s="3">
        <f t="shared" si="488"/>
        <v>322.91666666666669</v>
      </c>
      <c r="Q6174" s="3">
        <f t="shared" si="486"/>
        <v>302.25456621004571</v>
      </c>
      <c r="R6174" s="3">
        <f t="shared" si="489"/>
        <v>270.86706621004572</v>
      </c>
      <c r="S6174" s="3">
        <f t="shared" si="490"/>
        <v>31.387500000000006</v>
      </c>
      <c r="T6174" s="3"/>
    </row>
    <row r="6175" spans="1:20" x14ac:dyDescent="0.25">
      <c r="A6175" s="1">
        <v>43327</v>
      </c>
      <c r="B6175">
        <v>227</v>
      </c>
      <c r="C6175">
        <v>5</v>
      </c>
      <c r="D6175">
        <v>28.6</v>
      </c>
      <c r="E6175">
        <v>73</v>
      </c>
      <c r="F6175">
        <v>0.8</v>
      </c>
      <c r="G6175">
        <v>1808</v>
      </c>
      <c r="H6175">
        <v>23.2</v>
      </c>
      <c r="I6175">
        <v>0</v>
      </c>
      <c r="J6175">
        <v>0</v>
      </c>
      <c r="K6175">
        <v>0</v>
      </c>
      <c r="L6175" t="s">
        <v>40</v>
      </c>
      <c r="M6175" t="s">
        <v>12</v>
      </c>
      <c r="N6175" t="s">
        <v>21</v>
      </c>
      <c r="O6175" s="3">
        <f t="shared" si="487"/>
        <v>20.662100456621005</v>
      </c>
      <c r="P6175" s="3">
        <f t="shared" si="488"/>
        <v>236.45833333333334</v>
      </c>
      <c r="Q6175" s="3">
        <f t="shared" si="486"/>
        <v>215.79623287671234</v>
      </c>
      <c r="R6175" s="3">
        <f t="shared" si="489"/>
        <v>192.81248287671232</v>
      </c>
      <c r="S6175" s="3">
        <f t="shared" si="490"/>
        <v>22.983750000000004</v>
      </c>
      <c r="T6175" s="3"/>
    </row>
    <row r="6176" spans="1:20" x14ac:dyDescent="0.25">
      <c r="A6176" s="1">
        <v>43327</v>
      </c>
      <c r="B6176">
        <v>346</v>
      </c>
      <c r="C6176">
        <v>6</v>
      </c>
      <c r="D6176">
        <v>28.4</v>
      </c>
      <c r="E6176">
        <v>74</v>
      </c>
      <c r="F6176">
        <v>1</v>
      </c>
      <c r="G6176">
        <v>1700</v>
      </c>
      <c r="H6176">
        <v>23.3</v>
      </c>
      <c r="I6176">
        <v>0</v>
      </c>
      <c r="J6176">
        <v>0</v>
      </c>
      <c r="K6176">
        <v>0</v>
      </c>
      <c r="L6176" t="s">
        <v>40</v>
      </c>
      <c r="M6176" t="s">
        <v>12</v>
      </c>
      <c r="N6176" t="s">
        <v>21</v>
      </c>
      <c r="O6176" s="3">
        <f t="shared" si="487"/>
        <v>20.662100456621005</v>
      </c>
      <c r="P6176" s="3">
        <f t="shared" si="488"/>
        <v>360.41666666666669</v>
      </c>
      <c r="Q6176" s="3">
        <f t="shared" si="486"/>
        <v>339.75456621004571</v>
      </c>
      <c r="R6176" s="3">
        <f t="shared" si="489"/>
        <v>304.72206621004568</v>
      </c>
      <c r="S6176" s="3">
        <f t="shared" si="490"/>
        <v>35.032500000000006</v>
      </c>
      <c r="T6176" s="3"/>
    </row>
    <row r="6177" spans="1:20" x14ac:dyDescent="0.25">
      <c r="A6177" s="1">
        <v>43327</v>
      </c>
      <c r="B6177">
        <v>429</v>
      </c>
      <c r="C6177">
        <v>7</v>
      </c>
      <c r="D6177">
        <v>28.6</v>
      </c>
      <c r="E6177">
        <v>71</v>
      </c>
      <c r="F6177">
        <v>0.6</v>
      </c>
      <c r="G6177">
        <v>1797</v>
      </c>
      <c r="H6177">
        <v>22.8</v>
      </c>
      <c r="I6177">
        <v>0.17</v>
      </c>
      <c r="J6177">
        <v>0</v>
      </c>
      <c r="K6177">
        <v>0</v>
      </c>
      <c r="L6177" t="s">
        <v>40</v>
      </c>
      <c r="M6177" t="s">
        <v>12</v>
      </c>
      <c r="N6177" t="s">
        <v>21</v>
      </c>
      <c r="O6177" s="3">
        <f t="shared" si="487"/>
        <v>20.662100456621005</v>
      </c>
      <c r="P6177" s="3">
        <f t="shared" si="488"/>
        <v>446.87500000000006</v>
      </c>
      <c r="Q6177" s="3">
        <f t="shared" si="486"/>
        <v>426.21289954337908</v>
      </c>
      <c r="R6177" s="3">
        <f t="shared" si="489"/>
        <v>382.77664954337905</v>
      </c>
      <c r="S6177" s="3">
        <f t="shared" si="490"/>
        <v>43.436250000000008</v>
      </c>
      <c r="T6177" s="3"/>
    </row>
    <row r="6178" spans="1:20" x14ac:dyDescent="0.25">
      <c r="A6178" s="1">
        <v>43327</v>
      </c>
      <c r="B6178">
        <v>553</v>
      </c>
      <c r="C6178">
        <v>8</v>
      </c>
      <c r="D6178">
        <v>29.9</v>
      </c>
      <c r="E6178">
        <v>60</v>
      </c>
      <c r="F6178">
        <v>0.8</v>
      </c>
      <c r="G6178">
        <v>1772</v>
      </c>
      <c r="H6178">
        <v>21.2</v>
      </c>
      <c r="I6178">
        <v>0.83</v>
      </c>
      <c r="J6178">
        <v>0</v>
      </c>
      <c r="K6178">
        <v>0</v>
      </c>
      <c r="L6178" t="s">
        <v>40</v>
      </c>
      <c r="M6178" t="s">
        <v>12</v>
      </c>
      <c r="N6178" t="s">
        <v>21</v>
      </c>
      <c r="O6178" s="3">
        <f t="shared" si="487"/>
        <v>20.662100456621005</v>
      </c>
      <c r="P6178" s="3">
        <f t="shared" si="488"/>
        <v>576.04166666666674</v>
      </c>
      <c r="Q6178" s="3">
        <f t="shared" si="486"/>
        <v>555.37956621004571</v>
      </c>
      <c r="R6178" s="3">
        <f t="shared" si="489"/>
        <v>499.38831621004567</v>
      </c>
      <c r="S6178" s="3">
        <f t="shared" si="490"/>
        <v>55.991250000000015</v>
      </c>
      <c r="T6178" s="3"/>
    </row>
    <row r="6179" spans="1:20" x14ac:dyDescent="0.25">
      <c r="A6179" s="1">
        <v>43327</v>
      </c>
      <c r="B6179">
        <v>563</v>
      </c>
      <c r="C6179">
        <v>9</v>
      </c>
      <c r="D6179">
        <v>32</v>
      </c>
      <c r="E6179">
        <v>53</v>
      </c>
      <c r="F6179">
        <v>1.6</v>
      </c>
      <c r="G6179">
        <v>2000</v>
      </c>
      <c r="H6179">
        <v>21.2</v>
      </c>
      <c r="I6179">
        <v>1.56</v>
      </c>
      <c r="J6179">
        <v>0</v>
      </c>
      <c r="K6179">
        <v>0</v>
      </c>
      <c r="L6179" t="s">
        <v>40</v>
      </c>
      <c r="M6179" t="s">
        <v>12</v>
      </c>
      <c r="N6179" t="s">
        <v>21</v>
      </c>
      <c r="O6179" s="3">
        <f t="shared" si="487"/>
        <v>20.662100456621005</v>
      </c>
      <c r="P6179" s="3">
        <f t="shared" si="488"/>
        <v>586.45833333333337</v>
      </c>
      <c r="Q6179" s="3">
        <f t="shared" si="486"/>
        <v>565.79623287671234</v>
      </c>
      <c r="R6179" s="3">
        <f t="shared" si="489"/>
        <v>508.79248287671231</v>
      </c>
      <c r="S6179" s="3">
        <f t="shared" si="490"/>
        <v>57.003750000000011</v>
      </c>
      <c r="T6179" s="3"/>
    </row>
    <row r="6180" spans="1:20" x14ac:dyDescent="0.25">
      <c r="A6180" s="1">
        <v>43327</v>
      </c>
      <c r="B6180">
        <v>547</v>
      </c>
      <c r="C6180">
        <v>10</v>
      </c>
      <c r="D6180">
        <v>33.5</v>
      </c>
      <c r="E6180">
        <v>49</v>
      </c>
      <c r="F6180">
        <v>1</v>
      </c>
      <c r="G6180">
        <v>1937</v>
      </c>
      <c r="H6180">
        <v>21.3</v>
      </c>
      <c r="I6180">
        <v>2.09</v>
      </c>
      <c r="J6180">
        <v>0</v>
      </c>
      <c r="K6180">
        <v>0</v>
      </c>
      <c r="L6180" t="s">
        <v>40</v>
      </c>
      <c r="M6180" t="s">
        <v>12</v>
      </c>
      <c r="N6180" t="s">
        <v>21</v>
      </c>
      <c r="O6180" s="3">
        <f t="shared" si="487"/>
        <v>20.662100456621005</v>
      </c>
      <c r="P6180" s="3">
        <f t="shared" si="488"/>
        <v>569.79166666666674</v>
      </c>
      <c r="Q6180" s="3">
        <f t="shared" si="486"/>
        <v>549.12956621004571</v>
      </c>
      <c r="R6180" s="3">
        <f t="shared" si="489"/>
        <v>493.74581621004569</v>
      </c>
      <c r="S6180" s="3">
        <f t="shared" si="490"/>
        <v>55.383750000000013</v>
      </c>
      <c r="T6180" s="3"/>
    </row>
    <row r="6181" spans="1:20" x14ac:dyDescent="0.25">
      <c r="A6181" s="1">
        <v>43327</v>
      </c>
      <c r="B6181">
        <v>586</v>
      </c>
      <c r="C6181">
        <v>11</v>
      </c>
      <c r="D6181">
        <v>35.4</v>
      </c>
      <c r="E6181">
        <v>44</v>
      </c>
      <c r="F6181">
        <v>1.2</v>
      </c>
      <c r="G6181">
        <v>1887</v>
      </c>
      <c r="H6181">
        <v>21.2</v>
      </c>
      <c r="I6181">
        <v>2.58</v>
      </c>
      <c r="J6181">
        <v>0</v>
      </c>
      <c r="K6181">
        <v>0</v>
      </c>
      <c r="L6181" t="s">
        <v>40</v>
      </c>
      <c r="M6181" t="s">
        <v>12</v>
      </c>
      <c r="N6181" t="s">
        <v>21</v>
      </c>
      <c r="O6181" s="3">
        <f t="shared" si="487"/>
        <v>20.662100456621005</v>
      </c>
      <c r="P6181" s="3">
        <f t="shared" si="488"/>
        <v>610.41666666666674</v>
      </c>
      <c r="Q6181" s="3">
        <f t="shared" si="486"/>
        <v>589.75456621004571</v>
      </c>
      <c r="R6181" s="3">
        <f t="shared" si="489"/>
        <v>530.42206621004573</v>
      </c>
      <c r="S6181" s="3">
        <f t="shared" si="490"/>
        <v>59.33250000000001</v>
      </c>
      <c r="T6181" s="3"/>
    </row>
    <row r="6182" spans="1:20" x14ac:dyDescent="0.25">
      <c r="A6182" s="1">
        <v>43327</v>
      </c>
      <c r="B6182">
        <v>563</v>
      </c>
      <c r="C6182">
        <v>12</v>
      </c>
      <c r="D6182">
        <v>36.5</v>
      </c>
      <c r="E6182">
        <v>41</v>
      </c>
      <c r="F6182">
        <v>1.1000000000000001</v>
      </c>
      <c r="G6182">
        <v>1807</v>
      </c>
      <c r="H6182">
        <v>21.1</v>
      </c>
      <c r="I6182">
        <v>2.73</v>
      </c>
      <c r="J6182">
        <v>0</v>
      </c>
      <c r="K6182">
        <v>0</v>
      </c>
      <c r="L6182" t="s">
        <v>40</v>
      </c>
      <c r="M6182" t="s">
        <v>12</v>
      </c>
      <c r="N6182" t="s">
        <v>21</v>
      </c>
      <c r="O6182" s="3">
        <f t="shared" si="487"/>
        <v>20.662100456621005</v>
      </c>
      <c r="P6182" s="3">
        <f t="shared" si="488"/>
        <v>586.45833333333337</v>
      </c>
      <c r="Q6182" s="3">
        <f t="shared" si="486"/>
        <v>565.79623287671234</v>
      </c>
      <c r="R6182" s="3">
        <f t="shared" si="489"/>
        <v>508.79248287671231</v>
      </c>
      <c r="S6182" s="3">
        <f t="shared" si="490"/>
        <v>57.003750000000011</v>
      </c>
      <c r="T6182" s="3"/>
    </row>
    <row r="6183" spans="1:20" x14ac:dyDescent="0.25">
      <c r="A6183" s="1">
        <v>43327</v>
      </c>
      <c r="B6183">
        <v>591</v>
      </c>
      <c r="C6183">
        <v>13</v>
      </c>
      <c r="D6183">
        <v>36.9</v>
      </c>
      <c r="E6183">
        <v>39</v>
      </c>
      <c r="F6183">
        <v>1.5</v>
      </c>
      <c r="G6183">
        <v>2000</v>
      </c>
      <c r="H6183">
        <v>20.6</v>
      </c>
      <c r="I6183">
        <v>2.46</v>
      </c>
      <c r="J6183">
        <v>0</v>
      </c>
      <c r="K6183">
        <v>0</v>
      </c>
      <c r="L6183" t="s">
        <v>40</v>
      </c>
      <c r="M6183" t="s">
        <v>12</v>
      </c>
      <c r="N6183" t="s">
        <v>21</v>
      </c>
      <c r="O6183" s="3">
        <f t="shared" si="487"/>
        <v>20.662100456621005</v>
      </c>
      <c r="P6183" s="3">
        <f t="shared" si="488"/>
        <v>615.625</v>
      </c>
      <c r="Q6183" s="3">
        <f t="shared" si="486"/>
        <v>594.96289954337897</v>
      </c>
      <c r="R6183" s="3">
        <f t="shared" si="489"/>
        <v>535.12414954337896</v>
      </c>
      <c r="S6183" s="3">
        <f t="shared" si="490"/>
        <v>59.838750000000005</v>
      </c>
      <c r="T6183" s="3"/>
    </row>
    <row r="6184" spans="1:20" x14ac:dyDescent="0.25">
      <c r="A6184" s="1">
        <v>43327</v>
      </c>
      <c r="B6184">
        <v>627</v>
      </c>
      <c r="C6184">
        <v>14</v>
      </c>
      <c r="D6184">
        <v>37.200000000000003</v>
      </c>
      <c r="E6184">
        <v>38</v>
      </c>
      <c r="F6184">
        <v>0.9</v>
      </c>
      <c r="G6184">
        <v>1976</v>
      </c>
      <c r="H6184">
        <v>20.5</v>
      </c>
      <c r="I6184">
        <v>1.96</v>
      </c>
      <c r="J6184">
        <v>0</v>
      </c>
      <c r="K6184">
        <v>0</v>
      </c>
      <c r="L6184" t="s">
        <v>40</v>
      </c>
      <c r="M6184" t="s">
        <v>12</v>
      </c>
      <c r="N6184" t="s">
        <v>21</v>
      </c>
      <c r="O6184" s="3">
        <f t="shared" si="487"/>
        <v>20.662100456621005</v>
      </c>
      <c r="P6184" s="3">
        <f t="shared" si="488"/>
        <v>653.125</v>
      </c>
      <c r="Q6184" s="3">
        <f t="shared" si="486"/>
        <v>632.46289954337897</v>
      </c>
      <c r="R6184" s="3">
        <f t="shared" si="489"/>
        <v>568.97914954337898</v>
      </c>
      <c r="S6184" s="3">
        <f t="shared" si="490"/>
        <v>63.483750000000008</v>
      </c>
      <c r="T6184" s="3"/>
    </row>
    <row r="6185" spans="1:20" x14ac:dyDescent="0.25">
      <c r="A6185" s="1">
        <v>43327</v>
      </c>
      <c r="B6185">
        <v>761</v>
      </c>
      <c r="C6185">
        <v>15</v>
      </c>
      <c r="D6185">
        <v>37.4</v>
      </c>
      <c r="E6185">
        <v>38</v>
      </c>
      <c r="F6185">
        <v>1.4</v>
      </c>
      <c r="G6185">
        <v>2000</v>
      </c>
      <c r="H6185">
        <v>20.6</v>
      </c>
      <c r="I6185">
        <v>1.72</v>
      </c>
      <c r="J6185">
        <v>0</v>
      </c>
      <c r="K6185">
        <v>0</v>
      </c>
      <c r="L6185" t="s">
        <v>40</v>
      </c>
      <c r="M6185" t="s">
        <v>12</v>
      </c>
      <c r="N6185" t="s">
        <v>21</v>
      </c>
      <c r="O6185" s="3">
        <f t="shared" si="487"/>
        <v>20.662100456621005</v>
      </c>
      <c r="P6185" s="3">
        <f t="shared" si="488"/>
        <v>792.70833333333337</v>
      </c>
      <c r="Q6185" s="3">
        <f t="shared" si="486"/>
        <v>772.04623287671234</v>
      </c>
      <c r="R6185" s="3">
        <f t="shared" si="489"/>
        <v>694.99498287671236</v>
      </c>
      <c r="S6185" s="3">
        <f t="shared" si="490"/>
        <v>77.05125000000001</v>
      </c>
      <c r="T6185" s="3"/>
    </row>
    <row r="6186" spans="1:20" x14ac:dyDescent="0.25">
      <c r="A6186" s="1">
        <v>43327</v>
      </c>
      <c r="B6186">
        <v>877</v>
      </c>
      <c r="C6186">
        <v>16</v>
      </c>
      <c r="D6186">
        <v>36.6</v>
      </c>
      <c r="E6186">
        <v>39</v>
      </c>
      <c r="F6186">
        <v>0.7</v>
      </c>
      <c r="G6186">
        <v>2000</v>
      </c>
      <c r="H6186">
        <v>20.3</v>
      </c>
      <c r="I6186">
        <v>0.44</v>
      </c>
      <c r="J6186">
        <v>0</v>
      </c>
      <c r="K6186">
        <v>0</v>
      </c>
      <c r="L6186" t="s">
        <v>40</v>
      </c>
      <c r="M6186" t="s">
        <v>12</v>
      </c>
      <c r="N6186" t="s">
        <v>21</v>
      </c>
      <c r="O6186" s="3">
        <f t="shared" si="487"/>
        <v>20.662100456621005</v>
      </c>
      <c r="P6186" s="3">
        <f t="shared" si="488"/>
        <v>913.54166666666674</v>
      </c>
      <c r="Q6186" s="3">
        <f t="shared" si="486"/>
        <v>892.87956621004571</v>
      </c>
      <c r="R6186" s="3">
        <f t="shared" si="489"/>
        <v>804.08331621004572</v>
      </c>
      <c r="S6186" s="3">
        <f t="shared" si="490"/>
        <v>88.796250000000015</v>
      </c>
      <c r="T6186" s="3"/>
    </row>
    <row r="6187" spans="1:20" x14ac:dyDescent="0.25">
      <c r="A6187" s="1">
        <v>43327</v>
      </c>
      <c r="B6187">
        <v>960</v>
      </c>
      <c r="C6187">
        <v>17</v>
      </c>
      <c r="D6187">
        <v>33.6</v>
      </c>
      <c r="E6187">
        <v>55</v>
      </c>
      <c r="F6187">
        <v>3.9</v>
      </c>
      <c r="G6187">
        <v>1929</v>
      </c>
      <c r="H6187">
        <v>23.3</v>
      </c>
      <c r="I6187">
        <v>0.86</v>
      </c>
      <c r="J6187">
        <v>0</v>
      </c>
      <c r="K6187">
        <v>0</v>
      </c>
      <c r="L6187" t="s">
        <v>40</v>
      </c>
      <c r="M6187" t="s">
        <v>12</v>
      </c>
      <c r="N6187" t="s">
        <v>21</v>
      </c>
      <c r="O6187" s="3">
        <f t="shared" si="487"/>
        <v>20.662100456621005</v>
      </c>
      <c r="P6187" s="3">
        <f t="shared" si="488"/>
        <v>1000.0000000000001</v>
      </c>
      <c r="Q6187" s="3">
        <f t="shared" si="486"/>
        <v>979.33789954337908</v>
      </c>
      <c r="R6187" s="3">
        <f t="shared" si="489"/>
        <v>882.13789954337904</v>
      </c>
      <c r="S6187" s="3">
        <f t="shared" si="490"/>
        <v>97.200000000000017</v>
      </c>
      <c r="T6187" s="3"/>
    </row>
    <row r="6188" spans="1:20" x14ac:dyDescent="0.25">
      <c r="A6188" s="1">
        <v>43327</v>
      </c>
      <c r="B6188">
        <v>925</v>
      </c>
      <c r="C6188">
        <v>18</v>
      </c>
      <c r="D6188">
        <v>32.799999999999997</v>
      </c>
      <c r="E6188">
        <v>63</v>
      </c>
      <c r="F6188">
        <v>2.2999999999999998</v>
      </c>
      <c r="G6188">
        <v>1546</v>
      </c>
      <c r="H6188">
        <v>24.8</v>
      </c>
      <c r="I6188">
        <v>0.89</v>
      </c>
      <c r="J6188">
        <v>0.1</v>
      </c>
      <c r="K6188">
        <v>0</v>
      </c>
      <c r="L6188" t="s">
        <v>40</v>
      </c>
      <c r="M6188" t="s">
        <v>12</v>
      </c>
      <c r="N6188" t="s">
        <v>21</v>
      </c>
      <c r="O6188" s="3">
        <f t="shared" si="487"/>
        <v>20.662100456621005</v>
      </c>
      <c r="P6188" s="3">
        <f t="shared" si="488"/>
        <v>963.54166666666674</v>
      </c>
      <c r="Q6188" s="3">
        <f t="shared" si="486"/>
        <v>942.87956621004571</v>
      </c>
      <c r="R6188" s="3">
        <f t="shared" si="489"/>
        <v>849.22331621004571</v>
      </c>
      <c r="S6188" s="3">
        <f t="shared" si="490"/>
        <v>93.656250000000014</v>
      </c>
      <c r="T6188" s="3"/>
    </row>
    <row r="6189" spans="1:20" x14ac:dyDescent="0.25">
      <c r="A6189" s="1">
        <v>43327</v>
      </c>
      <c r="B6189">
        <v>1301</v>
      </c>
      <c r="C6189">
        <v>19</v>
      </c>
      <c r="D6189">
        <v>28.7</v>
      </c>
      <c r="E6189">
        <v>76</v>
      </c>
      <c r="F6189">
        <v>0.7</v>
      </c>
      <c r="G6189">
        <v>2000</v>
      </c>
      <c r="H6189">
        <v>24</v>
      </c>
      <c r="I6189">
        <v>0.11</v>
      </c>
      <c r="J6189">
        <v>0.9</v>
      </c>
      <c r="K6189">
        <v>0</v>
      </c>
      <c r="L6189" t="s">
        <v>40</v>
      </c>
      <c r="M6189" t="s">
        <v>12</v>
      </c>
      <c r="N6189" t="s">
        <v>21</v>
      </c>
      <c r="O6189" s="3">
        <f t="shared" si="487"/>
        <v>20.662100456621005</v>
      </c>
      <c r="P6189" s="3">
        <f t="shared" si="488"/>
        <v>1355.2083333333335</v>
      </c>
      <c r="Q6189" s="3">
        <f t="shared" si="486"/>
        <v>1334.5462328767126</v>
      </c>
      <c r="R6189" s="3">
        <f t="shared" si="489"/>
        <v>1202.8199828767126</v>
      </c>
      <c r="S6189" s="3">
        <f t="shared" si="490"/>
        <v>131.72625000000002</v>
      </c>
      <c r="T6189" s="3"/>
    </row>
    <row r="6190" spans="1:20" x14ac:dyDescent="0.25">
      <c r="A6190" s="1">
        <v>43327</v>
      </c>
      <c r="B6190">
        <v>1500</v>
      </c>
      <c r="C6190">
        <v>20</v>
      </c>
      <c r="D6190">
        <v>28.4</v>
      </c>
      <c r="E6190">
        <v>69</v>
      </c>
      <c r="F6190">
        <v>1.5</v>
      </c>
      <c r="G6190">
        <v>2000</v>
      </c>
      <c r="H6190">
        <v>22.1</v>
      </c>
      <c r="I6190">
        <v>0.01</v>
      </c>
      <c r="J6190">
        <v>0</v>
      </c>
      <c r="K6190">
        <v>0</v>
      </c>
      <c r="L6190" t="s">
        <v>40</v>
      </c>
      <c r="M6190" t="s">
        <v>12</v>
      </c>
      <c r="N6190" t="s">
        <v>21</v>
      </c>
      <c r="O6190" s="3">
        <f t="shared" si="487"/>
        <v>20.662100456621005</v>
      </c>
      <c r="P6190" s="3">
        <f t="shared" si="488"/>
        <v>1562.5</v>
      </c>
      <c r="Q6190" s="3">
        <f t="shared" si="486"/>
        <v>1541.8378995433791</v>
      </c>
      <c r="R6190" s="3">
        <f t="shared" si="489"/>
        <v>1389.9628995433791</v>
      </c>
      <c r="S6190" s="3">
        <f t="shared" si="490"/>
        <v>151.875</v>
      </c>
      <c r="T6190" s="3"/>
    </row>
    <row r="6191" spans="1:20" x14ac:dyDescent="0.25">
      <c r="A6191" s="1">
        <v>43327</v>
      </c>
      <c r="B6191">
        <v>1507</v>
      </c>
      <c r="C6191">
        <v>21</v>
      </c>
      <c r="D6191">
        <v>28.6</v>
      </c>
      <c r="E6191">
        <v>69</v>
      </c>
      <c r="F6191">
        <v>1.3</v>
      </c>
      <c r="G6191">
        <v>2000</v>
      </c>
      <c r="H6191">
        <v>22.3</v>
      </c>
      <c r="I6191">
        <v>0</v>
      </c>
      <c r="J6191">
        <v>0</v>
      </c>
      <c r="K6191">
        <v>0</v>
      </c>
      <c r="L6191" t="s">
        <v>40</v>
      </c>
      <c r="M6191" t="s">
        <v>12</v>
      </c>
      <c r="N6191" t="s">
        <v>21</v>
      </c>
      <c r="O6191" s="3">
        <f t="shared" si="487"/>
        <v>20.662100456621005</v>
      </c>
      <c r="P6191" s="3">
        <f t="shared" si="488"/>
        <v>1569.7916666666667</v>
      </c>
      <c r="Q6191" s="3">
        <f t="shared" si="486"/>
        <v>1549.1295662100458</v>
      </c>
      <c r="R6191" s="3">
        <f t="shared" si="489"/>
        <v>1396.5458162100458</v>
      </c>
      <c r="S6191" s="3">
        <f t="shared" si="490"/>
        <v>152.58375000000001</v>
      </c>
      <c r="T6191" s="3"/>
    </row>
    <row r="6192" spans="1:20" x14ac:dyDescent="0.25">
      <c r="A6192" s="1">
        <v>43327</v>
      </c>
      <c r="B6192">
        <v>1350</v>
      </c>
      <c r="C6192">
        <v>22</v>
      </c>
      <c r="D6192">
        <v>28.6</v>
      </c>
      <c r="E6192">
        <v>67</v>
      </c>
      <c r="F6192">
        <v>1</v>
      </c>
      <c r="G6192">
        <v>2000</v>
      </c>
      <c r="H6192">
        <v>21.8</v>
      </c>
      <c r="I6192">
        <v>0</v>
      </c>
      <c r="J6192">
        <v>0</v>
      </c>
      <c r="K6192">
        <v>0</v>
      </c>
      <c r="L6192" t="s">
        <v>40</v>
      </c>
      <c r="M6192" t="s">
        <v>12</v>
      </c>
      <c r="N6192" t="s">
        <v>21</v>
      </c>
      <c r="O6192" s="3">
        <f t="shared" si="487"/>
        <v>20.662100456621005</v>
      </c>
      <c r="P6192" s="3">
        <f t="shared" si="488"/>
        <v>1406.25</v>
      </c>
      <c r="Q6192" s="3">
        <f t="shared" si="486"/>
        <v>1385.5878995433791</v>
      </c>
      <c r="R6192" s="3">
        <f t="shared" si="489"/>
        <v>1248.9003995433791</v>
      </c>
      <c r="S6192" s="3">
        <f t="shared" si="490"/>
        <v>136.6875</v>
      </c>
      <c r="T6192" s="3"/>
    </row>
    <row r="6193" spans="1:20" x14ac:dyDescent="0.25">
      <c r="A6193" s="1">
        <v>43327</v>
      </c>
      <c r="B6193">
        <v>1008</v>
      </c>
      <c r="C6193">
        <v>23</v>
      </c>
      <c r="D6193">
        <v>28.5</v>
      </c>
      <c r="E6193">
        <v>69</v>
      </c>
      <c r="F6193">
        <v>1.1000000000000001</v>
      </c>
      <c r="G6193">
        <v>2000</v>
      </c>
      <c r="H6193">
        <v>22.2</v>
      </c>
      <c r="I6193">
        <v>0</v>
      </c>
      <c r="J6193">
        <v>0</v>
      </c>
      <c r="K6193">
        <v>0</v>
      </c>
      <c r="L6193" t="s">
        <v>40</v>
      </c>
      <c r="M6193" t="s">
        <v>12</v>
      </c>
      <c r="N6193" t="s">
        <v>21</v>
      </c>
      <c r="O6193" s="3">
        <f t="shared" si="487"/>
        <v>20.662100456621005</v>
      </c>
      <c r="P6193" s="3">
        <f t="shared" si="488"/>
        <v>1050</v>
      </c>
      <c r="Q6193" s="3">
        <f t="shared" si="486"/>
        <v>1029.3378995433791</v>
      </c>
      <c r="R6193" s="3">
        <f t="shared" si="489"/>
        <v>927.27789954337914</v>
      </c>
      <c r="S6193" s="3">
        <f t="shared" si="490"/>
        <v>102.06</v>
      </c>
      <c r="T6193" s="3"/>
    </row>
    <row r="6194" spans="1:20" x14ac:dyDescent="0.25">
      <c r="A6194" s="1">
        <v>43328</v>
      </c>
      <c r="B6194">
        <v>808</v>
      </c>
      <c r="C6194">
        <v>0</v>
      </c>
      <c r="D6194">
        <v>28.4</v>
      </c>
      <c r="E6194">
        <v>68</v>
      </c>
      <c r="F6194">
        <v>0.9</v>
      </c>
      <c r="G6194">
        <v>2000</v>
      </c>
      <c r="H6194">
        <v>21.9</v>
      </c>
      <c r="I6194">
        <v>0</v>
      </c>
      <c r="J6194">
        <v>0</v>
      </c>
      <c r="K6194">
        <v>0</v>
      </c>
      <c r="L6194" t="s">
        <v>40</v>
      </c>
      <c r="M6194" t="s">
        <v>20</v>
      </c>
      <c r="N6194" t="s">
        <v>21</v>
      </c>
      <c r="O6194" s="3">
        <f t="shared" si="487"/>
        <v>20.662100456621005</v>
      </c>
      <c r="P6194" s="3">
        <f t="shared" si="488"/>
        <v>841.66666666666674</v>
      </c>
      <c r="Q6194" s="3">
        <f t="shared" si="486"/>
        <v>821.00456621004571</v>
      </c>
      <c r="R6194" s="3">
        <f t="shared" si="489"/>
        <v>739.19456621004565</v>
      </c>
      <c r="S6194" s="3">
        <f t="shared" si="490"/>
        <v>81.810000000000016</v>
      </c>
      <c r="T6194" s="3"/>
    </row>
    <row r="6195" spans="1:20" x14ac:dyDescent="0.25">
      <c r="A6195" s="1">
        <v>43328</v>
      </c>
      <c r="B6195">
        <v>535</v>
      </c>
      <c r="C6195">
        <v>1</v>
      </c>
      <c r="D6195">
        <v>28.2</v>
      </c>
      <c r="E6195">
        <v>70</v>
      </c>
      <c r="F6195">
        <v>1</v>
      </c>
      <c r="G6195">
        <v>2000</v>
      </c>
      <c r="H6195">
        <v>22.2</v>
      </c>
      <c r="I6195">
        <v>0</v>
      </c>
      <c r="J6195">
        <v>0</v>
      </c>
      <c r="K6195">
        <v>0</v>
      </c>
      <c r="L6195" t="s">
        <v>40</v>
      </c>
      <c r="M6195" t="s">
        <v>20</v>
      </c>
      <c r="N6195" t="s">
        <v>21</v>
      </c>
      <c r="O6195" s="3">
        <f t="shared" si="487"/>
        <v>20.662100456621005</v>
      </c>
      <c r="P6195" s="3">
        <f t="shared" si="488"/>
        <v>557.29166666666674</v>
      </c>
      <c r="Q6195" s="3">
        <f t="shared" si="486"/>
        <v>536.62956621004571</v>
      </c>
      <c r="R6195" s="3">
        <f t="shared" si="489"/>
        <v>482.46081621004572</v>
      </c>
      <c r="S6195" s="3">
        <f t="shared" si="490"/>
        <v>54.16875000000001</v>
      </c>
      <c r="T6195" s="3"/>
    </row>
    <row r="6196" spans="1:20" x14ac:dyDescent="0.25">
      <c r="A6196" s="1">
        <v>43328</v>
      </c>
      <c r="B6196">
        <v>381</v>
      </c>
      <c r="C6196">
        <v>2</v>
      </c>
      <c r="D6196">
        <v>28.1</v>
      </c>
      <c r="E6196">
        <v>68</v>
      </c>
      <c r="F6196">
        <v>0.8</v>
      </c>
      <c r="G6196">
        <v>2000</v>
      </c>
      <c r="H6196">
        <v>21.6</v>
      </c>
      <c r="I6196">
        <v>0</v>
      </c>
      <c r="J6196">
        <v>0</v>
      </c>
      <c r="K6196">
        <v>0</v>
      </c>
      <c r="L6196" t="s">
        <v>40</v>
      </c>
      <c r="M6196" t="s">
        <v>20</v>
      </c>
      <c r="N6196" t="s">
        <v>21</v>
      </c>
      <c r="O6196" s="3">
        <f t="shared" si="487"/>
        <v>20.662100456621005</v>
      </c>
      <c r="P6196" s="3">
        <f t="shared" si="488"/>
        <v>396.875</v>
      </c>
      <c r="Q6196" s="3">
        <f t="shared" si="486"/>
        <v>376.21289954337897</v>
      </c>
      <c r="R6196" s="3">
        <f t="shared" si="489"/>
        <v>337.63664954337895</v>
      </c>
      <c r="S6196" s="3">
        <f t="shared" si="490"/>
        <v>38.576250000000002</v>
      </c>
      <c r="T6196" s="3"/>
    </row>
    <row r="6197" spans="1:20" x14ac:dyDescent="0.25">
      <c r="A6197" s="1">
        <v>43328</v>
      </c>
      <c r="B6197">
        <v>252</v>
      </c>
      <c r="C6197">
        <v>3</v>
      </c>
      <c r="D6197">
        <v>27.9</v>
      </c>
      <c r="E6197">
        <v>68</v>
      </c>
      <c r="F6197">
        <v>0.6</v>
      </c>
      <c r="G6197">
        <v>2000</v>
      </c>
      <c r="H6197">
        <v>21.4</v>
      </c>
      <c r="I6197">
        <v>0</v>
      </c>
      <c r="J6197">
        <v>0</v>
      </c>
      <c r="K6197">
        <v>0</v>
      </c>
      <c r="L6197" t="s">
        <v>40</v>
      </c>
      <c r="M6197" t="s">
        <v>20</v>
      </c>
      <c r="N6197" t="s">
        <v>21</v>
      </c>
      <c r="O6197" s="3">
        <f t="shared" si="487"/>
        <v>20.662100456621005</v>
      </c>
      <c r="P6197" s="3">
        <f t="shared" si="488"/>
        <v>262.5</v>
      </c>
      <c r="Q6197" s="3">
        <f t="shared" si="486"/>
        <v>241.837899543379</v>
      </c>
      <c r="R6197" s="3">
        <f t="shared" si="489"/>
        <v>216.32289954337898</v>
      </c>
      <c r="S6197" s="3">
        <f t="shared" si="490"/>
        <v>25.515000000000001</v>
      </c>
      <c r="T6197" s="3"/>
    </row>
    <row r="6198" spans="1:20" x14ac:dyDescent="0.25">
      <c r="A6198" s="1">
        <v>43328</v>
      </c>
      <c r="B6198">
        <v>173</v>
      </c>
      <c r="C6198">
        <v>4</v>
      </c>
      <c r="D6198">
        <v>27.8</v>
      </c>
      <c r="E6198">
        <v>69</v>
      </c>
      <c r="F6198">
        <v>0.9</v>
      </c>
      <c r="G6198">
        <v>2000</v>
      </c>
      <c r="H6198">
        <v>21.5</v>
      </c>
      <c r="I6198">
        <v>0</v>
      </c>
      <c r="J6198">
        <v>0</v>
      </c>
      <c r="K6198">
        <v>0</v>
      </c>
      <c r="L6198" t="s">
        <v>40</v>
      </c>
      <c r="M6198" t="s">
        <v>20</v>
      </c>
      <c r="N6198" t="s">
        <v>21</v>
      </c>
      <c r="O6198" s="3">
        <f t="shared" si="487"/>
        <v>20.662100456621005</v>
      </c>
      <c r="P6198" s="3">
        <f t="shared" si="488"/>
        <v>180.20833333333334</v>
      </c>
      <c r="Q6198" s="3">
        <f t="shared" si="486"/>
        <v>159.54623287671234</v>
      </c>
      <c r="R6198" s="3">
        <f t="shared" si="489"/>
        <v>142.02998287671232</v>
      </c>
      <c r="S6198" s="3">
        <f t="shared" si="490"/>
        <v>17.516250000000003</v>
      </c>
      <c r="T6198" s="3"/>
    </row>
    <row r="6199" spans="1:20" x14ac:dyDescent="0.25">
      <c r="A6199" s="1">
        <v>43328</v>
      </c>
      <c r="B6199">
        <v>263</v>
      </c>
      <c r="C6199">
        <v>5</v>
      </c>
      <c r="D6199">
        <v>28</v>
      </c>
      <c r="E6199">
        <v>66</v>
      </c>
      <c r="F6199">
        <v>0.5</v>
      </c>
      <c r="G6199">
        <v>2000</v>
      </c>
      <c r="H6199">
        <v>21</v>
      </c>
      <c r="I6199">
        <v>0</v>
      </c>
      <c r="J6199">
        <v>0</v>
      </c>
      <c r="K6199">
        <v>0</v>
      </c>
      <c r="L6199" t="s">
        <v>40</v>
      </c>
      <c r="M6199" t="s">
        <v>20</v>
      </c>
      <c r="N6199" t="s">
        <v>21</v>
      </c>
      <c r="O6199" s="3">
        <f t="shared" si="487"/>
        <v>20.662100456621005</v>
      </c>
      <c r="P6199" s="3">
        <f t="shared" si="488"/>
        <v>273.95833333333337</v>
      </c>
      <c r="Q6199" s="3">
        <f t="shared" si="486"/>
        <v>253.29623287671237</v>
      </c>
      <c r="R6199" s="3">
        <f t="shared" si="489"/>
        <v>226.66748287671237</v>
      </c>
      <c r="S6199" s="3">
        <f t="shared" si="490"/>
        <v>26.628750000000007</v>
      </c>
      <c r="T6199" s="3"/>
    </row>
    <row r="6200" spans="1:20" x14ac:dyDescent="0.25">
      <c r="A6200" s="1">
        <v>43328</v>
      </c>
      <c r="B6200">
        <v>631</v>
      </c>
      <c r="C6200">
        <v>6</v>
      </c>
      <c r="D6200">
        <v>27.5</v>
      </c>
      <c r="E6200">
        <v>72</v>
      </c>
      <c r="F6200">
        <v>1.1000000000000001</v>
      </c>
      <c r="G6200">
        <v>2000</v>
      </c>
      <c r="H6200">
        <v>21.9</v>
      </c>
      <c r="I6200">
        <v>0</v>
      </c>
      <c r="J6200">
        <v>0</v>
      </c>
      <c r="K6200">
        <v>0</v>
      </c>
      <c r="L6200" t="s">
        <v>40</v>
      </c>
      <c r="M6200" t="s">
        <v>20</v>
      </c>
      <c r="N6200" t="s">
        <v>21</v>
      </c>
      <c r="O6200" s="3">
        <f t="shared" si="487"/>
        <v>20.662100456621005</v>
      </c>
      <c r="P6200" s="3">
        <f t="shared" si="488"/>
        <v>657.29166666666674</v>
      </c>
      <c r="Q6200" s="3">
        <f t="shared" si="486"/>
        <v>636.62956621004571</v>
      </c>
      <c r="R6200" s="3">
        <f t="shared" si="489"/>
        <v>572.74081621004575</v>
      </c>
      <c r="S6200" s="3">
        <f t="shared" si="490"/>
        <v>63.888750000000016</v>
      </c>
      <c r="T6200" s="3"/>
    </row>
    <row r="6201" spans="1:20" x14ac:dyDescent="0.25">
      <c r="A6201" s="1">
        <v>43328</v>
      </c>
      <c r="B6201">
        <v>1105</v>
      </c>
      <c r="C6201">
        <v>7</v>
      </c>
      <c r="D6201">
        <v>27.6</v>
      </c>
      <c r="E6201">
        <v>71</v>
      </c>
      <c r="F6201">
        <v>1.2</v>
      </c>
      <c r="G6201">
        <v>2000</v>
      </c>
      <c r="H6201">
        <v>21.8</v>
      </c>
      <c r="I6201">
        <v>0.14000000000000001</v>
      </c>
      <c r="J6201">
        <v>0</v>
      </c>
      <c r="K6201">
        <v>0</v>
      </c>
      <c r="L6201" t="s">
        <v>40</v>
      </c>
      <c r="M6201" t="s">
        <v>20</v>
      </c>
      <c r="N6201" t="s">
        <v>21</v>
      </c>
      <c r="O6201" s="3">
        <f t="shared" si="487"/>
        <v>20.662100456621005</v>
      </c>
      <c r="P6201" s="3">
        <f t="shared" si="488"/>
        <v>1151.0416666666667</v>
      </c>
      <c r="Q6201" s="3">
        <f t="shared" si="486"/>
        <v>1130.3795662100458</v>
      </c>
      <c r="R6201" s="3">
        <f t="shared" si="489"/>
        <v>1018.4983162100458</v>
      </c>
      <c r="S6201" s="3">
        <f t="shared" si="490"/>
        <v>111.88125000000002</v>
      </c>
      <c r="T6201" s="3"/>
    </row>
    <row r="6202" spans="1:20" x14ac:dyDescent="0.25">
      <c r="A6202" s="1">
        <v>43328</v>
      </c>
      <c r="B6202">
        <v>1660</v>
      </c>
      <c r="C6202">
        <v>8</v>
      </c>
      <c r="D6202">
        <v>28.2</v>
      </c>
      <c r="E6202">
        <v>68</v>
      </c>
      <c r="F6202">
        <v>1.3</v>
      </c>
      <c r="G6202">
        <v>2000</v>
      </c>
      <c r="H6202">
        <v>21.7</v>
      </c>
      <c r="I6202">
        <v>0.41</v>
      </c>
      <c r="J6202">
        <v>0</v>
      </c>
      <c r="K6202">
        <v>0</v>
      </c>
      <c r="L6202" t="s">
        <v>40</v>
      </c>
      <c r="M6202" t="s">
        <v>20</v>
      </c>
      <c r="N6202" t="s">
        <v>21</v>
      </c>
      <c r="O6202" s="3">
        <f t="shared" si="487"/>
        <v>20.662100456621005</v>
      </c>
      <c r="P6202" s="3">
        <f t="shared" si="488"/>
        <v>1729.1666666666667</v>
      </c>
      <c r="Q6202" s="3">
        <f t="shared" si="486"/>
        <v>1708.5045662100458</v>
      </c>
      <c r="R6202" s="3">
        <f t="shared" si="489"/>
        <v>1540.4295662100458</v>
      </c>
      <c r="S6202" s="3">
        <f t="shared" si="490"/>
        <v>168.07500000000002</v>
      </c>
      <c r="T6202" s="3"/>
    </row>
    <row r="6203" spans="1:20" x14ac:dyDescent="0.25">
      <c r="A6203" s="1">
        <v>43328</v>
      </c>
      <c r="B6203">
        <v>876</v>
      </c>
      <c r="C6203">
        <v>9</v>
      </c>
      <c r="D6203">
        <v>30.6</v>
      </c>
      <c r="E6203">
        <v>55</v>
      </c>
      <c r="F6203">
        <v>1.1000000000000001</v>
      </c>
      <c r="G6203">
        <v>2000</v>
      </c>
      <c r="H6203">
        <v>20.5</v>
      </c>
      <c r="I6203">
        <v>1.46</v>
      </c>
      <c r="J6203">
        <v>0</v>
      </c>
      <c r="K6203">
        <v>0</v>
      </c>
      <c r="L6203" t="s">
        <v>40</v>
      </c>
      <c r="M6203" t="s">
        <v>20</v>
      </c>
      <c r="N6203" t="s">
        <v>21</v>
      </c>
      <c r="O6203" s="3">
        <f t="shared" si="487"/>
        <v>20.662100456621005</v>
      </c>
      <c r="P6203" s="3">
        <f t="shared" si="488"/>
        <v>912.50000000000011</v>
      </c>
      <c r="Q6203" s="3">
        <f t="shared" si="486"/>
        <v>891.83789954337908</v>
      </c>
      <c r="R6203" s="3">
        <f t="shared" si="489"/>
        <v>803.14289954337903</v>
      </c>
      <c r="S6203" s="3">
        <f t="shared" si="490"/>
        <v>88.695000000000022</v>
      </c>
      <c r="T6203" s="3"/>
    </row>
    <row r="6204" spans="1:20" x14ac:dyDescent="0.25">
      <c r="A6204" s="1">
        <v>43328</v>
      </c>
      <c r="B6204">
        <v>612</v>
      </c>
      <c r="C6204">
        <v>10</v>
      </c>
      <c r="D6204">
        <v>31.9</v>
      </c>
      <c r="E6204">
        <v>51</v>
      </c>
      <c r="F6204">
        <v>2.2000000000000002</v>
      </c>
      <c r="G6204">
        <v>1939</v>
      </c>
      <c r="H6204">
        <v>20.399999999999999</v>
      </c>
      <c r="I6204">
        <v>2.04</v>
      </c>
      <c r="J6204">
        <v>0</v>
      </c>
      <c r="K6204">
        <v>0</v>
      </c>
      <c r="L6204" t="s">
        <v>40</v>
      </c>
      <c r="M6204" t="s">
        <v>20</v>
      </c>
      <c r="N6204" t="s">
        <v>21</v>
      </c>
      <c r="O6204" s="3">
        <f t="shared" si="487"/>
        <v>20.662100456621005</v>
      </c>
      <c r="P6204" s="3">
        <f t="shared" si="488"/>
        <v>637.5</v>
      </c>
      <c r="Q6204" s="3">
        <f t="shared" si="486"/>
        <v>616.83789954337897</v>
      </c>
      <c r="R6204" s="3">
        <f t="shared" si="489"/>
        <v>554.87289954337894</v>
      </c>
      <c r="S6204" s="3">
        <f t="shared" si="490"/>
        <v>61.965000000000003</v>
      </c>
      <c r="T6204" s="3"/>
    </row>
    <row r="6205" spans="1:20" x14ac:dyDescent="0.25">
      <c r="A6205" s="1">
        <v>43328</v>
      </c>
      <c r="B6205">
        <v>672</v>
      </c>
      <c r="C6205">
        <v>11</v>
      </c>
      <c r="D6205">
        <v>33.5</v>
      </c>
      <c r="E6205">
        <v>48</v>
      </c>
      <c r="F6205">
        <v>2.4</v>
      </c>
      <c r="G6205">
        <v>1968</v>
      </c>
      <c r="H6205">
        <v>20.9</v>
      </c>
      <c r="I6205">
        <v>2.71</v>
      </c>
      <c r="J6205">
        <v>0</v>
      </c>
      <c r="K6205">
        <v>0</v>
      </c>
      <c r="L6205" t="s">
        <v>40</v>
      </c>
      <c r="M6205" t="s">
        <v>20</v>
      </c>
      <c r="N6205" t="s">
        <v>21</v>
      </c>
      <c r="O6205" s="3">
        <f t="shared" si="487"/>
        <v>20.662100456621005</v>
      </c>
      <c r="P6205" s="3">
        <f t="shared" si="488"/>
        <v>700</v>
      </c>
      <c r="Q6205" s="3">
        <f t="shared" si="486"/>
        <v>679.33789954337897</v>
      </c>
      <c r="R6205" s="3">
        <f t="shared" si="489"/>
        <v>611.297899543379</v>
      </c>
      <c r="S6205" s="3">
        <f t="shared" si="490"/>
        <v>68.040000000000006</v>
      </c>
      <c r="T6205" s="3"/>
    </row>
    <row r="6206" spans="1:20" x14ac:dyDescent="0.25">
      <c r="A6206" s="1">
        <v>43328</v>
      </c>
      <c r="B6206">
        <v>668</v>
      </c>
      <c r="C6206">
        <v>12</v>
      </c>
      <c r="D6206">
        <v>34.5</v>
      </c>
      <c r="E6206">
        <v>44</v>
      </c>
      <c r="F6206">
        <v>2.2000000000000002</v>
      </c>
      <c r="G6206">
        <v>2000</v>
      </c>
      <c r="H6206">
        <v>20.399999999999999</v>
      </c>
      <c r="I6206">
        <v>3.19</v>
      </c>
      <c r="J6206">
        <v>0</v>
      </c>
      <c r="K6206">
        <v>0</v>
      </c>
      <c r="L6206" t="s">
        <v>40</v>
      </c>
      <c r="M6206" t="s">
        <v>20</v>
      </c>
      <c r="N6206" t="s">
        <v>21</v>
      </c>
      <c r="O6206" s="3">
        <f t="shared" si="487"/>
        <v>20.662100456621005</v>
      </c>
      <c r="P6206" s="3">
        <f t="shared" si="488"/>
        <v>695.83333333333337</v>
      </c>
      <c r="Q6206" s="3">
        <f t="shared" si="486"/>
        <v>675.17123287671234</v>
      </c>
      <c r="R6206" s="3">
        <f t="shared" si="489"/>
        <v>607.53623287671235</v>
      </c>
      <c r="S6206" s="3">
        <f t="shared" si="490"/>
        <v>67.635000000000005</v>
      </c>
      <c r="T6206" s="3"/>
    </row>
    <row r="6207" spans="1:20" x14ac:dyDescent="0.25">
      <c r="A6207" s="1">
        <v>43328</v>
      </c>
      <c r="B6207">
        <v>652</v>
      </c>
      <c r="C6207">
        <v>13</v>
      </c>
      <c r="D6207">
        <v>35.1</v>
      </c>
      <c r="E6207">
        <v>39</v>
      </c>
      <c r="F6207">
        <v>2</v>
      </c>
      <c r="G6207">
        <v>2000</v>
      </c>
      <c r="H6207">
        <v>19</v>
      </c>
      <c r="I6207">
        <v>3.45</v>
      </c>
      <c r="J6207">
        <v>0</v>
      </c>
      <c r="K6207">
        <v>0</v>
      </c>
      <c r="L6207" t="s">
        <v>40</v>
      </c>
      <c r="M6207" t="s">
        <v>20</v>
      </c>
      <c r="N6207" t="s">
        <v>21</v>
      </c>
      <c r="O6207" s="3">
        <f t="shared" si="487"/>
        <v>20.662100456621005</v>
      </c>
      <c r="P6207" s="3">
        <f t="shared" si="488"/>
        <v>679.16666666666674</v>
      </c>
      <c r="Q6207" s="3">
        <f t="shared" si="486"/>
        <v>658.50456621004571</v>
      </c>
      <c r="R6207" s="3">
        <f t="shared" si="489"/>
        <v>592.48956621004572</v>
      </c>
      <c r="S6207" s="3">
        <f t="shared" si="490"/>
        <v>66.015000000000015</v>
      </c>
      <c r="T6207" s="3"/>
    </row>
    <row r="6208" spans="1:20" x14ac:dyDescent="0.25">
      <c r="A6208" s="1">
        <v>43328</v>
      </c>
      <c r="B6208">
        <v>638</v>
      </c>
      <c r="C6208">
        <v>14</v>
      </c>
      <c r="D6208">
        <v>35.299999999999997</v>
      </c>
      <c r="E6208">
        <v>40</v>
      </c>
      <c r="F6208">
        <v>2</v>
      </c>
      <c r="G6208">
        <v>2000</v>
      </c>
      <c r="H6208">
        <v>19.600000000000001</v>
      </c>
      <c r="I6208">
        <v>3.17</v>
      </c>
      <c r="J6208">
        <v>0</v>
      </c>
      <c r="K6208">
        <v>0</v>
      </c>
      <c r="L6208" t="s">
        <v>40</v>
      </c>
      <c r="M6208" t="s">
        <v>20</v>
      </c>
      <c r="N6208" t="s">
        <v>21</v>
      </c>
      <c r="O6208" s="3">
        <f t="shared" si="487"/>
        <v>20.662100456621005</v>
      </c>
      <c r="P6208" s="3">
        <f t="shared" si="488"/>
        <v>664.58333333333337</v>
      </c>
      <c r="Q6208" s="3">
        <f t="shared" si="486"/>
        <v>643.92123287671234</v>
      </c>
      <c r="R6208" s="3">
        <f t="shared" si="489"/>
        <v>579.32373287671237</v>
      </c>
      <c r="S6208" s="3">
        <f t="shared" si="490"/>
        <v>64.597500000000011</v>
      </c>
      <c r="T6208" s="3"/>
    </row>
    <row r="6209" spans="1:20" x14ac:dyDescent="0.25">
      <c r="A6209" s="1">
        <v>43328</v>
      </c>
      <c r="B6209">
        <v>720</v>
      </c>
      <c r="C6209">
        <v>15</v>
      </c>
      <c r="D6209">
        <v>35</v>
      </c>
      <c r="E6209">
        <v>38</v>
      </c>
      <c r="F6209">
        <v>2</v>
      </c>
      <c r="G6209">
        <v>2000</v>
      </c>
      <c r="H6209">
        <v>18.5</v>
      </c>
      <c r="I6209">
        <v>2.8</v>
      </c>
      <c r="J6209">
        <v>0</v>
      </c>
      <c r="K6209">
        <v>0</v>
      </c>
      <c r="L6209" t="s">
        <v>40</v>
      </c>
      <c r="M6209" t="s">
        <v>20</v>
      </c>
      <c r="N6209" t="s">
        <v>21</v>
      </c>
      <c r="O6209" s="3">
        <f t="shared" si="487"/>
        <v>20.662100456621005</v>
      </c>
      <c r="P6209" s="3">
        <f t="shared" si="488"/>
        <v>750</v>
      </c>
      <c r="Q6209" s="3">
        <f t="shared" si="486"/>
        <v>729.33789954337897</v>
      </c>
      <c r="R6209" s="3">
        <f t="shared" si="489"/>
        <v>656.43789954337899</v>
      </c>
      <c r="S6209" s="3">
        <f t="shared" si="490"/>
        <v>72.900000000000006</v>
      </c>
      <c r="T6209" s="3"/>
    </row>
    <row r="6210" spans="1:20" x14ac:dyDescent="0.25">
      <c r="A6210" s="1">
        <v>43328</v>
      </c>
      <c r="B6210">
        <v>902</v>
      </c>
      <c r="C6210">
        <v>16</v>
      </c>
      <c r="D6210">
        <v>34.5</v>
      </c>
      <c r="E6210">
        <v>37</v>
      </c>
      <c r="F6210">
        <v>1.9</v>
      </c>
      <c r="G6210">
        <v>2000</v>
      </c>
      <c r="H6210">
        <v>17.600000000000001</v>
      </c>
      <c r="I6210">
        <v>2.36</v>
      </c>
      <c r="J6210">
        <v>0</v>
      </c>
      <c r="K6210">
        <v>0</v>
      </c>
      <c r="L6210" t="s">
        <v>40</v>
      </c>
      <c r="M6210" t="s">
        <v>20</v>
      </c>
      <c r="N6210" t="s">
        <v>21</v>
      </c>
      <c r="O6210" s="3">
        <f t="shared" si="487"/>
        <v>20.662100456621005</v>
      </c>
      <c r="P6210" s="3">
        <f t="shared" si="488"/>
        <v>939.58333333333337</v>
      </c>
      <c r="Q6210" s="3">
        <f t="shared" ref="Q6210:Q6273" si="491">P6210-O6210</f>
        <v>918.92123287671234</v>
      </c>
      <c r="R6210" s="3">
        <f t="shared" si="489"/>
        <v>827.59373287671235</v>
      </c>
      <c r="S6210" s="3">
        <f t="shared" si="490"/>
        <v>91.327500000000015</v>
      </c>
      <c r="T6210" s="3"/>
    </row>
    <row r="6211" spans="1:20" x14ac:dyDescent="0.25">
      <c r="A6211" s="1">
        <v>43328</v>
      </c>
      <c r="B6211">
        <v>1384</v>
      </c>
      <c r="C6211">
        <v>17</v>
      </c>
      <c r="D6211">
        <v>33.799999999999997</v>
      </c>
      <c r="E6211">
        <v>37</v>
      </c>
      <c r="F6211">
        <v>2.2000000000000002</v>
      </c>
      <c r="G6211">
        <v>2000</v>
      </c>
      <c r="H6211">
        <v>17</v>
      </c>
      <c r="I6211">
        <v>1.74</v>
      </c>
      <c r="J6211">
        <v>0</v>
      </c>
      <c r="K6211">
        <v>0</v>
      </c>
      <c r="L6211" t="s">
        <v>40</v>
      </c>
      <c r="M6211" t="s">
        <v>20</v>
      </c>
      <c r="N6211" t="s">
        <v>21</v>
      </c>
      <c r="O6211" s="3">
        <f t="shared" ref="O6211:O6274" si="492">$V$7</f>
        <v>20.662100456621005</v>
      </c>
      <c r="P6211" s="3">
        <f t="shared" ref="P6211:P6274" si="493">$V$10*B6211</f>
        <v>1441.6666666666667</v>
      </c>
      <c r="Q6211" s="3">
        <f t="shared" si="491"/>
        <v>1421.0045662100458</v>
      </c>
      <c r="R6211" s="3">
        <f t="shared" ref="R6211:R6274" si="494">Q6211-S6211</f>
        <v>1280.8745662100457</v>
      </c>
      <c r="S6211" s="3">
        <f t="shared" ref="S6211:S6274" si="495">9.72%*P6211</f>
        <v>140.13000000000002</v>
      </c>
      <c r="T6211" s="3"/>
    </row>
    <row r="6212" spans="1:20" x14ac:dyDescent="0.25">
      <c r="A6212" s="1">
        <v>43328</v>
      </c>
      <c r="B6212">
        <v>2481</v>
      </c>
      <c r="C6212">
        <v>18</v>
      </c>
      <c r="D6212">
        <v>32.4</v>
      </c>
      <c r="E6212">
        <v>40</v>
      </c>
      <c r="F6212">
        <v>2.1</v>
      </c>
      <c r="G6212">
        <v>2000</v>
      </c>
      <c r="H6212">
        <v>17</v>
      </c>
      <c r="I6212">
        <v>1.04</v>
      </c>
      <c r="J6212">
        <v>0</v>
      </c>
      <c r="K6212">
        <v>0</v>
      </c>
      <c r="L6212" t="s">
        <v>40</v>
      </c>
      <c r="M6212" t="s">
        <v>20</v>
      </c>
      <c r="N6212" t="s">
        <v>21</v>
      </c>
      <c r="O6212" s="3">
        <f t="shared" si="492"/>
        <v>20.662100456621005</v>
      </c>
      <c r="P6212" s="3">
        <f t="shared" si="493"/>
        <v>2584.375</v>
      </c>
      <c r="Q6212" s="3">
        <f t="shared" si="491"/>
        <v>2563.7128995433791</v>
      </c>
      <c r="R6212" s="3">
        <f t="shared" si="494"/>
        <v>2312.511649543379</v>
      </c>
      <c r="S6212" s="3">
        <f t="shared" si="495"/>
        <v>251.20125000000002</v>
      </c>
      <c r="T6212" s="3"/>
    </row>
    <row r="6213" spans="1:20" x14ac:dyDescent="0.25">
      <c r="A6213" s="1">
        <v>43328</v>
      </c>
      <c r="B6213">
        <v>2286</v>
      </c>
      <c r="C6213">
        <v>19</v>
      </c>
      <c r="D6213">
        <v>29.8</v>
      </c>
      <c r="E6213">
        <v>45</v>
      </c>
      <c r="F6213">
        <v>2.5</v>
      </c>
      <c r="G6213">
        <v>2000</v>
      </c>
      <c r="H6213">
        <v>16.5</v>
      </c>
      <c r="I6213">
        <v>0.36</v>
      </c>
      <c r="J6213">
        <v>0</v>
      </c>
      <c r="K6213">
        <v>0</v>
      </c>
      <c r="L6213" t="s">
        <v>40</v>
      </c>
      <c r="M6213" t="s">
        <v>20</v>
      </c>
      <c r="N6213" t="s">
        <v>21</v>
      </c>
      <c r="O6213" s="3">
        <f t="shared" si="492"/>
        <v>20.662100456621005</v>
      </c>
      <c r="P6213" s="3">
        <f t="shared" si="493"/>
        <v>2381.25</v>
      </c>
      <c r="Q6213" s="3">
        <f t="shared" si="491"/>
        <v>2360.5878995433791</v>
      </c>
      <c r="R6213" s="3">
        <f t="shared" si="494"/>
        <v>2129.1303995433791</v>
      </c>
      <c r="S6213" s="3">
        <f t="shared" si="495"/>
        <v>231.45750000000001</v>
      </c>
      <c r="T6213" s="3"/>
    </row>
    <row r="6214" spans="1:20" x14ac:dyDescent="0.25">
      <c r="A6214" s="1">
        <v>43328</v>
      </c>
      <c r="B6214">
        <v>2114</v>
      </c>
      <c r="C6214">
        <v>20</v>
      </c>
      <c r="D6214">
        <v>27.9</v>
      </c>
      <c r="E6214">
        <v>47</v>
      </c>
      <c r="F6214">
        <v>1.9</v>
      </c>
      <c r="G6214">
        <v>2000</v>
      </c>
      <c r="H6214">
        <v>15.5</v>
      </c>
      <c r="I6214">
        <v>0.01</v>
      </c>
      <c r="J6214">
        <v>0</v>
      </c>
      <c r="K6214">
        <v>0</v>
      </c>
      <c r="L6214" t="s">
        <v>40</v>
      </c>
      <c r="M6214" t="s">
        <v>20</v>
      </c>
      <c r="N6214" t="s">
        <v>21</v>
      </c>
      <c r="O6214" s="3">
        <f t="shared" si="492"/>
        <v>20.662100456621005</v>
      </c>
      <c r="P6214" s="3">
        <f t="shared" si="493"/>
        <v>2202.0833333333335</v>
      </c>
      <c r="Q6214" s="3">
        <f t="shared" si="491"/>
        <v>2181.4212328767126</v>
      </c>
      <c r="R6214" s="3">
        <f t="shared" si="494"/>
        <v>1967.3787328767125</v>
      </c>
      <c r="S6214" s="3">
        <f t="shared" si="495"/>
        <v>214.04250000000005</v>
      </c>
      <c r="T6214" s="3"/>
    </row>
    <row r="6215" spans="1:20" x14ac:dyDescent="0.25">
      <c r="A6215" s="1">
        <v>43328</v>
      </c>
      <c r="B6215">
        <v>2127</v>
      </c>
      <c r="C6215">
        <v>21</v>
      </c>
      <c r="D6215">
        <v>26.8</v>
      </c>
      <c r="E6215">
        <v>46</v>
      </c>
      <c r="F6215">
        <v>2</v>
      </c>
      <c r="G6215">
        <v>2000</v>
      </c>
      <c r="H6215">
        <v>14.2</v>
      </c>
      <c r="I6215">
        <v>0</v>
      </c>
      <c r="J6215">
        <v>0</v>
      </c>
      <c r="K6215">
        <v>0</v>
      </c>
      <c r="L6215" t="s">
        <v>40</v>
      </c>
      <c r="M6215" t="s">
        <v>20</v>
      </c>
      <c r="N6215" t="s">
        <v>21</v>
      </c>
      <c r="O6215" s="3">
        <f t="shared" si="492"/>
        <v>20.662100456621005</v>
      </c>
      <c r="P6215" s="3">
        <f t="shared" si="493"/>
        <v>2215.625</v>
      </c>
      <c r="Q6215" s="3">
        <f t="shared" si="491"/>
        <v>2194.9628995433791</v>
      </c>
      <c r="R6215" s="3">
        <f t="shared" si="494"/>
        <v>1979.604149543379</v>
      </c>
      <c r="S6215" s="3">
        <f t="shared" si="495"/>
        <v>215.35875000000001</v>
      </c>
      <c r="T6215" s="3"/>
    </row>
    <row r="6216" spans="1:20" x14ac:dyDescent="0.25">
      <c r="A6216" s="1">
        <v>43328</v>
      </c>
      <c r="B6216">
        <v>1943</v>
      </c>
      <c r="C6216">
        <v>22</v>
      </c>
      <c r="D6216">
        <v>25.9</v>
      </c>
      <c r="E6216">
        <v>45</v>
      </c>
      <c r="F6216">
        <v>2.1</v>
      </c>
      <c r="G6216">
        <v>2000</v>
      </c>
      <c r="H6216">
        <v>13</v>
      </c>
      <c r="I6216">
        <v>0</v>
      </c>
      <c r="J6216">
        <v>0</v>
      </c>
      <c r="K6216">
        <v>0</v>
      </c>
      <c r="L6216" t="s">
        <v>40</v>
      </c>
      <c r="M6216" t="s">
        <v>20</v>
      </c>
      <c r="N6216" t="s">
        <v>21</v>
      </c>
      <c r="O6216" s="3">
        <f t="shared" si="492"/>
        <v>20.662100456621005</v>
      </c>
      <c r="P6216" s="3">
        <f t="shared" si="493"/>
        <v>2023.9583333333335</v>
      </c>
      <c r="Q6216" s="3">
        <f t="shared" si="491"/>
        <v>2003.2962328767126</v>
      </c>
      <c r="R6216" s="3">
        <f t="shared" si="494"/>
        <v>1806.5674828767126</v>
      </c>
      <c r="S6216" s="3">
        <f t="shared" si="495"/>
        <v>196.72875000000002</v>
      </c>
      <c r="T6216" s="3"/>
    </row>
    <row r="6217" spans="1:20" x14ac:dyDescent="0.25">
      <c r="A6217" s="1">
        <v>43328</v>
      </c>
      <c r="B6217">
        <v>1446</v>
      </c>
      <c r="C6217">
        <v>23</v>
      </c>
      <c r="D6217">
        <v>25</v>
      </c>
      <c r="E6217">
        <v>44</v>
      </c>
      <c r="F6217">
        <v>2.2000000000000002</v>
      </c>
      <c r="G6217">
        <v>2000</v>
      </c>
      <c r="H6217">
        <v>11.8</v>
      </c>
      <c r="I6217">
        <v>0</v>
      </c>
      <c r="J6217">
        <v>0</v>
      </c>
      <c r="K6217">
        <v>0</v>
      </c>
      <c r="L6217" t="s">
        <v>40</v>
      </c>
      <c r="M6217" t="s">
        <v>20</v>
      </c>
      <c r="N6217" t="s">
        <v>21</v>
      </c>
      <c r="O6217" s="3">
        <f t="shared" si="492"/>
        <v>20.662100456621005</v>
      </c>
      <c r="P6217" s="3">
        <f t="shared" si="493"/>
        <v>1506.25</v>
      </c>
      <c r="Q6217" s="3">
        <f t="shared" si="491"/>
        <v>1485.5878995433791</v>
      </c>
      <c r="R6217" s="3">
        <f t="shared" si="494"/>
        <v>1339.1803995433791</v>
      </c>
      <c r="S6217" s="3">
        <f t="shared" si="495"/>
        <v>146.4075</v>
      </c>
      <c r="T6217" s="3"/>
    </row>
    <row r="6218" spans="1:20" x14ac:dyDescent="0.25">
      <c r="A6218" s="1">
        <v>43329</v>
      </c>
      <c r="B6218">
        <v>1109</v>
      </c>
      <c r="C6218">
        <v>0</v>
      </c>
      <c r="D6218">
        <v>24.1</v>
      </c>
      <c r="E6218">
        <v>45</v>
      </c>
      <c r="F6218">
        <v>2</v>
      </c>
      <c r="G6218">
        <v>2000</v>
      </c>
      <c r="H6218">
        <v>11.4</v>
      </c>
      <c r="I6218">
        <v>0</v>
      </c>
      <c r="J6218">
        <v>0</v>
      </c>
      <c r="K6218">
        <v>0</v>
      </c>
      <c r="L6218" t="s">
        <v>40</v>
      </c>
      <c r="M6218" t="s">
        <v>20</v>
      </c>
      <c r="N6218" t="s">
        <v>21</v>
      </c>
      <c r="O6218" s="3">
        <f t="shared" si="492"/>
        <v>20.662100456621005</v>
      </c>
      <c r="P6218" s="3">
        <f t="shared" si="493"/>
        <v>1155.2083333333335</v>
      </c>
      <c r="Q6218" s="3">
        <f t="shared" si="491"/>
        <v>1134.5462328767126</v>
      </c>
      <c r="R6218" s="3">
        <f t="shared" si="494"/>
        <v>1022.2599828767126</v>
      </c>
      <c r="S6218" s="3">
        <f t="shared" si="495"/>
        <v>112.28625000000002</v>
      </c>
      <c r="T6218" s="3"/>
    </row>
    <row r="6219" spans="1:20" x14ac:dyDescent="0.25">
      <c r="A6219" s="1">
        <v>43329</v>
      </c>
      <c r="B6219">
        <v>842</v>
      </c>
      <c r="C6219">
        <v>1</v>
      </c>
      <c r="D6219">
        <v>23.4</v>
      </c>
      <c r="E6219">
        <v>47</v>
      </c>
      <c r="F6219">
        <v>2.1</v>
      </c>
      <c r="G6219">
        <v>2000</v>
      </c>
      <c r="H6219">
        <v>11.4</v>
      </c>
      <c r="I6219">
        <v>0</v>
      </c>
      <c r="J6219">
        <v>0</v>
      </c>
      <c r="K6219">
        <v>0</v>
      </c>
      <c r="L6219" t="s">
        <v>40</v>
      </c>
      <c r="M6219" t="s">
        <v>20</v>
      </c>
      <c r="N6219" t="s">
        <v>21</v>
      </c>
      <c r="O6219" s="3">
        <f t="shared" si="492"/>
        <v>20.662100456621005</v>
      </c>
      <c r="P6219" s="3">
        <f t="shared" si="493"/>
        <v>877.08333333333337</v>
      </c>
      <c r="Q6219" s="3">
        <f t="shared" si="491"/>
        <v>856.42123287671234</v>
      </c>
      <c r="R6219" s="3">
        <f t="shared" si="494"/>
        <v>771.16873287671228</v>
      </c>
      <c r="S6219" s="3">
        <f t="shared" si="495"/>
        <v>85.252500000000012</v>
      </c>
      <c r="T6219" s="3"/>
    </row>
    <row r="6220" spans="1:20" x14ac:dyDescent="0.25">
      <c r="A6220" s="1">
        <v>43329</v>
      </c>
      <c r="B6220">
        <v>572</v>
      </c>
      <c r="C6220">
        <v>2</v>
      </c>
      <c r="D6220">
        <v>22.8</v>
      </c>
      <c r="E6220">
        <v>50</v>
      </c>
      <c r="F6220">
        <v>1.4</v>
      </c>
      <c r="G6220">
        <v>2000</v>
      </c>
      <c r="H6220">
        <v>11.8</v>
      </c>
      <c r="I6220">
        <v>0</v>
      </c>
      <c r="J6220">
        <v>0</v>
      </c>
      <c r="K6220">
        <v>0</v>
      </c>
      <c r="L6220" t="s">
        <v>40</v>
      </c>
      <c r="M6220" t="s">
        <v>20</v>
      </c>
      <c r="N6220" t="s">
        <v>21</v>
      </c>
      <c r="O6220" s="3">
        <f t="shared" si="492"/>
        <v>20.662100456621005</v>
      </c>
      <c r="P6220" s="3">
        <f t="shared" si="493"/>
        <v>595.83333333333337</v>
      </c>
      <c r="Q6220" s="3">
        <f t="shared" si="491"/>
        <v>575.17123287671234</v>
      </c>
      <c r="R6220" s="3">
        <f t="shared" si="494"/>
        <v>517.25623287671237</v>
      </c>
      <c r="S6220" s="3">
        <f t="shared" si="495"/>
        <v>57.915000000000006</v>
      </c>
      <c r="T6220" s="3"/>
    </row>
    <row r="6221" spans="1:20" x14ac:dyDescent="0.25">
      <c r="A6221" s="1">
        <v>43329</v>
      </c>
      <c r="B6221">
        <v>375</v>
      </c>
      <c r="C6221">
        <v>3</v>
      </c>
      <c r="D6221">
        <v>22.4</v>
      </c>
      <c r="E6221">
        <v>52</v>
      </c>
      <c r="F6221">
        <v>1.3</v>
      </c>
      <c r="G6221">
        <v>2000</v>
      </c>
      <c r="H6221">
        <v>12</v>
      </c>
      <c r="I6221">
        <v>0</v>
      </c>
      <c r="J6221">
        <v>0</v>
      </c>
      <c r="K6221">
        <v>0</v>
      </c>
      <c r="L6221" t="s">
        <v>40</v>
      </c>
      <c r="M6221" t="s">
        <v>20</v>
      </c>
      <c r="N6221" t="s">
        <v>21</v>
      </c>
      <c r="O6221" s="3">
        <f t="shared" si="492"/>
        <v>20.662100456621005</v>
      </c>
      <c r="P6221" s="3">
        <f t="shared" si="493"/>
        <v>390.625</v>
      </c>
      <c r="Q6221" s="3">
        <f t="shared" si="491"/>
        <v>369.96289954337897</v>
      </c>
      <c r="R6221" s="3">
        <f t="shared" si="494"/>
        <v>331.99414954337897</v>
      </c>
      <c r="S6221" s="3">
        <f t="shared" si="495"/>
        <v>37.96875</v>
      </c>
      <c r="T6221" s="3"/>
    </row>
    <row r="6222" spans="1:20" x14ac:dyDescent="0.25">
      <c r="A6222" s="1">
        <v>43329</v>
      </c>
      <c r="B6222">
        <v>276</v>
      </c>
      <c r="C6222">
        <v>4</v>
      </c>
      <c r="D6222">
        <v>22.1</v>
      </c>
      <c r="E6222">
        <v>54</v>
      </c>
      <c r="F6222">
        <v>1.6</v>
      </c>
      <c r="G6222">
        <v>2000</v>
      </c>
      <c r="H6222">
        <v>12.3</v>
      </c>
      <c r="I6222">
        <v>0</v>
      </c>
      <c r="J6222">
        <v>0</v>
      </c>
      <c r="K6222">
        <v>0</v>
      </c>
      <c r="L6222" t="s">
        <v>40</v>
      </c>
      <c r="M6222" t="s">
        <v>20</v>
      </c>
      <c r="N6222" t="s">
        <v>21</v>
      </c>
      <c r="O6222" s="3">
        <f t="shared" si="492"/>
        <v>20.662100456621005</v>
      </c>
      <c r="P6222" s="3">
        <f t="shared" si="493"/>
        <v>287.5</v>
      </c>
      <c r="Q6222" s="3">
        <f t="shared" si="491"/>
        <v>266.83789954337897</v>
      </c>
      <c r="R6222" s="3">
        <f t="shared" si="494"/>
        <v>238.89289954337897</v>
      </c>
      <c r="S6222" s="3">
        <f t="shared" si="495"/>
        <v>27.945000000000004</v>
      </c>
      <c r="T6222" s="3"/>
    </row>
    <row r="6223" spans="1:20" x14ac:dyDescent="0.25">
      <c r="A6223" s="1">
        <v>43329</v>
      </c>
      <c r="B6223">
        <v>304</v>
      </c>
      <c r="C6223">
        <v>5</v>
      </c>
      <c r="D6223">
        <v>21.8</v>
      </c>
      <c r="E6223">
        <v>55</v>
      </c>
      <c r="F6223">
        <v>1.9</v>
      </c>
      <c r="G6223">
        <v>2000</v>
      </c>
      <c r="H6223">
        <v>12.3</v>
      </c>
      <c r="I6223">
        <v>0</v>
      </c>
      <c r="J6223">
        <v>0</v>
      </c>
      <c r="K6223">
        <v>0</v>
      </c>
      <c r="L6223" t="s">
        <v>40</v>
      </c>
      <c r="M6223" t="s">
        <v>20</v>
      </c>
      <c r="N6223" t="s">
        <v>21</v>
      </c>
      <c r="O6223" s="3">
        <f t="shared" si="492"/>
        <v>20.662100456621005</v>
      </c>
      <c r="P6223" s="3">
        <f t="shared" si="493"/>
        <v>316.66666666666669</v>
      </c>
      <c r="Q6223" s="3">
        <f t="shared" si="491"/>
        <v>296.00456621004571</v>
      </c>
      <c r="R6223" s="3">
        <f t="shared" si="494"/>
        <v>265.22456621004568</v>
      </c>
      <c r="S6223" s="3">
        <f t="shared" si="495"/>
        <v>30.780000000000005</v>
      </c>
      <c r="T6223" s="3"/>
    </row>
    <row r="6224" spans="1:20" x14ac:dyDescent="0.25">
      <c r="A6224" s="1">
        <v>43329</v>
      </c>
      <c r="B6224">
        <v>719</v>
      </c>
      <c r="C6224">
        <v>6</v>
      </c>
      <c r="D6224">
        <v>21.8</v>
      </c>
      <c r="E6224">
        <v>51</v>
      </c>
      <c r="F6224">
        <v>2</v>
      </c>
      <c r="G6224">
        <v>2000</v>
      </c>
      <c r="H6224">
        <v>11.2</v>
      </c>
      <c r="I6224">
        <v>0</v>
      </c>
      <c r="J6224">
        <v>0</v>
      </c>
      <c r="K6224">
        <v>0</v>
      </c>
      <c r="L6224" t="s">
        <v>40</v>
      </c>
      <c r="M6224" t="s">
        <v>20</v>
      </c>
      <c r="N6224" t="s">
        <v>21</v>
      </c>
      <c r="O6224" s="3">
        <f t="shared" si="492"/>
        <v>20.662100456621005</v>
      </c>
      <c r="P6224" s="3">
        <f t="shared" si="493"/>
        <v>748.95833333333337</v>
      </c>
      <c r="Q6224" s="3">
        <f t="shared" si="491"/>
        <v>728.29623287671234</v>
      </c>
      <c r="R6224" s="3">
        <f t="shared" si="494"/>
        <v>655.4974828767123</v>
      </c>
      <c r="S6224" s="3">
        <f t="shared" si="495"/>
        <v>72.798750000000013</v>
      </c>
      <c r="T6224" s="3"/>
    </row>
    <row r="6225" spans="1:20" x14ac:dyDescent="0.25">
      <c r="A6225" s="1">
        <v>43329</v>
      </c>
      <c r="B6225">
        <v>1271</v>
      </c>
      <c r="C6225">
        <v>7</v>
      </c>
      <c r="D6225">
        <v>22</v>
      </c>
      <c r="E6225">
        <v>49</v>
      </c>
      <c r="F6225">
        <v>1.7</v>
      </c>
      <c r="G6225">
        <v>2000</v>
      </c>
      <c r="H6225">
        <v>10.7</v>
      </c>
      <c r="I6225">
        <v>0.23</v>
      </c>
      <c r="J6225">
        <v>0</v>
      </c>
      <c r="K6225">
        <v>0</v>
      </c>
      <c r="L6225" t="s">
        <v>40</v>
      </c>
      <c r="M6225" t="s">
        <v>20</v>
      </c>
      <c r="N6225" t="s">
        <v>21</v>
      </c>
      <c r="O6225" s="3">
        <f t="shared" si="492"/>
        <v>20.662100456621005</v>
      </c>
      <c r="P6225" s="3">
        <f t="shared" si="493"/>
        <v>1323.9583333333335</v>
      </c>
      <c r="Q6225" s="3">
        <f t="shared" si="491"/>
        <v>1303.2962328767126</v>
      </c>
      <c r="R6225" s="3">
        <f t="shared" si="494"/>
        <v>1174.6074828767125</v>
      </c>
      <c r="S6225" s="3">
        <f t="shared" si="495"/>
        <v>128.68875000000003</v>
      </c>
      <c r="T6225" s="3"/>
    </row>
    <row r="6226" spans="1:20" x14ac:dyDescent="0.25">
      <c r="A6226" s="1">
        <v>43329</v>
      </c>
      <c r="B6226">
        <v>1918</v>
      </c>
      <c r="C6226">
        <v>8</v>
      </c>
      <c r="D6226">
        <v>23.5</v>
      </c>
      <c r="E6226">
        <v>44</v>
      </c>
      <c r="F6226">
        <v>1.7</v>
      </c>
      <c r="G6226">
        <v>1944</v>
      </c>
      <c r="H6226">
        <v>10.5</v>
      </c>
      <c r="I6226">
        <v>0.98</v>
      </c>
      <c r="J6226">
        <v>0</v>
      </c>
      <c r="K6226">
        <v>0</v>
      </c>
      <c r="L6226" t="s">
        <v>40</v>
      </c>
      <c r="M6226" t="s">
        <v>20</v>
      </c>
      <c r="N6226" t="s">
        <v>21</v>
      </c>
      <c r="O6226" s="3">
        <f t="shared" si="492"/>
        <v>20.662100456621005</v>
      </c>
      <c r="P6226" s="3">
        <f t="shared" si="493"/>
        <v>1997.9166666666667</v>
      </c>
      <c r="Q6226" s="3">
        <f t="shared" si="491"/>
        <v>1977.2545662100458</v>
      </c>
      <c r="R6226" s="3">
        <f t="shared" si="494"/>
        <v>1783.0570662100458</v>
      </c>
      <c r="S6226" s="3">
        <f t="shared" si="495"/>
        <v>194.19750000000002</v>
      </c>
      <c r="T6226" s="3"/>
    </row>
    <row r="6227" spans="1:20" x14ac:dyDescent="0.25">
      <c r="A6227" s="1">
        <v>43329</v>
      </c>
      <c r="B6227">
        <v>1069</v>
      </c>
      <c r="C6227">
        <v>9</v>
      </c>
      <c r="D6227">
        <v>25.5</v>
      </c>
      <c r="E6227">
        <v>40</v>
      </c>
      <c r="F6227">
        <v>2.6</v>
      </c>
      <c r="G6227">
        <v>1990</v>
      </c>
      <c r="H6227">
        <v>10.8</v>
      </c>
      <c r="I6227">
        <v>1.7</v>
      </c>
      <c r="J6227">
        <v>0</v>
      </c>
      <c r="K6227">
        <v>0</v>
      </c>
      <c r="L6227" t="s">
        <v>40</v>
      </c>
      <c r="M6227" t="s">
        <v>20</v>
      </c>
      <c r="N6227" t="s">
        <v>21</v>
      </c>
      <c r="O6227" s="3">
        <f t="shared" si="492"/>
        <v>20.662100456621005</v>
      </c>
      <c r="P6227" s="3">
        <f t="shared" si="493"/>
        <v>1113.5416666666667</v>
      </c>
      <c r="Q6227" s="3">
        <f t="shared" si="491"/>
        <v>1092.8795662100458</v>
      </c>
      <c r="R6227" s="3">
        <f t="shared" si="494"/>
        <v>984.64331621004578</v>
      </c>
      <c r="S6227" s="3">
        <f t="shared" si="495"/>
        <v>108.23625000000001</v>
      </c>
      <c r="T6227" s="3"/>
    </row>
    <row r="6228" spans="1:20" x14ac:dyDescent="0.25">
      <c r="A6228" s="1">
        <v>43329</v>
      </c>
      <c r="B6228">
        <v>717</v>
      </c>
      <c r="C6228">
        <v>10</v>
      </c>
      <c r="D6228">
        <v>27</v>
      </c>
      <c r="E6228">
        <v>36</v>
      </c>
      <c r="F6228">
        <v>2.2000000000000002</v>
      </c>
      <c r="G6228">
        <v>1977</v>
      </c>
      <c r="H6228">
        <v>10.6</v>
      </c>
      <c r="I6228">
        <v>2.34</v>
      </c>
      <c r="J6228">
        <v>0</v>
      </c>
      <c r="K6228">
        <v>0</v>
      </c>
      <c r="L6228" t="s">
        <v>40</v>
      </c>
      <c r="M6228" t="s">
        <v>20</v>
      </c>
      <c r="N6228" t="s">
        <v>21</v>
      </c>
      <c r="O6228" s="3">
        <f t="shared" si="492"/>
        <v>20.662100456621005</v>
      </c>
      <c r="P6228" s="3">
        <f t="shared" si="493"/>
        <v>746.875</v>
      </c>
      <c r="Q6228" s="3">
        <f t="shared" si="491"/>
        <v>726.21289954337897</v>
      </c>
      <c r="R6228" s="3">
        <f t="shared" si="494"/>
        <v>653.61664954337891</v>
      </c>
      <c r="S6228" s="3">
        <f t="shared" si="495"/>
        <v>72.596250000000012</v>
      </c>
      <c r="T6228" s="3"/>
    </row>
    <row r="6229" spans="1:20" x14ac:dyDescent="0.25">
      <c r="A6229" s="1">
        <v>43329</v>
      </c>
      <c r="B6229">
        <v>844</v>
      </c>
      <c r="C6229">
        <v>11</v>
      </c>
      <c r="D6229">
        <v>28.8</v>
      </c>
      <c r="E6229">
        <v>33</v>
      </c>
      <c r="F6229">
        <v>2.2000000000000002</v>
      </c>
      <c r="G6229">
        <v>1951</v>
      </c>
      <c r="H6229">
        <v>10.9</v>
      </c>
      <c r="I6229">
        <v>2.85</v>
      </c>
      <c r="J6229">
        <v>0</v>
      </c>
      <c r="K6229">
        <v>0</v>
      </c>
      <c r="L6229" t="s">
        <v>40</v>
      </c>
      <c r="M6229" t="s">
        <v>20</v>
      </c>
      <c r="N6229" t="s">
        <v>21</v>
      </c>
      <c r="O6229" s="3">
        <f t="shared" si="492"/>
        <v>20.662100456621005</v>
      </c>
      <c r="P6229" s="3">
        <f t="shared" si="493"/>
        <v>879.16666666666674</v>
      </c>
      <c r="Q6229" s="3">
        <f t="shared" si="491"/>
        <v>858.50456621004571</v>
      </c>
      <c r="R6229" s="3">
        <f t="shared" si="494"/>
        <v>773.04956621004567</v>
      </c>
      <c r="S6229" s="3">
        <f t="shared" si="495"/>
        <v>85.455000000000013</v>
      </c>
      <c r="T6229" s="3"/>
    </row>
    <row r="6230" spans="1:20" x14ac:dyDescent="0.25">
      <c r="A6230" s="1">
        <v>43329</v>
      </c>
      <c r="B6230">
        <v>904</v>
      </c>
      <c r="C6230">
        <v>12</v>
      </c>
      <c r="D6230">
        <v>30.3</v>
      </c>
      <c r="E6230">
        <v>30</v>
      </c>
      <c r="F6230">
        <v>1.9</v>
      </c>
      <c r="G6230">
        <v>1981</v>
      </c>
      <c r="H6230">
        <v>10.7</v>
      </c>
      <c r="I6230">
        <v>3.17</v>
      </c>
      <c r="J6230">
        <v>0</v>
      </c>
      <c r="K6230">
        <v>0</v>
      </c>
      <c r="L6230" t="s">
        <v>40</v>
      </c>
      <c r="M6230" t="s">
        <v>20</v>
      </c>
      <c r="N6230" t="s">
        <v>21</v>
      </c>
      <c r="O6230" s="3">
        <f t="shared" si="492"/>
        <v>20.662100456621005</v>
      </c>
      <c r="P6230" s="3">
        <f t="shared" si="493"/>
        <v>941.66666666666674</v>
      </c>
      <c r="Q6230" s="3">
        <f t="shared" si="491"/>
        <v>921.00456621004571</v>
      </c>
      <c r="R6230" s="3">
        <f t="shared" si="494"/>
        <v>829.47456621004574</v>
      </c>
      <c r="S6230" s="3">
        <f t="shared" si="495"/>
        <v>91.530000000000015</v>
      </c>
      <c r="T6230" s="3"/>
    </row>
    <row r="6231" spans="1:20" x14ac:dyDescent="0.25">
      <c r="A6231" s="1">
        <v>43329</v>
      </c>
      <c r="B6231">
        <v>820</v>
      </c>
      <c r="C6231">
        <v>13</v>
      </c>
      <c r="D6231">
        <v>31.3</v>
      </c>
      <c r="E6231">
        <v>30</v>
      </c>
      <c r="F6231">
        <v>2.1</v>
      </c>
      <c r="G6231">
        <v>2000</v>
      </c>
      <c r="H6231">
        <v>11.6</v>
      </c>
      <c r="I6231">
        <v>3.3</v>
      </c>
      <c r="J6231">
        <v>0</v>
      </c>
      <c r="K6231">
        <v>0</v>
      </c>
      <c r="L6231" t="s">
        <v>40</v>
      </c>
      <c r="M6231" t="s">
        <v>20</v>
      </c>
      <c r="N6231" t="s">
        <v>21</v>
      </c>
      <c r="O6231" s="3">
        <f t="shared" si="492"/>
        <v>20.662100456621005</v>
      </c>
      <c r="P6231" s="3">
        <f t="shared" si="493"/>
        <v>854.16666666666674</v>
      </c>
      <c r="Q6231" s="3">
        <f t="shared" si="491"/>
        <v>833.50456621004571</v>
      </c>
      <c r="R6231" s="3">
        <f t="shared" si="494"/>
        <v>750.47956621004573</v>
      </c>
      <c r="S6231" s="3">
        <f t="shared" si="495"/>
        <v>83.02500000000002</v>
      </c>
      <c r="T6231" s="3"/>
    </row>
    <row r="6232" spans="1:20" x14ac:dyDescent="0.25">
      <c r="A6232" s="1">
        <v>43329</v>
      </c>
      <c r="B6232">
        <v>791</v>
      </c>
      <c r="C6232">
        <v>14</v>
      </c>
      <c r="D6232">
        <v>32.700000000000003</v>
      </c>
      <c r="E6232">
        <v>27</v>
      </c>
      <c r="F6232">
        <v>2</v>
      </c>
      <c r="G6232">
        <v>1964</v>
      </c>
      <c r="H6232">
        <v>11.2</v>
      </c>
      <c r="I6232">
        <v>3.21</v>
      </c>
      <c r="J6232">
        <v>0</v>
      </c>
      <c r="K6232">
        <v>0</v>
      </c>
      <c r="L6232" t="s">
        <v>40</v>
      </c>
      <c r="M6232" t="s">
        <v>20</v>
      </c>
      <c r="N6232" t="s">
        <v>21</v>
      </c>
      <c r="O6232" s="3">
        <f t="shared" si="492"/>
        <v>20.662100456621005</v>
      </c>
      <c r="P6232" s="3">
        <f t="shared" si="493"/>
        <v>823.95833333333337</v>
      </c>
      <c r="Q6232" s="3">
        <f t="shared" si="491"/>
        <v>803.29623287671234</v>
      </c>
      <c r="R6232" s="3">
        <f t="shared" si="494"/>
        <v>723.20748287671233</v>
      </c>
      <c r="S6232" s="3">
        <f t="shared" si="495"/>
        <v>80.088750000000005</v>
      </c>
      <c r="T6232" s="3"/>
    </row>
    <row r="6233" spans="1:20" x14ac:dyDescent="0.25">
      <c r="A6233" s="1">
        <v>43329</v>
      </c>
      <c r="B6233">
        <v>970</v>
      </c>
      <c r="C6233">
        <v>15</v>
      </c>
      <c r="D6233">
        <v>33.5</v>
      </c>
      <c r="E6233">
        <v>26</v>
      </c>
      <c r="F6233">
        <v>2.1</v>
      </c>
      <c r="G6233">
        <v>2000</v>
      </c>
      <c r="H6233">
        <v>11.3</v>
      </c>
      <c r="I6233">
        <v>2.9</v>
      </c>
      <c r="J6233">
        <v>0</v>
      </c>
      <c r="K6233">
        <v>0</v>
      </c>
      <c r="L6233" t="s">
        <v>40</v>
      </c>
      <c r="M6233" t="s">
        <v>20</v>
      </c>
      <c r="N6233" t="s">
        <v>21</v>
      </c>
      <c r="O6233" s="3">
        <f t="shared" si="492"/>
        <v>20.662100456621005</v>
      </c>
      <c r="P6233" s="3">
        <f t="shared" si="493"/>
        <v>1010.4166666666667</v>
      </c>
      <c r="Q6233" s="3">
        <f t="shared" si="491"/>
        <v>989.75456621004571</v>
      </c>
      <c r="R6233" s="3">
        <f t="shared" si="494"/>
        <v>891.54206621004573</v>
      </c>
      <c r="S6233" s="3">
        <f t="shared" si="495"/>
        <v>98.21250000000002</v>
      </c>
      <c r="T6233" s="3"/>
    </row>
    <row r="6234" spans="1:20" x14ac:dyDescent="0.25">
      <c r="A6234" s="1">
        <v>43329</v>
      </c>
      <c r="B6234">
        <v>1112</v>
      </c>
      <c r="C6234">
        <v>16</v>
      </c>
      <c r="D6234">
        <v>33.700000000000003</v>
      </c>
      <c r="E6234">
        <v>26</v>
      </c>
      <c r="F6234">
        <v>1.5</v>
      </c>
      <c r="G6234">
        <v>2000</v>
      </c>
      <c r="H6234">
        <v>11.5</v>
      </c>
      <c r="I6234">
        <v>2.39</v>
      </c>
      <c r="J6234">
        <v>0</v>
      </c>
      <c r="K6234">
        <v>0</v>
      </c>
      <c r="L6234" t="s">
        <v>40</v>
      </c>
      <c r="M6234" t="s">
        <v>20</v>
      </c>
      <c r="N6234" t="s">
        <v>21</v>
      </c>
      <c r="O6234" s="3">
        <f t="shared" si="492"/>
        <v>20.662100456621005</v>
      </c>
      <c r="P6234" s="3">
        <f t="shared" si="493"/>
        <v>1158.3333333333335</v>
      </c>
      <c r="Q6234" s="3">
        <f t="shared" si="491"/>
        <v>1137.6712328767126</v>
      </c>
      <c r="R6234" s="3">
        <f t="shared" si="494"/>
        <v>1025.0812328767126</v>
      </c>
      <c r="S6234" s="3">
        <f t="shared" si="495"/>
        <v>112.59000000000002</v>
      </c>
      <c r="T6234" s="3"/>
    </row>
    <row r="6235" spans="1:20" x14ac:dyDescent="0.25">
      <c r="A6235" s="1">
        <v>43329</v>
      </c>
      <c r="B6235">
        <v>1666</v>
      </c>
      <c r="C6235">
        <v>17</v>
      </c>
      <c r="D6235">
        <v>33.1</v>
      </c>
      <c r="E6235">
        <v>27</v>
      </c>
      <c r="F6235">
        <v>1.9</v>
      </c>
      <c r="G6235">
        <v>1975</v>
      </c>
      <c r="H6235">
        <v>11.5</v>
      </c>
      <c r="I6235">
        <v>1.76</v>
      </c>
      <c r="J6235">
        <v>0</v>
      </c>
      <c r="K6235">
        <v>0</v>
      </c>
      <c r="L6235" t="s">
        <v>40</v>
      </c>
      <c r="M6235" t="s">
        <v>20</v>
      </c>
      <c r="N6235" t="s">
        <v>21</v>
      </c>
      <c r="O6235" s="3">
        <f t="shared" si="492"/>
        <v>20.662100456621005</v>
      </c>
      <c r="P6235" s="3">
        <f t="shared" si="493"/>
        <v>1735.4166666666667</v>
      </c>
      <c r="Q6235" s="3">
        <f t="shared" si="491"/>
        <v>1714.7545662100458</v>
      </c>
      <c r="R6235" s="3">
        <f t="shared" si="494"/>
        <v>1546.0720662100457</v>
      </c>
      <c r="S6235" s="3">
        <f t="shared" si="495"/>
        <v>168.68250000000003</v>
      </c>
      <c r="T6235" s="3"/>
    </row>
    <row r="6236" spans="1:20" x14ac:dyDescent="0.25">
      <c r="A6236" s="1">
        <v>43329</v>
      </c>
      <c r="B6236">
        <v>2797</v>
      </c>
      <c r="C6236">
        <v>18</v>
      </c>
      <c r="D6236">
        <v>32.5</v>
      </c>
      <c r="E6236">
        <v>28</v>
      </c>
      <c r="F6236">
        <v>1.4</v>
      </c>
      <c r="G6236">
        <v>2000</v>
      </c>
      <c r="H6236">
        <v>11.6</v>
      </c>
      <c r="I6236">
        <v>1.06</v>
      </c>
      <c r="J6236">
        <v>0</v>
      </c>
      <c r="K6236">
        <v>0</v>
      </c>
      <c r="L6236" t="s">
        <v>40</v>
      </c>
      <c r="M6236" t="s">
        <v>20</v>
      </c>
      <c r="N6236" t="s">
        <v>21</v>
      </c>
      <c r="O6236" s="3">
        <f t="shared" si="492"/>
        <v>20.662100456621005</v>
      </c>
      <c r="P6236" s="3">
        <f t="shared" si="493"/>
        <v>2913.541666666667</v>
      </c>
      <c r="Q6236" s="3">
        <f t="shared" si="491"/>
        <v>2892.8795662100461</v>
      </c>
      <c r="R6236" s="3">
        <f t="shared" si="494"/>
        <v>2609.6833162100461</v>
      </c>
      <c r="S6236" s="3">
        <f t="shared" si="495"/>
        <v>283.19625000000008</v>
      </c>
      <c r="T6236" s="3"/>
    </row>
    <row r="6237" spans="1:20" x14ac:dyDescent="0.25">
      <c r="A6237" s="1">
        <v>43329</v>
      </c>
      <c r="B6237">
        <v>2353</v>
      </c>
      <c r="C6237">
        <v>19</v>
      </c>
      <c r="D6237">
        <v>31</v>
      </c>
      <c r="E6237">
        <v>31</v>
      </c>
      <c r="F6237">
        <v>1.5</v>
      </c>
      <c r="G6237">
        <v>2000</v>
      </c>
      <c r="H6237">
        <v>11.8</v>
      </c>
      <c r="I6237">
        <v>0.34</v>
      </c>
      <c r="J6237">
        <v>0</v>
      </c>
      <c r="K6237">
        <v>0</v>
      </c>
      <c r="L6237" t="s">
        <v>40</v>
      </c>
      <c r="M6237" t="s">
        <v>20</v>
      </c>
      <c r="N6237" t="s">
        <v>21</v>
      </c>
      <c r="O6237" s="3">
        <f t="shared" si="492"/>
        <v>20.662100456621005</v>
      </c>
      <c r="P6237" s="3">
        <f t="shared" si="493"/>
        <v>2451.041666666667</v>
      </c>
      <c r="Q6237" s="3">
        <f t="shared" si="491"/>
        <v>2430.3795662100461</v>
      </c>
      <c r="R6237" s="3">
        <f t="shared" si="494"/>
        <v>2192.138316210046</v>
      </c>
      <c r="S6237" s="3">
        <f t="shared" si="495"/>
        <v>238.24125000000004</v>
      </c>
      <c r="T6237" s="3"/>
    </row>
    <row r="6238" spans="1:20" x14ac:dyDescent="0.25">
      <c r="A6238" s="1">
        <v>43329</v>
      </c>
      <c r="B6238">
        <v>2130</v>
      </c>
      <c r="C6238">
        <v>20</v>
      </c>
      <c r="D6238">
        <v>28.4</v>
      </c>
      <c r="E6238">
        <v>40</v>
      </c>
      <c r="F6238">
        <v>1.7</v>
      </c>
      <c r="G6238">
        <v>1887</v>
      </c>
      <c r="H6238">
        <v>13.4</v>
      </c>
      <c r="I6238">
        <v>0</v>
      </c>
      <c r="J6238">
        <v>0</v>
      </c>
      <c r="K6238">
        <v>0</v>
      </c>
      <c r="L6238" t="s">
        <v>40</v>
      </c>
      <c r="M6238" t="s">
        <v>20</v>
      </c>
      <c r="N6238" t="s">
        <v>21</v>
      </c>
      <c r="O6238" s="3">
        <f t="shared" si="492"/>
        <v>20.662100456621005</v>
      </c>
      <c r="P6238" s="3">
        <f t="shared" si="493"/>
        <v>2218.75</v>
      </c>
      <c r="Q6238" s="3">
        <f t="shared" si="491"/>
        <v>2198.0878995433791</v>
      </c>
      <c r="R6238" s="3">
        <f t="shared" si="494"/>
        <v>1982.4253995433792</v>
      </c>
      <c r="S6238" s="3">
        <f t="shared" si="495"/>
        <v>215.66250000000002</v>
      </c>
      <c r="T6238" s="3"/>
    </row>
    <row r="6239" spans="1:20" x14ac:dyDescent="0.25">
      <c r="A6239" s="1">
        <v>43329</v>
      </c>
      <c r="B6239">
        <v>2008</v>
      </c>
      <c r="C6239">
        <v>21</v>
      </c>
      <c r="D6239">
        <v>27.1</v>
      </c>
      <c r="E6239">
        <v>43</v>
      </c>
      <c r="F6239">
        <v>1.6</v>
      </c>
      <c r="G6239">
        <v>2000</v>
      </c>
      <c r="H6239">
        <v>13.4</v>
      </c>
      <c r="I6239">
        <v>0</v>
      </c>
      <c r="J6239">
        <v>0</v>
      </c>
      <c r="K6239">
        <v>0</v>
      </c>
      <c r="L6239" t="s">
        <v>40</v>
      </c>
      <c r="M6239" t="s">
        <v>20</v>
      </c>
      <c r="N6239" t="s">
        <v>21</v>
      </c>
      <c r="O6239" s="3">
        <f t="shared" si="492"/>
        <v>20.662100456621005</v>
      </c>
      <c r="P6239" s="3">
        <f t="shared" si="493"/>
        <v>2091.666666666667</v>
      </c>
      <c r="Q6239" s="3">
        <f t="shared" si="491"/>
        <v>2071.0045662100461</v>
      </c>
      <c r="R6239" s="3">
        <f t="shared" si="494"/>
        <v>1867.6945662100461</v>
      </c>
      <c r="S6239" s="3">
        <f t="shared" si="495"/>
        <v>203.31000000000006</v>
      </c>
      <c r="T6239" s="3"/>
    </row>
    <row r="6240" spans="1:20" x14ac:dyDescent="0.25">
      <c r="A6240" s="1">
        <v>43329</v>
      </c>
      <c r="B6240">
        <v>1787</v>
      </c>
      <c r="C6240">
        <v>22</v>
      </c>
      <c r="D6240">
        <v>26</v>
      </c>
      <c r="E6240">
        <v>45</v>
      </c>
      <c r="F6240">
        <v>1.7</v>
      </c>
      <c r="G6240">
        <v>2000</v>
      </c>
      <c r="H6240">
        <v>13.1</v>
      </c>
      <c r="I6240">
        <v>0</v>
      </c>
      <c r="J6240">
        <v>0</v>
      </c>
      <c r="K6240">
        <v>0</v>
      </c>
      <c r="L6240" t="s">
        <v>40</v>
      </c>
      <c r="M6240" t="s">
        <v>20</v>
      </c>
      <c r="N6240" t="s">
        <v>21</v>
      </c>
      <c r="O6240" s="3">
        <f t="shared" si="492"/>
        <v>20.662100456621005</v>
      </c>
      <c r="P6240" s="3">
        <f t="shared" si="493"/>
        <v>1861.4583333333335</v>
      </c>
      <c r="Q6240" s="3">
        <f t="shared" si="491"/>
        <v>1840.7962328767126</v>
      </c>
      <c r="R6240" s="3">
        <f t="shared" si="494"/>
        <v>1659.8624828767124</v>
      </c>
      <c r="S6240" s="3">
        <f t="shared" si="495"/>
        <v>180.93375000000003</v>
      </c>
      <c r="T6240" s="3"/>
    </row>
    <row r="6241" spans="1:20" x14ac:dyDescent="0.25">
      <c r="A6241" s="1">
        <v>43329</v>
      </c>
      <c r="B6241">
        <v>1466</v>
      </c>
      <c r="C6241">
        <v>23</v>
      </c>
      <c r="D6241">
        <v>25.2</v>
      </c>
      <c r="E6241">
        <v>47</v>
      </c>
      <c r="F6241">
        <v>1.2</v>
      </c>
      <c r="G6241">
        <v>2000</v>
      </c>
      <c r="H6241">
        <v>13</v>
      </c>
      <c r="I6241">
        <v>0</v>
      </c>
      <c r="J6241">
        <v>0</v>
      </c>
      <c r="K6241">
        <v>0</v>
      </c>
      <c r="L6241" t="s">
        <v>40</v>
      </c>
      <c r="M6241" t="s">
        <v>20</v>
      </c>
      <c r="N6241" t="s">
        <v>21</v>
      </c>
      <c r="O6241" s="3">
        <f t="shared" si="492"/>
        <v>20.662100456621005</v>
      </c>
      <c r="P6241" s="3">
        <f t="shared" si="493"/>
        <v>1527.0833333333335</v>
      </c>
      <c r="Q6241" s="3">
        <f t="shared" si="491"/>
        <v>1506.4212328767126</v>
      </c>
      <c r="R6241" s="3">
        <f t="shared" si="494"/>
        <v>1357.9887328767124</v>
      </c>
      <c r="S6241" s="3">
        <f t="shared" si="495"/>
        <v>148.43250000000003</v>
      </c>
      <c r="T6241" s="3"/>
    </row>
    <row r="6242" spans="1:20" x14ac:dyDescent="0.25">
      <c r="A6242" s="1">
        <v>43330</v>
      </c>
      <c r="B6242">
        <v>1191</v>
      </c>
      <c r="C6242">
        <v>0</v>
      </c>
      <c r="D6242">
        <v>24.5</v>
      </c>
      <c r="E6242">
        <v>48</v>
      </c>
      <c r="F6242">
        <v>1.2</v>
      </c>
      <c r="G6242">
        <v>2000</v>
      </c>
      <c r="H6242">
        <v>12.7</v>
      </c>
      <c r="I6242">
        <v>0</v>
      </c>
      <c r="J6242">
        <v>0</v>
      </c>
      <c r="K6242">
        <v>0</v>
      </c>
      <c r="L6242" t="s">
        <v>40</v>
      </c>
      <c r="M6242" t="s">
        <v>20</v>
      </c>
      <c r="N6242" t="s">
        <v>21</v>
      </c>
      <c r="O6242" s="3">
        <f t="shared" si="492"/>
        <v>20.662100456621005</v>
      </c>
      <c r="P6242" s="3">
        <f t="shared" si="493"/>
        <v>1240.625</v>
      </c>
      <c r="Q6242" s="3">
        <f t="shared" si="491"/>
        <v>1219.9628995433791</v>
      </c>
      <c r="R6242" s="3">
        <f t="shared" si="494"/>
        <v>1099.3741495433792</v>
      </c>
      <c r="S6242" s="3">
        <f t="shared" si="495"/>
        <v>120.58875</v>
      </c>
      <c r="T6242" s="3"/>
    </row>
    <row r="6243" spans="1:20" x14ac:dyDescent="0.25">
      <c r="A6243" s="1">
        <v>43330</v>
      </c>
      <c r="B6243">
        <v>969</v>
      </c>
      <c r="C6243">
        <v>1</v>
      </c>
      <c r="D6243">
        <v>23.9</v>
      </c>
      <c r="E6243">
        <v>51</v>
      </c>
      <c r="F6243">
        <v>0.9</v>
      </c>
      <c r="G6243">
        <v>2000</v>
      </c>
      <c r="H6243">
        <v>13.1</v>
      </c>
      <c r="I6243">
        <v>0</v>
      </c>
      <c r="J6243">
        <v>0</v>
      </c>
      <c r="K6243">
        <v>0</v>
      </c>
      <c r="L6243" t="s">
        <v>40</v>
      </c>
      <c r="M6243" t="s">
        <v>20</v>
      </c>
      <c r="N6243" t="s">
        <v>21</v>
      </c>
      <c r="O6243" s="3">
        <f t="shared" si="492"/>
        <v>20.662100456621005</v>
      </c>
      <c r="P6243" s="3">
        <f t="shared" si="493"/>
        <v>1009.3750000000001</v>
      </c>
      <c r="Q6243" s="3">
        <f t="shared" si="491"/>
        <v>988.71289954337908</v>
      </c>
      <c r="R6243" s="3">
        <f t="shared" si="494"/>
        <v>890.60164954337904</v>
      </c>
      <c r="S6243" s="3">
        <f t="shared" si="495"/>
        <v>98.111250000000027</v>
      </c>
      <c r="T6243" s="3"/>
    </row>
    <row r="6244" spans="1:20" x14ac:dyDescent="0.25">
      <c r="A6244" s="1">
        <v>43330</v>
      </c>
      <c r="B6244">
        <v>698</v>
      </c>
      <c r="C6244">
        <v>2</v>
      </c>
      <c r="D6244">
        <v>23.4</v>
      </c>
      <c r="E6244">
        <v>53</v>
      </c>
      <c r="F6244">
        <v>1.1000000000000001</v>
      </c>
      <c r="G6244">
        <v>2000</v>
      </c>
      <c r="H6244">
        <v>13.2</v>
      </c>
      <c r="I6244">
        <v>0</v>
      </c>
      <c r="J6244">
        <v>0</v>
      </c>
      <c r="K6244">
        <v>0</v>
      </c>
      <c r="L6244" t="s">
        <v>40</v>
      </c>
      <c r="M6244" t="s">
        <v>20</v>
      </c>
      <c r="N6244" t="s">
        <v>21</v>
      </c>
      <c r="O6244" s="3">
        <f t="shared" si="492"/>
        <v>20.662100456621005</v>
      </c>
      <c r="P6244" s="3">
        <f t="shared" si="493"/>
        <v>727.08333333333337</v>
      </c>
      <c r="Q6244" s="3">
        <f t="shared" si="491"/>
        <v>706.42123287671234</v>
      </c>
      <c r="R6244" s="3">
        <f t="shared" si="494"/>
        <v>635.74873287671232</v>
      </c>
      <c r="S6244" s="3">
        <f t="shared" si="495"/>
        <v>70.672500000000014</v>
      </c>
      <c r="T6244" s="3"/>
    </row>
    <row r="6245" spans="1:20" x14ac:dyDescent="0.25">
      <c r="A6245" s="1">
        <v>43330</v>
      </c>
      <c r="B6245">
        <v>483</v>
      </c>
      <c r="C6245">
        <v>3</v>
      </c>
      <c r="D6245">
        <v>23</v>
      </c>
      <c r="E6245">
        <v>54</v>
      </c>
      <c r="F6245">
        <v>1</v>
      </c>
      <c r="G6245">
        <v>1818</v>
      </c>
      <c r="H6245">
        <v>13.1</v>
      </c>
      <c r="I6245">
        <v>0</v>
      </c>
      <c r="J6245">
        <v>0</v>
      </c>
      <c r="K6245">
        <v>0</v>
      </c>
      <c r="L6245" t="s">
        <v>40</v>
      </c>
      <c r="M6245" t="s">
        <v>20</v>
      </c>
      <c r="N6245" t="s">
        <v>21</v>
      </c>
      <c r="O6245" s="3">
        <f t="shared" si="492"/>
        <v>20.662100456621005</v>
      </c>
      <c r="P6245" s="3">
        <f t="shared" si="493"/>
        <v>503.12500000000006</v>
      </c>
      <c r="Q6245" s="3">
        <f t="shared" si="491"/>
        <v>482.46289954337908</v>
      </c>
      <c r="R6245" s="3">
        <f t="shared" si="494"/>
        <v>433.55914954337908</v>
      </c>
      <c r="S6245" s="3">
        <f t="shared" si="495"/>
        <v>48.903750000000009</v>
      </c>
      <c r="T6245" s="3"/>
    </row>
    <row r="6246" spans="1:20" x14ac:dyDescent="0.25">
      <c r="A6246" s="1">
        <v>43330</v>
      </c>
      <c r="B6246">
        <v>316</v>
      </c>
      <c r="C6246">
        <v>4</v>
      </c>
      <c r="D6246">
        <v>22.6</v>
      </c>
      <c r="E6246">
        <v>55</v>
      </c>
      <c r="F6246">
        <v>1.4</v>
      </c>
      <c r="G6246">
        <v>2000</v>
      </c>
      <c r="H6246">
        <v>13</v>
      </c>
      <c r="I6246">
        <v>0</v>
      </c>
      <c r="J6246">
        <v>0</v>
      </c>
      <c r="K6246">
        <v>0</v>
      </c>
      <c r="L6246" t="s">
        <v>40</v>
      </c>
      <c r="M6246" t="s">
        <v>20</v>
      </c>
      <c r="N6246" t="s">
        <v>21</v>
      </c>
      <c r="O6246" s="3">
        <f t="shared" si="492"/>
        <v>20.662100456621005</v>
      </c>
      <c r="P6246" s="3">
        <f t="shared" si="493"/>
        <v>329.16666666666669</v>
      </c>
      <c r="Q6246" s="3">
        <f t="shared" si="491"/>
        <v>308.50456621004571</v>
      </c>
      <c r="R6246" s="3">
        <f t="shared" si="494"/>
        <v>276.5095662100457</v>
      </c>
      <c r="S6246" s="3">
        <f t="shared" si="495"/>
        <v>31.995000000000005</v>
      </c>
      <c r="T6246" s="3"/>
    </row>
    <row r="6247" spans="1:20" x14ac:dyDescent="0.25">
      <c r="A6247" s="1">
        <v>43330</v>
      </c>
      <c r="B6247">
        <v>262</v>
      </c>
      <c r="C6247">
        <v>5</v>
      </c>
      <c r="D6247">
        <v>22</v>
      </c>
      <c r="E6247">
        <v>58</v>
      </c>
      <c r="F6247">
        <v>1</v>
      </c>
      <c r="G6247">
        <v>2000</v>
      </c>
      <c r="H6247">
        <v>13.3</v>
      </c>
      <c r="I6247">
        <v>0</v>
      </c>
      <c r="J6247">
        <v>0</v>
      </c>
      <c r="K6247">
        <v>0</v>
      </c>
      <c r="L6247" t="s">
        <v>40</v>
      </c>
      <c r="M6247" t="s">
        <v>20</v>
      </c>
      <c r="N6247" t="s">
        <v>21</v>
      </c>
      <c r="O6247" s="3">
        <f t="shared" si="492"/>
        <v>20.662100456621005</v>
      </c>
      <c r="P6247" s="3">
        <f t="shared" si="493"/>
        <v>272.91666666666669</v>
      </c>
      <c r="Q6247" s="3">
        <f t="shared" si="491"/>
        <v>252.25456621004568</v>
      </c>
      <c r="R6247" s="3">
        <f t="shared" si="494"/>
        <v>225.72706621004568</v>
      </c>
      <c r="S6247" s="3">
        <f t="shared" si="495"/>
        <v>26.527500000000003</v>
      </c>
      <c r="T6247" s="3"/>
    </row>
    <row r="6248" spans="1:20" x14ac:dyDescent="0.25">
      <c r="A6248" s="1">
        <v>43330</v>
      </c>
      <c r="B6248">
        <v>397</v>
      </c>
      <c r="C6248">
        <v>6</v>
      </c>
      <c r="D6248">
        <v>21.6</v>
      </c>
      <c r="E6248">
        <v>60</v>
      </c>
      <c r="F6248">
        <v>1</v>
      </c>
      <c r="G6248">
        <v>2000</v>
      </c>
      <c r="H6248">
        <v>13.4</v>
      </c>
      <c r="I6248">
        <v>0</v>
      </c>
      <c r="J6248">
        <v>0</v>
      </c>
      <c r="K6248">
        <v>0</v>
      </c>
      <c r="L6248" t="s">
        <v>40</v>
      </c>
      <c r="M6248" t="s">
        <v>20</v>
      </c>
      <c r="N6248" t="s">
        <v>21</v>
      </c>
      <c r="O6248" s="3">
        <f t="shared" si="492"/>
        <v>20.662100456621005</v>
      </c>
      <c r="P6248" s="3">
        <f t="shared" si="493"/>
        <v>413.54166666666669</v>
      </c>
      <c r="Q6248" s="3">
        <f t="shared" si="491"/>
        <v>392.87956621004571</v>
      </c>
      <c r="R6248" s="3">
        <f t="shared" si="494"/>
        <v>352.68331621004569</v>
      </c>
      <c r="S6248" s="3">
        <f t="shared" si="495"/>
        <v>40.196250000000006</v>
      </c>
      <c r="T6248" s="3"/>
    </row>
    <row r="6249" spans="1:20" x14ac:dyDescent="0.25">
      <c r="A6249" s="1">
        <v>43330</v>
      </c>
      <c r="B6249">
        <v>475</v>
      </c>
      <c r="C6249">
        <v>7</v>
      </c>
      <c r="D6249">
        <v>21.7</v>
      </c>
      <c r="E6249">
        <v>57</v>
      </c>
      <c r="F6249">
        <v>1.3</v>
      </c>
      <c r="G6249">
        <v>2000</v>
      </c>
      <c r="H6249">
        <v>12.8</v>
      </c>
      <c r="I6249">
        <v>0.23</v>
      </c>
      <c r="J6249">
        <v>0</v>
      </c>
      <c r="K6249">
        <v>0</v>
      </c>
      <c r="L6249" t="s">
        <v>40</v>
      </c>
      <c r="M6249" t="s">
        <v>20</v>
      </c>
      <c r="N6249" t="s">
        <v>21</v>
      </c>
      <c r="O6249" s="3">
        <f t="shared" si="492"/>
        <v>20.662100456621005</v>
      </c>
      <c r="P6249" s="3">
        <f t="shared" si="493"/>
        <v>494.79166666666669</v>
      </c>
      <c r="Q6249" s="3">
        <f t="shared" si="491"/>
        <v>474.12956621004571</v>
      </c>
      <c r="R6249" s="3">
        <f t="shared" si="494"/>
        <v>426.03581621004571</v>
      </c>
      <c r="S6249" s="3">
        <f t="shared" si="495"/>
        <v>48.093750000000007</v>
      </c>
      <c r="T6249" s="3"/>
    </row>
    <row r="6250" spans="1:20" x14ac:dyDescent="0.25">
      <c r="A6250" s="1">
        <v>43330</v>
      </c>
      <c r="B6250">
        <v>754</v>
      </c>
      <c r="C6250">
        <v>8</v>
      </c>
      <c r="D6250">
        <v>23.2</v>
      </c>
      <c r="E6250">
        <v>47</v>
      </c>
      <c r="F6250">
        <v>1</v>
      </c>
      <c r="G6250">
        <v>2000</v>
      </c>
      <c r="H6250">
        <v>11.2</v>
      </c>
      <c r="I6250">
        <v>0.93</v>
      </c>
      <c r="J6250">
        <v>0</v>
      </c>
      <c r="K6250">
        <v>0</v>
      </c>
      <c r="L6250" t="s">
        <v>40</v>
      </c>
      <c r="M6250" t="s">
        <v>20</v>
      </c>
      <c r="N6250" t="s">
        <v>21</v>
      </c>
      <c r="O6250" s="3">
        <f t="shared" si="492"/>
        <v>20.662100456621005</v>
      </c>
      <c r="P6250" s="3">
        <f t="shared" si="493"/>
        <v>785.41666666666674</v>
      </c>
      <c r="Q6250" s="3">
        <f t="shared" si="491"/>
        <v>764.75456621004571</v>
      </c>
      <c r="R6250" s="3">
        <f t="shared" si="494"/>
        <v>688.41206621004574</v>
      </c>
      <c r="S6250" s="3">
        <f t="shared" si="495"/>
        <v>76.342500000000015</v>
      </c>
      <c r="T6250" s="3"/>
    </row>
    <row r="6251" spans="1:20" x14ac:dyDescent="0.25">
      <c r="A6251" s="1">
        <v>43330</v>
      </c>
      <c r="B6251">
        <v>771</v>
      </c>
      <c r="C6251">
        <v>9</v>
      </c>
      <c r="D6251">
        <v>25.3</v>
      </c>
      <c r="E6251">
        <v>42</v>
      </c>
      <c r="F6251">
        <v>1.4</v>
      </c>
      <c r="G6251">
        <v>1921</v>
      </c>
      <c r="H6251">
        <v>11.4</v>
      </c>
      <c r="I6251">
        <v>1.7</v>
      </c>
      <c r="J6251">
        <v>0</v>
      </c>
      <c r="K6251">
        <v>0</v>
      </c>
      <c r="L6251" t="s">
        <v>40</v>
      </c>
      <c r="M6251" t="s">
        <v>20</v>
      </c>
      <c r="N6251" t="s">
        <v>21</v>
      </c>
      <c r="O6251" s="3">
        <f t="shared" si="492"/>
        <v>20.662100456621005</v>
      </c>
      <c r="P6251" s="3">
        <f t="shared" si="493"/>
        <v>803.12500000000011</v>
      </c>
      <c r="Q6251" s="3">
        <f t="shared" si="491"/>
        <v>782.46289954337908</v>
      </c>
      <c r="R6251" s="3">
        <f t="shared" si="494"/>
        <v>704.39914954337905</v>
      </c>
      <c r="S6251" s="3">
        <f t="shared" si="495"/>
        <v>78.063750000000013</v>
      </c>
      <c r="T6251" s="3"/>
    </row>
    <row r="6252" spans="1:20" x14ac:dyDescent="0.25">
      <c r="A6252" s="1">
        <v>43330</v>
      </c>
      <c r="B6252">
        <v>769</v>
      </c>
      <c r="C6252">
        <v>10</v>
      </c>
      <c r="D6252">
        <v>27</v>
      </c>
      <c r="E6252">
        <v>37</v>
      </c>
      <c r="F6252">
        <v>1.2</v>
      </c>
      <c r="G6252">
        <v>1962</v>
      </c>
      <c r="H6252">
        <v>11</v>
      </c>
      <c r="I6252">
        <v>2.3199999999999998</v>
      </c>
      <c r="J6252">
        <v>0</v>
      </c>
      <c r="K6252">
        <v>0</v>
      </c>
      <c r="L6252" t="s">
        <v>40</v>
      </c>
      <c r="M6252" t="s">
        <v>20</v>
      </c>
      <c r="N6252" t="s">
        <v>21</v>
      </c>
      <c r="O6252" s="3">
        <f t="shared" si="492"/>
        <v>20.662100456621005</v>
      </c>
      <c r="P6252" s="3">
        <f t="shared" si="493"/>
        <v>801.04166666666674</v>
      </c>
      <c r="Q6252" s="3">
        <f t="shared" si="491"/>
        <v>780.37956621004571</v>
      </c>
      <c r="R6252" s="3">
        <f t="shared" si="494"/>
        <v>702.51831621004567</v>
      </c>
      <c r="S6252" s="3">
        <f t="shared" si="495"/>
        <v>77.861250000000013</v>
      </c>
      <c r="T6252" s="3"/>
    </row>
    <row r="6253" spans="1:20" x14ac:dyDescent="0.25">
      <c r="A6253" s="1">
        <v>43330</v>
      </c>
      <c r="B6253">
        <v>857</v>
      </c>
      <c r="C6253">
        <v>11</v>
      </c>
      <c r="D6253">
        <v>28.4</v>
      </c>
      <c r="E6253">
        <v>35</v>
      </c>
      <c r="F6253">
        <v>1.6</v>
      </c>
      <c r="G6253">
        <v>2000</v>
      </c>
      <c r="H6253">
        <v>11.4</v>
      </c>
      <c r="I6253">
        <v>2.82</v>
      </c>
      <c r="J6253">
        <v>0</v>
      </c>
      <c r="K6253">
        <v>0</v>
      </c>
      <c r="L6253" t="s">
        <v>40</v>
      </c>
      <c r="M6253" t="s">
        <v>20</v>
      </c>
      <c r="N6253" t="s">
        <v>21</v>
      </c>
      <c r="O6253" s="3">
        <f t="shared" si="492"/>
        <v>20.662100456621005</v>
      </c>
      <c r="P6253" s="3">
        <f t="shared" si="493"/>
        <v>892.70833333333337</v>
      </c>
      <c r="Q6253" s="3">
        <f t="shared" si="491"/>
        <v>872.04623287671234</v>
      </c>
      <c r="R6253" s="3">
        <f t="shared" si="494"/>
        <v>785.27498287671233</v>
      </c>
      <c r="S6253" s="3">
        <f t="shared" si="495"/>
        <v>86.771250000000009</v>
      </c>
      <c r="T6253" s="3"/>
    </row>
    <row r="6254" spans="1:20" x14ac:dyDescent="0.25">
      <c r="A6254" s="1">
        <v>43330</v>
      </c>
      <c r="B6254">
        <v>952</v>
      </c>
      <c r="C6254">
        <v>12</v>
      </c>
      <c r="D6254">
        <v>29.8</v>
      </c>
      <c r="E6254">
        <v>33</v>
      </c>
      <c r="F6254">
        <v>1.5</v>
      </c>
      <c r="G6254">
        <v>1936</v>
      </c>
      <c r="H6254">
        <v>11.7</v>
      </c>
      <c r="I6254">
        <v>3.14</v>
      </c>
      <c r="J6254">
        <v>0</v>
      </c>
      <c r="K6254">
        <v>0</v>
      </c>
      <c r="L6254" t="s">
        <v>40</v>
      </c>
      <c r="M6254" t="s">
        <v>20</v>
      </c>
      <c r="N6254" t="s">
        <v>21</v>
      </c>
      <c r="O6254" s="3">
        <f t="shared" si="492"/>
        <v>20.662100456621005</v>
      </c>
      <c r="P6254" s="3">
        <f t="shared" si="493"/>
        <v>991.66666666666674</v>
      </c>
      <c r="Q6254" s="3">
        <f t="shared" si="491"/>
        <v>971.00456621004571</v>
      </c>
      <c r="R6254" s="3">
        <f t="shared" si="494"/>
        <v>874.61456621004572</v>
      </c>
      <c r="S6254" s="3">
        <f t="shared" si="495"/>
        <v>96.390000000000015</v>
      </c>
      <c r="T6254" s="3"/>
    </row>
    <row r="6255" spans="1:20" x14ac:dyDescent="0.25">
      <c r="A6255" s="1">
        <v>43330</v>
      </c>
      <c r="B6255">
        <v>1003</v>
      </c>
      <c r="C6255">
        <v>13</v>
      </c>
      <c r="D6255">
        <v>31.1</v>
      </c>
      <c r="E6255">
        <v>30</v>
      </c>
      <c r="F6255">
        <v>1.5</v>
      </c>
      <c r="G6255">
        <v>2000</v>
      </c>
      <c r="H6255">
        <v>11.4</v>
      </c>
      <c r="I6255">
        <v>3.24</v>
      </c>
      <c r="J6255">
        <v>0</v>
      </c>
      <c r="K6255">
        <v>0</v>
      </c>
      <c r="L6255" t="s">
        <v>40</v>
      </c>
      <c r="M6255" t="s">
        <v>20</v>
      </c>
      <c r="N6255" t="s">
        <v>21</v>
      </c>
      <c r="O6255" s="3">
        <f t="shared" si="492"/>
        <v>20.662100456621005</v>
      </c>
      <c r="P6255" s="3">
        <f t="shared" si="493"/>
        <v>1044.7916666666667</v>
      </c>
      <c r="Q6255" s="3">
        <f t="shared" si="491"/>
        <v>1024.1295662100458</v>
      </c>
      <c r="R6255" s="3">
        <f t="shared" si="494"/>
        <v>922.57581621004579</v>
      </c>
      <c r="S6255" s="3">
        <f t="shared" si="495"/>
        <v>101.55375000000002</v>
      </c>
      <c r="T6255" s="3"/>
    </row>
    <row r="6256" spans="1:20" x14ac:dyDescent="0.25">
      <c r="A6256" s="1">
        <v>43330</v>
      </c>
      <c r="B6256">
        <v>1121</v>
      </c>
      <c r="C6256">
        <v>14</v>
      </c>
      <c r="D6256">
        <v>31</v>
      </c>
      <c r="E6256">
        <v>31</v>
      </c>
      <c r="F6256">
        <v>1.8</v>
      </c>
      <c r="G6256">
        <v>1999</v>
      </c>
      <c r="H6256">
        <v>11.8</v>
      </c>
      <c r="I6256">
        <v>2.8</v>
      </c>
      <c r="J6256">
        <v>0</v>
      </c>
      <c r="K6256">
        <v>0</v>
      </c>
      <c r="L6256" t="s">
        <v>40</v>
      </c>
      <c r="M6256" t="s">
        <v>20</v>
      </c>
      <c r="N6256" t="s">
        <v>21</v>
      </c>
      <c r="O6256" s="3">
        <f t="shared" si="492"/>
        <v>20.662100456621005</v>
      </c>
      <c r="P6256" s="3">
        <f t="shared" si="493"/>
        <v>1167.7083333333335</v>
      </c>
      <c r="Q6256" s="3">
        <f t="shared" si="491"/>
        <v>1147.0462328767126</v>
      </c>
      <c r="R6256" s="3">
        <f t="shared" si="494"/>
        <v>1033.5449828767125</v>
      </c>
      <c r="S6256" s="3">
        <f t="shared" si="495"/>
        <v>113.50125000000003</v>
      </c>
      <c r="T6256" s="3"/>
    </row>
    <row r="6257" spans="1:20" x14ac:dyDescent="0.25">
      <c r="A6257" s="1">
        <v>43330</v>
      </c>
      <c r="B6257">
        <v>1196</v>
      </c>
      <c r="C6257">
        <v>15</v>
      </c>
      <c r="D6257">
        <v>31.7</v>
      </c>
      <c r="E6257">
        <v>30</v>
      </c>
      <c r="F6257">
        <v>1.9</v>
      </c>
      <c r="G6257">
        <v>1943</v>
      </c>
      <c r="H6257">
        <v>11.9</v>
      </c>
      <c r="I6257">
        <v>2.23</v>
      </c>
      <c r="J6257">
        <v>0</v>
      </c>
      <c r="K6257">
        <v>0</v>
      </c>
      <c r="L6257" t="s">
        <v>40</v>
      </c>
      <c r="M6257" t="s">
        <v>20</v>
      </c>
      <c r="N6257" t="s">
        <v>21</v>
      </c>
      <c r="O6257" s="3">
        <f t="shared" si="492"/>
        <v>20.662100456621005</v>
      </c>
      <c r="P6257" s="3">
        <f t="shared" si="493"/>
        <v>1245.8333333333335</v>
      </c>
      <c r="Q6257" s="3">
        <f t="shared" si="491"/>
        <v>1225.1712328767126</v>
      </c>
      <c r="R6257" s="3">
        <f t="shared" si="494"/>
        <v>1104.0762328767125</v>
      </c>
      <c r="S6257" s="3">
        <f t="shared" si="495"/>
        <v>121.09500000000003</v>
      </c>
      <c r="T6257" s="3"/>
    </row>
    <row r="6258" spans="1:20" x14ac:dyDescent="0.25">
      <c r="A6258" s="1">
        <v>43330</v>
      </c>
      <c r="B6258">
        <v>1398</v>
      </c>
      <c r="C6258">
        <v>16</v>
      </c>
      <c r="D6258">
        <v>31.8</v>
      </c>
      <c r="E6258">
        <v>33</v>
      </c>
      <c r="F6258">
        <v>2.1</v>
      </c>
      <c r="G6258">
        <v>2000</v>
      </c>
      <c r="H6258">
        <v>13.5</v>
      </c>
      <c r="I6258">
        <v>1.88</v>
      </c>
      <c r="J6258">
        <v>0</v>
      </c>
      <c r="K6258">
        <v>0</v>
      </c>
      <c r="L6258" t="s">
        <v>40</v>
      </c>
      <c r="M6258" t="s">
        <v>20</v>
      </c>
      <c r="N6258" t="s">
        <v>21</v>
      </c>
      <c r="O6258" s="3">
        <f t="shared" si="492"/>
        <v>20.662100456621005</v>
      </c>
      <c r="P6258" s="3">
        <f t="shared" si="493"/>
        <v>1456.25</v>
      </c>
      <c r="Q6258" s="3">
        <f t="shared" si="491"/>
        <v>1435.5878995433791</v>
      </c>
      <c r="R6258" s="3">
        <f t="shared" si="494"/>
        <v>1294.040399543379</v>
      </c>
      <c r="S6258" s="3">
        <f t="shared" si="495"/>
        <v>141.54750000000001</v>
      </c>
      <c r="T6258" s="3"/>
    </row>
    <row r="6259" spans="1:20" x14ac:dyDescent="0.25">
      <c r="A6259" s="1">
        <v>43330</v>
      </c>
      <c r="B6259">
        <v>1806</v>
      </c>
      <c r="C6259">
        <v>17</v>
      </c>
      <c r="D6259">
        <v>29.9</v>
      </c>
      <c r="E6259">
        <v>39</v>
      </c>
      <c r="F6259">
        <v>2.9</v>
      </c>
      <c r="G6259">
        <v>2000</v>
      </c>
      <c r="H6259">
        <v>14.4</v>
      </c>
      <c r="I6259">
        <v>0.86</v>
      </c>
      <c r="J6259">
        <v>0</v>
      </c>
      <c r="K6259">
        <v>0</v>
      </c>
      <c r="L6259" t="s">
        <v>40</v>
      </c>
      <c r="M6259" t="s">
        <v>20</v>
      </c>
      <c r="N6259" t="s">
        <v>21</v>
      </c>
      <c r="O6259" s="3">
        <f t="shared" si="492"/>
        <v>20.662100456621005</v>
      </c>
      <c r="P6259" s="3">
        <f t="shared" si="493"/>
        <v>1881.2500000000002</v>
      </c>
      <c r="Q6259" s="3">
        <f t="shared" si="491"/>
        <v>1860.5878995433793</v>
      </c>
      <c r="R6259" s="3">
        <f t="shared" si="494"/>
        <v>1677.7303995433792</v>
      </c>
      <c r="S6259" s="3">
        <f t="shared" si="495"/>
        <v>182.85750000000004</v>
      </c>
      <c r="T6259" s="3"/>
    </row>
    <row r="6260" spans="1:20" x14ac:dyDescent="0.25">
      <c r="A6260" s="1">
        <v>43330</v>
      </c>
      <c r="B6260">
        <v>1979</v>
      </c>
      <c r="C6260">
        <v>18</v>
      </c>
      <c r="D6260">
        <v>30.1</v>
      </c>
      <c r="E6260">
        <v>37</v>
      </c>
      <c r="F6260">
        <v>2.1</v>
      </c>
      <c r="G6260">
        <v>2000</v>
      </c>
      <c r="H6260">
        <v>13.8</v>
      </c>
      <c r="I6260">
        <v>0.88</v>
      </c>
      <c r="J6260">
        <v>0</v>
      </c>
      <c r="K6260">
        <v>0</v>
      </c>
      <c r="L6260" t="s">
        <v>40</v>
      </c>
      <c r="M6260" t="s">
        <v>20</v>
      </c>
      <c r="N6260" t="s">
        <v>21</v>
      </c>
      <c r="O6260" s="3">
        <f t="shared" si="492"/>
        <v>20.662100456621005</v>
      </c>
      <c r="P6260" s="3">
        <f t="shared" si="493"/>
        <v>2061.4583333333335</v>
      </c>
      <c r="Q6260" s="3">
        <f t="shared" si="491"/>
        <v>2040.7962328767126</v>
      </c>
      <c r="R6260" s="3">
        <f t="shared" si="494"/>
        <v>1840.4224828767126</v>
      </c>
      <c r="S6260" s="3">
        <f t="shared" si="495"/>
        <v>200.37375000000003</v>
      </c>
      <c r="T6260" s="3"/>
    </row>
    <row r="6261" spans="1:20" x14ac:dyDescent="0.25">
      <c r="A6261" s="1">
        <v>43330</v>
      </c>
      <c r="B6261">
        <v>2127</v>
      </c>
      <c r="C6261">
        <v>19</v>
      </c>
      <c r="D6261">
        <v>28.5</v>
      </c>
      <c r="E6261">
        <v>45</v>
      </c>
      <c r="F6261">
        <v>1.6</v>
      </c>
      <c r="G6261">
        <v>2000</v>
      </c>
      <c r="H6261">
        <v>15.4</v>
      </c>
      <c r="I6261">
        <v>0.23</v>
      </c>
      <c r="J6261">
        <v>0</v>
      </c>
      <c r="K6261">
        <v>0</v>
      </c>
      <c r="L6261" t="s">
        <v>40</v>
      </c>
      <c r="M6261" t="s">
        <v>20</v>
      </c>
      <c r="N6261" t="s">
        <v>21</v>
      </c>
      <c r="O6261" s="3">
        <f t="shared" si="492"/>
        <v>20.662100456621005</v>
      </c>
      <c r="P6261" s="3">
        <f t="shared" si="493"/>
        <v>2215.625</v>
      </c>
      <c r="Q6261" s="3">
        <f t="shared" si="491"/>
        <v>2194.9628995433791</v>
      </c>
      <c r="R6261" s="3">
        <f t="shared" si="494"/>
        <v>1979.604149543379</v>
      </c>
      <c r="S6261" s="3">
        <f t="shared" si="495"/>
        <v>215.35875000000001</v>
      </c>
      <c r="T6261" s="3"/>
    </row>
    <row r="6262" spans="1:20" x14ac:dyDescent="0.25">
      <c r="A6262" s="1">
        <v>43330</v>
      </c>
      <c r="B6262">
        <v>1965</v>
      </c>
      <c r="C6262">
        <v>20</v>
      </c>
      <c r="D6262">
        <v>27.6</v>
      </c>
      <c r="E6262">
        <v>46</v>
      </c>
      <c r="F6262">
        <v>1.2</v>
      </c>
      <c r="G6262">
        <v>2000</v>
      </c>
      <c r="H6262">
        <v>14.9</v>
      </c>
      <c r="I6262">
        <v>0.01</v>
      </c>
      <c r="J6262">
        <v>0</v>
      </c>
      <c r="K6262">
        <v>0</v>
      </c>
      <c r="L6262" t="s">
        <v>40</v>
      </c>
      <c r="M6262" t="s">
        <v>20</v>
      </c>
      <c r="N6262" t="s">
        <v>21</v>
      </c>
      <c r="O6262" s="3">
        <f t="shared" si="492"/>
        <v>20.662100456621005</v>
      </c>
      <c r="P6262" s="3">
        <f t="shared" si="493"/>
        <v>2046.8750000000002</v>
      </c>
      <c r="Q6262" s="3">
        <f t="shared" si="491"/>
        <v>2026.2128995433793</v>
      </c>
      <c r="R6262" s="3">
        <f t="shared" si="494"/>
        <v>1827.2566495433794</v>
      </c>
      <c r="S6262" s="3">
        <f t="shared" si="495"/>
        <v>198.95625000000004</v>
      </c>
      <c r="T6262" s="3"/>
    </row>
    <row r="6263" spans="1:20" x14ac:dyDescent="0.25">
      <c r="A6263" s="1">
        <v>43330</v>
      </c>
      <c r="B6263">
        <v>1886</v>
      </c>
      <c r="C6263">
        <v>21</v>
      </c>
      <c r="D6263">
        <v>26.8</v>
      </c>
      <c r="E6263">
        <v>48</v>
      </c>
      <c r="F6263">
        <v>0.9</v>
      </c>
      <c r="G6263">
        <v>2000</v>
      </c>
      <c r="H6263">
        <v>14.8</v>
      </c>
      <c r="I6263">
        <v>0</v>
      </c>
      <c r="J6263">
        <v>0</v>
      </c>
      <c r="K6263">
        <v>0</v>
      </c>
      <c r="L6263" t="s">
        <v>40</v>
      </c>
      <c r="M6263" t="s">
        <v>20</v>
      </c>
      <c r="N6263" t="s">
        <v>21</v>
      </c>
      <c r="O6263" s="3">
        <f t="shared" si="492"/>
        <v>20.662100456621005</v>
      </c>
      <c r="P6263" s="3">
        <f t="shared" si="493"/>
        <v>1964.5833333333335</v>
      </c>
      <c r="Q6263" s="3">
        <f t="shared" si="491"/>
        <v>1943.9212328767126</v>
      </c>
      <c r="R6263" s="3">
        <f t="shared" si="494"/>
        <v>1752.9637328767126</v>
      </c>
      <c r="S6263" s="3">
        <f t="shared" si="495"/>
        <v>190.95750000000004</v>
      </c>
      <c r="T6263" s="3"/>
    </row>
    <row r="6264" spans="1:20" x14ac:dyDescent="0.25">
      <c r="A6264" s="1">
        <v>43330</v>
      </c>
      <c r="B6264">
        <v>1681</v>
      </c>
      <c r="C6264">
        <v>22</v>
      </c>
      <c r="D6264">
        <v>26.3</v>
      </c>
      <c r="E6264">
        <v>48</v>
      </c>
      <c r="F6264">
        <v>0.8</v>
      </c>
      <c r="G6264">
        <v>2000</v>
      </c>
      <c r="H6264">
        <v>14.4</v>
      </c>
      <c r="I6264">
        <v>0</v>
      </c>
      <c r="J6264">
        <v>0</v>
      </c>
      <c r="K6264">
        <v>0</v>
      </c>
      <c r="L6264" t="s">
        <v>40</v>
      </c>
      <c r="M6264" t="s">
        <v>20</v>
      </c>
      <c r="N6264" t="s">
        <v>21</v>
      </c>
      <c r="O6264" s="3">
        <f t="shared" si="492"/>
        <v>20.662100456621005</v>
      </c>
      <c r="P6264" s="3">
        <f t="shared" si="493"/>
        <v>1751.0416666666667</v>
      </c>
      <c r="Q6264" s="3">
        <f t="shared" si="491"/>
        <v>1730.3795662100458</v>
      </c>
      <c r="R6264" s="3">
        <f t="shared" si="494"/>
        <v>1560.1783162100458</v>
      </c>
      <c r="S6264" s="3">
        <f t="shared" si="495"/>
        <v>170.20125000000002</v>
      </c>
      <c r="T6264" s="3"/>
    </row>
    <row r="6265" spans="1:20" x14ac:dyDescent="0.25">
      <c r="A6265" s="1">
        <v>43330</v>
      </c>
      <c r="B6265">
        <v>1342</v>
      </c>
      <c r="C6265">
        <v>23</v>
      </c>
      <c r="D6265">
        <v>25.9</v>
      </c>
      <c r="E6265">
        <v>52</v>
      </c>
      <c r="F6265">
        <v>1.3</v>
      </c>
      <c r="G6265">
        <v>2000</v>
      </c>
      <c r="H6265">
        <v>15.2</v>
      </c>
      <c r="I6265">
        <v>0</v>
      </c>
      <c r="J6265">
        <v>0</v>
      </c>
      <c r="K6265">
        <v>0</v>
      </c>
      <c r="L6265" t="s">
        <v>40</v>
      </c>
      <c r="M6265" t="s">
        <v>20</v>
      </c>
      <c r="N6265" t="s">
        <v>21</v>
      </c>
      <c r="O6265" s="3">
        <f t="shared" si="492"/>
        <v>20.662100456621005</v>
      </c>
      <c r="P6265" s="3">
        <f t="shared" si="493"/>
        <v>1397.9166666666667</v>
      </c>
      <c r="Q6265" s="3">
        <f t="shared" si="491"/>
        <v>1377.2545662100458</v>
      </c>
      <c r="R6265" s="3">
        <f t="shared" si="494"/>
        <v>1241.3770662100458</v>
      </c>
      <c r="S6265" s="3">
        <f t="shared" si="495"/>
        <v>135.87750000000003</v>
      </c>
      <c r="T6265" s="3"/>
    </row>
    <row r="6266" spans="1:20" x14ac:dyDescent="0.25">
      <c r="A6266" s="1">
        <v>43331</v>
      </c>
      <c r="B6266">
        <v>1100</v>
      </c>
      <c r="C6266">
        <v>0</v>
      </c>
      <c r="D6266">
        <v>25.3</v>
      </c>
      <c r="E6266">
        <v>53</v>
      </c>
      <c r="F6266">
        <v>2.4</v>
      </c>
      <c r="G6266">
        <v>2000</v>
      </c>
      <c r="H6266">
        <v>15</v>
      </c>
      <c r="I6266">
        <v>0</v>
      </c>
      <c r="J6266">
        <v>0</v>
      </c>
      <c r="K6266">
        <v>0</v>
      </c>
      <c r="L6266" t="s">
        <v>40</v>
      </c>
      <c r="M6266" t="s">
        <v>20</v>
      </c>
      <c r="N6266" t="s">
        <v>21</v>
      </c>
      <c r="O6266" s="3">
        <f t="shared" si="492"/>
        <v>20.662100456621005</v>
      </c>
      <c r="P6266" s="3">
        <f t="shared" si="493"/>
        <v>1145.8333333333335</v>
      </c>
      <c r="Q6266" s="3">
        <f t="shared" si="491"/>
        <v>1125.1712328767126</v>
      </c>
      <c r="R6266" s="3">
        <f t="shared" si="494"/>
        <v>1013.7962328767126</v>
      </c>
      <c r="S6266" s="3">
        <f t="shared" si="495"/>
        <v>111.37500000000003</v>
      </c>
      <c r="T6266" s="3"/>
    </row>
    <row r="6267" spans="1:20" x14ac:dyDescent="0.25">
      <c r="A6267" s="1">
        <v>43331</v>
      </c>
      <c r="B6267">
        <v>844</v>
      </c>
      <c r="C6267">
        <v>1</v>
      </c>
      <c r="D6267">
        <v>25</v>
      </c>
      <c r="E6267">
        <v>57</v>
      </c>
      <c r="F6267">
        <v>0.9</v>
      </c>
      <c r="G6267">
        <v>2000</v>
      </c>
      <c r="H6267">
        <v>15.8</v>
      </c>
      <c r="I6267">
        <v>0</v>
      </c>
      <c r="J6267">
        <v>0</v>
      </c>
      <c r="K6267">
        <v>0</v>
      </c>
      <c r="L6267" t="s">
        <v>40</v>
      </c>
      <c r="M6267" t="s">
        <v>20</v>
      </c>
      <c r="N6267" t="s">
        <v>21</v>
      </c>
      <c r="O6267" s="3">
        <f t="shared" si="492"/>
        <v>20.662100456621005</v>
      </c>
      <c r="P6267" s="3">
        <f t="shared" si="493"/>
        <v>879.16666666666674</v>
      </c>
      <c r="Q6267" s="3">
        <f t="shared" si="491"/>
        <v>858.50456621004571</v>
      </c>
      <c r="R6267" s="3">
        <f t="shared" si="494"/>
        <v>773.04956621004567</v>
      </c>
      <c r="S6267" s="3">
        <f t="shared" si="495"/>
        <v>85.455000000000013</v>
      </c>
      <c r="T6267" s="3"/>
    </row>
    <row r="6268" spans="1:20" x14ac:dyDescent="0.25">
      <c r="A6268" s="1">
        <v>43331</v>
      </c>
      <c r="B6268">
        <v>611</v>
      </c>
      <c r="C6268">
        <v>2</v>
      </c>
      <c r="D6268">
        <v>24.5</v>
      </c>
      <c r="E6268">
        <v>59</v>
      </c>
      <c r="F6268">
        <v>0.3</v>
      </c>
      <c r="G6268">
        <v>2000</v>
      </c>
      <c r="H6268">
        <v>15.9</v>
      </c>
      <c r="I6268">
        <v>0</v>
      </c>
      <c r="J6268">
        <v>0</v>
      </c>
      <c r="K6268">
        <v>0</v>
      </c>
      <c r="L6268" t="s">
        <v>40</v>
      </c>
      <c r="M6268" t="s">
        <v>20</v>
      </c>
      <c r="N6268" t="s">
        <v>21</v>
      </c>
      <c r="O6268" s="3">
        <f t="shared" si="492"/>
        <v>20.662100456621005</v>
      </c>
      <c r="P6268" s="3">
        <f t="shared" si="493"/>
        <v>636.45833333333337</v>
      </c>
      <c r="Q6268" s="3">
        <f t="shared" si="491"/>
        <v>615.79623287671234</v>
      </c>
      <c r="R6268" s="3">
        <f t="shared" si="494"/>
        <v>553.93248287671236</v>
      </c>
      <c r="S6268" s="3">
        <f t="shared" si="495"/>
        <v>61.86375000000001</v>
      </c>
      <c r="T6268" s="3"/>
    </row>
    <row r="6269" spans="1:20" x14ac:dyDescent="0.25">
      <c r="A6269" s="1">
        <v>43331</v>
      </c>
      <c r="B6269">
        <v>425</v>
      </c>
      <c r="C6269">
        <v>3</v>
      </c>
      <c r="D6269">
        <v>24</v>
      </c>
      <c r="E6269">
        <v>59</v>
      </c>
      <c r="F6269">
        <v>0.6</v>
      </c>
      <c r="G6269">
        <v>2000</v>
      </c>
      <c r="H6269">
        <v>15.4</v>
      </c>
      <c r="I6269">
        <v>0</v>
      </c>
      <c r="J6269">
        <v>0</v>
      </c>
      <c r="K6269">
        <v>0</v>
      </c>
      <c r="L6269" t="s">
        <v>40</v>
      </c>
      <c r="M6269" t="s">
        <v>20</v>
      </c>
      <c r="N6269" t="s">
        <v>21</v>
      </c>
      <c r="O6269" s="3">
        <f t="shared" si="492"/>
        <v>20.662100456621005</v>
      </c>
      <c r="P6269" s="3">
        <f t="shared" si="493"/>
        <v>442.70833333333337</v>
      </c>
      <c r="Q6269" s="3">
        <f t="shared" si="491"/>
        <v>422.04623287671234</v>
      </c>
      <c r="R6269" s="3">
        <f t="shared" si="494"/>
        <v>379.01498287671234</v>
      </c>
      <c r="S6269" s="3">
        <f t="shared" si="495"/>
        <v>43.031250000000007</v>
      </c>
      <c r="T6269" s="3"/>
    </row>
    <row r="6270" spans="1:20" x14ac:dyDescent="0.25">
      <c r="A6270" s="1">
        <v>43331</v>
      </c>
      <c r="B6270">
        <v>264</v>
      </c>
      <c r="C6270">
        <v>4</v>
      </c>
      <c r="D6270">
        <v>23.6</v>
      </c>
      <c r="E6270">
        <v>61</v>
      </c>
      <c r="F6270">
        <v>0.3</v>
      </c>
      <c r="G6270">
        <v>2000</v>
      </c>
      <c r="H6270">
        <v>15.6</v>
      </c>
      <c r="I6270">
        <v>0</v>
      </c>
      <c r="J6270">
        <v>0</v>
      </c>
      <c r="K6270">
        <v>0</v>
      </c>
      <c r="L6270" t="s">
        <v>40</v>
      </c>
      <c r="M6270" t="s">
        <v>20</v>
      </c>
      <c r="N6270" t="s">
        <v>21</v>
      </c>
      <c r="O6270" s="3">
        <f t="shared" si="492"/>
        <v>20.662100456621005</v>
      </c>
      <c r="P6270" s="3">
        <f t="shared" si="493"/>
        <v>275</v>
      </c>
      <c r="Q6270" s="3">
        <f t="shared" si="491"/>
        <v>254.337899543379</v>
      </c>
      <c r="R6270" s="3">
        <f t="shared" si="494"/>
        <v>227.60789954337901</v>
      </c>
      <c r="S6270" s="3">
        <f t="shared" si="495"/>
        <v>26.730000000000004</v>
      </c>
      <c r="T6270" s="3"/>
    </row>
    <row r="6271" spans="1:20" x14ac:dyDescent="0.25">
      <c r="A6271" s="1">
        <v>43331</v>
      </c>
      <c r="B6271">
        <v>223</v>
      </c>
      <c r="C6271">
        <v>5</v>
      </c>
      <c r="D6271">
        <v>23.4</v>
      </c>
      <c r="E6271">
        <v>63</v>
      </c>
      <c r="F6271">
        <v>0.3</v>
      </c>
      <c r="G6271">
        <v>2000</v>
      </c>
      <c r="H6271">
        <v>15.9</v>
      </c>
      <c r="I6271">
        <v>0</v>
      </c>
      <c r="J6271">
        <v>0</v>
      </c>
      <c r="K6271">
        <v>0</v>
      </c>
      <c r="L6271" t="s">
        <v>40</v>
      </c>
      <c r="M6271" t="s">
        <v>20</v>
      </c>
      <c r="N6271" t="s">
        <v>21</v>
      </c>
      <c r="O6271" s="3">
        <f t="shared" si="492"/>
        <v>20.662100456621005</v>
      </c>
      <c r="P6271" s="3">
        <f t="shared" si="493"/>
        <v>232.29166666666669</v>
      </c>
      <c r="Q6271" s="3">
        <f t="shared" si="491"/>
        <v>211.62956621004568</v>
      </c>
      <c r="R6271" s="3">
        <f t="shared" si="494"/>
        <v>189.05081621004567</v>
      </c>
      <c r="S6271" s="3">
        <f t="shared" si="495"/>
        <v>22.578750000000003</v>
      </c>
      <c r="T6271" s="3"/>
    </row>
    <row r="6272" spans="1:20" x14ac:dyDescent="0.25">
      <c r="A6272" s="1">
        <v>43331</v>
      </c>
      <c r="B6272">
        <v>260</v>
      </c>
      <c r="C6272">
        <v>6</v>
      </c>
      <c r="D6272">
        <v>23.1</v>
      </c>
      <c r="E6272">
        <v>64</v>
      </c>
      <c r="F6272">
        <v>0.6</v>
      </c>
      <c r="G6272">
        <v>2000</v>
      </c>
      <c r="H6272">
        <v>15.9</v>
      </c>
      <c r="I6272">
        <v>0</v>
      </c>
      <c r="J6272">
        <v>0</v>
      </c>
      <c r="K6272">
        <v>0</v>
      </c>
      <c r="L6272" t="s">
        <v>40</v>
      </c>
      <c r="M6272" t="s">
        <v>20</v>
      </c>
      <c r="N6272" t="s">
        <v>21</v>
      </c>
      <c r="O6272" s="3">
        <f t="shared" si="492"/>
        <v>20.662100456621005</v>
      </c>
      <c r="P6272" s="3">
        <f t="shared" si="493"/>
        <v>270.83333333333337</v>
      </c>
      <c r="Q6272" s="3">
        <f t="shared" si="491"/>
        <v>250.17123287671237</v>
      </c>
      <c r="R6272" s="3">
        <f t="shared" si="494"/>
        <v>223.84623287671235</v>
      </c>
      <c r="S6272" s="3">
        <f t="shared" si="495"/>
        <v>26.325000000000006</v>
      </c>
      <c r="T6272" s="3"/>
    </row>
    <row r="6273" spans="1:20" x14ac:dyDescent="0.25">
      <c r="A6273" s="1">
        <v>43331</v>
      </c>
      <c r="B6273">
        <v>392</v>
      </c>
      <c r="C6273">
        <v>7</v>
      </c>
      <c r="D6273">
        <v>23.3</v>
      </c>
      <c r="E6273">
        <v>64</v>
      </c>
      <c r="F6273">
        <v>1</v>
      </c>
      <c r="G6273">
        <v>2000</v>
      </c>
      <c r="H6273">
        <v>16</v>
      </c>
      <c r="I6273">
        <v>0.1</v>
      </c>
      <c r="J6273">
        <v>0</v>
      </c>
      <c r="K6273">
        <v>0</v>
      </c>
      <c r="L6273" t="s">
        <v>40</v>
      </c>
      <c r="M6273" t="s">
        <v>20</v>
      </c>
      <c r="N6273" t="s">
        <v>21</v>
      </c>
      <c r="O6273" s="3">
        <f t="shared" si="492"/>
        <v>20.662100456621005</v>
      </c>
      <c r="P6273" s="3">
        <f t="shared" si="493"/>
        <v>408.33333333333337</v>
      </c>
      <c r="Q6273" s="3">
        <f t="shared" si="491"/>
        <v>387.67123287671234</v>
      </c>
      <c r="R6273" s="3">
        <f t="shared" si="494"/>
        <v>347.98123287671234</v>
      </c>
      <c r="S6273" s="3">
        <f t="shared" si="495"/>
        <v>39.690000000000005</v>
      </c>
      <c r="T6273" s="3"/>
    </row>
    <row r="6274" spans="1:20" x14ac:dyDescent="0.25">
      <c r="A6274" s="1">
        <v>43331</v>
      </c>
      <c r="B6274">
        <v>592</v>
      </c>
      <c r="C6274">
        <v>8</v>
      </c>
      <c r="D6274">
        <v>24.4</v>
      </c>
      <c r="E6274">
        <v>58</v>
      </c>
      <c r="F6274">
        <v>0.8</v>
      </c>
      <c r="G6274">
        <v>2000</v>
      </c>
      <c r="H6274">
        <v>15.5</v>
      </c>
      <c r="I6274">
        <v>0.45</v>
      </c>
      <c r="J6274">
        <v>0</v>
      </c>
      <c r="K6274">
        <v>0</v>
      </c>
      <c r="L6274" t="s">
        <v>40</v>
      </c>
      <c r="M6274" t="s">
        <v>20</v>
      </c>
      <c r="N6274" t="s">
        <v>21</v>
      </c>
      <c r="O6274" s="3">
        <f t="shared" si="492"/>
        <v>20.662100456621005</v>
      </c>
      <c r="P6274" s="3">
        <f t="shared" si="493"/>
        <v>616.66666666666674</v>
      </c>
      <c r="Q6274" s="3">
        <f t="shared" ref="Q6274:Q6337" si="496">P6274-O6274</f>
        <v>596.00456621004571</v>
      </c>
      <c r="R6274" s="3">
        <f t="shared" si="494"/>
        <v>536.06456621004565</v>
      </c>
      <c r="S6274" s="3">
        <f t="shared" si="495"/>
        <v>59.940000000000012</v>
      </c>
      <c r="T6274" s="3"/>
    </row>
    <row r="6275" spans="1:20" x14ac:dyDescent="0.25">
      <c r="A6275" s="1">
        <v>43331</v>
      </c>
      <c r="B6275">
        <v>645</v>
      </c>
      <c r="C6275">
        <v>9</v>
      </c>
      <c r="D6275">
        <v>26.3</v>
      </c>
      <c r="E6275">
        <v>50</v>
      </c>
      <c r="F6275">
        <v>0.7</v>
      </c>
      <c r="G6275">
        <v>1980</v>
      </c>
      <c r="H6275">
        <v>15</v>
      </c>
      <c r="I6275">
        <v>1.28</v>
      </c>
      <c r="J6275">
        <v>0</v>
      </c>
      <c r="K6275">
        <v>0</v>
      </c>
      <c r="L6275" t="s">
        <v>40</v>
      </c>
      <c r="M6275" t="s">
        <v>20</v>
      </c>
      <c r="N6275" t="s">
        <v>21</v>
      </c>
      <c r="O6275" s="3">
        <f t="shared" ref="O6275:O6338" si="497">$V$7</f>
        <v>20.662100456621005</v>
      </c>
      <c r="P6275" s="3">
        <f t="shared" ref="P6275:P6338" si="498">$V$10*B6275</f>
        <v>671.875</v>
      </c>
      <c r="Q6275" s="3">
        <f t="shared" si="496"/>
        <v>651.21289954337897</v>
      </c>
      <c r="R6275" s="3">
        <f t="shared" ref="R6275:R6338" si="499">Q6275-S6275</f>
        <v>585.90664954337899</v>
      </c>
      <c r="S6275" s="3">
        <f t="shared" ref="S6275:S6338" si="500">9.72%*P6275</f>
        <v>65.306250000000006</v>
      </c>
      <c r="T6275" s="3"/>
    </row>
    <row r="6276" spans="1:20" x14ac:dyDescent="0.25">
      <c r="A6276" s="1">
        <v>43331</v>
      </c>
      <c r="B6276">
        <v>732</v>
      </c>
      <c r="C6276">
        <v>10</v>
      </c>
      <c r="D6276">
        <v>27.3</v>
      </c>
      <c r="E6276">
        <v>49</v>
      </c>
      <c r="F6276">
        <v>0.9</v>
      </c>
      <c r="G6276">
        <v>1968</v>
      </c>
      <c r="H6276">
        <v>15.6</v>
      </c>
      <c r="I6276">
        <v>1.17</v>
      </c>
      <c r="J6276">
        <v>0</v>
      </c>
      <c r="K6276">
        <v>0</v>
      </c>
      <c r="L6276" t="s">
        <v>40</v>
      </c>
      <c r="M6276" t="s">
        <v>20</v>
      </c>
      <c r="N6276" t="s">
        <v>21</v>
      </c>
      <c r="O6276" s="3">
        <f t="shared" si="497"/>
        <v>20.662100456621005</v>
      </c>
      <c r="P6276" s="3">
        <f t="shared" si="498"/>
        <v>762.5</v>
      </c>
      <c r="Q6276" s="3">
        <f t="shared" si="496"/>
        <v>741.83789954337897</v>
      </c>
      <c r="R6276" s="3">
        <f t="shared" si="499"/>
        <v>667.72289954337896</v>
      </c>
      <c r="S6276" s="3">
        <f t="shared" si="500"/>
        <v>74.115000000000009</v>
      </c>
      <c r="T6276" s="3"/>
    </row>
    <row r="6277" spans="1:20" x14ac:dyDescent="0.25">
      <c r="A6277" s="1">
        <v>43331</v>
      </c>
      <c r="B6277">
        <v>795</v>
      </c>
      <c r="C6277">
        <v>11</v>
      </c>
      <c r="D6277">
        <v>28.4</v>
      </c>
      <c r="E6277">
        <v>43</v>
      </c>
      <c r="F6277">
        <v>1</v>
      </c>
      <c r="G6277">
        <v>1914</v>
      </c>
      <c r="H6277">
        <v>14.6</v>
      </c>
      <c r="I6277">
        <v>1.52</v>
      </c>
      <c r="J6277">
        <v>0</v>
      </c>
      <c r="K6277">
        <v>0</v>
      </c>
      <c r="L6277" t="s">
        <v>40</v>
      </c>
      <c r="M6277" t="s">
        <v>20</v>
      </c>
      <c r="N6277" t="s">
        <v>21</v>
      </c>
      <c r="O6277" s="3">
        <f t="shared" si="497"/>
        <v>20.662100456621005</v>
      </c>
      <c r="P6277" s="3">
        <f t="shared" si="498"/>
        <v>828.12500000000011</v>
      </c>
      <c r="Q6277" s="3">
        <f t="shared" si="496"/>
        <v>807.46289954337908</v>
      </c>
      <c r="R6277" s="3">
        <f t="shared" si="499"/>
        <v>726.9691495433791</v>
      </c>
      <c r="S6277" s="3">
        <f t="shared" si="500"/>
        <v>80.49375000000002</v>
      </c>
      <c r="T6277" s="3"/>
    </row>
    <row r="6278" spans="1:20" x14ac:dyDescent="0.25">
      <c r="A6278" s="1">
        <v>43331</v>
      </c>
      <c r="B6278">
        <v>926</v>
      </c>
      <c r="C6278">
        <v>12</v>
      </c>
      <c r="D6278">
        <v>30.9</v>
      </c>
      <c r="E6278">
        <v>37</v>
      </c>
      <c r="F6278">
        <v>1.8</v>
      </c>
      <c r="G6278">
        <v>1858</v>
      </c>
      <c r="H6278">
        <v>14.5</v>
      </c>
      <c r="I6278">
        <v>2.98</v>
      </c>
      <c r="J6278">
        <v>0</v>
      </c>
      <c r="K6278">
        <v>0</v>
      </c>
      <c r="L6278" t="s">
        <v>40</v>
      </c>
      <c r="M6278" t="s">
        <v>20</v>
      </c>
      <c r="N6278" t="s">
        <v>21</v>
      </c>
      <c r="O6278" s="3">
        <f t="shared" si="497"/>
        <v>20.662100456621005</v>
      </c>
      <c r="P6278" s="3">
        <f t="shared" si="498"/>
        <v>964.58333333333337</v>
      </c>
      <c r="Q6278" s="3">
        <f t="shared" si="496"/>
        <v>943.92123287671234</v>
      </c>
      <c r="R6278" s="3">
        <f t="shared" si="499"/>
        <v>850.16373287671229</v>
      </c>
      <c r="S6278" s="3">
        <f t="shared" si="500"/>
        <v>93.757500000000007</v>
      </c>
      <c r="T6278" s="3"/>
    </row>
    <row r="6279" spans="1:20" x14ac:dyDescent="0.25">
      <c r="A6279" s="1">
        <v>43331</v>
      </c>
      <c r="B6279">
        <v>943</v>
      </c>
      <c r="C6279">
        <v>13</v>
      </c>
      <c r="D6279">
        <v>32.4</v>
      </c>
      <c r="E6279">
        <v>33</v>
      </c>
      <c r="F6279">
        <v>2.7</v>
      </c>
      <c r="G6279">
        <v>1893</v>
      </c>
      <c r="H6279">
        <v>14</v>
      </c>
      <c r="I6279">
        <v>3.1</v>
      </c>
      <c r="J6279">
        <v>0</v>
      </c>
      <c r="K6279">
        <v>0</v>
      </c>
      <c r="L6279" t="s">
        <v>40</v>
      </c>
      <c r="M6279" t="s">
        <v>20</v>
      </c>
      <c r="N6279" t="s">
        <v>21</v>
      </c>
      <c r="O6279" s="3">
        <f t="shared" si="497"/>
        <v>20.662100456621005</v>
      </c>
      <c r="P6279" s="3">
        <f t="shared" si="498"/>
        <v>982.29166666666674</v>
      </c>
      <c r="Q6279" s="3">
        <f t="shared" si="496"/>
        <v>961.62956621004571</v>
      </c>
      <c r="R6279" s="3">
        <f t="shared" si="499"/>
        <v>866.15081621004572</v>
      </c>
      <c r="S6279" s="3">
        <f t="shared" si="500"/>
        <v>95.478750000000019</v>
      </c>
      <c r="T6279" s="3"/>
    </row>
    <row r="6280" spans="1:20" x14ac:dyDescent="0.25">
      <c r="A6280" s="1">
        <v>43331</v>
      </c>
      <c r="B6280">
        <v>972</v>
      </c>
      <c r="C6280">
        <v>14</v>
      </c>
      <c r="D6280">
        <v>33.4</v>
      </c>
      <c r="E6280">
        <v>31</v>
      </c>
      <c r="F6280">
        <v>1.2</v>
      </c>
      <c r="G6280">
        <v>1962</v>
      </c>
      <c r="H6280">
        <v>13.9</v>
      </c>
      <c r="I6280">
        <v>2.73</v>
      </c>
      <c r="J6280">
        <v>0</v>
      </c>
      <c r="K6280">
        <v>0</v>
      </c>
      <c r="L6280" t="s">
        <v>40</v>
      </c>
      <c r="M6280" t="s">
        <v>20</v>
      </c>
      <c r="N6280" t="s">
        <v>21</v>
      </c>
      <c r="O6280" s="3">
        <f t="shared" si="497"/>
        <v>20.662100456621005</v>
      </c>
      <c r="P6280" s="3">
        <f t="shared" si="498"/>
        <v>1012.5000000000001</v>
      </c>
      <c r="Q6280" s="3">
        <f t="shared" si="496"/>
        <v>991.83789954337908</v>
      </c>
      <c r="R6280" s="3">
        <f t="shared" si="499"/>
        <v>893.42289954337912</v>
      </c>
      <c r="S6280" s="3">
        <f t="shared" si="500"/>
        <v>98.41500000000002</v>
      </c>
      <c r="T6280" s="3"/>
    </row>
    <row r="6281" spans="1:20" x14ac:dyDescent="0.25">
      <c r="A6281" s="1">
        <v>43331</v>
      </c>
      <c r="B6281">
        <v>1181</v>
      </c>
      <c r="C6281">
        <v>15</v>
      </c>
      <c r="D6281">
        <v>33.799999999999997</v>
      </c>
      <c r="E6281">
        <v>31</v>
      </c>
      <c r="F6281">
        <v>1.6</v>
      </c>
      <c r="G6281">
        <v>2000</v>
      </c>
      <c r="H6281">
        <v>14.3</v>
      </c>
      <c r="I6281">
        <v>2.4500000000000002</v>
      </c>
      <c r="J6281">
        <v>0</v>
      </c>
      <c r="K6281">
        <v>0</v>
      </c>
      <c r="L6281" t="s">
        <v>40</v>
      </c>
      <c r="M6281" t="s">
        <v>20</v>
      </c>
      <c r="N6281" t="s">
        <v>21</v>
      </c>
      <c r="O6281" s="3">
        <f t="shared" si="497"/>
        <v>20.662100456621005</v>
      </c>
      <c r="P6281" s="3">
        <f t="shared" si="498"/>
        <v>1230.2083333333335</v>
      </c>
      <c r="Q6281" s="3">
        <f t="shared" si="496"/>
        <v>1209.5462328767126</v>
      </c>
      <c r="R6281" s="3">
        <f t="shared" si="499"/>
        <v>1089.9699828767125</v>
      </c>
      <c r="S6281" s="3">
        <f t="shared" si="500"/>
        <v>119.57625000000003</v>
      </c>
      <c r="T6281" s="3"/>
    </row>
    <row r="6282" spans="1:20" x14ac:dyDescent="0.25">
      <c r="A6282" s="1">
        <v>43331</v>
      </c>
      <c r="B6282">
        <v>1395</v>
      </c>
      <c r="C6282">
        <v>16</v>
      </c>
      <c r="D6282">
        <v>33.299999999999997</v>
      </c>
      <c r="E6282">
        <v>32</v>
      </c>
      <c r="F6282">
        <v>2.4</v>
      </c>
      <c r="G6282">
        <v>2000</v>
      </c>
      <c r="H6282">
        <v>14.3</v>
      </c>
      <c r="I6282">
        <v>1.98</v>
      </c>
      <c r="J6282">
        <v>0</v>
      </c>
      <c r="K6282">
        <v>0</v>
      </c>
      <c r="L6282" t="s">
        <v>40</v>
      </c>
      <c r="M6282" t="s">
        <v>20</v>
      </c>
      <c r="N6282" t="s">
        <v>21</v>
      </c>
      <c r="O6282" s="3">
        <f t="shared" si="497"/>
        <v>20.662100456621005</v>
      </c>
      <c r="P6282" s="3">
        <f t="shared" si="498"/>
        <v>1453.125</v>
      </c>
      <c r="Q6282" s="3">
        <f t="shared" si="496"/>
        <v>1432.4628995433791</v>
      </c>
      <c r="R6282" s="3">
        <f t="shared" si="499"/>
        <v>1291.219149543379</v>
      </c>
      <c r="S6282" s="3">
        <f t="shared" si="500"/>
        <v>141.24375000000001</v>
      </c>
      <c r="T6282" s="3"/>
    </row>
    <row r="6283" spans="1:20" x14ac:dyDescent="0.25">
      <c r="A6283" s="1">
        <v>43331</v>
      </c>
      <c r="B6283">
        <v>1721</v>
      </c>
      <c r="C6283">
        <v>17</v>
      </c>
      <c r="D6283">
        <v>32.700000000000003</v>
      </c>
      <c r="E6283">
        <v>33</v>
      </c>
      <c r="F6283">
        <v>2.5</v>
      </c>
      <c r="G6283">
        <v>1994</v>
      </c>
      <c r="H6283">
        <v>14.3</v>
      </c>
      <c r="I6283">
        <v>1.18</v>
      </c>
      <c r="J6283">
        <v>0</v>
      </c>
      <c r="K6283">
        <v>0</v>
      </c>
      <c r="L6283" t="s">
        <v>40</v>
      </c>
      <c r="M6283" t="s">
        <v>20</v>
      </c>
      <c r="N6283" t="s">
        <v>21</v>
      </c>
      <c r="O6283" s="3">
        <f t="shared" si="497"/>
        <v>20.662100456621005</v>
      </c>
      <c r="P6283" s="3">
        <f t="shared" si="498"/>
        <v>1792.7083333333335</v>
      </c>
      <c r="Q6283" s="3">
        <f t="shared" si="496"/>
        <v>1772.0462328767126</v>
      </c>
      <c r="R6283" s="3">
        <f t="shared" si="499"/>
        <v>1597.7949828767125</v>
      </c>
      <c r="S6283" s="3">
        <f t="shared" si="500"/>
        <v>174.25125000000003</v>
      </c>
      <c r="T6283" s="3"/>
    </row>
    <row r="6284" spans="1:20" x14ac:dyDescent="0.25">
      <c r="A6284" s="1">
        <v>43331</v>
      </c>
      <c r="B6284">
        <v>1928</v>
      </c>
      <c r="C6284">
        <v>18</v>
      </c>
      <c r="D6284">
        <v>32.299999999999997</v>
      </c>
      <c r="E6284">
        <v>41</v>
      </c>
      <c r="F6284">
        <v>1.9</v>
      </c>
      <c r="G6284">
        <v>2000</v>
      </c>
      <c r="H6284">
        <v>17.3</v>
      </c>
      <c r="I6284">
        <v>0.62</v>
      </c>
      <c r="J6284">
        <v>0</v>
      </c>
      <c r="K6284">
        <v>0</v>
      </c>
      <c r="L6284" t="s">
        <v>40</v>
      </c>
      <c r="M6284" t="s">
        <v>20</v>
      </c>
      <c r="N6284" t="s">
        <v>21</v>
      </c>
      <c r="O6284" s="3">
        <f t="shared" si="497"/>
        <v>20.662100456621005</v>
      </c>
      <c r="P6284" s="3">
        <f t="shared" si="498"/>
        <v>2008.3333333333335</v>
      </c>
      <c r="Q6284" s="3">
        <f t="shared" si="496"/>
        <v>1987.6712328767126</v>
      </c>
      <c r="R6284" s="3">
        <f t="shared" si="499"/>
        <v>1792.4612328767125</v>
      </c>
      <c r="S6284" s="3">
        <f t="shared" si="500"/>
        <v>195.21000000000004</v>
      </c>
      <c r="T6284" s="3"/>
    </row>
    <row r="6285" spans="1:20" x14ac:dyDescent="0.25">
      <c r="A6285" s="1">
        <v>43331</v>
      </c>
      <c r="B6285">
        <v>2186</v>
      </c>
      <c r="C6285">
        <v>19</v>
      </c>
      <c r="D6285">
        <v>29.7</v>
      </c>
      <c r="E6285">
        <v>55</v>
      </c>
      <c r="F6285">
        <v>2.5</v>
      </c>
      <c r="G6285">
        <v>2000</v>
      </c>
      <c r="H6285">
        <v>19.600000000000001</v>
      </c>
      <c r="I6285">
        <v>0.23</v>
      </c>
      <c r="J6285">
        <v>0</v>
      </c>
      <c r="K6285">
        <v>0</v>
      </c>
      <c r="L6285" t="s">
        <v>40</v>
      </c>
      <c r="M6285" t="s">
        <v>20</v>
      </c>
      <c r="N6285" t="s">
        <v>21</v>
      </c>
      <c r="O6285" s="3">
        <f t="shared" si="497"/>
        <v>20.662100456621005</v>
      </c>
      <c r="P6285" s="3">
        <f t="shared" si="498"/>
        <v>2277.0833333333335</v>
      </c>
      <c r="Q6285" s="3">
        <f t="shared" si="496"/>
        <v>2256.4212328767126</v>
      </c>
      <c r="R6285" s="3">
        <f t="shared" si="499"/>
        <v>2035.0887328767126</v>
      </c>
      <c r="S6285" s="3">
        <f t="shared" si="500"/>
        <v>221.33250000000004</v>
      </c>
      <c r="T6285" s="3"/>
    </row>
    <row r="6286" spans="1:20" x14ac:dyDescent="0.25">
      <c r="A6286" s="1">
        <v>43331</v>
      </c>
      <c r="B6286">
        <v>2029</v>
      </c>
      <c r="C6286">
        <v>20</v>
      </c>
      <c r="D6286">
        <v>28.5</v>
      </c>
      <c r="E6286">
        <v>58</v>
      </c>
      <c r="F6286">
        <v>1.4</v>
      </c>
      <c r="G6286">
        <v>2000</v>
      </c>
      <c r="H6286">
        <v>19.399999999999999</v>
      </c>
      <c r="I6286">
        <v>0</v>
      </c>
      <c r="J6286">
        <v>0</v>
      </c>
      <c r="K6286">
        <v>0</v>
      </c>
      <c r="L6286" t="s">
        <v>40</v>
      </c>
      <c r="M6286" t="s">
        <v>20</v>
      </c>
      <c r="N6286" t="s">
        <v>21</v>
      </c>
      <c r="O6286" s="3">
        <f t="shared" si="497"/>
        <v>20.662100456621005</v>
      </c>
      <c r="P6286" s="3">
        <f t="shared" si="498"/>
        <v>2113.541666666667</v>
      </c>
      <c r="Q6286" s="3">
        <f t="shared" si="496"/>
        <v>2092.8795662100461</v>
      </c>
      <c r="R6286" s="3">
        <f t="shared" si="499"/>
        <v>1887.4433162100461</v>
      </c>
      <c r="S6286" s="3">
        <f t="shared" si="500"/>
        <v>205.43625000000006</v>
      </c>
      <c r="T6286" s="3"/>
    </row>
    <row r="6287" spans="1:20" x14ac:dyDescent="0.25">
      <c r="A6287" s="1">
        <v>43331</v>
      </c>
      <c r="B6287">
        <v>1821</v>
      </c>
      <c r="C6287">
        <v>21</v>
      </c>
      <c r="D6287">
        <v>27.9</v>
      </c>
      <c r="E6287">
        <v>61</v>
      </c>
      <c r="F6287">
        <v>0.7</v>
      </c>
      <c r="G6287">
        <v>2000</v>
      </c>
      <c r="H6287">
        <v>19.600000000000001</v>
      </c>
      <c r="I6287">
        <v>0</v>
      </c>
      <c r="J6287">
        <v>0</v>
      </c>
      <c r="K6287">
        <v>0</v>
      </c>
      <c r="L6287" t="s">
        <v>40</v>
      </c>
      <c r="M6287" t="s">
        <v>20</v>
      </c>
      <c r="N6287" t="s">
        <v>21</v>
      </c>
      <c r="O6287" s="3">
        <f t="shared" si="497"/>
        <v>20.662100456621005</v>
      </c>
      <c r="P6287" s="3">
        <f t="shared" si="498"/>
        <v>1896.8750000000002</v>
      </c>
      <c r="Q6287" s="3">
        <f t="shared" si="496"/>
        <v>1876.2128995433793</v>
      </c>
      <c r="R6287" s="3">
        <f t="shared" si="499"/>
        <v>1691.8366495433793</v>
      </c>
      <c r="S6287" s="3">
        <f t="shared" si="500"/>
        <v>184.37625000000003</v>
      </c>
      <c r="T6287" s="3"/>
    </row>
    <row r="6288" spans="1:20" x14ac:dyDescent="0.25">
      <c r="A6288" s="1">
        <v>43331</v>
      </c>
      <c r="B6288">
        <v>1546</v>
      </c>
      <c r="C6288">
        <v>22</v>
      </c>
      <c r="D6288">
        <v>27.7</v>
      </c>
      <c r="E6288">
        <v>62</v>
      </c>
      <c r="F6288">
        <v>0.6</v>
      </c>
      <c r="G6288">
        <v>2000</v>
      </c>
      <c r="H6288">
        <v>19.7</v>
      </c>
      <c r="I6288">
        <v>0</v>
      </c>
      <c r="J6288">
        <v>0</v>
      </c>
      <c r="K6288">
        <v>0</v>
      </c>
      <c r="L6288" t="s">
        <v>40</v>
      </c>
      <c r="M6288" t="s">
        <v>20</v>
      </c>
      <c r="N6288" t="s">
        <v>21</v>
      </c>
      <c r="O6288" s="3">
        <f t="shared" si="497"/>
        <v>20.662100456621005</v>
      </c>
      <c r="P6288" s="3">
        <f t="shared" si="498"/>
        <v>1610.4166666666667</v>
      </c>
      <c r="Q6288" s="3">
        <f t="shared" si="496"/>
        <v>1589.7545662100458</v>
      </c>
      <c r="R6288" s="3">
        <f t="shared" si="499"/>
        <v>1433.2220662100458</v>
      </c>
      <c r="S6288" s="3">
        <f t="shared" si="500"/>
        <v>156.53250000000003</v>
      </c>
      <c r="T6288" s="3"/>
    </row>
    <row r="6289" spans="1:20" x14ac:dyDescent="0.25">
      <c r="A6289" s="1">
        <v>43331</v>
      </c>
      <c r="B6289">
        <v>1016</v>
      </c>
      <c r="C6289">
        <v>23</v>
      </c>
      <c r="D6289">
        <v>27.5</v>
      </c>
      <c r="E6289">
        <v>60</v>
      </c>
      <c r="F6289">
        <v>0.3</v>
      </c>
      <c r="G6289">
        <v>2000</v>
      </c>
      <c r="H6289">
        <v>19</v>
      </c>
      <c r="I6289">
        <v>0</v>
      </c>
      <c r="J6289">
        <v>0</v>
      </c>
      <c r="K6289">
        <v>0</v>
      </c>
      <c r="L6289" t="s">
        <v>40</v>
      </c>
      <c r="M6289" t="s">
        <v>20</v>
      </c>
      <c r="N6289" t="s">
        <v>21</v>
      </c>
      <c r="O6289" s="3">
        <f t="shared" si="497"/>
        <v>20.662100456621005</v>
      </c>
      <c r="P6289" s="3">
        <f t="shared" si="498"/>
        <v>1058.3333333333335</v>
      </c>
      <c r="Q6289" s="3">
        <f t="shared" si="496"/>
        <v>1037.6712328767126</v>
      </c>
      <c r="R6289" s="3">
        <f t="shared" si="499"/>
        <v>934.80123287671256</v>
      </c>
      <c r="S6289" s="3">
        <f t="shared" si="500"/>
        <v>102.87000000000002</v>
      </c>
      <c r="T6289" s="3"/>
    </row>
    <row r="6290" spans="1:20" x14ac:dyDescent="0.25">
      <c r="A6290" s="1">
        <v>43332</v>
      </c>
      <c r="B6290">
        <v>818</v>
      </c>
      <c r="C6290">
        <v>0</v>
      </c>
      <c r="D6290">
        <v>27</v>
      </c>
      <c r="E6290">
        <v>62</v>
      </c>
      <c r="F6290">
        <v>0.6</v>
      </c>
      <c r="G6290">
        <v>2000</v>
      </c>
      <c r="H6290">
        <v>19</v>
      </c>
      <c r="I6290">
        <v>0</v>
      </c>
      <c r="J6290">
        <v>0</v>
      </c>
      <c r="K6290">
        <v>0</v>
      </c>
      <c r="L6290" t="s">
        <v>40</v>
      </c>
      <c r="M6290" t="s">
        <v>20</v>
      </c>
      <c r="N6290" t="s">
        <v>21</v>
      </c>
      <c r="O6290" s="3">
        <f t="shared" si="497"/>
        <v>20.662100456621005</v>
      </c>
      <c r="P6290" s="3">
        <f t="shared" si="498"/>
        <v>852.08333333333337</v>
      </c>
      <c r="Q6290" s="3">
        <f t="shared" si="496"/>
        <v>831.42123287671234</v>
      </c>
      <c r="R6290" s="3">
        <f t="shared" si="499"/>
        <v>748.59873287671235</v>
      </c>
      <c r="S6290" s="3">
        <f t="shared" si="500"/>
        <v>82.822500000000005</v>
      </c>
      <c r="T6290" s="3"/>
    </row>
    <row r="6291" spans="1:20" x14ac:dyDescent="0.25">
      <c r="A6291" s="1">
        <v>43332</v>
      </c>
      <c r="B6291">
        <v>527</v>
      </c>
      <c r="C6291">
        <v>1</v>
      </c>
      <c r="D6291">
        <v>26.6</v>
      </c>
      <c r="E6291">
        <v>64</v>
      </c>
      <c r="F6291">
        <v>0.2</v>
      </c>
      <c r="G6291">
        <v>2000</v>
      </c>
      <c r="H6291">
        <v>19.2</v>
      </c>
      <c r="I6291">
        <v>0</v>
      </c>
      <c r="J6291">
        <v>0</v>
      </c>
      <c r="K6291">
        <v>0</v>
      </c>
      <c r="L6291" t="s">
        <v>40</v>
      </c>
      <c r="M6291" t="s">
        <v>20</v>
      </c>
      <c r="N6291" t="s">
        <v>21</v>
      </c>
      <c r="O6291" s="3">
        <f t="shared" si="497"/>
        <v>20.662100456621005</v>
      </c>
      <c r="P6291" s="3">
        <f t="shared" si="498"/>
        <v>548.95833333333337</v>
      </c>
      <c r="Q6291" s="3">
        <f t="shared" si="496"/>
        <v>528.29623287671234</v>
      </c>
      <c r="R6291" s="3">
        <f t="shared" si="499"/>
        <v>474.93748287671235</v>
      </c>
      <c r="S6291" s="3">
        <f t="shared" si="500"/>
        <v>53.358750000000008</v>
      </c>
      <c r="T6291" s="3"/>
    </row>
    <row r="6292" spans="1:20" x14ac:dyDescent="0.25">
      <c r="A6292" s="1">
        <v>43332</v>
      </c>
      <c r="B6292">
        <v>352</v>
      </c>
      <c r="C6292">
        <v>2</v>
      </c>
      <c r="D6292">
        <v>26.3</v>
      </c>
      <c r="E6292">
        <v>65</v>
      </c>
      <c r="F6292">
        <v>0.3</v>
      </c>
      <c r="G6292">
        <v>2000</v>
      </c>
      <c r="H6292">
        <v>19.100000000000001</v>
      </c>
      <c r="I6292">
        <v>0</v>
      </c>
      <c r="J6292">
        <v>0</v>
      </c>
      <c r="K6292">
        <v>0</v>
      </c>
      <c r="L6292" t="s">
        <v>40</v>
      </c>
      <c r="M6292" t="s">
        <v>20</v>
      </c>
      <c r="N6292" t="s">
        <v>21</v>
      </c>
      <c r="O6292" s="3">
        <f t="shared" si="497"/>
        <v>20.662100456621005</v>
      </c>
      <c r="P6292" s="3">
        <f t="shared" si="498"/>
        <v>366.66666666666669</v>
      </c>
      <c r="Q6292" s="3">
        <f t="shared" si="496"/>
        <v>346.00456621004571</v>
      </c>
      <c r="R6292" s="3">
        <f t="shared" si="499"/>
        <v>310.36456621004572</v>
      </c>
      <c r="S6292" s="3">
        <f t="shared" si="500"/>
        <v>35.640000000000008</v>
      </c>
      <c r="T6292" s="3"/>
    </row>
    <row r="6293" spans="1:20" x14ac:dyDescent="0.25">
      <c r="A6293" s="1">
        <v>43332</v>
      </c>
      <c r="B6293">
        <v>255</v>
      </c>
      <c r="C6293">
        <v>3</v>
      </c>
      <c r="D6293">
        <v>26.1</v>
      </c>
      <c r="E6293">
        <v>65</v>
      </c>
      <c r="F6293">
        <v>0.6</v>
      </c>
      <c r="G6293">
        <v>2000</v>
      </c>
      <c r="H6293">
        <v>18.899999999999999</v>
      </c>
      <c r="I6293">
        <v>0</v>
      </c>
      <c r="J6293">
        <v>0</v>
      </c>
      <c r="K6293">
        <v>0</v>
      </c>
      <c r="L6293" t="s">
        <v>40</v>
      </c>
      <c r="M6293" t="s">
        <v>20</v>
      </c>
      <c r="N6293" t="s">
        <v>21</v>
      </c>
      <c r="O6293" s="3">
        <f t="shared" si="497"/>
        <v>20.662100456621005</v>
      </c>
      <c r="P6293" s="3">
        <f t="shared" si="498"/>
        <v>265.625</v>
      </c>
      <c r="Q6293" s="3">
        <f t="shared" si="496"/>
        <v>244.962899543379</v>
      </c>
      <c r="R6293" s="3">
        <f t="shared" si="499"/>
        <v>219.144149543379</v>
      </c>
      <c r="S6293" s="3">
        <f t="shared" si="500"/>
        <v>25.818750000000001</v>
      </c>
      <c r="T6293" s="3"/>
    </row>
    <row r="6294" spans="1:20" x14ac:dyDescent="0.25">
      <c r="A6294" s="1">
        <v>43332</v>
      </c>
      <c r="B6294">
        <v>193</v>
      </c>
      <c r="C6294">
        <v>4</v>
      </c>
      <c r="D6294">
        <v>26.2</v>
      </c>
      <c r="E6294">
        <v>65</v>
      </c>
      <c r="F6294">
        <v>1.1000000000000001</v>
      </c>
      <c r="G6294">
        <v>1542</v>
      </c>
      <c r="H6294">
        <v>19</v>
      </c>
      <c r="I6294">
        <v>0</v>
      </c>
      <c r="J6294">
        <v>0</v>
      </c>
      <c r="K6294">
        <v>0</v>
      </c>
      <c r="L6294" t="s">
        <v>40</v>
      </c>
      <c r="M6294" t="s">
        <v>20</v>
      </c>
      <c r="N6294" t="s">
        <v>21</v>
      </c>
      <c r="O6294" s="3">
        <f t="shared" si="497"/>
        <v>20.662100456621005</v>
      </c>
      <c r="P6294" s="3">
        <f t="shared" si="498"/>
        <v>201.04166666666669</v>
      </c>
      <c r="Q6294" s="3">
        <f t="shared" si="496"/>
        <v>180.37956621004568</v>
      </c>
      <c r="R6294" s="3">
        <f t="shared" si="499"/>
        <v>160.83831621004566</v>
      </c>
      <c r="S6294" s="3">
        <f t="shared" si="500"/>
        <v>19.541250000000005</v>
      </c>
      <c r="T6294" s="3"/>
    </row>
    <row r="6295" spans="1:20" x14ac:dyDescent="0.25">
      <c r="A6295" s="1">
        <v>43332</v>
      </c>
      <c r="B6295">
        <v>281</v>
      </c>
      <c r="C6295">
        <v>5</v>
      </c>
      <c r="D6295">
        <v>25.7</v>
      </c>
      <c r="E6295">
        <v>68</v>
      </c>
      <c r="F6295">
        <v>0.8</v>
      </c>
      <c r="G6295">
        <v>1395</v>
      </c>
      <c r="H6295">
        <v>19.3</v>
      </c>
      <c r="I6295">
        <v>0</v>
      </c>
      <c r="J6295">
        <v>0</v>
      </c>
      <c r="K6295">
        <v>0</v>
      </c>
      <c r="L6295" t="s">
        <v>40</v>
      </c>
      <c r="M6295" t="s">
        <v>20</v>
      </c>
      <c r="N6295" t="s">
        <v>21</v>
      </c>
      <c r="O6295" s="3">
        <f t="shared" si="497"/>
        <v>20.662100456621005</v>
      </c>
      <c r="P6295" s="3">
        <f t="shared" si="498"/>
        <v>292.70833333333337</v>
      </c>
      <c r="Q6295" s="3">
        <f t="shared" si="496"/>
        <v>272.04623287671234</v>
      </c>
      <c r="R6295" s="3">
        <f t="shared" si="499"/>
        <v>243.59498287671232</v>
      </c>
      <c r="S6295" s="3">
        <f t="shared" si="500"/>
        <v>28.451250000000005</v>
      </c>
      <c r="T6295" s="3"/>
    </row>
    <row r="6296" spans="1:20" x14ac:dyDescent="0.25">
      <c r="A6296" s="1">
        <v>43332</v>
      </c>
      <c r="B6296">
        <v>675</v>
      </c>
      <c r="C6296">
        <v>6</v>
      </c>
      <c r="D6296">
        <v>25.3</v>
      </c>
      <c r="E6296">
        <v>67</v>
      </c>
      <c r="F6296">
        <v>1.5</v>
      </c>
      <c r="G6296">
        <v>1450</v>
      </c>
      <c r="H6296">
        <v>18.7</v>
      </c>
      <c r="I6296">
        <v>0</v>
      </c>
      <c r="J6296">
        <v>0</v>
      </c>
      <c r="K6296">
        <v>0</v>
      </c>
      <c r="L6296" t="s">
        <v>40</v>
      </c>
      <c r="M6296" t="s">
        <v>20</v>
      </c>
      <c r="N6296" t="s">
        <v>21</v>
      </c>
      <c r="O6296" s="3">
        <f t="shared" si="497"/>
        <v>20.662100456621005</v>
      </c>
      <c r="P6296" s="3">
        <f t="shared" si="498"/>
        <v>703.125</v>
      </c>
      <c r="Q6296" s="3">
        <f t="shared" si="496"/>
        <v>682.46289954337897</v>
      </c>
      <c r="R6296" s="3">
        <f t="shared" si="499"/>
        <v>614.11914954337897</v>
      </c>
      <c r="S6296" s="3">
        <f t="shared" si="500"/>
        <v>68.34375</v>
      </c>
      <c r="T6296" s="3"/>
    </row>
    <row r="6297" spans="1:20" x14ac:dyDescent="0.25">
      <c r="A6297" s="1">
        <v>43332</v>
      </c>
      <c r="B6297">
        <v>1285</v>
      </c>
      <c r="C6297">
        <v>7</v>
      </c>
      <c r="D6297">
        <v>25.4</v>
      </c>
      <c r="E6297">
        <v>60</v>
      </c>
      <c r="F6297">
        <v>1.4</v>
      </c>
      <c r="G6297">
        <v>1879</v>
      </c>
      <c r="H6297">
        <v>17</v>
      </c>
      <c r="I6297">
        <v>0.16</v>
      </c>
      <c r="J6297">
        <v>0</v>
      </c>
      <c r="K6297">
        <v>0</v>
      </c>
      <c r="L6297" t="s">
        <v>40</v>
      </c>
      <c r="M6297" t="s">
        <v>20</v>
      </c>
      <c r="N6297" t="s">
        <v>21</v>
      </c>
      <c r="O6297" s="3">
        <f t="shared" si="497"/>
        <v>20.662100456621005</v>
      </c>
      <c r="P6297" s="3">
        <f t="shared" si="498"/>
        <v>1338.5416666666667</v>
      </c>
      <c r="Q6297" s="3">
        <f t="shared" si="496"/>
        <v>1317.8795662100458</v>
      </c>
      <c r="R6297" s="3">
        <f t="shared" si="499"/>
        <v>1187.7733162100458</v>
      </c>
      <c r="S6297" s="3">
        <f t="shared" si="500"/>
        <v>130.10625000000002</v>
      </c>
      <c r="T6297" s="3"/>
    </row>
    <row r="6298" spans="1:20" x14ac:dyDescent="0.25">
      <c r="A6298" s="1">
        <v>43332</v>
      </c>
      <c r="B6298">
        <v>1912</v>
      </c>
      <c r="C6298">
        <v>8</v>
      </c>
      <c r="D6298">
        <v>26.6</v>
      </c>
      <c r="E6298">
        <v>54</v>
      </c>
      <c r="F6298">
        <v>1.1000000000000001</v>
      </c>
      <c r="G6298">
        <v>1739</v>
      </c>
      <c r="H6298">
        <v>16.5</v>
      </c>
      <c r="I6298">
        <v>0.75</v>
      </c>
      <c r="J6298">
        <v>0</v>
      </c>
      <c r="K6298">
        <v>0</v>
      </c>
      <c r="L6298" t="s">
        <v>40</v>
      </c>
      <c r="M6298" t="s">
        <v>20</v>
      </c>
      <c r="N6298" t="s">
        <v>21</v>
      </c>
      <c r="O6298" s="3">
        <f t="shared" si="497"/>
        <v>20.662100456621005</v>
      </c>
      <c r="P6298" s="3">
        <f t="shared" si="498"/>
        <v>1991.6666666666667</v>
      </c>
      <c r="Q6298" s="3">
        <f t="shared" si="496"/>
        <v>1971.0045662100458</v>
      </c>
      <c r="R6298" s="3">
        <f t="shared" si="499"/>
        <v>1777.4145662100459</v>
      </c>
      <c r="S6298" s="3">
        <f t="shared" si="500"/>
        <v>193.59000000000003</v>
      </c>
      <c r="T6298" s="3"/>
    </row>
    <row r="6299" spans="1:20" x14ac:dyDescent="0.25">
      <c r="A6299" s="1">
        <v>43332</v>
      </c>
      <c r="B6299">
        <v>993</v>
      </c>
      <c r="C6299">
        <v>9</v>
      </c>
      <c r="D6299">
        <v>27.5</v>
      </c>
      <c r="E6299">
        <v>54</v>
      </c>
      <c r="F6299">
        <v>1</v>
      </c>
      <c r="G6299">
        <v>1993</v>
      </c>
      <c r="H6299">
        <v>17.3</v>
      </c>
      <c r="I6299">
        <v>0.81</v>
      </c>
      <c r="J6299">
        <v>0</v>
      </c>
      <c r="K6299">
        <v>0</v>
      </c>
      <c r="L6299" t="s">
        <v>40</v>
      </c>
      <c r="M6299" t="s">
        <v>20</v>
      </c>
      <c r="N6299" t="s">
        <v>21</v>
      </c>
      <c r="O6299" s="3">
        <f t="shared" si="497"/>
        <v>20.662100456621005</v>
      </c>
      <c r="P6299" s="3">
        <f t="shared" si="498"/>
        <v>1034.375</v>
      </c>
      <c r="Q6299" s="3">
        <f t="shared" si="496"/>
        <v>1013.712899543379</v>
      </c>
      <c r="R6299" s="3">
        <f t="shared" si="499"/>
        <v>913.17164954337898</v>
      </c>
      <c r="S6299" s="3">
        <f t="shared" si="500"/>
        <v>100.54125000000001</v>
      </c>
      <c r="T6299" s="3"/>
    </row>
    <row r="6300" spans="1:20" x14ac:dyDescent="0.25">
      <c r="A6300" s="1">
        <v>43332</v>
      </c>
      <c r="B6300">
        <v>719</v>
      </c>
      <c r="C6300">
        <v>10</v>
      </c>
      <c r="D6300">
        <v>29.3</v>
      </c>
      <c r="E6300">
        <v>49</v>
      </c>
      <c r="F6300">
        <v>2</v>
      </c>
      <c r="G6300">
        <v>1875</v>
      </c>
      <c r="H6300">
        <v>17.399999999999999</v>
      </c>
      <c r="I6300">
        <v>1.65</v>
      </c>
      <c r="J6300">
        <v>0</v>
      </c>
      <c r="K6300">
        <v>0</v>
      </c>
      <c r="L6300" t="s">
        <v>40</v>
      </c>
      <c r="M6300" t="s">
        <v>20</v>
      </c>
      <c r="N6300" t="s">
        <v>21</v>
      </c>
      <c r="O6300" s="3">
        <f t="shared" si="497"/>
        <v>20.662100456621005</v>
      </c>
      <c r="P6300" s="3">
        <f t="shared" si="498"/>
        <v>748.95833333333337</v>
      </c>
      <c r="Q6300" s="3">
        <f t="shared" si="496"/>
        <v>728.29623287671234</v>
      </c>
      <c r="R6300" s="3">
        <f t="shared" si="499"/>
        <v>655.4974828767123</v>
      </c>
      <c r="S6300" s="3">
        <f t="shared" si="500"/>
        <v>72.798750000000013</v>
      </c>
      <c r="T6300" s="3"/>
    </row>
    <row r="6301" spans="1:20" x14ac:dyDescent="0.25">
      <c r="A6301" s="1">
        <v>43332</v>
      </c>
      <c r="B6301">
        <v>766</v>
      </c>
      <c r="C6301">
        <v>11</v>
      </c>
      <c r="D6301">
        <v>31.2</v>
      </c>
      <c r="E6301">
        <v>45</v>
      </c>
      <c r="F6301">
        <v>1.9</v>
      </c>
      <c r="G6301">
        <v>1810</v>
      </c>
      <c r="H6301">
        <v>17.8</v>
      </c>
      <c r="I6301">
        <v>2.72</v>
      </c>
      <c r="J6301">
        <v>0</v>
      </c>
      <c r="K6301">
        <v>0</v>
      </c>
      <c r="L6301" t="s">
        <v>40</v>
      </c>
      <c r="M6301" t="s">
        <v>20</v>
      </c>
      <c r="N6301" t="s">
        <v>21</v>
      </c>
      <c r="O6301" s="3">
        <f t="shared" si="497"/>
        <v>20.662100456621005</v>
      </c>
      <c r="P6301" s="3">
        <f t="shared" si="498"/>
        <v>797.91666666666674</v>
      </c>
      <c r="Q6301" s="3">
        <f t="shared" si="496"/>
        <v>777.25456621004571</v>
      </c>
      <c r="R6301" s="3">
        <f t="shared" si="499"/>
        <v>699.6970662100457</v>
      </c>
      <c r="S6301" s="3">
        <f t="shared" si="500"/>
        <v>77.557500000000019</v>
      </c>
      <c r="T6301" s="3"/>
    </row>
    <row r="6302" spans="1:20" x14ac:dyDescent="0.25">
      <c r="A6302" s="1">
        <v>43332</v>
      </c>
      <c r="B6302">
        <v>808</v>
      </c>
      <c r="C6302">
        <v>12</v>
      </c>
      <c r="D6302">
        <v>31.7</v>
      </c>
      <c r="E6302">
        <v>45</v>
      </c>
      <c r="F6302">
        <v>2.5</v>
      </c>
      <c r="G6302">
        <v>1814</v>
      </c>
      <c r="H6302">
        <v>18.3</v>
      </c>
      <c r="I6302">
        <v>1.96</v>
      </c>
      <c r="J6302">
        <v>0</v>
      </c>
      <c r="K6302">
        <v>0</v>
      </c>
      <c r="L6302" t="s">
        <v>40</v>
      </c>
      <c r="M6302" t="s">
        <v>20</v>
      </c>
      <c r="N6302" t="s">
        <v>21</v>
      </c>
      <c r="O6302" s="3">
        <f t="shared" si="497"/>
        <v>20.662100456621005</v>
      </c>
      <c r="P6302" s="3">
        <f t="shared" si="498"/>
        <v>841.66666666666674</v>
      </c>
      <c r="Q6302" s="3">
        <f t="shared" si="496"/>
        <v>821.00456621004571</v>
      </c>
      <c r="R6302" s="3">
        <f t="shared" si="499"/>
        <v>739.19456621004565</v>
      </c>
      <c r="S6302" s="3">
        <f t="shared" si="500"/>
        <v>81.810000000000016</v>
      </c>
      <c r="T6302" s="3"/>
    </row>
    <row r="6303" spans="1:20" x14ac:dyDescent="0.25">
      <c r="A6303" s="1">
        <v>43332</v>
      </c>
      <c r="B6303">
        <v>847</v>
      </c>
      <c r="C6303">
        <v>13</v>
      </c>
      <c r="D6303">
        <v>31.6</v>
      </c>
      <c r="E6303">
        <v>46</v>
      </c>
      <c r="F6303">
        <v>2.7</v>
      </c>
      <c r="G6303">
        <v>1864</v>
      </c>
      <c r="H6303">
        <v>18.5</v>
      </c>
      <c r="I6303">
        <v>1.77</v>
      </c>
      <c r="J6303">
        <v>0</v>
      </c>
      <c r="K6303">
        <v>0</v>
      </c>
      <c r="L6303" t="s">
        <v>40</v>
      </c>
      <c r="M6303" t="s">
        <v>20</v>
      </c>
      <c r="N6303" t="s">
        <v>21</v>
      </c>
      <c r="O6303" s="3">
        <f t="shared" si="497"/>
        <v>20.662100456621005</v>
      </c>
      <c r="P6303" s="3">
        <f t="shared" si="498"/>
        <v>882.29166666666674</v>
      </c>
      <c r="Q6303" s="3">
        <f t="shared" si="496"/>
        <v>861.62956621004571</v>
      </c>
      <c r="R6303" s="3">
        <f t="shared" si="499"/>
        <v>775.87081621004563</v>
      </c>
      <c r="S6303" s="3">
        <f t="shared" si="500"/>
        <v>85.75875000000002</v>
      </c>
      <c r="T6303" s="3"/>
    </row>
    <row r="6304" spans="1:20" x14ac:dyDescent="0.25">
      <c r="A6304" s="1">
        <v>43332</v>
      </c>
      <c r="B6304">
        <v>816</v>
      </c>
      <c r="C6304">
        <v>14</v>
      </c>
      <c r="D6304">
        <v>32.1</v>
      </c>
      <c r="E6304">
        <v>45</v>
      </c>
      <c r="F6304">
        <v>2.8</v>
      </c>
      <c r="G6304">
        <v>1966</v>
      </c>
      <c r="H6304">
        <v>18.600000000000001</v>
      </c>
      <c r="I6304">
        <v>1.51</v>
      </c>
      <c r="J6304">
        <v>0</v>
      </c>
      <c r="K6304">
        <v>0</v>
      </c>
      <c r="L6304" t="s">
        <v>40</v>
      </c>
      <c r="M6304" t="s">
        <v>20</v>
      </c>
      <c r="N6304" t="s">
        <v>21</v>
      </c>
      <c r="O6304" s="3">
        <f t="shared" si="497"/>
        <v>20.662100456621005</v>
      </c>
      <c r="P6304" s="3">
        <f t="shared" si="498"/>
        <v>850.00000000000011</v>
      </c>
      <c r="Q6304" s="3">
        <f t="shared" si="496"/>
        <v>829.33789954337908</v>
      </c>
      <c r="R6304" s="3">
        <f t="shared" si="499"/>
        <v>746.71789954337908</v>
      </c>
      <c r="S6304" s="3">
        <f t="shared" si="500"/>
        <v>82.620000000000019</v>
      </c>
      <c r="T6304" s="3"/>
    </row>
    <row r="6305" spans="1:20" x14ac:dyDescent="0.25">
      <c r="A6305" s="1">
        <v>43332</v>
      </c>
      <c r="B6305">
        <v>992</v>
      </c>
      <c r="C6305">
        <v>15</v>
      </c>
      <c r="D6305">
        <v>32.9</v>
      </c>
      <c r="E6305">
        <v>45</v>
      </c>
      <c r="F6305">
        <v>1.9</v>
      </c>
      <c r="G6305">
        <v>1877</v>
      </c>
      <c r="H6305">
        <v>19.3</v>
      </c>
      <c r="I6305">
        <v>1.84</v>
      </c>
      <c r="J6305">
        <v>0</v>
      </c>
      <c r="K6305">
        <v>0</v>
      </c>
      <c r="L6305" t="s">
        <v>40</v>
      </c>
      <c r="M6305" t="s">
        <v>20</v>
      </c>
      <c r="N6305" t="s">
        <v>21</v>
      </c>
      <c r="O6305" s="3">
        <f t="shared" si="497"/>
        <v>20.662100456621005</v>
      </c>
      <c r="P6305" s="3">
        <f t="shared" si="498"/>
        <v>1033.3333333333335</v>
      </c>
      <c r="Q6305" s="3">
        <f t="shared" si="496"/>
        <v>1012.6712328767125</v>
      </c>
      <c r="R6305" s="3">
        <f t="shared" si="499"/>
        <v>912.2312328767124</v>
      </c>
      <c r="S6305" s="3">
        <f t="shared" si="500"/>
        <v>100.44000000000003</v>
      </c>
      <c r="T6305" s="3"/>
    </row>
    <row r="6306" spans="1:20" x14ac:dyDescent="0.25">
      <c r="A6306" s="1">
        <v>43332</v>
      </c>
      <c r="B6306">
        <v>1253</v>
      </c>
      <c r="C6306">
        <v>16</v>
      </c>
      <c r="D6306">
        <v>32.299999999999997</v>
      </c>
      <c r="E6306">
        <v>45</v>
      </c>
      <c r="F6306">
        <v>2.8</v>
      </c>
      <c r="G6306">
        <v>1928</v>
      </c>
      <c r="H6306">
        <v>18.8</v>
      </c>
      <c r="I6306">
        <v>0.98</v>
      </c>
      <c r="J6306">
        <v>0</v>
      </c>
      <c r="K6306">
        <v>0</v>
      </c>
      <c r="L6306" t="s">
        <v>40</v>
      </c>
      <c r="M6306" t="s">
        <v>20</v>
      </c>
      <c r="N6306" t="s">
        <v>21</v>
      </c>
      <c r="O6306" s="3">
        <f t="shared" si="497"/>
        <v>20.662100456621005</v>
      </c>
      <c r="P6306" s="3">
        <f t="shared" si="498"/>
        <v>1305.2083333333335</v>
      </c>
      <c r="Q6306" s="3">
        <f t="shared" si="496"/>
        <v>1284.5462328767126</v>
      </c>
      <c r="R6306" s="3">
        <f t="shared" si="499"/>
        <v>1157.6799828767125</v>
      </c>
      <c r="S6306" s="3">
        <f t="shared" si="500"/>
        <v>126.86625000000002</v>
      </c>
      <c r="T6306" s="3"/>
    </row>
    <row r="6307" spans="1:20" x14ac:dyDescent="0.25">
      <c r="A6307" s="1">
        <v>43332</v>
      </c>
      <c r="B6307">
        <v>1704</v>
      </c>
      <c r="C6307">
        <v>17</v>
      </c>
      <c r="D6307">
        <v>32.1</v>
      </c>
      <c r="E6307">
        <v>44</v>
      </c>
      <c r="F6307">
        <v>2.6</v>
      </c>
      <c r="G6307">
        <v>1731</v>
      </c>
      <c r="H6307">
        <v>18.3</v>
      </c>
      <c r="I6307">
        <v>0.6</v>
      </c>
      <c r="J6307">
        <v>0</v>
      </c>
      <c r="K6307">
        <v>0</v>
      </c>
      <c r="L6307" t="s">
        <v>40</v>
      </c>
      <c r="M6307" t="s">
        <v>20</v>
      </c>
      <c r="N6307" t="s">
        <v>21</v>
      </c>
      <c r="O6307" s="3">
        <f t="shared" si="497"/>
        <v>20.662100456621005</v>
      </c>
      <c r="P6307" s="3">
        <f t="shared" si="498"/>
        <v>1775.0000000000002</v>
      </c>
      <c r="Q6307" s="3">
        <f t="shared" si="496"/>
        <v>1754.3378995433793</v>
      </c>
      <c r="R6307" s="3">
        <f t="shared" si="499"/>
        <v>1581.8078995433793</v>
      </c>
      <c r="S6307" s="3">
        <f t="shared" si="500"/>
        <v>172.53000000000003</v>
      </c>
      <c r="T6307" s="3"/>
    </row>
    <row r="6308" spans="1:20" x14ac:dyDescent="0.25">
      <c r="A6308" s="1">
        <v>43332</v>
      </c>
      <c r="B6308">
        <v>2628</v>
      </c>
      <c r="C6308">
        <v>18</v>
      </c>
      <c r="D6308">
        <v>31.6</v>
      </c>
      <c r="E6308">
        <v>47</v>
      </c>
      <c r="F6308">
        <v>2.1</v>
      </c>
      <c r="G6308">
        <v>1867</v>
      </c>
      <c r="H6308">
        <v>18.899999999999999</v>
      </c>
      <c r="I6308">
        <v>0.26</v>
      </c>
      <c r="J6308">
        <v>0</v>
      </c>
      <c r="K6308">
        <v>0</v>
      </c>
      <c r="L6308" t="s">
        <v>40</v>
      </c>
      <c r="M6308" t="s">
        <v>20</v>
      </c>
      <c r="N6308" t="s">
        <v>21</v>
      </c>
      <c r="O6308" s="3">
        <f t="shared" si="497"/>
        <v>20.662100456621005</v>
      </c>
      <c r="P6308" s="3">
        <f t="shared" si="498"/>
        <v>2737.5</v>
      </c>
      <c r="Q6308" s="3">
        <f t="shared" si="496"/>
        <v>2716.8378995433791</v>
      </c>
      <c r="R6308" s="3">
        <f t="shared" si="499"/>
        <v>2450.752899543379</v>
      </c>
      <c r="S6308" s="3">
        <f t="shared" si="500"/>
        <v>266.08500000000004</v>
      </c>
      <c r="T6308" s="3"/>
    </row>
    <row r="6309" spans="1:20" x14ac:dyDescent="0.25">
      <c r="A6309" s="1">
        <v>43332</v>
      </c>
      <c r="B6309">
        <v>2162</v>
      </c>
      <c r="C6309">
        <v>19</v>
      </c>
      <c r="D6309">
        <v>30.8</v>
      </c>
      <c r="E6309">
        <v>55</v>
      </c>
      <c r="F6309">
        <v>1.9</v>
      </c>
      <c r="G6309">
        <v>1170</v>
      </c>
      <c r="H6309">
        <v>20.7</v>
      </c>
      <c r="I6309">
        <v>0.06</v>
      </c>
      <c r="J6309">
        <v>0</v>
      </c>
      <c r="K6309">
        <v>0</v>
      </c>
      <c r="L6309" t="s">
        <v>40</v>
      </c>
      <c r="M6309" t="s">
        <v>20</v>
      </c>
      <c r="N6309" t="s">
        <v>21</v>
      </c>
      <c r="O6309" s="3">
        <f t="shared" si="497"/>
        <v>20.662100456621005</v>
      </c>
      <c r="P6309" s="3">
        <f t="shared" si="498"/>
        <v>2252.0833333333335</v>
      </c>
      <c r="Q6309" s="3">
        <f t="shared" si="496"/>
        <v>2231.4212328767126</v>
      </c>
      <c r="R6309" s="3">
        <f t="shared" si="499"/>
        <v>2012.5187328767124</v>
      </c>
      <c r="S6309" s="3">
        <f t="shared" si="500"/>
        <v>218.90250000000003</v>
      </c>
      <c r="T6309" s="3"/>
    </row>
    <row r="6310" spans="1:20" x14ac:dyDescent="0.25">
      <c r="A6310" s="1">
        <v>43332</v>
      </c>
      <c r="B6310">
        <v>1999</v>
      </c>
      <c r="C6310">
        <v>20</v>
      </c>
      <c r="D6310">
        <v>29.8</v>
      </c>
      <c r="E6310">
        <v>61</v>
      </c>
      <c r="F6310">
        <v>3.4</v>
      </c>
      <c r="G6310">
        <v>1525</v>
      </c>
      <c r="H6310">
        <v>21.4</v>
      </c>
      <c r="I6310">
        <v>0</v>
      </c>
      <c r="J6310">
        <v>0</v>
      </c>
      <c r="K6310">
        <v>0</v>
      </c>
      <c r="L6310" t="s">
        <v>40</v>
      </c>
      <c r="M6310" t="s">
        <v>20</v>
      </c>
      <c r="N6310" t="s">
        <v>21</v>
      </c>
      <c r="O6310" s="3">
        <f t="shared" si="497"/>
        <v>20.662100456621005</v>
      </c>
      <c r="P6310" s="3">
        <f t="shared" si="498"/>
        <v>2082.291666666667</v>
      </c>
      <c r="Q6310" s="3">
        <f t="shared" si="496"/>
        <v>2061.6295662100461</v>
      </c>
      <c r="R6310" s="3">
        <f t="shared" si="499"/>
        <v>1859.230816210046</v>
      </c>
      <c r="S6310" s="3">
        <f t="shared" si="500"/>
        <v>202.39875000000004</v>
      </c>
      <c r="T6310" s="3"/>
    </row>
    <row r="6311" spans="1:20" x14ac:dyDescent="0.25">
      <c r="A6311" s="1">
        <v>43332</v>
      </c>
      <c r="B6311">
        <v>1971</v>
      </c>
      <c r="C6311">
        <v>21</v>
      </c>
      <c r="D6311">
        <v>29.3</v>
      </c>
      <c r="E6311">
        <v>63</v>
      </c>
      <c r="F6311">
        <v>3.1</v>
      </c>
      <c r="G6311">
        <v>1677</v>
      </c>
      <c r="H6311">
        <v>21.5</v>
      </c>
      <c r="I6311">
        <v>0</v>
      </c>
      <c r="J6311">
        <v>0</v>
      </c>
      <c r="K6311">
        <v>0</v>
      </c>
      <c r="L6311" t="s">
        <v>40</v>
      </c>
      <c r="M6311" t="s">
        <v>20</v>
      </c>
      <c r="N6311" t="s">
        <v>21</v>
      </c>
      <c r="O6311" s="3">
        <f t="shared" si="497"/>
        <v>20.662100456621005</v>
      </c>
      <c r="P6311" s="3">
        <f t="shared" si="498"/>
        <v>2053.125</v>
      </c>
      <c r="Q6311" s="3">
        <f t="shared" si="496"/>
        <v>2032.4628995433791</v>
      </c>
      <c r="R6311" s="3">
        <f t="shared" si="499"/>
        <v>1832.8991495433791</v>
      </c>
      <c r="S6311" s="3">
        <f t="shared" si="500"/>
        <v>199.56375000000003</v>
      </c>
      <c r="T6311" s="3"/>
    </row>
    <row r="6312" spans="1:20" x14ac:dyDescent="0.25">
      <c r="A6312" s="1">
        <v>43332</v>
      </c>
      <c r="B6312">
        <v>1630</v>
      </c>
      <c r="C6312">
        <v>22</v>
      </c>
      <c r="D6312">
        <v>29</v>
      </c>
      <c r="E6312">
        <v>63</v>
      </c>
      <c r="F6312">
        <v>4.2</v>
      </c>
      <c r="G6312">
        <v>1776</v>
      </c>
      <c r="H6312">
        <v>21.2</v>
      </c>
      <c r="I6312">
        <v>0</v>
      </c>
      <c r="J6312">
        <v>0</v>
      </c>
      <c r="K6312">
        <v>0</v>
      </c>
      <c r="L6312" t="s">
        <v>40</v>
      </c>
      <c r="M6312" t="s">
        <v>20</v>
      </c>
      <c r="N6312" t="s">
        <v>21</v>
      </c>
      <c r="O6312" s="3">
        <f t="shared" si="497"/>
        <v>20.662100456621005</v>
      </c>
      <c r="P6312" s="3">
        <f t="shared" si="498"/>
        <v>1697.9166666666667</v>
      </c>
      <c r="Q6312" s="3">
        <f t="shared" si="496"/>
        <v>1677.2545662100458</v>
      </c>
      <c r="R6312" s="3">
        <f t="shared" si="499"/>
        <v>1512.2170662100457</v>
      </c>
      <c r="S6312" s="3">
        <f t="shared" si="500"/>
        <v>165.03750000000002</v>
      </c>
      <c r="T6312" s="3"/>
    </row>
    <row r="6313" spans="1:20" x14ac:dyDescent="0.25">
      <c r="A6313" s="1">
        <v>43332</v>
      </c>
      <c r="B6313">
        <v>1241</v>
      </c>
      <c r="C6313">
        <v>23</v>
      </c>
      <c r="D6313">
        <v>28.5</v>
      </c>
      <c r="E6313">
        <v>62</v>
      </c>
      <c r="F6313">
        <v>4.9000000000000004</v>
      </c>
      <c r="G6313">
        <v>1882</v>
      </c>
      <c r="H6313">
        <v>20.5</v>
      </c>
      <c r="I6313">
        <v>0</v>
      </c>
      <c r="J6313">
        <v>0</v>
      </c>
      <c r="K6313">
        <v>0</v>
      </c>
      <c r="L6313" t="s">
        <v>40</v>
      </c>
      <c r="M6313" t="s">
        <v>20</v>
      </c>
      <c r="N6313" t="s">
        <v>21</v>
      </c>
      <c r="O6313" s="3">
        <f t="shared" si="497"/>
        <v>20.662100456621005</v>
      </c>
      <c r="P6313" s="3">
        <f t="shared" si="498"/>
        <v>1292.7083333333335</v>
      </c>
      <c r="Q6313" s="3">
        <f t="shared" si="496"/>
        <v>1272.0462328767126</v>
      </c>
      <c r="R6313" s="3">
        <f t="shared" si="499"/>
        <v>1146.3949828767124</v>
      </c>
      <c r="S6313" s="3">
        <f t="shared" si="500"/>
        <v>125.65125000000003</v>
      </c>
      <c r="T6313" s="3"/>
    </row>
    <row r="6314" spans="1:20" x14ac:dyDescent="0.25">
      <c r="A6314" s="1">
        <v>43333</v>
      </c>
      <c r="B6314">
        <v>898</v>
      </c>
      <c r="C6314">
        <v>0</v>
      </c>
      <c r="D6314">
        <v>28.3</v>
      </c>
      <c r="E6314">
        <v>59</v>
      </c>
      <c r="F6314">
        <v>3.7</v>
      </c>
      <c r="G6314">
        <v>1945</v>
      </c>
      <c r="H6314">
        <v>19.5</v>
      </c>
      <c r="I6314">
        <v>0</v>
      </c>
      <c r="J6314">
        <v>0</v>
      </c>
      <c r="K6314">
        <v>0</v>
      </c>
      <c r="L6314" t="s">
        <v>40</v>
      </c>
      <c r="M6314" t="s">
        <v>20</v>
      </c>
      <c r="N6314" t="s">
        <v>21</v>
      </c>
      <c r="O6314" s="3">
        <f t="shared" si="497"/>
        <v>20.662100456621005</v>
      </c>
      <c r="P6314" s="3">
        <f t="shared" si="498"/>
        <v>935.41666666666674</v>
      </c>
      <c r="Q6314" s="3">
        <f t="shared" si="496"/>
        <v>914.75456621004571</v>
      </c>
      <c r="R6314" s="3">
        <f t="shared" si="499"/>
        <v>823.8320662100457</v>
      </c>
      <c r="S6314" s="3">
        <f t="shared" si="500"/>
        <v>90.922500000000014</v>
      </c>
      <c r="T6314" s="3"/>
    </row>
    <row r="6315" spans="1:20" x14ac:dyDescent="0.25">
      <c r="A6315" s="1">
        <v>43333</v>
      </c>
      <c r="B6315">
        <v>690</v>
      </c>
      <c r="C6315">
        <v>1</v>
      </c>
      <c r="D6315">
        <v>28</v>
      </c>
      <c r="E6315">
        <v>61</v>
      </c>
      <c r="F6315">
        <v>3.9</v>
      </c>
      <c r="G6315">
        <v>1890</v>
      </c>
      <c r="H6315">
        <v>19.7</v>
      </c>
      <c r="I6315">
        <v>0</v>
      </c>
      <c r="J6315">
        <v>0</v>
      </c>
      <c r="K6315">
        <v>0</v>
      </c>
      <c r="L6315" t="s">
        <v>40</v>
      </c>
      <c r="M6315" t="s">
        <v>20</v>
      </c>
      <c r="N6315" t="s">
        <v>21</v>
      </c>
      <c r="O6315" s="3">
        <f t="shared" si="497"/>
        <v>20.662100456621005</v>
      </c>
      <c r="P6315" s="3">
        <f t="shared" si="498"/>
        <v>718.75</v>
      </c>
      <c r="Q6315" s="3">
        <f t="shared" si="496"/>
        <v>698.08789954337897</v>
      </c>
      <c r="R6315" s="3">
        <f t="shared" si="499"/>
        <v>628.2253995433789</v>
      </c>
      <c r="S6315" s="3">
        <f t="shared" si="500"/>
        <v>69.862500000000011</v>
      </c>
      <c r="T6315" s="3"/>
    </row>
    <row r="6316" spans="1:20" x14ac:dyDescent="0.25">
      <c r="A6316" s="1">
        <v>43333</v>
      </c>
      <c r="B6316">
        <v>376</v>
      </c>
      <c r="C6316">
        <v>2</v>
      </c>
      <c r="D6316">
        <v>27.6</v>
      </c>
      <c r="E6316">
        <v>60</v>
      </c>
      <c r="F6316">
        <v>4.3</v>
      </c>
      <c r="G6316">
        <v>1854</v>
      </c>
      <c r="H6316">
        <v>19.100000000000001</v>
      </c>
      <c r="I6316">
        <v>0</v>
      </c>
      <c r="J6316">
        <v>0</v>
      </c>
      <c r="K6316">
        <v>0</v>
      </c>
      <c r="L6316" t="s">
        <v>40</v>
      </c>
      <c r="M6316" t="s">
        <v>20</v>
      </c>
      <c r="N6316" t="s">
        <v>21</v>
      </c>
      <c r="O6316" s="3">
        <f t="shared" si="497"/>
        <v>20.662100456621005</v>
      </c>
      <c r="P6316" s="3">
        <f t="shared" si="498"/>
        <v>391.66666666666669</v>
      </c>
      <c r="Q6316" s="3">
        <f t="shared" si="496"/>
        <v>371.00456621004571</v>
      </c>
      <c r="R6316" s="3">
        <f t="shared" si="499"/>
        <v>332.93456621004572</v>
      </c>
      <c r="S6316" s="3">
        <f t="shared" si="500"/>
        <v>38.070000000000007</v>
      </c>
      <c r="T6316" s="3"/>
    </row>
    <row r="6317" spans="1:20" x14ac:dyDescent="0.25">
      <c r="A6317" s="1">
        <v>43333</v>
      </c>
      <c r="B6317">
        <v>173</v>
      </c>
      <c r="C6317">
        <v>3</v>
      </c>
      <c r="D6317">
        <v>26.8</v>
      </c>
      <c r="E6317">
        <v>62</v>
      </c>
      <c r="F6317">
        <v>4.5</v>
      </c>
      <c r="G6317">
        <v>1742</v>
      </c>
      <c r="H6317">
        <v>18.899999999999999</v>
      </c>
      <c r="I6317">
        <v>0</v>
      </c>
      <c r="J6317">
        <v>0.1</v>
      </c>
      <c r="K6317">
        <v>0</v>
      </c>
      <c r="L6317" t="s">
        <v>40</v>
      </c>
      <c r="M6317" t="s">
        <v>20</v>
      </c>
      <c r="N6317" t="s">
        <v>21</v>
      </c>
      <c r="O6317" s="3">
        <f t="shared" si="497"/>
        <v>20.662100456621005</v>
      </c>
      <c r="P6317" s="3">
        <f t="shared" si="498"/>
        <v>180.20833333333334</v>
      </c>
      <c r="Q6317" s="3">
        <f t="shared" si="496"/>
        <v>159.54623287671234</v>
      </c>
      <c r="R6317" s="3">
        <f t="shared" si="499"/>
        <v>142.02998287671232</v>
      </c>
      <c r="S6317" s="3">
        <f t="shared" si="500"/>
        <v>17.516250000000003</v>
      </c>
      <c r="T6317" s="3"/>
    </row>
    <row r="6318" spans="1:20" x14ac:dyDescent="0.25">
      <c r="A6318" s="1">
        <v>43333</v>
      </c>
      <c r="B6318">
        <v>49</v>
      </c>
      <c r="C6318">
        <v>4</v>
      </c>
      <c r="D6318">
        <v>25.3</v>
      </c>
      <c r="E6318">
        <v>70</v>
      </c>
      <c r="F6318">
        <v>6.9</v>
      </c>
      <c r="G6318">
        <v>925</v>
      </c>
      <c r="H6318">
        <v>19.399999999999999</v>
      </c>
      <c r="I6318">
        <v>0</v>
      </c>
      <c r="J6318">
        <v>0.4</v>
      </c>
      <c r="K6318">
        <v>0</v>
      </c>
      <c r="L6318" t="s">
        <v>40</v>
      </c>
      <c r="M6318" t="s">
        <v>20</v>
      </c>
      <c r="N6318" t="s">
        <v>21</v>
      </c>
      <c r="O6318" s="3">
        <f t="shared" si="497"/>
        <v>20.662100456621005</v>
      </c>
      <c r="P6318" s="3">
        <f t="shared" si="498"/>
        <v>51.041666666666671</v>
      </c>
      <c r="Q6318" s="3">
        <f t="shared" si="496"/>
        <v>30.379566210045667</v>
      </c>
      <c r="R6318" s="3">
        <f t="shared" si="499"/>
        <v>25.418316210045667</v>
      </c>
      <c r="S6318" s="3">
        <f t="shared" si="500"/>
        <v>4.9612500000000006</v>
      </c>
      <c r="T6318" s="3"/>
    </row>
    <row r="6319" spans="1:20" x14ac:dyDescent="0.25">
      <c r="A6319" s="1">
        <v>43333</v>
      </c>
      <c r="B6319">
        <v>57</v>
      </c>
      <c r="C6319">
        <v>5</v>
      </c>
      <c r="D6319">
        <v>23.8</v>
      </c>
      <c r="E6319">
        <v>86</v>
      </c>
      <c r="F6319">
        <v>3.6</v>
      </c>
      <c r="G6319">
        <v>420</v>
      </c>
      <c r="H6319">
        <v>21.3</v>
      </c>
      <c r="I6319">
        <v>0</v>
      </c>
      <c r="J6319">
        <v>1</v>
      </c>
      <c r="K6319">
        <v>0</v>
      </c>
      <c r="L6319" t="s">
        <v>40</v>
      </c>
      <c r="M6319" t="s">
        <v>20</v>
      </c>
      <c r="N6319" t="s">
        <v>21</v>
      </c>
      <c r="O6319" s="3">
        <f t="shared" si="497"/>
        <v>20.662100456621005</v>
      </c>
      <c r="P6319" s="3">
        <f t="shared" si="498"/>
        <v>59.375000000000007</v>
      </c>
      <c r="Q6319" s="3">
        <f t="shared" si="496"/>
        <v>38.712899543379002</v>
      </c>
      <c r="R6319" s="3">
        <f t="shared" si="499"/>
        <v>32.941649543379</v>
      </c>
      <c r="S6319" s="3">
        <f t="shared" si="500"/>
        <v>5.7712500000000011</v>
      </c>
      <c r="T6319" s="3"/>
    </row>
    <row r="6320" spans="1:20" x14ac:dyDescent="0.25">
      <c r="A6320" s="1">
        <v>43333</v>
      </c>
      <c r="B6320">
        <v>73</v>
      </c>
      <c r="C6320">
        <v>6</v>
      </c>
      <c r="D6320">
        <v>23.8</v>
      </c>
      <c r="E6320">
        <v>89</v>
      </c>
      <c r="F6320">
        <v>3.3</v>
      </c>
      <c r="G6320">
        <v>882</v>
      </c>
      <c r="H6320">
        <v>21.8</v>
      </c>
      <c r="I6320">
        <v>0</v>
      </c>
      <c r="J6320">
        <v>1.5</v>
      </c>
      <c r="K6320">
        <v>0</v>
      </c>
      <c r="L6320" t="s">
        <v>40</v>
      </c>
      <c r="M6320" t="s">
        <v>20</v>
      </c>
      <c r="N6320" t="s">
        <v>21</v>
      </c>
      <c r="O6320" s="3">
        <f t="shared" si="497"/>
        <v>20.662100456621005</v>
      </c>
      <c r="P6320" s="3">
        <f t="shared" si="498"/>
        <v>76.041666666666671</v>
      </c>
      <c r="Q6320" s="3">
        <f t="shared" si="496"/>
        <v>55.379566210045667</v>
      </c>
      <c r="R6320" s="3">
        <f t="shared" si="499"/>
        <v>47.988316210045667</v>
      </c>
      <c r="S6320" s="3">
        <f t="shared" si="500"/>
        <v>7.3912500000000012</v>
      </c>
      <c r="T6320" s="3"/>
    </row>
    <row r="6321" spans="1:20" x14ac:dyDescent="0.25">
      <c r="A6321" s="1">
        <v>43333</v>
      </c>
      <c r="B6321">
        <v>608</v>
      </c>
      <c r="C6321">
        <v>7</v>
      </c>
      <c r="D6321">
        <v>23.4</v>
      </c>
      <c r="E6321">
        <v>94</v>
      </c>
      <c r="F6321">
        <v>2.4</v>
      </c>
      <c r="G6321">
        <v>1773</v>
      </c>
      <c r="H6321">
        <v>22.3</v>
      </c>
      <c r="I6321">
        <v>0.02</v>
      </c>
      <c r="J6321">
        <v>2</v>
      </c>
      <c r="K6321">
        <v>0</v>
      </c>
      <c r="L6321" t="s">
        <v>40</v>
      </c>
      <c r="M6321" t="s">
        <v>20</v>
      </c>
      <c r="N6321" t="s">
        <v>21</v>
      </c>
      <c r="O6321" s="3">
        <f t="shared" si="497"/>
        <v>20.662100456621005</v>
      </c>
      <c r="P6321" s="3">
        <f t="shared" si="498"/>
        <v>633.33333333333337</v>
      </c>
      <c r="Q6321" s="3">
        <f t="shared" si="496"/>
        <v>612.67123287671234</v>
      </c>
      <c r="R6321" s="3">
        <f t="shared" si="499"/>
        <v>551.11123287671228</v>
      </c>
      <c r="S6321" s="3">
        <f t="shared" si="500"/>
        <v>61.560000000000009</v>
      </c>
      <c r="T6321" s="3"/>
    </row>
    <row r="6322" spans="1:20" x14ac:dyDescent="0.25">
      <c r="A6322" s="1">
        <v>43333</v>
      </c>
      <c r="B6322">
        <v>1530</v>
      </c>
      <c r="C6322">
        <v>8</v>
      </c>
      <c r="D6322">
        <v>24</v>
      </c>
      <c r="E6322">
        <v>84</v>
      </c>
      <c r="F6322">
        <v>3.5</v>
      </c>
      <c r="G6322">
        <v>1975</v>
      </c>
      <c r="H6322">
        <v>21.1</v>
      </c>
      <c r="I6322">
        <v>0.47</v>
      </c>
      <c r="J6322">
        <v>0</v>
      </c>
      <c r="K6322">
        <v>0</v>
      </c>
      <c r="L6322" t="s">
        <v>40</v>
      </c>
      <c r="M6322" t="s">
        <v>20</v>
      </c>
      <c r="N6322" t="s">
        <v>21</v>
      </c>
      <c r="O6322" s="3">
        <f t="shared" si="497"/>
        <v>20.662100456621005</v>
      </c>
      <c r="P6322" s="3">
        <f t="shared" si="498"/>
        <v>1593.75</v>
      </c>
      <c r="Q6322" s="3">
        <f t="shared" si="496"/>
        <v>1573.0878995433791</v>
      </c>
      <c r="R6322" s="3">
        <f t="shared" si="499"/>
        <v>1418.1753995433792</v>
      </c>
      <c r="S6322" s="3">
        <f t="shared" si="500"/>
        <v>154.91250000000002</v>
      </c>
      <c r="T6322" s="3"/>
    </row>
    <row r="6323" spans="1:20" x14ac:dyDescent="0.25">
      <c r="A6323" s="1">
        <v>43333</v>
      </c>
      <c r="B6323">
        <v>876</v>
      </c>
      <c r="C6323">
        <v>9</v>
      </c>
      <c r="D6323">
        <v>24.4</v>
      </c>
      <c r="E6323">
        <v>82</v>
      </c>
      <c r="F6323">
        <v>3</v>
      </c>
      <c r="G6323">
        <v>1847</v>
      </c>
      <c r="H6323">
        <v>21.1</v>
      </c>
      <c r="I6323">
        <v>0.6</v>
      </c>
      <c r="J6323">
        <v>0</v>
      </c>
      <c r="K6323">
        <v>0</v>
      </c>
      <c r="L6323" t="s">
        <v>40</v>
      </c>
      <c r="M6323" t="s">
        <v>20</v>
      </c>
      <c r="N6323" t="s">
        <v>21</v>
      </c>
      <c r="O6323" s="3">
        <f t="shared" si="497"/>
        <v>20.662100456621005</v>
      </c>
      <c r="P6323" s="3">
        <f t="shared" si="498"/>
        <v>912.50000000000011</v>
      </c>
      <c r="Q6323" s="3">
        <f t="shared" si="496"/>
        <v>891.83789954337908</v>
      </c>
      <c r="R6323" s="3">
        <f t="shared" si="499"/>
        <v>803.14289954337903</v>
      </c>
      <c r="S6323" s="3">
        <f t="shared" si="500"/>
        <v>88.695000000000022</v>
      </c>
      <c r="T6323" s="3"/>
    </row>
    <row r="6324" spans="1:20" x14ac:dyDescent="0.25">
      <c r="A6324" s="1">
        <v>43333</v>
      </c>
      <c r="B6324">
        <v>402</v>
      </c>
      <c r="C6324">
        <v>10</v>
      </c>
      <c r="D6324">
        <v>24.8</v>
      </c>
      <c r="E6324">
        <v>82</v>
      </c>
      <c r="F6324">
        <v>3.2</v>
      </c>
      <c r="G6324">
        <v>1732</v>
      </c>
      <c r="H6324">
        <v>21.5</v>
      </c>
      <c r="I6324">
        <v>0.34</v>
      </c>
      <c r="J6324">
        <v>0</v>
      </c>
      <c r="K6324">
        <v>0</v>
      </c>
      <c r="L6324" t="s">
        <v>40</v>
      </c>
      <c r="M6324" t="s">
        <v>20</v>
      </c>
      <c r="N6324" t="s">
        <v>21</v>
      </c>
      <c r="O6324" s="3">
        <f t="shared" si="497"/>
        <v>20.662100456621005</v>
      </c>
      <c r="P6324" s="3">
        <f t="shared" si="498"/>
        <v>418.75000000000006</v>
      </c>
      <c r="Q6324" s="3">
        <f t="shared" si="496"/>
        <v>398.08789954337908</v>
      </c>
      <c r="R6324" s="3">
        <f t="shared" si="499"/>
        <v>357.38539954337909</v>
      </c>
      <c r="S6324" s="3">
        <f t="shared" si="500"/>
        <v>40.702500000000008</v>
      </c>
      <c r="T6324" s="3"/>
    </row>
    <row r="6325" spans="1:20" x14ac:dyDescent="0.25">
      <c r="A6325" s="1">
        <v>43333</v>
      </c>
      <c r="B6325">
        <v>681</v>
      </c>
      <c r="C6325">
        <v>11</v>
      </c>
      <c r="D6325">
        <v>24.7</v>
      </c>
      <c r="E6325">
        <v>85</v>
      </c>
      <c r="F6325">
        <v>2.2999999999999998</v>
      </c>
      <c r="G6325">
        <v>1438</v>
      </c>
      <c r="H6325">
        <v>22</v>
      </c>
      <c r="I6325">
        <v>0.27</v>
      </c>
      <c r="J6325">
        <v>0</v>
      </c>
      <c r="K6325">
        <v>0</v>
      </c>
      <c r="L6325" t="s">
        <v>40</v>
      </c>
      <c r="M6325" t="s">
        <v>20</v>
      </c>
      <c r="N6325" t="s">
        <v>21</v>
      </c>
      <c r="O6325" s="3">
        <f t="shared" si="497"/>
        <v>20.662100456621005</v>
      </c>
      <c r="P6325" s="3">
        <f t="shared" si="498"/>
        <v>709.375</v>
      </c>
      <c r="Q6325" s="3">
        <f t="shared" si="496"/>
        <v>688.71289954337897</v>
      </c>
      <c r="R6325" s="3">
        <f t="shared" si="499"/>
        <v>619.76164954337901</v>
      </c>
      <c r="S6325" s="3">
        <f t="shared" si="500"/>
        <v>68.951250000000002</v>
      </c>
      <c r="T6325" s="3"/>
    </row>
    <row r="6326" spans="1:20" x14ac:dyDescent="0.25">
      <c r="A6326" s="1">
        <v>43333</v>
      </c>
      <c r="B6326">
        <v>848</v>
      </c>
      <c r="C6326">
        <v>12</v>
      </c>
      <c r="D6326">
        <v>25.7</v>
      </c>
      <c r="E6326">
        <v>74</v>
      </c>
      <c r="F6326">
        <v>3.4</v>
      </c>
      <c r="G6326">
        <v>1951</v>
      </c>
      <c r="H6326">
        <v>20.7</v>
      </c>
      <c r="I6326">
        <v>1.1599999999999999</v>
      </c>
      <c r="J6326">
        <v>0</v>
      </c>
      <c r="K6326">
        <v>0</v>
      </c>
      <c r="L6326" t="s">
        <v>40</v>
      </c>
      <c r="M6326" t="s">
        <v>20</v>
      </c>
      <c r="N6326" t="s">
        <v>21</v>
      </c>
      <c r="O6326" s="3">
        <f t="shared" si="497"/>
        <v>20.662100456621005</v>
      </c>
      <c r="P6326" s="3">
        <f t="shared" si="498"/>
        <v>883.33333333333337</v>
      </c>
      <c r="Q6326" s="3">
        <f t="shared" si="496"/>
        <v>862.67123287671234</v>
      </c>
      <c r="R6326" s="3">
        <f t="shared" si="499"/>
        <v>776.81123287671232</v>
      </c>
      <c r="S6326" s="3">
        <f t="shared" si="500"/>
        <v>85.860000000000014</v>
      </c>
      <c r="T6326" s="3"/>
    </row>
    <row r="6327" spans="1:20" x14ac:dyDescent="0.25">
      <c r="A6327" s="1">
        <v>43333</v>
      </c>
      <c r="B6327">
        <v>827</v>
      </c>
      <c r="C6327">
        <v>13</v>
      </c>
      <c r="D6327">
        <v>27.1</v>
      </c>
      <c r="E6327">
        <v>66</v>
      </c>
      <c r="F6327">
        <v>2.6</v>
      </c>
      <c r="G6327">
        <v>1895</v>
      </c>
      <c r="H6327">
        <v>20.100000000000001</v>
      </c>
      <c r="I6327">
        <v>1.54</v>
      </c>
      <c r="J6327">
        <v>0</v>
      </c>
      <c r="K6327">
        <v>0</v>
      </c>
      <c r="L6327" t="s">
        <v>40</v>
      </c>
      <c r="M6327" t="s">
        <v>20</v>
      </c>
      <c r="N6327" t="s">
        <v>21</v>
      </c>
      <c r="O6327" s="3">
        <f t="shared" si="497"/>
        <v>20.662100456621005</v>
      </c>
      <c r="P6327" s="3">
        <f t="shared" si="498"/>
        <v>861.45833333333337</v>
      </c>
      <c r="Q6327" s="3">
        <f t="shared" si="496"/>
        <v>840.79623287671234</v>
      </c>
      <c r="R6327" s="3">
        <f t="shared" si="499"/>
        <v>757.06248287671235</v>
      </c>
      <c r="S6327" s="3">
        <f t="shared" si="500"/>
        <v>83.733750000000015</v>
      </c>
      <c r="T6327" s="3"/>
    </row>
    <row r="6328" spans="1:20" x14ac:dyDescent="0.25">
      <c r="A6328" s="1">
        <v>43333</v>
      </c>
      <c r="B6328">
        <v>788</v>
      </c>
      <c r="C6328">
        <v>14</v>
      </c>
      <c r="D6328">
        <v>28.5</v>
      </c>
      <c r="E6328">
        <v>58</v>
      </c>
      <c r="F6328">
        <v>2.6</v>
      </c>
      <c r="G6328">
        <v>1965</v>
      </c>
      <c r="H6328">
        <v>19.399999999999999</v>
      </c>
      <c r="I6328">
        <v>1.93</v>
      </c>
      <c r="J6328">
        <v>0</v>
      </c>
      <c r="K6328">
        <v>0</v>
      </c>
      <c r="L6328" t="s">
        <v>40</v>
      </c>
      <c r="M6328" t="s">
        <v>20</v>
      </c>
      <c r="N6328" t="s">
        <v>21</v>
      </c>
      <c r="O6328" s="3">
        <f t="shared" si="497"/>
        <v>20.662100456621005</v>
      </c>
      <c r="P6328" s="3">
        <f t="shared" si="498"/>
        <v>820.83333333333337</v>
      </c>
      <c r="Q6328" s="3">
        <f t="shared" si="496"/>
        <v>800.17123287671234</v>
      </c>
      <c r="R6328" s="3">
        <f t="shared" si="499"/>
        <v>720.38623287671237</v>
      </c>
      <c r="S6328" s="3">
        <f t="shared" si="500"/>
        <v>79.785000000000011</v>
      </c>
      <c r="T6328" s="3"/>
    </row>
    <row r="6329" spans="1:20" x14ac:dyDescent="0.25">
      <c r="A6329" s="1">
        <v>43333</v>
      </c>
      <c r="B6329">
        <v>957</v>
      </c>
      <c r="C6329">
        <v>15</v>
      </c>
      <c r="D6329">
        <v>29.5</v>
      </c>
      <c r="E6329">
        <v>57</v>
      </c>
      <c r="F6329">
        <v>2</v>
      </c>
      <c r="G6329">
        <v>2000</v>
      </c>
      <c r="H6329">
        <v>20</v>
      </c>
      <c r="I6329">
        <v>2.1</v>
      </c>
      <c r="J6329">
        <v>0</v>
      </c>
      <c r="K6329">
        <v>0</v>
      </c>
      <c r="L6329" t="s">
        <v>40</v>
      </c>
      <c r="M6329" t="s">
        <v>20</v>
      </c>
      <c r="N6329" t="s">
        <v>21</v>
      </c>
      <c r="O6329" s="3">
        <f t="shared" si="497"/>
        <v>20.662100456621005</v>
      </c>
      <c r="P6329" s="3">
        <f t="shared" si="498"/>
        <v>996.87500000000011</v>
      </c>
      <c r="Q6329" s="3">
        <f t="shared" si="496"/>
        <v>976.21289954337908</v>
      </c>
      <c r="R6329" s="3">
        <f t="shared" si="499"/>
        <v>879.31664954337907</v>
      </c>
      <c r="S6329" s="3">
        <f t="shared" si="500"/>
        <v>96.896250000000023</v>
      </c>
      <c r="T6329" s="3"/>
    </row>
    <row r="6330" spans="1:20" x14ac:dyDescent="0.25">
      <c r="A6330" s="1">
        <v>43333</v>
      </c>
      <c r="B6330">
        <v>1112</v>
      </c>
      <c r="C6330">
        <v>16</v>
      </c>
      <c r="D6330">
        <v>30.4</v>
      </c>
      <c r="E6330">
        <v>53</v>
      </c>
      <c r="F6330">
        <v>2</v>
      </c>
      <c r="G6330">
        <v>1990</v>
      </c>
      <c r="H6330">
        <v>19.7</v>
      </c>
      <c r="I6330">
        <v>1.82</v>
      </c>
      <c r="J6330">
        <v>0</v>
      </c>
      <c r="K6330">
        <v>0</v>
      </c>
      <c r="L6330" t="s">
        <v>40</v>
      </c>
      <c r="M6330" t="s">
        <v>20</v>
      </c>
      <c r="N6330" t="s">
        <v>21</v>
      </c>
      <c r="O6330" s="3">
        <f t="shared" si="497"/>
        <v>20.662100456621005</v>
      </c>
      <c r="P6330" s="3">
        <f t="shared" si="498"/>
        <v>1158.3333333333335</v>
      </c>
      <c r="Q6330" s="3">
        <f t="shared" si="496"/>
        <v>1137.6712328767126</v>
      </c>
      <c r="R6330" s="3">
        <f t="shared" si="499"/>
        <v>1025.0812328767126</v>
      </c>
      <c r="S6330" s="3">
        <f t="shared" si="500"/>
        <v>112.59000000000002</v>
      </c>
      <c r="T6330" s="3"/>
    </row>
    <row r="6331" spans="1:20" x14ac:dyDescent="0.25">
      <c r="A6331" s="1">
        <v>43333</v>
      </c>
      <c r="B6331">
        <v>1663</v>
      </c>
      <c r="C6331">
        <v>17</v>
      </c>
      <c r="D6331">
        <v>30.8</v>
      </c>
      <c r="E6331">
        <v>52</v>
      </c>
      <c r="F6331">
        <v>2.2999999999999998</v>
      </c>
      <c r="G6331">
        <v>1953</v>
      </c>
      <c r="H6331">
        <v>19.8</v>
      </c>
      <c r="I6331">
        <v>1.49</v>
      </c>
      <c r="J6331">
        <v>0</v>
      </c>
      <c r="K6331">
        <v>0</v>
      </c>
      <c r="L6331" t="s">
        <v>40</v>
      </c>
      <c r="M6331" t="s">
        <v>20</v>
      </c>
      <c r="N6331" t="s">
        <v>21</v>
      </c>
      <c r="O6331" s="3">
        <f t="shared" si="497"/>
        <v>20.662100456621005</v>
      </c>
      <c r="P6331" s="3">
        <f t="shared" si="498"/>
        <v>1732.2916666666667</v>
      </c>
      <c r="Q6331" s="3">
        <f t="shared" si="496"/>
        <v>1711.6295662100458</v>
      </c>
      <c r="R6331" s="3">
        <f t="shared" si="499"/>
        <v>1543.2508162100457</v>
      </c>
      <c r="S6331" s="3">
        <f t="shared" si="500"/>
        <v>168.37875000000003</v>
      </c>
      <c r="T6331" s="3"/>
    </row>
    <row r="6332" spans="1:20" x14ac:dyDescent="0.25">
      <c r="A6332" s="1">
        <v>43333</v>
      </c>
      <c r="B6332">
        <v>2830</v>
      </c>
      <c r="C6332">
        <v>18</v>
      </c>
      <c r="D6332">
        <v>30.3</v>
      </c>
      <c r="E6332">
        <v>56</v>
      </c>
      <c r="F6332">
        <v>1.7</v>
      </c>
      <c r="G6332">
        <v>2000</v>
      </c>
      <c r="H6332">
        <v>20.5</v>
      </c>
      <c r="I6332">
        <v>0.8</v>
      </c>
      <c r="J6332">
        <v>0</v>
      </c>
      <c r="K6332">
        <v>0</v>
      </c>
      <c r="L6332" t="s">
        <v>40</v>
      </c>
      <c r="M6332" t="s">
        <v>20</v>
      </c>
      <c r="N6332" t="s">
        <v>21</v>
      </c>
      <c r="O6332" s="3">
        <f t="shared" si="497"/>
        <v>20.662100456621005</v>
      </c>
      <c r="P6332" s="3">
        <f t="shared" si="498"/>
        <v>2947.916666666667</v>
      </c>
      <c r="Q6332" s="3">
        <f t="shared" si="496"/>
        <v>2927.2545662100461</v>
      </c>
      <c r="R6332" s="3">
        <f t="shared" si="499"/>
        <v>2640.7170662100461</v>
      </c>
      <c r="S6332" s="3">
        <f t="shared" si="500"/>
        <v>286.53750000000008</v>
      </c>
      <c r="T6332" s="3"/>
    </row>
    <row r="6333" spans="1:20" x14ac:dyDescent="0.25">
      <c r="A6333" s="1">
        <v>43333</v>
      </c>
      <c r="B6333">
        <v>2364</v>
      </c>
      <c r="C6333">
        <v>19</v>
      </c>
      <c r="D6333">
        <v>29.2</v>
      </c>
      <c r="E6333">
        <v>62</v>
      </c>
      <c r="F6333">
        <v>1.7</v>
      </c>
      <c r="G6333">
        <v>2000</v>
      </c>
      <c r="H6333">
        <v>21.1</v>
      </c>
      <c r="I6333">
        <v>0.31</v>
      </c>
      <c r="J6333">
        <v>0</v>
      </c>
      <c r="K6333">
        <v>0</v>
      </c>
      <c r="L6333" t="s">
        <v>40</v>
      </c>
      <c r="M6333" t="s">
        <v>20</v>
      </c>
      <c r="N6333" t="s">
        <v>21</v>
      </c>
      <c r="O6333" s="3">
        <f t="shared" si="497"/>
        <v>20.662100456621005</v>
      </c>
      <c r="P6333" s="3">
        <f t="shared" si="498"/>
        <v>2462.5</v>
      </c>
      <c r="Q6333" s="3">
        <f t="shared" si="496"/>
        <v>2441.8378995433791</v>
      </c>
      <c r="R6333" s="3">
        <f t="shared" si="499"/>
        <v>2202.4828995433791</v>
      </c>
      <c r="S6333" s="3">
        <f t="shared" si="500"/>
        <v>239.35500000000002</v>
      </c>
      <c r="T6333" s="3"/>
    </row>
    <row r="6334" spans="1:20" x14ac:dyDescent="0.25">
      <c r="A6334" s="1">
        <v>43333</v>
      </c>
      <c r="B6334">
        <v>2169</v>
      </c>
      <c r="C6334">
        <v>20</v>
      </c>
      <c r="D6334">
        <v>27.7</v>
      </c>
      <c r="E6334">
        <v>69</v>
      </c>
      <c r="F6334">
        <v>1.6</v>
      </c>
      <c r="G6334">
        <v>1992</v>
      </c>
      <c r="H6334">
        <v>21.4</v>
      </c>
      <c r="I6334">
        <v>0.01</v>
      </c>
      <c r="J6334">
        <v>0</v>
      </c>
      <c r="K6334">
        <v>0</v>
      </c>
      <c r="L6334" t="s">
        <v>40</v>
      </c>
      <c r="M6334" t="s">
        <v>20</v>
      </c>
      <c r="N6334" t="s">
        <v>21</v>
      </c>
      <c r="O6334" s="3">
        <f t="shared" si="497"/>
        <v>20.662100456621005</v>
      </c>
      <c r="P6334" s="3">
        <f t="shared" si="498"/>
        <v>2259.375</v>
      </c>
      <c r="Q6334" s="3">
        <f t="shared" si="496"/>
        <v>2238.7128995433791</v>
      </c>
      <c r="R6334" s="3">
        <f t="shared" si="499"/>
        <v>2019.1016495433792</v>
      </c>
      <c r="S6334" s="3">
        <f t="shared" si="500"/>
        <v>219.61125000000001</v>
      </c>
      <c r="T6334" s="3"/>
    </row>
    <row r="6335" spans="1:20" x14ac:dyDescent="0.25">
      <c r="A6335" s="1">
        <v>43333</v>
      </c>
      <c r="B6335">
        <v>2057</v>
      </c>
      <c r="C6335">
        <v>21</v>
      </c>
      <c r="D6335">
        <v>26.8</v>
      </c>
      <c r="E6335">
        <v>72</v>
      </c>
      <c r="F6335">
        <v>0.4</v>
      </c>
      <c r="G6335">
        <v>1985</v>
      </c>
      <c r="H6335">
        <v>21.3</v>
      </c>
      <c r="I6335">
        <v>0</v>
      </c>
      <c r="J6335">
        <v>0</v>
      </c>
      <c r="K6335">
        <v>0</v>
      </c>
      <c r="L6335" t="s">
        <v>40</v>
      </c>
      <c r="M6335" t="s">
        <v>20</v>
      </c>
      <c r="N6335" t="s">
        <v>21</v>
      </c>
      <c r="O6335" s="3">
        <f t="shared" si="497"/>
        <v>20.662100456621005</v>
      </c>
      <c r="P6335" s="3">
        <f t="shared" si="498"/>
        <v>2142.7083333333335</v>
      </c>
      <c r="Q6335" s="3">
        <f t="shared" si="496"/>
        <v>2122.0462328767126</v>
      </c>
      <c r="R6335" s="3">
        <f t="shared" si="499"/>
        <v>1913.7749828767126</v>
      </c>
      <c r="S6335" s="3">
        <f t="shared" si="500"/>
        <v>208.27125000000004</v>
      </c>
      <c r="T6335" s="3"/>
    </row>
    <row r="6336" spans="1:20" x14ac:dyDescent="0.25">
      <c r="A6336" s="1">
        <v>43333</v>
      </c>
      <c r="B6336">
        <v>1828</v>
      </c>
      <c r="C6336">
        <v>22</v>
      </c>
      <c r="D6336">
        <v>26.1</v>
      </c>
      <c r="E6336">
        <v>76</v>
      </c>
      <c r="F6336">
        <v>1.2</v>
      </c>
      <c r="G6336">
        <v>1867</v>
      </c>
      <c r="H6336">
        <v>21.5</v>
      </c>
      <c r="I6336">
        <v>0</v>
      </c>
      <c r="J6336">
        <v>0</v>
      </c>
      <c r="K6336">
        <v>0</v>
      </c>
      <c r="L6336" t="s">
        <v>40</v>
      </c>
      <c r="M6336" t="s">
        <v>20</v>
      </c>
      <c r="N6336" t="s">
        <v>21</v>
      </c>
      <c r="O6336" s="3">
        <f t="shared" si="497"/>
        <v>20.662100456621005</v>
      </c>
      <c r="P6336" s="3">
        <f t="shared" si="498"/>
        <v>1904.1666666666667</v>
      </c>
      <c r="Q6336" s="3">
        <f t="shared" si="496"/>
        <v>1883.5045662100458</v>
      </c>
      <c r="R6336" s="3">
        <f t="shared" si="499"/>
        <v>1698.4195662100458</v>
      </c>
      <c r="S6336" s="3">
        <f t="shared" si="500"/>
        <v>185.08500000000004</v>
      </c>
      <c r="T6336" s="3"/>
    </row>
    <row r="6337" spans="1:20" x14ac:dyDescent="0.25">
      <c r="A6337" s="1">
        <v>43333</v>
      </c>
      <c r="B6337">
        <v>1277</v>
      </c>
      <c r="C6337">
        <v>23</v>
      </c>
      <c r="D6337">
        <v>25.6</v>
      </c>
      <c r="E6337">
        <v>75</v>
      </c>
      <c r="F6337">
        <v>0.1</v>
      </c>
      <c r="G6337">
        <v>1892</v>
      </c>
      <c r="H6337">
        <v>20.8</v>
      </c>
      <c r="I6337">
        <v>0</v>
      </c>
      <c r="J6337">
        <v>0</v>
      </c>
      <c r="K6337">
        <v>0</v>
      </c>
      <c r="L6337" t="s">
        <v>40</v>
      </c>
      <c r="M6337" t="s">
        <v>20</v>
      </c>
      <c r="N6337" t="s">
        <v>21</v>
      </c>
      <c r="O6337" s="3">
        <f t="shared" si="497"/>
        <v>20.662100456621005</v>
      </c>
      <c r="P6337" s="3">
        <f t="shared" si="498"/>
        <v>1330.2083333333335</v>
      </c>
      <c r="Q6337" s="3">
        <f t="shared" si="496"/>
        <v>1309.5462328767126</v>
      </c>
      <c r="R6337" s="3">
        <f t="shared" si="499"/>
        <v>1180.2499828767125</v>
      </c>
      <c r="S6337" s="3">
        <f t="shared" si="500"/>
        <v>129.29625000000001</v>
      </c>
      <c r="T6337" s="3"/>
    </row>
    <row r="6338" spans="1:20" x14ac:dyDescent="0.25">
      <c r="A6338" s="1">
        <v>43334</v>
      </c>
      <c r="B6338">
        <v>1025</v>
      </c>
      <c r="C6338">
        <v>0</v>
      </c>
      <c r="D6338">
        <v>25.1</v>
      </c>
      <c r="E6338">
        <v>79</v>
      </c>
      <c r="F6338">
        <v>0.5</v>
      </c>
      <c r="G6338">
        <v>1891</v>
      </c>
      <c r="H6338">
        <v>21.1</v>
      </c>
      <c r="I6338">
        <v>0</v>
      </c>
      <c r="J6338">
        <v>0</v>
      </c>
      <c r="K6338">
        <v>0</v>
      </c>
      <c r="L6338" t="s">
        <v>40</v>
      </c>
      <c r="M6338" t="s">
        <v>20</v>
      </c>
      <c r="N6338" t="s">
        <v>21</v>
      </c>
      <c r="O6338" s="3">
        <f t="shared" si="497"/>
        <v>20.662100456621005</v>
      </c>
      <c r="P6338" s="3">
        <f t="shared" si="498"/>
        <v>1067.7083333333335</v>
      </c>
      <c r="Q6338" s="3">
        <f t="shared" ref="Q6338:Q6401" si="501">P6338-O6338</f>
        <v>1047.0462328767126</v>
      </c>
      <c r="R6338" s="3">
        <f t="shared" si="499"/>
        <v>943.26498287671257</v>
      </c>
      <c r="S6338" s="3">
        <f t="shared" si="500"/>
        <v>103.78125000000003</v>
      </c>
      <c r="T6338" s="3"/>
    </row>
    <row r="6339" spans="1:20" x14ac:dyDescent="0.25">
      <c r="A6339" s="1">
        <v>43334</v>
      </c>
      <c r="B6339">
        <v>782</v>
      </c>
      <c r="C6339">
        <v>1</v>
      </c>
      <c r="D6339">
        <v>24.6</v>
      </c>
      <c r="E6339">
        <v>79</v>
      </c>
      <c r="F6339">
        <v>0.6</v>
      </c>
      <c r="G6339">
        <v>1884</v>
      </c>
      <c r="H6339">
        <v>20.7</v>
      </c>
      <c r="I6339">
        <v>0</v>
      </c>
      <c r="J6339">
        <v>0</v>
      </c>
      <c r="K6339">
        <v>0</v>
      </c>
      <c r="L6339" t="s">
        <v>40</v>
      </c>
      <c r="M6339" t="s">
        <v>20</v>
      </c>
      <c r="N6339" t="s">
        <v>21</v>
      </c>
      <c r="O6339" s="3">
        <f t="shared" ref="O6339:O6402" si="502">$V$7</f>
        <v>20.662100456621005</v>
      </c>
      <c r="P6339" s="3">
        <f t="shared" ref="P6339:P6402" si="503">$V$10*B6339</f>
        <v>814.58333333333337</v>
      </c>
      <c r="Q6339" s="3">
        <f t="shared" si="501"/>
        <v>793.92123287671234</v>
      </c>
      <c r="R6339" s="3">
        <f t="shared" ref="R6339:R6402" si="504">Q6339-S6339</f>
        <v>714.74373287671233</v>
      </c>
      <c r="S6339" s="3">
        <f t="shared" ref="S6339:S6402" si="505">9.72%*P6339</f>
        <v>79.177500000000009</v>
      </c>
      <c r="T6339" s="3"/>
    </row>
    <row r="6340" spans="1:20" x14ac:dyDescent="0.25">
      <c r="A6340" s="1">
        <v>43334</v>
      </c>
      <c r="B6340">
        <v>512</v>
      </c>
      <c r="C6340">
        <v>2</v>
      </c>
      <c r="D6340">
        <v>24.2</v>
      </c>
      <c r="E6340">
        <v>79</v>
      </c>
      <c r="F6340">
        <v>0.6</v>
      </c>
      <c r="G6340">
        <v>1882</v>
      </c>
      <c r="H6340">
        <v>20.3</v>
      </c>
      <c r="I6340">
        <v>0</v>
      </c>
      <c r="J6340">
        <v>0</v>
      </c>
      <c r="K6340">
        <v>0</v>
      </c>
      <c r="L6340" t="s">
        <v>40</v>
      </c>
      <c r="M6340" t="s">
        <v>20</v>
      </c>
      <c r="N6340" t="s">
        <v>21</v>
      </c>
      <c r="O6340" s="3">
        <f t="shared" si="502"/>
        <v>20.662100456621005</v>
      </c>
      <c r="P6340" s="3">
        <f t="shared" si="503"/>
        <v>533.33333333333337</v>
      </c>
      <c r="Q6340" s="3">
        <f t="shared" si="501"/>
        <v>512.67123287671234</v>
      </c>
      <c r="R6340" s="3">
        <f t="shared" si="504"/>
        <v>460.83123287671231</v>
      </c>
      <c r="S6340" s="3">
        <f t="shared" si="505"/>
        <v>51.840000000000011</v>
      </c>
      <c r="T6340" s="3"/>
    </row>
    <row r="6341" spans="1:20" x14ac:dyDescent="0.25">
      <c r="A6341" s="1">
        <v>43334</v>
      </c>
      <c r="B6341">
        <v>346</v>
      </c>
      <c r="C6341">
        <v>3</v>
      </c>
      <c r="D6341">
        <v>24.1</v>
      </c>
      <c r="E6341">
        <v>80</v>
      </c>
      <c r="F6341">
        <v>0.8</v>
      </c>
      <c r="G6341">
        <v>1920</v>
      </c>
      <c r="H6341">
        <v>20.399999999999999</v>
      </c>
      <c r="I6341">
        <v>0</v>
      </c>
      <c r="J6341">
        <v>0</v>
      </c>
      <c r="K6341">
        <v>0</v>
      </c>
      <c r="L6341" t="s">
        <v>40</v>
      </c>
      <c r="M6341" t="s">
        <v>20</v>
      </c>
      <c r="N6341" t="s">
        <v>21</v>
      </c>
      <c r="O6341" s="3">
        <f t="shared" si="502"/>
        <v>20.662100456621005</v>
      </c>
      <c r="P6341" s="3">
        <f t="shared" si="503"/>
        <v>360.41666666666669</v>
      </c>
      <c r="Q6341" s="3">
        <f t="shared" si="501"/>
        <v>339.75456621004571</v>
      </c>
      <c r="R6341" s="3">
        <f t="shared" si="504"/>
        <v>304.72206621004568</v>
      </c>
      <c r="S6341" s="3">
        <f t="shared" si="505"/>
        <v>35.032500000000006</v>
      </c>
      <c r="T6341" s="3"/>
    </row>
    <row r="6342" spans="1:20" x14ac:dyDescent="0.25">
      <c r="A6342" s="1">
        <v>43334</v>
      </c>
      <c r="B6342">
        <v>214</v>
      </c>
      <c r="C6342">
        <v>4</v>
      </c>
      <c r="D6342">
        <v>23.6</v>
      </c>
      <c r="E6342">
        <v>81</v>
      </c>
      <c r="F6342">
        <v>0.8</v>
      </c>
      <c r="G6342">
        <v>1943</v>
      </c>
      <c r="H6342">
        <v>20.100000000000001</v>
      </c>
      <c r="I6342">
        <v>0</v>
      </c>
      <c r="J6342">
        <v>0</v>
      </c>
      <c r="K6342">
        <v>0</v>
      </c>
      <c r="L6342" t="s">
        <v>40</v>
      </c>
      <c r="M6342" t="s">
        <v>20</v>
      </c>
      <c r="N6342" t="s">
        <v>21</v>
      </c>
      <c r="O6342" s="3">
        <f t="shared" si="502"/>
        <v>20.662100456621005</v>
      </c>
      <c r="P6342" s="3">
        <f t="shared" si="503"/>
        <v>222.91666666666669</v>
      </c>
      <c r="Q6342" s="3">
        <f t="shared" si="501"/>
        <v>202.25456621004568</v>
      </c>
      <c r="R6342" s="3">
        <f t="shared" si="504"/>
        <v>180.58706621004569</v>
      </c>
      <c r="S6342" s="3">
        <f t="shared" si="505"/>
        <v>21.667500000000004</v>
      </c>
      <c r="T6342" s="3"/>
    </row>
    <row r="6343" spans="1:20" x14ac:dyDescent="0.25">
      <c r="A6343" s="1">
        <v>43334</v>
      </c>
      <c r="B6343">
        <v>289</v>
      </c>
      <c r="C6343">
        <v>5</v>
      </c>
      <c r="D6343">
        <v>23.4</v>
      </c>
      <c r="E6343">
        <v>82</v>
      </c>
      <c r="F6343">
        <v>0.4</v>
      </c>
      <c r="G6343">
        <v>2000</v>
      </c>
      <c r="H6343">
        <v>20.100000000000001</v>
      </c>
      <c r="I6343">
        <v>0</v>
      </c>
      <c r="J6343">
        <v>0</v>
      </c>
      <c r="K6343">
        <v>0</v>
      </c>
      <c r="L6343" t="s">
        <v>40</v>
      </c>
      <c r="M6343" t="s">
        <v>20</v>
      </c>
      <c r="N6343" t="s">
        <v>21</v>
      </c>
      <c r="O6343" s="3">
        <f t="shared" si="502"/>
        <v>20.662100456621005</v>
      </c>
      <c r="P6343" s="3">
        <f t="shared" si="503"/>
        <v>301.04166666666669</v>
      </c>
      <c r="Q6343" s="3">
        <f t="shared" si="501"/>
        <v>280.37956621004571</v>
      </c>
      <c r="R6343" s="3">
        <f t="shared" si="504"/>
        <v>251.11831621004569</v>
      </c>
      <c r="S6343" s="3">
        <f t="shared" si="505"/>
        <v>29.261250000000004</v>
      </c>
      <c r="T6343" s="3"/>
    </row>
    <row r="6344" spans="1:20" x14ac:dyDescent="0.25">
      <c r="A6344" s="1">
        <v>43334</v>
      </c>
      <c r="B6344">
        <v>655</v>
      </c>
      <c r="C6344">
        <v>6</v>
      </c>
      <c r="D6344">
        <v>23.7</v>
      </c>
      <c r="E6344">
        <v>78</v>
      </c>
      <c r="F6344">
        <v>0.3</v>
      </c>
      <c r="G6344">
        <v>2000</v>
      </c>
      <c r="H6344">
        <v>19.600000000000001</v>
      </c>
      <c r="I6344">
        <v>0</v>
      </c>
      <c r="J6344">
        <v>0</v>
      </c>
      <c r="K6344">
        <v>0</v>
      </c>
      <c r="L6344" t="s">
        <v>40</v>
      </c>
      <c r="M6344" t="s">
        <v>20</v>
      </c>
      <c r="N6344" t="s">
        <v>21</v>
      </c>
      <c r="O6344" s="3">
        <f t="shared" si="502"/>
        <v>20.662100456621005</v>
      </c>
      <c r="P6344" s="3">
        <f t="shared" si="503"/>
        <v>682.29166666666674</v>
      </c>
      <c r="Q6344" s="3">
        <f t="shared" si="501"/>
        <v>661.62956621004571</v>
      </c>
      <c r="R6344" s="3">
        <f t="shared" si="504"/>
        <v>595.31081621004569</v>
      </c>
      <c r="S6344" s="3">
        <f t="shared" si="505"/>
        <v>66.318750000000009</v>
      </c>
      <c r="T6344" s="3"/>
    </row>
    <row r="6345" spans="1:20" x14ac:dyDescent="0.25">
      <c r="A6345" s="1">
        <v>43334</v>
      </c>
      <c r="B6345">
        <v>1330</v>
      </c>
      <c r="C6345">
        <v>7</v>
      </c>
      <c r="D6345">
        <v>24.3</v>
      </c>
      <c r="E6345">
        <v>74</v>
      </c>
      <c r="F6345">
        <v>0.6</v>
      </c>
      <c r="G6345">
        <v>1999</v>
      </c>
      <c r="H6345">
        <v>19.3</v>
      </c>
      <c r="I6345">
        <v>0.1</v>
      </c>
      <c r="J6345">
        <v>0</v>
      </c>
      <c r="K6345">
        <v>0</v>
      </c>
      <c r="L6345" t="s">
        <v>40</v>
      </c>
      <c r="M6345" t="s">
        <v>20</v>
      </c>
      <c r="N6345" t="s">
        <v>21</v>
      </c>
      <c r="O6345" s="3">
        <f t="shared" si="502"/>
        <v>20.662100456621005</v>
      </c>
      <c r="P6345" s="3">
        <f t="shared" si="503"/>
        <v>1385.4166666666667</v>
      </c>
      <c r="Q6345" s="3">
        <f t="shared" si="501"/>
        <v>1364.7545662100458</v>
      </c>
      <c r="R6345" s="3">
        <f t="shared" si="504"/>
        <v>1230.0920662100457</v>
      </c>
      <c r="S6345" s="3">
        <f t="shared" si="505"/>
        <v>134.66250000000002</v>
      </c>
      <c r="T6345" s="3"/>
    </row>
    <row r="6346" spans="1:20" x14ac:dyDescent="0.25">
      <c r="A6346" s="1">
        <v>43334</v>
      </c>
      <c r="B6346">
        <v>1990</v>
      </c>
      <c r="C6346">
        <v>8</v>
      </c>
      <c r="D6346">
        <v>25.7</v>
      </c>
      <c r="E6346">
        <v>66</v>
      </c>
      <c r="F6346">
        <v>0.9</v>
      </c>
      <c r="G6346">
        <v>1976</v>
      </c>
      <c r="H6346">
        <v>18.8</v>
      </c>
      <c r="I6346">
        <v>0.64</v>
      </c>
      <c r="J6346">
        <v>0</v>
      </c>
      <c r="K6346">
        <v>0</v>
      </c>
      <c r="L6346" t="s">
        <v>40</v>
      </c>
      <c r="M6346" t="s">
        <v>20</v>
      </c>
      <c r="N6346" t="s">
        <v>21</v>
      </c>
      <c r="O6346" s="3">
        <f t="shared" si="502"/>
        <v>20.662100456621005</v>
      </c>
      <c r="P6346" s="3">
        <f t="shared" si="503"/>
        <v>2072.916666666667</v>
      </c>
      <c r="Q6346" s="3">
        <f t="shared" si="501"/>
        <v>2052.2545662100461</v>
      </c>
      <c r="R6346" s="3">
        <f t="shared" si="504"/>
        <v>1850.7670662100461</v>
      </c>
      <c r="S6346" s="3">
        <f t="shared" si="505"/>
        <v>201.48750000000004</v>
      </c>
      <c r="T6346" s="3"/>
    </row>
    <row r="6347" spans="1:20" x14ac:dyDescent="0.25">
      <c r="A6347" s="1">
        <v>43334</v>
      </c>
      <c r="B6347">
        <v>1015</v>
      </c>
      <c r="C6347">
        <v>9</v>
      </c>
      <c r="D6347">
        <v>28</v>
      </c>
      <c r="E6347">
        <v>56</v>
      </c>
      <c r="F6347">
        <v>1.5</v>
      </c>
      <c r="G6347">
        <v>1982</v>
      </c>
      <c r="H6347">
        <v>18.3</v>
      </c>
      <c r="I6347">
        <v>1.57</v>
      </c>
      <c r="J6347">
        <v>0</v>
      </c>
      <c r="K6347">
        <v>0</v>
      </c>
      <c r="L6347" t="s">
        <v>40</v>
      </c>
      <c r="M6347" t="s">
        <v>20</v>
      </c>
      <c r="N6347" t="s">
        <v>21</v>
      </c>
      <c r="O6347" s="3">
        <f t="shared" si="502"/>
        <v>20.662100456621005</v>
      </c>
      <c r="P6347" s="3">
        <f t="shared" si="503"/>
        <v>1057.2916666666667</v>
      </c>
      <c r="Q6347" s="3">
        <f t="shared" si="501"/>
        <v>1036.6295662100458</v>
      </c>
      <c r="R6347" s="3">
        <f t="shared" si="504"/>
        <v>933.86081621004587</v>
      </c>
      <c r="S6347" s="3">
        <f t="shared" si="505"/>
        <v>102.76875000000001</v>
      </c>
      <c r="T6347" s="3"/>
    </row>
    <row r="6348" spans="1:20" x14ac:dyDescent="0.25">
      <c r="A6348" s="1">
        <v>43334</v>
      </c>
      <c r="B6348">
        <v>700</v>
      </c>
      <c r="C6348">
        <v>10</v>
      </c>
      <c r="D6348">
        <v>30.2</v>
      </c>
      <c r="E6348">
        <v>52</v>
      </c>
      <c r="F6348">
        <v>1.4</v>
      </c>
      <c r="G6348">
        <v>1923</v>
      </c>
      <c r="H6348">
        <v>19.2</v>
      </c>
      <c r="I6348">
        <v>2.13</v>
      </c>
      <c r="J6348">
        <v>0</v>
      </c>
      <c r="K6348">
        <v>0</v>
      </c>
      <c r="L6348" t="s">
        <v>40</v>
      </c>
      <c r="M6348" t="s">
        <v>20</v>
      </c>
      <c r="N6348" t="s">
        <v>21</v>
      </c>
      <c r="O6348" s="3">
        <f t="shared" si="502"/>
        <v>20.662100456621005</v>
      </c>
      <c r="P6348" s="3">
        <f t="shared" si="503"/>
        <v>729.16666666666674</v>
      </c>
      <c r="Q6348" s="3">
        <f t="shared" si="501"/>
        <v>708.50456621004571</v>
      </c>
      <c r="R6348" s="3">
        <f t="shared" si="504"/>
        <v>637.62956621004571</v>
      </c>
      <c r="S6348" s="3">
        <f t="shared" si="505"/>
        <v>70.875000000000014</v>
      </c>
      <c r="T6348" s="3"/>
    </row>
    <row r="6349" spans="1:20" x14ac:dyDescent="0.25">
      <c r="A6349" s="1">
        <v>43334</v>
      </c>
      <c r="B6349">
        <v>710</v>
      </c>
      <c r="C6349">
        <v>11</v>
      </c>
      <c r="D6349">
        <v>32.1</v>
      </c>
      <c r="E6349">
        <v>49</v>
      </c>
      <c r="F6349">
        <v>1.6</v>
      </c>
      <c r="G6349">
        <v>1874</v>
      </c>
      <c r="H6349">
        <v>20</v>
      </c>
      <c r="I6349">
        <v>2.63</v>
      </c>
      <c r="J6349">
        <v>0</v>
      </c>
      <c r="K6349">
        <v>0</v>
      </c>
      <c r="L6349" t="s">
        <v>40</v>
      </c>
      <c r="M6349" t="s">
        <v>20</v>
      </c>
      <c r="N6349" t="s">
        <v>21</v>
      </c>
      <c r="O6349" s="3">
        <f t="shared" si="502"/>
        <v>20.662100456621005</v>
      </c>
      <c r="P6349" s="3">
        <f t="shared" si="503"/>
        <v>739.58333333333337</v>
      </c>
      <c r="Q6349" s="3">
        <f t="shared" si="501"/>
        <v>718.92123287671234</v>
      </c>
      <c r="R6349" s="3">
        <f t="shared" si="504"/>
        <v>647.03373287671229</v>
      </c>
      <c r="S6349" s="3">
        <f t="shared" si="505"/>
        <v>71.887500000000017</v>
      </c>
      <c r="T6349" s="3"/>
    </row>
    <row r="6350" spans="1:20" x14ac:dyDescent="0.25">
      <c r="A6350" s="1">
        <v>43334</v>
      </c>
      <c r="B6350">
        <v>784</v>
      </c>
      <c r="C6350">
        <v>12</v>
      </c>
      <c r="D6350">
        <v>33.9</v>
      </c>
      <c r="E6350">
        <v>45</v>
      </c>
      <c r="F6350">
        <v>1.4</v>
      </c>
      <c r="G6350">
        <v>1923</v>
      </c>
      <c r="H6350">
        <v>20.2</v>
      </c>
      <c r="I6350">
        <v>2.95</v>
      </c>
      <c r="J6350">
        <v>0</v>
      </c>
      <c r="K6350">
        <v>0</v>
      </c>
      <c r="L6350" t="s">
        <v>40</v>
      </c>
      <c r="M6350" t="s">
        <v>20</v>
      </c>
      <c r="N6350" t="s">
        <v>21</v>
      </c>
      <c r="O6350" s="3">
        <f t="shared" si="502"/>
        <v>20.662100456621005</v>
      </c>
      <c r="P6350" s="3">
        <f t="shared" si="503"/>
        <v>816.66666666666674</v>
      </c>
      <c r="Q6350" s="3">
        <f t="shared" si="501"/>
        <v>796.00456621004571</v>
      </c>
      <c r="R6350" s="3">
        <f t="shared" si="504"/>
        <v>716.62456621004571</v>
      </c>
      <c r="S6350" s="3">
        <f t="shared" si="505"/>
        <v>79.38000000000001</v>
      </c>
      <c r="T6350" s="3"/>
    </row>
    <row r="6351" spans="1:20" x14ac:dyDescent="0.25">
      <c r="A6351" s="1">
        <v>43334</v>
      </c>
      <c r="B6351">
        <v>727</v>
      </c>
      <c r="C6351">
        <v>13</v>
      </c>
      <c r="D6351">
        <v>35.299999999999997</v>
      </c>
      <c r="E6351">
        <v>41</v>
      </c>
      <c r="F6351">
        <v>2.1</v>
      </c>
      <c r="G6351">
        <v>1925</v>
      </c>
      <c r="H6351">
        <v>20</v>
      </c>
      <c r="I6351">
        <v>3.1</v>
      </c>
      <c r="J6351">
        <v>0</v>
      </c>
      <c r="K6351">
        <v>0</v>
      </c>
      <c r="L6351" t="s">
        <v>40</v>
      </c>
      <c r="M6351" t="s">
        <v>20</v>
      </c>
      <c r="N6351" t="s">
        <v>21</v>
      </c>
      <c r="O6351" s="3">
        <f t="shared" si="502"/>
        <v>20.662100456621005</v>
      </c>
      <c r="P6351" s="3">
        <f t="shared" si="503"/>
        <v>757.29166666666674</v>
      </c>
      <c r="Q6351" s="3">
        <f t="shared" si="501"/>
        <v>736.62956621004571</v>
      </c>
      <c r="R6351" s="3">
        <f t="shared" si="504"/>
        <v>663.02081621004572</v>
      </c>
      <c r="S6351" s="3">
        <f t="shared" si="505"/>
        <v>73.608750000000015</v>
      </c>
      <c r="T6351" s="3"/>
    </row>
    <row r="6352" spans="1:20" x14ac:dyDescent="0.25">
      <c r="A6352" s="1">
        <v>43334</v>
      </c>
      <c r="B6352">
        <v>760</v>
      </c>
      <c r="C6352">
        <v>14</v>
      </c>
      <c r="D6352">
        <v>36.200000000000003</v>
      </c>
      <c r="E6352">
        <v>36</v>
      </c>
      <c r="F6352">
        <v>1.5</v>
      </c>
      <c r="G6352">
        <v>1985</v>
      </c>
      <c r="H6352">
        <v>18.7</v>
      </c>
      <c r="I6352">
        <v>2.87</v>
      </c>
      <c r="J6352">
        <v>0</v>
      </c>
      <c r="K6352">
        <v>0</v>
      </c>
      <c r="L6352" t="s">
        <v>40</v>
      </c>
      <c r="M6352" t="s">
        <v>20</v>
      </c>
      <c r="N6352" t="s">
        <v>21</v>
      </c>
      <c r="O6352" s="3">
        <f t="shared" si="502"/>
        <v>20.662100456621005</v>
      </c>
      <c r="P6352" s="3">
        <f t="shared" si="503"/>
        <v>791.66666666666674</v>
      </c>
      <c r="Q6352" s="3">
        <f t="shared" si="501"/>
        <v>771.00456621004571</v>
      </c>
      <c r="R6352" s="3">
        <f t="shared" si="504"/>
        <v>694.05456621004566</v>
      </c>
      <c r="S6352" s="3">
        <f t="shared" si="505"/>
        <v>76.950000000000017</v>
      </c>
      <c r="T6352" s="3"/>
    </row>
    <row r="6353" spans="1:20" x14ac:dyDescent="0.25">
      <c r="A6353" s="1">
        <v>43334</v>
      </c>
      <c r="B6353">
        <v>842</v>
      </c>
      <c r="C6353">
        <v>15</v>
      </c>
      <c r="D6353">
        <v>36.799999999999997</v>
      </c>
      <c r="E6353">
        <v>36</v>
      </c>
      <c r="F6353">
        <v>1</v>
      </c>
      <c r="G6353">
        <v>2000</v>
      </c>
      <c r="H6353">
        <v>19.2</v>
      </c>
      <c r="I6353">
        <v>2.46</v>
      </c>
      <c r="J6353">
        <v>0</v>
      </c>
      <c r="K6353">
        <v>0</v>
      </c>
      <c r="L6353" t="s">
        <v>40</v>
      </c>
      <c r="M6353" t="s">
        <v>20</v>
      </c>
      <c r="N6353" t="s">
        <v>21</v>
      </c>
      <c r="O6353" s="3">
        <f t="shared" si="502"/>
        <v>20.662100456621005</v>
      </c>
      <c r="P6353" s="3">
        <f t="shared" si="503"/>
        <v>877.08333333333337</v>
      </c>
      <c r="Q6353" s="3">
        <f t="shared" si="501"/>
        <v>856.42123287671234</v>
      </c>
      <c r="R6353" s="3">
        <f t="shared" si="504"/>
        <v>771.16873287671228</v>
      </c>
      <c r="S6353" s="3">
        <f t="shared" si="505"/>
        <v>85.252500000000012</v>
      </c>
      <c r="T6353" s="3"/>
    </row>
    <row r="6354" spans="1:20" x14ac:dyDescent="0.25">
      <c r="A6354" s="1">
        <v>43334</v>
      </c>
      <c r="B6354">
        <v>993</v>
      </c>
      <c r="C6354">
        <v>16</v>
      </c>
      <c r="D6354">
        <v>37.4</v>
      </c>
      <c r="E6354">
        <v>35</v>
      </c>
      <c r="F6354">
        <v>1.3</v>
      </c>
      <c r="G6354">
        <v>2000</v>
      </c>
      <c r="H6354">
        <v>19.3</v>
      </c>
      <c r="I6354">
        <v>2</v>
      </c>
      <c r="J6354">
        <v>0</v>
      </c>
      <c r="K6354">
        <v>0</v>
      </c>
      <c r="L6354" t="s">
        <v>40</v>
      </c>
      <c r="M6354" t="s">
        <v>20</v>
      </c>
      <c r="N6354" t="s">
        <v>21</v>
      </c>
      <c r="O6354" s="3">
        <f t="shared" si="502"/>
        <v>20.662100456621005</v>
      </c>
      <c r="P6354" s="3">
        <f t="shared" si="503"/>
        <v>1034.375</v>
      </c>
      <c r="Q6354" s="3">
        <f t="shared" si="501"/>
        <v>1013.712899543379</v>
      </c>
      <c r="R6354" s="3">
        <f t="shared" si="504"/>
        <v>913.17164954337898</v>
      </c>
      <c r="S6354" s="3">
        <f t="shared" si="505"/>
        <v>100.54125000000001</v>
      </c>
      <c r="T6354" s="3"/>
    </row>
    <row r="6355" spans="1:20" x14ac:dyDescent="0.25">
      <c r="A6355" s="1">
        <v>43334</v>
      </c>
      <c r="B6355">
        <v>1495</v>
      </c>
      <c r="C6355">
        <v>17</v>
      </c>
      <c r="D6355">
        <v>36.4</v>
      </c>
      <c r="E6355">
        <v>39</v>
      </c>
      <c r="F6355">
        <v>1.2</v>
      </c>
      <c r="G6355">
        <v>2000</v>
      </c>
      <c r="H6355">
        <v>20.2</v>
      </c>
      <c r="I6355">
        <v>1.1499999999999999</v>
      </c>
      <c r="J6355">
        <v>0</v>
      </c>
      <c r="K6355">
        <v>0</v>
      </c>
      <c r="L6355" t="s">
        <v>40</v>
      </c>
      <c r="M6355" t="s">
        <v>20</v>
      </c>
      <c r="N6355" t="s">
        <v>21</v>
      </c>
      <c r="O6355" s="3">
        <f t="shared" si="502"/>
        <v>20.662100456621005</v>
      </c>
      <c r="P6355" s="3">
        <f t="shared" si="503"/>
        <v>1557.2916666666667</v>
      </c>
      <c r="Q6355" s="3">
        <f t="shared" si="501"/>
        <v>1536.6295662100458</v>
      </c>
      <c r="R6355" s="3">
        <f t="shared" si="504"/>
        <v>1385.2608162100457</v>
      </c>
      <c r="S6355" s="3">
        <f t="shared" si="505"/>
        <v>151.36875000000003</v>
      </c>
      <c r="T6355" s="3"/>
    </row>
    <row r="6356" spans="1:20" x14ac:dyDescent="0.25">
      <c r="A6356" s="1">
        <v>43334</v>
      </c>
      <c r="B6356">
        <v>2528</v>
      </c>
      <c r="C6356">
        <v>18</v>
      </c>
      <c r="D6356">
        <v>35.4</v>
      </c>
      <c r="E6356">
        <v>40</v>
      </c>
      <c r="F6356">
        <v>1</v>
      </c>
      <c r="G6356">
        <v>2000</v>
      </c>
      <c r="H6356">
        <v>19.7</v>
      </c>
      <c r="I6356">
        <v>0.34</v>
      </c>
      <c r="J6356">
        <v>0</v>
      </c>
      <c r="K6356">
        <v>0</v>
      </c>
      <c r="L6356" t="s">
        <v>40</v>
      </c>
      <c r="M6356" t="s">
        <v>20</v>
      </c>
      <c r="N6356" t="s">
        <v>21</v>
      </c>
      <c r="O6356" s="3">
        <f t="shared" si="502"/>
        <v>20.662100456621005</v>
      </c>
      <c r="P6356" s="3">
        <f t="shared" si="503"/>
        <v>2633.3333333333335</v>
      </c>
      <c r="Q6356" s="3">
        <f t="shared" si="501"/>
        <v>2612.6712328767126</v>
      </c>
      <c r="R6356" s="3">
        <f t="shared" si="504"/>
        <v>2356.7112328767125</v>
      </c>
      <c r="S6356" s="3">
        <f t="shared" si="505"/>
        <v>255.96000000000004</v>
      </c>
      <c r="T6356" s="3"/>
    </row>
    <row r="6357" spans="1:20" x14ac:dyDescent="0.25">
      <c r="A6357" s="1">
        <v>43334</v>
      </c>
      <c r="B6357">
        <v>2087</v>
      </c>
      <c r="C6357">
        <v>19</v>
      </c>
      <c r="D6357">
        <v>35.200000000000003</v>
      </c>
      <c r="E6357">
        <v>41</v>
      </c>
      <c r="F6357">
        <v>0.5</v>
      </c>
      <c r="G6357">
        <v>2000</v>
      </c>
      <c r="H6357">
        <v>19.899999999999999</v>
      </c>
      <c r="I6357">
        <v>0.31</v>
      </c>
      <c r="J6357">
        <v>0</v>
      </c>
      <c r="K6357">
        <v>0</v>
      </c>
      <c r="L6357" t="s">
        <v>40</v>
      </c>
      <c r="M6357" t="s">
        <v>20</v>
      </c>
      <c r="N6357" t="s">
        <v>21</v>
      </c>
      <c r="O6357" s="3">
        <f t="shared" si="502"/>
        <v>20.662100456621005</v>
      </c>
      <c r="P6357" s="3">
        <f t="shared" si="503"/>
        <v>2173.9583333333335</v>
      </c>
      <c r="Q6357" s="3">
        <f t="shared" si="501"/>
        <v>2153.2962328767126</v>
      </c>
      <c r="R6357" s="3">
        <f t="shared" si="504"/>
        <v>1941.9874828767124</v>
      </c>
      <c r="S6357" s="3">
        <f t="shared" si="505"/>
        <v>211.30875000000003</v>
      </c>
      <c r="T6357" s="3"/>
    </row>
    <row r="6358" spans="1:20" x14ac:dyDescent="0.25">
      <c r="A6358" s="1">
        <v>43334</v>
      </c>
      <c r="B6358">
        <v>1808</v>
      </c>
      <c r="C6358">
        <v>20</v>
      </c>
      <c r="D6358">
        <v>33.200000000000003</v>
      </c>
      <c r="E6358">
        <v>51</v>
      </c>
      <c r="F6358">
        <v>1</v>
      </c>
      <c r="G6358">
        <v>2000</v>
      </c>
      <c r="H6358">
        <v>21.6</v>
      </c>
      <c r="I6358">
        <v>0.02</v>
      </c>
      <c r="J6358">
        <v>0</v>
      </c>
      <c r="K6358">
        <v>0</v>
      </c>
      <c r="L6358" t="s">
        <v>40</v>
      </c>
      <c r="M6358" t="s">
        <v>20</v>
      </c>
      <c r="N6358" t="s">
        <v>21</v>
      </c>
      <c r="O6358" s="3">
        <f t="shared" si="502"/>
        <v>20.662100456621005</v>
      </c>
      <c r="P6358" s="3">
        <f t="shared" si="503"/>
        <v>1883.3333333333335</v>
      </c>
      <c r="Q6358" s="3">
        <f t="shared" si="501"/>
        <v>1862.6712328767126</v>
      </c>
      <c r="R6358" s="3">
        <f t="shared" si="504"/>
        <v>1679.6112328767126</v>
      </c>
      <c r="S6358" s="3">
        <f t="shared" si="505"/>
        <v>183.06000000000003</v>
      </c>
      <c r="T6358" s="3"/>
    </row>
    <row r="6359" spans="1:20" x14ac:dyDescent="0.25">
      <c r="A6359" s="1">
        <v>43334</v>
      </c>
      <c r="B6359">
        <v>1807</v>
      </c>
      <c r="C6359">
        <v>21</v>
      </c>
      <c r="D6359">
        <v>33.1</v>
      </c>
      <c r="E6359">
        <v>46</v>
      </c>
      <c r="F6359">
        <v>2.7</v>
      </c>
      <c r="G6359">
        <v>2000</v>
      </c>
      <c r="H6359">
        <v>19.899999999999999</v>
      </c>
      <c r="I6359">
        <v>0</v>
      </c>
      <c r="J6359">
        <v>0</v>
      </c>
      <c r="K6359">
        <v>0</v>
      </c>
      <c r="L6359" t="s">
        <v>40</v>
      </c>
      <c r="M6359" t="s">
        <v>20</v>
      </c>
      <c r="N6359" t="s">
        <v>21</v>
      </c>
      <c r="O6359" s="3">
        <f t="shared" si="502"/>
        <v>20.662100456621005</v>
      </c>
      <c r="P6359" s="3">
        <f t="shared" si="503"/>
        <v>1882.2916666666667</v>
      </c>
      <c r="Q6359" s="3">
        <f t="shared" si="501"/>
        <v>1861.6295662100458</v>
      </c>
      <c r="R6359" s="3">
        <f t="shared" si="504"/>
        <v>1678.6708162100458</v>
      </c>
      <c r="S6359" s="3">
        <f t="shared" si="505"/>
        <v>182.95875000000004</v>
      </c>
      <c r="T6359" s="3"/>
    </row>
    <row r="6360" spans="1:20" x14ac:dyDescent="0.25">
      <c r="A6360" s="1">
        <v>43334</v>
      </c>
      <c r="B6360">
        <v>1556</v>
      </c>
      <c r="C6360">
        <v>22</v>
      </c>
      <c r="D6360">
        <v>32.1</v>
      </c>
      <c r="E6360">
        <v>47</v>
      </c>
      <c r="F6360">
        <v>2</v>
      </c>
      <c r="G6360">
        <v>2000</v>
      </c>
      <c r="H6360">
        <v>19.3</v>
      </c>
      <c r="I6360">
        <v>0</v>
      </c>
      <c r="J6360">
        <v>0</v>
      </c>
      <c r="K6360">
        <v>0</v>
      </c>
      <c r="L6360" t="s">
        <v>40</v>
      </c>
      <c r="M6360" t="s">
        <v>20</v>
      </c>
      <c r="N6360" t="s">
        <v>21</v>
      </c>
      <c r="O6360" s="3">
        <f t="shared" si="502"/>
        <v>20.662100456621005</v>
      </c>
      <c r="P6360" s="3">
        <f t="shared" si="503"/>
        <v>1620.8333333333335</v>
      </c>
      <c r="Q6360" s="3">
        <f t="shared" si="501"/>
        <v>1600.1712328767126</v>
      </c>
      <c r="R6360" s="3">
        <f t="shared" si="504"/>
        <v>1442.6262328767125</v>
      </c>
      <c r="S6360" s="3">
        <f t="shared" si="505"/>
        <v>157.54500000000002</v>
      </c>
      <c r="T6360" s="3"/>
    </row>
    <row r="6361" spans="1:20" x14ac:dyDescent="0.25">
      <c r="A6361" s="1">
        <v>43334</v>
      </c>
      <c r="B6361">
        <v>1117</v>
      </c>
      <c r="C6361">
        <v>23</v>
      </c>
      <c r="D6361">
        <v>31.2</v>
      </c>
      <c r="E6361">
        <v>50</v>
      </c>
      <c r="F6361">
        <v>1.8</v>
      </c>
      <c r="G6361">
        <v>2000</v>
      </c>
      <c r="H6361">
        <v>19.5</v>
      </c>
      <c r="I6361">
        <v>0</v>
      </c>
      <c r="J6361">
        <v>0</v>
      </c>
      <c r="K6361">
        <v>0</v>
      </c>
      <c r="L6361" t="s">
        <v>40</v>
      </c>
      <c r="M6361" t="s">
        <v>20</v>
      </c>
      <c r="N6361" t="s">
        <v>21</v>
      </c>
      <c r="O6361" s="3">
        <f t="shared" si="502"/>
        <v>20.662100456621005</v>
      </c>
      <c r="P6361" s="3">
        <f t="shared" si="503"/>
        <v>1163.5416666666667</v>
      </c>
      <c r="Q6361" s="3">
        <f t="shared" si="501"/>
        <v>1142.8795662100458</v>
      </c>
      <c r="R6361" s="3">
        <f t="shared" si="504"/>
        <v>1029.7833162100458</v>
      </c>
      <c r="S6361" s="3">
        <f t="shared" si="505"/>
        <v>113.09625000000001</v>
      </c>
      <c r="T6361" s="3"/>
    </row>
    <row r="6362" spans="1:20" x14ac:dyDescent="0.25">
      <c r="A6362" s="1">
        <v>43335</v>
      </c>
      <c r="B6362">
        <v>908</v>
      </c>
      <c r="C6362">
        <v>0</v>
      </c>
      <c r="D6362">
        <v>30.7</v>
      </c>
      <c r="E6362">
        <v>52</v>
      </c>
      <c r="F6362">
        <v>1.3</v>
      </c>
      <c r="G6362">
        <v>2000</v>
      </c>
      <c r="H6362">
        <v>19.7</v>
      </c>
      <c r="I6362">
        <v>0</v>
      </c>
      <c r="J6362">
        <v>0</v>
      </c>
      <c r="K6362">
        <v>0</v>
      </c>
      <c r="L6362" t="s">
        <v>40</v>
      </c>
      <c r="M6362" t="s">
        <v>20</v>
      </c>
      <c r="N6362" t="s">
        <v>21</v>
      </c>
      <c r="O6362" s="3">
        <f t="shared" si="502"/>
        <v>20.662100456621005</v>
      </c>
      <c r="P6362" s="3">
        <f t="shared" si="503"/>
        <v>945.83333333333337</v>
      </c>
      <c r="Q6362" s="3">
        <f t="shared" si="501"/>
        <v>925.17123287671234</v>
      </c>
      <c r="R6362" s="3">
        <f t="shared" si="504"/>
        <v>833.23623287671228</v>
      </c>
      <c r="S6362" s="3">
        <f t="shared" si="505"/>
        <v>91.935000000000016</v>
      </c>
      <c r="T6362" s="3"/>
    </row>
    <row r="6363" spans="1:20" x14ac:dyDescent="0.25">
      <c r="A6363" s="1">
        <v>43335</v>
      </c>
      <c r="B6363">
        <v>745</v>
      </c>
      <c r="C6363">
        <v>1</v>
      </c>
      <c r="D6363">
        <v>30.1</v>
      </c>
      <c r="E6363">
        <v>54</v>
      </c>
      <c r="F6363">
        <v>0.8</v>
      </c>
      <c r="G6363">
        <v>2000</v>
      </c>
      <c r="H6363">
        <v>19.7</v>
      </c>
      <c r="I6363">
        <v>0</v>
      </c>
      <c r="J6363">
        <v>0</v>
      </c>
      <c r="K6363">
        <v>0</v>
      </c>
      <c r="L6363" t="s">
        <v>40</v>
      </c>
      <c r="M6363" t="s">
        <v>20</v>
      </c>
      <c r="N6363" t="s">
        <v>21</v>
      </c>
      <c r="O6363" s="3">
        <f t="shared" si="502"/>
        <v>20.662100456621005</v>
      </c>
      <c r="P6363" s="3">
        <f t="shared" si="503"/>
        <v>776.04166666666674</v>
      </c>
      <c r="Q6363" s="3">
        <f t="shared" si="501"/>
        <v>755.37956621004571</v>
      </c>
      <c r="R6363" s="3">
        <f t="shared" si="504"/>
        <v>679.94831621004573</v>
      </c>
      <c r="S6363" s="3">
        <f t="shared" si="505"/>
        <v>75.43125000000002</v>
      </c>
      <c r="T6363" s="3"/>
    </row>
    <row r="6364" spans="1:20" x14ac:dyDescent="0.25">
      <c r="A6364" s="1">
        <v>43335</v>
      </c>
      <c r="B6364">
        <v>492</v>
      </c>
      <c r="C6364">
        <v>2</v>
      </c>
      <c r="D6364">
        <v>29.8</v>
      </c>
      <c r="E6364">
        <v>53</v>
      </c>
      <c r="F6364">
        <v>1.4</v>
      </c>
      <c r="G6364">
        <v>2000</v>
      </c>
      <c r="H6364">
        <v>19.100000000000001</v>
      </c>
      <c r="I6364">
        <v>0</v>
      </c>
      <c r="J6364">
        <v>0</v>
      </c>
      <c r="K6364">
        <v>0</v>
      </c>
      <c r="L6364" t="s">
        <v>40</v>
      </c>
      <c r="M6364" t="s">
        <v>20</v>
      </c>
      <c r="N6364" t="s">
        <v>21</v>
      </c>
      <c r="O6364" s="3">
        <f t="shared" si="502"/>
        <v>20.662100456621005</v>
      </c>
      <c r="P6364" s="3">
        <f t="shared" si="503"/>
        <v>512.5</v>
      </c>
      <c r="Q6364" s="3">
        <f t="shared" si="501"/>
        <v>491.83789954337897</v>
      </c>
      <c r="R6364" s="3">
        <f t="shared" si="504"/>
        <v>442.02289954337897</v>
      </c>
      <c r="S6364" s="3">
        <f t="shared" si="505"/>
        <v>49.815000000000005</v>
      </c>
      <c r="T6364" s="3"/>
    </row>
    <row r="6365" spans="1:20" x14ac:dyDescent="0.25">
      <c r="A6365" s="1">
        <v>43335</v>
      </c>
      <c r="B6365">
        <v>304</v>
      </c>
      <c r="C6365">
        <v>3</v>
      </c>
      <c r="D6365">
        <v>29.7</v>
      </c>
      <c r="E6365">
        <v>52</v>
      </c>
      <c r="F6365">
        <v>1.4</v>
      </c>
      <c r="G6365">
        <v>2000</v>
      </c>
      <c r="H6365">
        <v>18.7</v>
      </c>
      <c r="I6365">
        <v>0</v>
      </c>
      <c r="J6365">
        <v>0</v>
      </c>
      <c r="K6365">
        <v>0</v>
      </c>
      <c r="L6365" t="s">
        <v>40</v>
      </c>
      <c r="M6365" t="s">
        <v>20</v>
      </c>
      <c r="N6365" t="s">
        <v>21</v>
      </c>
      <c r="O6365" s="3">
        <f t="shared" si="502"/>
        <v>20.662100456621005</v>
      </c>
      <c r="P6365" s="3">
        <f t="shared" si="503"/>
        <v>316.66666666666669</v>
      </c>
      <c r="Q6365" s="3">
        <f t="shared" si="501"/>
        <v>296.00456621004571</v>
      </c>
      <c r="R6365" s="3">
        <f t="shared" si="504"/>
        <v>265.22456621004568</v>
      </c>
      <c r="S6365" s="3">
        <f t="shared" si="505"/>
        <v>30.780000000000005</v>
      </c>
      <c r="T6365" s="3"/>
    </row>
    <row r="6366" spans="1:20" x14ac:dyDescent="0.25">
      <c r="A6366" s="1">
        <v>43335</v>
      </c>
      <c r="B6366">
        <v>168</v>
      </c>
      <c r="C6366">
        <v>4</v>
      </c>
      <c r="D6366">
        <v>29.3</v>
      </c>
      <c r="E6366">
        <v>54</v>
      </c>
      <c r="F6366">
        <v>1</v>
      </c>
      <c r="G6366">
        <v>2000</v>
      </c>
      <c r="H6366">
        <v>19</v>
      </c>
      <c r="I6366">
        <v>0</v>
      </c>
      <c r="J6366">
        <v>0</v>
      </c>
      <c r="K6366">
        <v>0</v>
      </c>
      <c r="L6366" t="s">
        <v>40</v>
      </c>
      <c r="M6366" t="s">
        <v>20</v>
      </c>
      <c r="N6366" t="s">
        <v>21</v>
      </c>
      <c r="O6366" s="3">
        <f t="shared" si="502"/>
        <v>20.662100456621005</v>
      </c>
      <c r="P6366" s="3">
        <f t="shared" si="503"/>
        <v>175</v>
      </c>
      <c r="Q6366" s="3">
        <f t="shared" si="501"/>
        <v>154.337899543379</v>
      </c>
      <c r="R6366" s="3">
        <f t="shared" si="504"/>
        <v>137.327899543379</v>
      </c>
      <c r="S6366" s="3">
        <f t="shared" si="505"/>
        <v>17.010000000000002</v>
      </c>
      <c r="T6366" s="3"/>
    </row>
    <row r="6367" spans="1:20" x14ac:dyDescent="0.25">
      <c r="A6367" s="1">
        <v>43335</v>
      </c>
      <c r="B6367">
        <v>185</v>
      </c>
      <c r="C6367">
        <v>5</v>
      </c>
      <c r="D6367">
        <v>28.5</v>
      </c>
      <c r="E6367">
        <v>57</v>
      </c>
      <c r="F6367">
        <v>0.9</v>
      </c>
      <c r="G6367">
        <v>2000</v>
      </c>
      <c r="H6367">
        <v>19.100000000000001</v>
      </c>
      <c r="I6367">
        <v>0</v>
      </c>
      <c r="J6367">
        <v>0.1</v>
      </c>
      <c r="K6367">
        <v>0</v>
      </c>
      <c r="L6367" t="s">
        <v>40</v>
      </c>
      <c r="M6367" t="s">
        <v>20</v>
      </c>
      <c r="N6367" t="s">
        <v>21</v>
      </c>
      <c r="O6367" s="3">
        <f t="shared" si="502"/>
        <v>20.662100456621005</v>
      </c>
      <c r="P6367" s="3">
        <f t="shared" si="503"/>
        <v>192.70833333333334</v>
      </c>
      <c r="Q6367" s="3">
        <f t="shared" si="501"/>
        <v>172.04623287671234</v>
      </c>
      <c r="R6367" s="3">
        <f t="shared" si="504"/>
        <v>153.31498287671235</v>
      </c>
      <c r="S6367" s="3">
        <f t="shared" si="505"/>
        <v>18.731250000000003</v>
      </c>
      <c r="T6367" s="3"/>
    </row>
    <row r="6368" spans="1:20" x14ac:dyDescent="0.25">
      <c r="A6368" s="1">
        <v>43335</v>
      </c>
      <c r="B6368">
        <v>492</v>
      </c>
      <c r="C6368">
        <v>6</v>
      </c>
      <c r="D6368">
        <v>28.3</v>
      </c>
      <c r="E6368">
        <v>55</v>
      </c>
      <c r="F6368">
        <v>1.5</v>
      </c>
      <c r="G6368">
        <v>2000</v>
      </c>
      <c r="H6368">
        <v>18.3</v>
      </c>
      <c r="I6368">
        <v>0</v>
      </c>
      <c r="J6368">
        <v>0</v>
      </c>
      <c r="K6368">
        <v>0</v>
      </c>
      <c r="L6368" t="s">
        <v>40</v>
      </c>
      <c r="M6368" t="s">
        <v>20</v>
      </c>
      <c r="N6368" t="s">
        <v>21</v>
      </c>
      <c r="O6368" s="3">
        <f t="shared" si="502"/>
        <v>20.662100456621005</v>
      </c>
      <c r="P6368" s="3">
        <f t="shared" si="503"/>
        <v>512.5</v>
      </c>
      <c r="Q6368" s="3">
        <f t="shared" si="501"/>
        <v>491.83789954337897</v>
      </c>
      <c r="R6368" s="3">
        <f t="shared" si="504"/>
        <v>442.02289954337897</v>
      </c>
      <c r="S6368" s="3">
        <f t="shared" si="505"/>
        <v>49.815000000000005</v>
      </c>
      <c r="T6368" s="3"/>
    </row>
    <row r="6369" spans="1:20" x14ac:dyDescent="0.25">
      <c r="A6369" s="1">
        <v>43335</v>
      </c>
      <c r="B6369">
        <v>720</v>
      </c>
      <c r="C6369">
        <v>7</v>
      </c>
      <c r="D6369">
        <v>28.3</v>
      </c>
      <c r="E6369">
        <v>55</v>
      </c>
      <c r="F6369">
        <v>1.1000000000000001</v>
      </c>
      <c r="G6369">
        <v>2000</v>
      </c>
      <c r="H6369">
        <v>18.3</v>
      </c>
      <c r="I6369">
        <v>0.03</v>
      </c>
      <c r="J6369">
        <v>0</v>
      </c>
      <c r="K6369">
        <v>0</v>
      </c>
      <c r="L6369" t="s">
        <v>40</v>
      </c>
      <c r="M6369" t="s">
        <v>20</v>
      </c>
      <c r="N6369" t="s">
        <v>21</v>
      </c>
      <c r="O6369" s="3">
        <f t="shared" si="502"/>
        <v>20.662100456621005</v>
      </c>
      <c r="P6369" s="3">
        <f t="shared" si="503"/>
        <v>750</v>
      </c>
      <c r="Q6369" s="3">
        <f t="shared" si="501"/>
        <v>729.33789954337897</v>
      </c>
      <c r="R6369" s="3">
        <f t="shared" si="504"/>
        <v>656.43789954337899</v>
      </c>
      <c r="S6369" s="3">
        <f t="shared" si="505"/>
        <v>72.900000000000006</v>
      </c>
      <c r="T6369" s="3"/>
    </row>
    <row r="6370" spans="1:20" x14ac:dyDescent="0.25">
      <c r="A6370" s="1">
        <v>43335</v>
      </c>
      <c r="B6370">
        <v>1678</v>
      </c>
      <c r="C6370">
        <v>8</v>
      </c>
      <c r="D6370">
        <v>28.1</v>
      </c>
      <c r="E6370">
        <v>58</v>
      </c>
      <c r="F6370">
        <v>1.3</v>
      </c>
      <c r="G6370">
        <v>2000</v>
      </c>
      <c r="H6370">
        <v>19</v>
      </c>
      <c r="I6370">
        <v>0.14000000000000001</v>
      </c>
      <c r="J6370">
        <v>0</v>
      </c>
      <c r="K6370">
        <v>0</v>
      </c>
      <c r="L6370" t="s">
        <v>40</v>
      </c>
      <c r="M6370" t="s">
        <v>20</v>
      </c>
      <c r="N6370" t="s">
        <v>21</v>
      </c>
      <c r="O6370" s="3">
        <f t="shared" si="502"/>
        <v>20.662100456621005</v>
      </c>
      <c r="P6370" s="3">
        <f t="shared" si="503"/>
        <v>1747.9166666666667</v>
      </c>
      <c r="Q6370" s="3">
        <f t="shared" si="501"/>
        <v>1727.2545662100458</v>
      </c>
      <c r="R6370" s="3">
        <f t="shared" si="504"/>
        <v>1557.3570662100458</v>
      </c>
      <c r="S6370" s="3">
        <f t="shared" si="505"/>
        <v>169.89750000000004</v>
      </c>
      <c r="T6370" s="3"/>
    </row>
    <row r="6371" spans="1:20" x14ac:dyDescent="0.25">
      <c r="A6371" s="1">
        <v>43335</v>
      </c>
      <c r="B6371">
        <v>924</v>
      </c>
      <c r="C6371">
        <v>9</v>
      </c>
      <c r="D6371">
        <v>29.3</v>
      </c>
      <c r="E6371">
        <v>54</v>
      </c>
      <c r="F6371">
        <v>1.5</v>
      </c>
      <c r="G6371">
        <v>2000</v>
      </c>
      <c r="H6371">
        <v>19</v>
      </c>
      <c r="I6371">
        <v>0.82</v>
      </c>
      <c r="J6371">
        <v>0</v>
      </c>
      <c r="K6371">
        <v>0</v>
      </c>
      <c r="L6371" t="s">
        <v>40</v>
      </c>
      <c r="M6371" t="s">
        <v>20</v>
      </c>
      <c r="N6371" t="s">
        <v>21</v>
      </c>
      <c r="O6371" s="3">
        <f t="shared" si="502"/>
        <v>20.662100456621005</v>
      </c>
      <c r="P6371" s="3">
        <f t="shared" si="503"/>
        <v>962.50000000000011</v>
      </c>
      <c r="Q6371" s="3">
        <f t="shared" si="501"/>
        <v>941.83789954337908</v>
      </c>
      <c r="R6371" s="3">
        <f t="shared" si="504"/>
        <v>848.28289954337902</v>
      </c>
      <c r="S6371" s="3">
        <f t="shared" si="505"/>
        <v>93.555000000000021</v>
      </c>
      <c r="T6371" s="3"/>
    </row>
    <row r="6372" spans="1:20" x14ac:dyDescent="0.25">
      <c r="A6372" s="1">
        <v>43335</v>
      </c>
      <c r="B6372">
        <v>551</v>
      </c>
      <c r="C6372">
        <v>10</v>
      </c>
      <c r="D6372">
        <v>30.2</v>
      </c>
      <c r="E6372">
        <v>52</v>
      </c>
      <c r="F6372">
        <v>1.8</v>
      </c>
      <c r="G6372">
        <v>2000</v>
      </c>
      <c r="H6372">
        <v>19.2</v>
      </c>
      <c r="I6372">
        <v>0.93</v>
      </c>
      <c r="J6372">
        <v>0</v>
      </c>
      <c r="K6372">
        <v>0</v>
      </c>
      <c r="L6372" t="s">
        <v>40</v>
      </c>
      <c r="M6372" t="s">
        <v>20</v>
      </c>
      <c r="N6372" t="s">
        <v>21</v>
      </c>
      <c r="O6372" s="3">
        <f t="shared" si="502"/>
        <v>20.662100456621005</v>
      </c>
      <c r="P6372" s="3">
        <f t="shared" si="503"/>
        <v>573.95833333333337</v>
      </c>
      <c r="Q6372" s="3">
        <f t="shared" si="501"/>
        <v>553.29623287671234</v>
      </c>
      <c r="R6372" s="3">
        <f t="shared" si="504"/>
        <v>497.50748287671234</v>
      </c>
      <c r="S6372" s="3">
        <f t="shared" si="505"/>
        <v>55.788750000000007</v>
      </c>
      <c r="T6372" s="3"/>
    </row>
    <row r="6373" spans="1:20" x14ac:dyDescent="0.25">
      <c r="A6373" s="1">
        <v>43335</v>
      </c>
      <c r="B6373">
        <v>711</v>
      </c>
      <c r="C6373">
        <v>11</v>
      </c>
      <c r="D6373">
        <v>29.9</v>
      </c>
      <c r="E6373">
        <v>57</v>
      </c>
      <c r="F6373">
        <v>1.7</v>
      </c>
      <c r="G6373">
        <v>1992</v>
      </c>
      <c r="H6373">
        <v>20.399999999999999</v>
      </c>
      <c r="I6373">
        <v>0.88</v>
      </c>
      <c r="J6373">
        <v>0.1</v>
      </c>
      <c r="K6373">
        <v>0</v>
      </c>
      <c r="L6373" t="s">
        <v>40</v>
      </c>
      <c r="M6373" t="s">
        <v>20</v>
      </c>
      <c r="N6373" t="s">
        <v>21</v>
      </c>
      <c r="O6373" s="3">
        <f t="shared" si="502"/>
        <v>20.662100456621005</v>
      </c>
      <c r="P6373" s="3">
        <f t="shared" si="503"/>
        <v>740.625</v>
      </c>
      <c r="Q6373" s="3">
        <f t="shared" si="501"/>
        <v>719.96289954337897</v>
      </c>
      <c r="R6373" s="3">
        <f t="shared" si="504"/>
        <v>647.97414954337899</v>
      </c>
      <c r="S6373" s="3">
        <f t="shared" si="505"/>
        <v>71.98875000000001</v>
      </c>
      <c r="T6373" s="3"/>
    </row>
    <row r="6374" spans="1:20" x14ac:dyDescent="0.25">
      <c r="A6374" s="1">
        <v>43335</v>
      </c>
      <c r="B6374">
        <v>769</v>
      </c>
      <c r="C6374">
        <v>12</v>
      </c>
      <c r="D6374">
        <v>31.9</v>
      </c>
      <c r="E6374">
        <v>49</v>
      </c>
      <c r="F6374">
        <v>1.9</v>
      </c>
      <c r="G6374">
        <v>2000</v>
      </c>
      <c r="H6374">
        <v>19.8</v>
      </c>
      <c r="I6374">
        <v>1.85</v>
      </c>
      <c r="J6374">
        <v>0</v>
      </c>
      <c r="K6374">
        <v>0</v>
      </c>
      <c r="L6374" t="s">
        <v>40</v>
      </c>
      <c r="M6374" t="s">
        <v>20</v>
      </c>
      <c r="N6374" t="s">
        <v>21</v>
      </c>
      <c r="O6374" s="3">
        <f t="shared" si="502"/>
        <v>20.662100456621005</v>
      </c>
      <c r="P6374" s="3">
        <f t="shared" si="503"/>
        <v>801.04166666666674</v>
      </c>
      <c r="Q6374" s="3">
        <f t="shared" si="501"/>
        <v>780.37956621004571</v>
      </c>
      <c r="R6374" s="3">
        <f t="shared" si="504"/>
        <v>702.51831621004567</v>
      </c>
      <c r="S6374" s="3">
        <f t="shared" si="505"/>
        <v>77.861250000000013</v>
      </c>
      <c r="T6374" s="3"/>
    </row>
    <row r="6375" spans="1:20" x14ac:dyDescent="0.25">
      <c r="A6375" s="1">
        <v>43335</v>
      </c>
      <c r="B6375">
        <v>584</v>
      </c>
      <c r="C6375">
        <v>13</v>
      </c>
      <c r="D6375">
        <v>31</v>
      </c>
      <c r="E6375">
        <v>53</v>
      </c>
      <c r="F6375">
        <v>1.9</v>
      </c>
      <c r="G6375">
        <v>2000</v>
      </c>
      <c r="H6375">
        <v>20.2</v>
      </c>
      <c r="I6375">
        <v>0.79</v>
      </c>
      <c r="J6375">
        <v>0</v>
      </c>
      <c r="K6375">
        <v>0</v>
      </c>
      <c r="L6375" t="s">
        <v>40</v>
      </c>
      <c r="M6375" t="s">
        <v>20</v>
      </c>
      <c r="N6375" t="s">
        <v>21</v>
      </c>
      <c r="O6375" s="3">
        <f t="shared" si="502"/>
        <v>20.662100456621005</v>
      </c>
      <c r="P6375" s="3">
        <f t="shared" si="503"/>
        <v>608.33333333333337</v>
      </c>
      <c r="Q6375" s="3">
        <f t="shared" si="501"/>
        <v>587.67123287671234</v>
      </c>
      <c r="R6375" s="3">
        <f t="shared" si="504"/>
        <v>528.54123287671234</v>
      </c>
      <c r="S6375" s="3">
        <f t="shared" si="505"/>
        <v>59.13000000000001</v>
      </c>
      <c r="T6375" s="3"/>
    </row>
    <row r="6376" spans="1:20" x14ac:dyDescent="0.25">
      <c r="A6376" s="1">
        <v>43335</v>
      </c>
      <c r="B6376">
        <v>740</v>
      </c>
      <c r="C6376">
        <v>14</v>
      </c>
      <c r="D6376">
        <v>30.5</v>
      </c>
      <c r="E6376">
        <v>59</v>
      </c>
      <c r="F6376">
        <v>2</v>
      </c>
      <c r="G6376">
        <v>2000</v>
      </c>
      <c r="H6376">
        <v>21.5</v>
      </c>
      <c r="I6376">
        <v>0.84</v>
      </c>
      <c r="J6376">
        <v>0.1</v>
      </c>
      <c r="K6376">
        <v>0</v>
      </c>
      <c r="L6376" t="s">
        <v>40</v>
      </c>
      <c r="M6376" t="s">
        <v>20</v>
      </c>
      <c r="N6376" t="s">
        <v>21</v>
      </c>
      <c r="O6376" s="3">
        <f t="shared" si="502"/>
        <v>20.662100456621005</v>
      </c>
      <c r="P6376" s="3">
        <f t="shared" si="503"/>
        <v>770.83333333333337</v>
      </c>
      <c r="Q6376" s="3">
        <f t="shared" si="501"/>
        <v>750.17123287671234</v>
      </c>
      <c r="R6376" s="3">
        <f t="shared" si="504"/>
        <v>675.24623287671238</v>
      </c>
      <c r="S6376" s="3">
        <f t="shared" si="505"/>
        <v>74.925000000000011</v>
      </c>
      <c r="T6376" s="3"/>
    </row>
    <row r="6377" spans="1:20" x14ac:dyDescent="0.25">
      <c r="A6377" s="1">
        <v>43335</v>
      </c>
      <c r="B6377">
        <v>837</v>
      </c>
      <c r="C6377">
        <v>15</v>
      </c>
      <c r="D6377">
        <v>32</v>
      </c>
      <c r="E6377">
        <v>53</v>
      </c>
      <c r="F6377">
        <v>2.1</v>
      </c>
      <c r="G6377">
        <v>1992</v>
      </c>
      <c r="H6377">
        <v>21.2</v>
      </c>
      <c r="I6377">
        <v>1.57</v>
      </c>
      <c r="J6377">
        <v>0</v>
      </c>
      <c r="K6377">
        <v>0</v>
      </c>
      <c r="L6377" t="s">
        <v>40</v>
      </c>
      <c r="M6377" t="s">
        <v>20</v>
      </c>
      <c r="N6377" t="s">
        <v>21</v>
      </c>
      <c r="O6377" s="3">
        <f t="shared" si="502"/>
        <v>20.662100456621005</v>
      </c>
      <c r="P6377" s="3">
        <f t="shared" si="503"/>
        <v>871.87500000000011</v>
      </c>
      <c r="Q6377" s="3">
        <f t="shared" si="501"/>
        <v>851.21289954337908</v>
      </c>
      <c r="R6377" s="3">
        <f t="shared" si="504"/>
        <v>766.46664954337905</v>
      </c>
      <c r="S6377" s="3">
        <f t="shared" si="505"/>
        <v>84.746250000000018</v>
      </c>
      <c r="T6377" s="3"/>
    </row>
    <row r="6378" spans="1:20" x14ac:dyDescent="0.25">
      <c r="A6378" s="1">
        <v>43335</v>
      </c>
      <c r="B6378">
        <v>944</v>
      </c>
      <c r="C6378">
        <v>16</v>
      </c>
      <c r="D6378">
        <v>31.7</v>
      </c>
      <c r="E6378">
        <v>56</v>
      </c>
      <c r="F6378">
        <v>1.9</v>
      </c>
      <c r="G6378">
        <v>2000</v>
      </c>
      <c r="H6378">
        <v>21.8</v>
      </c>
      <c r="I6378">
        <v>0.92</v>
      </c>
      <c r="J6378">
        <v>0</v>
      </c>
      <c r="K6378">
        <v>0</v>
      </c>
      <c r="L6378" t="s">
        <v>40</v>
      </c>
      <c r="M6378" t="s">
        <v>20</v>
      </c>
      <c r="N6378" t="s">
        <v>21</v>
      </c>
      <c r="O6378" s="3">
        <f t="shared" si="502"/>
        <v>20.662100456621005</v>
      </c>
      <c r="P6378" s="3">
        <f t="shared" si="503"/>
        <v>983.33333333333337</v>
      </c>
      <c r="Q6378" s="3">
        <f t="shared" si="501"/>
        <v>962.67123287671234</v>
      </c>
      <c r="R6378" s="3">
        <f t="shared" si="504"/>
        <v>867.0912328767123</v>
      </c>
      <c r="S6378" s="3">
        <f t="shared" si="505"/>
        <v>95.580000000000013</v>
      </c>
      <c r="T6378" s="3"/>
    </row>
    <row r="6379" spans="1:20" x14ac:dyDescent="0.25">
      <c r="A6379" s="1">
        <v>43335</v>
      </c>
      <c r="B6379">
        <v>1249</v>
      </c>
      <c r="C6379">
        <v>17</v>
      </c>
      <c r="D6379">
        <v>30.8</v>
      </c>
      <c r="E6379">
        <v>59</v>
      </c>
      <c r="F6379">
        <v>2.2000000000000002</v>
      </c>
      <c r="G6379">
        <v>2000</v>
      </c>
      <c r="H6379">
        <v>21.8</v>
      </c>
      <c r="I6379">
        <v>0.41</v>
      </c>
      <c r="J6379">
        <v>0</v>
      </c>
      <c r="K6379">
        <v>0</v>
      </c>
      <c r="L6379" t="s">
        <v>40</v>
      </c>
      <c r="M6379" t="s">
        <v>20</v>
      </c>
      <c r="N6379" t="s">
        <v>21</v>
      </c>
      <c r="O6379" s="3">
        <f t="shared" si="502"/>
        <v>20.662100456621005</v>
      </c>
      <c r="P6379" s="3">
        <f t="shared" si="503"/>
        <v>1301.0416666666667</v>
      </c>
      <c r="Q6379" s="3">
        <f t="shared" si="501"/>
        <v>1280.3795662100458</v>
      </c>
      <c r="R6379" s="3">
        <f t="shared" si="504"/>
        <v>1153.9183162100458</v>
      </c>
      <c r="S6379" s="3">
        <f t="shared" si="505"/>
        <v>126.46125000000002</v>
      </c>
      <c r="T6379" s="3"/>
    </row>
    <row r="6380" spans="1:20" x14ac:dyDescent="0.25">
      <c r="A6380" s="1">
        <v>43335</v>
      </c>
      <c r="B6380">
        <v>1447</v>
      </c>
      <c r="C6380">
        <v>18</v>
      </c>
      <c r="D6380">
        <v>30.6</v>
      </c>
      <c r="E6380">
        <v>55</v>
      </c>
      <c r="F6380">
        <v>2.2999999999999998</v>
      </c>
      <c r="G6380">
        <v>2000</v>
      </c>
      <c r="H6380">
        <v>20.5</v>
      </c>
      <c r="I6380">
        <v>0.11</v>
      </c>
      <c r="J6380">
        <v>0</v>
      </c>
      <c r="K6380">
        <v>0</v>
      </c>
      <c r="L6380" t="s">
        <v>40</v>
      </c>
      <c r="M6380" t="s">
        <v>20</v>
      </c>
      <c r="N6380" t="s">
        <v>21</v>
      </c>
      <c r="O6380" s="3">
        <f t="shared" si="502"/>
        <v>20.662100456621005</v>
      </c>
      <c r="P6380" s="3">
        <f t="shared" si="503"/>
        <v>1507.2916666666667</v>
      </c>
      <c r="Q6380" s="3">
        <f t="shared" si="501"/>
        <v>1486.6295662100458</v>
      </c>
      <c r="R6380" s="3">
        <f t="shared" si="504"/>
        <v>1340.1208162100459</v>
      </c>
      <c r="S6380" s="3">
        <f t="shared" si="505"/>
        <v>146.50875000000002</v>
      </c>
      <c r="T6380" s="3"/>
    </row>
    <row r="6381" spans="1:20" x14ac:dyDescent="0.25">
      <c r="A6381" s="1">
        <v>43335</v>
      </c>
      <c r="B6381">
        <v>582</v>
      </c>
      <c r="C6381">
        <v>19</v>
      </c>
      <c r="D6381">
        <v>30</v>
      </c>
      <c r="E6381">
        <v>59</v>
      </c>
      <c r="F6381">
        <v>2.2000000000000002</v>
      </c>
      <c r="G6381">
        <v>1970</v>
      </c>
      <c r="H6381">
        <v>21.1</v>
      </c>
      <c r="I6381">
        <v>0.01</v>
      </c>
      <c r="J6381">
        <v>0</v>
      </c>
      <c r="K6381">
        <v>0</v>
      </c>
      <c r="L6381" t="s">
        <v>40</v>
      </c>
      <c r="M6381" t="s">
        <v>20</v>
      </c>
      <c r="N6381" t="s">
        <v>21</v>
      </c>
      <c r="O6381" s="3">
        <f t="shared" si="502"/>
        <v>20.662100456621005</v>
      </c>
      <c r="P6381" s="3">
        <f t="shared" si="503"/>
        <v>606.25</v>
      </c>
      <c r="Q6381" s="3">
        <f t="shared" si="501"/>
        <v>585.58789954337897</v>
      </c>
      <c r="R6381" s="3">
        <f t="shared" si="504"/>
        <v>526.66039954337896</v>
      </c>
      <c r="S6381" s="3">
        <f t="shared" si="505"/>
        <v>58.927500000000002</v>
      </c>
      <c r="T6381" s="3"/>
    </row>
    <row r="6382" spans="1:20" x14ac:dyDescent="0.25">
      <c r="A6382" s="1">
        <v>43335</v>
      </c>
      <c r="B6382">
        <v>257</v>
      </c>
      <c r="C6382">
        <v>20</v>
      </c>
      <c r="D6382">
        <v>29.2</v>
      </c>
      <c r="E6382">
        <v>62</v>
      </c>
      <c r="F6382">
        <v>2.1</v>
      </c>
      <c r="G6382">
        <v>1952</v>
      </c>
      <c r="H6382">
        <v>21.1</v>
      </c>
      <c r="I6382">
        <v>0</v>
      </c>
      <c r="J6382">
        <v>0.1</v>
      </c>
      <c r="K6382">
        <v>0</v>
      </c>
      <c r="L6382" t="s">
        <v>40</v>
      </c>
      <c r="M6382" t="s">
        <v>20</v>
      </c>
      <c r="N6382" t="s">
        <v>21</v>
      </c>
      <c r="O6382" s="3">
        <f t="shared" si="502"/>
        <v>20.662100456621005</v>
      </c>
      <c r="P6382" s="3">
        <f t="shared" si="503"/>
        <v>267.70833333333337</v>
      </c>
      <c r="Q6382" s="3">
        <f t="shared" si="501"/>
        <v>247.04623287671237</v>
      </c>
      <c r="R6382" s="3">
        <f t="shared" si="504"/>
        <v>221.02498287671236</v>
      </c>
      <c r="S6382" s="3">
        <f t="shared" si="505"/>
        <v>26.021250000000006</v>
      </c>
      <c r="T6382" s="3"/>
    </row>
    <row r="6383" spans="1:20" x14ac:dyDescent="0.25">
      <c r="A6383" s="1">
        <v>43335</v>
      </c>
      <c r="B6383">
        <v>189</v>
      </c>
      <c r="C6383">
        <v>21</v>
      </c>
      <c r="D6383">
        <v>27.8</v>
      </c>
      <c r="E6383">
        <v>72</v>
      </c>
      <c r="F6383">
        <v>2</v>
      </c>
      <c r="G6383">
        <v>2000</v>
      </c>
      <c r="H6383">
        <v>22.2</v>
      </c>
      <c r="I6383">
        <v>0</v>
      </c>
      <c r="J6383">
        <v>0.1</v>
      </c>
      <c r="K6383">
        <v>0</v>
      </c>
      <c r="L6383" t="s">
        <v>40</v>
      </c>
      <c r="M6383" t="s">
        <v>20</v>
      </c>
      <c r="N6383" t="s">
        <v>21</v>
      </c>
      <c r="O6383" s="3">
        <f t="shared" si="502"/>
        <v>20.662100456621005</v>
      </c>
      <c r="P6383" s="3">
        <f t="shared" si="503"/>
        <v>196.875</v>
      </c>
      <c r="Q6383" s="3">
        <f t="shared" si="501"/>
        <v>176.212899543379</v>
      </c>
      <c r="R6383" s="3">
        <f t="shared" si="504"/>
        <v>157.07664954337901</v>
      </c>
      <c r="S6383" s="3">
        <f t="shared" si="505"/>
        <v>19.13625</v>
      </c>
      <c r="T6383" s="3"/>
    </row>
    <row r="6384" spans="1:20" x14ac:dyDescent="0.25">
      <c r="A6384" s="1">
        <v>43335</v>
      </c>
      <c r="B6384">
        <v>215</v>
      </c>
      <c r="C6384">
        <v>22</v>
      </c>
      <c r="D6384">
        <v>26.6</v>
      </c>
      <c r="E6384">
        <v>84</v>
      </c>
      <c r="F6384">
        <v>1.7</v>
      </c>
      <c r="G6384">
        <v>1815</v>
      </c>
      <c r="H6384">
        <v>23.6</v>
      </c>
      <c r="I6384">
        <v>0</v>
      </c>
      <c r="J6384">
        <v>1.5</v>
      </c>
      <c r="K6384">
        <v>0</v>
      </c>
      <c r="L6384" t="s">
        <v>40</v>
      </c>
      <c r="M6384" t="s">
        <v>20</v>
      </c>
      <c r="N6384" t="s">
        <v>21</v>
      </c>
      <c r="O6384" s="3">
        <f t="shared" si="502"/>
        <v>20.662100456621005</v>
      </c>
      <c r="P6384" s="3">
        <f t="shared" si="503"/>
        <v>223.95833333333334</v>
      </c>
      <c r="Q6384" s="3">
        <f t="shared" si="501"/>
        <v>203.29623287671234</v>
      </c>
      <c r="R6384" s="3">
        <f t="shared" si="504"/>
        <v>181.52748287671233</v>
      </c>
      <c r="S6384" s="3">
        <f t="shared" si="505"/>
        <v>21.768750000000004</v>
      </c>
      <c r="T6384" s="3"/>
    </row>
    <row r="6385" spans="1:20" x14ac:dyDescent="0.25">
      <c r="A6385" s="1">
        <v>43335</v>
      </c>
      <c r="B6385">
        <v>267</v>
      </c>
      <c r="C6385">
        <v>23</v>
      </c>
      <c r="D6385">
        <v>26.1</v>
      </c>
      <c r="E6385">
        <v>84</v>
      </c>
      <c r="F6385">
        <v>1.9</v>
      </c>
      <c r="G6385">
        <v>1801</v>
      </c>
      <c r="H6385">
        <v>23.1</v>
      </c>
      <c r="I6385">
        <v>0</v>
      </c>
      <c r="J6385">
        <v>0.5</v>
      </c>
      <c r="K6385">
        <v>0</v>
      </c>
      <c r="L6385" t="s">
        <v>40</v>
      </c>
      <c r="M6385" t="s">
        <v>20</v>
      </c>
      <c r="N6385" t="s">
        <v>21</v>
      </c>
      <c r="O6385" s="3">
        <f t="shared" si="502"/>
        <v>20.662100456621005</v>
      </c>
      <c r="P6385" s="3">
        <f t="shared" si="503"/>
        <v>278.125</v>
      </c>
      <c r="Q6385" s="3">
        <f t="shared" si="501"/>
        <v>257.46289954337897</v>
      </c>
      <c r="R6385" s="3">
        <f t="shared" si="504"/>
        <v>230.42914954337897</v>
      </c>
      <c r="S6385" s="3">
        <f t="shared" si="505"/>
        <v>27.033750000000001</v>
      </c>
      <c r="T6385" s="3"/>
    </row>
    <row r="6386" spans="1:20" x14ac:dyDescent="0.25">
      <c r="A6386" s="1">
        <v>43336</v>
      </c>
      <c r="B6386">
        <v>238</v>
      </c>
      <c r="C6386">
        <v>0</v>
      </c>
      <c r="D6386">
        <v>25.7</v>
      </c>
      <c r="E6386">
        <v>83</v>
      </c>
      <c r="F6386">
        <v>2</v>
      </c>
      <c r="G6386">
        <v>2000</v>
      </c>
      <c r="H6386">
        <v>22.5</v>
      </c>
      <c r="I6386">
        <v>0</v>
      </c>
      <c r="J6386">
        <v>0.5</v>
      </c>
      <c r="K6386">
        <v>0</v>
      </c>
      <c r="L6386" t="s">
        <v>40</v>
      </c>
      <c r="M6386" t="s">
        <v>20</v>
      </c>
      <c r="N6386" t="s">
        <v>21</v>
      </c>
      <c r="O6386" s="3">
        <f t="shared" si="502"/>
        <v>20.662100456621005</v>
      </c>
      <c r="P6386" s="3">
        <f t="shared" si="503"/>
        <v>247.91666666666669</v>
      </c>
      <c r="Q6386" s="3">
        <f t="shared" si="501"/>
        <v>227.25456621004568</v>
      </c>
      <c r="R6386" s="3">
        <f t="shared" si="504"/>
        <v>203.15706621004568</v>
      </c>
      <c r="S6386" s="3">
        <f t="shared" si="505"/>
        <v>24.097500000000004</v>
      </c>
      <c r="T6386" s="3"/>
    </row>
    <row r="6387" spans="1:20" x14ac:dyDescent="0.25">
      <c r="A6387" s="1">
        <v>43336</v>
      </c>
      <c r="B6387">
        <v>208</v>
      </c>
      <c r="C6387">
        <v>1</v>
      </c>
      <c r="D6387">
        <v>25.7</v>
      </c>
      <c r="E6387">
        <v>80</v>
      </c>
      <c r="F6387">
        <v>2</v>
      </c>
      <c r="G6387">
        <v>2000</v>
      </c>
      <c r="H6387">
        <v>21.9</v>
      </c>
      <c r="I6387">
        <v>0</v>
      </c>
      <c r="J6387">
        <v>0.2</v>
      </c>
      <c r="K6387">
        <v>0</v>
      </c>
      <c r="L6387" t="s">
        <v>40</v>
      </c>
      <c r="M6387" t="s">
        <v>20</v>
      </c>
      <c r="N6387" t="s">
        <v>21</v>
      </c>
      <c r="O6387" s="3">
        <f t="shared" si="502"/>
        <v>20.662100456621005</v>
      </c>
      <c r="P6387" s="3">
        <f t="shared" si="503"/>
        <v>216.66666666666669</v>
      </c>
      <c r="Q6387" s="3">
        <f t="shared" si="501"/>
        <v>196.00456621004568</v>
      </c>
      <c r="R6387" s="3">
        <f t="shared" si="504"/>
        <v>174.94456621004568</v>
      </c>
      <c r="S6387" s="3">
        <f t="shared" si="505"/>
        <v>21.060000000000002</v>
      </c>
      <c r="T6387" s="3"/>
    </row>
    <row r="6388" spans="1:20" x14ac:dyDescent="0.25">
      <c r="A6388" s="1">
        <v>43336</v>
      </c>
      <c r="B6388">
        <v>83</v>
      </c>
      <c r="C6388">
        <v>2</v>
      </c>
      <c r="D6388">
        <v>25.4</v>
      </c>
      <c r="E6388">
        <v>85</v>
      </c>
      <c r="F6388">
        <v>2</v>
      </c>
      <c r="G6388">
        <v>1453</v>
      </c>
      <c r="H6388">
        <v>22.6</v>
      </c>
      <c r="I6388">
        <v>0</v>
      </c>
      <c r="J6388">
        <v>0.8</v>
      </c>
      <c r="K6388">
        <v>0</v>
      </c>
      <c r="L6388" t="s">
        <v>40</v>
      </c>
      <c r="M6388" t="s">
        <v>20</v>
      </c>
      <c r="N6388" t="s">
        <v>21</v>
      </c>
      <c r="O6388" s="3">
        <f t="shared" si="502"/>
        <v>20.662100456621005</v>
      </c>
      <c r="P6388" s="3">
        <f t="shared" si="503"/>
        <v>86.458333333333343</v>
      </c>
      <c r="Q6388" s="3">
        <f t="shared" si="501"/>
        <v>65.796232876712338</v>
      </c>
      <c r="R6388" s="3">
        <f t="shared" si="504"/>
        <v>57.392482876712336</v>
      </c>
      <c r="S6388" s="3">
        <f t="shared" si="505"/>
        <v>8.4037500000000023</v>
      </c>
      <c r="T6388" s="3"/>
    </row>
    <row r="6389" spans="1:20" x14ac:dyDescent="0.25">
      <c r="A6389" s="1">
        <v>43336</v>
      </c>
      <c r="B6389">
        <v>62</v>
      </c>
      <c r="C6389">
        <v>3</v>
      </c>
      <c r="D6389">
        <v>24.8</v>
      </c>
      <c r="E6389">
        <v>87</v>
      </c>
      <c r="F6389">
        <v>2.2000000000000002</v>
      </c>
      <c r="G6389">
        <v>1286</v>
      </c>
      <c r="H6389">
        <v>22.4</v>
      </c>
      <c r="I6389">
        <v>0</v>
      </c>
      <c r="J6389">
        <v>1</v>
      </c>
      <c r="K6389">
        <v>0</v>
      </c>
      <c r="L6389" t="s">
        <v>40</v>
      </c>
      <c r="M6389" t="s">
        <v>20</v>
      </c>
      <c r="N6389" t="s">
        <v>21</v>
      </c>
      <c r="O6389" s="3">
        <f t="shared" si="502"/>
        <v>20.662100456621005</v>
      </c>
      <c r="P6389" s="3">
        <f t="shared" si="503"/>
        <v>64.583333333333343</v>
      </c>
      <c r="Q6389" s="3">
        <f t="shared" si="501"/>
        <v>43.921232876712338</v>
      </c>
      <c r="R6389" s="3">
        <f t="shared" si="504"/>
        <v>37.643732876712335</v>
      </c>
      <c r="S6389" s="3">
        <f t="shared" si="505"/>
        <v>6.2775000000000016</v>
      </c>
      <c r="T6389" s="3"/>
    </row>
    <row r="6390" spans="1:20" x14ac:dyDescent="0.25">
      <c r="A6390" s="1">
        <v>43336</v>
      </c>
      <c r="B6390">
        <v>30</v>
      </c>
      <c r="C6390">
        <v>4</v>
      </c>
      <c r="D6390">
        <v>24.5</v>
      </c>
      <c r="E6390">
        <v>88</v>
      </c>
      <c r="F6390">
        <v>2</v>
      </c>
      <c r="G6390">
        <v>1433</v>
      </c>
      <c r="H6390">
        <v>22.3</v>
      </c>
      <c r="I6390">
        <v>0</v>
      </c>
      <c r="J6390">
        <v>1</v>
      </c>
      <c r="K6390">
        <v>0</v>
      </c>
      <c r="L6390" t="s">
        <v>40</v>
      </c>
      <c r="M6390" t="s">
        <v>20</v>
      </c>
      <c r="N6390" t="s">
        <v>21</v>
      </c>
      <c r="O6390" s="3">
        <f t="shared" si="502"/>
        <v>20.662100456621005</v>
      </c>
      <c r="P6390" s="3">
        <f t="shared" si="503"/>
        <v>31.250000000000004</v>
      </c>
      <c r="Q6390" s="3">
        <f t="shared" si="501"/>
        <v>10.587899543378999</v>
      </c>
      <c r="R6390" s="3">
        <f t="shared" si="504"/>
        <v>7.5503995433789983</v>
      </c>
      <c r="S6390" s="3">
        <f t="shared" si="505"/>
        <v>3.0375000000000005</v>
      </c>
      <c r="T6390" s="3"/>
    </row>
    <row r="6391" spans="1:20" x14ac:dyDescent="0.25">
      <c r="A6391" s="1">
        <v>43336</v>
      </c>
      <c r="B6391">
        <v>45</v>
      </c>
      <c r="C6391">
        <v>5</v>
      </c>
      <c r="D6391">
        <v>24.6</v>
      </c>
      <c r="E6391">
        <v>88</v>
      </c>
      <c r="F6391">
        <v>1.5</v>
      </c>
      <c r="G6391">
        <v>1967</v>
      </c>
      <c r="H6391">
        <v>22.4</v>
      </c>
      <c r="I6391">
        <v>0</v>
      </c>
      <c r="J6391">
        <v>0.5</v>
      </c>
      <c r="K6391">
        <v>0</v>
      </c>
      <c r="L6391" t="s">
        <v>40</v>
      </c>
      <c r="M6391" t="s">
        <v>20</v>
      </c>
      <c r="N6391" t="s">
        <v>21</v>
      </c>
      <c r="O6391" s="3">
        <f t="shared" si="502"/>
        <v>20.662100456621005</v>
      </c>
      <c r="P6391" s="3">
        <f t="shared" si="503"/>
        <v>46.875</v>
      </c>
      <c r="Q6391" s="3">
        <f t="shared" si="501"/>
        <v>26.212899543378995</v>
      </c>
      <c r="R6391" s="3">
        <f t="shared" si="504"/>
        <v>21.656649543378997</v>
      </c>
      <c r="S6391" s="3">
        <f t="shared" si="505"/>
        <v>4.5562500000000004</v>
      </c>
      <c r="T6391" s="3"/>
    </row>
    <row r="6392" spans="1:20" x14ac:dyDescent="0.25">
      <c r="A6392" s="1">
        <v>43336</v>
      </c>
      <c r="B6392">
        <v>173</v>
      </c>
      <c r="C6392">
        <v>6</v>
      </c>
      <c r="D6392">
        <v>24.9</v>
      </c>
      <c r="E6392">
        <v>88</v>
      </c>
      <c r="F6392">
        <v>1.1000000000000001</v>
      </c>
      <c r="G6392">
        <v>2000</v>
      </c>
      <c r="H6392">
        <v>22.7</v>
      </c>
      <c r="I6392">
        <v>0</v>
      </c>
      <c r="J6392">
        <v>0.5</v>
      </c>
      <c r="K6392">
        <v>0</v>
      </c>
      <c r="L6392" t="s">
        <v>40</v>
      </c>
      <c r="M6392" t="s">
        <v>20</v>
      </c>
      <c r="N6392" t="s">
        <v>21</v>
      </c>
      <c r="O6392" s="3">
        <f t="shared" si="502"/>
        <v>20.662100456621005</v>
      </c>
      <c r="P6392" s="3">
        <f t="shared" si="503"/>
        <v>180.20833333333334</v>
      </c>
      <c r="Q6392" s="3">
        <f t="shared" si="501"/>
        <v>159.54623287671234</v>
      </c>
      <c r="R6392" s="3">
        <f t="shared" si="504"/>
        <v>142.02998287671232</v>
      </c>
      <c r="S6392" s="3">
        <f t="shared" si="505"/>
        <v>17.516250000000003</v>
      </c>
      <c r="T6392" s="3"/>
    </row>
    <row r="6393" spans="1:20" x14ac:dyDescent="0.25">
      <c r="A6393" s="1">
        <v>43336</v>
      </c>
      <c r="B6393">
        <v>400</v>
      </c>
      <c r="C6393">
        <v>7</v>
      </c>
      <c r="D6393">
        <v>24.2</v>
      </c>
      <c r="E6393">
        <v>88</v>
      </c>
      <c r="F6393">
        <v>2.2999999999999998</v>
      </c>
      <c r="G6393">
        <v>2000</v>
      </c>
      <c r="H6393">
        <v>22</v>
      </c>
      <c r="I6393">
        <v>0.05</v>
      </c>
      <c r="J6393">
        <v>0</v>
      </c>
      <c r="K6393">
        <v>0</v>
      </c>
      <c r="L6393" t="s">
        <v>40</v>
      </c>
      <c r="M6393" t="s">
        <v>20</v>
      </c>
      <c r="N6393" t="s">
        <v>21</v>
      </c>
      <c r="O6393" s="3">
        <f t="shared" si="502"/>
        <v>20.662100456621005</v>
      </c>
      <c r="P6393" s="3">
        <f t="shared" si="503"/>
        <v>416.66666666666669</v>
      </c>
      <c r="Q6393" s="3">
        <f t="shared" si="501"/>
        <v>396.00456621004571</v>
      </c>
      <c r="R6393" s="3">
        <f t="shared" si="504"/>
        <v>355.50456621004571</v>
      </c>
      <c r="S6393" s="3">
        <f t="shared" si="505"/>
        <v>40.500000000000007</v>
      </c>
      <c r="T6393" s="3"/>
    </row>
    <row r="6394" spans="1:20" x14ac:dyDescent="0.25">
      <c r="A6394" s="1">
        <v>43336</v>
      </c>
      <c r="B6394">
        <v>578</v>
      </c>
      <c r="C6394">
        <v>8</v>
      </c>
      <c r="D6394">
        <v>24.4</v>
      </c>
      <c r="E6394">
        <v>86</v>
      </c>
      <c r="F6394">
        <v>1.7</v>
      </c>
      <c r="G6394">
        <v>2000</v>
      </c>
      <c r="H6394">
        <v>21.8</v>
      </c>
      <c r="I6394">
        <v>0.13</v>
      </c>
      <c r="J6394">
        <v>0</v>
      </c>
      <c r="K6394">
        <v>0</v>
      </c>
      <c r="L6394" t="s">
        <v>40</v>
      </c>
      <c r="M6394" t="s">
        <v>20</v>
      </c>
      <c r="N6394" t="s">
        <v>21</v>
      </c>
      <c r="O6394" s="3">
        <f t="shared" si="502"/>
        <v>20.662100456621005</v>
      </c>
      <c r="P6394" s="3">
        <f t="shared" si="503"/>
        <v>602.08333333333337</v>
      </c>
      <c r="Q6394" s="3">
        <f t="shared" si="501"/>
        <v>581.42123287671234</v>
      </c>
      <c r="R6394" s="3">
        <f t="shared" si="504"/>
        <v>522.8987328767123</v>
      </c>
      <c r="S6394" s="3">
        <f t="shared" si="505"/>
        <v>58.522500000000008</v>
      </c>
      <c r="T6394" s="3"/>
    </row>
    <row r="6395" spans="1:20" x14ac:dyDescent="0.25">
      <c r="A6395" s="1">
        <v>43336</v>
      </c>
      <c r="B6395">
        <v>484</v>
      </c>
      <c r="C6395">
        <v>9</v>
      </c>
      <c r="D6395">
        <v>24.8</v>
      </c>
      <c r="E6395">
        <v>85</v>
      </c>
      <c r="F6395">
        <v>1.7</v>
      </c>
      <c r="G6395">
        <v>2000</v>
      </c>
      <c r="H6395">
        <v>22</v>
      </c>
      <c r="I6395">
        <v>0.32</v>
      </c>
      <c r="J6395">
        <v>0</v>
      </c>
      <c r="K6395">
        <v>0</v>
      </c>
      <c r="L6395" t="s">
        <v>40</v>
      </c>
      <c r="M6395" t="s">
        <v>20</v>
      </c>
      <c r="N6395" t="s">
        <v>21</v>
      </c>
      <c r="O6395" s="3">
        <f t="shared" si="502"/>
        <v>20.662100456621005</v>
      </c>
      <c r="P6395" s="3">
        <f t="shared" si="503"/>
        <v>504.16666666666669</v>
      </c>
      <c r="Q6395" s="3">
        <f t="shared" si="501"/>
        <v>483.50456621004571</v>
      </c>
      <c r="R6395" s="3">
        <f t="shared" si="504"/>
        <v>434.49956621004571</v>
      </c>
      <c r="S6395" s="3">
        <f t="shared" si="505"/>
        <v>49.00500000000001</v>
      </c>
      <c r="T6395" s="3"/>
    </row>
    <row r="6396" spans="1:20" x14ac:dyDescent="0.25">
      <c r="A6396" s="1">
        <v>43336</v>
      </c>
      <c r="B6396">
        <v>286</v>
      </c>
      <c r="C6396">
        <v>10</v>
      </c>
      <c r="D6396">
        <v>26</v>
      </c>
      <c r="E6396">
        <v>77</v>
      </c>
      <c r="F6396">
        <v>2.2000000000000002</v>
      </c>
      <c r="G6396">
        <v>2000</v>
      </c>
      <c r="H6396">
        <v>21.6</v>
      </c>
      <c r="I6396">
        <v>0.61</v>
      </c>
      <c r="J6396">
        <v>0</v>
      </c>
      <c r="K6396">
        <v>0</v>
      </c>
      <c r="L6396" t="s">
        <v>40</v>
      </c>
      <c r="M6396" t="s">
        <v>20</v>
      </c>
      <c r="N6396" t="s">
        <v>21</v>
      </c>
      <c r="O6396" s="3">
        <f t="shared" si="502"/>
        <v>20.662100456621005</v>
      </c>
      <c r="P6396" s="3">
        <f t="shared" si="503"/>
        <v>297.91666666666669</v>
      </c>
      <c r="Q6396" s="3">
        <f t="shared" si="501"/>
        <v>277.25456621004571</v>
      </c>
      <c r="R6396" s="3">
        <f t="shared" si="504"/>
        <v>248.2970662100457</v>
      </c>
      <c r="S6396" s="3">
        <f t="shared" si="505"/>
        <v>28.957500000000003</v>
      </c>
      <c r="T6396" s="3"/>
    </row>
    <row r="6397" spans="1:20" x14ac:dyDescent="0.25">
      <c r="A6397" s="1">
        <v>43336</v>
      </c>
      <c r="B6397">
        <v>415</v>
      </c>
      <c r="C6397">
        <v>11</v>
      </c>
      <c r="D6397">
        <v>26.2</v>
      </c>
      <c r="E6397">
        <v>76</v>
      </c>
      <c r="F6397">
        <v>2.6</v>
      </c>
      <c r="G6397">
        <v>1995</v>
      </c>
      <c r="H6397">
        <v>21.6</v>
      </c>
      <c r="I6397">
        <v>0.88</v>
      </c>
      <c r="J6397">
        <v>0</v>
      </c>
      <c r="K6397">
        <v>0</v>
      </c>
      <c r="L6397" t="s">
        <v>40</v>
      </c>
      <c r="M6397" t="s">
        <v>20</v>
      </c>
      <c r="N6397" t="s">
        <v>21</v>
      </c>
      <c r="O6397" s="3">
        <f t="shared" si="502"/>
        <v>20.662100456621005</v>
      </c>
      <c r="P6397" s="3">
        <f t="shared" si="503"/>
        <v>432.29166666666669</v>
      </c>
      <c r="Q6397" s="3">
        <f t="shared" si="501"/>
        <v>411.62956621004571</v>
      </c>
      <c r="R6397" s="3">
        <f t="shared" si="504"/>
        <v>369.6108162100457</v>
      </c>
      <c r="S6397" s="3">
        <f t="shared" si="505"/>
        <v>42.018750000000004</v>
      </c>
      <c r="T6397" s="3"/>
    </row>
    <row r="6398" spans="1:20" x14ac:dyDescent="0.25">
      <c r="A6398" s="1">
        <v>43336</v>
      </c>
      <c r="B6398">
        <v>355</v>
      </c>
      <c r="C6398">
        <v>12</v>
      </c>
      <c r="D6398">
        <v>25.8</v>
      </c>
      <c r="E6398">
        <v>81</v>
      </c>
      <c r="F6398">
        <v>3.2</v>
      </c>
      <c r="G6398">
        <v>1828</v>
      </c>
      <c r="H6398">
        <v>22.2</v>
      </c>
      <c r="I6398">
        <v>0.8</v>
      </c>
      <c r="J6398">
        <v>0</v>
      </c>
      <c r="K6398">
        <v>0</v>
      </c>
      <c r="L6398" t="s">
        <v>40</v>
      </c>
      <c r="M6398" t="s">
        <v>20</v>
      </c>
      <c r="N6398" t="s">
        <v>21</v>
      </c>
      <c r="O6398" s="3">
        <f t="shared" si="502"/>
        <v>20.662100456621005</v>
      </c>
      <c r="P6398" s="3">
        <f t="shared" si="503"/>
        <v>369.79166666666669</v>
      </c>
      <c r="Q6398" s="3">
        <f t="shared" si="501"/>
        <v>349.12956621004571</v>
      </c>
      <c r="R6398" s="3">
        <f t="shared" si="504"/>
        <v>313.18581621004569</v>
      </c>
      <c r="S6398" s="3">
        <f t="shared" si="505"/>
        <v>35.943750000000009</v>
      </c>
      <c r="T6398" s="3"/>
    </row>
    <row r="6399" spans="1:20" x14ac:dyDescent="0.25">
      <c r="A6399" s="1">
        <v>43336</v>
      </c>
      <c r="B6399">
        <v>274</v>
      </c>
      <c r="C6399">
        <v>13</v>
      </c>
      <c r="D6399">
        <v>25.8</v>
      </c>
      <c r="E6399">
        <v>78</v>
      </c>
      <c r="F6399">
        <v>2.8</v>
      </c>
      <c r="G6399">
        <v>2000</v>
      </c>
      <c r="H6399">
        <v>21.6</v>
      </c>
      <c r="I6399">
        <v>0.95</v>
      </c>
      <c r="J6399">
        <v>0</v>
      </c>
      <c r="K6399">
        <v>0</v>
      </c>
      <c r="L6399" t="s">
        <v>40</v>
      </c>
      <c r="M6399" t="s">
        <v>20</v>
      </c>
      <c r="N6399" t="s">
        <v>21</v>
      </c>
      <c r="O6399" s="3">
        <f t="shared" si="502"/>
        <v>20.662100456621005</v>
      </c>
      <c r="P6399" s="3">
        <f t="shared" si="503"/>
        <v>285.41666666666669</v>
      </c>
      <c r="Q6399" s="3">
        <f t="shared" si="501"/>
        <v>264.75456621004571</v>
      </c>
      <c r="R6399" s="3">
        <f t="shared" si="504"/>
        <v>237.0120662100457</v>
      </c>
      <c r="S6399" s="3">
        <f t="shared" si="505"/>
        <v>27.742500000000003</v>
      </c>
      <c r="T6399" s="3"/>
    </row>
    <row r="6400" spans="1:20" x14ac:dyDescent="0.25">
      <c r="A6400" s="1">
        <v>43336</v>
      </c>
      <c r="B6400">
        <v>152</v>
      </c>
      <c r="C6400">
        <v>14</v>
      </c>
      <c r="D6400">
        <v>24.4</v>
      </c>
      <c r="E6400">
        <v>93</v>
      </c>
      <c r="F6400">
        <v>2.9</v>
      </c>
      <c r="G6400">
        <v>250</v>
      </c>
      <c r="H6400">
        <v>23.1</v>
      </c>
      <c r="I6400">
        <v>0.26</v>
      </c>
      <c r="J6400">
        <v>1.5</v>
      </c>
      <c r="K6400">
        <v>0</v>
      </c>
      <c r="L6400" t="s">
        <v>40</v>
      </c>
      <c r="M6400" t="s">
        <v>20</v>
      </c>
      <c r="N6400" t="s">
        <v>21</v>
      </c>
      <c r="O6400" s="3">
        <f t="shared" si="502"/>
        <v>20.662100456621005</v>
      </c>
      <c r="P6400" s="3">
        <f t="shared" si="503"/>
        <v>158.33333333333334</v>
      </c>
      <c r="Q6400" s="3">
        <f t="shared" si="501"/>
        <v>137.67123287671234</v>
      </c>
      <c r="R6400" s="3">
        <f t="shared" si="504"/>
        <v>122.28123287671234</v>
      </c>
      <c r="S6400" s="3">
        <f t="shared" si="505"/>
        <v>15.390000000000002</v>
      </c>
      <c r="T6400" s="3"/>
    </row>
    <row r="6401" spans="1:20" x14ac:dyDescent="0.25">
      <c r="A6401" s="1">
        <v>43336</v>
      </c>
      <c r="B6401">
        <v>405</v>
      </c>
      <c r="C6401">
        <v>15</v>
      </c>
      <c r="D6401">
        <v>24</v>
      </c>
      <c r="E6401">
        <v>94</v>
      </c>
      <c r="F6401">
        <v>3.1</v>
      </c>
      <c r="G6401">
        <v>1188</v>
      </c>
      <c r="H6401">
        <v>22.9</v>
      </c>
      <c r="I6401">
        <v>0.41</v>
      </c>
      <c r="J6401">
        <v>0.5</v>
      </c>
      <c r="K6401">
        <v>0</v>
      </c>
      <c r="L6401" t="s">
        <v>40</v>
      </c>
      <c r="M6401" t="s">
        <v>20</v>
      </c>
      <c r="N6401" t="s">
        <v>21</v>
      </c>
      <c r="O6401" s="3">
        <f t="shared" si="502"/>
        <v>20.662100456621005</v>
      </c>
      <c r="P6401" s="3">
        <f t="shared" si="503"/>
        <v>421.87500000000006</v>
      </c>
      <c r="Q6401" s="3">
        <f t="shared" si="501"/>
        <v>401.21289954337908</v>
      </c>
      <c r="R6401" s="3">
        <f t="shared" si="504"/>
        <v>360.20664954337906</v>
      </c>
      <c r="S6401" s="3">
        <f t="shared" si="505"/>
        <v>41.006250000000009</v>
      </c>
      <c r="T6401" s="3"/>
    </row>
    <row r="6402" spans="1:20" x14ac:dyDescent="0.25">
      <c r="A6402" s="1">
        <v>43336</v>
      </c>
      <c r="B6402">
        <v>455</v>
      </c>
      <c r="C6402">
        <v>16</v>
      </c>
      <c r="D6402">
        <v>24.6</v>
      </c>
      <c r="E6402">
        <v>85</v>
      </c>
      <c r="F6402">
        <v>2.7</v>
      </c>
      <c r="G6402">
        <v>1973</v>
      </c>
      <c r="H6402">
        <v>21.9</v>
      </c>
      <c r="I6402">
        <v>0.55000000000000004</v>
      </c>
      <c r="J6402">
        <v>0</v>
      </c>
      <c r="K6402">
        <v>0</v>
      </c>
      <c r="L6402" t="s">
        <v>40</v>
      </c>
      <c r="M6402" t="s">
        <v>20</v>
      </c>
      <c r="N6402" t="s">
        <v>21</v>
      </c>
      <c r="O6402" s="3">
        <f t="shared" si="502"/>
        <v>20.662100456621005</v>
      </c>
      <c r="P6402" s="3">
        <f t="shared" si="503"/>
        <v>473.95833333333337</v>
      </c>
      <c r="Q6402" s="3">
        <f t="shared" ref="Q6402:Q6465" si="506">P6402-O6402</f>
        <v>453.29623287671234</v>
      </c>
      <c r="R6402" s="3">
        <f t="shared" si="504"/>
        <v>407.22748287671232</v>
      </c>
      <c r="S6402" s="3">
        <f t="shared" si="505"/>
        <v>46.068750000000009</v>
      </c>
      <c r="T6402" s="3"/>
    </row>
    <row r="6403" spans="1:20" x14ac:dyDescent="0.25">
      <c r="A6403" s="1">
        <v>43336</v>
      </c>
      <c r="B6403">
        <v>403</v>
      </c>
      <c r="C6403">
        <v>17</v>
      </c>
      <c r="D6403">
        <v>24.1</v>
      </c>
      <c r="E6403">
        <v>89</v>
      </c>
      <c r="F6403">
        <v>1.9</v>
      </c>
      <c r="G6403">
        <v>2000</v>
      </c>
      <c r="H6403">
        <v>22.1</v>
      </c>
      <c r="I6403">
        <v>0.57999999999999996</v>
      </c>
      <c r="J6403">
        <v>0</v>
      </c>
      <c r="K6403">
        <v>0</v>
      </c>
      <c r="L6403" t="s">
        <v>40</v>
      </c>
      <c r="M6403" t="s">
        <v>20</v>
      </c>
      <c r="N6403" t="s">
        <v>21</v>
      </c>
      <c r="O6403" s="3">
        <f t="shared" ref="O6403:O6466" si="507">$V$7</f>
        <v>20.662100456621005</v>
      </c>
      <c r="P6403" s="3">
        <f t="shared" ref="P6403:P6466" si="508">$V$10*B6403</f>
        <v>419.79166666666669</v>
      </c>
      <c r="Q6403" s="3">
        <f t="shared" si="506"/>
        <v>399.12956621004571</v>
      </c>
      <c r="R6403" s="3">
        <f t="shared" ref="R6403:R6466" si="509">Q6403-S6403</f>
        <v>358.32581621004567</v>
      </c>
      <c r="S6403" s="3">
        <f t="shared" ref="S6403:S6466" si="510">9.72%*P6403</f>
        <v>40.803750000000008</v>
      </c>
      <c r="T6403" s="3"/>
    </row>
    <row r="6404" spans="1:20" x14ac:dyDescent="0.25">
      <c r="A6404" s="1">
        <v>43336</v>
      </c>
      <c r="B6404">
        <v>916</v>
      </c>
      <c r="C6404">
        <v>18</v>
      </c>
      <c r="D6404">
        <v>23.8</v>
      </c>
      <c r="E6404">
        <v>95</v>
      </c>
      <c r="F6404">
        <v>2.7</v>
      </c>
      <c r="G6404">
        <v>1938</v>
      </c>
      <c r="H6404">
        <v>22.9</v>
      </c>
      <c r="I6404">
        <v>0.11</v>
      </c>
      <c r="J6404">
        <v>1.5</v>
      </c>
      <c r="K6404">
        <v>0</v>
      </c>
      <c r="L6404" t="s">
        <v>40</v>
      </c>
      <c r="M6404" t="s">
        <v>20</v>
      </c>
      <c r="N6404" t="s">
        <v>21</v>
      </c>
      <c r="O6404" s="3">
        <f t="shared" si="507"/>
        <v>20.662100456621005</v>
      </c>
      <c r="P6404" s="3">
        <f t="shared" si="508"/>
        <v>954.16666666666674</v>
      </c>
      <c r="Q6404" s="3">
        <f t="shared" si="506"/>
        <v>933.50456621004571</v>
      </c>
      <c r="R6404" s="3">
        <f t="shared" si="509"/>
        <v>840.7595662100457</v>
      </c>
      <c r="S6404" s="3">
        <f t="shared" si="510"/>
        <v>92.745000000000019</v>
      </c>
      <c r="T6404" s="3"/>
    </row>
    <row r="6405" spans="1:20" x14ac:dyDescent="0.25">
      <c r="A6405" s="1">
        <v>43336</v>
      </c>
      <c r="B6405">
        <v>948</v>
      </c>
      <c r="C6405">
        <v>19</v>
      </c>
      <c r="D6405">
        <v>23.6</v>
      </c>
      <c r="E6405">
        <v>86</v>
      </c>
      <c r="F6405">
        <v>3</v>
      </c>
      <c r="G6405">
        <v>1275</v>
      </c>
      <c r="H6405">
        <v>21.1</v>
      </c>
      <c r="I6405">
        <v>0.04</v>
      </c>
      <c r="J6405">
        <v>0</v>
      </c>
      <c r="K6405">
        <v>0</v>
      </c>
      <c r="L6405" t="s">
        <v>40</v>
      </c>
      <c r="M6405" t="s">
        <v>20</v>
      </c>
      <c r="N6405" t="s">
        <v>21</v>
      </c>
      <c r="O6405" s="3">
        <f t="shared" si="507"/>
        <v>20.662100456621005</v>
      </c>
      <c r="P6405" s="3">
        <f t="shared" si="508"/>
        <v>987.50000000000011</v>
      </c>
      <c r="Q6405" s="3">
        <f t="shared" si="506"/>
        <v>966.83789954337908</v>
      </c>
      <c r="R6405" s="3">
        <f t="shared" si="509"/>
        <v>870.85289954337907</v>
      </c>
      <c r="S6405" s="3">
        <f t="shared" si="510"/>
        <v>95.985000000000014</v>
      </c>
      <c r="T6405" s="3"/>
    </row>
    <row r="6406" spans="1:20" x14ac:dyDescent="0.25">
      <c r="A6406" s="1">
        <v>43336</v>
      </c>
      <c r="B6406">
        <v>1162</v>
      </c>
      <c r="C6406">
        <v>20</v>
      </c>
      <c r="D6406">
        <v>23.5</v>
      </c>
      <c r="E6406">
        <v>81</v>
      </c>
      <c r="F6406">
        <v>3.5</v>
      </c>
      <c r="G6406">
        <v>2000</v>
      </c>
      <c r="H6406">
        <v>20</v>
      </c>
      <c r="I6406">
        <v>0</v>
      </c>
      <c r="J6406">
        <v>0</v>
      </c>
      <c r="K6406">
        <v>0</v>
      </c>
      <c r="L6406" t="s">
        <v>40</v>
      </c>
      <c r="M6406" t="s">
        <v>20</v>
      </c>
      <c r="N6406" t="s">
        <v>21</v>
      </c>
      <c r="O6406" s="3">
        <f t="shared" si="507"/>
        <v>20.662100456621005</v>
      </c>
      <c r="P6406" s="3">
        <f t="shared" si="508"/>
        <v>1210.4166666666667</v>
      </c>
      <c r="Q6406" s="3">
        <f t="shared" si="506"/>
        <v>1189.7545662100458</v>
      </c>
      <c r="R6406" s="3">
        <f t="shared" si="509"/>
        <v>1072.1020662100459</v>
      </c>
      <c r="S6406" s="3">
        <f t="shared" si="510"/>
        <v>117.65250000000002</v>
      </c>
      <c r="T6406" s="3"/>
    </row>
    <row r="6407" spans="1:20" x14ac:dyDescent="0.25">
      <c r="A6407" s="1">
        <v>43336</v>
      </c>
      <c r="B6407">
        <v>1300</v>
      </c>
      <c r="C6407">
        <v>21</v>
      </c>
      <c r="D6407">
        <v>23.5</v>
      </c>
      <c r="E6407">
        <v>79</v>
      </c>
      <c r="F6407">
        <v>3.6</v>
      </c>
      <c r="G6407">
        <v>2000</v>
      </c>
      <c r="H6407">
        <v>19.600000000000001</v>
      </c>
      <c r="I6407">
        <v>0</v>
      </c>
      <c r="J6407">
        <v>0</v>
      </c>
      <c r="K6407">
        <v>0</v>
      </c>
      <c r="L6407" t="s">
        <v>40</v>
      </c>
      <c r="M6407" t="s">
        <v>20</v>
      </c>
      <c r="N6407" t="s">
        <v>21</v>
      </c>
      <c r="O6407" s="3">
        <f t="shared" si="507"/>
        <v>20.662100456621005</v>
      </c>
      <c r="P6407" s="3">
        <f t="shared" si="508"/>
        <v>1354.1666666666667</v>
      </c>
      <c r="Q6407" s="3">
        <f t="shared" si="506"/>
        <v>1333.5045662100458</v>
      </c>
      <c r="R6407" s="3">
        <f t="shared" si="509"/>
        <v>1201.8795662100458</v>
      </c>
      <c r="S6407" s="3">
        <f t="shared" si="510"/>
        <v>131.62500000000003</v>
      </c>
      <c r="T6407" s="3"/>
    </row>
    <row r="6408" spans="1:20" x14ac:dyDescent="0.25">
      <c r="A6408" s="1">
        <v>43336</v>
      </c>
      <c r="B6408">
        <v>1202</v>
      </c>
      <c r="C6408">
        <v>22</v>
      </c>
      <c r="D6408">
        <v>23.5</v>
      </c>
      <c r="E6408">
        <v>79</v>
      </c>
      <c r="F6408">
        <v>2.9</v>
      </c>
      <c r="G6408">
        <v>1860</v>
      </c>
      <c r="H6408">
        <v>19.600000000000001</v>
      </c>
      <c r="I6408">
        <v>0</v>
      </c>
      <c r="J6408">
        <v>0</v>
      </c>
      <c r="K6408">
        <v>0</v>
      </c>
      <c r="L6408" t="s">
        <v>40</v>
      </c>
      <c r="M6408" t="s">
        <v>20</v>
      </c>
      <c r="N6408" t="s">
        <v>21</v>
      </c>
      <c r="O6408" s="3">
        <f t="shared" si="507"/>
        <v>20.662100456621005</v>
      </c>
      <c r="P6408" s="3">
        <f t="shared" si="508"/>
        <v>1252.0833333333335</v>
      </c>
      <c r="Q6408" s="3">
        <f t="shared" si="506"/>
        <v>1231.4212328767126</v>
      </c>
      <c r="R6408" s="3">
        <f t="shared" si="509"/>
        <v>1109.7187328767125</v>
      </c>
      <c r="S6408" s="3">
        <f t="shared" si="510"/>
        <v>121.70250000000003</v>
      </c>
      <c r="T6408" s="3"/>
    </row>
    <row r="6409" spans="1:20" x14ac:dyDescent="0.25">
      <c r="A6409" s="1">
        <v>43336</v>
      </c>
      <c r="B6409">
        <v>1084</v>
      </c>
      <c r="C6409">
        <v>23</v>
      </c>
      <c r="D6409">
        <v>23.4</v>
      </c>
      <c r="E6409">
        <v>79</v>
      </c>
      <c r="F6409">
        <v>2.7</v>
      </c>
      <c r="G6409">
        <v>1990</v>
      </c>
      <c r="H6409">
        <v>19.5</v>
      </c>
      <c r="I6409">
        <v>0</v>
      </c>
      <c r="J6409">
        <v>0</v>
      </c>
      <c r="K6409">
        <v>0</v>
      </c>
      <c r="L6409" t="s">
        <v>40</v>
      </c>
      <c r="M6409" t="s">
        <v>20</v>
      </c>
      <c r="N6409" t="s">
        <v>21</v>
      </c>
      <c r="O6409" s="3">
        <f t="shared" si="507"/>
        <v>20.662100456621005</v>
      </c>
      <c r="P6409" s="3">
        <f t="shared" si="508"/>
        <v>1129.1666666666667</v>
      </c>
      <c r="Q6409" s="3">
        <f t="shared" si="506"/>
        <v>1108.5045662100458</v>
      </c>
      <c r="R6409" s="3">
        <f t="shared" si="509"/>
        <v>998.74956621004583</v>
      </c>
      <c r="S6409" s="3">
        <f t="shared" si="510"/>
        <v>109.75500000000002</v>
      </c>
      <c r="T6409" s="3"/>
    </row>
    <row r="6410" spans="1:20" x14ac:dyDescent="0.25">
      <c r="A6410" s="1">
        <v>43337</v>
      </c>
      <c r="B6410">
        <v>980</v>
      </c>
      <c r="C6410">
        <v>0</v>
      </c>
      <c r="D6410">
        <v>23.2</v>
      </c>
      <c r="E6410">
        <v>81</v>
      </c>
      <c r="F6410">
        <v>2.4</v>
      </c>
      <c r="G6410">
        <v>1976</v>
      </c>
      <c r="H6410">
        <v>19.7</v>
      </c>
      <c r="I6410">
        <v>0</v>
      </c>
      <c r="J6410">
        <v>0</v>
      </c>
      <c r="K6410">
        <v>0</v>
      </c>
      <c r="L6410" t="s">
        <v>40</v>
      </c>
      <c r="M6410" t="s">
        <v>20</v>
      </c>
      <c r="N6410" t="s">
        <v>21</v>
      </c>
      <c r="O6410" s="3">
        <f t="shared" si="507"/>
        <v>20.662100456621005</v>
      </c>
      <c r="P6410" s="3">
        <f t="shared" si="508"/>
        <v>1020.8333333333334</v>
      </c>
      <c r="Q6410" s="3">
        <f t="shared" si="506"/>
        <v>1000.1712328767123</v>
      </c>
      <c r="R6410" s="3">
        <f t="shared" si="509"/>
        <v>900.94623287671232</v>
      </c>
      <c r="S6410" s="3">
        <f t="shared" si="510"/>
        <v>99.225000000000009</v>
      </c>
      <c r="T6410" s="3"/>
    </row>
    <row r="6411" spans="1:20" x14ac:dyDescent="0.25">
      <c r="A6411" s="1">
        <v>43337</v>
      </c>
      <c r="B6411">
        <v>886</v>
      </c>
      <c r="C6411">
        <v>1</v>
      </c>
      <c r="D6411">
        <v>23</v>
      </c>
      <c r="E6411">
        <v>82</v>
      </c>
      <c r="F6411">
        <v>2.1</v>
      </c>
      <c r="G6411">
        <v>1922</v>
      </c>
      <c r="H6411">
        <v>19.7</v>
      </c>
      <c r="I6411">
        <v>0</v>
      </c>
      <c r="J6411">
        <v>0</v>
      </c>
      <c r="K6411">
        <v>0</v>
      </c>
      <c r="L6411" t="s">
        <v>40</v>
      </c>
      <c r="M6411" t="s">
        <v>20</v>
      </c>
      <c r="N6411" t="s">
        <v>21</v>
      </c>
      <c r="O6411" s="3">
        <f t="shared" si="507"/>
        <v>20.662100456621005</v>
      </c>
      <c r="P6411" s="3">
        <f t="shared" si="508"/>
        <v>922.91666666666674</v>
      </c>
      <c r="Q6411" s="3">
        <f t="shared" si="506"/>
        <v>902.25456621004571</v>
      </c>
      <c r="R6411" s="3">
        <f t="shared" si="509"/>
        <v>812.54706621004573</v>
      </c>
      <c r="S6411" s="3">
        <f t="shared" si="510"/>
        <v>89.70750000000001</v>
      </c>
      <c r="T6411" s="3"/>
    </row>
    <row r="6412" spans="1:20" x14ac:dyDescent="0.25">
      <c r="A6412" s="1">
        <v>43337</v>
      </c>
      <c r="B6412">
        <v>708</v>
      </c>
      <c r="C6412">
        <v>2</v>
      </c>
      <c r="D6412">
        <v>22.9</v>
      </c>
      <c r="E6412">
        <v>82</v>
      </c>
      <c r="F6412">
        <v>2.1</v>
      </c>
      <c r="G6412">
        <v>1829</v>
      </c>
      <c r="H6412">
        <v>19.600000000000001</v>
      </c>
      <c r="I6412">
        <v>0</v>
      </c>
      <c r="J6412">
        <v>0</v>
      </c>
      <c r="K6412">
        <v>0</v>
      </c>
      <c r="L6412" t="s">
        <v>40</v>
      </c>
      <c r="M6412" t="s">
        <v>20</v>
      </c>
      <c r="N6412" t="s">
        <v>21</v>
      </c>
      <c r="O6412" s="3">
        <f t="shared" si="507"/>
        <v>20.662100456621005</v>
      </c>
      <c r="P6412" s="3">
        <f t="shared" si="508"/>
        <v>737.5</v>
      </c>
      <c r="Q6412" s="3">
        <f t="shared" si="506"/>
        <v>716.83789954337897</v>
      </c>
      <c r="R6412" s="3">
        <f t="shared" si="509"/>
        <v>645.15289954337891</v>
      </c>
      <c r="S6412" s="3">
        <f t="shared" si="510"/>
        <v>71.685000000000002</v>
      </c>
      <c r="T6412" s="3"/>
    </row>
    <row r="6413" spans="1:20" x14ac:dyDescent="0.25">
      <c r="A6413" s="1">
        <v>43337</v>
      </c>
      <c r="B6413">
        <v>456</v>
      </c>
      <c r="C6413">
        <v>3</v>
      </c>
      <c r="D6413">
        <v>23.1</v>
      </c>
      <c r="E6413">
        <v>80</v>
      </c>
      <c r="F6413">
        <v>2</v>
      </c>
      <c r="G6413">
        <v>1849</v>
      </c>
      <c r="H6413">
        <v>19.399999999999999</v>
      </c>
      <c r="I6413">
        <v>0</v>
      </c>
      <c r="J6413">
        <v>0</v>
      </c>
      <c r="K6413">
        <v>0</v>
      </c>
      <c r="L6413" t="s">
        <v>40</v>
      </c>
      <c r="M6413" t="s">
        <v>20</v>
      </c>
      <c r="N6413" t="s">
        <v>21</v>
      </c>
      <c r="O6413" s="3">
        <f t="shared" si="507"/>
        <v>20.662100456621005</v>
      </c>
      <c r="P6413" s="3">
        <f t="shared" si="508"/>
        <v>475.00000000000006</v>
      </c>
      <c r="Q6413" s="3">
        <f t="shared" si="506"/>
        <v>454.33789954337908</v>
      </c>
      <c r="R6413" s="3">
        <f t="shared" si="509"/>
        <v>408.16789954337906</v>
      </c>
      <c r="S6413" s="3">
        <f t="shared" si="510"/>
        <v>46.170000000000009</v>
      </c>
      <c r="T6413" s="3"/>
    </row>
    <row r="6414" spans="1:20" x14ac:dyDescent="0.25">
      <c r="A6414" s="1">
        <v>43337</v>
      </c>
      <c r="B6414">
        <v>306</v>
      </c>
      <c r="C6414">
        <v>4</v>
      </c>
      <c r="D6414">
        <v>23.2</v>
      </c>
      <c r="E6414">
        <v>79</v>
      </c>
      <c r="F6414">
        <v>1.8</v>
      </c>
      <c r="G6414">
        <v>1941</v>
      </c>
      <c r="H6414">
        <v>19.3</v>
      </c>
      <c r="I6414">
        <v>0</v>
      </c>
      <c r="J6414">
        <v>0</v>
      </c>
      <c r="K6414">
        <v>0</v>
      </c>
      <c r="L6414" t="s">
        <v>40</v>
      </c>
      <c r="M6414" t="s">
        <v>20</v>
      </c>
      <c r="N6414" t="s">
        <v>21</v>
      </c>
      <c r="O6414" s="3">
        <f t="shared" si="507"/>
        <v>20.662100456621005</v>
      </c>
      <c r="P6414" s="3">
        <f t="shared" si="508"/>
        <v>318.75</v>
      </c>
      <c r="Q6414" s="3">
        <f t="shared" si="506"/>
        <v>298.08789954337897</v>
      </c>
      <c r="R6414" s="3">
        <f t="shared" si="509"/>
        <v>267.10539954337895</v>
      </c>
      <c r="S6414" s="3">
        <f t="shared" si="510"/>
        <v>30.982500000000002</v>
      </c>
      <c r="T6414" s="3"/>
    </row>
    <row r="6415" spans="1:20" x14ac:dyDescent="0.25">
      <c r="A6415" s="1">
        <v>43337</v>
      </c>
      <c r="B6415">
        <v>232</v>
      </c>
      <c r="C6415">
        <v>5</v>
      </c>
      <c r="D6415">
        <v>23.3</v>
      </c>
      <c r="E6415">
        <v>79</v>
      </c>
      <c r="F6415">
        <v>1.7</v>
      </c>
      <c r="G6415">
        <v>1592</v>
      </c>
      <c r="H6415">
        <v>19.399999999999999</v>
      </c>
      <c r="I6415">
        <v>0</v>
      </c>
      <c r="J6415">
        <v>0</v>
      </c>
      <c r="K6415">
        <v>0</v>
      </c>
      <c r="L6415" t="s">
        <v>40</v>
      </c>
      <c r="M6415" t="s">
        <v>20</v>
      </c>
      <c r="N6415" t="s">
        <v>21</v>
      </c>
      <c r="O6415" s="3">
        <f t="shared" si="507"/>
        <v>20.662100456621005</v>
      </c>
      <c r="P6415" s="3">
        <f t="shared" si="508"/>
        <v>241.66666666666669</v>
      </c>
      <c r="Q6415" s="3">
        <f t="shared" si="506"/>
        <v>221.00456621004568</v>
      </c>
      <c r="R6415" s="3">
        <f t="shared" si="509"/>
        <v>197.51456621004567</v>
      </c>
      <c r="S6415" s="3">
        <f t="shared" si="510"/>
        <v>23.490000000000006</v>
      </c>
      <c r="T6415" s="3"/>
    </row>
    <row r="6416" spans="1:20" x14ac:dyDescent="0.25">
      <c r="A6416" s="1">
        <v>43337</v>
      </c>
      <c r="B6416">
        <v>318</v>
      </c>
      <c r="C6416">
        <v>6</v>
      </c>
      <c r="D6416">
        <v>23.5</v>
      </c>
      <c r="E6416">
        <v>79</v>
      </c>
      <c r="F6416">
        <v>2</v>
      </c>
      <c r="G6416">
        <v>1439</v>
      </c>
      <c r="H6416">
        <v>19.600000000000001</v>
      </c>
      <c r="I6416">
        <v>0</v>
      </c>
      <c r="J6416">
        <v>0</v>
      </c>
      <c r="K6416">
        <v>0</v>
      </c>
      <c r="L6416" t="s">
        <v>40</v>
      </c>
      <c r="M6416" t="s">
        <v>20</v>
      </c>
      <c r="N6416" t="s">
        <v>21</v>
      </c>
      <c r="O6416" s="3">
        <f t="shared" si="507"/>
        <v>20.662100456621005</v>
      </c>
      <c r="P6416" s="3">
        <f t="shared" si="508"/>
        <v>331.25</v>
      </c>
      <c r="Q6416" s="3">
        <f t="shared" si="506"/>
        <v>310.58789954337897</v>
      </c>
      <c r="R6416" s="3">
        <f t="shared" si="509"/>
        <v>278.39039954337898</v>
      </c>
      <c r="S6416" s="3">
        <f t="shared" si="510"/>
        <v>32.197500000000005</v>
      </c>
      <c r="T6416" s="3"/>
    </row>
    <row r="6417" spans="1:20" x14ac:dyDescent="0.25">
      <c r="A6417" s="1">
        <v>43337</v>
      </c>
      <c r="B6417">
        <v>490</v>
      </c>
      <c r="C6417">
        <v>7</v>
      </c>
      <c r="D6417">
        <v>23.7</v>
      </c>
      <c r="E6417">
        <v>76</v>
      </c>
      <c r="F6417">
        <v>1.9</v>
      </c>
      <c r="G6417">
        <v>1281</v>
      </c>
      <c r="H6417">
        <v>19.2</v>
      </c>
      <c r="I6417">
        <v>0.08</v>
      </c>
      <c r="J6417">
        <v>0</v>
      </c>
      <c r="K6417">
        <v>0</v>
      </c>
      <c r="L6417" t="s">
        <v>40</v>
      </c>
      <c r="M6417" t="s">
        <v>20</v>
      </c>
      <c r="N6417" t="s">
        <v>21</v>
      </c>
      <c r="O6417" s="3">
        <f t="shared" si="507"/>
        <v>20.662100456621005</v>
      </c>
      <c r="P6417" s="3">
        <f t="shared" si="508"/>
        <v>510.41666666666669</v>
      </c>
      <c r="Q6417" s="3">
        <f t="shared" si="506"/>
        <v>489.75456621004571</v>
      </c>
      <c r="R6417" s="3">
        <f t="shared" si="509"/>
        <v>440.1420662100457</v>
      </c>
      <c r="S6417" s="3">
        <f t="shared" si="510"/>
        <v>49.612500000000004</v>
      </c>
      <c r="T6417" s="3"/>
    </row>
    <row r="6418" spans="1:20" x14ac:dyDescent="0.25">
      <c r="A6418" s="1">
        <v>43337</v>
      </c>
      <c r="B6418">
        <v>721</v>
      </c>
      <c r="C6418">
        <v>8</v>
      </c>
      <c r="D6418">
        <v>24.1</v>
      </c>
      <c r="E6418">
        <v>78</v>
      </c>
      <c r="F6418">
        <v>2</v>
      </c>
      <c r="G6418">
        <v>1133</v>
      </c>
      <c r="H6418">
        <v>20</v>
      </c>
      <c r="I6418">
        <v>0.34</v>
      </c>
      <c r="J6418">
        <v>0</v>
      </c>
      <c r="K6418">
        <v>0</v>
      </c>
      <c r="L6418" t="s">
        <v>40</v>
      </c>
      <c r="M6418" t="s">
        <v>20</v>
      </c>
      <c r="N6418" t="s">
        <v>21</v>
      </c>
      <c r="O6418" s="3">
        <f t="shared" si="507"/>
        <v>20.662100456621005</v>
      </c>
      <c r="P6418" s="3">
        <f t="shared" si="508"/>
        <v>751.04166666666674</v>
      </c>
      <c r="Q6418" s="3">
        <f t="shared" si="506"/>
        <v>730.37956621004571</v>
      </c>
      <c r="R6418" s="3">
        <f t="shared" si="509"/>
        <v>657.37831621004568</v>
      </c>
      <c r="S6418" s="3">
        <f t="shared" si="510"/>
        <v>73.001250000000013</v>
      </c>
      <c r="T6418" s="3"/>
    </row>
    <row r="6419" spans="1:20" x14ac:dyDescent="0.25">
      <c r="A6419" s="1">
        <v>43337</v>
      </c>
      <c r="B6419">
        <v>808</v>
      </c>
      <c r="C6419">
        <v>9</v>
      </c>
      <c r="D6419">
        <v>25.3</v>
      </c>
      <c r="E6419">
        <v>72</v>
      </c>
      <c r="F6419">
        <v>2.4</v>
      </c>
      <c r="G6419">
        <v>1220</v>
      </c>
      <c r="H6419">
        <v>19.8</v>
      </c>
      <c r="I6419">
        <v>1.08</v>
      </c>
      <c r="J6419">
        <v>0</v>
      </c>
      <c r="K6419">
        <v>0</v>
      </c>
      <c r="L6419" t="s">
        <v>40</v>
      </c>
      <c r="M6419" t="s">
        <v>20</v>
      </c>
      <c r="N6419" t="s">
        <v>21</v>
      </c>
      <c r="O6419" s="3">
        <f t="shared" si="507"/>
        <v>20.662100456621005</v>
      </c>
      <c r="P6419" s="3">
        <f t="shared" si="508"/>
        <v>841.66666666666674</v>
      </c>
      <c r="Q6419" s="3">
        <f t="shared" si="506"/>
        <v>821.00456621004571</v>
      </c>
      <c r="R6419" s="3">
        <f t="shared" si="509"/>
        <v>739.19456621004565</v>
      </c>
      <c r="S6419" s="3">
        <f t="shared" si="510"/>
        <v>81.810000000000016</v>
      </c>
      <c r="T6419" s="3"/>
    </row>
    <row r="6420" spans="1:20" x14ac:dyDescent="0.25">
      <c r="A6420" s="1">
        <v>43337</v>
      </c>
      <c r="B6420">
        <v>858</v>
      </c>
      <c r="C6420">
        <v>10</v>
      </c>
      <c r="D6420">
        <v>26.3</v>
      </c>
      <c r="E6420">
        <v>67</v>
      </c>
      <c r="F6420">
        <v>3.2</v>
      </c>
      <c r="G6420">
        <v>1673</v>
      </c>
      <c r="H6420">
        <v>19.600000000000001</v>
      </c>
      <c r="I6420">
        <v>1.48</v>
      </c>
      <c r="J6420">
        <v>0</v>
      </c>
      <c r="K6420">
        <v>0</v>
      </c>
      <c r="L6420" t="s">
        <v>40</v>
      </c>
      <c r="M6420" t="s">
        <v>20</v>
      </c>
      <c r="N6420" t="s">
        <v>21</v>
      </c>
      <c r="O6420" s="3">
        <f t="shared" si="507"/>
        <v>20.662100456621005</v>
      </c>
      <c r="P6420" s="3">
        <f t="shared" si="508"/>
        <v>893.75000000000011</v>
      </c>
      <c r="Q6420" s="3">
        <f t="shared" si="506"/>
        <v>873.08789954337908</v>
      </c>
      <c r="R6420" s="3">
        <f t="shared" si="509"/>
        <v>786.21539954337902</v>
      </c>
      <c r="S6420" s="3">
        <f t="shared" si="510"/>
        <v>86.872500000000016</v>
      </c>
      <c r="T6420" s="3"/>
    </row>
    <row r="6421" spans="1:20" x14ac:dyDescent="0.25">
      <c r="A6421" s="1">
        <v>43337</v>
      </c>
      <c r="B6421">
        <v>916</v>
      </c>
      <c r="C6421">
        <v>11</v>
      </c>
      <c r="D6421">
        <v>28</v>
      </c>
      <c r="E6421">
        <v>57</v>
      </c>
      <c r="F6421">
        <v>3.3</v>
      </c>
      <c r="G6421">
        <v>1827</v>
      </c>
      <c r="H6421">
        <v>18.600000000000001</v>
      </c>
      <c r="I6421">
        <v>2.71</v>
      </c>
      <c r="J6421">
        <v>0</v>
      </c>
      <c r="K6421">
        <v>0</v>
      </c>
      <c r="L6421" t="s">
        <v>40</v>
      </c>
      <c r="M6421" t="s">
        <v>20</v>
      </c>
      <c r="N6421" t="s">
        <v>21</v>
      </c>
      <c r="O6421" s="3">
        <f t="shared" si="507"/>
        <v>20.662100456621005</v>
      </c>
      <c r="P6421" s="3">
        <f t="shared" si="508"/>
        <v>954.16666666666674</v>
      </c>
      <c r="Q6421" s="3">
        <f t="shared" si="506"/>
        <v>933.50456621004571</v>
      </c>
      <c r="R6421" s="3">
        <f t="shared" si="509"/>
        <v>840.7595662100457</v>
      </c>
      <c r="S6421" s="3">
        <f t="shared" si="510"/>
        <v>92.745000000000019</v>
      </c>
      <c r="T6421" s="3"/>
    </row>
    <row r="6422" spans="1:20" x14ac:dyDescent="0.25">
      <c r="A6422" s="1">
        <v>43337</v>
      </c>
      <c r="B6422">
        <v>1070</v>
      </c>
      <c r="C6422">
        <v>12</v>
      </c>
      <c r="D6422">
        <v>27.9</v>
      </c>
      <c r="E6422">
        <v>55</v>
      </c>
      <c r="F6422">
        <v>2.9</v>
      </c>
      <c r="G6422">
        <v>1922</v>
      </c>
      <c r="H6422">
        <v>18</v>
      </c>
      <c r="I6422">
        <v>1.49</v>
      </c>
      <c r="J6422">
        <v>0</v>
      </c>
      <c r="K6422">
        <v>0</v>
      </c>
      <c r="L6422" t="s">
        <v>40</v>
      </c>
      <c r="M6422" t="s">
        <v>20</v>
      </c>
      <c r="N6422" t="s">
        <v>21</v>
      </c>
      <c r="O6422" s="3">
        <f t="shared" si="507"/>
        <v>20.662100456621005</v>
      </c>
      <c r="P6422" s="3">
        <f t="shared" si="508"/>
        <v>1114.5833333333335</v>
      </c>
      <c r="Q6422" s="3">
        <f t="shared" si="506"/>
        <v>1093.9212328767126</v>
      </c>
      <c r="R6422" s="3">
        <f t="shared" si="509"/>
        <v>985.58373287671259</v>
      </c>
      <c r="S6422" s="3">
        <f t="shared" si="510"/>
        <v>108.33750000000002</v>
      </c>
      <c r="T6422" s="3"/>
    </row>
    <row r="6423" spans="1:20" x14ac:dyDescent="0.25">
      <c r="A6423" s="1">
        <v>43337</v>
      </c>
      <c r="B6423">
        <v>1231</v>
      </c>
      <c r="C6423">
        <v>13</v>
      </c>
      <c r="D6423">
        <v>28.6</v>
      </c>
      <c r="E6423">
        <v>54</v>
      </c>
      <c r="F6423">
        <v>2.9</v>
      </c>
      <c r="G6423">
        <v>1925</v>
      </c>
      <c r="H6423">
        <v>18.3</v>
      </c>
      <c r="I6423">
        <v>1.85</v>
      </c>
      <c r="J6423">
        <v>0</v>
      </c>
      <c r="K6423">
        <v>0</v>
      </c>
      <c r="L6423" t="s">
        <v>40</v>
      </c>
      <c r="M6423" t="s">
        <v>20</v>
      </c>
      <c r="N6423" t="s">
        <v>21</v>
      </c>
      <c r="O6423" s="3">
        <f t="shared" si="507"/>
        <v>20.662100456621005</v>
      </c>
      <c r="P6423" s="3">
        <f t="shared" si="508"/>
        <v>1282.2916666666667</v>
      </c>
      <c r="Q6423" s="3">
        <f t="shared" si="506"/>
        <v>1261.6295662100458</v>
      </c>
      <c r="R6423" s="3">
        <f t="shared" si="509"/>
        <v>1136.9908162100458</v>
      </c>
      <c r="S6423" s="3">
        <f t="shared" si="510"/>
        <v>124.63875000000002</v>
      </c>
      <c r="T6423" s="3"/>
    </row>
    <row r="6424" spans="1:20" x14ac:dyDescent="0.25">
      <c r="A6424" s="1">
        <v>43337</v>
      </c>
      <c r="B6424">
        <v>1261</v>
      </c>
      <c r="C6424">
        <v>14</v>
      </c>
      <c r="D6424">
        <v>29.2</v>
      </c>
      <c r="E6424">
        <v>52</v>
      </c>
      <c r="F6424">
        <v>3.1</v>
      </c>
      <c r="G6424">
        <v>1735</v>
      </c>
      <c r="H6424">
        <v>18.3</v>
      </c>
      <c r="I6424">
        <v>2.68</v>
      </c>
      <c r="J6424">
        <v>0</v>
      </c>
      <c r="K6424">
        <v>0</v>
      </c>
      <c r="L6424" t="s">
        <v>40</v>
      </c>
      <c r="M6424" t="s">
        <v>20</v>
      </c>
      <c r="N6424" t="s">
        <v>21</v>
      </c>
      <c r="O6424" s="3">
        <f t="shared" si="507"/>
        <v>20.662100456621005</v>
      </c>
      <c r="P6424" s="3">
        <f t="shared" si="508"/>
        <v>1313.5416666666667</v>
      </c>
      <c r="Q6424" s="3">
        <f t="shared" si="506"/>
        <v>1292.8795662100458</v>
      </c>
      <c r="R6424" s="3">
        <f t="shared" si="509"/>
        <v>1165.2033162100458</v>
      </c>
      <c r="S6424" s="3">
        <f t="shared" si="510"/>
        <v>127.67625000000002</v>
      </c>
      <c r="T6424" s="3"/>
    </row>
    <row r="6425" spans="1:20" x14ac:dyDescent="0.25">
      <c r="A6425" s="1">
        <v>43337</v>
      </c>
      <c r="B6425">
        <v>1516</v>
      </c>
      <c r="C6425">
        <v>15</v>
      </c>
      <c r="D6425">
        <v>28.1</v>
      </c>
      <c r="E6425">
        <v>53</v>
      </c>
      <c r="F6425">
        <v>4.5</v>
      </c>
      <c r="G6425">
        <v>1953</v>
      </c>
      <c r="H6425">
        <v>17.600000000000001</v>
      </c>
      <c r="I6425">
        <v>1.6</v>
      </c>
      <c r="J6425">
        <v>0</v>
      </c>
      <c r="K6425">
        <v>0</v>
      </c>
      <c r="L6425" t="s">
        <v>40</v>
      </c>
      <c r="M6425" t="s">
        <v>20</v>
      </c>
      <c r="N6425" t="s">
        <v>21</v>
      </c>
      <c r="O6425" s="3">
        <f t="shared" si="507"/>
        <v>20.662100456621005</v>
      </c>
      <c r="P6425" s="3">
        <f t="shared" si="508"/>
        <v>1579.1666666666667</v>
      </c>
      <c r="Q6425" s="3">
        <f t="shared" si="506"/>
        <v>1558.5045662100458</v>
      </c>
      <c r="R6425" s="3">
        <f t="shared" si="509"/>
        <v>1405.0095662100457</v>
      </c>
      <c r="S6425" s="3">
        <f t="shared" si="510"/>
        <v>153.49500000000003</v>
      </c>
      <c r="T6425" s="3"/>
    </row>
    <row r="6426" spans="1:20" x14ac:dyDescent="0.25">
      <c r="A6426" s="1">
        <v>43337</v>
      </c>
      <c r="B6426">
        <v>1592</v>
      </c>
      <c r="C6426">
        <v>16</v>
      </c>
      <c r="D6426">
        <v>27.2</v>
      </c>
      <c r="E6426">
        <v>58</v>
      </c>
      <c r="F6426">
        <v>3.7</v>
      </c>
      <c r="G6426">
        <v>1987</v>
      </c>
      <c r="H6426">
        <v>18.2</v>
      </c>
      <c r="I6426">
        <v>0.99</v>
      </c>
      <c r="J6426">
        <v>0</v>
      </c>
      <c r="K6426">
        <v>0</v>
      </c>
      <c r="L6426" t="s">
        <v>40</v>
      </c>
      <c r="M6426" t="s">
        <v>20</v>
      </c>
      <c r="N6426" t="s">
        <v>21</v>
      </c>
      <c r="O6426" s="3">
        <f t="shared" si="507"/>
        <v>20.662100456621005</v>
      </c>
      <c r="P6426" s="3">
        <f t="shared" si="508"/>
        <v>1658.3333333333335</v>
      </c>
      <c r="Q6426" s="3">
        <f t="shared" si="506"/>
        <v>1637.6712328767126</v>
      </c>
      <c r="R6426" s="3">
        <f t="shared" si="509"/>
        <v>1476.4812328767125</v>
      </c>
      <c r="S6426" s="3">
        <f t="shared" si="510"/>
        <v>161.19000000000003</v>
      </c>
      <c r="T6426" s="3"/>
    </row>
    <row r="6427" spans="1:20" x14ac:dyDescent="0.25">
      <c r="A6427" s="1">
        <v>43337</v>
      </c>
      <c r="B6427">
        <v>1797</v>
      </c>
      <c r="C6427">
        <v>17</v>
      </c>
      <c r="D6427">
        <v>26.9</v>
      </c>
      <c r="E6427">
        <v>60</v>
      </c>
      <c r="F6427">
        <v>2.8</v>
      </c>
      <c r="G6427">
        <v>2000</v>
      </c>
      <c r="H6427">
        <v>18.399999999999999</v>
      </c>
      <c r="I6427">
        <v>0.77</v>
      </c>
      <c r="J6427">
        <v>0</v>
      </c>
      <c r="K6427">
        <v>0</v>
      </c>
      <c r="L6427" t="s">
        <v>40</v>
      </c>
      <c r="M6427" t="s">
        <v>20</v>
      </c>
      <c r="N6427" t="s">
        <v>21</v>
      </c>
      <c r="O6427" s="3">
        <f t="shared" si="507"/>
        <v>20.662100456621005</v>
      </c>
      <c r="P6427" s="3">
        <f t="shared" si="508"/>
        <v>1871.8750000000002</v>
      </c>
      <c r="Q6427" s="3">
        <f t="shared" si="506"/>
        <v>1851.2128995433793</v>
      </c>
      <c r="R6427" s="3">
        <f t="shared" si="509"/>
        <v>1669.2666495433793</v>
      </c>
      <c r="S6427" s="3">
        <f t="shared" si="510"/>
        <v>181.94625000000005</v>
      </c>
      <c r="T6427" s="3"/>
    </row>
    <row r="6428" spans="1:20" x14ac:dyDescent="0.25">
      <c r="A6428" s="1">
        <v>43337</v>
      </c>
      <c r="B6428">
        <v>2080</v>
      </c>
      <c r="C6428">
        <v>18</v>
      </c>
      <c r="D6428">
        <v>27.1</v>
      </c>
      <c r="E6428">
        <v>56</v>
      </c>
      <c r="F6428">
        <v>3</v>
      </c>
      <c r="G6428">
        <v>1987</v>
      </c>
      <c r="H6428">
        <v>17.5</v>
      </c>
      <c r="I6428">
        <v>0.87</v>
      </c>
      <c r="J6428">
        <v>0</v>
      </c>
      <c r="K6428">
        <v>0</v>
      </c>
      <c r="L6428" t="s">
        <v>40</v>
      </c>
      <c r="M6428" t="s">
        <v>20</v>
      </c>
      <c r="N6428" t="s">
        <v>21</v>
      </c>
      <c r="O6428" s="3">
        <f t="shared" si="507"/>
        <v>20.662100456621005</v>
      </c>
      <c r="P6428" s="3">
        <f t="shared" si="508"/>
        <v>2166.666666666667</v>
      </c>
      <c r="Q6428" s="3">
        <f t="shared" si="506"/>
        <v>2146.0045662100461</v>
      </c>
      <c r="R6428" s="3">
        <f t="shared" si="509"/>
        <v>1935.4045662100459</v>
      </c>
      <c r="S6428" s="3">
        <f t="shared" si="510"/>
        <v>210.60000000000005</v>
      </c>
      <c r="T6428" s="3"/>
    </row>
    <row r="6429" spans="1:20" x14ac:dyDescent="0.25">
      <c r="A6429" s="1">
        <v>43337</v>
      </c>
      <c r="B6429">
        <v>2043</v>
      </c>
      <c r="C6429">
        <v>19</v>
      </c>
      <c r="D6429">
        <v>25.8</v>
      </c>
      <c r="E6429">
        <v>62</v>
      </c>
      <c r="F6429">
        <v>3.3</v>
      </c>
      <c r="G6429">
        <v>2000</v>
      </c>
      <c r="H6429">
        <v>17.899999999999999</v>
      </c>
      <c r="I6429">
        <v>0.27</v>
      </c>
      <c r="J6429">
        <v>0</v>
      </c>
      <c r="K6429">
        <v>0</v>
      </c>
      <c r="L6429" t="s">
        <v>40</v>
      </c>
      <c r="M6429" t="s">
        <v>20</v>
      </c>
      <c r="N6429" t="s">
        <v>21</v>
      </c>
      <c r="O6429" s="3">
        <f t="shared" si="507"/>
        <v>20.662100456621005</v>
      </c>
      <c r="P6429" s="3">
        <f t="shared" si="508"/>
        <v>2128.125</v>
      </c>
      <c r="Q6429" s="3">
        <f t="shared" si="506"/>
        <v>2107.4628995433791</v>
      </c>
      <c r="R6429" s="3">
        <f t="shared" si="509"/>
        <v>1900.6091495433791</v>
      </c>
      <c r="S6429" s="3">
        <f t="shared" si="510"/>
        <v>206.85375000000002</v>
      </c>
      <c r="T6429" s="3"/>
    </row>
    <row r="6430" spans="1:20" x14ac:dyDescent="0.25">
      <c r="A6430" s="1">
        <v>43337</v>
      </c>
      <c r="B6430">
        <v>2022</v>
      </c>
      <c r="C6430">
        <v>20</v>
      </c>
      <c r="D6430">
        <v>24.6</v>
      </c>
      <c r="E6430">
        <v>65</v>
      </c>
      <c r="F6430">
        <v>2.9</v>
      </c>
      <c r="G6430">
        <v>2000</v>
      </c>
      <c r="H6430">
        <v>17.5</v>
      </c>
      <c r="I6430">
        <v>0</v>
      </c>
      <c r="J6430">
        <v>0</v>
      </c>
      <c r="K6430">
        <v>0</v>
      </c>
      <c r="L6430" t="s">
        <v>40</v>
      </c>
      <c r="M6430" t="s">
        <v>20</v>
      </c>
      <c r="N6430" t="s">
        <v>21</v>
      </c>
      <c r="O6430" s="3">
        <f t="shared" si="507"/>
        <v>20.662100456621005</v>
      </c>
      <c r="P6430" s="3">
        <f t="shared" si="508"/>
        <v>2106.25</v>
      </c>
      <c r="Q6430" s="3">
        <f t="shared" si="506"/>
        <v>2085.5878995433791</v>
      </c>
      <c r="R6430" s="3">
        <f t="shared" si="509"/>
        <v>1880.8603995433791</v>
      </c>
      <c r="S6430" s="3">
        <f t="shared" si="510"/>
        <v>204.72750000000002</v>
      </c>
      <c r="T6430" s="3"/>
    </row>
    <row r="6431" spans="1:20" x14ac:dyDescent="0.25">
      <c r="A6431" s="1">
        <v>43337</v>
      </c>
      <c r="B6431">
        <v>1937</v>
      </c>
      <c r="C6431">
        <v>21</v>
      </c>
      <c r="D6431">
        <v>23.9</v>
      </c>
      <c r="E6431">
        <v>71</v>
      </c>
      <c r="F6431">
        <v>2.2999999999999998</v>
      </c>
      <c r="G6431">
        <v>2000</v>
      </c>
      <c r="H6431">
        <v>18.3</v>
      </c>
      <c r="I6431">
        <v>0</v>
      </c>
      <c r="J6431">
        <v>0</v>
      </c>
      <c r="K6431">
        <v>0</v>
      </c>
      <c r="L6431" t="s">
        <v>40</v>
      </c>
      <c r="M6431" t="s">
        <v>20</v>
      </c>
      <c r="N6431" t="s">
        <v>21</v>
      </c>
      <c r="O6431" s="3">
        <f t="shared" si="507"/>
        <v>20.662100456621005</v>
      </c>
      <c r="P6431" s="3">
        <f t="shared" si="508"/>
        <v>2017.7083333333335</v>
      </c>
      <c r="Q6431" s="3">
        <f t="shared" si="506"/>
        <v>1997.0462328767126</v>
      </c>
      <c r="R6431" s="3">
        <f t="shared" si="509"/>
        <v>1800.9249828767124</v>
      </c>
      <c r="S6431" s="3">
        <f t="shared" si="510"/>
        <v>196.12125000000003</v>
      </c>
      <c r="T6431" s="3"/>
    </row>
    <row r="6432" spans="1:20" x14ac:dyDescent="0.25">
      <c r="A6432" s="1">
        <v>43337</v>
      </c>
      <c r="B6432">
        <v>1717</v>
      </c>
      <c r="C6432">
        <v>22</v>
      </c>
      <c r="D6432">
        <v>23.4</v>
      </c>
      <c r="E6432">
        <v>75</v>
      </c>
      <c r="F6432">
        <v>1.6</v>
      </c>
      <c r="G6432">
        <v>2000</v>
      </c>
      <c r="H6432">
        <v>18.7</v>
      </c>
      <c r="I6432">
        <v>0</v>
      </c>
      <c r="J6432">
        <v>0</v>
      </c>
      <c r="K6432">
        <v>0</v>
      </c>
      <c r="L6432" t="s">
        <v>40</v>
      </c>
      <c r="M6432" t="s">
        <v>20</v>
      </c>
      <c r="N6432" t="s">
        <v>21</v>
      </c>
      <c r="O6432" s="3">
        <f t="shared" si="507"/>
        <v>20.662100456621005</v>
      </c>
      <c r="P6432" s="3">
        <f t="shared" si="508"/>
        <v>1788.5416666666667</v>
      </c>
      <c r="Q6432" s="3">
        <f t="shared" si="506"/>
        <v>1767.8795662100458</v>
      </c>
      <c r="R6432" s="3">
        <f t="shared" si="509"/>
        <v>1594.0333162100458</v>
      </c>
      <c r="S6432" s="3">
        <f t="shared" si="510"/>
        <v>173.84625000000003</v>
      </c>
      <c r="T6432" s="3"/>
    </row>
    <row r="6433" spans="1:20" x14ac:dyDescent="0.25">
      <c r="A6433" s="1">
        <v>43337</v>
      </c>
      <c r="B6433">
        <v>1357</v>
      </c>
      <c r="C6433">
        <v>23</v>
      </c>
      <c r="D6433">
        <v>22.9</v>
      </c>
      <c r="E6433">
        <v>78</v>
      </c>
      <c r="F6433">
        <v>1.4</v>
      </c>
      <c r="G6433">
        <v>2000</v>
      </c>
      <c r="H6433">
        <v>18.8</v>
      </c>
      <c r="I6433">
        <v>0</v>
      </c>
      <c r="J6433">
        <v>0</v>
      </c>
      <c r="K6433">
        <v>0</v>
      </c>
      <c r="L6433" t="s">
        <v>40</v>
      </c>
      <c r="M6433" t="s">
        <v>20</v>
      </c>
      <c r="N6433" t="s">
        <v>21</v>
      </c>
      <c r="O6433" s="3">
        <f t="shared" si="507"/>
        <v>20.662100456621005</v>
      </c>
      <c r="P6433" s="3">
        <f t="shared" si="508"/>
        <v>1413.5416666666667</v>
      </c>
      <c r="Q6433" s="3">
        <f t="shared" si="506"/>
        <v>1392.8795662100458</v>
      </c>
      <c r="R6433" s="3">
        <f t="shared" si="509"/>
        <v>1255.4833162100458</v>
      </c>
      <c r="S6433" s="3">
        <f t="shared" si="510"/>
        <v>137.39625000000001</v>
      </c>
      <c r="T6433" s="3"/>
    </row>
    <row r="6434" spans="1:20" x14ac:dyDescent="0.25">
      <c r="A6434" s="1">
        <v>43338</v>
      </c>
      <c r="B6434">
        <v>1163</v>
      </c>
      <c r="C6434">
        <v>0</v>
      </c>
      <c r="D6434">
        <v>22.8</v>
      </c>
      <c r="E6434">
        <v>78</v>
      </c>
      <c r="F6434">
        <v>1.5</v>
      </c>
      <c r="G6434">
        <v>2000</v>
      </c>
      <c r="H6434">
        <v>18.7</v>
      </c>
      <c r="I6434">
        <v>0</v>
      </c>
      <c r="J6434">
        <v>0</v>
      </c>
      <c r="K6434">
        <v>0</v>
      </c>
      <c r="L6434" t="s">
        <v>40</v>
      </c>
      <c r="M6434" t="s">
        <v>20</v>
      </c>
      <c r="N6434" t="s">
        <v>21</v>
      </c>
      <c r="O6434" s="3">
        <f t="shared" si="507"/>
        <v>20.662100456621005</v>
      </c>
      <c r="P6434" s="3">
        <f t="shared" si="508"/>
        <v>1211.4583333333335</v>
      </c>
      <c r="Q6434" s="3">
        <f t="shared" si="506"/>
        <v>1190.7962328767126</v>
      </c>
      <c r="R6434" s="3">
        <f t="shared" si="509"/>
        <v>1073.0424828767125</v>
      </c>
      <c r="S6434" s="3">
        <f t="shared" si="510"/>
        <v>117.75375000000003</v>
      </c>
      <c r="T6434" s="3"/>
    </row>
    <row r="6435" spans="1:20" x14ac:dyDescent="0.25">
      <c r="A6435" s="1">
        <v>43338</v>
      </c>
      <c r="B6435">
        <v>769</v>
      </c>
      <c r="C6435">
        <v>1</v>
      </c>
      <c r="D6435">
        <v>22.5</v>
      </c>
      <c r="E6435">
        <v>80</v>
      </c>
      <c r="F6435">
        <v>0.6</v>
      </c>
      <c r="G6435">
        <v>2000</v>
      </c>
      <c r="H6435">
        <v>18.8</v>
      </c>
      <c r="I6435">
        <v>0</v>
      </c>
      <c r="J6435">
        <v>0</v>
      </c>
      <c r="K6435">
        <v>0</v>
      </c>
      <c r="L6435" t="s">
        <v>40</v>
      </c>
      <c r="M6435" t="s">
        <v>20</v>
      </c>
      <c r="N6435" t="s">
        <v>21</v>
      </c>
      <c r="O6435" s="3">
        <f t="shared" si="507"/>
        <v>20.662100456621005</v>
      </c>
      <c r="P6435" s="3">
        <f t="shared" si="508"/>
        <v>801.04166666666674</v>
      </c>
      <c r="Q6435" s="3">
        <f t="shared" si="506"/>
        <v>780.37956621004571</v>
      </c>
      <c r="R6435" s="3">
        <f t="shared" si="509"/>
        <v>702.51831621004567</v>
      </c>
      <c r="S6435" s="3">
        <f t="shared" si="510"/>
        <v>77.861250000000013</v>
      </c>
      <c r="T6435" s="3"/>
    </row>
    <row r="6436" spans="1:20" x14ac:dyDescent="0.25">
      <c r="A6436" s="1">
        <v>43338</v>
      </c>
      <c r="B6436">
        <v>600</v>
      </c>
      <c r="C6436">
        <v>2</v>
      </c>
      <c r="D6436">
        <v>22.1</v>
      </c>
      <c r="E6436">
        <v>84</v>
      </c>
      <c r="F6436">
        <v>0.6</v>
      </c>
      <c r="G6436">
        <v>2000</v>
      </c>
      <c r="H6436">
        <v>19.2</v>
      </c>
      <c r="I6436">
        <v>0</v>
      </c>
      <c r="J6436">
        <v>0</v>
      </c>
      <c r="K6436">
        <v>0</v>
      </c>
      <c r="L6436" t="s">
        <v>40</v>
      </c>
      <c r="M6436" t="s">
        <v>20</v>
      </c>
      <c r="N6436" t="s">
        <v>21</v>
      </c>
      <c r="O6436" s="3">
        <f t="shared" si="507"/>
        <v>20.662100456621005</v>
      </c>
      <c r="P6436" s="3">
        <f t="shared" si="508"/>
        <v>625</v>
      </c>
      <c r="Q6436" s="3">
        <f t="shared" si="506"/>
        <v>604.33789954337897</v>
      </c>
      <c r="R6436" s="3">
        <f t="shared" si="509"/>
        <v>543.58789954337897</v>
      </c>
      <c r="S6436" s="3">
        <f t="shared" si="510"/>
        <v>60.750000000000007</v>
      </c>
      <c r="T6436" s="3"/>
    </row>
    <row r="6437" spans="1:20" x14ac:dyDescent="0.25">
      <c r="A6437" s="1">
        <v>43338</v>
      </c>
      <c r="B6437">
        <v>426</v>
      </c>
      <c r="C6437">
        <v>3</v>
      </c>
      <c r="D6437">
        <v>21.6</v>
      </c>
      <c r="E6437">
        <v>85</v>
      </c>
      <c r="F6437">
        <v>0.1</v>
      </c>
      <c r="G6437">
        <v>1982</v>
      </c>
      <c r="H6437">
        <v>18.899999999999999</v>
      </c>
      <c r="I6437">
        <v>0</v>
      </c>
      <c r="J6437">
        <v>0</v>
      </c>
      <c r="K6437">
        <v>0</v>
      </c>
      <c r="L6437" t="s">
        <v>40</v>
      </c>
      <c r="M6437" t="s">
        <v>20</v>
      </c>
      <c r="N6437" t="s">
        <v>21</v>
      </c>
      <c r="O6437" s="3">
        <f t="shared" si="507"/>
        <v>20.662100456621005</v>
      </c>
      <c r="P6437" s="3">
        <f t="shared" si="508"/>
        <v>443.75000000000006</v>
      </c>
      <c r="Q6437" s="3">
        <f t="shared" si="506"/>
        <v>423.08789954337908</v>
      </c>
      <c r="R6437" s="3">
        <f t="shared" si="509"/>
        <v>379.95539954337909</v>
      </c>
      <c r="S6437" s="3">
        <f t="shared" si="510"/>
        <v>43.132500000000007</v>
      </c>
      <c r="T6437" s="3"/>
    </row>
    <row r="6438" spans="1:20" x14ac:dyDescent="0.25">
      <c r="A6438" s="1">
        <v>43338</v>
      </c>
      <c r="B6438">
        <v>290</v>
      </c>
      <c r="C6438">
        <v>4</v>
      </c>
      <c r="D6438">
        <v>21.2</v>
      </c>
      <c r="E6438">
        <v>86</v>
      </c>
      <c r="F6438">
        <v>0.5</v>
      </c>
      <c r="G6438">
        <v>1724</v>
      </c>
      <c r="H6438">
        <v>18.7</v>
      </c>
      <c r="I6438">
        <v>0</v>
      </c>
      <c r="J6438">
        <v>0</v>
      </c>
      <c r="K6438">
        <v>0</v>
      </c>
      <c r="L6438" t="s">
        <v>40</v>
      </c>
      <c r="M6438" t="s">
        <v>20</v>
      </c>
      <c r="N6438" t="s">
        <v>21</v>
      </c>
      <c r="O6438" s="3">
        <f t="shared" si="507"/>
        <v>20.662100456621005</v>
      </c>
      <c r="P6438" s="3">
        <f t="shared" si="508"/>
        <v>302.08333333333337</v>
      </c>
      <c r="Q6438" s="3">
        <f t="shared" si="506"/>
        <v>281.42123287671234</v>
      </c>
      <c r="R6438" s="3">
        <f t="shared" si="509"/>
        <v>252.05873287671233</v>
      </c>
      <c r="S6438" s="3">
        <f t="shared" si="510"/>
        <v>29.362500000000008</v>
      </c>
      <c r="T6438" s="3"/>
    </row>
    <row r="6439" spans="1:20" x14ac:dyDescent="0.25">
      <c r="A6439" s="1">
        <v>43338</v>
      </c>
      <c r="B6439">
        <v>188</v>
      </c>
      <c r="C6439">
        <v>5</v>
      </c>
      <c r="D6439">
        <v>20.7</v>
      </c>
      <c r="E6439">
        <v>88</v>
      </c>
      <c r="F6439">
        <v>0.6</v>
      </c>
      <c r="G6439">
        <v>1100</v>
      </c>
      <c r="H6439">
        <v>18.600000000000001</v>
      </c>
      <c r="I6439">
        <v>0</v>
      </c>
      <c r="J6439">
        <v>0</v>
      </c>
      <c r="K6439">
        <v>0</v>
      </c>
      <c r="L6439" t="s">
        <v>40</v>
      </c>
      <c r="M6439" t="s">
        <v>20</v>
      </c>
      <c r="N6439" t="s">
        <v>21</v>
      </c>
      <c r="O6439" s="3">
        <f t="shared" si="507"/>
        <v>20.662100456621005</v>
      </c>
      <c r="P6439" s="3">
        <f t="shared" si="508"/>
        <v>195.83333333333334</v>
      </c>
      <c r="Q6439" s="3">
        <f t="shared" si="506"/>
        <v>175.17123287671234</v>
      </c>
      <c r="R6439" s="3">
        <f t="shared" si="509"/>
        <v>156.13623287671234</v>
      </c>
      <c r="S6439" s="3">
        <f t="shared" si="510"/>
        <v>19.035000000000004</v>
      </c>
      <c r="T6439" s="3"/>
    </row>
    <row r="6440" spans="1:20" x14ac:dyDescent="0.25">
      <c r="A6440" s="1">
        <v>43338</v>
      </c>
      <c r="B6440">
        <v>243</v>
      </c>
      <c r="C6440">
        <v>6</v>
      </c>
      <c r="D6440">
        <v>20.399999999999999</v>
      </c>
      <c r="E6440">
        <v>88</v>
      </c>
      <c r="F6440">
        <v>0.6</v>
      </c>
      <c r="G6440">
        <v>1064</v>
      </c>
      <c r="H6440">
        <v>18.3</v>
      </c>
      <c r="I6440">
        <v>0</v>
      </c>
      <c r="J6440">
        <v>0</v>
      </c>
      <c r="K6440">
        <v>0</v>
      </c>
      <c r="L6440" t="s">
        <v>40</v>
      </c>
      <c r="M6440" t="s">
        <v>20</v>
      </c>
      <c r="N6440" t="s">
        <v>21</v>
      </c>
      <c r="O6440" s="3">
        <f t="shared" si="507"/>
        <v>20.662100456621005</v>
      </c>
      <c r="P6440" s="3">
        <f t="shared" si="508"/>
        <v>253.12500000000003</v>
      </c>
      <c r="Q6440" s="3">
        <f t="shared" si="506"/>
        <v>232.46289954337902</v>
      </c>
      <c r="R6440" s="3">
        <f t="shared" si="509"/>
        <v>207.85914954337903</v>
      </c>
      <c r="S6440" s="3">
        <f t="shared" si="510"/>
        <v>24.603750000000005</v>
      </c>
      <c r="T6440" s="3"/>
    </row>
    <row r="6441" spans="1:20" x14ac:dyDescent="0.25">
      <c r="A6441" s="1">
        <v>43338</v>
      </c>
      <c r="B6441">
        <v>381</v>
      </c>
      <c r="C6441">
        <v>7</v>
      </c>
      <c r="D6441">
        <v>20.7</v>
      </c>
      <c r="E6441">
        <v>85</v>
      </c>
      <c r="F6441">
        <v>0.5</v>
      </c>
      <c r="G6441">
        <v>1052</v>
      </c>
      <c r="H6441">
        <v>18</v>
      </c>
      <c r="I6441">
        <v>0.11</v>
      </c>
      <c r="J6441">
        <v>0</v>
      </c>
      <c r="K6441">
        <v>0</v>
      </c>
      <c r="L6441" t="s">
        <v>40</v>
      </c>
      <c r="M6441" t="s">
        <v>20</v>
      </c>
      <c r="N6441" t="s">
        <v>21</v>
      </c>
      <c r="O6441" s="3">
        <f t="shared" si="507"/>
        <v>20.662100456621005</v>
      </c>
      <c r="P6441" s="3">
        <f t="shared" si="508"/>
        <v>396.875</v>
      </c>
      <c r="Q6441" s="3">
        <f t="shared" si="506"/>
        <v>376.21289954337897</v>
      </c>
      <c r="R6441" s="3">
        <f t="shared" si="509"/>
        <v>337.63664954337895</v>
      </c>
      <c r="S6441" s="3">
        <f t="shared" si="510"/>
        <v>38.576250000000002</v>
      </c>
      <c r="T6441" s="3"/>
    </row>
    <row r="6442" spans="1:20" x14ac:dyDescent="0.25">
      <c r="A6442" s="1">
        <v>43338</v>
      </c>
      <c r="B6442">
        <v>566</v>
      </c>
      <c r="C6442">
        <v>8</v>
      </c>
      <c r="D6442">
        <v>22.1</v>
      </c>
      <c r="E6442">
        <v>74</v>
      </c>
      <c r="F6442">
        <v>1</v>
      </c>
      <c r="G6442">
        <v>1479</v>
      </c>
      <c r="H6442">
        <v>17.2</v>
      </c>
      <c r="I6442">
        <v>0.77</v>
      </c>
      <c r="J6442">
        <v>0</v>
      </c>
      <c r="K6442">
        <v>0</v>
      </c>
      <c r="L6442" t="s">
        <v>40</v>
      </c>
      <c r="M6442" t="s">
        <v>20</v>
      </c>
      <c r="N6442" t="s">
        <v>21</v>
      </c>
      <c r="O6442" s="3">
        <f t="shared" si="507"/>
        <v>20.662100456621005</v>
      </c>
      <c r="P6442" s="3">
        <f t="shared" si="508"/>
        <v>589.58333333333337</v>
      </c>
      <c r="Q6442" s="3">
        <f t="shared" si="506"/>
        <v>568.92123287671234</v>
      </c>
      <c r="R6442" s="3">
        <f t="shared" si="509"/>
        <v>511.61373287671233</v>
      </c>
      <c r="S6442" s="3">
        <f t="shared" si="510"/>
        <v>57.307500000000012</v>
      </c>
      <c r="T6442" s="3"/>
    </row>
    <row r="6443" spans="1:20" x14ac:dyDescent="0.25">
      <c r="A6443" s="1">
        <v>43338</v>
      </c>
      <c r="B6443">
        <v>725</v>
      </c>
      <c r="C6443">
        <v>9</v>
      </c>
      <c r="D6443">
        <v>24.2</v>
      </c>
      <c r="E6443">
        <v>64</v>
      </c>
      <c r="F6443">
        <v>1.2</v>
      </c>
      <c r="G6443">
        <v>1985</v>
      </c>
      <c r="H6443">
        <v>16.899999999999999</v>
      </c>
      <c r="I6443">
        <v>1.48</v>
      </c>
      <c r="J6443">
        <v>0</v>
      </c>
      <c r="K6443">
        <v>0</v>
      </c>
      <c r="L6443" t="s">
        <v>40</v>
      </c>
      <c r="M6443" t="s">
        <v>20</v>
      </c>
      <c r="N6443" t="s">
        <v>21</v>
      </c>
      <c r="O6443" s="3">
        <f t="shared" si="507"/>
        <v>20.662100456621005</v>
      </c>
      <c r="P6443" s="3">
        <f t="shared" si="508"/>
        <v>755.20833333333337</v>
      </c>
      <c r="Q6443" s="3">
        <f t="shared" si="506"/>
        <v>734.54623287671234</v>
      </c>
      <c r="R6443" s="3">
        <f t="shared" si="509"/>
        <v>661.13998287671234</v>
      </c>
      <c r="S6443" s="3">
        <f t="shared" si="510"/>
        <v>73.406250000000014</v>
      </c>
      <c r="T6443" s="3"/>
    </row>
    <row r="6444" spans="1:20" x14ac:dyDescent="0.25">
      <c r="A6444" s="1">
        <v>43338</v>
      </c>
      <c r="B6444">
        <v>681</v>
      </c>
      <c r="C6444">
        <v>10</v>
      </c>
      <c r="D6444">
        <v>26.3</v>
      </c>
      <c r="E6444">
        <v>53</v>
      </c>
      <c r="F6444">
        <v>1.6</v>
      </c>
      <c r="G6444">
        <v>2000</v>
      </c>
      <c r="H6444">
        <v>15.9</v>
      </c>
      <c r="I6444">
        <v>2.19</v>
      </c>
      <c r="J6444">
        <v>0</v>
      </c>
      <c r="K6444">
        <v>0</v>
      </c>
      <c r="L6444" t="s">
        <v>40</v>
      </c>
      <c r="M6444" t="s">
        <v>20</v>
      </c>
      <c r="N6444" t="s">
        <v>21</v>
      </c>
      <c r="O6444" s="3">
        <f t="shared" si="507"/>
        <v>20.662100456621005</v>
      </c>
      <c r="P6444" s="3">
        <f t="shared" si="508"/>
        <v>709.375</v>
      </c>
      <c r="Q6444" s="3">
        <f t="shared" si="506"/>
        <v>688.71289954337897</v>
      </c>
      <c r="R6444" s="3">
        <f t="shared" si="509"/>
        <v>619.76164954337901</v>
      </c>
      <c r="S6444" s="3">
        <f t="shared" si="510"/>
        <v>68.951250000000002</v>
      </c>
      <c r="T6444" s="3"/>
    </row>
    <row r="6445" spans="1:20" x14ac:dyDescent="0.25">
      <c r="A6445" s="1">
        <v>43338</v>
      </c>
      <c r="B6445">
        <v>791</v>
      </c>
      <c r="C6445">
        <v>11</v>
      </c>
      <c r="D6445">
        <v>28</v>
      </c>
      <c r="E6445">
        <v>46</v>
      </c>
      <c r="F6445">
        <v>1.7</v>
      </c>
      <c r="G6445">
        <v>1990</v>
      </c>
      <c r="H6445">
        <v>15.2</v>
      </c>
      <c r="I6445">
        <v>2.73</v>
      </c>
      <c r="J6445">
        <v>0</v>
      </c>
      <c r="K6445">
        <v>0</v>
      </c>
      <c r="L6445" t="s">
        <v>40</v>
      </c>
      <c r="M6445" t="s">
        <v>20</v>
      </c>
      <c r="N6445" t="s">
        <v>21</v>
      </c>
      <c r="O6445" s="3">
        <f t="shared" si="507"/>
        <v>20.662100456621005</v>
      </c>
      <c r="P6445" s="3">
        <f t="shared" si="508"/>
        <v>823.95833333333337</v>
      </c>
      <c r="Q6445" s="3">
        <f t="shared" si="506"/>
        <v>803.29623287671234</v>
      </c>
      <c r="R6445" s="3">
        <f t="shared" si="509"/>
        <v>723.20748287671233</v>
      </c>
      <c r="S6445" s="3">
        <f t="shared" si="510"/>
        <v>80.088750000000005</v>
      </c>
      <c r="T6445" s="3"/>
    </row>
    <row r="6446" spans="1:20" x14ac:dyDescent="0.25">
      <c r="A6446" s="1">
        <v>43338</v>
      </c>
      <c r="B6446">
        <v>1070</v>
      </c>
      <c r="C6446">
        <v>12</v>
      </c>
      <c r="D6446">
        <v>28.9</v>
      </c>
      <c r="E6446">
        <v>42</v>
      </c>
      <c r="F6446">
        <v>2</v>
      </c>
      <c r="G6446">
        <v>1975</v>
      </c>
      <c r="H6446">
        <v>14.6</v>
      </c>
      <c r="I6446">
        <v>2.5</v>
      </c>
      <c r="J6446">
        <v>0</v>
      </c>
      <c r="K6446">
        <v>0</v>
      </c>
      <c r="L6446" t="s">
        <v>40</v>
      </c>
      <c r="M6446" t="s">
        <v>20</v>
      </c>
      <c r="N6446" t="s">
        <v>21</v>
      </c>
      <c r="O6446" s="3">
        <f t="shared" si="507"/>
        <v>20.662100456621005</v>
      </c>
      <c r="P6446" s="3">
        <f t="shared" si="508"/>
        <v>1114.5833333333335</v>
      </c>
      <c r="Q6446" s="3">
        <f t="shared" si="506"/>
        <v>1093.9212328767126</v>
      </c>
      <c r="R6446" s="3">
        <f t="shared" si="509"/>
        <v>985.58373287671259</v>
      </c>
      <c r="S6446" s="3">
        <f t="shared" si="510"/>
        <v>108.33750000000002</v>
      </c>
      <c r="T6446" s="3"/>
    </row>
    <row r="6447" spans="1:20" x14ac:dyDescent="0.25">
      <c r="A6447" s="1">
        <v>43338</v>
      </c>
      <c r="B6447">
        <v>657</v>
      </c>
      <c r="C6447">
        <v>13</v>
      </c>
      <c r="D6447">
        <v>27.8</v>
      </c>
      <c r="E6447">
        <v>54</v>
      </c>
      <c r="F6447">
        <v>3.5</v>
      </c>
      <c r="G6447">
        <v>2000</v>
      </c>
      <c r="H6447">
        <v>17.600000000000001</v>
      </c>
      <c r="I6447">
        <v>1.1499999999999999</v>
      </c>
      <c r="J6447">
        <v>0</v>
      </c>
      <c r="K6447">
        <v>0</v>
      </c>
      <c r="L6447" t="s">
        <v>40</v>
      </c>
      <c r="M6447" t="s">
        <v>20</v>
      </c>
      <c r="N6447" t="s">
        <v>21</v>
      </c>
      <c r="O6447" s="3">
        <f t="shared" si="507"/>
        <v>20.662100456621005</v>
      </c>
      <c r="P6447" s="3">
        <f t="shared" si="508"/>
        <v>684.375</v>
      </c>
      <c r="Q6447" s="3">
        <f t="shared" si="506"/>
        <v>663.71289954337897</v>
      </c>
      <c r="R6447" s="3">
        <f t="shared" si="509"/>
        <v>597.19164954337896</v>
      </c>
      <c r="S6447" s="3">
        <f t="shared" si="510"/>
        <v>66.521250000000009</v>
      </c>
      <c r="T6447" s="3"/>
    </row>
    <row r="6448" spans="1:20" x14ac:dyDescent="0.25">
      <c r="A6448" s="1">
        <v>43338</v>
      </c>
      <c r="B6448">
        <v>417</v>
      </c>
      <c r="C6448">
        <v>14</v>
      </c>
      <c r="D6448">
        <v>25.8</v>
      </c>
      <c r="E6448">
        <v>69</v>
      </c>
      <c r="F6448">
        <v>3.6</v>
      </c>
      <c r="G6448">
        <v>1309</v>
      </c>
      <c r="H6448">
        <v>19.600000000000001</v>
      </c>
      <c r="I6448">
        <v>0.56000000000000005</v>
      </c>
      <c r="J6448">
        <v>0.1</v>
      </c>
      <c r="K6448">
        <v>0</v>
      </c>
      <c r="L6448" t="s">
        <v>40</v>
      </c>
      <c r="M6448" t="s">
        <v>20</v>
      </c>
      <c r="N6448" t="s">
        <v>21</v>
      </c>
      <c r="O6448" s="3">
        <f t="shared" si="507"/>
        <v>20.662100456621005</v>
      </c>
      <c r="P6448" s="3">
        <f t="shared" si="508"/>
        <v>434.37500000000006</v>
      </c>
      <c r="Q6448" s="3">
        <f t="shared" si="506"/>
        <v>413.71289954337908</v>
      </c>
      <c r="R6448" s="3">
        <f t="shared" si="509"/>
        <v>371.49164954337908</v>
      </c>
      <c r="S6448" s="3">
        <f t="shared" si="510"/>
        <v>42.221250000000012</v>
      </c>
      <c r="T6448" s="3"/>
    </row>
    <row r="6449" spans="1:20" x14ac:dyDescent="0.25">
      <c r="A6449" s="1">
        <v>43338</v>
      </c>
      <c r="B6449">
        <v>782</v>
      </c>
      <c r="C6449">
        <v>15</v>
      </c>
      <c r="D6449">
        <v>24.3</v>
      </c>
      <c r="E6449">
        <v>64</v>
      </c>
      <c r="F6449">
        <v>1.8</v>
      </c>
      <c r="G6449">
        <v>1931</v>
      </c>
      <c r="H6449">
        <v>17</v>
      </c>
      <c r="I6449">
        <v>0.59</v>
      </c>
      <c r="J6449">
        <v>0</v>
      </c>
      <c r="K6449">
        <v>0</v>
      </c>
      <c r="L6449" t="s">
        <v>40</v>
      </c>
      <c r="M6449" t="s">
        <v>20</v>
      </c>
      <c r="N6449" t="s">
        <v>21</v>
      </c>
      <c r="O6449" s="3">
        <f t="shared" si="507"/>
        <v>20.662100456621005</v>
      </c>
      <c r="P6449" s="3">
        <f t="shared" si="508"/>
        <v>814.58333333333337</v>
      </c>
      <c r="Q6449" s="3">
        <f t="shared" si="506"/>
        <v>793.92123287671234</v>
      </c>
      <c r="R6449" s="3">
        <f t="shared" si="509"/>
        <v>714.74373287671233</v>
      </c>
      <c r="S6449" s="3">
        <f t="shared" si="510"/>
        <v>79.177500000000009</v>
      </c>
      <c r="T6449" s="3"/>
    </row>
    <row r="6450" spans="1:20" x14ac:dyDescent="0.25">
      <c r="A6450" s="1">
        <v>43338</v>
      </c>
      <c r="B6450">
        <v>1025</v>
      </c>
      <c r="C6450">
        <v>16</v>
      </c>
      <c r="D6450">
        <v>23.5</v>
      </c>
      <c r="E6450">
        <v>56</v>
      </c>
      <c r="F6450">
        <v>2.2999999999999998</v>
      </c>
      <c r="G6450">
        <v>2000</v>
      </c>
      <c r="H6450">
        <v>14.2</v>
      </c>
      <c r="I6450">
        <v>0.5</v>
      </c>
      <c r="J6450">
        <v>0.1</v>
      </c>
      <c r="K6450">
        <v>0</v>
      </c>
      <c r="L6450" t="s">
        <v>40</v>
      </c>
      <c r="M6450" t="s">
        <v>20</v>
      </c>
      <c r="N6450" t="s">
        <v>21</v>
      </c>
      <c r="O6450" s="3">
        <f t="shared" si="507"/>
        <v>20.662100456621005</v>
      </c>
      <c r="P6450" s="3">
        <f t="shared" si="508"/>
        <v>1067.7083333333335</v>
      </c>
      <c r="Q6450" s="3">
        <f t="shared" si="506"/>
        <v>1047.0462328767126</v>
      </c>
      <c r="R6450" s="3">
        <f t="shared" si="509"/>
        <v>943.26498287671257</v>
      </c>
      <c r="S6450" s="3">
        <f t="shared" si="510"/>
        <v>103.78125000000003</v>
      </c>
      <c r="T6450" s="3"/>
    </row>
    <row r="6451" spans="1:20" x14ac:dyDescent="0.25">
      <c r="A6451" s="1">
        <v>43338</v>
      </c>
      <c r="B6451">
        <v>1399</v>
      </c>
      <c r="C6451">
        <v>17</v>
      </c>
      <c r="D6451">
        <v>23.5</v>
      </c>
      <c r="E6451">
        <v>58</v>
      </c>
      <c r="F6451">
        <v>1.2</v>
      </c>
      <c r="G6451">
        <v>2000</v>
      </c>
      <c r="H6451">
        <v>14.7</v>
      </c>
      <c r="I6451">
        <v>0.52</v>
      </c>
      <c r="J6451">
        <v>0</v>
      </c>
      <c r="K6451">
        <v>0</v>
      </c>
      <c r="L6451" t="s">
        <v>40</v>
      </c>
      <c r="M6451" t="s">
        <v>20</v>
      </c>
      <c r="N6451" t="s">
        <v>21</v>
      </c>
      <c r="O6451" s="3">
        <f t="shared" si="507"/>
        <v>20.662100456621005</v>
      </c>
      <c r="P6451" s="3">
        <f t="shared" si="508"/>
        <v>1457.2916666666667</v>
      </c>
      <c r="Q6451" s="3">
        <f t="shared" si="506"/>
        <v>1436.6295662100458</v>
      </c>
      <c r="R6451" s="3">
        <f t="shared" si="509"/>
        <v>1294.9808162100458</v>
      </c>
      <c r="S6451" s="3">
        <f t="shared" si="510"/>
        <v>141.64875000000001</v>
      </c>
      <c r="T6451" s="3"/>
    </row>
    <row r="6452" spans="1:20" x14ac:dyDescent="0.25">
      <c r="A6452" s="1">
        <v>43338</v>
      </c>
      <c r="B6452">
        <v>1479</v>
      </c>
      <c r="C6452">
        <v>18</v>
      </c>
      <c r="D6452">
        <v>23.4</v>
      </c>
      <c r="E6452">
        <v>67</v>
      </c>
      <c r="F6452">
        <v>0.6</v>
      </c>
      <c r="G6452">
        <v>2000</v>
      </c>
      <c r="H6452">
        <v>16.899999999999999</v>
      </c>
      <c r="I6452">
        <v>0.36</v>
      </c>
      <c r="J6452">
        <v>0</v>
      </c>
      <c r="K6452">
        <v>0</v>
      </c>
      <c r="L6452" t="s">
        <v>40</v>
      </c>
      <c r="M6452" t="s">
        <v>20</v>
      </c>
      <c r="N6452" t="s">
        <v>21</v>
      </c>
      <c r="O6452" s="3">
        <f t="shared" si="507"/>
        <v>20.662100456621005</v>
      </c>
      <c r="P6452" s="3">
        <f t="shared" si="508"/>
        <v>1540.625</v>
      </c>
      <c r="Q6452" s="3">
        <f t="shared" si="506"/>
        <v>1519.9628995433791</v>
      </c>
      <c r="R6452" s="3">
        <f t="shared" si="509"/>
        <v>1370.2141495433791</v>
      </c>
      <c r="S6452" s="3">
        <f t="shared" si="510"/>
        <v>149.74875</v>
      </c>
      <c r="T6452" s="3"/>
    </row>
    <row r="6453" spans="1:20" x14ac:dyDescent="0.25">
      <c r="A6453" s="1">
        <v>43338</v>
      </c>
      <c r="B6453">
        <v>1596</v>
      </c>
      <c r="C6453">
        <v>19</v>
      </c>
      <c r="D6453">
        <v>22.7</v>
      </c>
      <c r="E6453">
        <v>69</v>
      </c>
      <c r="F6453">
        <v>1.9</v>
      </c>
      <c r="G6453">
        <v>2000</v>
      </c>
      <c r="H6453">
        <v>16.7</v>
      </c>
      <c r="I6453">
        <v>0.08</v>
      </c>
      <c r="J6453">
        <v>0</v>
      </c>
      <c r="K6453">
        <v>0</v>
      </c>
      <c r="L6453" t="s">
        <v>40</v>
      </c>
      <c r="M6453" t="s">
        <v>20</v>
      </c>
      <c r="N6453" t="s">
        <v>21</v>
      </c>
      <c r="O6453" s="3">
        <f t="shared" si="507"/>
        <v>20.662100456621005</v>
      </c>
      <c r="P6453" s="3">
        <f t="shared" si="508"/>
        <v>1662.5000000000002</v>
      </c>
      <c r="Q6453" s="3">
        <f t="shared" si="506"/>
        <v>1641.8378995433793</v>
      </c>
      <c r="R6453" s="3">
        <f t="shared" si="509"/>
        <v>1480.2428995433793</v>
      </c>
      <c r="S6453" s="3">
        <f t="shared" si="510"/>
        <v>161.59500000000003</v>
      </c>
      <c r="T6453" s="3"/>
    </row>
    <row r="6454" spans="1:20" x14ac:dyDescent="0.25">
      <c r="A6454" s="1">
        <v>43338</v>
      </c>
      <c r="B6454">
        <v>1674</v>
      </c>
      <c r="C6454">
        <v>20</v>
      </c>
      <c r="D6454">
        <v>22.4</v>
      </c>
      <c r="E6454">
        <v>64</v>
      </c>
      <c r="F6454">
        <v>0.8</v>
      </c>
      <c r="G6454">
        <v>2000</v>
      </c>
      <c r="H6454">
        <v>15.2</v>
      </c>
      <c r="I6454">
        <v>0</v>
      </c>
      <c r="J6454">
        <v>0</v>
      </c>
      <c r="K6454">
        <v>0</v>
      </c>
      <c r="L6454" t="s">
        <v>40</v>
      </c>
      <c r="M6454" t="s">
        <v>20</v>
      </c>
      <c r="N6454" t="s">
        <v>21</v>
      </c>
      <c r="O6454" s="3">
        <f t="shared" si="507"/>
        <v>20.662100456621005</v>
      </c>
      <c r="P6454" s="3">
        <f t="shared" si="508"/>
        <v>1743.7500000000002</v>
      </c>
      <c r="Q6454" s="3">
        <f t="shared" si="506"/>
        <v>1723.0878995433793</v>
      </c>
      <c r="R6454" s="3">
        <f t="shared" si="509"/>
        <v>1553.5953995433792</v>
      </c>
      <c r="S6454" s="3">
        <f t="shared" si="510"/>
        <v>169.49250000000004</v>
      </c>
      <c r="T6454" s="3"/>
    </row>
    <row r="6455" spans="1:20" x14ac:dyDescent="0.25">
      <c r="A6455" s="1">
        <v>43338</v>
      </c>
      <c r="B6455">
        <v>1276</v>
      </c>
      <c r="C6455">
        <v>21</v>
      </c>
      <c r="D6455">
        <v>22.5</v>
      </c>
      <c r="E6455">
        <v>65</v>
      </c>
      <c r="F6455">
        <v>1.1000000000000001</v>
      </c>
      <c r="G6455">
        <v>2000</v>
      </c>
      <c r="H6455">
        <v>15.5</v>
      </c>
      <c r="I6455">
        <v>0</v>
      </c>
      <c r="J6455">
        <v>0</v>
      </c>
      <c r="K6455">
        <v>0</v>
      </c>
      <c r="L6455" t="s">
        <v>40</v>
      </c>
      <c r="M6455" t="s">
        <v>20</v>
      </c>
      <c r="N6455" t="s">
        <v>21</v>
      </c>
      <c r="O6455" s="3">
        <f t="shared" si="507"/>
        <v>20.662100456621005</v>
      </c>
      <c r="P6455" s="3">
        <f t="shared" si="508"/>
        <v>1329.1666666666667</v>
      </c>
      <c r="Q6455" s="3">
        <f t="shared" si="506"/>
        <v>1308.5045662100458</v>
      </c>
      <c r="R6455" s="3">
        <f t="shared" si="509"/>
        <v>1179.3095662100459</v>
      </c>
      <c r="S6455" s="3">
        <f t="shared" si="510"/>
        <v>129.19500000000002</v>
      </c>
      <c r="T6455" s="3"/>
    </row>
    <row r="6456" spans="1:20" x14ac:dyDescent="0.25">
      <c r="A6456" s="1">
        <v>43338</v>
      </c>
      <c r="B6456">
        <v>764</v>
      </c>
      <c r="C6456">
        <v>22</v>
      </c>
      <c r="D6456">
        <v>21.2</v>
      </c>
      <c r="E6456">
        <v>81</v>
      </c>
      <c r="F6456">
        <v>1</v>
      </c>
      <c r="G6456">
        <v>1808</v>
      </c>
      <c r="H6456">
        <v>17.8</v>
      </c>
      <c r="I6456">
        <v>0</v>
      </c>
      <c r="J6456">
        <v>1.3</v>
      </c>
      <c r="K6456">
        <v>0</v>
      </c>
      <c r="L6456" t="s">
        <v>40</v>
      </c>
      <c r="M6456" t="s">
        <v>20</v>
      </c>
      <c r="N6456" t="s">
        <v>21</v>
      </c>
      <c r="O6456" s="3">
        <f t="shared" si="507"/>
        <v>20.662100456621005</v>
      </c>
      <c r="P6456" s="3">
        <f t="shared" si="508"/>
        <v>795.83333333333337</v>
      </c>
      <c r="Q6456" s="3">
        <f t="shared" si="506"/>
        <v>775.17123287671234</v>
      </c>
      <c r="R6456" s="3">
        <f t="shared" si="509"/>
        <v>697.81623287671232</v>
      </c>
      <c r="S6456" s="3">
        <f t="shared" si="510"/>
        <v>77.355000000000004</v>
      </c>
      <c r="T6456" s="3"/>
    </row>
    <row r="6457" spans="1:20" x14ac:dyDescent="0.25">
      <c r="A6457" s="1">
        <v>43338</v>
      </c>
      <c r="B6457">
        <v>348</v>
      </c>
      <c r="C6457">
        <v>23</v>
      </c>
      <c r="D6457">
        <v>20.8</v>
      </c>
      <c r="E6457">
        <v>84</v>
      </c>
      <c r="F6457">
        <v>0.9</v>
      </c>
      <c r="G6457">
        <v>1078</v>
      </c>
      <c r="H6457">
        <v>17.899999999999999</v>
      </c>
      <c r="I6457">
        <v>0</v>
      </c>
      <c r="J6457">
        <v>0.5</v>
      </c>
      <c r="K6457">
        <v>0</v>
      </c>
      <c r="L6457" t="s">
        <v>40</v>
      </c>
      <c r="M6457" t="s">
        <v>20</v>
      </c>
      <c r="N6457" t="s">
        <v>21</v>
      </c>
      <c r="O6457" s="3">
        <f t="shared" si="507"/>
        <v>20.662100456621005</v>
      </c>
      <c r="P6457" s="3">
        <f t="shared" si="508"/>
        <v>362.5</v>
      </c>
      <c r="Q6457" s="3">
        <f t="shared" si="506"/>
        <v>341.83789954337897</v>
      </c>
      <c r="R6457" s="3">
        <f t="shared" si="509"/>
        <v>306.60289954337895</v>
      </c>
      <c r="S6457" s="3">
        <f t="shared" si="510"/>
        <v>35.235000000000007</v>
      </c>
      <c r="T6457" s="3"/>
    </row>
    <row r="6458" spans="1:20" x14ac:dyDescent="0.25">
      <c r="A6458" s="1">
        <v>43339</v>
      </c>
      <c r="B6458">
        <v>325</v>
      </c>
      <c r="C6458">
        <v>0</v>
      </c>
      <c r="D6458">
        <v>20.5</v>
      </c>
      <c r="E6458">
        <v>85</v>
      </c>
      <c r="F6458">
        <v>1</v>
      </c>
      <c r="G6458">
        <v>2000</v>
      </c>
      <c r="H6458">
        <v>17.8</v>
      </c>
      <c r="I6458">
        <v>0</v>
      </c>
      <c r="J6458">
        <v>0</v>
      </c>
      <c r="K6458">
        <v>0</v>
      </c>
      <c r="L6458" t="s">
        <v>40</v>
      </c>
      <c r="M6458" t="s">
        <v>20</v>
      </c>
      <c r="N6458" t="s">
        <v>21</v>
      </c>
      <c r="O6458" s="3">
        <f t="shared" si="507"/>
        <v>20.662100456621005</v>
      </c>
      <c r="P6458" s="3">
        <f t="shared" si="508"/>
        <v>338.54166666666669</v>
      </c>
      <c r="Q6458" s="3">
        <f t="shared" si="506"/>
        <v>317.87956621004571</v>
      </c>
      <c r="R6458" s="3">
        <f t="shared" si="509"/>
        <v>284.97331621004571</v>
      </c>
      <c r="S6458" s="3">
        <f t="shared" si="510"/>
        <v>32.906250000000007</v>
      </c>
      <c r="T6458" s="3"/>
    </row>
    <row r="6459" spans="1:20" x14ac:dyDescent="0.25">
      <c r="A6459" s="1">
        <v>43339</v>
      </c>
      <c r="B6459">
        <v>61</v>
      </c>
      <c r="C6459">
        <v>1</v>
      </c>
      <c r="D6459">
        <v>20.5</v>
      </c>
      <c r="E6459">
        <v>89</v>
      </c>
      <c r="F6459">
        <v>0.5</v>
      </c>
      <c r="G6459">
        <v>235</v>
      </c>
      <c r="H6459">
        <v>18.600000000000001</v>
      </c>
      <c r="I6459">
        <v>0</v>
      </c>
      <c r="J6459">
        <v>1.5</v>
      </c>
      <c r="K6459">
        <v>0</v>
      </c>
      <c r="L6459" t="s">
        <v>40</v>
      </c>
      <c r="M6459" t="s">
        <v>20</v>
      </c>
      <c r="N6459" t="s">
        <v>21</v>
      </c>
      <c r="O6459" s="3">
        <f t="shared" si="507"/>
        <v>20.662100456621005</v>
      </c>
      <c r="P6459" s="3">
        <f t="shared" si="508"/>
        <v>63.541666666666671</v>
      </c>
      <c r="Q6459" s="3">
        <f t="shared" si="506"/>
        <v>42.879566210045667</v>
      </c>
      <c r="R6459" s="3">
        <f t="shared" si="509"/>
        <v>36.703316210045664</v>
      </c>
      <c r="S6459" s="3">
        <f t="shared" si="510"/>
        <v>6.1762500000000014</v>
      </c>
      <c r="T6459" s="3"/>
    </row>
    <row r="6460" spans="1:20" x14ac:dyDescent="0.25">
      <c r="A6460" s="1">
        <v>43339</v>
      </c>
      <c r="B6460">
        <v>44</v>
      </c>
      <c r="C6460">
        <v>2</v>
      </c>
      <c r="D6460">
        <v>20.3</v>
      </c>
      <c r="E6460">
        <v>97</v>
      </c>
      <c r="F6460">
        <v>0.7</v>
      </c>
      <c r="G6460">
        <v>315</v>
      </c>
      <c r="H6460">
        <v>19.8</v>
      </c>
      <c r="I6460">
        <v>0</v>
      </c>
      <c r="J6460">
        <v>1</v>
      </c>
      <c r="K6460">
        <v>0</v>
      </c>
      <c r="L6460" t="s">
        <v>40</v>
      </c>
      <c r="M6460" t="s">
        <v>20</v>
      </c>
      <c r="N6460" t="s">
        <v>21</v>
      </c>
      <c r="O6460" s="3">
        <f t="shared" si="507"/>
        <v>20.662100456621005</v>
      </c>
      <c r="P6460" s="3">
        <f t="shared" si="508"/>
        <v>45.833333333333336</v>
      </c>
      <c r="Q6460" s="3">
        <f t="shared" si="506"/>
        <v>25.171232876712331</v>
      </c>
      <c r="R6460" s="3">
        <f t="shared" si="509"/>
        <v>20.716232876712329</v>
      </c>
      <c r="S6460" s="3">
        <f t="shared" si="510"/>
        <v>4.455000000000001</v>
      </c>
      <c r="T6460" s="3"/>
    </row>
    <row r="6461" spans="1:20" x14ac:dyDescent="0.25">
      <c r="A6461" s="1">
        <v>43339</v>
      </c>
      <c r="B6461">
        <v>22</v>
      </c>
      <c r="C6461">
        <v>3</v>
      </c>
      <c r="D6461">
        <v>20.3</v>
      </c>
      <c r="E6461">
        <v>97</v>
      </c>
      <c r="F6461">
        <v>0.4</v>
      </c>
      <c r="G6461">
        <v>200</v>
      </c>
      <c r="H6461">
        <v>19.8</v>
      </c>
      <c r="I6461">
        <v>0</v>
      </c>
      <c r="J6461">
        <v>1.5</v>
      </c>
      <c r="K6461">
        <v>0</v>
      </c>
      <c r="L6461" t="s">
        <v>40</v>
      </c>
      <c r="M6461" t="s">
        <v>20</v>
      </c>
      <c r="N6461" t="s">
        <v>21</v>
      </c>
      <c r="O6461" s="3">
        <f t="shared" si="507"/>
        <v>20.662100456621005</v>
      </c>
      <c r="P6461" s="3">
        <f t="shared" si="508"/>
        <v>22.916666666666668</v>
      </c>
      <c r="Q6461" s="3">
        <f t="shared" si="506"/>
        <v>2.2545662100456632</v>
      </c>
      <c r="R6461" s="3">
        <f t="shared" si="509"/>
        <v>2.7066210045662675E-2</v>
      </c>
      <c r="S6461" s="3">
        <f t="shared" si="510"/>
        <v>2.2275000000000005</v>
      </c>
      <c r="T6461" s="3"/>
    </row>
    <row r="6462" spans="1:20" x14ac:dyDescent="0.25">
      <c r="A6462" s="1">
        <v>43339</v>
      </c>
      <c r="B6462">
        <v>27</v>
      </c>
      <c r="C6462">
        <v>4</v>
      </c>
      <c r="D6462">
        <v>20.5</v>
      </c>
      <c r="E6462">
        <v>97</v>
      </c>
      <c r="F6462">
        <v>0.1</v>
      </c>
      <c r="G6462">
        <v>257</v>
      </c>
      <c r="H6462">
        <v>20</v>
      </c>
      <c r="I6462">
        <v>0</v>
      </c>
      <c r="J6462">
        <v>3.5</v>
      </c>
      <c r="K6462">
        <v>0</v>
      </c>
      <c r="L6462" t="s">
        <v>40</v>
      </c>
      <c r="M6462" t="s">
        <v>20</v>
      </c>
      <c r="N6462" t="s">
        <v>21</v>
      </c>
      <c r="O6462" s="3">
        <f t="shared" si="507"/>
        <v>20.662100456621005</v>
      </c>
      <c r="P6462" s="3">
        <f t="shared" si="508"/>
        <v>28.125000000000004</v>
      </c>
      <c r="Q6462" s="3">
        <f t="shared" si="506"/>
        <v>7.4628995433789989</v>
      </c>
      <c r="R6462" s="3">
        <f t="shared" si="509"/>
        <v>4.7291495433789983</v>
      </c>
      <c r="S6462" s="3">
        <f t="shared" si="510"/>
        <v>2.7337500000000006</v>
      </c>
      <c r="T6462" s="3"/>
    </row>
    <row r="6463" spans="1:20" x14ac:dyDescent="0.25">
      <c r="A6463" s="1">
        <v>43339</v>
      </c>
      <c r="B6463">
        <v>38</v>
      </c>
      <c r="C6463">
        <v>5</v>
      </c>
      <c r="D6463">
        <v>20.5</v>
      </c>
      <c r="E6463">
        <v>97</v>
      </c>
      <c r="F6463">
        <v>0.4</v>
      </c>
      <c r="G6463">
        <v>384</v>
      </c>
      <c r="H6463">
        <v>20</v>
      </c>
      <c r="I6463">
        <v>0</v>
      </c>
      <c r="J6463">
        <v>3</v>
      </c>
      <c r="K6463">
        <v>0</v>
      </c>
      <c r="L6463" t="s">
        <v>40</v>
      </c>
      <c r="M6463" t="s">
        <v>20</v>
      </c>
      <c r="N6463" t="s">
        <v>21</v>
      </c>
      <c r="O6463" s="3">
        <f t="shared" si="507"/>
        <v>20.662100456621005</v>
      </c>
      <c r="P6463" s="3">
        <f t="shared" si="508"/>
        <v>39.583333333333336</v>
      </c>
      <c r="Q6463" s="3">
        <f t="shared" si="506"/>
        <v>18.921232876712331</v>
      </c>
      <c r="R6463" s="3">
        <f t="shared" si="509"/>
        <v>15.073732876712331</v>
      </c>
      <c r="S6463" s="3">
        <f t="shared" si="510"/>
        <v>3.8475000000000006</v>
      </c>
      <c r="T6463" s="3"/>
    </row>
    <row r="6464" spans="1:20" x14ac:dyDescent="0.25">
      <c r="A6464" s="1">
        <v>43339</v>
      </c>
      <c r="B6464">
        <v>47</v>
      </c>
      <c r="C6464">
        <v>6</v>
      </c>
      <c r="D6464">
        <v>20.6</v>
      </c>
      <c r="E6464">
        <v>98</v>
      </c>
      <c r="F6464">
        <v>0.7</v>
      </c>
      <c r="G6464">
        <v>626</v>
      </c>
      <c r="H6464">
        <v>20.2</v>
      </c>
      <c r="I6464">
        <v>0</v>
      </c>
      <c r="J6464">
        <v>1</v>
      </c>
      <c r="K6464">
        <v>0</v>
      </c>
      <c r="L6464" t="s">
        <v>40</v>
      </c>
      <c r="M6464" t="s">
        <v>20</v>
      </c>
      <c r="N6464" t="s">
        <v>21</v>
      </c>
      <c r="O6464" s="3">
        <f t="shared" si="507"/>
        <v>20.662100456621005</v>
      </c>
      <c r="P6464" s="3">
        <f t="shared" si="508"/>
        <v>48.958333333333336</v>
      </c>
      <c r="Q6464" s="3">
        <f t="shared" si="506"/>
        <v>28.296232876712331</v>
      </c>
      <c r="R6464" s="3">
        <f t="shared" si="509"/>
        <v>23.537482876712332</v>
      </c>
      <c r="S6464" s="3">
        <f t="shared" si="510"/>
        <v>4.7587500000000009</v>
      </c>
      <c r="T6464" s="3"/>
    </row>
    <row r="6465" spans="1:20" x14ac:dyDescent="0.25">
      <c r="A6465" s="1">
        <v>43339</v>
      </c>
      <c r="B6465">
        <v>103</v>
      </c>
      <c r="C6465">
        <v>7</v>
      </c>
      <c r="D6465">
        <v>20.8</v>
      </c>
      <c r="E6465">
        <v>98</v>
      </c>
      <c r="F6465">
        <v>0.5</v>
      </c>
      <c r="G6465">
        <v>299</v>
      </c>
      <c r="H6465">
        <v>20.399999999999999</v>
      </c>
      <c r="I6465">
        <v>0.02</v>
      </c>
      <c r="J6465">
        <v>2</v>
      </c>
      <c r="K6465">
        <v>0</v>
      </c>
      <c r="L6465" t="s">
        <v>40</v>
      </c>
      <c r="M6465" t="s">
        <v>20</v>
      </c>
      <c r="N6465" t="s">
        <v>21</v>
      </c>
      <c r="O6465" s="3">
        <f t="shared" si="507"/>
        <v>20.662100456621005</v>
      </c>
      <c r="P6465" s="3">
        <f t="shared" si="508"/>
        <v>107.29166666666667</v>
      </c>
      <c r="Q6465" s="3">
        <f t="shared" si="506"/>
        <v>86.629566210045667</v>
      </c>
      <c r="R6465" s="3">
        <f t="shared" si="509"/>
        <v>76.200816210045673</v>
      </c>
      <c r="S6465" s="3">
        <f t="shared" si="510"/>
        <v>10.428750000000001</v>
      </c>
      <c r="T6465" s="3"/>
    </row>
    <row r="6466" spans="1:20" x14ac:dyDescent="0.25">
      <c r="A6466" s="1">
        <v>43339</v>
      </c>
      <c r="B6466">
        <v>328</v>
      </c>
      <c r="C6466">
        <v>8</v>
      </c>
      <c r="D6466">
        <v>21.3</v>
      </c>
      <c r="E6466">
        <v>97</v>
      </c>
      <c r="F6466">
        <v>1.3</v>
      </c>
      <c r="G6466">
        <v>1029</v>
      </c>
      <c r="H6466">
        <v>20.7</v>
      </c>
      <c r="I6466">
        <v>0.17</v>
      </c>
      <c r="J6466">
        <v>0.5</v>
      </c>
      <c r="K6466">
        <v>0</v>
      </c>
      <c r="L6466" t="s">
        <v>40</v>
      </c>
      <c r="M6466" t="s">
        <v>20</v>
      </c>
      <c r="N6466" t="s">
        <v>21</v>
      </c>
      <c r="O6466" s="3">
        <f t="shared" si="507"/>
        <v>20.662100456621005</v>
      </c>
      <c r="P6466" s="3">
        <f t="shared" si="508"/>
        <v>341.66666666666669</v>
      </c>
      <c r="Q6466" s="3">
        <f t="shared" ref="Q6466:Q6529" si="511">P6466-O6466</f>
        <v>321.00456621004571</v>
      </c>
      <c r="R6466" s="3">
        <f t="shared" si="509"/>
        <v>287.79456621004567</v>
      </c>
      <c r="S6466" s="3">
        <f t="shared" si="510"/>
        <v>33.210000000000008</v>
      </c>
      <c r="T6466" s="3"/>
    </row>
    <row r="6467" spans="1:20" x14ac:dyDescent="0.25">
      <c r="A6467" s="1">
        <v>43339</v>
      </c>
      <c r="B6467">
        <v>75</v>
      </c>
      <c r="C6467">
        <v>9</v>
      </c>
      <c r="D6467">
        <v>21.5</v>
      </c>
      <c r="E6467">
        <v>97</v>
      </c>
      <c r="F6467">
        <v>0.9</v>
      </c>
      <c r="G6467">
        <v>1543</v>
      </c>
      <c r="H6467">
        <v>20.9</v>
      </c>
      <c r="I6467">
        <v>0.19</v>
      </c>
      <c r="J6467">
        <v>0.5</v>
      </c>
      <c r="K6467">
        <v>0</v>
      </c>
      <c r="L6467" t="s">
        <v>40</v>
      </c>
      <c r="M6467" t="s">
        <v>20</v>
      </c>
      <c r="N6467" t="s">
        <v>21</v>
      </c>
      <c r="O6467" s="3">
        <f t="shared" ref="O6467:O6530" si="512">$V$7</f>
        <v>20.662100456621005</v>
      </c>
      <c r="P6467" s="3">
        <f t="shared" ref="P6467:P6530" si="513">$V$10*B6467</f>
        <v>78.125</v>
      </c>
      <c r="Q6467" s="3">
        <f t="shared" si="511"/>
        <v>57.462899543378995</v>
      </c>
      <c r="R6467" s="3">
        <f t="shared" ref="R6467:R6530" si="514">Q6467-S6467</f>
        <v>49.869149543378995</v>
      </c>
      <c r="S6467" s="3">
        <f t="shared" ref="S6467:S6530" si="515">9.72%*P6467</f>
        <v>7.5937500000000009</v>
      </c>
      <c r="T6467" s="3"/>
    </row>
    <row r="6468" spans="1:20" x14ac:dyDescent="0.25">
      <c r="A6468" s="1">
        <v>43339</v>
      </c>
      <c r="B6468">
        <v>104</v>
      </c>
      <c r="C6468">
        <v>10</v>
      </c>
      <c r="D6468">
        <v>21.7</v>
      </c>
      <c r="E6468">
        <v>97</v>
      </c>
      <c r="F6468">
        <v>1</v>
      </c>
      <c r="G6468">
        <v>1249</v>
      </c>
      <c r="H6468">
        <v>21.1</v>
      </c>
      <c r="I6468">
        <v>0.28999999999999998</v>
      </c>
      <c r="J6468">
        <v>2.5</v>
      </c>
      <c r="K6468">
        <v>0</v>
      </c>
      <c r="L6468" t="s">
        <v>40</v>
      </c>
      <c r="M6468" t="s">
        <v>20</v>
      </c>
      <c r="N6468" t="s">
        <v>21</v>
      </c>
      <c r="O6468" s="3">
        <f t="shared" si="512"/>
        <v>20.662100456621005</v>
      </c>
      <c r="P6468" s="3">
        <f t="shared" si="513"/>
        <v>108.33333333333334</v>
      </c>
      <c r="Q6468" s="3">
        <f t="shared" si="511"/>
        <v>87.671232876712338</v>
      </c>
      <c r="R6468" s="3">
        <f t="shared" si="514"/>
        <v>77.141232876712337</v>
      </c>
      <c r="S6468" s="3">
        <f t="shared" si="515"/>
        <v>10.530000000000001</v>
      </c>
      <c r="T6468" s="3"/>
    </row>
    <row r="6469" spans="1:20" x14ac:dyDescent="0.25">
      <c r="A6469" s="1">
        <v>43339</v>
      </c>
      <c r="B6469">
        <v>148</v>
      </c>
      <c r="C6469">
        <v>11</v>
      </c>
      <c r="D6469">
        <v>22</v>
      </c>
      <c r="E6469">
        <v>96</v>
      </c>
      <c r="F6469">
        <v>1.6</v>
      </c>
      <c r="G6469">
        <v>602</v>
      </c>
      <c r="H6469">
        <v>21.3</v>
      </c>
      <c r="I6469">
        <v>0.36</v>
      </c>
      <c r="J6469">
        <v>0.5</v>
      </c>
      <c r="K6469">
        <v>0</v>
      </c>
      <c r="L6469" t="s">
        <v>40</v>
      </c>
      <c r="M6469" t="s">
        <v>20</v>
      </c>
      <c r="N6469" t="s">
        <v>21</v>
      </c>
      <c r="O6469" s="3">
        <f t="shared" si="512"/>
        <v>20.662100456621005</v>
      </c>
      <c r="P6469" s="3">
        <f t="shared" si="513"/>
        <v>154.16666666666669</v>
      </c>
      <c r="Q6469" s="3">
        <f t="shared" si="511"/>
        <v>133.50456621004568</v>
      </c>
      <c r="R6469" s="3">
        <f t="shared" si="514"/>
        <v>118.51956621004568</v>
      </c>
      <c r="S6469" s="3">
        <f t="shared" si="515"/>
        <v>14.985000000000003</v>
      </c>
      <c r="T6469" s="3"/>
    </row>
    <row r="6470" spans="1:20" x14ac:dyDescent="0.25">
      <c r="A6470" s="1">
        <v>43339</v>
      </c>
      <c r="B6470">
        <v>137</v>
      </c>
      <c r="C6470">
        <v>12</v>
      </c>
      <c r="D6470">
        <v>22.6</v>
      </c>
      <c r="E6470">
        <v>90</v>
      </c>
      <c r="F6470">
        <v>1.4</v>
      </c>
      <c r="G6470">
        <v>1963</v>
      </c>
      <c r="H6470">
        <v>20.8</v>
      </c>
      <c r="I6470">
        <v>1.02</v>
      </c>
      <c r="J6470">
        <v>1</v>
      </c>
      <c r="K6470">
        <v>0</v>
      </c>
      <c r="L6470" t="s">
        <v>40</v>
      </c>
      <c r="M6470" t="s">
        <v>20</v>
      </c>
      <c r="N6470" t="s">
        <v>21</v>
      </c>
      <c r="O6470" s="3">
        <f t="shared" si="512"/>
        <v>20.662100456621005</v>
      </c>
      <c r="P6470" s="3">
        <f t="shared" si="513"/>
        <v>142.70833333333334</v>
      </c>
      <c r="Q6470" s="3">
        <f t="shared" si="511"/>
        <v>122.04623287671234</v>
      </c>
      <c r="R6470" s="3">
        <f t="shared" si="514"/>
        <v>108.17498287671233</v>
      </c>
      <c r="S6470" s="3">
        <f t="shared" si="515"/>
        <v>13.871250000000002</v>
      </c>
      <c r="T6470" s="3"/>
    </row>
    <row r="6471" spans="1:20" x14ac:dyDescent="0.25">
      <c r="A6471" s="1">
        <v>43339</v>
      </c>
      <c r="B6471">
        <v>149</v>
      </c>
      <c r="C6471">
        <v>13</v>
      </c>
      <c r="D6471">
        <v>22.9</v>
      </c>
      <c r="E6471">
        <v>92</v>
      </c>
      <c r="F6471">
        <v>1.2</v>
      </c>
      <c r="G6471">
        <v>459</v>
      </c>
      <c r="H6471">
        <v>21.5</v>
      </c>
      <c r="I6471">
        <v>1.0900000000000001</v>
      </c>
      <c r="J6471">
        <v>0.5</v>
      </c>
      <c r="K6471">
        <v>0</v>
      </c>
      <c r="L6471" t="s">
        <v>40</v>
      </c>
      <c r="M6471" t="s">
        <v>20</v>
      </c>
      <c r="N6471" t="s">
        <v>21</v>
      </c>
      <c r="O6471" s="3">
        <f t="shared" si="512"/>
        <v>20.662100456621005</v>
      </c>
      <c r="P6471" s="3">
        <f t="shared" si="513"/>
        <v>155.20833333333334</v>
      </c>
      <c r="Q6471" s="3">
        <f t="shared" si="511"/>
        <v>134.54623287671234</v>
      </c>
      <c r="R6471" s="3">
        <f t="shared" si="514"/>
        <v>119.45998287671233</v>
      </c>
      <c r="S6471" s="3">
        <f t="shared" si="515"/>
        <v>15.086250000000001</v>
      </c>
      <c r="T6471" s="3"/>
    </row>
    <row r="6472" spans="1:20" x14ac:dyDescent="0.25">
      <c r="A6472" s="1">
        <v>43339</v>
      </c>
      <c r="B6472">
        <v>231</v>
      </c>
      <c r="C6472">
        <v>14</v>
      </c>
      <c r="D6472">
        <v>23.3</v>
      </c>
      <c r="E6472">
        <v>89</v>
      </c>
      <c r="F6472">
        <v>1.5</v>
      </c>
      <c r="G6472">
        <v>1435</v>
      </c>
      <c r="H6472">
        <v>21.3</v>
      </c>
      <c r="I6472">
        <v>1.23</v>
      </c>
      <c r="J6472">
        <v>0.5</v>
      </c>
      <c r="K6472">
        <v>0</v>
      </c>
      <c r="L6472" t="s">
        <v>40</v>
      </c>
      <c r="M6472" t="s">
        <v>20</v>
      </c>
      <c r="N6472" t="s">
        <v>21</v>
      </c>
      <c r="O6472" s="3">
        <f t="shared" si="512"/>
        <v>20.662100456621005</v>
      </c>
      <c r="P6472" s="3">
        <f t="shared" si="513"/>
        <v>240.62500000000003</v>
      </c>
      <c r="Q6472" s="3">
        <f t="shared" si="511"/>
        <v>219.96289954337902</v>
      </c>
      <c r="R6472" s="3">
        <f t="shared" si="514"/>
        <v>196.57414954337901</v>
      </c>
      <c r="S6472" s="3">
        <f t="shared" si="515"/>
        <v>23.388750000000005</v>
      </c>
      <c r="T6472" s="3"/>
    </row>
    <row r="6473" spans="1:20" x14ac:dyDescent="0.25">
      <c r="A6473" s="1">
        <v>43339</v>
      </c>
      <c r="B6473">
        <v>580</v>
      </c>
      <c r="C6473">
        <v>15</v>
      </c>
      <c r="D6473">
        <v>24.4</v>
      </c>
      <c r="E6473">
        <v>87</v>
      </c>
      <c r="F6473">
        <v>1.5</v>
      </c>
      <c r="G6473">
        <v>1153</v>
      </c>
      <c r="H6473">
        <v>22</v>
      </c>
      <c r="I6473">
        <v>1.44</v>
      </c>
      <c r="J6473">
        <v>0</v>
      </c>
      <c r="K6473">
        <v>0</v>
      </c>
      <c r="L6473" t="s">
        <v>40</v>
      </c>
      <c r="M6473" t="s">
        <v>20</v>
      </c>
      <c r="N6473" t="s">
        <v>21</v>
      </c>
      <c r="O6473" s="3">
        <f t="shared" si="512"/>
        <v>20.662100456621005</v>
      </c>
      <c r="P6473" s="3">
        <f t="shared" si="513"/>
        <v>604.16666666666674</v>
      </c>
      <c r="Q6473" s="3">
        <f t="shared" si="511"/>
        <v>583.50456621004571</v>
      </c>
      <c r="R6473" s="3">
        <f t="shared" si="514"/>
        <v>524.77956621004569</v>
      </c>
      <c r="S6473" s="3">
        <f t="shared" si="515"/>
        <v>58.725000000000016</v>
      </c>
      <c r="T6473" s="3"/>
    </row>
    <row r="6474" spans="1:20" x14ac:dyDescent="0.25">
      <c r="A6474" s="1">
        <v>43339</v>
      </c>
      <c r="B6474">
        <v>886</v>
      </c>
      <c r="C6474">
        <v>16</v>
      </c>
      <c r="D6474">
        <v>24.7</v>
      </c>
      <c r="E6474">
        <v>85</v>
      </c>
      <c r="F6474">
        <v>1.2</v>
      </c>
      <c r="G6474">
        <v>1143</v>
      </c>
      <c r="H6474">
        <v>22</v>
      </c>
      <c r="I6474">
        <v>0.99</v>
      </c>
      <c r="J6474">
        <v>0</v>
      </c>
      <c r="K6474">
        <v>0</v>
      </c>
      <c r="L6474" t="s">
        <v>40</v>
      </c>
      <c r="M6474" t="s">
        <v>20</v>
      </c>
      <c r="N6474" t="s">
        <v>21</v>
      </c>
      <c r="O6474" s="3">
        <f t="shared" si="512"/>
        <v>20.662100456621005</v>
      </c>
      <c r="P6474" s="3">
        <f t="shared" si="513"/>
        <v>922.91666666666674</v>
      </c>
      <c r="Q6474" s="3">
        <f t="shared" si="511"/>
        <v>902.25456621004571</v>
      </c>
      <c r="R6474" s="3">
        <f t="shared" si="514"/>
        <v>812.54706621004573</v>
      </c>
      <c r="S6474" s="3">
        <f t="shared" si="515"/>
        <v>89.70750000000001</v>
      </c>
      <c r="T6474" s="3"/>
    </row>
    <row r="6475" spans="1:20" x14ac:dyDescent="0.25">
      <c r="A6475" s="1">
        <v>43339</v>
      </c>
      <c r="B6475">
        <v>1356</v>
      </c>
      <c r="C6475">
        <v>17</v>
      </c>
      <c r="D6475">
        <v>24.9</v>
      </c>
      <c r="E6475">
        <v>82</v>
      </c>
      <c r="F6475">
        <v>0.9</v>
      </c>
      <c r="G6475">
        <v>2000</v>
      </c>
      <c r="H6475">
        <v>21.6</v>
      </c>
      <c r="I6475">
        <v>0.67</v>
      </c>
      <c r="J6475">
        <v>0</v>
      </c>
      <c r="K6475">
        <v>0</v>
      </c>
      <c r="L6475" t="s">
        <v>40</v>
      </c>
      <c r="M6475" t="s">
        <v>20</v>
      </c>
      <c r="N6475" t="s">
        <v>21</v>
      </c>
      <c r="O6475" s="3">
        <f t="shared" si="512"/>
        <v>20.662100456621005</v>
      </c>
      <c r="P6475" s="3">
        <f t="shared" si="513"/>
        <v>1412.5</v>
      </c>
      <c r="Q6475" s="3">
        <f t="shared" si="511"/>
        <v>1391.8378995433791</v>
      </c>
      <c r="R6475" s="3">
        <f t="shared" si="514"/>
        <v>1254.542899543379</v>
      </c>
      <c r="S6475" s="3">
        <f t="shared" si="515"/>
        <v>137.29500000000002</v>
      </c>
      <c r="T6475" s="3"/>
    </row>
    <row r="6476" spans="1:20" x14ac:dyDescent="0.25">
      <c r="A6476" s="1">
        <v>43339</v>
      </c>
      <c r="B6476">
        <v>2153</v>
      </c>
      <c r="C6476">
        <v>18</v>
      </c>
      <c r="D6476">
        <v>24.8</v>
      </c>
      <c r="E6476">
        <v>83</v>
      </c>
      <c r="F6476">
        <v>0.8</v>
      </c>
      <c r="G6476">
        <v>1947</v>
      </c>
      <c r="H6476">
        <v>21.7</v>
      </c>
      <c r="I6476">
        <v>0.26</v>
      </c>
      <c r="J6476">
        <v>0</v>
      </c>
      <c r="K6476">
        <v>0</v>
      </c>
      <c r="L6476" t="s">
        <v>40</v>
      </c>
      <c r="M6476" t="s">
        <v>20</v>
      </c>
      <c r="N6476" t="s">
        <v>21</v>
      </c>
      <c r="O6476" s="3">
        <f t="shared" si="512"/>
        <v>20.662100456621005</v>
      </c>
      <c r="P6476" s="3">
        <f t="shared" si="513"/>
        <v>2242.7083333333335</v>
      </c>
      <c r="Q6476" s="3">
        <f t="shared" si="511"/>
        <v>2222.0462328767126</v>
      </c>
      <c r="R6476" s="3">
        <f t="shared" si="514"/>
        <v>2004.0549828767125</v>
      </c>
      <c r="S6476" s="3">
        <f t="shared" si="515"/>
        <v>217.99125000000004</v>
      </c>
      <c r="T6476" s="3"/>
    </row>
    <row r="6477" spans="1:20" x14ac:dyDescent="0.25">
      <c r="A6477" s="1">
        <v>43339</v>
      </c>
      <c r="B6477">
        <v>1615</v>
      </c>
      <c r="C6477">
        <v>19</v>
      </c>
      <c r="D6477">
        <v>24.7</v>
      </c>
      <c r="E6477">
        <v>83</v>
      </c>
      <c r="F6477">
        <v>0.4</v>
      </c>
      <c r="G6477">
        <v>2000</v>
      </c>
      <c r="H6477">
        <v>21.6</v>
      </c>
      <c r="I6477">
        <v>0.1</v>
      </c>
      <c r="J6477">
        <v>0</v>
      </c>
      <c r="K6477">
        <v>0</v>
      </c>
      <c r="L6477" t="s">
        <v>40</v>
      </c>
      <c r="M6477" t="s">
        <v>20</v>
      </c>
      <c r="N6477" t="s">
        <v>21</v>
      </c>
      <c r="O6477" s="3">
        <f t="shared" si="512"/>
        <v>20.662100456621005</v>
      </c>
      <c r="P6477" s="3">
        <f t="shared" si="513"/>
        <v>1682.2916666666667</v>
      </c>
      <c r="Q6477" s="3">
        <f t="shared" si="511"/>
        <v>1661.6295662100458</v>
      </c>
      <c r="R6477" s="3">
        <f t="shared" si="514"/>
        <v>1498.1108162100459</v>
      </c>
      <c r="S6477" s="3">
        <f t="shared" si="515"/>
        <v>163.51875000000001</v>
      </c>
      <c r="T6477" s="3"/>
    </row>
    <row r="6478" spans="1:20" x14ac:dyDescent="0.25">
      <c r="A6478" s="1">
        <v>43339</v>
      </c>
      <c r="B6478">
        <v>1560</v>
      </c>
      <c r="C6478">
        <v>20</v>
      </c>
      <c r="D6478">
        <v>24.4</v>
      </c>
      <c r="E6478">
        <v>85</v>
      </c>
      <c r="F6478">
        <v>0.7</v>
      </c>
      <c r="G6478">
        <v>2000</v>
      </c>
      <c r="H6478">
        <v>21.7</v>
      </c>
      <c r="I6478">
        <v>0.01</v>
      </c>
      <c r="J6478">
        <v>0</v>
      </c>
      <c r="K6478">
        <v>0</v>
      </c>
      <c r="L6478" t="s">
        <v>40</v>
      </c>
      <c r="M6478" t="s">
        <v>20</v>
      </c>
      <c r="N6478" t="s">
        <v>21</v>
      </c>
      <c r="O6478" s="3">
        <f t="shared" si="512"/>
        <v>20.662100456621005</v>
      </c>
      <c r="P6478" s="3">
        <f t="shared" si="513"/>
        <v>1625.0000000000002</v>
      </c>
      <c r="Q6478" s="3">
        <f t="shared" si="511"/>
        <v>1604.3378995433793</v>
      </c>
      <c r="R6478" s="3">
        <f t="shared" si="514"/>
        <v>1446.3878995433793</v>
      </c>
      <c r="S6478" s="3">
        <f t="shared" si="515"/>
        <v>157.95000000000005</v>
      </c>
      <c r="T6478" s="3"/>
    </row>
    <row r="6479" spans="1:20" x14ac:dyDescent="0.25">
      <c r="A6479" s="1">
        <v>43339</v>
      </c>
      <c r="B6479">
        <v>1762</v>
      </c>
      <c r="C6479">
        <v>21</v>
      </c>
      <c r="D6479">
        <v>23.9</v>
      </c>
      <c r="E6479">
        <v>88</v>
      </c>
      <c r="F6479">
        <v>0.8</v>
      </c>
      <c r="G6479">
        <v>2000</v>
      </c>
      <c r="H6479">
        <v>21.7</v>
      </c>
      <c r="I6479">
        <v>0</v>
      </c>
      <c r="J6479">
        <v>0</v>
      </c>
      <c r="K6479">
        <v>0</v>
      </c>
      <c r="L6479" t="s">
        <v>40</v>
      </c>
      <c r="M6479" t="s">
        <v>20</v>
      </c>
      <c r="N6479" t="s">
        <v>21</v>
      </c>
      <c r="O6479" s="3">
        <f t="shared" si="512"/>
        <v>20.662100456621005</v>
      </c>
      <c r="P6479" s="3">
        <f t="shared" si="513"/>
        <v>1835.4166666666667</v>
      </c>
      <c r="Q6479" s="3">
        <f t="shared" si="511"/>
        <v>1814.7545662100458</v>
      </c>
      <c r="R6479" s="3">
        <f t="shared" si="514"/>
        <v>1636.3520662100459</v>
      </c>
      <c r="S6479" s="3">
        <f t="shared" si="515"/>
        <v>178.40250000000003</v>
      </c>
      <c r="T6479" s="3"/>
    </row>
    <row r="6480" spans="1:20" x14ac:dyDescent="0.25">
      <c r="A6480" s="1">
        <v>43339</v>
      </c>
      <c r="B6480">
        <v>1571</v>
      </c>
      <c r="C6480">
        <v>22</v>
      </c>
      <c r="D6480">
        <v>23.5</v>
      </c>
      <c r="E6480">
        <v>88</v>
      </c>
      <c r="F6480">
        <v>0.6</v>
      </c>
      <c r="G6480">
        <v>2000</v>
      </c>
      <c r="H6480">
        <v>21.3</v>
      </c>
      <c r="I6480">
        <v>0</v>
      </c>
      <c r="J6480">
        <v>0</v>
      </c>
      <c r="K6480">
        <v>0</v>
      </c>
      <c r="L6480" t="s">
        <v>40</v>
      </c>
      <c r="M6480" t="s">
        <v>20</v>
      </c>
      <c r="N6480" t="s">
        <v>21</v>
      </c>
      <c r="O6480" s="3">
        <f t="shared" si="512"/>
        <v>20.662100456621005</v>
      </c>
      <c r="P6480" s="3">
        <f t="shared" si="513"/>
        <v>1636.4583333333335</v>
      </c>
      <c r="Q6480" s="3">
        <f t="shared" si="511"/>
        <v>1615.7962328767126</v>
      </c>
      <c r="R6480" s="3">
        <f t="shared" si="514"/>
        <v>1456.7324828767125</v>
      </c>
      <c r="S6480" s="3">
        <f t="shared" si="515"/>
        <v>159.06375000000003</v>
      </c>
      <c r="T6480" s="3"/>
    </row>
    <row r="6481" spans="1:20" x14ac:dyDescent="0.25">
      <c r="A6481" s="1">
        <v>43339</v>
      </c>
      <c r="B6481">
        <v>1113</v>
      </c>
      <c r="C6481">
        <v>23</v>
      </c>
      <c r="D6481">
        <v>23.6</v>
      </c>
      <c r="E6481">
        <v>87</v>
      </c>
      <c r="F6481">
        <v>0.6</v>
      </c>
      <c r="G6481">
        <v>2000</v>
      </c>
      <c r="H6481">
        <v>21.3</v>
      </c>
      <c r="I6481">
        <v>0</v>
      </c>
      <c r="J6481">
        <v>0</v>
      </c>
      <c r="K6481">
        <v>0</v>
      </c>
      <c r="L6481" t="s">
        <v>40</v>
      </c>
      <c r="M6481" t="s">
        <v>20</v>
      </c>
      <c r="N6481" t="s">
        <v>21</v>
      </c>
      <c r="O6481" s="3">
        <f t="shared" si="512"/>
        <v>20.662100456621005</v>
      </c>
      <c r="P6481" s="3">
        <f t="shared" si="513"/>
        <v>1159.375</v>
      </c>
      <c r="Q6481" s="3">
        <f t="shared" si="511"/>
        <v>1138.7128995433791</v>
      </c>
      <c r="R6481" s="3">
        <f t="shared" si="514"/>
        <v>1026.021649543379</v>
      </c>
      <c r="S6481" s="3">
        <f t="shared" si="515"/>
        <v>112.69125000000001</v>
      </c>
      <c r="T6481" s="3"/>
    </row>
    <row r="6482" spans="1:20" x14ac:dyDescent="0.25">
      <c r="A6482" s="1">
        <v>43340</v>
      </c>
      <c r="B6482">
        <v>870</v>
      </c>
      <c r="C6482">
        <v>0</v>
      </c>
      <c r="D6482">
        <v>23.5</v>
      </c>
      <c r="E6482">
        <v>88</v>
      </c>
      <c r="F6482">
        <v>0.6</v>
      </c>
      <c r="G6482">
        <v>2000</v>
      </c>
      <c r="H6482">
        <v>21.3</v>
      </c>
      <c r="I6482">
        <v>0</v>
      </c>
      <c r="J6482">
        <v>0</v>
      </c>
      <c r="K6482">
        <v>0</v>
      </c>
      <c r="L6482" t="s">
        <v>40</v>
      </c>
      <c r="M6482" t="s">
        <v>20</v>
      </c>
      <c r="N6482" t="s">
        <v>21</v>
      </c>
      <c r="O6482" s="3">
        <f t="shared" si="512"/>
        <v>20.662100456621005</v>
      </c>
      <c r="P6482" s="3">
        <f t="shared" si="513"/>
        <v>906.25000000000011</v>
      </c>
      <c r="Q6482" s="3">
        <f t="shared" si="511"/>
        <v>885.58789954337908</v>
      </c>
      <c r="R6482" s="3">
        <f t="shared" si="514"/>
        <v>797.5003995433791</v>
      </c>
      <c r="S6482" s="3">
        <f t="shared" si="515"/>
        <v>88.08750000000002</v>
      </c>
      <c r="T6482" s="3"/>
    </row>
    <row r="6483" spans="1:20" x14ac:dyDescent="0.25">
      <c r="A6483" s="1">
        <v>43340</v>
      </c>
      <c r="B6483">
        <v>653</v>
      </c>
      <c r="C6483">
        <v>1</v>
      </c>
      <c r="D6483">
        <v>23.1</v>
      </c>
      <c r="E6483">
        <v>94</v>
      </c>
      <c r="F6483">
        <v>0.6</v>
      </c>
      <c r="G6483">
        <v>2000</v>
      </c>
      <c r="H6483">
        <v>22</v>
      </c>
      <c r="I6483">
        <v>0</v>
      </c>
      <c r="J6483">
        <v>0</v>
      </c>
      <c r="K6483">
        <v>0</v>
      </c>
      <c r="L6483" t="s">
        <v>40</v>
      </c>
      <c r="M6483" t="s">
        <v>20</v>
      </c>
      <c r="N6483" t="s">
        <v>21</v>
      </c>
      <c r="O6483" s="3">
        <f t="shared" si="512"/>
        <v>20.662100456621005</v>
      </c>
      <c r="P6483" s="3">
        <f t="shared" si="513"/>
        <v>680.20833333333337</v>
      </c>
      <c r="Q6483" s="3">
        <f t="shared" si="511"/>
        <v>659.54623287671234</v>
      </c>
      <c r="R6483" s="3">
        <f t="shared" si="514"/>
        <v>593.4299828767123</v>
      </c>
      <c r="S6483" s="3">
        <f t="shared" si="515"/>
        <v>66.116250000000008</v>
      </c>
      <c r="T6483" s="3"/>
    </row>
    <row r="6484" spans="1:20" x14ac:dyDescent="0.25">
      <c r="A6484" s="1">
        <v>43340</v>
      </c>
      <c r="B6484">
        <v>482</v>
      </c>
      <c r="C6484">
        <v>2</v>
      </c>
      <c r="D6484">
        <v>23.2</v>
      </c>
      <c r="E6484">
        <v>88</v>
      </c>
      <c r="F6484">
        <v>0.6</v>
      </c>
      <c r="G6484">
        <v>2000</v>
      </c>
      <c r="H6484">
        <v>21</v>
      </c>
      <c r="I6484">
        <v>0</v>
      </c>
      <c r="J6484">
        <v>0</v>
      </c>
      <c r="K6484">
        <v>0</v>
      </c>
      <c r="L6484" t="s">
        <v>40</v>
      </c>
      <c r="M6484" t="s">
        <v>20</v>
      </c>
      <c r="N6484" t="s">
        <v>21</v>
      </c>
      <c r="O6484" s="3">
        <f t="shared" si="512"/>
        <v>20.662100456621005</v>
      </c>
      <c r="P6484" s="3">
        <f t="shared" si="513"/>
        <v>502.08333333333337</v>
      </c>
      <c r="Q6484" s="3">
        <f t="shared" si="511"/>
        <v>481.42123287671234</v>
      </c>
      <c r="R6484" s="3">
        <f t="shared" si="514"/>
        <v>432.61873287671233</v>
      </c>
      <c r="S6484" s="3">
        <f t="shared" si="515"/>
        <v>48.802500000000009</v>
      </c>
      <c r="T6484" s="3"/>
    </row>
    <row r="6485" spans="1:20" x14ac:dyDescent="0.25">
      <c r="A6485" s="1">
        <v>43340</v>
      </c>
      <c r="B6485">
        <v>281</v>
      </c>
      <c r="C6485">
        <v>3</v>
      </c>
      <c r="D6485">
        <v>22.9</v>
      </c>
      <c r="E6485">
        <v>93</v>
      </c>
      <c r="F6485">
        <v>0.6</v>
      </c>
      <c r="G6485">
        <v>2000</v>
      </c>
      <c r="H6485">
        <v>21.7</v>
      </c>
      <c r="I6485">
        <v>0</v>
      </c>
      <c r="J6485">
        <v>0</v>
      </c>
      <c r="K6485">
        <v>0</v>
      </c>
      <c r="L6485" t="s">
        <v>40</v>
      </c>
      <c r="M6485" t="s">
        <v>20</v>
      </c>
      <c r="N6485" t="s">
        <v>21</v>
      </c>
      <c r="O6485" s="3">
        <f t="shared" si="512"/>
        <v>20.662100456621005</v>
      </c>
      <c r="P6485" s="3">
        <f t="shared" si="513"/>
        <v>292.70833333333337</v>
      </c>
      <c r="Q6485" s="3">
        <f t="shared" si="511"/>
        <v>272.04623287671234</v>
      </c>
      <c r="R6485" s="3">
        <f t="shared" si="514"/>
        <v>243.59498287671232</v>
      </c>
      <c r="S6485" s="3">
        <f t="shared" si="515"/>
        <v>28.451250000000005</v>
      </c>
      <c r="T6485" s="3"/>
    </row>
    <row r="6486" spans="1:20" x14ac:dyDescent="0.25">
      <c r="A6486" s="1">
        <v>43340</v>
      </c>
      <c r="B6486">
        <v>200</v>
      </c>
      <c r="C6486">
        <v>4</v>
      </c>
      <c r="D6486">
        <v>22.6</v>
      </c>
      <c r="E6486">
        <v>95</v>
      </c>
      <c r="F6486">
        <v>0.4</v>
      </c>
      <c r="G6486">
        <v>1919</v>
      </c>
      <c r="H6486">
        <v>21.7</v>
      </c>
      <c r="I6486">
        <v>0</v>
      </c>
      <c r="J6486">
        <v>0</v>
      </c>
      <c r="K6486">
        <v>0</v>
      </c>
      <c r="L6486" t="s">
        <v>40</v>
      </c>
      <c r="M6486" t="s">
        <v>20</v>
      </c>
      <c r="N6486" t="s">
        <v>21</v>
      </c>
      <c r="O6486" s="3">
        <f t="shared" si="512"/>
        <v>20.662100456621005</v>
      </c>
      <c r="P6486" s="3">
        <f t="shared" si="513"/>
        <v>208.33333333333334</v>
      </c>
      <c r="Q6486" s="3">
        <f t="shared" si="511"/>
        <v>187.67123287671234</v>
      </c>
      <c r="R6486" s="3">
        <f t="shared" si="514"/>
        <v>167.42123287671234</v>
      </c>
      <c r="S6486" s="3">
        <f t="shared" si="515"/>
        <v>20.250000000000004</v>
      </c>
      <c r="T6486" s="3"/>
    </row>
    <row r="6487" spans="1:20" x14ac:dyDescent="0.25">
      <c r="A6487" s="1">
        <v>43340</v>
      </c>
      <c r="B6487">
        <v>218</v>
      </c>
      <c r="C6487">
        <v>5</v>
      </c>
      <c r="D6487">
        <v>22.5</v>
      </c>
      <c r="E6487">
        <v>96</v>
      </c>
      <c r="F6487">
        <v>0.3</v>
      </c>
      <c r="G6487">
        <v>1605</v>
      </c>
      <c r="H6487">
        <v>21.8</v>
      </c>
      <c r="I6487">
        <v>0</v>
      </c>
      <c r="J6487">
        <v>0</v>
      </c>
      <c r="K6487">
        <v>0</v>
      </c>
      <c r="L6487" t="s">
        <v>40</v>
      </c>
      <c r="M6487" t="s">
        <v>20</v>
      </c>
      <c r="N6487" t="s">
        <v>21</v>
      </c>
      <c r="O6487" s="3">
        <f t="shared" si="512"/>
        <v>20.662100456621005</v>
      </c>
      <c r="P6487" s="3">
        <f t="shared" si="513"/>
        <v>227.08333333333334</v>
      </c>
      <c r="Q6487" s="3">
        <f t="shared" si="511"/>
        <v>206.42123287671234</v>
      </c>
      <c r="R6487" s="3">
        <f t="shared" si="514"/>
        <v>184.34873287671235</v>
      </c>
      <c r="S6487" s="3">
        <f t="shared" si="515"/>
        <v>22.072500000000002</v>
      </c>
      <c r="T6487" s="3"/>
    </row>
    <row r="6488" spans="1:20" x14ac:dyDescent="0.25">
      <c r="A6488" s="1">
        <v>43340</v>
      </c>
      <c r="B6488">
        <v>581</v>
      </c>
      <c r="C6488">
        <v>6</v>
      </c>
      <c r="D6488">
        <v>22.5</v>
      </c>
      <c r="E6488">
        <v>90</v>
      </c>
      <c r="F6488">
        <v>0.6</v>
      </c>
      <c r="G6488">
        <v>1149</v>
      </c>
      <c r="H6488">
        <v>20.7</v>
      </c>
      <c r="I6488">
        <v>0</v>
      </c>
      <c r="J6488">
        <v>0</v>
      </c>
      <c r="K6488">
        <v>0</v>
      </c>
      <c r="L6488" t="s">
        <v>40</v>
      </c>
      <c r="M6488" t="s">
        <v>20</v>
      </c>
      <c r="N6488" t="s">
        <v>21</v>
      </c>
      <c r="O6488" s="3">
        <f t="shared" si="512"/>
        <v>20.662100456621005</v>
      </c>
      <c r="P6488" s="3">
        <f t="shared" si="513"/>
        <v>605.20833333333337</v>
      </c>
      <c r="Q6488" s="3">
        <f t="shared" si="511"/>
        <v>584.54623287671234</v>
      </c>
      <c r="R6488" s="3">
        <f t="shared" si="514"/>
        <v>525.71998287671238</v>
      </c>
      <c r="S6488" s="3">
        <f t="shared" si="515"/>
        <v>58.826250000000009</v>
      </c>
      <c r="T6488" s="3"/>
    </row>
    <row r="6489" spans="1:20" x14ac:dyDescent="0.25">
      <c r="A6489" s="1">
        <v>43340</v>
      </c>
      <c r="B6489">
        <v>1182</v>
      </c>
      <c r="C6489">
        <v>7</v>
      </c>
      <c r="D6489">
        <v>22.6</v>
      </c>
      <c r="E6489">
        <v>88</v>
      </c>
      <c r="F6489">
        <v>0.8</v>
      </c>
      <c r="G6489">
        <v>2000</v>
      </c>
      <c r="H6489">
        <v>20.5</v>
      </c>
      <c r="I6489">
        <v>0.06</v>
      </c>
      <c r="J6489">
        <v>0</v>
      </c>
      <c r="K6489">
        <v>0</v>
      </c>
      <c r="L6489" t="s">
        <v>40</v>
      </c>
      <c r="M6489" t="s">
        <v>20</v>
      </c>
      <c r="N6489" t="s">
        <v>21</v>
      </c>
      <c r="O6489" s="3">
        <f t="shared" si="512"/>
        <v>20.662100456621005</v>
      </c>
      <c r="P6489" s="3">
        <f t="shared" si="513"/>
        <v>1231.25</v>
      </c>
      <c r="Q6489" s="3">
        <f t="shared" si="511"/>
        <v>1210.5878995433791</v>
      </c>
      <c r="R6489" s="3">
        <f t="shared" si="514"/>
        <v>1090.9103995433791</v>
      </c>
      <c r="S6489" s="3">
        <f t="shared" si="515"/>
        <v>119.67750000000001</v>
      </c>
      <c r="T6489" s="3"/>
    </row>
    <row r="6490" spans="1:20" x14ac:dyDescent="0.25">
      <c r="A6490" s="1">
        <v>43340</v>
      </c>
      <c r="B6490">
        <v>1841</v>
      </c>
      <c r="C6490">
        <v>8</v>
      </c>
      <c r="D6490">
        <v>23.4</v>
      </c>
      <c r="E6490">
        <v>83</v>
      </c>
      <c r="F6490">
        <v>0.8</v>
      </c>
      <c r="G6490">
        <v>1998</v>
      </c>
      <c r="H6490">
        <v>20.3</v>
      </c>
      <c r="I6490">
        <v>0.32</v>
      </c>
      <c r="J6490">
        <v>0</v>
      </c>
      <c r="K6490">
        <v>0</v>
      </c>
      <c r="L6490" t="s">
        <v>40</v>
      </c>
      <c r="M6490" t="s">
        <v>20</v>
      </c>
      <c r="N6490" t="s">
        <v>21</v>
      </c>
      <c r="O6490" s="3">
        <f t="shared" si="512"/>
        <v>20.662100456621005</v>
      </c>
      <c r="P6490" s="3">
        <f t="shared" si="513"/>
        <v>1917.7083333333335</v>
      </c>
      <c r="Q6490" s="3">
        <f t="shared" si="511"/>
        <v>1897.0462328767126</v>
      </c>
      <c r="R6490" s="3">
        <f t="shared" si="514"/>
        <v>1710.6449828767124</v>
      </c>
      <c r="S6490" s="3">
        <f t="shared" si="515"/>
        <v>186.40125000000003</v>
      </c>
      <c r="T6490" s="3"/>
    </row>
    <row r="6491" spans="1:20" x14ac:dyDescent="0.25">
      <c r="A6491" s="1">
        <v>43340</v>
      </c>
      <c r="B6491">
        <v>865</v>
      </c>
      <c r="C6491">
        <v>9</v>
      </c>
      <c r="D6491">
        <v>24.2</v>
      </c>
      <c r="E6491">
        <v>80</v>
      </c>
      <c r="F6491">
        <v>1.2</v>
      </c>
      <c r="G6491">
        <v>1708</v>
      </c>
      <c r="H6491">
        <v>20.5</v>
      </c>
      <c r="I6491">
        <v>0.56999999999999995</v>
      </c>
      <c r="J6491">
        <v>0</v>
      </c>
      <c r="K6491">
        <v>0</v>
      </c>
      <c r="L6491" t="s">
        <v>40</v>
      </c>
      <c r="M6491" t="s">
        <v>20</v>
      </c>
      <c r="N6491" t="s">
        <v>21</v>
      </c>
      <c r="O6491" s="3">
        <f t="shared" si="512"/>
        <v>20.662100456621005</v>
      </c>
      <c r="P6491" s="3">
        <f t="shared" si="513"/>
        <v>901.04166666666674</v>
      </c>
      <c r="Q6491" s="3">
        <f t="shared" si="511"/>
        <v>880.37956621004571</v>
      </c>
      <c r="R6491" s="3">
        <f t="shared" si="514"/>
        <v>792.79831621004564</v>
      </c>
      <c r="S6491" s="3">
        <f t="shared" si="515"/>
        <v>87.581250000000011</v>
      </c>
      <c r="T6491" s="3"/>
    </row>
    <row r="6492" spans="1:20" x14ac:dyDescent="0.25">
      <c r="A6492" s="1">
        <v>43340</v>
      </c>
      <c r="B6492">
        <v>670</v>
      </c>
      <c r="C6492">
        <v>10</v>
      </c>
      <c r="D6492">
        <v>25.4</v>
      </c>
      <c r="E6492">
        <v>75</v>
      </c>
      <c r="F6492">
        <v>0.7</v>
      </c>
      <c r="G6492">
        <v>1995</v>
      </c>
      <c r="H6492">
        <v>20.6</v>
      </c>
      <c r="I6492">
        <v>0.96</v>
      </c>
      <c r="J6492">
        <v>0</v>
      </c>
      <c r="K6492">
        <v>0</v>
      </c>
      <c r="L6492" t="s">
        <v>40</v>
      </c>
      <c r="M6492" t="s">
        <v>20</v>
      </c>
      <c r="N6492" t="s">
        <v>21</v>
      </c>
      <c r="O6492" s="3">
        <f t="shared" si="512"/>
        <v>20.662100456621005</v>
      </c>
      <c r="P6492" s="3">
        <f t="shared" si="513"/>
        <v>697.91666666666674</v>
      </c>
      <c r="Q6492" s="3">
        <f t="shared" si="511"/>
        <v>677.25456621004571</v>
      </c>
      <c r="R6492" s="3">
        <f t="shared" si="514"/>
        <v>609.41706621004573</v>
      </c>
      <c r="S6492" s="3">
        <f t="shared" si="515"/>
        <v>67.83750000000002</v>
      </c>
      <c r="T6492" s="3"/>
    </row>
    <row r="6493" spans="1:20" x14ac:dyDescent="0.25">
      <c r="A6493" s="1">
        <v>43340</v>
      </c>
      <c r="B6493">
        <v>411</v>
      </c>
      <c r="C6493">
        <v>11</v>
      </c>
      <c r="D6493">
        <v>25.9</v>
      </c>
      <c r="E6493">
        <v>79</v>
      </c>
      <c r="F6493">
        <v>1.7</v>
      </c>
      <c r="G6493">
        <v>1900</v>
      </c>
      <c r="H6493">
        <v>21.9</v>
      </c>
      <c r="I6493">
        <v>0.9</v>
      </c>
      <c r="J6493">
        <v>0</v>
      </c>
      <c r="K6493">
        <v>0</v>
      </c>
      <c r="L6493" t="s">
        <v>40</v>
      </c>
      <c r="M6493" t="s">
        <v>20</v>
      </c>
      <c r="N6493" t="s">
        <v>21</v>
      </c>
      <c r="O6493" s="3">
        <f t="shared" si="512"/>
        <v>20.662100456621005</v>
      </c>
      <c r="P6493" s="3">
        <f t="shared" si="513"/>
        <v>428.12500000000006</v>
      </c>
      <c r="Q6493" s="3">
        <f t="shared" si="511"/>
        <v>407.46289954337908</v>
      </c>
      <c r="R6493" s="3">
        <f t="shared" si="514"/>
        <v>365.8491495433791</v>
      </c>
      <c r="S6493" s="3">
        <f t="shared" si="515"/>
        <v>41.61375000000001</v>
      </c>
      <c r="T6493" s="3"/>
    </row>
    <row r="6494" spans="1:20" x14ac:dyDescent="0.25">
      <c r="A6494" s="1">
        <v>43340</v>
      </c>
      <c r="B6494">
        <v>25</v>
      </c>
      <c r="C6494">
        <v>12</v>
      </c>
      <c r="D6494">
        <v>25.2</v>
      </c>
      <c r="E6494">
        <v>89</v>
      </c>
      <c r="F6494">
        <v>1.4</v>
      </c>
      <c r="G6494">
        <v>340</v>
      </c>
      <c r="H6494">
        <v>23.2</v>
      </c>
      <c r="I6494">
        <v>0.32</v>
      </c>
      <c r="J6494">
        <v>2</v>
      </c>
      <c r="K6494">
        <v>0</v>
      </c>
      <c r="L6494" t="s">
        <v>40</v>
      </c>
      <c r="M6494" t="s">
        <v>20</v>
      </c>
      <c r="N6494" t="s">
        <v>21</v>
      </c>
      <c r="O6494" s="3">
        <f t="shared" si="512"/>
        <v>20.662100456621005</v>
      </c>
      <c r="P6494" s="3">
        <f t="shared" si="513"/>
        <v>26.041666666666668</v>
      </c>
      <c r="Q6494" s="3">
        <f t="shared" si="511"/>
        <v>5.3795662100456632</v>
      </c>
      <c r="R6494" s="3">
        <f t="shared" si="514"/>
        <v>2.8483162100456627</v>
      </c>
      <c r="S6494" s="3">
        <f t="shared" si="515"/>
        <v>2.5312500000000004</v>
      </c>
      <c r="T6494" s="3"/>
    </row>
    <row r="6495" spans="1:20" x14ac:dyDescent="0.25">
      <c r="A6495" s="1">
        <v>43340</v>
      </c>
      <c r="B6495">
        <v>31</v>
      </c>
      <c r="C6495">
        <v>13</v>
      </c>
      <c r="D6495">
        <v>24.6</v>
      </c>
      <c r="E6495">
        <v>97</v>
      </c>
      <c r="F6495">
        <v>0.5</v>
      </c>
      <c r="G6495">
        <v>765</v>
      </c>
      <c r="H6495">
        <v>24</v>
      </c>
      <c r="I6495">
        <v>0.1</v>
      </c>
      <c r="J6495">
        <v>9.5</v>
      </c>
      <c r="K6495">
        <v>0</v>
      </c>
      <c r="L6495" t="s">
        <v>40</v>
      </c>
      <c r="M6495" t="s">
        <v>20</v>
      </c>
      <c r="N6495" t="s">
        <v>21</v>
      </c>
      <c r="O6495" s="3">
        <f t="shared" si="512"/>
        <v>20.662100456621005</v>
      </c>
      <c r="P6495" s="3">
        <f t="shared" si="513"/>
        <v>32.291666666666671</v>
      </c>
      <c r="Q6495" s="3">
        <f t="shared" si="511"/>
        <v>11.629566210045667</v>
      </c>
      <c r="R6495" s="3">
        <f t="shared" si="514"/>
        <v>8.490816210045665</v>
      </c>
      <c r="S6495" s="3">
        <f t="shared" si="515"/>
        <v>3.1387500000000008</v>
      </c>
      <c r="T6495" s="3"/>
    </row>
    <row r="6496" spans="1:20" x14ac:dyDescent="0.25">
      <c r="A6496" s="1">
        <v>43340</v>
      </c>
      <c r="B6496">
        <v>126</v>
      </c>
      <c r="C6496">
        <v>14</v>
      </c>
      <c r="D6496">
        <v>24.9</v>
      </c>
      <c r="E6496">
        <v>97</v>
      </c>
      <c r="F6496">
        <v>0.5</v>
      </c>
      <c r="G6496">
        <v>766</v>
      </c>
      <c r="H6496">
        <v>24.3</v>
      </c>
      <c r="I6496">
        <v>0.36</v>
      </c>
      <c r="J6496">
        <v>4</v>
      </c>
      <c r="K6496">
        <v>0</v>
      </c>
      <c r="L6496" t="s">
        <v>40</v>
      </c>
      <c r="M6496" t="s">
        <v>20</v>
      </c>
      <c r="N6496" t="s">
        <v>21</v>
      </c>
      <c r="O6496" s="3">
        <f t="shared" si="512"/>
        <v>20.662100456621005</v>
      </c>
      <c r="P6496" s="3">
        <f t="shared" si="513"/>
        <v>131.25</v>
      </c>
      <c r="Q6496" s="3">
        <f t="shared" si="511"/>
        <v>110.587899543379</v>
      </c>
      <c r="R6496" s="3">
        <f t="shared" si="514"/>
        <v>97.830399543379002</v>
      </c>
      <c r="S6496" s="3">
        <f t="shared" si="515"/>
        <v>12.7575</v>
      </c>
      <c r="T6496" s="3"/>
    </row>
    <row r="6497" spans="1:20" x14ac:dyDescent="0.25">
      <c r="A6497" s="1">
        <v>43340</v>
      </c>
      <c r="B6497">
        <v>122</v>
      </c>
      <c r="C6497">
        <v>15</v>
      </c>
      <c r="D6497">
        <v>25.2</v>
      </c>
      <c r="E6497">
        <v>96</v>
      </c>
      <c r="F6497">
        <v>0.6</v>
      </c>
      <c r="G6497">
        <v>1754</v>
      </c>
      <c r="H6497">
        <v>24.5</v>
      </c>
      <c r="I6497">
        <v>0.51</v>
      </c>
      <c r="J6497">
        <v>0.5</v>
      </c>
      <c r="K6497">
        <v>0</v>
      </c>
      <c r="L6497" t="s">
        <v>40</v>
      </c>
      <c r="M6497" t="s">
        <v>20</v>
      </c>
      <c r="N6497" t="s">
        <v>21</v>
      </c>
      <c r="O6497" s="3">
        <f t="shared" si="512"/>
        <v>20.662100456621005</v>
      </c>
      <c r="P6497" s="3">
        <f t="shared" si="513"/>
        <v>127.08333333333334</v>
      </c>
      <c r="Q6497" s="3">
        <f t="shared" si="511"/>
        <v>106.42123287671234</v>
      </c>
      <c r="R6497" s="3">
        <f t="shared" si="514"/>
        <v>94.068732876712332</v>
      </c>
      <c r="S6497" s="3">
        <f t="shared" si="515"/>
        <v>12.352500000000003</v>
      </c>
      <c r="T6497" s="3"/>
    </row>
    <row r="6498" spans="1:20" x14ac:dyDescent="0.25">
      <c r="A6498" s="1">
        <v>43340</v>
      </c>
      <c r="B6498">
        <v>60</v>
      </c>
      <c r="C6498">
        <v>16</v>
      </c>
      <c r="D6498">
        <v>25</v>
      </c>
      <c r="E6498">
        <v>97</v>
      </c>
      <c r="F6498">
        <v>0.7</v>
      </c>
      <c r="G6498">
        <v>1181</v>
      </c>
      <c r="H6498">
        <v>24.4</v>
      </c>
      <c r="I6498">
        <v>0.17</v>
      </c>
      <c r="J6498">
        <v>2.5</v>
      </c>
      <c r="K6498">
        <v>0</v>
      </c>
      <c r="L6498" t="s">
        <v>40</v>
      </c>
      <c r="M6498" t="s">
        <v>20</v>
      </c>
      <c r="N6498" t="s">
        <v>21</v>
      </c>
      <c r="O6498" s="3">
        <f t="shared" si="512"/>
        <v>20.662100456621005</v>
      </c>
      <c r="P6498" s="3">
        <f t="shared" si="513"/>
        <v>62.500000000000007</v>
      </c>
      <c r="Q6498" s="3">
        <f t="shared" si="511"/>
        <v>41.837899543379002</v>
      </c>
      <c r="R6498" s="3">
        <f t="shared" si="514"/>
        <v>35.762899543379</v>
      </c>
      <c r="S6498" s="3">
        <f t="shared" si="515"/>
        <v>6.0750000000000011</v>
      </c>
      <c r="T6498" s="3"/>
    </row>
    <row r="6499" spans="1:20" x14ac:dyDescent="0.25">
      <c r="A6499" s="1">
        <v>43340</v>
      </c>
      <c r="B6499">
        <v>39</v>
      </c>
      <c r="C6499">
        <v>17</v>
      </c>
      <c r="D6499">
        <v>24.8</v>
      </c>
      <c r="E6499">
        <v>96</v>
      </c>
      <c r="F6499">
        <v>1.8</v>
      </c>
      <c r="G6499">
        <v>564</v>
      </c>
      <c r="H6499">
        <v>24.1</v>
      </c>
      <c r="I6499">
        <v>0.14000000000000001</v>
      </c>
      <c r="J6499">
        <v>2.5</v>
      </c>
      <c r="K6499">
        <v>0</v>
      </c>
      <c r="L6499" t="s">
        <v>40</v>
      </c>
      <c r="M6499" t="s">
        <v>20</v>
      </c>
      <c r="N6499" t="s">
        <v>21</v>
      </c>
      <c r="O6499" s="3">
        <f t="shared" si="512"/>
        <v>20.662100456621005</v>
      </c>
      <c r="P6499" s="3">
        <f t="shared" si="513"/>
        <v>40.625</v>
      </c>
      <c r="Q6499" s="3">
        <f t="shared" si="511"/>
        <v>19.962899543378995</v>
      </c>
      <c r="R6499" s="3">
        <f t="shared" si="514"/>
        <v>16.014149543378995</v>
      </c>
      <c r="S6499" s="3">
        <f t="shared" si="515"/>
        <v>3.9487500000000004</v>
      </c>
      <c r="T6499" s="3"/>
    </row>
    <row r="6500" spans="1:20" x14ac:dyDescent="0.25">
      <c r="A6500" s="1">
        <v>43340</v>
      </c>
      <c r="B6500">
        <v>96</v>
      </c>
      <c r="C6500">
        <v>18</v>
      </c>
      <c r="D6500">
        <v>24.3</v>
      </c>
      <c r="E6500">
        <v>97</v>
      </c>
      <c r="F6500">
        <v>0.8</v>
      </c>
      <c r="G6500">
        <v>105</v>
      </c>
      <c r="H6500">
        <v>23.7</v>
      </c>
      <c r="I6500">
        <v>0.01</v>
      </c>
      <c r="J6500">
        <v>18.5</v>
      </c>
      <c r="K6500">
        <v>0</v>
      </c>
      <c r="L6500" t="s">
        <v>40</v>
      </c>
      <c r="M6500" t="s">
        <v>20</v>
      </c>
      <c r="N6500" t="s">
        <v>21</v>
      </c>
      <c r="O6500" s="3">
        <f t="shared" si="512"/>
        <v>20.662100456621005</v>
      </c>
      <c r="P6500" s="3">
        <f t="shared" si="513"/>
        <v>100</v>
      </c>
      <c r="Q6500" s="3">
        <f t="shared" si="511"/>
        <v>79.337899543378995</v>
      </c>
      <c r="R6500" s="3">
        <f t="shared" si="514"/>
        <v>69.617899543378996</v>
      </c>
      <c r="S6500" s="3">
        <f t="shared" si="515"/>
        <v>9.7200000000000006</v>
      </c>
      <c r="T6500" s="3"/>
    </row>
    <row r="6501" spans="1:20" x14ac:dyDescent="0.25">
      <c r="A6501" s="1">
        <v>43340</v>
      </c>
      <c r="B6501">
        <v>84</v>
      </c>
      <c r="C6501">
        <v>19</v>
      </c>
      <c r="D6501">
        <v>23.9</v>
      </c>
      <c r="E6501">
        <v>98</v>
      </c>
      <c r="F6501">
        <v>0.8</v>
      </c>
      <c r="G6501">
        <v>1792</v>
      </c>
      <c r="H6501">
        <v>23.5</v>
      </c>
      <c r="I6501">
        <v>0</v>
      </c>
      <c r="J6501">
        <v>7</v>
      </c>
      <c r="K6501">
        <v>0</v>
      </c>
      <c r="L6501" t="s">
        <v>40</v>
      </c>
      <c r="M6501" t="s">
        <v>20</v>
      </c>
      <c r="N6501" t="s">
        <v>21</v>
      </c>
      <c r="O6501" s="3">
        <f t="shared" si="512"/>
        <v>20.662100456621005</v>
      </c>
      <c r="P6501" s="3">
        <f t="shared" si="513"/>
        <v>87.5</v>
      </c>
      <c r="Q6501" s="3">
        <f t="shared" si="511"/>
        <v>66.837899543378995</v>
      </c>
      <c r="R6501" s="3">
        <f t="shared" si="514"/>
        <v>58.332899543378993</v>
      </c>
      <c r="S6501" s="3">
        <f t="shared" si="515"/>
        <v>8.5050000000000008</v>
      </c>
      <c r="T6501" s="3"/>
    </row>
    <row r="6502" spans="1:20" x14ac:dyDescent="0.25">
      <c r="A6502" s="1">
        <v>43340</v>
      </c>
      <c r="B6502">
        <v>10</v>
      </c>
      <c r="C6502">
        <v>20</v>
      </c>
      <c r="D6502">
        <v>23.3</v>
      </c>
      <c r="E6502">
        <v>97</v>
      </c>
      <c r="F6502">
        <v>3.3</v>
      </c>
      <c r="G6502">
        <v>183</v>
      </c>
      <c r="H6502">
        <v>22.7</v>
      </c>
      <c r="I6502">
        <v>0</v>
      </c>
      <c r="J6502">
        <v>15.5</v>
      </c>
      <c r="K6502">
        <v>0</v>
      </c>
      <c r="L6502" t="s">
        <v>40</v>
      </c>
      <c r="M6502" t="s">
        <v>20</v>
      </c>
      <c r="N6502" t="s">
        <v>21</v>
      </c>
      <c r="O6502" s="3">
        <f t="shared" si="512"/>
        <v>20.662100456621005</v>
      </c>
      <c r="P6502" s="3">
        <f t="shared" si="513"/>
        <v>10.416666666666668</v>
      </c>
      <c r="Q6502" s="3">
        <f t="shared" si="511"/>
        <v>-10.245433789954337</v>
      </c>
      <c r="R6502" s="3">
        <f t="shared" si="514"/>
        <v>-11.257933789954336</v>
      </c>
      <c r="S6502" s="3">
        <f t="shared" si="515"/>
        <v>1.0125000000000002</v>
      </c>
      <c r="T6502" s="3"/>
    </row>
    <row r="6503" spans="1:20" x14ac:dyDescent="0.25">
      <c r="A6503" s="1">
        <v>43340</v>
      </c>
      <c r="B6503">
        <v>122</v>
      </c>
      <c r="C6503">
        <v>21</v>
      </c>
      <c r="D6503">
        <v>22.9</v>
      </c>
      <c r="E6503">
        <v>98</v>
      </c>
      <c r="F6503">
        <v>2.1</v>
      </c>
      <c r="G6503">
        <v>1146</v>
      </c>
      <c r="H6503">
        <v>22.5</v>
      </c>
      <c r="I6503">
        <v>0</v>
      </c>
      <c r="J6503">
        <v>29.5</v>
      </c>
      <c r="K6503">
        <v>0</v>
      </c>
      <c r="L6503" t="s">
        <v>40</v>
      </c>
      <c r="M6503" t="s">
        <v>20</v>
      </c>
      <c r="N6503" t="s">
        <v>21</v>
      </c>
      <c r="O6503" s="3">
        <f t="shared" si="512"/>
        <v>20.662100456621005</v>
      </c>
      <c r="P6503" s="3">
        <f t="shared" si="513"/>
        <v>127.08333333333334</v>
      </c>
      <c r="Q6503" s="3">
        <f t="shared" si="511"/>
        <v>106.42123287671234</v>
      </c>
      <c r="R6503" s="3">
        <f t="shared" si="514"/>
        <v>94.068732876712332</v>
      </c>
      <c r="S6503" s="3">
        <f t="shared" si="515"/>
        <v>12.352500000000003</v>
      </c>
      <c r="T6503" s="3"/>
    </row>
    <row r="6504" spans="1:20" x14ac:dyDescent="0.25">
      <c r="A6504" s="1">
        <v>43340</v>
      </c>
      <c r="B6504">
        <v>64</v>
      </c>
      <c r="C6504">
        <v>22</v>
      </c>
      <c r="D6504">
        <v>22.9</v>
      </c>
      <c r="E6504">
        <v>97</v>
      </c>
      <c r="F6504">
        <v>1.3</v>
      </c>
      <c r="G6504">
        <v>2000</v>
      </c>
      <c r="H6504">
        <v>22.3</v>
      </c>
      <c r="I6504">
        <v>0</v>
      </c>
      <c r="J6504">
        <v>0.5</v>
      </c>
      <c r="K6504">
        <v>0</v>
      </c>
      <c r="L6504" t="s">
        <v>40</v>
      </c>
      <c r="M6504" t="s">
        <v>20</v>
      </c>
      <c r="N6504" t="s">
        <v>21</v>
      </c>
      <c r="O6504" s="3">
        <f t="shared" si="512"/>
        <v>20.662100456621005</v>
      </c>
      <c r="P6504" s="3">
        <f t="shared" si="513"/>
        <v>66.666666666666671</v>
      </c>
      <c r="Q6504" s="3">
        <f t="shared" si="511"/>
        <v>46.004566210045667</v>
      </c>
      <c r="R6504" s="3">
        <f t="shared" si="514"/>
        <v>39.524566210045663</v>
      </c>
      <c r="S6504" s="3">
        <f t="shared" si="515"/>
        <v>6.4800000000000013</v>
      </c>
      <c r="T6504" s="3"/>
    </row>
    <row r="6505" spans="1:20" x14ac:dyDescent="0.25">
      <c r="A6505" s="1">
        <v>43340</v>
      </c>
      <c r="B6505">
        <v>59</v>
      </c>
      <c r="C6505">
        <v>23</v>
      </c>
      <c r="D6505">
        <v>22.8</v>
      </c>
      <c r="E6505">
        <v>97</v>
      </c>
      <c r="F6505">
        <v>1</v>
      </c>
      <c r="G6505">
        <v>600</v>
      </c>
      <c r="H6505">
        <v>22.2</v>
      </c>
      <c r="I6505">
        <v>0</v>
      </c>
      <c r="J6505">
        <v>3.5</v>
      </c>
      <c r="K6505">
        <v>0</v>
      </c>
      <c r="L6505" t="s">
        <v>40</v>
      </c>
      <c r="M6505" t="s">
        <v>20</v>
      </c>
      <c r="N6505" t="s">
        <v>21</v>
      </c>
      <c r="O6505" s="3">
        <f t="shared" si="512"/>
        <v>20.662100456621005</v>
      </c>
      <c r="P6505" s="3">
        <f t="shared" si="513"/>
        <v>61.458333333333336</v>
      </c>
      <c r="Q6505" s="3">
        <f t="shared" si="511"/>
        <v>40.796232876712331</v>
      </c>
      <c r="R6505" s="3">
        <f t="shared" si="514"/>
        <v>34.822482876712328</v>
      </c>
      <c r="S6505" s="3">
        <f t="shared" si="515"/>
        <v>5.9737500000000008</v>
      </c>
      <c r="T6505" s="3"/>
    </row>
    <row r="6506" spans="1:20" x14ac:dyDescent="0.25">
      <c r="A6506" s="1">
        <v>43341</v>
      </c>
      <c r="B6506">
        <v>208</v>
      </c>
      <c r="C6506">
        <v>0</v>
      </c>
      <c r="D6506">
        <v>22.7</v>
      </c>
      <c r="E6506">
        <v>96</v>
      </c>
      <c r="F6506">
        <v>0.3</v>
      </c>
      <c r="G6506">
        <v>2000</v>
      </c>
      <c r="H6506">
        <v>22</v>
      </c>
      <c r="I6506">
        <v>0</v>
      </c>
      <c r="J6506">
        <v>1</v>
      </c>
      <c r="K6506">
        <v>0</v>
      </c>
      <c r="L6506" t="s">
        <v>40</v>
      </c>
      <c r="M6506" t="s">
        <v>20</v>
      </c>
      <c r="N6506" t="s">
        <v>21</v>
      </c>
      <c r="O6506" s="3">
        <f t="shared" si="512"/>
        <v>20.662100456621005</v>
      </c>
      <c r="P6506" s="3">
        <f t="shared" si="513"/>
        <v>216.66666666666669</v>
      </c>
      <c r="Q6506" s="3">
        <f t="shared" si="511"/>
        <v>196.00456621004568</v>
      </c>
      <c r="R6506" s="3">
        <f t="shared" si="514"/>
        <v>174.94456621004568</v>
      </c>
      <c r="S6506" s="3">
        <f t="shared" si="515"/>
        <v>21.060000000000002</v>
      </c>
      <c r="T6506" s="3"/>
    </row>
    <row r="6507" spans="1:20" x14ac:dyDescent="0.25">
      <c r="A6507" s="1">
        <v>43341</v>
      </c>
      <c r="B6507">
        <v>334</v>
      </c>
      <c r="C6507">
        <v>1</v>
      </c>
      <c r="D6507">
        <v>22.8</v>
      </c>
      <c r="E6507">
        <v>97</v>
      </c>
      <c r="F6507">
        <v>0.5</v>
      </c>
      <c r="G6507">
        <v>2000</v>
      </c>
      <c r="H6507">
        <v>22.2</v>
      </c>
      <c r="I6507">
        <v>0</v>
      </c>
      <c r="J6507">
        <v>0.5</v>
      </c>
      <c r="K6507">
        <v>0</v>
      </c>
      <c r="L6507" t="s">
        <v>40</v>
      </c>
      <c r="M6507" t="s">
        <v>20</v>
      </c>
      <c r="N6507" t="s">
        <v>21</v>
      </c>
      <c r="O6507" s="3">
        <f t="shared" si="512"/>
        <v>20.662100456621005</v>
      </c>
      <c r="P6507" s="3">
        <f t="shared" si="513"/>
        <v>347.91666666666669</v>
      </c>
      <c r="Q6507" s="3">
        <f t="shared" si="511"/>
        <v>327.25456621004571</v>
      </c>
      <c r="R6507" s="3">
        <f t="shared" si="514"/>
        <v>293.43706621004571</v>
      </c>
      <c r="S6507" s="3">
        <f t="shared" si="515"/>
        <v>33.817500000000003</v>
      </c>
      <c r="T6507" s="3"/>
    </row>
    <row r="6508" spans="1:20" x14ac:dyDescent="0.25">
      <c r="A6508" s="1">
        <v>43341</v>
      </c>
      <c r="B6508">
        <v>243</v>
      </c>
      <c r="C6508">
        <v>2</v>
      </c>
      <c r="D6508">
        <v>24.2</v>
      </c>
      <c r="E6508">
        <v>91</v>
      </c>
      <c r="F6508">
        <v>3.6</v>
      </c>
      <c r="G6508">
        <v>1735</v>
      </c>
      <c r="H6508">
        <v>22.6</v>
      </c>
      <c r="I6508">
        <v>0</v>
      </c>
      <c r="J6508">
        <v>0</v>
      </c>
      <c r="K6508">
        <v>0</v>
      </c>
      <c r="L6508" t="s">
        <v>40</v>
      </c>
      <c r="M6508" t="s">
        <v>20</v>
      </c>
      <c r="N6508" t="s">
        <v>21</v>
      </c>
      <c r="O6508" s="3">
        <f t="shared" si="512"/>
        <v>20.662100456621005</v>
      </c>
      <c r="P6508" s="3">
        <f t="shared" si="513"/>
        <v>253.12500000000003</v>
      </c>
      <c r="Q6508" s="3">
        <f t="shared" si="511"/>
        <v>232.46289954337902</v>
      </c>
      <c r="R6508" s="3">
        <f t="shared" si="514"/>
        <v>207.85914954337903</v>
      </c>
      <c r="S6508" s="3">
        <f t="shared" si="515"/>
        <v>24.603750000000005</v>
      </c>
      <c r="T6508" s="3"/>
    </row>
    <row r="6509" spans="1:20" x14ac:dyDescent="0.25">
      <c r="A6509" s="1">
        <v>43341</v>
      </c>
      <c r="B6509">
        <v>171</v>
      </c>
      <c r="C6509">
        <v>3</v>
      </c>
      <c r="D6509">
        <v>24.5</v>
      </c>
      <c r="E6509">
        <v>87</v>
      </c>
      <c r="F6509">
        <v>4.3</v>
      </c>
      <c r="G6509">
        <v>1985</v>
      </c>
      <c r="H6509">
        <v>22.1</v>
      </c>
      <c r="I6509">
        <v>0</v>
      </c>
      <c r="J6509">
        <v>0</v>
      </c>
      <c r="K6509">
        <v>0</v>
      </c>
      <c r="L6509" t="s">
        <v>40</v>
      </c>
      <c r="M6509" t="s">
        <v>20</v>
      </c>
      <c r="N6509" t="s">
        <v>21</v>
      </c>
      <c r="O6509" s="3">
        <f t="shared" si="512"/>
        <v>20.662100456621005</v>
      </c>
      <c r="P6509" s="3">
        <f t="shared" si="513"/>
        <v>178.125</v>
      </c>
      <c r="Q6509" s="3">
        <f t="shared" si="511"/>
        <v>157.462899543379</v>
      </c>
      <c r="R6509" s="3">
        <f t="shared" si="514"/>
        <v>140.149149543379</v>
      </c>
      <c r="S6509" s="3">
        <f t="shared" si="515"/>
        <v>17.313750000000002</v>
      </c>
      <c r="T6509" s="3"/>
    </row>
    <row r="6510" spans="1:20" x14ac:dyDescent="0.25">
      <c r="A6510" s="1">
        <v>43341</v>
      </c>
      <c r="B6510">
        <v>128</v>
      </c>
      <c r="C6510">
        <v>4</v>
      </c>
      <c r="D6510">
        <v>24.6</v>
      </c>
      <c r="E6510">
        <v>86</v>
      </c>
      <c r="F6510">
        <v>4</v>
      </c>
      <c r="G6510">
        <v>1968</v>
      </c>
      <c r="H6510">
        <v>22</v>
      </c>
      <c r="I6510">
        <v>0</v>
      </c>
      <c r="J6510">
        <v>0</v>
      </c>
      <c r="K6510">
        <v>0</v>
      </c>
      <c r="L6510" t="s">
        <v>40</v>
      </c>
      <c r="M6510" t="s">
        <v>20</v>
      </c>
      <c r="N6510" t="s">
        <v>21</v>
      </c>
      <c r="O6510" s="3">
        <f t="shared" si="512"/>
        <v>20.662100456621005</v>
      </c>
      <c r="P6510" s="3">
        <f t="shared" si="513"/>
        <v>133.33333333333334</v>
      </c>
      <c r="Q6510" s="3">
        <f t="shared" si="511"/>
        <v>112.67123287671234</v>
      </c>
      <c r="R6510" s="3">
        <f t="shared" si="514"/>
        <v>99.71123287671233</v>
      </c>
      <c r="S6510" s="3">
        <f t="shared" si="515"/>
        <v>12.960000000000003</v>
      </c>
      <c r="T6510" s="3"/>
    </row>
    <row r="6511" spans="1:20" x14ac:dyDescent="0.25">
      <c r="A6511" s="1">
        <v>43341</v>
      </c>
      <c r="B6511">
        <v>109</v>
      </c>
      <c r="C6511">
        <v>5</v>
      </c>
      <c r="D6511">
        <v>24.6</v>
      </c>
      <c r="E6511">
        <v>87</v>
      </c>
      <c r="F6511">
        <v>3.6</v>
      </c>
      <c r="G6511">
        <v>1966</v>
      </c>
      <c r="H6511">
        <v>22.2</v>
      </c>
      <c r="I6511">
        <v>0</v>
      </c>
      <c r="J6511">
        <v>0</v>
      </c>
      <c r="K6511">
        <v>0</v>
      </c>
      <c r="L6511" t="s">
        <v>40</v>
      </c>
      <c r="M6511" t="s">
        <v>20</v>
      </c>
      <c r="N6511" t="s">
        <v>21</v>
      </c>
      <c r="O6511" s="3">
        <f t="shared" si="512"/>
        <v>20.662100456621005</v>
      </c>
      <c r="P6511" s="3">
        <f t="shared" si="513"/>
        <v>113.54166666666667</v>
      </c>
      <c r="Q6511" s="3">
        <f t="shared" si="511"/>
        <v>92.879566210045667</v>
      </c>
      <c r="R6511" s="3">
        <f t="shared" si="514"/>
        <v>81.843316210045671</v>
      </c>
      <c r="S6511" s="3">
        <f t="shared" si="515"/>
        <v>11.036250000000001</v>
      </c>
      <c r="T6511" s="3"/>
    </row>
    <row r="6512" spans="1:20" x14ac:dyDescent="0.25">
      <c r="A6512" s="1">
        <v>43341</v>
      </c>
      <c r="B6512">
        <v>346</v>
      </c>
      <c r="C6512">
        <v>6</v>
      </c>
      <c r="D6512">
        <v>24.7</v>
      </c>
      <c r="E6512">
        <v>85</v>
      </c>
      <c r="F6512">
        <v>3.8</v>
      </c>
      <c r="G6512">
        <v>2000</v>
      </c>
      <c r="H6512">
        <v>22</v>
      </c>
      <c r="I6512">
        <v>0</v>
      </c>
      <c r="J6512">
        <v>0</v>
      </c>
      <c r="K6512">
        <v>0</v>
      </c>
      <c r="L6512" t="s">
        <v>40</v>
      </c>
      <c r="M6512" t="s">
        <v>20</v>
      </c>
      <c r="N6512" t="s">
        <v>21</v>
      </c>
      <c r="O6512" s="3">
        <f t="shared" si="512"/>
        <v>20.662100456621005</v>
      </c>
      <c r="P6512" s="3">
        <f t="shared" si="513"/>
        <v>360.41666666666669</v>
      </c>
      <c r="Q6512" s="3">
        <f t="shared" si="511"/>
        <v>339.75456621004571</v>
      </c>
      <c r="R6512" s="3">
        <f t="shared" si="514"/>
        <v>304.72206621004568</v>
      </c>
      <c r="S6512" s="3">
        <f t="shared" si="515"/>
        <v>35.032500000000006</v>
      </c>
      <c r="T6512" s="3"/>
    </row>
    <row r="6513" spans="1:20" x14ac:dyDescent="0.25">
      <c r="A6513" s="1">
        <v>43341</v>
      </c>
      <c r="B6513">
        <v>862</v>
      </c>
      <c r="C6513">
        <v>7</v>
      </c>
      <c r="D6513">
        <v>25</v>
      </c>
      <c r="E6513">
        <v>85</v>
      </c>
      <c r="F6513">
        <v>3</v>
      </c>
      <c r="G6513">
        <v>2000</v>
      </c>
      <c r="H6513">
        <v>22.2</v>
      </c>
      <c r="I6513">
        <v>0.02</v>
      </c>
      <c r="J6513">
        <v>0</v>
      </c>
      <c r="K6513">
        <v>0</v>
      </c>
      <c r="L6513" t="s">
        <v>40</v>
      </c>
      <c r="M6513" t="s">
        <v>20</v>
      </c>
      <c r="N6513" t="s">
        <v>21</v>
      </c>
      <c r="O6513" s="3">
        <f t="shared" si="512"/>
        <v>20.662100456621005</v>
      </c>
      <c r="P6513" s="3">
        <f t="shared" si="513"/>
        <v>897.91666666666674</v>
      </c>
      <c r="Q6513" s="3">
        <f t="shared" si="511"/>
        <v>877.25456621004571</v>
      </c>
      <c r="R6513" s="3">
        <f t="shared" si="514"/>
        <v>789.97706621004568</v>
      </c>
      <c r="S6513" s="3">
        <f t="shared" si="515"/>
        <v>87.277500000000018</v>
      </c>
      <c r="T6513" s="3"/>
    </row>
    <row r="6514" spans="1:20" x14ac:dyDescent="0.25">
      <c r="A6514" s="1">
        <v>43341</v>
      </c>
      <c r="B6514">
        <v>1595</v>
      </c>
      <c r="C6514">
        <v>8</v>
      </c>
      <c r="D6514">
        <v>25.3</v>
      </c>
      <c r="E6514">
        <v>83</v>
      </c>
      <c r="F6514">
        <v>3.4</v>
      </c>
      <c r="G6514">
        <v>1982</v>
      </c>
      <c r="H6514">
        <v>22.1</v>
      </c>
      <c r="I6514">
        <v>0.14000000000000001</v>
      </c>
      <c r="J6514">
        <v>0</v>
      </c>
      <c r="K6514">
        <v>0</v>
      </c>
      <c r="L6514" t="s">
        <v>40</v>
      </c>
      <c r="M6514" t="s">
        <v>20</v>
      </c>
      <c r="N6514" t="s">
        <v>21</v>
      </c>
      <c r="O6514" s="3">
        <f t="shared" si="512"/>
        <v>20.662100456621005</v>
      </c>
      <c r="P6514" s="3">
        <f t="shared" si="513"/>
        <v>1661.4583333333335</v>
      </c>
      <c r="Q6514" s="3">
        <f t="shared" si="511"/>
        <v>1640.7962328767126</v>
      </c>
      <c r="R6514" s="3">
        <f t="shared" si="514"/>
        <v>1479.3024828767125</v>
      </c>
      <c r="S6514" s="3">
        <f t="shared" si="515"/>
        <v>161.49375000000003</v>
      </c>
      <c r="T6514" s="3"/>
    </row>
    <row r="6515" spans="1:20" x14ac:dyDescent="0.25">
      <c r="A6515" s="1">
        <v>43341</v>
      </c>
      <c r="B6515">
        <v>867</v>
      </c>
      <c r="C6515">
        <v>9</v>
      </c>
      <c r="D6515">
        <v>25.8</v>
      </c>
      <c r="E6515">
        <v>79</v>
      </c>
      <c r="F6515">
        <v>2.7</v>
      </c>
      <c r="G6515">
        <v>1963</v>
      </c>
      <c r="H6515">
        <v>21.8</v>
      </c>
      <c r="I6515">
        <v>0.3</v>
      </c>
      <c r="J6515">
        <v>0</v>
      </c>
      <c r="K6515">
        <v>0</v>
      </c>
      <c r="L6515" t="s">
        <v>40</v>
      </c>
      <c r="M6515" t="s">
        <v>20</v>
      </c>
      <c r="N6515" t="s">
        <v>21</v>
      </c>
      <c r="O6515" s="3">
        <f t="shared" si="512"/>
        <v>20.662100456621005</v>
      </c>
      <c r="P6515" s="3">
        <f t="shared" si="513"/>
        <v>903.12500000000011</v>
      </c>
      <c r="Q6515" s="3">
        <f t="shared" si="511"/>
        <v>882.46289954337908</v>
      </c>
      <c r="R6515" s="3">
        <f t="shared" si="514"/>
        <v>794.67914954337903</v>
      </c>
      <c r="S6515" s="3">
        <f t="shared" si="515"/>
        <v>87.783750000000012</v>
      </c>
      <c r="T6515" s="3"/>
    </row>
    <row r="6516" spans="1:20" x14ac:dyDescent="0.25">
      <c r="A6516" s="1">
        <v>43341</v>
      </c>
      <c r="B6516">
        <v>642</v>
      </c>
      <c r="C6516">
        <v>10</v>
      </c>
      <c r="D6516">
        <v>26.4</v>
      </c>
      <c r="E6516">
        <v>78</v>
      </c>
      <c r="F6516">
        <v>2.7</v>
      </c>
      <c r="G6516">
        <v>2000</v>
      </c>
      <c r="H6516">
        <v>22.2</v>
      </c>
      <c r="I6516">
        <v>0.44</v>
      </c>
      <c r="J6516">
        <v>0</v>
      </c>
      <c r="K6516">
        <v>0</v>
      </c>
      <c r="L6516" t="s">
        <v>40</v>
      </c>
      <c r="M6516" t="s">
        <v>20</v>
      </c>
      <c r="N6516" t="s">
        <v>21</v>
      </c>
      <c r="O6516" s="3">
        <f t="shared" si="512"/>
        <v>20.662100456621005</v>
      </c>
      <c r="P6516" s="3">
        <f t="shared" si="513"/>
        <v>668.75</v>
      </c>
      <c r="Q6516" s="3">
        <f t="shared" si="511"/>
        <v>648.08789954337897</v>
      </c>
      <c r="R6516" s="3">
        <f t="shared" si="514"/>
        <v>583.08539954337891</v>
      </c>
      <c r="S6516" s="3">
        <f t="shared" si="515"/>
        <v>65.002500000000012</v>
      </c>
      <c r="T6516" s="3"/>
    </row>
    <row r="6517" spans="1:20" x14ac:dyDescent="0.25">
      <c r="A6517" s="1">
        <v>43341</v>
      </c>
      <c r="B6517">
        <v>671</v>
      </c>
      <c r="C6517">
        <v>11</v>
      </c>
      <c r="D6517">
        <v>26.9</v>
      </c>
      <c r="E6517">
        <v>74</v>
      </c>
      <c r="F6517">
        <v>3.2</v>
      </c>
      <c r="G6517">
        <v>2000</v>
      </c>
      <c r="H6517">
        <v>21.8</v>
      </c>
      <c r="I6517">
        <v>0.45</v>
      </c>
      <c r="J6517">
        <v>0</v>
      </c>
      <c r="K6517">
        <v>0</v>
      </c>
      <c r="L6517" t="s">
        <v>40</v>
      </c>
      <c r="M6517" t="s">
        <v>20</v>
      </c>
      <c r="N6517" t="s">
        <v>21</v>
      </c>
      <c r="O6517" s="3">
        <f t="shared" si="512"/>
        <v>20.662100456621005</v>
      </c>
      <c r="P6517" s="3">
        <f t="shared" si="513"/>
        <v>698.95833333333337</v>
      </c>
      <c r="Q6517" s="3">
        <f t="shared" si="511"/>
        <v>678.29623287671234</v>
      </c>
      <c r="R6517" s="3">
        <f t="shared" si="514"/>
        <v>610.35748287671231</v>
      </c>
      <c r="S6517" s="3">
        <f t="shared" si="515"/>
        <v>67.938750000000013</v>
      </c>
      <c r="T6517" s="3"/>
    </row>
    <row r="6518" spans="1:20" x14ac:dyDescent="0.25">
      <c r="A6518" s="1">
        <v>43341</v>
      </c>
      <c r="B6518">
        <v>648</v>
      </c>
      <c r="C6518">
        <v>12</v>
      </c>
      <c r="D6518">
        <v>27.4</v>
      </c>
      <c r="E6518">
        <v>72</v>
      </c>
      <c r="F6518">
        <v>4.2</v>
      </c>
      <c r="G6518">
        <v>1989</v>
      </c>
      <c r="H6518">
        <v>21.8</v>
      </c>
      <c r="I6518">
        <v>0.54</v>
      </c>
      <c r="J6518">
        <v>0</v>
      </c>
      <c r="K6518">
        <v>0</v>
      </c>
      <c r="L6518" t="s">
        <v>40</v>
      </c>
      <c r="M6518" t="s">
        <v>20</v>
      </c>
      <c r="N6518" t="s">
        <v>21</v>
      </c>
      <c r="O6518" s="3">
        <f t="shared" si="512"/>
        <v>20.662100456621005</v>
      </c>
      <c r="P6518" s="3">
        <f t="shared" si="513"/>
        <v>675</v>
      </c>
      <c r="Q6518" s="3">
        <f t="shared" si="511"/>
        <v>654.33789954337897</v>
      </c>
      <c r="R6518" s="3">
        <f t="shared" si="514"/>
        <v>588.72789954337895</v>
      </c>
      <c r="S6518" s="3">
        <f t="shared" si="515"/>
        <v>65.61</v>
      </c>
      <c r="T6518" s="3"/>
    </row>
    <row r="6519" spans="1:20" x14ac:dyDescent="0.25">
      <c r="A6519" s="1">
        <v>43341</v>
      </c>
      <c r="B6519">
        <v>540</v>
      </c>
      <c r="C6519">
        <v>13</v>
      </c>
      <c r="D6519">
        <v>27.1</v>
      </c>
      <c r="E6519">
        <v>75</v>
      </c>
      <c r="F6519">
        <v>3.7</v>
      </c>
      <c r="G6519">
        <v>1972</v>
      </c>
      <c r="H6519">
        <v>22.2</v>
      </c>
      <c r="I6519">
        <v>0.28000000000000003</v>
      </c>
      <c r="J6519">
        <v>0</v>
      </c>
      <c r="K6519">
        <v>0</v>
      </c>
      <c r="L6519" t="s">
        <v>40</v>
      </c>
      <c r="M6519" t="s">
        <v>20</v>
      </c>
      <c r="N6519" t="s">
        <v>21</v>
      </c>
      <c r="O6519" s="3">
        <f t="shared" si="512"/>
        <v>20.662100456621005</v>
      </c>
      <c r="P6519" s="3">
        <f t="shared" si="513"/>
        <v>562.5</v>
      </c>
      <c r="Q6519" s="3">
        <f t="shared" si="511"/>
        <v>541.83789954337897</v>
      </c>
      <c r="R6519" s="3">
        <f t="shared" si="514"/>
        <v>487.16289954337896</v>
      </c>
      <c r="S6519" s="3">
        <f t="shared" si="515"/>
        <v>54.675000000000004</v>
      </c>
      <c r="T6519" s="3"/>
    </row>
    <row r="6520" spans="1:20" x14ac:dyDescent="0.25">
      <c r="A6520" s="1">
        <v>43341</v>
      </c>
      <c r="B6520">
        <v>490</v>
      </c>
      <c r="C6520">
        <v>14</v>
      </c>
      <c r="D6520">
        <v>26.8</v>
      </c>
      <c r="E6520">
        <v>77</v>
      </c>
      <c r="F6520">
        <v>3.5</v>
      </c>
      <c r="G6520">
        <v>1965</v>
      </c>
      <c r="H6520">
        <v>22.4</v>
      </c>
      <c r="I6520">
        <v>0.11</v>
      </c>
      <c r="J6520">
        <v>0</v>
      </c>
      <c r="K6520">
        <v>0</v>
      </c>
      <c r="L6520" t="s">
        <v>40</v>
      </c>
      <c r="M6520" t="s">
        <v>20</v>
      </c>
      <c r="N6520" t="s">
        <v>21</v>
      </c>
      <c r="O6520" s="3">
        <f t="shared" si="512"/>
        <v>20.662100456621005</v>
      </c>
      <c r="P6520" s="3">
        <f t="shared" si="513"/>
        <v>510.41666666666669</v>
      </c>
      <c r="Q6520" s="3">
        <f t="shared" si="511"/>
        <v>489.75456621004571</v>
      </c>
      <c r="R6520" s="3">
        <f t="shared" si="514"/>
        <v>440.1420662100457</v>
      </c>
      <c r="S6520" s="3">
        <f t="shared" si="515"/>
        <v>49.612500000000004</v>
      </c>
      <c r="T6520" s="3"/>
    </row>
    <row r="6521" spans="1:20" x14ac:dyDescent="0.25">
      <c r="A6521" s="1">
        <v>43341</v>
      </c>
      <c r="B6521">
        <v>583</v>
      </c>
      <c r="C6521">
        <v>15</v>
      </c>
      <c r="D6521">
        <v>26.9</v>
      </c>
      <c r="E6521">
        <v>77</v>
      </c>
      <c r="F6521">
        <v>2.5</v>
      </c>
      <c r="G6521">
        <v>1937</v>
      </c>
      <c r="H6521">
        <v>22.5</v>
      </c>
      <c r="I6521">
        <v>0.26</v>
      </c>
      <c r="J6521">
        <v>0</v>
      </c>
      <c r="K6521">
        <v>0</v>
      </c>
      <c r="L6521" t="s">
        <v>40</v>
      </c>
      <c r="M6521" t="s">
        <v>20</v>
      </c>
      <c r="N6521" t="s">
        <v>21</v>
      </c>
      <c r="O6521" s="3">
        <f t="shared" si="512"/>
        <v>20.662100456621005</v>
      </c>
      <c r="P6521" s="3">
        <f t="shared" si="513"/>
        <v>607.29166666666674</v>
      </c>
      <c r="Q6521" s="3">
        <f t="shared" si="511"/>
        <v>586.62956621004571</v>
      </c>
      <c r="R6521" s="3">
        <f t="shared" si="514"/>
        <v>527.60081621004565</v>
      </c>
      <c r="S6521" s="3">
        <f t="shared" si="515"/>
        <v>59.028750000000009</v>
      </c>
      <c r="T6521" s="3"/>
    </row>
    <row r="6522" spans="1:20" x14ac:dyDescent="0.25">
      <c r="A6522" s="1">
        <v>43341</v>
      </c>
      <c r="B6522">
        <v>193</v>
      </c>
      <c r="C6522">
        <v>16</v>
      </c>
      <c r="D6522">
        <v>27</v>
      </c>
      <c r="E6522">
        <v>76</v>
      </c>
      <c r="F6522">
        <v>3.8</v>
      </c>
      <c r="G6522">
        <v>1875</v>
      </c>
      <c r="H6522">
        <v>22.3</v>
      </c>
      <c r="I6522">
        <v>0.21</v>
      </c>
      <c r="J6522">
        <v>0</v>
      </c>
      <c r="K6522">
        <v>0</v>
      </c>
      <c r="L6522" t="s">
        <v>40</v>
      </c>
      <c r="M6522" t="s">
        <v>20</v>
      </c>
      <c r="N6522" t="s">
        <v>21</v>
      </c>
      <c r="O6522" s="3">
        <f t="shared" si="512"/>
        <v>20.662100456621005</v>
      </c>
      <c r="P6522" s="3">
        <f t="shared" si="513"/>
        <v>201.04166666666669</v>
      </c>
      <c r="Q6522" s="3">
        <f t="shared" si="511"/>
        <v>180.37956621004568</v>
      </c>
      <c r="R6522" s="3">
        <f t="shared" si="514"/>
        <v>160.83831621004566</v>
      </c>
      <c r="S6522" s="3">
        <f t="shared" si="515"/>
        <v>19.541250000000005</v>
      </c>
      <c r="T6522" s="3"/>
    </row>
    <row r="6523" spans="1:20" x14ac:dyDescent="0.25">
      <c r="A6523" s="1">
        <v>43341</v>
      </c>
      <c r="B6523">
        <v>160</v>
      </c>
      <c r="C6523">
        <v>17</v>
      </c>
      <c r="D6523">
        <v>24.6</v>
      </c>
      <c r="E6523">
        <v>93</v>
      </c>
      <c r="F6523">
        <v>0.9</v>
      </c>
      <c r="G6523">
        <v>1451</v>
      </c>
      <c r="H6523">
        <v>23.3</v>
      </c>
      <c r="I6523">
        <v>0</v>
      </c>
      <c r="J6523">
        <v>1.5</v>
      </c>
      <c r="K6523">
        <v>0</v>
      </c>
      <c r="L6523" t="s">
        <v>40</v>
      </c>
      <c r="M6523" t="s">
        <v>20</v>
      </c>
      <c r="N6523" t="s">
        <v>21</v>
      </c>
      <c r="O6523" s="3">
        <f t="shared" si="512"/>
        <v>20.662100456621005</v>
      </c>
      <c r="P6523" s="3">
        <f t="shared" si="513"/>
        <v>166.66666666666669</v>
      </c>
      <c r="Q6523" s="3">
        <f t="shared" si="511"/>
        <v>146.00456621004568</v>
      </c>
      <c r="R6523" s="3">
        <f t="shared" si="514"/>
        <v>129.80456621004566</v>
      </c>
      <c r="S6523" s="3">
        <f t="shared" si="515"/>
        <v>16.200000000000003</v>
      </c>
      <c r="T6523" s="3"/>
    </row>
    <row r="6524" spans="1:20" x14ac:dyDescent="0.25">
      <c r="A6524" s="1">
        <v>43341</v>
      </c>
      <c r="B6524">
        <v>57</v>
      </c>
      <c r="C6524">
        <v>18</v>
      </c>
      <c r="D6524">
        <v>23.9</v>
      </c>
      <c r="E6524">
        <v>96</v>
      </c>
      <c r="F6524">
        <v>0.2</v>
      </c>
      <c r="G6524">
        <v>991</v>
      </c>
      <c r="H6524">
        <v>23.2</v>
      </c>
      <c r="I6524">
        <v>0</v>
      </c>
      <c r="J6524">
        <v>1.5</v>
      </c>
      <c r="K6524">
        <v>0</v>
      </c>
      <c r="L6524" t="s">
        <v>40</v>
      </c>
      <c r="M6524" t="s">
        <v>20</v>
      </c>
      <c r="N6524" t="s">
        <v>21</v>
      </c>
      <c r="O6524" s="3">
        <f t="shared" si="512"/>
        <v>20.662100456621005</v>
      </c>
      <c r="P6524" s="3">
        <f t="shared" si="513"/>
        <v>59.375000000000007</v>
      </c>
      <c r="Q6524" s="3">
        <f t="shared" si="511"/>
        <v>38.712899543379002</v>
      </c>
      <c r="R6524" s="3">
        <f t="shared" si="514"/>
        <v>32.941649543379</v>
      </c>
      <c r="S6524" s="3">
        <f t="shared" si="515"/>
        <v>5.7712500000000011</v>
      </c>
      <c r="T6524" s="3"/>
    </row>
    <row r="6525" spans="1:20" x14ac:dyDescent="0.25">
      <c r="A6525" s="1">
        <v>43341</v>
      </c>
      <c r="B6525">
        <v>24</v>
      </c>
      <c r="C6525">
        <v>19</v>
      </c>
      <c r="D6525">
        <v>23.5</v>
      </c>
      <c r="E6525">
        <v>97</v>
      </c>
      <c r="F6525">
        <v>0.3</v>
      </c>
      <c r="G6525">
        <v>323</v>
      </c>
      <c r="H6525">
        <v>22.9</v>
      </c>
      <c r="I6525">
        <v>0</v>
      </c>
      <c r="J6525">
        <v>6.5</v>
      </c>
      <c r="K6525">
        <v>0</v>
      </c>
      <c r="L6525" t="s">
        <v>40</v>
      </c>
      <c r="M6525" t="s">
        <v>20</v>
      </c>
      <c r="N6525" t="s">
        <v>21</v>
      </c>
      <c r="O6525" s="3">
        <f t="shared" si="512"/>
        <v>20.662100456621005</v>
      </c>
      <c r="P6525" s="3">
        <f t="shared" si="513"/>
        <v>25</v>
      </c>
      <c r="Q6525" s="3">
        <f t="shared" si="511"/>
        <v>4.3378995433789953</v>
      </c>
      <c r="R6525" s="3">
        <f t="shared" si="514"/>
        <v>1.9078995433789951</v>
      </c>
      <c r="S6525" s="3">
        <f t="shared" si="515"/>
        <v>2.4300000000000002</v>
      </c>
      <c r="T6525" s="3"/>
    </row>
    <row r="6526" spans="1:20" x14ac:dyDescent="0.25">
      <c r="A6526" s="1">
        <v>43341</v>
      </c>
      <c r="B6526">
        <v>19</v>
      </c>
      <c r="C6526">
        <v>20</v>
      </c>
      <c r="D6526">
        <v>23.4</v>
      </c>
      <c r="E6526">
        <v>98</v>
      </c>
      <c r="F6526">
        <v>0.6</v>
      </c>
      <c r="G6526">
        <v>70</v>
      </c>
      <c r="H6526">
        <v>23</v>
      </c>
      <c r="I6526">
        <v>0</v>
      </c>
      <c r="J6526">
        <v>21</v>
      </c>
      <c r="K6526">
        <v>0</v>
      </c>
      <c r="L6526" t="s">
        <v>40</v>
      </c>
      <c r="M6526" t="s">
        <v>20</v>
      </c>
      <c r="N6526" t="s">
        <v>21</v>
      </c>
      <c r="O6526" s="3">
        <f t="shared" si="512"/>
        <v>20.662100456621005</v>
      </c>
      <c r="P6526" s="3">
        <f t="shared" si="513"/>
        <v>19.791666666666668</v>
      </c>
      <c r="Q6526" s="3">
        <f t="shared" si="511"/>
        <v>-0.87043378995433685</v>
      </c>
      <c r="R6526" s="3">
        <f t="shared" si="514"/>
        <v>-2.7941837899543369</v>
      </c>
      <c r="S6526" s="3">
        <f t="shared" si="515"/>
        <v>1.9237500000000003</v>
      </c>
      <c r="T6526" s="3"/>
    </row>
    <row r="6527" spans="1:20" x14ac:dyDescent="0.25">
      <c r="A6527" s="1">
        <v>43341</v>
      </c>
      <c r="B6527">
        <v>22</v>
      </c>
      <c r="C6527">
        <v>21</v>
      </c>
      <c r="D6527">
        <v>23.7</v>
      </c>
      <c r="E6527">
        <v>98</v>
      </c>
      <c r="F6527">
        <v>0.6</v>
      </c>
      <c r="G6527">
        <v>410</v>
      </c>
      <c r="H6527">
        <v>23.3</v>
      </c>
      <c r="I6527">
        <v>0</v>
      </c>
      <c r="J6527">
        <v>5.5</v>
      </c>
      <c r="K6527">
        <v>0</v>
      </c>
      <c r="L6527" t="s">
        <v>40</v>
      </c>
      <c r="M6527" t="s">
        <v>20</v>
      </c>
      <c r="N6527" t="s">
        <v>21</v>
      </c>
      <c r="O6527" s="3">
        <f t="shared" si="512"/>
        <v>20.662100456621005</v>
      </c>
      <c r="P6527" s="3">
        <f t="shared" si="513"/>
        <v>22.916666666666668</v>
      </c>
      <c r="Q6527" s="3">
        <f t="shared" si="511"/>
        <v>2.2545662100456632</v>
      </c>
      <c r="R6527" s="3">
        <f t="shared" si="514"/>
        <v>2.7066210045662675E-2</v>
      </c>
      <c r="S6527" s="3">
        <f t="shared" si="515"/>
        <v>2.2275000000000005</v>
      </c>
      <c r="T6527" s="3"/>
    </row>
    <row r="6528" spans="1:20" x14ac:dyDescent="0.25">
      <c r="A6528" s="1">
        <v>43341</v>
      </c>
      <c r="B6528">
        <v>74</v>
      </c>
      <c r="C6528">
        <v>22</v>
      </c>
      <c r="D6528">
        <v>24.3</v>
      </c>
      <c r="E6528">
        <v>97</v>
      </c>
      <c r="F6528">
        <v>2.1</v>
      </c>
      <c r="G6528">
        <v>1028</v>
      </c>
      <c r="H6528">
        <v>23.7</v>
      </c>
      <c r="I6528">
        <v>0</v>
      </c>
      <c r="J6528">
        <v>4.5</v>
      </c>
      <c r="K6528">
        <v>0</v>
      </c>
      <c r="L6528" t="s">
        <v>40</v>
      </c>
      <c r="M6528" t="s">
        <v>20</v>
      </c>
      <c r="N6528" t="s">
        <v>21</v>
      </c>
      <c r="O6528" s="3">
        <f t="shared" si="512"/>
        <v>20.662100456621005</v>
      </c>
      <c r="P6528" s="3">
        <f t="shared" si="513"/>
        <v>77.083333333333343</v>
      </c>
      <c r="Q6528" s="3">
        <f t="shared" si="511"/>
        <v>56.421232876712338</v>
      </c>
      <c r="R6528" s="3">
        <f t="shared" si="514"/>
        <v>48.928732876712338</v>
      </c>
      <c r="S6528" s="3">
        <f t="shared" si="515"/>
        <v>7.4925000000000015</v>
      </c>
      <c r="T6528" s="3"/>
    </row>
    <row r="6529" spans="1:20" x14ac:dyDescent="0.25">
      <c r="A6529" s="1">
        <v>43341</v>
      </c>
      <c r="B6529">
        <v>198</v>
      </c>
      <c r="C6529">
        <v>23</v>
      </c>
      <c r="D6529">
        <v>24.2</v>
      </c>
      <c r="E6529">
        <v>94</v>
      </c>
      <c r="F6529">
        <v>0.9</v>
      </c>
      <c r="G6529">
        <v>1808</v>
      </c>
      <c r="H6529">
        <v>23.1</v>
      </c>
      <c r="I6529">
        <v>0</v>
      </c>
      <c r="J6529">
        <v>1</v>
      </c>
      <c r="K6529">
        <v>0</v>
      </c>
      <c r="L6529" t="s">
        <v>40</v>
      </c>
      <c r="M6529" t="s">
        <v>20</v>
      </c>
      <c r="N6529" t="s">
        <v>21</v>
      </c>
      <c r="O6529" s="3">
        <f t="shared" si="512"/>
        <v>20.662100456621005</v>
      </c>
      <c r="P6529" s="3">
        <f t="shared" si="513"/>
        <v>206.25000000000003</v>
      </c>
      <c r="Q6529" s="3">
        <f t="shared" si="511"/>
        <v>185.58789954337902</v>
      </c>
      <c r="R6529" s="3">
        <f t="shared" si="514"/>
        <v>165.54039954337901</v>
      </c>
      <c r="S6529" s="3">
        <f t="shared" si="515"/>
        <v>20.047500000000003</v>
      </c>
      <c r="T6529" s="3"/>
    </row>
    <row r="6530" spans="1:20" x14ac:dyDescent="0.25">
      <c r="A6530" s="1">
        <v>43342</v>
      </c>
      <c r="B6530">
        <v>214</v>
      </c>
      <c r="C6530">
        <v>0</v>
      </c>
      <c r="D6530">
        <v>24.7</v>
      </c>
      <c r="E6530">
        <v>94</v>
      </c>
      <c r="F6530">
        <v>2.8</v>
      </c>
      <c r="G6530">
        <v>1270</v>
      </c>
      <c r="H6530">
        <v>23.6</v>
      </c>
      <c r="I6530">
        <v>0</v>
      </c>
      <c r="J6530">
        <v>0</v>
      </c>
      <c r="K6530">
        <v>0</v>
      </c>
      <c r="L6530" t="s">
        <v>40</v>
      </c>
      <c r="M6530" t="s">
        <v>20</v>
      </c>
      <c r="N6530" t="s">
        <v>21</v>
      </c>
      <c r="O6530" s="3">
        <f t="shared" si="512"/>
        <v>20.662100456621005</v>
      </c>
      <c r="P6530" s="3">
        <f t="shared" si="513"/>
        <v>222.91666666666669</v>
      </c>
      <c r="Q6530" s="3">
        <f t="shared" ref="Q6530:Q6593" si="516">P6530-O6530</f>
        <v>202.25456621004568</v>
      </c>
      <c r="R6530" s="3">
        <f t="shared" si="514"/>
        <v>180.58706621004569</v>
      </c>
      <c r="S6530" s="3">
        <f t="shared" si="515"/>
        <v>21.667500000000004</v>
      </c>
      <c r="T6530" s="3"/>
    </row>
    <row r="6531" spans="1:20" x14ac:dyDescent="0.25">
      <c r="A6531" s="1">
        <v>43342</v>
      </c>
      <c r="B6531">
        <v>99</v>
      </c>
      <c r="C6531">
        <v>1</v>
      </c>
      <c r="D6531">
        <v>24.9</v>
      </c>
      <c r="E6531">
        <v>92</v>
      </c>
      <c r="F6531">
        <v>2.2000000000000002</v>
      </c>
      <c r="G6531">
        <v>1125</v>
      </c>
      <c r="H6531">
        <v>23.5</v>
      </c>
      <c r="I6531">
        <v>0</v>
      </c>
      <c r="J6531">
        <v>0.5</v>
      </c>
      <c r="K6531">
        <v>0</v>
      </c>
      <c r="L6531" t="s">
        <v>40</v>
      </c>
      <c r="M6531" t="s">
        <v>20</v>
      </c>
      <c r="N6531" t="s">
        <v>21</v>
      </c>
      <c r="O6531" s="3">
        <f t="shared" ref="O6531:O6594" si="517">$V$7</f>
        <v>20.662100456621005</v>
      </c>
      <c r="P6531" s="3">
        <f t="shared" ref="P6531:P6594" si="518">$V$10*B6531</f>
        <v>103.12500000000001</v>
      </c>
      <c r="Q6531" s="3">
        <f t="shared" si="516"/>
        <v>82.46289954337901</v>
      </c>
      <c r="R6531" s="3">
        <f t="shared" ref="R6531:R6594" si="519">Q6531-S6531</f>
        <v>72.439149543379003</v>
      </c>
      <c r="S6531" s="3">
        <f t="shared" ref="S6531:S6594" si="520">9.72%*P6531</f>
        <v>10.023750000000001</v>
      </c>
      <c r="T6531" s="3"/>
    </row>
    <row r="6532" spans="1:20" x14ac:dyDescent="0.25">
      <c r="A6532" s="1">
        <v>43342</v>
      </c>
      <c r="B6532">
        <v>80</v>
      </c>
      <c r="C6532">
        <v>2</v>
      </c>
      <c r="D6532">
        <v>24.7</v>
      </c>
      <c r="E6532">
        <v>96</v>
      </c>
      <c r="F6532">
        <v>1</v>
      </c>
      <c r="G6532">
        <v>337</v>
      </c>
      <c r="H6532">
        <v>24</v>
      </c>
      <c r="I6532">
        <v>0</v>
      </c>
      <c r="J6532">
        <v>6.5</v>
      </c>
      <c r="K6532">
        <v>0</v>
      </c>
      <c r="L6532" t="s">
        <v>40</v>
      </c>
      <c r="M6532" t="s">
        <v>20</v>
      </c>
      <c r="N6532" t="s">
        <v>21</v>
      </c>
      <c r="O6532" s="3">
        <f t="shared" si="517"/>
        <v>20.662100456621005</v>
      </c>
      <c r="P6532" s="3">
        <f t="shared" si="518"/>
        <v>83.333333333333343</v>
      </c>
      <c r="Q6532" s="3">
        <f t="shared" si="516"/>
        <v>62.671232876712338</v>
      </c>
      <c r="R6532" s="3">
        <f t="shared" si="519"/>
        <v>54.571232876712337</v>
      </c>
      <c r="S6532" s="3">
        <f t="shared" si="520"/>
        <v>8.1000000000000014</v>
      </c>
      <c r="T6532" s="3"/>
    </row>
    <row r="6533" spans="1:20" x14ac:dyDescent="0.25">
      <c r="A6533" s="1">
        <v>43342</v>
      </c>
      <c r="B6533">
        <v>81</v>
      </c>
      <c r="C6533">
        <v>3</v>
      </c>
      <c r="D6533">
        <v>24.1</v>
      </c>
      <c r="E6533">
        <v>97</v>
      </c>
      <c r="F6533">
        <v>2.5</v>
      </c>
      <c r="G6533">
        <v>1989</v>
      </c>
      <c r="H6533">
        <v>23.5</v>
      </c>
      <c r="I6533">
        <v>0</v>
      </c>
      <c r="J6533">
        <v>1.5</v>
      </c>
      <c r="K6533">
        <v>0</v>
      </c>
      <c r="L6533" t="s">
        <v>40</v>
      </c>
      <c r="M6533" t="s">
        <v>20</v>
      </c>
      <c r="N6533" t="s">
        <v>21</v>
      </c>
      <c r="O6533" s="3">
        <f t="shared" si="517"/>
        <v>20.662100456621005</v>
      </c>
      <c r="P6533" s="3">
        <f t="shared" si="518"/>
        <v>84.375</v>
      </c>
      <c r="Q6533" s="3">
        <f t="shared" si="516"/>
        <v>63.712899543378995</v>
      </c>
      <c r="R6533" s="3">
        <f t="shared" si="519"/>
        <v>55.511649543378994</v>
      </c>
      <c r="S6533" s="3">
        <f t="shared" si="520"/>
        <v>8.2012499999999999</v>
      </c>
      <c r="T6533" s="3"/>
    </row>
    <row r="6534" spans="1:20" x14ac:dyDescent="0.25">
      <c r="A6534" s="1">
        <v>43342</v>
      </c>
      <c r="B6534">
        <v>42</v>
      </c>
      <c r="C6534">
        <v>4</v>
      </c>
      <c r="D6534">
        <v>23.9</v>
      </c>
      <c r="E6534">
        <v>96</v>
      </c>
      <c r="F6534">
        <v>0.4</v>
      </c>
      <c r="G6534">
        <v>1797</v>
      </c>
      <c r="H6534">
        <v>23.2</v>
      </c>
      <c r="I6534">
        <v>0</v>
      </c>
      <c r="J6534">
        <v>0</v>
      </c>
      <c r="K6534">
        <v>0</v>
      </c>
      <c r="L6534" t="s">
        <v>40</v>
      </c>
      <c r="M6534" t="s">
        <v>20</v>
      </c>
      <c r="N6534" t="s">
        <v>21</v>
      </c>
      <c r="O6534" s="3">
        <f t="shared" si="517"/>
        <v>20.662100456621005</v>
      </c>
      <c r="P6534" s="3">
        <f t="shared" si="518"/>
        <v>43.75</v>
      </c>
      <c r="Q6534" s="3">
        <f t="shared" si="516"/>
        <v>23.087899543378995</v>
      </c>
      <c r="R6534" s="3">
        <f t="shared" si="519"/>
        <v>18.835399543378994</v>
      </c>
      <c r="S6534" s="3">
        <f t="shared" si="520"/>
        <v>4.2525000000000004</v>
      </c>
      <c r="T6534" s="3"/>
    </row>
    <row r="6535" spans="1:20" x14ac:dyDescent="0.25">
      <c r="A6535" s="1">
        <v>43342</v>
      </c>
      <c r="B6535">
        <v>73</v>
      </c>
      <c r="C6535">
        <v>5</v>
      </c>
      <c r="D6535">
        <v>24</v>
      </c>
      <c r="E6535">
        <v>97</v>
      </c>
      <c r="F6535">
        <v>0.9</v>
      </c>
      <c r="G6535">
        <v>1347</v>
      </c>
      <c r="H6535">
        <v>23.4</v>
      </c>
      <c r="I6535">
        <v>0</v>
      </c>
      <c r="J6535">
        <v>0.5</v>
      </c>
      <c r="K6535">
        <v>0</v>
      </c>
      <c r="L6535" t="s">
        <v>40</v>
      </c>
      <c r="M6535" t="s">
        <v>20</v>
      </c>
      <c r="N6535" t="s">
        <v>21</v>
      </c>
      <c r="O6535" s="3">
        <f t="shared" si="517"/>
        <v>20.662100456621005</v>
      </c>
      <c r="P6535" s="3">
        <f t="shared" si="518"/>
        <v>76.041666666666671</v>
      </c>
      <c r="Q6535" s="3">
        <f t="shared" si="516"/>
        <v>55.379566210045667</v>
      </c>
      <c r="R6535" s="3">
        <f t="shared" si="519"/>
        <v>47.988316210045667</v>
      </c>
      <c r="S6535" s="3">
        <f t="shared" si="520"/>
        <v>7.3912500000000012</v>
      </c>
      <c r="T6535" s="3"/>
    </row>
    <row r="6536" spans="1:20" x14ac:dyDescent="0.25">
      <c r="A6536" s="1">
        <v>43342</v>
      </c>
      <c r="B6536">
        <v>285</v>
      </c>
      <c r="C6536">
        <v>6</v>
      </c>
      <c r="D6536">
        <v>24.2</v>
      </c>
      <c r="E6536">
        <v>96</v>
      </c>
      <c r="F6536">
        <v>1.6</v>
      </c>
      <c r="G6536">
        <v>1206</v>
      </c>
      <c r="H6536">
        <v>23.5</v>
      </c>
      <c r="I6536">
        <v>0</v>
      </c>
      <c r="J6536">
        <v>0</v>
      </c>
      <c r="K6536">
        <v>0</v>
      </c>
      <c r="L6536" t="s">
        <v>40</v>
      </c>
      <c r="M6536" t="s">
        <v>20</v>
      </c>
      <c r="N6536" t="s">
        <v>21</v>
      </c>
      <c r="O6536" s="3">
        <f t="shared" si="517"/>
        <v>20.662100456621005</v>
      </c>
      <c r="P6536" s="3">
        <f t="shared" si="518"/>
        <v>296.875</v>
      </c>
      <c r="Q6536" s="3">
        <f t="shared" si="516"/>
        <v>276.21289954337897</v>
      </c>
      <c r="R6536" s="3">
        <f t="shared" si="519"/>
        <v>247.35664954337898</v>
      </c>
      <c r="S6536" s="3">
        <f t="shared" si="520"/>
        <v>28.856250000000003</v>
      </c>
      <c r="T6536" s="3"/>
    </row>
    <row r="6537" spans="1:20" x14ac:dyDescent="0.25">
      <c r="A6537" s="1">
        <v>43342</v>
      </c>
      <c r="B6537">
        <v>771</v>
      </c>
      <c r="C6537">
        <v>7</v>
      </c>
      <c r="D6537">
        <v>24.3</v>
      </c>
      <c r="E6537">
        <v>96</v>
      </c>
      <c r="F6537">
        <v>1.4</v>
      </c>
      <c r="G6537">
        <v>1025</v>
      </c>
      <c r="H6537">
        <v>23.6</v>
      </c>
      <c r="I6537">
        <v>0.04</v>
      </c>
      <c r="J6537">
        <v>0</v>
      </c>
      <c r="K6537">
        <v>0</v>
      </c>
      <c r="L6537" t="s">
        <v>40</v>
      </c>
      <c r="M6537" t="s">
        <v>20</v>
      </c>
      <c r="N6537" t="s">
        <v>21</v>
      </c>
      <c r="O6537" s="3">
        <f t="shared" si="517"/>
        <v>20.662100456621005</v>
      </c>
      <c r="P6537" s="3">
        <f t="shared" si="518"/>
        <v>803.12500000000011</v>
      </c>
      <c r="Q6537" s="3">
        <f t="shared" si="516"/>
        <v>782.46289954337908</v>
      </c>
      <c r="R6537" s="3">
        <f t="shared" si="519"/>
        <v>704.39914954337905</v>
      </c>
      <c r="S6537" s="3">
        <f t="shared" si="520"/>
        <v>78.063750000000013</v>
      </c>
      <c r="T6537" s="3"/>
    </row>
    <row r="6538" spans="1:20" x14ac:dyDescent="0.25">
      <c r="A6538" s="1">
        <v>43342</v>
      </c>
      <c r="B6538">
        <v>1330</v>
      </c>
      <c r="C6538">
        <v>8</v>
      </c>
      <c r="D6538">
        <v>24.6</v>
      </c>
      <c r="E6538">
        <v>96</v>
      </c>
      <c r="F6538">
        <v>1</v>
      </c>
      <c r="G6538">
        <v>883</v>
      </c>
      <c r="H6538">
        <v>23.9</v>
      </c>
      <c r="I6538">
        <v>0.19</v>
      </c>
      <c r="J6538">
        <v>0</v>
      </c>
      <c r="K6538">
        <v>0</v>
      </c>
      <c r="L6538" t="s">
        <v>40</v>
      </c>
      <c r="M6538" t="s">
        <v>20</v>
      </c>
      <c r="N6538" t="s">
        <v>21</v>
      </c>
      <c r="O6538" s="3">
        <f t="shared" si="517"/>
        <v>20.662100456621005</v>
      </c>
      <c r="P6538" s="3">
        <f t="shared" si="518"/>
        <v>1385.4166666666667</v>
      </c>
      <c r="Q6538" s="3">
        <f t="shared" si="516"/>
        <v>1364.7545662100458</v>
      </c>
      <c r="R6538" s="3">
        <f t="shared" si="519"/>
        <v>1230.0920662100457</v>
      </c>
      <c r="S6538" s="3">
        <f t="shared" si="520"/>
        <v>134.66250000000002</v>
      </c>
      <c r="T6538" s="3"/>
    </row>
    <row r="6539" spans="1:20" x14ac:dyDescent="0.25">
      <c r="A6539" s="1">
        <v>43342</v>
      </c>
      <c r="B6539">
        <v>846</v>
      </c>
      <c r="C6539">
        <v>9</v>
      </c>
      <c r="D6539">
        <v>25</v>
      </c>
      <c r="E6539">
        <v>92</v>
      </c>
      <c r="F6539">
        <v>1.1000000000000001</v>
      </c>
      <c r="G6539">
        <v>782</v>
      </c>
      <c r="H6539">
        <v>23.6</v>
      </c>
      <c r="I6539">
        <v>0.39</v>
      </c>
      <c r="J6539">
        <v>0</v>
      </c>
      <c r="K6539">
        <v>0</v>
      </c>
      <c r="L6539" t="s">
        <v>40</v>
      </c>
      <c r="M6539" t="s">
        <v>20</v>
      </c>
      <c r="N6539" t="s">
        <v>21</v>
      </c>
      <c r="O6539" s="3">
        <f t="shared" si="517"/>
        <v>20.662100456621005</v>
      </c>
      <c r="P6539" s="3">
        <f t="shared" si="518"/>
        <v>881.25000000000011</v>
      </c>
      <c r="Q6539" s="3">
        <f t="shared" si="516"/>
        <v>860.58789954337908</v>
      </c>
      <c r="R6539" s="3">
        <f t="shared" si="519"/>
        <v>774.93039954337905</v>
      </c>
      <c r="S6539" s="3">
        <f t="shared" si="520"/>
        <v>85.657500000000013</v>
      </c>
      <c r="T6539" s="3"/>
    </row>
    <row r="6540" spans="1:20" x14ac:dyDescent="0.25">
      <c r="A6540" s="1">
        <v>43342</v>
      </c>
      <c r="B6540">
        <v>589</v>
      </c>
      <c r="C6540">
        <v>10</v>
      </c>
      <c r="D6540">
        <v>26.1</v>
      </c>
      <c r="E6540">
        <v>81</v>
      </c>
      <c r="F6540">
        <v>1.5</v>
      </c>
      <c r="G6540">
        <v>860</v>
      </c>
      <c r="H6540">
        <v>22.5</v>
      </c>
      <c r="I6540">
        <v>1.05</v>
      </c>
      <c r="J6540">
        <v>0</v>
      </c>
      <c r="K6540">
        <v>0</v>
      </c>
      <c r="L6540" t="s">
        <v>40</v>
      </c>
      <c r="M6540" t="s">
        <v>20</v>
      </c>
      <c r="N6540" t="s">
        <v>21</v>
      </c>
      <c r="O6540" s="3">
        <f t="shared" si="517"/>
        <v>20.662100456621005</v>
      </c>
      <c r="P6540" s="3">
        <f t="shared" si="518"/>
        <v>613.54166666666674</v>
      </c>
      <c r="Q6540" s="3">
        <f t="shared" si="516"/>
        <v>592.87956621004571</v>
      </c>
      <c r="R6540" s="3">
        <f t="shared" si="519"/>
        <v>533.24331621004569</v>
      </c>
      <c r="S6540" s="3">
        <f t="shared" si="520"/>
        <v>59.636250000000011</v>
      </c>
      <c r="T6540" s="3"/>
    </row>
    <row r="6541" spans="1:20" x14ac:dyDescent="0.25">
      <c r="A6541" s="1">
        <v>43342</v>
      </c>
      <c r="B6541">
        <v>716</v>
      </c>
      <c r="C6541">
        <v>11</v>
      </c>
      <c r="D6541">
        <v>26.2</v>
      </c>
      <c r="E6541">
        <v>82</v>
      </c>
      <c r="F6541">
        <v>2.6</v>
      </c>
      <c r="G6541">
        <v>834</v>
      </c>
      <c r="H6541">
        <v>22.8</v>
      </c>
      <c r="I6541">
        <v>0.59</v>
      </c>
      <c r="J6541">
        <v>0</v>
      </c>
      <c r="K6541">
        <v>0</v>
      </c>
      <c r="L6541" t="s">
        <v>40</v>
      </c>
      <c r="M6541" t="s">
        <v>20</v>
      </c>
      <c r="N6541" t="s">
        <v>21</v>
      </c>
      <c r="O6541" s="3">
        <f t="shared" si="517"/>
        <v>20.662100456621005</v>
      </c>
      <c r="P6541" s="3">
        <f t="shared" si="518"/>
        <v>745.83333333333337</v>
      </c>
      <c r="Q6541" s="3">
        <f t="shared" si="516"/>
        <v>725.17123287671234</v>
      </c>
      <c r="R6541" s="3">
        <f t="shared" si="519"/>
        <v>652.67623287671233</v>
      </c>
      <c r="S6541" s="3">
        <f t="shared" si="520"/>
        <v>72.495000000000005</v>
      </c>
      <c r="T6541" s="3"/>
    </row>
    <row r="6542" spans="1:20" x14ac:dyDescent="0.25">
      <c r="A6542" s="1">
        <v>43342</v>
      </c>
      <c r="B6542">
        <v>768</v>
      </c>
      <c r="C6542">
        <v>12</v>
      </c>
      <c r="D6542">
        <v>27</v>
      </c>
      <c r="E6542">
        <v>74</v>
      </c>
      <c r="F6542">
        <v>2.5</v>
      </c>
      <c r="G6542">
        <v>915</v>
      </c>
      <c r="H6542">
        <v>21.9</v>
      </c>
      <c r="I6542">
        <v>0.94</v>
      </c>
      <c r="J6542">
        <v>0</v>
      </c>
      <c r="K6542">
        <v>0</v>
      </c>
      <c r="L6542" t="s">
        <v>40</v>
      </c>
      <c r="M6542" t="s">
        <v>20</v>
      </c>
      <c r="N6542" t="s">
        <v>21</v>
      </c>
      <c r="O6542" s="3">
        <f t="shared" si="517"/>
        <v>20.662100456621005</v>
      </c>
      <c r="P6542" s="3">
        <f t="shared" si="518"/>
        <v>800</v>
      </c>
      <c r="Q6542" s="3">
        <f t="shared" si="516"/>
        <v>779.33789954337897</v>
      </c>
      <c r="R6542" s="3">
        <f t="shared" si="519"/>
        <v>701.57789954337898</v>
      </c>
      <c r="S6542" s="3">
        <f t="shared" si="520"/>
        <v>77.760000000000005</v>
      </c>
      <c r="T6542" s="3"/>
    </row>
    <row r="6543" spans="1:20" x14ac:dyDescent="0.25">
      <c r="A6543" s="1">
        <v>43342</v>
      </c>
      <c r="B6543">
        <v>865</v>
      </c>
      <c r="C6543">
        <v>13</v>
      </c>
      <c r="D6543">
        <v>28.2</v>
      </c>
      <c r="E6543">
        <v>66</v>
      </c>
      <c r="F6543">
        <v>2.2000000000000002</v>
      </c>
      <c r="G6543">
        <v>1006</v>
      </c>
      <c r="H6543">
        <v>21.2</v>
      </c>
      <c r="I6543">
        <v>1.81</v>
      </c>
      <c r="J6543">
        <v>0</v>
      </c>
      <c r="K6543">
        <v>0</v>
      </c>
      <c r="L6543" t="s">
        <v>40</v>
      </c>
      <c r="M6543" t="s">
        <v>20</v>
      </c>
      <c r="N6543" t="s">
        <v>21</v>
      </c>
      <c r="O6543" s="3">
        <f t="shared" si="517"/>
        <v>20.662100456621005</v>
      </c>
      <c r="P6543" s="3">
        <f t="shared" si="518"/>
        <v>901.04166666666674</v>
      </c>
      <c r="Q6543" s="3">
        <f t="shared" si="516"/>
        <v>880.37956621004571</v>
      </c>
      <c r="R6543" s="3">
        <f t="shared" si="519"/>
        <v>792.79831621004564</v>
      </c>
      <c r="S6543" s="3">
        <f t="shared" si="520"/>
        <v>87.581250000000011</v>
      </c>
      <c r="T6543" s="3"/>
    </row>
    <row r="6544" spans="1:20" x14ac:dyDescent="0.25">
      <c r="A6544" s="1">
        <v>43342</v>
      </c>
      <c r="B6544">
        <v>837</v>
      </c>
      <c r="C6544">
        <v>14</v>
      </c>
      <c r="D6544">
        <v>27.5</v>
      </c>
      <c r="E6544">
        <v>66</v>
      </c>
      <c r="F6544">
        <v>2.8</v>
      </c>
      <c r="G6544">
        <v>989</v>
      </c>
      <c r="H6544">
        <v>20.5</v>
      </c>
      <c r="I6544">
        <v>0.76</v>
      </c>
      <c r="J6544">
        <v>0</v>
      </c>
      <c r="K6544">
        <v>0</v>
      </c>
      <c r="L6544" t="s">
        <v>40</v>
      </c>
      <c r="M6544" t="s">
        <v>20</v>
      </c>
      <c r="N6544" t="s">
        <v>21</v>
      </c>
      <c r="O6544" s="3">
        <f t="shared" si="517"/>
        <v>20.662100456621005</v>
      </c>
      <c r="P6544" s="3">
        <f t="shared" si="518"/>
        <v>871.87500000000011</v>
      </c>
      <c r="Q6544" s="3">
        <f t="shared" si="516"/>
        <v>851.21289954337908</v>
      </c>
      <c r="R6544" s="3">
        <f t="shared" si="519"/>
        <v>766.46664954337905</v>
      </c>
      <c r="S6544" s="3">
        <f t="shared" si="520"/>
        <v>84.746250000000018</v>
      </c>
      <c r="T6544" s="3"/>
    </row>
    <row r="6545" spans="1:20" x14ac:dyDescent="0.25">
      <c r="A6545" s="1">
        <v>43342</v>
      </c>
      <c r="B6545">
        <v>982</v>
      </c>
      <c r="C6545">
        <v>15</v>
      </c>
      <c r="D6545">
        <v>27.2</v>
      </c>
      <c r="E6545">
        <v>69</v>
      </c>
      <c r="F6545">
        <v>3.5</v>
      </c>
      <c r="G6545">
        <v>963</v>
      </c>
      <c r="H6545">
        <v>21</v>
      </c>
      <c r="I6545">
        <v>0.95</v>
      </c>
      <c r="J6545">
        <v>0</v>
      </c>
      <c r="K6545">
        <v>0</v>
      </c>
      <c r="L6545" t="s">
        <v>40</v>
      </c>
      <c r="M6545" t="s">
        <v>20</v>
      </c>
      <c r="N6545" t="s">
        <v>21</v>
      </c>
      <c r="O6545" s="3">
        <f t="shared" si="517"/>
        <v>20.662100456621005</v>
      </c>
      <c r="P6545" s="3">
        <f t="shared" si="518"/>
        <v>1022.9166666666667</v>
      </c>
      <c r="Q6545" s="3">
        <f t="shared" si="516"/>
        <v>1002.2545662100457</v>
      </c>
      <c r="R6545" s="3">
        <f t="shared" si="519"/>
        <v>902.8270662100457</v>
      </c>
      <c r="S6545" s="3">
        <f t="shared" si="520"/>
        <v>99.427500000000009</v>
      </c>
      <c r="T6545" s="3"/>
    </row>
    <row r="6546" spans="1:20" x14ac:dyDescent="0.25">
      <c r="A6546" s="1">
        <v>43342</v>
      </c>
      <c r="B6546">
        <v>1142</v>
      </c>
      <c r="C6546">
        <v>16</v>
      </c>
      <c r="D6546">
        <v>27.6</v>
      </c>
      <c r="E6546">
        <v>68</v>
      </c>
      <c r="F6546">
        <v>2.1</v>
      </c>
      <c r="G6546">
        <v>1038</v>
      </c>
      <c r="H6546">
        <v>21.1</v>
      </c>
      <c r="I6546">
        <v>1.46</v>
      </c>
      <c r="J6546">
        <v>0</v>
      </c>
      <c r="K6546">
        <v>0</v>
      </c>
      <c r="L6546" t="s">
        <v>40</v>
      </c>
      <c r="M6546" t="s">
        <v>20</v>
      </c>
      <c r="N6546" t="s">
        <v>21</v>
      </c>
      <c r="O6546" s="3">
        <f t="shared" si="517"/>
        <v>20.662100456621005</v>
      </c>
      <c r="P6546" s="3">
        <f t="shared" si="518"/>
        <v>1189.5833333333335</v>
      </c>
      <c r="Q6546" s="3">
        <f t="shared" si="516"/>
        <v>1168.9212328767126</v>
      </c>
      <c r="R6546" s="3">
        <f t="shared" si="519"/>
        <v>1053.2937328767125</v>
      </c>
      <c r="S6546" s="3">
        <f t="shared" si="520"/>
        <v>115.62750000000003</v>
      </c>
      <c r="T6546" s="3"/>
    </row>
    <row r="6547" spans="1:20" x14ac:dyDescent="0.25">
      <c r="A6547" s="1">
        <v>43342</v>
      </c>
      <c r="B6547">
        <v>1473</v>
      </c>
      <c r="C6547">
        <v>17</v>
      </c>
      <c r="D6547">
        <v>26.8</v>
      </c>
      <c r="E6547">
        <v>73</v>
      </c>
      <c r="F6547">
        <v>2.6</v>
      </c>
      <c r="G6547">
        <v>916</v>
      </c>
      <c r="H6547">
        <v>21.5</v>
      </c>
      <c r="I6547">
        <v>0.37</v>
      </c>
      <c r="J6547">
        <v>0</v>
      </c>
      <c r="K6547">
        <v>0</v>
      </c>
      <c r="L6547" t="s">
        <v>40</v>
      </c>
      <c r="M6547" t="s">
        <v>20</v>
      </c>
      <c r="N6547" t="s">
        <v>21</v>
      </c>
      <c r="O6547" s="3">
        <f t="shared" si="517"/>
        <v>20.662100456621005</v>
      </c>
      <c r="P6547" s="3">
        <f t="shared" si="518"/>
        <v>1534.375</v>
      </c>
      <c r="Q6547" s="3">
        <f t="shared" si="516"/>
        <v>1513.7128995433791</v>
      </c>
      <c r="R6547" s="3">
        <f t="shared" si="519"/>
        <v>1364.571649543379</v>
      </c>
      <c r="S6547" s="3">
        <f t="shared" si="520"/>
        <v>149.14125000000001</v>
      </c>
      <c r="T6547" s="3"/>
    </row>
    <row r="6548" spans="1:20" x14ac:dyDescent="0.25">
      <c r="A6548" s="1">
        <v>43342</v>
      </c>
      <c r="B6548">
        <v>1887</v>
      </c>
      <c r="C6548">
        <v>18</v>
      </c>
      <c r="D6548">
        <v>26.1</v>
      </c>
      <c r="E6548">
        <v>72</v>
      </c>
      <c r="F6548">
        <v>2.4</v>
      </c>
      <c r="G6548">
        <v>1066</v>
      </c>
      <c r="H6548">
        <v>20.6</v>
      </c>
      <c r="I6548">
        <v>0.19</v>
      </c>
      <c r="J6548">
        <v>0</v>
      </c>
      <c r="K6548">
        <v>0</v>
      </c>
      <c r="L6548" t="s">
        <v>40</v>
      </c>
      <c r="M6548" t="s">
        <v>20</v>
      </c>
      <c r="N6548" t="s">
        <v>21</v>
      </c>
      <c r="O6548" s="3">
        <f t="shared" si="517"/>
        <v>20.662100456621005</v>
      </c>
      <c r="P6548" s="3">
        <f t="shared" si="518"/>
        <v>1965.6250000000002</v>
      </c>
      <c r="Q6548" s="3">
        <f t="shared" si="516"/>
        <v>1944.9628995433793</v>
      </c>
      <c r="R6548" s="3">
        <f t="shared" si="519"/>
        <v>1753.9041495433794</v>
      </c>
      <c r="S6548" s="3">
        <f t="shared" si="520"/>
        <v>191.05875000000003</v>
      </c>
      <c r="T6548" s="3"/>
    </row>
    <row r="6549" spans="1:20" x14ac:dyDescent="0.25">
      <c r="A6549" s="1">
        <v>43342</v>
      </c>
      <c r="B6549">
        <v>1707</v>
      </c>
      <c r="C6549">
        <v>19</v>
      </c>
      <c r="D6549">
        <v>25.1</v>
      </c>
      <c r="E6549">
        <v>74</v>
      </c>
      <c r="F6549">
        <v>2.1</v>
      </c>
      <c r="G6549">
        <v>1105</v>
      </c>
      <c r="H6549">
        <v>20.100000000000001</v>
      </c>
      <c r="I6549">
        <v>0</v>
      </c>
      <c r="J6549">
        <v>0.5</v>
      </c>
      <c r="K6549">
        <v>0</v>
      </c>
      <c r="L6549" t="s">
        <v>40</v>
      </c>
      <c r="M6549" t="s">
        <v>20</v>
      </c>
      <c r="N6549" t="s">
        <v>21</v>
      </c>
      <c r="O6549" s="3">
        <f t="shared" si="517"/>
        <v>20.662100456621005</v>
      </c>
      <c r="P6549" s="3">
        <f t="shared" si="518"/>
        <v>1778.1250000000002</v>
      </c>
      <c r="Q6549" s="3">
        <f t="shared" si="516"/>
        <v>1757.4628995433793</v>
      </c>
      <c r="R6549" s="3">
        <f t="shared" si="519"/>
        <v>1584.6291495433793</v>
      </c>
      <c r="S6549" s="3">
        <f t="shared" si="520"/>
        <v>172.83375000000004</v>
      </c>
      <c r="T6549" s="3"/>
    </row>
    <row r="6550" spans="1:20" x14ac:dyDescent="0.25">
      <c r="A6550" s="1">
        <v>43342</v>
      </c>
      <c r="B6550">
        <v>1685</v>
      </c>
      <c r="C6550">
        <v>20</v>
      </c>
      <c r="D6550">
        <v>24.9</v>
      </c>
      <c r="E6550">
        <v>70</v>
      </c>
      <c r="F6550">
        <v>1.2</v>
      </c>
      <c r="G6550">
        <v>1377</v>
      </c>
      <c r="H6550">
        <v>19</v>
      </c>
      <c r="I6550">
        <v>0</v>
      </c>
      <c r="J6550">
        <v>0</v>
      </c>
      <c r="K6550">
        <v>0</v>
      </c>
      <c r="L6550" t="s">
        <v>40</v>
      </c>
      <c r="M6550" t="s">
        <v>20</v>
      </c>
      <c r="N6550" t="s">
        <v>21</v>
      </c>
      <c r="O6550" s="3">
        <f t="shared" si="517"/>
        <v>20.662100456621005</v>
      </c>
      <c r="P6550" s="3">
        <f t="shared" si="518"/>
        <v>1755.2083333333335</v>
      </c>
      <c r="Q6550" s="3">
        <f t="shared" si="516"/>
        <v>1734.5462328767126</v>
      </c>
      <c r="R6550" s="3">
        <f t="shared" si="519"/>
        <v>1563.9399828767125</v>
      </c>
      <c r="S6550" s="3">
        <f t="shared" si="520"/>
        <v>170.60625000000002</v>
      </c>
      <c r="T6550" s="3"/>
    </row>
    <row r="6551" spans="1:20" x14ac:dyDescent="0.25">
      <c r="A6551" s="1">
        <v>43342</v>
      </c>
      <c r="B6551">
        <v>1732</v>
      </c>
      <c r="C6551">
        <v>21</v>
      </c>
      <c r="D6551">
        <v>24.8</v>
      </c>
      <c r="E6551">
        <v>72</v>
      </c>
      <c r="F6551">
        <v>1.4</v>
      </c>
      <c r="G6551">
        <v>1298</v>
      </c>
      <c r="H6551">
        <v>19.399999999999999</v>
      </c>
      <c r="I6551">
        <v>0</v>
      </c>
      <c r="J6551">
        <v>0</v>
      </c>
      <c r="K6551">
        <v>0</v>
      </c>
      <c r="L6551" t="s">
        <v>40</v>
      </c>
      <c r="M6551" t="s">
        <v>20</v>
      </c>
      <c r="N6551" t="s">
        <v>21</v>
      </c>
      <c r="O6551" s="3">
        <f t="shared" si="517"/>
        <v>20.662100456621005</v>
      </c>
      <c r="P6551" s="3">
        <f t="shared" si="518"/>
        <v>1804.1666666666667</v>
      </c>
      <c r="Q6551" s="3">
        <f t="shared" si="516"/>
        <v>1783.5045662100458</v>
      </c>
      <c r="R6551" s="3">
        <f t="shared" si="519"/>
        <v>1608.1395662100458</v>
      </c>
      <c r="S6551" s="3">
        <f t="shared" si="520"/>
        <v>175.36500000000001</v>
      </c>
      <c r="T6551" s="3"/>
    </row>
    <row r="6552" spans="1:20" x14ac:dyDescent="0.25">
      <c r="A6552" s="1">
        <v>43342</v>
      </c>
      <c r="B6552">
        <v>1582</v>
      </c>
      <c r="C6552">
        <v>22</v>
      </c>
      <c r="D6552">
        <v>24.6</v>
      </c>
      <c r="E6552">
        <v>71</v>
      </c>
      <c r="F6552">
        <v>1.5</v>
      </c>
      <c r="G6552">
        <v>1319</v>
      </c>
      <c r="H6552">
        <v>18.899999999999999</v>
      </c>
      <c r="I6552">
        <v>0</v>
      </c>
      <c r="J6552">
        <v>0</v>
      </c>
      <c r="K6552">
        <v>0</v>
      </c>
      <c r="L6552" t="s">
        <v>40</v>
      </c>
      <c r="M6552" t="s">
        <v>20</v>
      </c>
      <c r="N6552" t="s">
        <v>21</v>
      </c>
      <c r="O6552" s="3">
        <f t="shared" si="517"/>
        <v>20.662100456621005</v>
      </c>
      <c r="P6552" s="3">
        <f t="shared" si="518"/>
        <v>1647.9166666666667</v>
      </c>
      <c r="Q6552" s="3">
        <f t="shared" si="516"/>
        <v>1627.2545662100458</v>
      </c>
      <c r="R6552" s="3">
        <f t="shared" si="519"/>
        <v>1467.0770662100458</v>
      </c>
      <c r="S6552" s="3">
        <f t="shared" si="520"/>
        <v>160.17750000000001</v>
      </c>
      <c r="T6552" s="3"/>
    </row>
    <row r="6553" spans="1:20" x14ac:dyDescent="0.25">
      <c r="A6553" s="1">
        <v>43342</v>
      </c>
      <c r="B6553">
        <v>1173</v>
      </c>
      <c r="C6553">
        <v>23</v>
      </c>
      <c r="D6553">
        <v>24.3</v>
      </c>
      <c r="E6553">
        <v>71</v>
      </c>
      <c r="F6553">
        <v>0.8</v>
      </c>
      <c r="G6553">
        <v>1549</v>
      </c>
      <c r="H6553">
        <v>18.600000000000001</v>
      </c>
      <c r="I6553">
        <v>0</v>
      </c>
      <c r="J6553">
        <v>0</v>
      </c>
      <c r="K6553">
        <v>0</v>
      </c>
      <c r="L6553" t="s">
        <v>40</v>
      </c>
      <c r="M6553" t="s">
        <v>20</v>
      </c>
      <c r="N6553" t="s">
        <v>21</v>
      </c>
      <c r="O6553" s="3">
        <f t="shared" si="517"/>
        <v>20.662100456621005</v>
      </c>
      <c r="P6553" s="3">
        <f t="shared" si="518"/>
        <v>1221.875</v>
      </c>
      <c r="Q6553" s="3">
        <f t="shared" si="516"/>
        <v>1201.2128995433791</v>
      </c>
      <c r="R6553" s="3">
        <f t="shared" si="519"/>
        <v>1082.446649543379</v>
      </c>
      <c r="S6553" s="3">
        <f t="shared" si="520"/>
        <v>118.76625000000001</v>
      </c>
      <c r="T6553" s="3"/>
    </row>
    <row r="6554" spans="1:20" x14ac:dyDescent="0.25">
      <c r="A6554" s="1">
        <v>43343</v>
      </c>
      <c r="B6554">
        <v>861</v>
      </c>
      <c r="C6554">
        <v>0</v>
      </c>
      <c r="D6554">
        <v>23.9</v>
      </c>
      <c r="E6554">
        <v>75</v>
      </c>
      <c r="F6554">
        <v>1.7</v>
      </c>
      <c r="G6554">
        <v>1192</v>
      </c>
      <c r="H6554">
        <v>19.100000000000001</v>
      </c>
      <c r="I6554">
        <v>0</v>
      </c>
      <c r="J6554">
        <v>0</v>
      </c>
      <c r="K6554">
        <v>0</v>
      </c>
      <c r="L6554" t="s">
        <v>40</v>
      </c>
      <c r="M6554" t="s">
        <v>20</v>
      </c>
      <c r="N6554" t="s">
        <v>21</v>
      </c>
      <c r="O6554" s="3">
        <f t="shared" si="517"/>
        <v>20.662100456621005</v>
      </c>
      <c r="P6554" s="3">
        <f t="shared" si="518"/>
        <v>896.87500000000011</v>
      </c>
      <c r="Q6554" s="3">
        <f t="shared" si="516"/>
        <v>876.21289954337908</v>
      </c>
      <c r="R6554" s="3">
        <f t="shared" si="519"/>
        <v>789.0366495433791</v>
      </c>
      <c r="S6554" s="3">
        <f t="shared" si="520"/>
        <v>87.176250000000024</v>
      </c>
      <c r="T6554" s="3"/>
    </row>
    <row r="6555" spans="1:20" x14ac:dyDescent="0.25">
      <c r="A6555" s="1">
        <v>43343</v>
      </c>
      <c r="B6555">
        <v>652</v>
      </c>
      <c r="C6555">
        <v>1</v>
      </c>
      <c r="D6555">
        <v>23.7</v>
      </c>
      <c r="E6555">
        <v>77</v>
      </c>
      <c r="F6555">
        <v>1.1000000000000001</v>
      </c>
      <c r="G6555">
        <v>1099</v>
      </c>
      <c r="H6555">
        <v>19.399999999999999</v>
      </c>
      <c r="I6555">
        <v>0</v>
      </c>
      <c r="J6555">
        <v>0</v>
      </c>
      <c r="K6555">
        <v>0</v>
      </c>
      <c r="L6555" t="s">
        <v>40</v>
      </c>
      <c r="M6555" t="s">
        <v>20</v>
      </c>
      <c r="N6555" t="s">
        <v>21</v>
      </c>
      <c r="O6555" s="3">
        <f t="shared" si="517"/>
        <v>20.662100456621005</v>
      </c>
      <c r="P6555" s="3">
        <f t="shared" si="518"/>
        <v>679.16666666666674</v>
      </c>
      <c r="Q6555" s="3">
        <f t="shared" si="516"/>
        <v>658.50456621004571</v>
      </c>
      <c r="R6555" s="3">
        <f t="shared" si="519"/>
        <v>592.48956621004572</v>
      </c>
      <c r="S6555" s="3">
        <f t="shared" si="520"/>
        <v>66.015000000000015</v>
      </c>
      <c r="T6555" s="3"/>
    </row>
    <row r="6556" spans="1:20" x14ac:dyDescent="0.25">
      <c r="A6556" s="1">
        <v>43343</v>
      </c>
      <c r="B6556">
        <v>381</v>
      </c>
      <c r="C6556">
        <v>2</v>
      </c>
      <c r="D6556">
        <v>23.4</v>
      </c>
      <c r="E6556">
        <v>79</v>
      </c>
      <c r="F6556">
        <v>0.4</v>
      </c>
      <c r="G6556">
        <v>1045</v>
      </c>
      <c r="H6556">
        <v>19.5</v>
      </c>
      <c r="I6556">
        <v>0</v>
      </c>
      <c r="J6556">
        <v>0</v>
      </c>
      <c r="K6556">
        <v>0</v>
      </c>
      <c r="L6556" t="s">
        <v>40</v>
      </c>
      <c r="M6556" t="s">
        <v>20</v>
      </c>
      <c r="N6556" t="s">
        <v>21</v>
      </c>
      <c r="O6556" s="3">
        <f t="shared" si="517"/>
        <v>20.662100456621005</v>
      </c>
      <c r="P6556" s="3">
        <f t="shared" si="518"/>
        <v>396.875</v>
      </c>
      <c r="Q6556" s="3">
        <f t="shared" si="516"/>
        <v>376.21289954337897</v>
      </c>
      <c r="R6556" s="3">
        <f t="shared" si="519"/>
        <v>337.63664954337895</v>
      </c>
      <c r="S6556" s="3">
        <f t="shared" si="520"/>
        <v>38.576250000000002</v>
      </c>
      <c r="T6556" s="3"/>
    </row>
    <row r="6557" spans="1:20" x14ac:dyDescent="0.25">
      <c r="A6557" s="1">
        <v>43343</v>
      </c>
      <c r="B6557">
        <v>297</v>
      </c>
      <c r="C6557">
        <v>3</v>
      </c>
      <c r="D6557">
        <v>23.3</v>
      </c>
      <c r="E6557">
        <v>81</v>
      </c>
      <c r="F6557">
        <v>1.7</v>
      </c>
      <c r="G6557">
        <v>1068</v>
      </c>
      <c r="H6557">
        <v>19.8</v>
      </c>
      <c r="I6557">
        <v>0</v>
      </c>
      <c r="J6557">
        <v>0</v>
      </c>
      <c r="K6557">
        <v>0</v>
      </c>
      <c r="L6557" t="s">
        <v>40</v>
      </c>
      <c r="M6557" t="s">
        <v>20</v>
      </c>
      <c r="N6557" t="s">
        <v>21</v>
      </c>
      <c r="O6557" s="3">
        <f t="shared" si="517"/>
        <v>20.662100456621005</v>
      </c>
      <c r="P6557" s="3">
        <f t="shared" si="518"/>
        <v>309.375</v>
      </c>
      <c r="Q6557" s="3">
        <f t="shared" si="516"/>
        <v>288.71289954337897</v>
      </c>
      <c r="R6557" s="3">
        <f t="shared" si="519"/>
        <v>258.64164954337895</v>
      </c>
      <c r="S6557" s="3">
        <f t="shared" si="520"/>
        <v>30.071250000000003</v>
      </c>
      <c r="T6557" s="3"/>
    </row>
    <row r="6558" spans="1:20" x14ac:dyDescent="0.25">
      <c r="A6558" s="1">
        <v>43343</v>
      </c>
      <c r="B6558">
        <v>170</v>
      </c>
      <c r="C6558">
        <v>4</v>
      </c>
      <c r="D6558">
        <v>23.2</v>
      </c>
      <c r="E6558">
        <v>83</v>
      </c>
      <c r="F6558">
        <v>1.6</v>
      </c>
      <c r="G6558">
        <v>1102</v>
      </c>
      <c r="H6558">
        <v>20.100000000000001</v>
      </c>
      <c r="I6558">
        <v>0</v>
      </c>
      <c r="J6558">
        <v>0</v>
      </c>
      <c r="K6558">
        <v>0</v>
      </c>
      <c r="L6558" t="s">
        <v>40</v>
      </c>
      <c r="M6558" t="s">
        <v>20</v>
      </c>
      <c r="N6558" t="s">
        <v>21</v>
      </c>
      <c r="O6558" s="3">
        <f t="shared" si="517"/>
        <v>20.662100456621005</v>
      </c>
      <c r="P6558" s="3">
        <f t="shared" si="518"/>
        <v>177.08333333333334</v>
      </c>
      <c r="Q6558" s="3">
        <f t="shared" si="516"/>
        <v>156.42123287671234</v>
      </c>
      <c r="R6558" s="3">
        <f t="shared" si="519"/>
        <v>139.20873287671233</v>
      </c>
      <c r="S6558" s="3">
        <f t="shared" si="520"/>
        <v>17.212500000000002</v>
      </c>
      <c r="T6558" s="3"/>
    </row>
    <row r="6559" spans="1:20" x14ac:dyDescent="0.25">
      <c r="A6559" s="1">
        <v>43343</v>
      </c>
      <c r="B6559">
        <v>217</v>
      </c>
      <c r="C6559">
        <v>5</v>
      </c>
      <c r="D6559">
        <v>23.1</v>
      </c>
      <c r="E6559">
        <v>84</v>
      </c>
      <c r="F6559">
        <v>0.5</v>
      </c>
      <c r="G6559">
        <v>1022</v>
      </c>
      <c r="H6559">
        <v>20.2</v>
      </c>
      <c r="I6559">
        <v>0</v>
      </c>
      <c r="J6559">
        <v>0</v>
      </c>
      <c r="K6559">
        <v>0</v>
      </c>
      <c r="L6559" t="s">
        <v>40</v>
      </c>
      <c r="M6559" t="s">
        <v>20</v>
      </c>
      <c r="N6559" t="s">
        <v>21</v>
      </c>
      <c r="O6559" s="3">
        <f t="shared" si="517"/>
        <v>20.662100456621005</v>
      </c>
      <c r="P6559" s="3">
        <f t="shared" si="518"/>
        <v>226.04166666666669</v>
      </c>
      <c r="Q6559" s="3">
        <f t="shared" si="516"/>
        <v>205.37956621004568</v>
      </c>
      <c r="R6559" s="3">
        <f t="shared" si="519"/>
        <v>183.40831621004568</v>
      </c>
      <c r="S6559" s="3">
        <f t="shared" si="520"/>
        <v>21.971250000000005</v>
      </c>
      <c r="T6559" s="3"/>
    </row>
    <row r="6560" spans="1:20" x14ac:dyDescent="0.25">
      <c r="A6560" s="1">
        <v>43343</v>
      </c>
      <c r="B6560">
        <v>436</v>
      </c>
      <c r="C6560">
        <v>6</v>
      </c>
      <c r="D6560">
        <v>22.9</v>
      </c>
      <c r="E6560">
        <v>83</v>
      </c>
      <c r="F6560">
        <v>0</v>
      </c>
      <c r="G6560">
        <v>1239</v>
      </c>
      <c r="H6560">
        <v>19.8</v>
      </c>
      <c r="I6560">
        <v>0</v>
      </c>
      <c r="J6560">
        <v>0</v>
      </c>
      <c r="K6560">
        <v>0</v>
      </c>
      <c r="L6560" t="s">
        <v>40</v>
      </c>
      <c r="M6560" t="s">
        <v>20</v>
      </c>
      <c r="N6560" t="s">
        <v>21</v>
      </c>
      <c r="O6560" s="3">
        <f t="shared" si="517"/>
        <v>20.662100456621005</v>
      </c>
      <c r="P6560" s="3">
        <f t="shared" si="518"/>
        <v>454.16666666666669</v>
      </c>
      <c r="Q6560" s="3">
        <f t="shared" si="516"/>
        <v>433.50456621004571</v>
      </c>
      <c r="R6560" s="3">
        <f t="shared" si="519"/>
        <v>389.35956621004573</v>
      </c>
      <c r="S6560" s="3">
        <f t="shared" si="520"/>
        <v>44.145000000000003</v>
      </c>
      <c r="T6560" s="3"/>
    </row>
    <row r="6561" spans="1:20" x14ac:dyDescent="0.25">
      <c r="A6561" s="1">
        <v>43343</v>
      </c>
      <c r="B6561">
        <v>828</v>
      </c>
      <c r="C6561">
        <v>7</v>
      </c>
      <c r="D6561">
        <v>22.9</v>
      </c>
      <c r="E6561">
        <v>83</v>
      </c>
      <c r="F6561">
        <v>0.6</v>
      </c>
      <c r="G6561">
        <v>1127</v>
      </c>
      <c r="H6561">
        <v>19.8</v>
      </c>
      <c r="I6561">
        <v>0.01</v>
      </c>
      <c r="J6561">
        <v>0</v>
      </c>
      <c r="K6561">
        <v>0</v>
      </c>
      <c r="L6561" t="s">
        <v>40</v>
      </c>
      <c r="M6561" t="s">
        <v>20</v>
      </c>
      <c r="N6561" t="s">
        <v>21</v>
      </c>
      <c r="O6561" s="3">
        <f t="shared" si="517"/>
        <v>20.662100456621005</v>
      </c>
      <c r="P6561" s="3">
        <f t="shared" si="518"/>
        <v>862.50000000000011</v>
      </c>
      <c r="Q6561" s="3">
        <f t="shared" si="516"/>
        <v>841.83789954337908</v>
      </c>
      <c r="R6561" s="3">
        <f t="shared" si="519"/>
        <v>758.00289954337904</v>
      </c>
      <c r="S6561" s="3">
        <f t="shared" si="520"/>
        <v>83.835000000000022</v>
      </c>
      <c r="T6561" s="3"/>
    </row>
    <row r="6562" spans="1:20" x14ac:dyDescent="0.25">
      <c r="A6562" s="1">
        <v>43343</v>
      </c>
      <c r="B6562">
        <v>1686</v>
      </c>
      <c r="C6562">
        <v>8</v>
      </c>
      <c r="D6562">
        <v>23.1</v>
      </c>
      <c r="E6562">
        <v>80</v>
      </c>
      <c r="F6562">
        <v>0.2</v>
      </c>
      <c r="G6562">
        <v>1066</v>
      </c>
      <c r="H6562">
        <v>19.399999999999999</v>
      </c>
      <c r="I6562">
        <v>0.27</v>
      </c>
      <c r="J6562">
        <v>0.1</v>
      </c>
      <c r="K6562">
        <v>0</v>
      </c>
      <c r="L6562" t="s">
        <v>40</v>
      </c>
      <c r="M6562" t="s">
        <v>20</v>
      </c>
      <c r="N6562" t="s">
        <v>21</v>
      </c>
      <c r="O6562" s="3">
        <f t="shared" si="517"/>
        <v>20.662100456621005</v>
      </c>
      <c r="P6562" s="3">
        <f t="shared" si="518"/>
        <v>1756.2500000000002</v>
      </c>
      <c r="Q6562" s="3">
        <f t="shared" si="516"/>
        <v>1735.5878995433793</v>
      </c>
      <c r="R6562" s="3">
        <f t="shared" si="519"/>
        <v>1564.8803995433793</v>
      </c>
      <c r="S6562" s="3">
        <f t="shared" si="520"/>
        <v>170.70750000000004</v>
      </c>
      <c r="T6562" s="3"/>
    </row>
    <row r="6563" spans="1:20" x14ac:dyDescent="0.25">
      <c r="A6563" s="1">
        <v>43343</v>
      </c>
      <c r="B6563">
        <v>1049</v>
      </c>
      <c r="C6563">
        <v>9</v>
      </c>
      <c r="D6563">
        <v>24.1</v>
      </c>
      <c r="E6563">
        <v>69</v>
      </c>
      <c r="F6563">
        <v>0.9</v>
      </c>
      <c r="G6563">
        <v>1662</v>
      </c>
      <c r="H6563">
        <v>18</v>
      </c>
      <c r="I6563">
        <v>0.76</v>
      </c>
      <c r="J6563">
        <v>0</v>
      </c>
      <c r="K6563">
        <v>0</v>
      </c>
      <c r="L6563" t="s">
        <v>40</v>
      </c>
      <c r="M6563" t="s">
        <v>20</v>
      </c>
      <c r="N6563" t="s">
        <v>21</v>
      </c>
      <c r="O6563" s="3">
        <f t="shared" si="517"/>
        <v>20.662100456621005</v>
      </c>
      <c r="P6563" s="3">
        <f t="shared" si="518"/>
        <v>1092.7083333333335</v>
      </c>
      <c r="Q6563" s="3">
        <f t="shared" si="516"/>
        <v>1072.0462328767126</v>
      </c>
      <c r="R6563" s="3">
        <f t="shared" si="519"/>
        <v>965.8349828767125</v>
      </c>
      <c r="S6563" s="3">
        <f t="shared" si="520"/>
        <v>106.21125000000002</v>
      </c>
      <c r="T6563" s="3"/>
    </row>
    <row r="6564" spans="1:20" x14ac:dyDescent="0.25">
      <c r="A6564" s="1">
        <v>43343</v>
      </c>
      <c r="B6564">
        <v>794</v>
      </c>
      <c r="C6564">
        <v>10</v>
      </c>
      <c r="D6564">
        <v>25.5</v>
      </c>
      <c r="E6564">
        <v>53</v>
      </c>
      <c r="F6564">
        <v>2.2999999999999998</v>
      </c>
      <c r="G6564">
        <v>1843</v>
      </c>
      <c r="H6564">
        <v>15.2</v>
      </c>
      <c r="I6564">
        <v>1.81</v>
      </c>
      <c r="J6564">
        <v>0</v>
      </c>
      <c r="K6564">
        <v>0</v>
      </c>
      <c r="L6564" t="s">
        <v>40</v>
      </c>
      <c r="M6564" t="s">
        <v>20</v>
      </c>
      <c r="N6564" t="s">
        <v>21</v>
      </c>
      <c r="O6564" s="3">
        <f t="shared" si="517"/>
        <v>20.662100456621005</v>
      </c>
      <c r="P6564" s="3">
        <f t="shared" si="518"/>
        <v>827.08333333333337</v>
      </c>
      <c r="Q6564" s="3">
        <f t="shared" si="516"/>
        <v>806.42123287671234</v>
      </c>
      <c r="R6564" s="3">
        <f t="shared" si="519"/>
        <v>726.0287328767123</v>
      </c>
      <c r="S6564" s="3">
        <f t="shared" si="520"/>
        <v>80.392500000000013</v>
      </c>
      <c r="T6564" s="3"/>
    </row>
    <row r="6565" spans="1:20" x14ac:dyDescent="0.25">
      <c r="A6565" s="1">
        <v>43343</v>
      </c>
      <c r="B6565">
        <v>868</v>
      </c>
      <c r="C6565">
        <v>11</v>
      </c>
      <c r="D6565">
        <v>26.7</v>
      </c>
      <c r="E6565">
        <v>51</v>
      </c>
      <c r="F6565">
        <v>2.7</v>
      </c>
      <c r="G6565">
        <v>1925</v>
      </c>
      <c r="H6565">
        <v>15.7</v>
      </c>
      <c r="I6565">
        <v>2.65</v>
      </c>
      <c r="J6565">
        <v>0</v>
      </c>
      <c r="K6565">
        <v>0</v>
      </c>
      <c r="L6565" t="s">
        <v>40</v>
      </c>
      <c r="M6565" t="s">
        <v>20</v>
      </c>
      <c r="N6565" t="s">
        <v>21</v>
      </c>
      <c r="O6565" s="3">
        <f t="shared" si="517"/>
        <v>20.662100456621005</v>
      </c>
      <c r="P6565" s="3">
        <f t="shared" si="518"/>
        <v>904.16666666666674</v>
      </c>
      <c r="Q6565" s="3">
        <f t="shared" si="516"/>
        <v>883.50456621004571</v>
      </c>
      <c r="R6565" s="3">
        <f t="shared" si="519"/>
        <v>795.61956621004572</v>
      </c>
      <c r="S6565" s="3">
        <f t="shared" si="520"/>
        <v>87.885000000000019</v>
      </c>
      <c r="T6565" s="3"/>
    </row>
    <row r="6566" spans="1:20" x14ac:dyDescent="0.25">
      <c r="A6566" s="1">
        <v>43343</v>
      </c>
      <c r="B6566">
        <v>982</v>
      </c>
      <c r="C6566">
        <v>12</v>
      </c>
      <c r="D6566">
        <v>27.8</v>
      </c>
      <c r="E6566">
        <v>47</v>
      </c>
      <c r="F6566">
        <v>2.9</v>
      </c>
      <c r="G6566">
        <v>1905</v>
      </c>
      <c r="H6566">
        <v>15.4</v>
      </c>
      <c r="I6566">
        <v>2.99</v>
      </c>
      <c r="J6566">
        <v>0</v>
      </c>
      <c r="K6566">
        <v>0</v>
      </c>
      <c r="L6566" t="s">
        <v>40</v>
      </c>
      <c r="M6566" t="s">
        <v>20</v>
      </c>
      <c r="N6566" t="s">
        <v>21</v>
      </c>
      <c r="O6566" s="3">
        <f t="shared" si="517"/>
        <v>20.662100456621005</v>
      </c>
      <c r="P6566" s="3">
        <f t="shared" si="518"/>
        <v>1022.9166666666667</v>
      </c>
      <c r="Q6566" s="3">
        <f t="shared" si="516"/>
        <v>1002.2545662100457</v>
      </c>
      <c r="R6566" s="3">
        <f t="shared" si="519"/>
        <v>902.8270662100457</v>
      </c>
      <c r="S6566" s="3">
        <f t="shared" si="520"/>
        <v>99.427500000000009</v>
      </c>
      <c r="T6566" s="3"/>
    </row>
    <row r="6567" spans="1:20" x14ac:dyDescent="0.25">
      <c r="A6567" s="1">
        <v>43343</v>
      </c>
      <c r="B6567">
        <v>965</v>
      </c>
      <c r="C6567">
        <v>13</v>
      </c>
      <c r="D6567">
        <v>28.7</v>
      </c>
      <c r="E6567">
        <v>46</v>
      </c>
      <c r="F6567">
        <v>2.6</v>
      </c>
      <c r="G6567">
        <v>1815</v>
      </c>
      <c r="H6567">
        <v>15.9</v>
      </c>
      <c r="I6567">
        <v>3.1</v>
      </c>
      <c r="J6567">
        <v>0</v>
      </c>
      <c r="K6567">
        <v>0</v>
      </c>
      <c r="L6567" t="s">
        <v>40</v>
      </c>
      <c r="M6567" t="s">
        <v>20</v>
      </c>
      <c r="N6567" t="s">
        <v>21</v>
      </c>
      <c r="O6567" s="3">
        <f t="shared" si="517"/>
        <v>20.662100456621005</v>
      </c>
      <c r="P6567" s="3">
        <f t="shared" si="518"/>
        <v>1005.2083333333334</v>
      </c>
      <c r="Q6567" s="3">
        <f t="shared" si="516"/>
        <v>984.54623287671234</v>
      </c>
      <c r="R6567" s="3">
        <f t="shared" si="519"/>
        <v>886.83998287671238</v>
      </c>
      <c r="S6567" s="3">
        <f t="shared" si="520"/>
        <v>97.706250000000011</v>
      </c>
      <c r="T6567" s="3"/>
    </row>
    <row r="6568" spans="1:20" x14ac:dyDescent="0.25">
      <c r="A6568" s="1">
        <v>43343</v>
      </c>
      <c r="B6568">
        <v>987</v>
      </c>
      <c r="C6568">
        <v>14</v>
      </c>
      <c r="D6568">
        <v>29.3</v>
      </c>
      <c r="E6568">
        <v>41</v>
      </c>
      <c r="F6568">
        <v>1.9</v>
      </c>
      <c r="G6568">
        <v>1928</v>
      </c>
      <c r="H6568">
        <v>14.6</v>
      </c>
      <c r="I6568">
        <v>3</v>
      </c>
      <c r="J6568">
        <v>0</v>
      </c>
      <c r="K6568">
        <v>0</v>
      </c>
      <c r="L6568" t="s">
        <v>40</v>
      </c>
      <c r="M6568" t="s">
        <v>20</v>
      </c>
      <c r="N6568" t="s">
        <v>21</v>
      </c>
      <c r="O6568" s="3">
        <f t="shared" si="517"/>
        <v>20.662100456621005</v>
      </c>
      <c r="P6568" s="3">
        <f t="shared" si="518"/>
        <v>1028.125</v>
      </c>
      <c r="Q6568" s="3">
        <f t="shared" si="516"/>
        <v>1007.462899543379</v>
      </c>
      <c r="R6568" s="3">
        <f t="shared" si="519"/>
        <v>907.52914954337894</v>
      </c>
      <c r="S6568" s="3">
        <f t="shared" si="520"/>
        <v>99.933750000000003</v>
      </c>
      <c r="T6568" s="3"/>
    </row>
    <row r="6569" spans="1:20" x14ac:dyDescent="0.25">
      <c r="A6569" s="1">
        <v>43343</v>
      </c>
      <c r="B6569">
        <v>1119</v>
      </c>
      <c r="C6569">
        <v>15</v>
      </c>
      <c r="D6569">
        <v>30.3</v>
      </c>
      <c r="E6569">
        <v>41</v>
      </c>
      <c r="F6569">
        <v>2.5</v>
      </c>
      <c r="G6569">
        <v>1864</v>
      </c>
      <c r="H6569">
        <v>15.5</v>
      </c>
      <c r="I6569">
        <v>2.72</v>
      </c>
      <c r="J6569">
        <v>0</v>
      </c>
      <c r="K6569">
        <v>0</v>
      </c>
      <c r="L6569" t="s">
        <v>40</v>
      </c>
      <c r="M6569" t="s">
        <v>20</v>
      </c>
      <c r="N6569" t="s">
        <v>21</v>
      </c>
      <c r="O6569" s="3">
        <f t="shared" si="517"/>
        <v>20.662100456621005</v>
      </c>
      <c r="P6569" s="3">
        <f t="shared" si="518"/>
        <v>1165.625</v>
      </c>
      <c r="Q6569" s="3">
        <f t="shared" si="516"/>
        <v>1144.9628995433791</v>
      </c>
      <c r="R6569" s="3">
        <f t="shared" si="519"/>
        <v>1031.6641495433792</v>
      </c>
      <c r="S6569" s="3">
        <f t="shared" si="520"/>
        <v>113.29875000000001</v>
      </c>
      <c r="T6569" s="3"/>
    </row>
    <row r="6570" spans="1:20" x14ac:dyDescent="0.25">
      <c r="A6570" s="1">
        <v>43343</v>
      </c>
      <c r="B6570">
        <v>1404</v>
      </c>
      <c r="C6570">
        <v>16</v>
      </c>
      <c r="D6570">
        <v>29.7</v>
      </c>
      <c r="E6570">
        <v>51</v>
      </c>
      <c r="F6570">
        <v>3</v>
      </c>
      <c r="G6570">
        <v>2000</v>
      </c>
      <c r="H6570">
        <v>18.399999999999999</v>
      </c>
      <c r="I6570">
        <v>2.27</v>
      </c>
      <c r="J6570">
        <v>0</v>
      </c>
      <c r="K6570">
        <v>0</v>
      </c>
      <c r="L6570" t="s">
        <v>40</v>
      </c>
      <c r="M6570" t="s">
        <v>20</v>
      </c>
      <c r="N6570" t="s">
        <v>21</v>
      </c>
      <c r="O6570" s="3">
        <f t="shared" si="517"/>
        <v>20.662100456621005</v>
      </c>
      <c r="P6570" s="3">
        <f t="shared" si="518"/>
        <v>1462.5</v>
      </c>
      <c r="Q6570" s="3">
        <f t="shared" si="516"/>
        <v>1441.8378995433791</v>
      </c>
      <c r="R6570" s="3">
        <f t="shared" si="519"/>
        <v>1299.6828995433791</v>
      </c>
      <c r="S6570" s="3">
        <f t="shared" si="520"/>
        <v>142.155</v>
      </c>
      <c r="T6570" s="3"/>
    </row>
    <row r="6571" spans="1:20" x14ac:dyDescent="0.25">
      <c r="A6571" s="1">
        <v>43343</v>
      </c>
      <c r="B6571">
        <v>1869</v>
      </c>
      <c r="C6571">
        <v>17</v>
      </c>
      <c r="D6571">
        <v>29.1</v>
      </c>
      <c r="E6571">
        <v>49</v>
      </c>
      <c r="F6571">
        <v>2.8</v>
      </c>
      <c r="G6571">
        <v>1969</v>
      </c>
      <c r="H6571">
        <v>17.2</v>
      </c>
      <c r="I6571">
        <v>1.57</v>
      </c>
      <c r="J6571">
        <v>0</v>
      </c>
      <c r="K6571">
        <v>0</v>
      </c>
      <c r="L6571" t="s">
        <v>40</v>
      </c>
      <c r="M6571" t="s">
        <v>20</v>
      </c>
      <c r="N6571" t="s">
        <v>21</v>
      </c>
      <c r="O6571" s="3">
        <f t="shared" si="517"/>
        <v>20.662100456621005</v>
      </c>
      <c r="P6571" s="3">
        <f t="shared" si="518"/>
        <v>1946.8750000000002</v>
      </c>
      <c r="Q6571" s="3">
        <f t="shared" si="516"/>
        <v>1926.2128995433793</v>
      </c>
      <c r="R6571" s="3">
        <f t="shared" si="519"/>
        <v>1736.9766495433792</v>
      </c>
      <c r="S6571" s="3">
        <f t="shared" si="520"/>
        <v>189.23625000000004</v>
      </c>
      <c r="T6571" s="3"/>
    </row>
    <row r="6572" spans="1:20" x14ac:dyDescent="0.25">
      <c r="A6572" s="1">
        <v>43343</v>
      </c>
      <c r="B6572">
        <v>2836</v>
      </c>
      <c r="C6572">
        <v>18</v>
      </c>
      <c r="D6572">
        <v>28.4</v>
      </c>
      <c r="E6572">
        <v>57</v>
      </c>
      <c r="F6572">
        <v>2.4</v>
      </c>
      <c r="G6572">
        <v>2000</v>
      </c>
      <c r="H6572">
        <v>19</v>
      </c>
      <c r="I6572">
        <v>0.84</v>
      </c>
      <c r="J6572">
        <v>0</v>
      </c>
      <c r="K6572">
        <v>0</v>
      </c>
      <c r="L6572" t="s">
        <v>40</v>
      </c>
      <c r="M6572" t="s">
        <v>20</v>
      </c>
      <c r="N6572" t="s">
        <v>21</v>
      </c>
      <c r="O6572" s="3">
        <f t="shared" si="517"/>
        <v>20.662100456621005</v>
      </c>
      <c r="P6572" s="3">
        <f t="shared" si="518"/>
        <v>2954.166666666667</v>
      </c>
      <c r="Q6572" s="3">
        <f t="shared" si="516"/>
        <v>2933.5045662100461</v>
      </c>
      <c r="R6572" s="3">
        <f t="shared" si="519"/>
        <v>2646.3595662100461</v>
      </c>
      <c r="S6572" s="3">
        <f t="shared" si="520"/>
        <v>287.14500000000004</v>
      </c>
      <c r="T6572" s="3"/>
    </row>
    <row r="6573" spans="1:20" x14ac:dyDescent="0.25">
      <c r="A6573" s="1">
        <v>43343</v>
      </c>
      <c r="B6573">
        <v>2372</v>
      </c>
      <c r="C6573">
        <v>19</v>
      </c>
      <c r="D6573">
        <v>26.5</v>
      </c>
      <c r="E6573">
        <v>69</v>
      </c>
      <c r="F6573">
        <v>2.2999999999999998</v>
      </c>
      <c r="G6573">
        <v>2000</v>
      </c>
      <c r="H6573">
        <v>20.3</v>
      </c>
      <c r="I6573">
        <v>0.18</v>
      </c>
      <c r="J6573">
        <v>0</v>
      </c>
      <c r="K6573">
        <v>0</v>
      </c>
      <c r="L6573" t="s">
        <v>40</v>
      </c>
      <c r="M6573" t="s">
        <v>20</v>
      </c>
      <c r="N6573" t="s">
        <v>21</v>
      </c>
      <c r="O6573" s="3">
        <f t="shared" si="517"/>
        <v>20.662100456621005</v>
      </c>
      <c r="P6573" s="3">
        <f t="shared" si="518"/>
        <v>2470.8333333333335</v>
      </c>
      <c r="Q6573" s="3">
        <f t="shared" si="516"/>
        <v>2450.1712328767126</v>
      </c>
      <c r="R6573" s="3">
        <f t="shared" si="519"/>
        <v>2210.0062328767126</v>
      </c>
      <c r="S6573" s="3">
        <f t="shared" si="520"/>
        <v>240.16500000000005</v>
      </c>
      <c r="T6573" s="3"/>
    </row>
    <row r="6574" spans="1:20" x14ac:dyDescent="0.25">
      <c r="A6574" s="1">
        <v>43343</v>
      </c>
      <c r="B6574">
        <v>1995</v>
      </c>
      <c r="C6574">
        <v>20</v>
      </c>
      <c r="D6574">
        <v>25.4</v>
      </c>
      <c r="E6574">
        <v>74</v>
      </c>
      <c r="F6574">
        <v>1.6</v>
      </c>
      <c r="G6574">
        <v>2000</v>
      </c>
      <c r="H6574">
        <v>20.399999999999999</v>
      </c>
      <c r="I6574">
        <v>0</v>
      </c>
      <c r="J6574">
        <v>0</v>
      </c>
      <c r="K6574">
        <v>0</v>
      </c>
      <c r="L6574" t="s">
        <v>40</v>
      </c>
      <c r="M6574" t="s">
        <v>20</v>
      </c>
      <c r="N6574" t="s">
        <v>21</v>
      </c>
      <c r="O6574" s="3">
        <f t="shared" si="517"/>
        <v>20.662100456621005</v>
      </c>
      <c r="P6574" s="3">
        <f t="shared" si="518"/>
        <v>2078.125</v>
      </c>
      <c r="Q6574" s="3">
        <f t="shared" si="516"/>
        <v>2057.4628995433791</v>
      </c>
      <c r="R6574" s="3">
        <f t="shared" si="519"/>
        <v>1855.469149543379</v>
      </c>
      <c r="S6574" s="3">
        <f t="shared" si="520"/>
        <v>201.99375000000001</v>
      </c>
      <c r="T6574" s="3"/>
    </row>
    <row r="6575" spans="1:20" x14ac:dyDescent="0.25">
      <c r="A6575" s="1">
        <v>43343</v>
      </c>
      <c r="B6575">
        <v>1931</v>
      </c>
      <c r="C6575">
        <v>21</v>
      </c>
      <c r="D6575">
        <v>24.5</v>
      </c>
      <c r="E6575">
        <v>78</v>
      </c>
      <c r="F6575">
        <v>1.2</v>
      </c>
      <c r="G6575">
        <v>2000</v>
      </c>
      <c r="H6575">
        <v>20.399999999999999</v>
      </c>
      <c r="I6575">
        <v>0</v>
      </c>
      <c r="J6575">
        <v>0</v>
      </c>
      <c r="K6575">
        <v>0</v>
      </c>
      <c r="L6575" t="s">
        <v>40</v>
      </c>
      <c r="M6575" t="s">
        <v>20</v>
      </c>
      <c r="N6575" t="s">
        <v>21</v>
      </c>
      <c r="O6575" s="3">
        <f t="shared" si="517"/>
        <v>20.662100456621005</v>
      </c>
      <c r="P6575" s="3">
        <f t="shared" si="518"/>
        <v>2011.4583333333335</v>
      </c>
      <c r="Q6575" s="3">
        <f t="shared" si="516"/>
        <v>1990.7962328767126</v>
      </c>
      <c r="R6575" s="3">
        <f t="shared" si="519"/>
        <v>1795.2824828767125</v>
      </c>
      <c r="S6575" s="3">
        <f t="shared" si="520"/>
        <v>195.51375000000004</v>
      </c>
      <c r="T6575" s="3"/>
    </row>
    <row r="6576" spans="1:20" x14ac:dyDescent="0.25">
      <c r="A6576" s="1">
        <v>43343</v>
      </c>
      <c r="B6576">
        <v>1789</v>
      </c>
      <c r="C6576">
        <v>22</v>
      </c>
      <c r="D6576">
        <v>24.1</v>
      </c>
      <c r="E6576">
        <v>80</v>
      </c>
      <c r="F6576">
        <v>0.9</v>
      </c>
      <c r="G6576">
        <v>1852</v>
      </c>
      <c r="H6576">
        <v>20.399999999999999</v>
      </c>
      <c r="I6576">
        <v>0</v>
      </c>
      <c r="J6576">
        <v>0</v>
      </c>
      <c r="K6576">
        <v>0</v>
      </c>
      <c r="L6576" t="s">
        <v>40</v>
      </c>
      <c r="M6576" t="s">
        <v>20</v>
      </c>
      <c r="N6576" t="s">
        <v>21</v>
      </c>
      <c r="O6576" s="3">
        <f t="shared" si="517"/>
        <v>20.662100456621005</v>
      </c>
      <c r="P6576" s="3">
        <f t="shared" si="518"/>
        <v>1863.5416666666667</v>
      </c>
      <c r="Q6576" s="3">
        <f t="shared" si="516"/>
        <v>1842.8795662100458</v>
      </c>
      <c r="R6576" s="3">
        <f t="shared" si="519"/>
        <v>1661.7433162100458</v>
      </c>
      <c r="S6576" s="3">
        <f t="shared" si="520"/>
        <v>181.13625000000002</v>
      </c>
      <c r="T6576" s="3"/>
    </row>
    <row r="6577" spans="1:20" x14ac:dyDescent="0.25">
      <c r="A6577" s="1">
        <v>43343</v>
      </c>
      <c r="B6577">
        <v>1329</v>
      </c>
      <c r="C6577">
        <v>23</v>
      </c>
      <c r="D6577">
        <v>23.8</v>
      </c>
      <c r="E6577">
        <v>81</v>
      </c>
      <c r="F6577">
        <v>0.6</v>
      </c>
      <c r="G6577">
        <v>1893</v>
      </c>
      <c r="H6577">
        <v>20.3</v>
      </c>
      <c r="I6577">
        <v>0</v>
      </c>
      <c r="J6577">
        <v>0</v>
      </c>
      <c r="K6577">
        <v>0</v>
      </c>
      <c r="L6577" t="s">
        <v>40</v>
      </c>
      <c r="M6577" t="s">
        <v>20</v>
      </c>
      <c r="N6577" t="s">
        <v>21</v>
      </c>
      <c r="O6577" s="3">
        <f t="shared" si="517"/>
        <v>20.662100456621005</v>
      </c>
      <c r="P6577" s="3">
        <f t="shared" si="518"/>
        <v>1384.375</v>
      </c>
      <c r="Q6577" s="3">
        <f t="shared" si="516"/>
        <v>1363.7128995433791</v>
      </c>
      <c r="R6577" s="3">
        <f t="shared" si="519"/>
        <v>1229.1516495433791</v>
      </c>
      <c r="S6577" s="3">
        <f t="shared" si="520"/>
        <v>134.56125</v>
      </c>
      <c r="T6577" s="3"/>
    </row>
    <row r="6578" spans="1:20" x14ac:dyDescent="0.25">
      <c r="A6578" s="1">
        <v>43344</v>
      </c>
      <c r="B6578">
        <v>1075</v>
      </c>
      <c r="C6578">
        <v>0</v>
      </c>
      <c r="D6578">
        <v>23.2</v>
      </c>
      <c r="E6578">
        <v>83</v>
      </c>
      <c r="F6578">
        <v>0.5</v>
      </c>
      <c r="G6578">
        <v>1887</v>
      </c>
      <c r="H6578">
        <v>20.100000000000001</v>
      </c>
      <c r="I6578">
        <v>0</v>
      </c>
      <c r="J6578">
        <v>0</v>
      </c>
      <c r="K6578">
        <v>0</v>
      </c>
      <c r="L6578" t="s">
        <v>41</v>
      </c>
      <c r="M6578" t="s">
        <v>20</v>
      </c>
      <c r="N6578" t="s">
        <v>21</v>
      </c>
      <c r="O6578" s="3">
        <f t="shared" si="517"/>
        <v>20.662100456621005</v>
      </c>
      <c r="P6578" s="3">
        <f t="shared" si="518"/>
        <v>1119.7916666666667</v>
      </c>
      <c r="Q6578" s="3">
        <f t="shared" si="516"/>
        <v>1099.1295662100458</v>
      </c>
      <c r="R6578" s="3">
        <f t="shared" si="519"/>
        <v>990.28581621004582</v>
      </c>
      <c r="S6578" s="3">
        <f t="shared" si="520"/>
        <v>108.84375000000001</v>
      </c>
      <c r="T6578" s="3"/>
    </row>
    <row r="6579" spans="1:20" x14ac:dyDescent="0.25">
      <c r="A6579" s="1">
        <v>43344</v>
      </c>
      <c r="B6579">
        <v>975</v>
      </c>
      <c r="C6579">
        <v>1</v>
      </c>
      <c r="D6579">
        <v>22.7</v>
      </c>
      <c r="E6579">
        <v>83</v>
      </c>
      <c r="F6579">
        <v>0.1</v>
      </c>
      <c r="G6579">
        <v>1940</v>
      </c>
      <c r="H6579">
        <v>19.600000000000001</v>
      </c>
      <c r="I6579">
        <v>0</v>
      </c>
      <c r="J6579">
        <v>0</v>
      </c>
      <c r="K6579">
        <v>0</v>
      </c>
      <c r="L6579" t="s">
        <v>41</v>
      </c>
      <c r="M6579" t="s">
        <v>20</v>
      </c>
      <c r="N6579" t="s">
        <v>21</v>
      </c>
      <c r="O6579" s="3">
        <f t="shared" si="517"/>
        <v>20.662100456621005</v>
      </c>
      <c r="P6579" s="3">
        <f t="shared" si="518"/>
        <v>1015.6250000000001</v>
      </c>
      <c r="Q6579" s="3">
        <f t="shared" si="516"/>
        <v>994.96289954337908</v>
      </c>
      <c r="R6579" s="3">
        <f t="shared" si="519"/>
        <v>896.24414954337908</v>
      </c>
      <c r="S6579" s="3">
        <f t="shared" si="520"/>
        <v>98.718750000000014</v>
      </c>
      <c r="T6579" s="3"/>
    </row>
    <row r="6580" spans="1:20" x14ac:dyDescent="0.25">
      <c r="A6580" s="1">
        <v>43344</v>
      </c>
      <c r="B6580">
        <v>785</v>
      </c>
      <c r="C6580">
        <v>2</v>
      </c>
      <c r="D6580">
        <v>22</v>
      </c>
      <c r="E6580">
        <v>86</v>
      </c>
      <c r="F6580">
        <v>0.4</v>
      </c>
      <c r="G6580">
        <v>1703</v>
      </c>
      <c r="H6580">
        <v>19.5</v>
      </c>
      <c r="I6580">
        <v>0</v>
      </c>
      <c r="J6580">
        <v>0</v>
      </c>
      <c r="K6580">
        <v>0</v>
      </c>
      <c r="L6580" t="s">
        <v>41</v>
      </c>
      <c r="M6580" t="s">
        <v>20</v>
      </c>
      <c r="N6580" t="s">
        <v>21</v>
      </c>
      <c r="O6580" s="3">
        <f t="shared" si="517"/>
        <v>20.662100456621005</v>
      </c>
      <c r="P6580" s="3">
        <f t="shared" si="518"/>
        <v>817.70833333333337</v>
      </c>
      <c r="Q6580" s="3">
        <f t="shared" si="516"/>
        <v>797.04623287671234</v>
      </c>
      <c r="R6580" s="3">
        <f t="shared" si="519"/>
        <v>717.56498287671229</v>
      </c>
      <c r="S6580" s="3">
        <f t="shared" si="520"/>
        <v>79.481250000000017</v>
      </c>
      <c r="T6580" s="3"/>
    </row>
    <row r="6581" spans="1:20" x14ac:dyDescent="0.25">
      <c r="A6581" s="1">
        <v>43344</v>
      </c>
      <c r="B6581">
        <v>514</v>
      </c>
      <c r="C6581">
        <v>3</v>
      </c>
      <c r="D6581">
        <v>21.6</v>
      </c>
      <c r="E6581">
        <v>87</v>
      </c>
      <c r="F6581">
        <v>0.3</v>
      </c>
      <c r="G6581">
        <v>1579</v>
      </c>
      <c r="H6581">
        <v>19.3</v>
      </c>
      <c r="I6581">
        <v>0</v>
      </c>
      <c r="J6581">
        <v>0</v>
      </c>
      <c r="K6581">
        <v>0</v>
      </c>
      <c r="L6581" t="s">
        <v>41</v>
      </c>
      <c r="M6581" t="s">
        <v>20</v>
      </c>
      <c r="N6581" t="s">
        <v>21</v>
      </c>
      <c r="O6581" s="3">
        <f t="shared" si="517"/>
        <v>20.662100456621005</v>
      </c>
      <c r="P6581" s="3">
        <f t="shared" si="518"/>
        <v>535.41666666666674</v>
      </c>
      <c r="Q6581" s="3">
        <f t="shared" si="516"/>
        <v>514.75456621004571</v>
      </c>
      <c r="R6581" s="3">
        <f t="shared" si="519"/>
        <v>462.71206621004569</v>
      </c>
      <c r="S6581" s="3">
        <f t="shared" si="520"/>
        <v>52.042500000000011</v>
      </c>
      <c r="T6581" s="3"/>
    </row>
    <row r="6582" spans="1:20" x14ac:dyDescent="0.25">
      <c r="A6582" s="1">
        <v>43344</v>
      </c>
      <c r="B6582">
        <v>338</v>
      </c>
      <c r="C6582">
        <v>4</v>
      </c>
      <c r="D6582">
        <v>21.2</v>
      </c>
      <c r="E6582">
        <v>88</v>
      </c>
      <c r="F6582">
        <v>0.9</v>
      </c>
      <c r="G6582">
        <v>1183</v>
      </c>
      <c r="H6582">
        <v>19.100000000000001</v>
      </c>
      <c r="I6582">
        <v>0</v>
      </c>
      <c r="J6582">
        <v>0</v>
      </c>
      <c r="K6582">
        <v>0</v>
      </c>
      <c r="L6582" t="s">
        <v>41</v>
      </c>
      <c r="M6582" t="s">
        <v>20</v>
      </c>
      <c r="N6582" t="s">
        <v>21</v>
      </c>
      <c r="O6582" s="3">
        <f t="shared" si="517"/>
        <v>20.662100456621005</v>
      </c>
      <c r="P6582" s="3">
        <f t="shared" si="518"/>
        <v>352.08333333333337</v>
      </c>
      <c r="Q6582" s="3">
        <f t="shared" si="516"/>
        <v>331.42123287671234</v>
      </c>
      <c r="R6582" s="3">
        <f t="shared" si="519"/>
        <v>297.19873287671231</v>
      </c>
      <c r="S6582" s="3">
        <f t="shared" si="520"/>
        <v>34.222500000000004</v>
      </c>
      <c r="T6582" s="3"/>
    </row>
    <row r="6583" spans="1:20" x14ac:dyDescent="0.25">
      <c r="A6583" s="1">
        <v>43344</v>
      </c>
      <c r="B6583">
        <v>260</v>
      </c>
      <c r="C6583">
        <v>5</v>
      </c>
      <c r="D6583">
        <v>21.1</v>
      </c>
      <c r="E6583">
        <v>87</v>
      </c>
      <c r="F6583">
        <v>0.6</v>
      </c>
      <c r="G6583">
        <v>1116</v>
      </c>
      <c r="H6583">
        <v>18.8</v>
      </c>
      <c r="I6583">
        <v>0</v>
      </c>
      <c r="J6583">
        <v>0</v>
      </c>
      <c r="K6583">
        <v>0</v>
      </c>
      <c r="L6583" t="s">
        <v>41</v>
      </c>
      <c r="M6583" t="s">
        <v>20</v>
      </c>
      <c r="N6583" t="s">
        <v>21</v>
      </c>
      <c r="O6583" s="3">
        <f t="shared" si="517"/>
        <v>20.662100456621005</v>
      </c>
      <c r="P6583" s="3">
        <f t="shared" si="518"/>
        <v>270.83333333333337</v>
      </c>
      <c r="Q6583" s="3">
        <f t="shared" si="516"/>
        <v>250.17123287671237</v>
      </c>
      <c r="R6583" s="3">
        <f t="shared" si="519"/>
        <v>223.84623287671235</v>
      </c>
      <c r="S6583" s="3">
        <f t="shared" si="520"/>
        <v>26.325000000000006</v>
      </c>
      <c r="T6583" s="3"/>
    </row>
    <row r="6584" spans="1:20" x14ac:dyDescent="0.25">
      <c r="A6584" s="1">
        <v>43344</v>
      </c>
      <c r="B6584">
        <v>362</v>
      </c>
      <c r="C6584">
        <v>6</v>
      </c>
      <c r="D6584">
        <v>20.9</v>
      </c>
      <c r="E6584">
        <v>87</v>
      </c>
      <c r="F6584">
        <v>0.7</v>
      </c>
      <c r="G6584">
        <v>1198</v>
      </c>
      <c r="H6584">
        <v>18.600000000000001</v>
      </c>
      <c r="I6584">
        <v>0</v>
      </c>
      <c r="J6584">
        <v>0</v>
      </c>
      <c r="K6584">
        <v>0</v>
      </c>
      <c r="L6584" t="s">
        <v>41</v>
      </c>
      <c r="M6584" t="s">
        <v>20</v>
      </c>
      <c r="N6584" t="s">
        <v>21</v>
      </c>
      <c r="O6584" s="3">
        <f t="shared" si="517"/>
        <v>20.662100456621005</v>
      </c>
      <c r="P6584" s="3">
        <f t="shared" si="518"/>
        <v>377.08333333333337</v>
      </c>
      <c r="Q6584" s="3">
        <f t="shared" si="516"/>
        <v>356.42123287671234</v>
      </c>
      <c r="R6584" s="3">
        <f t="shared" si="519"/>
        <v>319.76873287671231</v>
      </c>
      <c r="S6584" s="3">
        <f t="shared" si="520"/>
        <v>36.652500000000003</v>
      </c>
      <c r="T6584" s="3"/>
    </row>
    <row r="6585" spans="1:20" x14ac:dyDescent="0.25">
      <c r="A6585" s="1">
        <v>43344</v>
      </c>
      <c r="B6585">
        <v>511</v>
      </c>
      <c r="C6585">
        <v>7</v>
      </c>
      <c r="D6585">
        <v>21.1</v>
      </c>
      <c r="E6585">
        <v>81</v>
      </c>
      <c r="F6585">
        <v>1</v>
      </c>
      <c r="G6585">
        <v>1738</v>
      </c>
      <c r="H6585">
        <v>17.7</v>
      </c>
      <c r="I6585">
        <v>0.14000000000000001</v>
      </c>
      <c r="J6585">
        <v>0</v>
      </c>
      <c r="K6585">
        <v>0</v>
      </c>
      <c r="L6585" t="s">
        <v>41</v>
      </c>
      <c r="M6585" t="s">
        <v>20</v>
      </c>
      <c r="N6585" t="s">
        <v>21</v>
      </c>
      <c r="O6585" s="3">
        <f t="shared" si="517"/>
        <v>20.662100456621005</v>
      </c>
      <c r="P6585" s="3">
        <f t="shared" si="518"/>
        <v>532.29166666666674</v>
      </c>
      <c r="Q6585" s="3">
        <f t="shared" si="516"/>
        <v>511.62956621004571</v>
      </c>
      <c r="R6585" s="3">
        <f t="shared" si="519"/>
        <v>459.89081621004573</v>
      </c>
      <c r="S6585" s="3">
        <f t="shared" si="520"/>
        <v>51.73875000000001</v>
      </c>
      <c r="T6585" s="3"/>
    </row>
    <row r="6586" spans="1:20" x14ac:dyDescent="0.25">
      <c r="A6586" s="1">
        <v>43344</v>
      </c>
      <c r="B6586">
        <v>812</v>
      </c>
      <c r="C6586">
        <v>8</v>
      </c>
      <c r="D6586">
        <v>22.3</v>
      </c>
      <c r="E6586">
        <v>64</v>
      </c>
      <c r="F6586">
        <v>1.7</v>
      </c>
      <c r="G6586">
        <v>2000</v>
      </c>
      <c r="H6586">
        <v>15.1</v>
      </c>
      <c r="I6586">
        <v>0.75</v>
      </c>
      <c r="J6586">
        <v>0</v>
      </c>
      <c r="K6586">
        <v>0</v>
      </c>
      <c r="L6586" t="s">
        <v>41</v>
      </c>
      <c r="M6586" t="s">
        <v>20</v>
      </c>
      <c r="N6586" t="s">
        <v>21</v>
      </c>
      <c r="O6586" s="3">
        <f t="shared" si="517"/>
        <v>20.662100456621005</v>
      </c>
      <c r="P6586" s="3">
        <f t="shared" si="518"/>
        <v>845.83333333333337</v>
      </c>
      <c r="Q6586" s="3">
        <f t="shared" si="516"/>
        <v>825.17123287671234</v>
      </c>
      <c r="R6586" s="3">
        <f t="shared" si="519"/>
        <v>742.95623287671231</v>
      </c>
      <c r="S6586" s="3">
        <f t="shared" si="520"/>
        <v>82.215000000000018</v>
      </c>
      <c r="T6586" s="3"/>
    </row>
    <row r="6587" spans="1:20" x14ac:dyDescent="0.25">
      <c r="A6587" s="1">
        <v>43344</v>
      </c>
      <c r="B6587">
        <v>925</v>
      </c>
      <c r="C6587">
        <v>9</v>
      </c>
      <c r="D6587">
        <v>24.1</v>
      </c>
      <c r="E6587">
        <v>56</v>
      </c>
      <c r="F6587">
        <v>2.1</v>
      </c>
      <c r="G6587">
        <v>1956</v>
      </c>
      <c r="H6587">
        <v>14.7</v>
      </c>
      <c r="I6587">
        <v>1.46</v>
      </c>
      <c r="J6587">
        <v>0</v>
      </c>
      <c r="K6587">
        <v>0</v>
      </c>
      <c r="L6587" t="s">
        <v>41</v>
      </c>
      <c r="M6587" t="s">
        <v>20</v>
      </c>
      <c r="N6587" t="s">
        <v>21</v>
      </c>
      <c r="O6587" s="3">
        <f t="shared" si="517"/>
        <v>20.662100456621005</v>
      </c>
      <c r="P6587" s="3">
        <f t="shared" si="518"/>
        <v>963.54166666666674</v>
      </c>
      <c r="Q6587" s="3">
        <f t="shared" si="516"/>
        <v>942.87956621004571</v>
      </c>
      <c r="R6587" s="3">
        <f t="shared" si="519"/>
        <v>849.22331621004571</v>
      </c>
      <c r="S6587" s="3">
        <f t="shared" si="520"/>
        <v>93.656250000000014</v>
      </c>
      <c r="T6587" s="3"/>
    </row>
    <row r="6588" spans="1:20" x14ac:dyDescent="0.25">
      <c r="A6588" s="1">
        <v>43344</v>
      </c>
      <c r="B6588">
        <v>861</v>
      </c>
      <c r="C6588">
        <v>10</v>
      </c>
      <c r="D6588">
        <v>26</v>
      </c>
      <c r="E6588">
        <v>54</v>
      </c>
      <c r="F6588">
        <v>1.5</v>
      </c>
      <c r="G6588">
        <v>2000</v>
      </c>
      <c r="H6588">
        <v>15.9</v>
      </c>
      <c r="I6588">
        <v>2.13</v>
      </c>
      <c r="J6588">
        <v>0</v>
      </c>
      <c r="K6588">
        <v>0</v>
      </c>
      <c r="L6588" t="s">
        <v>41</v>
      </c>
      <c r="M6588" t="s">
        <v>20</v>
      </c>
      <c r="N6588" t="s">
        <v>21</v>
      </c>
      <c r="O6588" s="3">
        <f t="shared" si="517"/>
        <v>20.662100456621005</v>
      </c>
      <c r="P6588" s="3">
        <f t="shared" si="518"/>
        <v>896.87500000000011</v>
      </c>
      <c r="Q6588" s="3">
        <f t="shared" si="516"/>
        <v>876.21289954337908</v>
      </c>
      <c r="R6588" s="3">
        <f t="shared" si="519"/>
        <v>789.0366495433791</v>
      </c>
      <c r="S6588" s="3">
        <f t="shared" si="520"/>
        <v>87.176250000000024</v>
      </c>
      <c r="T6588" s="3"/>
    </row>
    <row r="6589" spans="1:20" x14ac:dyDescent="0.25">
      <c r="A6589" s="1">
        <v>43344</v>
      </c>
      <c r="B6589">
        <v>981</v>
      </c>
      <c r="C6589">
        <v>11</v>
      </c>
      <c r="D6589">
        <v>27.6</v>
      </c>
      <c r="E6589">
        <v>47</v>
      </c>
      <c r="F6589">
        <v>1.2</v>
      </c>
      <c r="G6589">
        <v>2000</v>
      </c>
      <c r="H6589">
        <v>15.2</v>
      </c>
      <c r="I6589">
        <v>2.63</v>
      </c>
      <c r="J6589">
        <v>0</v>
      </c>
      <c r="K6589">
        <v>0</v>
      </c>
      <c r="L6589" t="s">
        <v>41</v>
      </c>
      <c r="M6589" t="s">
        <v>20</v>
      </c>
      <c r="N6589" t="s">
        <v>21</v>
      </c>
      <c r="O6589" s="3">
        <f t="shared" si="517"/>
        <v>20.662100456621005</v>
      </c>
      <c r="P6589" s="3">
        <f t="shared" si="518"/>
        <v>1021.8750000000001</v>
      </c>
      <c r="Q6589" s="3">
        <f t="shared" si="516"/>
        <v>1001.2128995433791</v>
      </c>
      <c r="R6589" s="3">
        <f t="shared" si="519"/>
        <v>901.88664954337901</v>
      </c>
      <c r="S6589" s="3">
        <f t="shared" si="520"/>
        <v>99.326250000000016</v>
      </c>
      <c r="T6589" s="3"/>
    </row>
    <row r="6590" spans="1:20" x14ac:dyDescent="0.25">
      <c r="A6590" s="1">
        <v>43344</v>
      </c>
      <c r="B6590">
        <v>1086</v>
      </c>
      <c r="C6590">
        <v>12</v>
      </c>
      <c r="D6590">
        <v>28.9</v>
      </c>
      <c r="E6590">
        <v>46</v>
      </c>
      <c r="F6590">
        <v>1.6</v>
      </c>
      <c r="G6590">
        <v>1966</v>
      </c>
      <c r="H6590">
        <v>16.100000000000001</v>
      </c>
      <c r="I6590">
        <v>2.96</v>
      </c>
      <c r="J6590">
        <v>0</v>
      </c>
      <c r="K6590">
        <v>0</v>
      </c>
      <c r="L6590" t="s">
        <v>41</v>
      </c>
      <c r="M6590" t="s">
        <v>20</v>
      </c>
      <c r="N6590" t="s">
        <v>21</v>
      </c>
      <c r="O6590" s="3">
        <f t="shared" si="517"/>
        <v>20.662100456621005</v>
      </c>
      <c r="P6590" s="3">
        <f t="shared" si="518"/>
        <v>1131.25</v>
      </c>
      <c r="Q6590" s="3">
        <f t="shared" si="516"/>
        <v>1110.5878995433791</v>
      </c>
      <c r="R6590" s="3">
        <f t="shared" si="519"/>
        <v>1000.6303995433791</v>
      </c>
      <c r="S6590" s="3">
        <f t="shared" si="520"/>
        <v>109.95750000000001</v>
      </c>
      <c r="T6590" s="3"/>
    </row>
    <row r="6591" spans="1:20" x14ac:dyDescent="0.25">
      <c r="A6591" s="1">
        <v>43344</v>
      </c>
      <c r="B6591">
        <v>1303</v>
      </c>
      <c r="C6591">
        <v>13</v>
      </c>
      <c r="D6591">
        <v>29.4</v>
      </c>
      <c r="E6591">
        <v>48</v>
      </c>
      <c r="F6591">
        <v>1.9</v>
      </c>
      <c r="G6591">
        <v>1942</v>
      </c>
      <c r="H6591">
        <v>17.2</v>
      </c>
      <c r="I6591">
        <v>2.88</v>
      </c>
      <c r="J6591">
        <v>0</v>
      </c>
      <c r="K6591">
        <v>0</v>
      </c>
      <c r="L6591" t="s">
        <v>41</v>
      </c>
      <c r="M6591" t="s">
        <v>20</v>
      </c>
      <c r="N6591" t="s">
        <v>21</v>
      </c>
      <c r="O6591" s="3">
        <f t="shared" si="517"/>
        <v>20.662100456621005</v>
      </c>
      <c r="P6591" s="3">
        <f t="shared" si="518"/>
        <v>1357.2916666666667</v>
      </c>
      <c r="Q6591" s="3">
        <f t="shared" si="516"/>
        <v>1336.6295662100458</v>
      </c>
      <c r="R6591" s="3">
        <f t="shared" si="519"/>
        <v>1204.7008162100458</v>
      </c>
      <c r="S6591" s="3">
        <f t="shared" si="520"/>
        <v>131.92875000000001</v>
      </c>
      <c r="T6591" s="3"/>
    </row>
    <row r="6592" spans="1:20" x14ac:dyDescent="0.25">
      <c r="A6592" s="1">
        <v>43344</v>
      </c>
      <c r="B6592">
        <v>1371</v>
      </c>
      <c r="C6592">
        <v>14</v>
      </c>
      <c r="D6592">
        <v>29.7</v>
      </c>
      <c r="E6592">
        <v>42</v>
      </c>
      <c r="F6592">
        <v>1.4</v>
      </c>
      <c r="G6592">
        <v>2000</v>
      </c>
      <c r="H6592">
        <v>15.4</v>
      </c>
      <c r="I6592">
        <v>2.37</v>
      </c>
      <c r="J6592">
        <v>0</v>
      </c>
      <c r="K6592">
        <v>0</v>
      </c>
      <c r="L6592" t="s">
        <v>41</v>
      </c>
      <c r="M6592" t="s">
        <v>20</v>
      </c>
      <c r="N6592" t="s">
        <v>21</v>
      </c>
      <c r="O6592" s="3">
        <f t="shared" si="517"/>
        <v>20.662100456621005</v>
      </c>
      <c r="P6592" s="3">
        <f t="shared" si="518"/>
        <v>1428.125</v>
      </c>
      <c r="Q6592" s="3">
        <f t="shared" si="516"/>
        <v>1407.4628995433791</v>
      </c>
      <c r="R6592" s="3">
        <f t="shared" si="519"/>
        <v>1268.6491495433791</v>
      </c>
      <c r="S6592" s="3">
        <f t="shared" si="520"/>
        <v>138.81375</v>
      </c>
      <c r="T6592" s="3"/>
    </row>
    <row r="6593" spans="1:20" x14ac:dyDescent="0.25">
      <c r="A6593" s="1">
        <v>43344</v>
      </c>
      <c r="B6593">
        <v>1480</v>
      </c>
      <c r="C6593">
        <v>15</v>
      </c>
      <c r="D6593">
        <v>30</v>
      </c>
      <c r="E6593">
        <v>45</v>
      </c>
      <c r="F6593">
        <v>0.9</v>
      </c>
      <c r="G6593">
        <v>2000</v>
      </c>
      <c r="H6593">
        <v>16.7</v>
      </c>
      <c r="I6593">
        <v>2.1</v>
      </c>
      <c r="J6593">
        <v>0</v>
      </c>
      <c r="K6593">
        <v>0</v>
      </c>
      <c r="L6593" t="s">
        <v>41</v>
      </c>
      <c r="M6593" t="s">
        <v>20</v>
      </c>
      <c r="N6593" t="s">
        <v>21</v>
      </c>
      <c r="O6593" s="3">
        <f t="shared" si="517"/>
        <v>20.662100456621005</v>
      </c>
      <c r="P6593" s="3">
        <f t="shared" si="518"/>
        <v>1541.6666666666667</v>
      </c>
      <c r="Q6593" s="3">
        <f t="shared" si="516"/>
        <v>1521.0045662100458</v>
      </c>
      <c r="R6593" s="3">
        <f t="shared" si="519"/>
        <v>1371.1545662100457</v>
      </c>
      <c r="S6593" s="3">
        <f t="shared" si="520"/>
        <v>149.85000000000002</v>
      </c>
      <c r="T6593" s="3"/>
    </row>
    <row r="6594" spans="1:20" x14ac:dyDescent="0.25">
      <c r="A6594" s="1">
        <v>43344</v>
      </c>
      <c r="B6594">
        <v>1678</v>
      </c>
      <c r="C6594">
        <v>16</v>
      </c>
      <c r="D6594">
        <v>30.5</v>
      </c>
      <c r="E6594">
        <v>41</v>
      </c>
      <c r="F6594">
        <v>1.4</v>
      </c>
      <c r="G6594">
        <v>1930</v>
      </c>
      <c r="H6594">
        <v>15.7</v>
      </c>
      <c r="I6594">
        <v>1.95</v>
      </c>
      <c r="J6594">
        <v>0</v>
      </c>
      <c r="K6594">
        <v>0</v>
      </c>
      <c r="L6594" t="s">
        <v>41</v>
      </c>
      <c r="M6594" t="s">
        <v>20</v>
      </c>
      <c r="N6594" t="s">
        <v>21</v>
      </c>
      <c r="O6594" s="3">
        <f t="shared" si="517"/>
        <v>20.662100456621005</v>
      </c>
      <c r="P6594" s="3">
        <f t="shared" si="518"/>
        <v>1747.9166666666667</v>
      </c>
      <c r="Q6594" s="3">
        <f t="shared" ref="Q6594:Q6657" si="521">P6594-O6594</f>
        <v>1727.2545662100458</v>
      </c>
      <c r="R6594" s="3">
        <f t="shared" si="519"/>
        <v>1557.3570662100458</v>
      </c>
      <c r="S6594" s="3">
        <f t="shared" si="520"/>
        <v>169.89750000000004</v>
      </c>
      <c r="T6594" s="3"/>
    </row>
    <row r="6595" spans="1:20" x14ac:dyDescent="0.25">
      <c r="A6595" s="1">
        <v>43344</v>
      </c>
      <c r="B6595">
        <v>1845</v>
      </c>
      <c r="C6595">
        <v>17</v>
      </c>
      <c r="D6595">
        <v>29.6</v>
      </c>
      <c r="E6595">
        <v>42</v>
      </c>
      <c r="F6595">
        <v>1.3</v>
      </c>
      <c r="G6595">
        <v>2000</v>
      </c>
      <c r="H6595">
        <v>15.3</v>
      </c>
      <c r="I6595">
        <v>0.98</v>
      </c>
      <c r="J6595">
        <v>0</v>
      </c>
      <c r="K6595">
        <v>0</v>
      </c>
      <c r="L6595" t="s">
        <v>41</v>
      </c>
      <c r="M6595" t="s">
        <v>20</v>
      </c>
      <c r="N6595" t="s">
        <v>21</v>
      </c>
      <c r="O6595" s="3">
        <f t="shared" ref="O6595:O6658" si="522">$V$7</f>
        <v>20.662100456621005</v>
      </c>
      <c r="P6595" s="3">
        <f t="shared" ref="P6595:P6658" si="523">$V$10*B6595</f>
        <v>1921.8750000000002</v>
      </c>
      <c r="Q6595" s="3">
        <f t="shared" si="521"/>
        <v>1901.2128995433793</v>
      </c>
      <c r="R6595" s="3">
        <f t="shared" ref="R6595:R6658" si="524">Q6595-S6595</f>
        <v>1714.4066495433792</v>
      </c>
      <c r="S6595" s="3">
        <f t="shared" ref="S6595:S6658" si="525">9.72%*P6595</f>
        <v>186.80625000000003</v>
      </c>
      <c r="T6595" s="3"/>
    </row>
    <row r="6596" spans="1:20" x14ac:dyDescent="0.25">
      <c r="A6596" s="1">
        <v>43344</v>
      </c>
      <c r="B6596">
        <v>1892</v>
      </c>
      <c r="C6596">
        <v>18</v>
      </c>
      <c r="D6596">
        <v>28.8</v>
      </c>
      <c r="E6596">
        <v>46</v>
      </c>
      <c r="F6596">
        <v>1.3</v>
      </c>
      <c r="G6596">
        <v>2000</v>
      </c>
      <c r="H6596">
        <v>16</v>
      </c>
      <c r="I6596">
        <v>0.57999999999999996</v>
      </c>
      <c r="J6596">
        <v>0</v>
      </c>
      <c r="K6596">
        <v>0</v>
      </c>
      <c r="L6596" t="s">
        <v>41</v>
      </c>
      <c r="M6596" t="s">
        <v>20</v>
      </c>
      <c r="N6596" t="s">
        <v>21</v>
      </c>
      <c r="O6596" s="3">
        <f t="shared" si="522"/>
        <v>20.662100456621005</v>
      </c>
      <c r="P6596" s="3">
        <f t="shared" si="523"/>
        <v>1970.8333333333335</v>
      </c>
      <c r="Q6596" s="3">
        <f t="shared" si="521"/>
        <v>1950.1712328767126</v>
      </c>
      <c r="R6596" s="3">
        <f t="shared" si="524"/>
        <v>1758.6062328767125</v>
      </c>
      <c r="S6596" s="3">
        <f t="shared" si="525"/>
        <v>191.56500000000003</v>
      </c>
      <c r="T6596" s="3"/>
    </row>
    <row r="6597" spans="1:20" x14ac:dyDescent="0.25">
      <c r="A6597" s="1">
        <v>43344</v>
      </c>
      <c r="B6597">
        <v>1891</v>
      </c>
      <c r="C6597">
        <v>19</v>
      </c>
      <c r="D6597">
        <v>27.8</v>
      </c>
      <c r="E6597">
        <v>48</v>
      </c>
      <c r="F6597">
        <v>1.1000000000000001</v>
      </c>
      <c r="G6597">
        <v>2000</v>
      </c>
      <c r="H6597">
        <v>15.7</v>
      </c>
      <c r="I6597">
        <v>0.08</v>
      </c>
      <c r="J6597">
        <v>0</v>
      </c>
      <c r="K6597">
        <v>0</v>
      </c>
      <c r="L6597" t="s">
        <v>41</v>
      </c>
      <c r="M6597" t="s">
        <v>20</v>
      </c>
      <c r="N6597" t="s">
        <v>21</v>
      </c>
      <c r="O6597" s="3">
        <f t="shared" si="522"/>
        <v>20.662100456621005</v>
      </c>
      <c r="P6597" s="3">
        <f t="shared" si="523"/>
        <v>1969.7916666666667</v>
      </c>
      <c r="Q6597" s="3">
        <f t="shared" si="521"/>
        <v>1949.1295662100458</v>
      </c>
      <c r="R6597" s="3">
        <f t="shared" si="524"/>
        <v>1757.6658162100457</v>
      </c>
      <c r="S6597" s="3">
        <f t="shared" si="525"/>
        <v>191.46375000000003</v>
      </c>
      <c r="T6597" s="3"/>
    </row>
    <row r="6598" spans="1:20" x14ac:dyDescent="0.25">
      <c r="A6598" s="1">
        <v>43344</v>
      </c>
      <c r="B6598">
        <v>1440</v>
      </c>
      <c r="C6598">
        <v>20</v>
      </c>
      <c r="D6598">
        <v>26.9</v>
      </c>
      <c r="E6598">
        <v>49</v>
      </c>
      <c r="F6598">
        <v>2.1</v>
      </c>
      <c r="G6598">
        <v>2000</v>
      </c>
      <c r="H6598">
        <v>15.2</v>
      </c>
      <c r="I6598">
        <v>0</v>
      </c>
      <c r="J6598">
        <v>0</v>
      </c>
      <c r="K6598">
        <v>0</v>
      </c>
      <c r="L6598" t="s">
        <v>41</v>
      </c>
      <c r="M6598" t="s">
        <v>20</v>
      </c>
      <c r="N6598" t="s">
        <v>21</v>
      </c>
      <c r="O6598" s="3">
        <f t="shared" si="522"/>
        <v>20.662100456621005</v>
      </c>
      <c r="P6598" s="3">
        <f t="shared" si="523"/>
        <v>1500</v>
      </c>
      <c r="Q6598" s="3">
        <f t="shared" si="521"/>
        <v>1479.3378995433791</v>
      </c>
      <c r="R6598" s="3">
        <f t="shared" si="524"/>
        <v>1333.5378995433791</v>
      </c>
      <c r="S6598" s="3">
        <f t="shared" si="525"/>
        <v>145.80000000000001</v>
      </c>
      <c r="T6598" s="3"/>
    </row>
    <row r="6599" spans="1:20" x14ac:dyDescent="0.25">
      <c r="A6599" s="1">
        <v>43344</v>
      </c>
      <c r="B6599">
        <v>1110</v>
      </c>
      <c r="C6599">
        <v>21</v>
      </c>
      <c r="D6599">
        <v>26</v>
      </c>
      <c r="E6599">
        <v>52</v>
      </c>
      <c r="F6599">
        <v>1.4</v>
      </c>
      <c r="G6599">
        <v>2000</v>
      </c>
      <c r="H6599">
        <v>15.3</v>
      </c>
      <c r="I6599">
        <v>0</v>
      </c>
      <c r="J6599">
        <v>0</v>
      </c>
      <c r="K6599">
        <v>0</v>
      </c>
      <c r="L6599" t="s">
        <v>41</v>
      </c>
      <c r="M6599" t="s">
        <v>20</v>
      </c>
      <c r="N6599" t="s">
        <v>21</v>
      </c>
      <c r="O6599" s="3">
        <f t="shared" si="522"/>
        <v>20.662100456621005</v>
      </c>
      <c r="P6599" s="3">
        <f t="shared" si="523"/>
        <v>1156.25</v>
      </c>
      <c r="Q6599" s="3">
        <f t="shared" si="521"/>
        <v>1135.5878995433791</v>
      </c>
      <c r="R6599" s="3">
        <f t="shared" si="524"/>
        <v>1023.200399543379</v>
      </c>
      <c r="S6599" s="3">
        <f t="shared" si="525"/>
        <v>112.38750000000002</v>
      </c>
      <c r="T6599" s="3"/>
    </row>
    <row r="6600" spans="1:20" x14ac:dyDescent="0.25">
      <c r="A6600" s="1">
        <v>43344</v>
      </c>
      <c r="B6600">
        <v>992</v>
      </c>
      <c r="C6600">
        <v>22</v>
      </c>
      <c r="D6600">
        <v>25.1</v>
      </c>
      <c r="E6600">
        <v>53</v>
      </c>
      <c r="F6600">
        <v>2</v>
      </c>
      <c r="G6600">
        <v>2000</v>
      </c>
      <c r="H6600">
        <v>14.8</v>
      </c>
      <c r="I6600">
        <v>0</v>
      </c>
      <c r="J6600">
        <v>0</v>
      </c>
      <c r="K6600">
        <v>0</v>
      </c>
      <c r="L6600" t="s">
        <v>41</v>
      </c>
      <c r="M6600" t="s">
        <v>20</v>
      </c>
      <c r="N6600" t="s">
        <v>21</v>
      </c>
      <c r="O6600" s="3">
        <f t="shared" si="522"/>
        <v>20.662100456621005</v>
      </c>
      <c r="P6600" s="3">
        <f t="shared" si="523"/>
        <v>1033.3333333333335</v>
      </c>
      <c r="Q6600" s="3">
        <f t="shared" si="521"/>
        <v>1012.6712328767125</v>
      </c>
      <c r="R6600" s="3">
        <f t="shared" si="524"/>
        <v>912.2312328767124</v>
      </c>
      <c r="S6600" s="3">
        <f t="shared" si="525"/>
        <v>100.44000000000003</v>
      </c>
      <c r="T6600" s="3"/>
    </row>
    <row r="6601" spans="1:20" x14ac:dyDescent="0.25">
      <c r="A6601" s="1">
        <v>43344</v>
      </c>
      <c r="B6601">
        <v>1523</v>
      </c>
      <c r="C6601">
        <v>23</v>
      </c>
      <c r="D6601">
        <v>24.4</v>
      </c>
      <c r="E6601">
        <v>54</v>
      </c>
      <c r="F6601">
        <v>1.6</v>
      </c>
      <c r="G6601">
        <v>2000</v>
      </c>
      <c r="H6601">
        <v>14.4</v>
      </c>
      <c r="I6601">
        <v>0</v>
      </c>
      <c r="J6601">
        <v>0</v>
      </c>
      <c r="K6601">
        <v>0</v>
      </c>
      <c r="L6601" t="s">
        <v>41</v>
      </c>
      <c r="M6601" t="s">
        <v>20</v>
      </c>
      <c r="N6601" t="s">
        <v>21</v>
      </c>
      <c r="O6601" s="3">
        <f t="shared" si="522"/>
        <v>20.662100456621005</v>
      </c>
      <c r="P6601" s="3">
        <f t="shared" si="523"/>
        <v>1586.4583333333335</v>
      </c>
      <c r="Q6601" s="3">
        <f t="shared" si="521"/>
        <v>1565.7962328767126</v>
      </c>
      <c r="R6601" s="3">
        <f t="shared" si="524"/>
        <v>1411.5924828767124</v>
      </c>
      <c r="S6601" s="3">
        <f t="shared" si="525"/>
        <v>154.20375000000004</v>
      </c>
      <c r="T6601" s="3"/>
    </row>
    <row r="6602" spans="1:20" x14ac:dyDescent="0.25">
      <c r="A6602" s="1">
        <v>43345</v>
      </c>
      <c r="B6602">
        <v>1336</v>
      </c>
      <c r="C6602">
        <v>0</v>
      </c>
      <c r="D6602">
        <v>23.5</v>
      </c>
      <c r="E6602">
        <v>56</v>
      </c>
      <c r="F6602">
        <v>1.5</v>
      </c>
      <c r="G6602">
        <v>2000</v>
      </c>
      <c r="H6602">
        <v>14.2</v>
      </c>
      <c r="I6602">
        <v>0</v>
      </c>
      <c r="J6602">
        <v>0</v>
      </c>
      <c r="K6602">
        <v>0</v>
      </c>
      <c r="L6602" t="s">
        <v>41</v>
      </c>
      <c r="M6602" t="s">
        <v>20</v>
      </c>
      <c r="N6602" t="s">
        <v>21</v>
      </c>
      <c r="O6602" s="3">
        <f t="shared" si="522"/>
        <v>20.662100456621005</v>
      </c>
      <c r="P6602" s="3">
        <f t="shared" si="523"/>
        <v>1391.6666666666667</v>
      </c>
      <c r="Q6602" s="3">
        <f t="shared" si="521"/>
        <v>1371.0045662100458</v>
      </c>
      <c r="R6602" s="3">
        <f t="shared" si="524"/>
        <v>1235.7345662100458</v>
      </c>
      <c r="S6602" s="3">
        <f t="shared" si="525"/>
        <v>135.27000000000001</v>
      </c>
      <c r="T6602" s="3"/>
    </row>
    <row r="6603" spans="1:20" x14ac:dyDescent="0.25">
      <c r="A6603" s="1">
        <v>43345</v>
      </c>
      <c r="B6603">
        <v>930</v>
      </c>
      <c r="C6603">
        <v>1</v>
      </c>
      <c r="D6603">
        <v>22.8</v>
      </c>
      <c r="E6603">
        <v>59</v>
      </c>
      <c r="F6603">
        <v>1.5</v>
      </c>
      <c r="G6603">
        <v>2000</v>
      </c>
      <c r="H6603">
        <v>14.3</v>
      </c>
      <c r="I6603">
        <v>0</v>
      </c>
      <c r="J6603">
        <v>0</v>
      </c>
      <c r="K6603">
        <v>0</v>
      </c>
      <c r="L6603" t="s">
        <v>41</v>
      </c>
      <c r="M6603" t="s">
        <v>20</v>
      </c>
      <c r="N6603" t="s">
        <v>21</v>
      </c>
      <c r="O6603" s="3">
        <f t="shared" si="522"/>
        <v>20.662100456621005</v>
      </c>
      <c r="P6603" s="3">
        <f t="shared" si="523"/>
        <v>968.75000000000011</v>
      </c>
      <c r="Q6603" s="3">
        <f t="shared" si="521"/>
        <v>948.08789954337908</v>
      </c>
      <c r="R6603" s="3">
        <f t="shared" si="524"/>
        <v>853.92539954337906</v>
      </c>
      <c r="S6603" s="3">
        <f t="shared" si="525"/>
        <v>94.162500000000023</v>
      </c>
      <c r="T6603" s="3"/>
    </row>
    <row r="6604" spans="1:20" x14ac:dyDescent="0.25">
      <c r="A6604" s="1">
        <v>43345</v>
      </c>
      <c r="B6604">
        <v>610</v>
      </c>
      <c r="C6604">
        <v>2</v>
      </c>
      <c r="D6604">
        <v>22</v>
      </c>
      <c r="E6604">
        <v>60</v>
      </c>
      <c r="F6604">
        <v>1.2</v>
      </c>
      <c r="G6604">
        <v>2000</v>
      </c>
      <c r="H6604">
        <v>13.8</v>
      </c>
      <c r="I6604">
        <v>0</v>
      </c>
      <c r="J6604">
        <v>0</v>
      </c>
      <c r="K6604">
        <v>0</v>
      </c>
      <c r="L6604" t="s">
        <v>41</v>
      </c>
      <c r="M6604" t="s">
        <v>20</v>
      </c>
      <c r="N6604" t="s">
        <v>21</v>
      </c>
      <c r="O6604" s="3">
        <f t="shared" si="522"/>
        <v>20.662100456621005</v>
      </c>
      <c r="P6604" s="3">
        <f t="shared" si="523"/>
        <v>635.41666666666674</v>
      </c>
      <c r="Q6604" s="3">
        <f t="shared" si="521"/>
        <v>614.75456621004571</v>
      </c>
      <c r="R6604" s="3">
        <f t="shared" si="524"/>
        <v>552.99206621004566</v>
      </c>
      <c r="S6604" s="3">
        <f t="shared" si="525"/>
        <v>61.76250000000001</v>
      </c>
      <c r="T6604" s="3"/>
    </row>
    <row r="6605" spans="1:20" x14ac:dyDescent="0.25">
      <c r="A6605" s="1">
        <v>43345</v>
      </c>
      <c r="B6605">
        <v>440</v>
      </c>
      <c r="C6605">
        <v>3</v>
      </c>
      <c r="D6605">
        <v>21.5</v>
      </c>
      <c r="E6605">
        <v>61</v>
      </c>
      <c r="F6605">
        <v>1.3</v>
      </c>
      <c r="G6605">
        <v>2000</v>
      </c>
      <c r="H6605">
        <v>13.6</v>
      </c>
      <c r="I6605">
        <v>0</v>
      </c>
      <c r="J6605">
        <v>0</v>
      </c>
      <c r="K6605">
        <v>0</v>
      </c>
      <c r="L6605" t="s">
        <v>41</v>
      </c>
      <c r="M6605" t="s">
        <v>20</v>
      </c>
      <c r="N6605" t="s">
        <v>21</v>
      </c>
      <c r="O6605" s="3">
        <f t="shared" si="522"/>
        <v>20.662100456621005</v>
      </c>
      <c r="P6605" s="3">
        <f t="shared" si="523"/>
        <v>458.33333333333337</v>
      </c>
      <c r="Q6605" s="3">
        <f t="shared" si="521"/>
        <v>437.67123287671234</v>
      </c>
      <c r="R6605" s="3">
        <f t="shared" si="524"/>
        <v>393.12123287671233</v>
      </c>
      <c r="S6605" s="3">
        <f t="shared" si="525"/>
        <v>44.550000000000004</v>
      </c>
      <c r="T6605" s="3"/>
    </row>
    <row r="6606" spans="1:20" x14ac:dyDescent="0.25">
      <c r="A6606" s="1">
        <v>43345</v>
      </c>
      <c r="B6606">
        <v>255</v>
      </c>
      <c r="C6606">
        <v>4</v>
      </c>
      <c r="D6606">
        <v>21.1</v>
      </c>
      <c r="E6606">
        <v>62</v>
      </c>
      <c r="F6606">
        <v>1.8</v>
      </c>
      <c r="G6606">
        <v>2000</v>
      </c>
      <c r="H6606">
        <v>13.5</v>
      </c>
      <c r="I6606">
        <v>0</v>
      </c>
      <c r="J6606">
        <v>0</v>
      </c>
      <c r="K6606">
        <v>0</v>
      </c>
      <c r="L6606" t="s">
        <v>41</v>
      </c>
      <c r="M6606" t="s">
        <v>20</v>
      </c>
      <c r="N6606" t="s">
        <v>21</v>
      </c>
      <c r="O6606" s="3">
        <f t="shared" si="522"/>
        <v>20.662100456621005</v>
      </c>
      <c r="P6606" s="3">
        <f t="shared" si="523"/>
        <v>265.625</v>
      </c>
      <c r="Q6606" s="3">
        <f t="shared" si="521"/>
        <v>244.962899543379</v>
      </c>
      <c r="R6606" s="3">
        <f t="shared" si="524"/>
        <v>219.144149543379</v>
      </c>
      <c r="S6606" s="3">
        <f t="shared" si="525"/>
        <v>25.818750000000001</v>
      </c>
      <c r="T6606" s="3"/>
    </row>
    <row r="6607" spans="1:20" x14ac:dyDescent="0.25">
      <c r="A6607" s="1">
        <v>43345</v>
      </c>
      <c r="B6607">
        <v>179</v>
      </c>
      <c r="C6607">
        <v>5</v>
      </c>
      <c r="D6607">
        <v>20.6</v>
      </c>
      <c r="E6607">
        <v>65</v>
      </c>
      <c r="F6607">
        <v>1.1000000000000001</v>
      </c>
      <c r="G6607">
        <v>2000</v>
      </c>
      <c r="H6607">
        <v>13.7</v>
      </c>
      <c r="I6607">
        <v>0</v>
      </c>
      <c r="J6607">
        <v>0</v>
      </c>
      <c r="K6607">
        <v>0</v>
      </c>
      <c r="L6607" t="s">
        <v>41</v>
      </c>
      <c r="M6607" t="s">
        <v>20</v>
      </c>
      <c r="N6607" t="s">
        <v>21</v>
      </c>
      <c r="O6607" s="3">
        <f t="shared" si="522"/>
        <v>20.662100456621005</v>
      </c>
      <c r="P6607" s="3">
        <f t="shared" si="523"/>
        <v>186.45833333333334</v>
      </c>
      <c r="Q6607" s="3">
        <f t="shared" si="521"/>
        <v>165.79623287671234</v>
      </c>
      <c r="R6607" s="3">
        <f t="shared" si="524"/>
        <v>147.67248287671234</v>
      </c>
      <c r="S6607" s="3">
        <f t="shared" si="525"/>
        <v>18.123750000000001</v>
      </c>
      <c r="T6607" s="3"/>
    </row>
    <row r="6608" spans="1:20" x14ac:dyDescent="0.25">
      <c r="A6608" s="1">
        <v>43345</v>
      </c>
      <c r="B6608">
        <v>249</v>
      </c>
      <c r="C6608">
        <v>6</v>
      </c>
      <c r="D6608">
        <v>20.2</v>
      </c>
      <c r="E6608">
        <v>66</v>
      </c>
      <c r="F6608">
        <v>1</v>
      </c>
      <c r="G6608">
        <v>2000</v>
      </c>
      <c r="H6608">
        <v>13.6</v>
      </c>
      <c r="I6608">
        <v>0</v>
      </c>
      <c r="J6608">
        <v>0</v>
      </c>
      <c r="K6608">
        <v>0</v>
      </c>
      <c r="L6608" t="s">
        <v>41</v>
      </c>
      <c r="M6608" t="s">
        <v>20</v>
      </c>
      <c r="N6608" t="s">
        <v>21</v>
      </c>
      <c r="O6608" s="3">
        <f t="shared" si="522"/>
        <v>20.662100456621005</v>
      </c>
      <c r="P6608" s="3">
        <f t="shared" si="523"/>
        <v>259.375</v>
      </c>
      <c r="Q6608" s="3">
        <f t="shared" si="521"/>
        <v>238.712899543379</v>
      </c>
      <c r="R6608" s="3">
        <f t="shared" si="524"/>
        <v>213.50164954337899</v>
      </c>
      <c r="S6608" s="3">
        <f t="shared" si="525"/>
        <v>25.211250000000003</v>
      </c>
      <c r="T6608" s="3"/>
    </row>
    <row r="6609" spans="1:20" x14ac:dyDescent="0.25">
      <c r="A6609" s="1">
        <v>43345</v>
      </c>
      <c r="B6609">
        <v>388</v>
      </c>
      <c r="C6609">
        <v>7</v>
      </c>
      <c r="D6609">
        <v>20.2</v>
      </c>
      <c r="E6609">
        <v>65</v>
      </c>
      <c r="F6609">
        <v>1.4</v>
      </c>
      <c r="G6609">
        <v>2000</v>
      </c>
      <c r="H6609">
        <v>13.4</v>
      </c>
      <c r="I6609">
        <v>0.16</v>
      </c>
      <c r="J6609">
        <v>0</v>
      </c>
      <c r="K6609">
        <v>0</v>
      </c>
      <c r="L6609" t="s">
        <v>41</v>
      </c>
      <c r="M6609" t="s">
        <v>20</v>
      </c>
      <c r="N6609" t="s">
        <v>21</v>
      </c>
      <c r="O6609" s="3">
        <f t="shared" si="522"/>
        <v>20.662100456621005</v>
      </c>
      <c r="P6609" s="3">
        <f t="shared" si="523"/>
        <v>404.16666666666669</v>
      </c>
      <c r="Q6609" s="3">
        <f t="shared" si="521"/>
        <v>383.50456621004571</v>
      </c>
      <c r="R6609" s="3">
        <f t="shared" si="524"/>
        <v>344.21956621004568</v>
      </c>
      <c r="S6609" s="3">
        <f t="shared" si="525"/>
        <v>39.285000000000004</v>
      </c>
      <c r="T6609" s="3"/>
    </row>
    <row r="6610" spans="1:20" x14ac:dyDescent="0.25">
      <c r="A6610" s="1">
        <v>43345</v>
      </c>
      <c r="B6610">
        <v>576</v>
      </c>
      <c r="C6610">
        <v>8</v>
      </c>
      <c r="D6610">
        <v>21.3</v>
      </c>
      <c r="E6610">
        <v>57</v>
      </c>
      <c r="F6610">
        <v>1.3</v>
      </c>
      <c r="G6610">
        <v>2000</v>
      </c>
      <c r="H6610">
        <v>12.4</v>
      </c>
      <c r="I6610">
        <v>0.81</v>
      </c>
      <c r="J6610">
        <v>0</v>
      </c>
      <c r="K6610">
        <v>0</v>
      </c>
      <c r="L6610" t="s">
        <v>41</v>
      </c>
      <c r="M6610" t="s">
        <v>20</v>
      </c>
      <c r="N6610" t="s">
        <v>21</v>
      </c>
      <c r="O6610" s="3">
        <f t="shared" si="522"/>
        <v>20.662100456621005</v>
      </c>
      <c r="P6610" s="3">
        <f t="shared" si="523"/>
        <v>600</v>
      </c>
      <c r="Q6610" s="3">
        <f t="shared" si="521"/>
        <v>579.33789954337897</v>
      </c>
      <c r="R6610" s="3">
        <f t="shared" si="524"/>
        <v>521.01789954337892</v>
      </c>
      <c r="S6610" s="3">
        <f t="shared" si="525"/>
        <v>58.320000000000007</v>
      </c>
      <c r="T6610" s="3"/>
    </row>
    <row r="6611" spans="1:20" x14ac:dyDescent="0.25">
      <c r="A6611" s="1">
        <v>43345</v>
      </c>
      <c r="B6611">
        <v>721</v>
      </c>
      <c r="C6611">
        <v>9</v>
      </c>
      <c r="D6611">
        <v>23.4</v>
      </c>
      <c r="E6611">
        <v>52</v>
      </c>
      <c r="F6611">
        <v>1.3</v>
      </c>
      <c r="G6611">
        <v>1997</v>
      </c>
      <c r="H6611">
        <v>12.9</v>
      </c>
      <c r="I6611">
        <v>1.53</v>
      </c>
      <c r="J6611">
        <v>0</v>
      </c>
      <c r="K6611">
        <v>0</v>
      </c>
      <c r="L6611" t="s">
        <v>41</v>
      </c>
      <c r="M6611" t="s">
        <v>20</v>
      </c>
      <c r="N6611" t="s">
        <v>21</v>
      </c>
      <c r="O6611" s="3">
        <f t="shared" si="522"/>
        <v>20.662100456621005</v>
      </c>
      <c r="P6611" s="3">
        <f t="shared" si="523"/>
        <v>751.04166666666674</v>
      </c>
      <c r="Q6611" s="3">
        <f t="shared" si="521"/>
        <v>730.37956621004571</v>
      </c>
      <c r="R6611" s="3">
        <f t="shared" si="524"/>
        <v>657.37831621004568</v>
      </c>
      <c r="S6611" s="3">
        <f t="shared" si="525"/>
        <v>73.001250000000013</v>
      </c>
      <c r="T6611" s="3"/>
    </row>
    <row r="6612" spans="1:20" x14ac:dyDescent="0.25">
      <c r="A6612" s="1">
        <v>43345</v>
      </c>
      <c r="B6612">
        <v>802</v>
      </c>
      <c r="C6612">
        <v>10</v>
      </c>
      <c r="D6612">
        <v>25</v>
      </c>
      <c r="E6612">
        <v>47</v>
      </c>
      <c r="F6612">
        <v>1.5</v>
      </c>
      <c r="G6612">
        <v>2000</v>
      </c>
      <c r="H6612">
        <v>12.8</v>
      </c>
      <c r="I6612">
        <v>2.17</v>
      </c>
      <c r="J6612">
        <v>0</v>
      </c>
      <c r="K6612">
        <v>0</v>
      </c>
      <c r="L6612" t="s">
        <v>41</v>
      </c>
      <c r="M6612" t="s">
        <v>20</v>
      </c>
      <c r="N6612" t="s">
        <v>21</v>
      </c>
      <c r="O6612" s="3">
        <f t="shared" si="522"/>
        <v>20.662100456621005</v>
      </c>
      <c r="P6612" s="3">
        <f t="shared" si="523"/>
        <v>835.41666666666674</v>
      </c>
      <c r="Q6612" s="3">
        <f t="shared" si="521"/>
        <v>814.75456621004571</v>
      </c>
      <c r="R6612" s="3">
        <f t="shared" si="524"/>
        <v>733.55206621004572</v>
      </c>
      <c r="S6612" s="3">
        <f t="shared" si="525"/>
        <v>81.202500000000015</v>
      </c>
      <c r="T6612" s="3"/>
    </row>
    <row r="6613" spans="1:20" x14ac:dyDescent="0.25">
      <c r="A6613" s="1">
        <v>43345</v>
      </c>
      <c r="B6613">
        <v>940</v>
      </c>
      <c r="C6613">
        <v>11</v>
      </c>
      <c r="D6613">
        <v>26.5</v>
      </c>
      <c r="E6613">
        <v>44</v>
      </c>
      <c r="F6613">
        <v>1.4</v>
      </c>
      <c r="G6613">
        <v>1958</v>
      </c>
      <c r="H6613">
        <v>13.2</v>
      </c>
      <c r="I6613">
        <v>2.62</v>
      </c>
      <c r="J6613">
        <v>0</v>
      </c>
      <c r="K6613">
        <v>0</v>
      </c>
      <c r="L6613" t="s">
        <v>41</v>
      </c>
      <c r="M6613" t="s">
        <v>20</v>
      </c>
      <c r="N6613" t="s">
        <v>21</v>
      </c>
      <c r="O6613" s="3">
        <f t="shared" si="522"/>
        <v>20.662100456621005</v>
      </c>
      <c r="P6613" s="3">
        <f t="shared" si="523"/>
        <v>979.16666666666674</v>
      </c>
      <c r="Q6613" s="3">
        <f t="shared" si="521"/>
        <v>958.50456621004571</v>
      </c>
      <c r="R6613" s="3">
        <f t="shared" si="524"/>
        <v>863.32956621004564</v>
      </c>
      <c r="S6613" s="3">
        <f t="shared" si="525"/>
        <v>95.175000000000011</v>
      </c>
      <c r="T6613" s="3"/>
    </row>
    <row r="6614" spans="1:20" x14ac:dyDescent="0.25">
      <c r="A6614" s="1">
        <v>43345</v>
      </c>
      <c r="B6614">
        <v>1075</v>
      </c>
      <c r="C6614">
        <v>12</v>
      </c>
      <c r="D6614">
        <v>27.5</v>
      </c>
      <c r="E6614">
        <v>43</v>
      </c>
      <c r="F6614">
        <v>1.4</v>
      </c>
      <c r="G6614">
        <v>1959</v>
      </c>
      <c r="H6614">
        <v>13.7</v>
      </c>
      <c r="I6614">
        <v>2.75</v>
      </c>
      <c r="J6614">
        <v>0</v>
      </c>
      <c r="K6614">
        <v>0</v>
      </c>
      <c r="L6614" t="s">
        <v>41</v>
      </c>
      <c r="M6614" t="s">
        <v>20</v>
      </c>
      <c r="N6614" t="s">
        <v>21</v>
      </c>
      <c r="O6614" s="3">
        <f t="shared" si="522"/>
        <v>20.662100456621005</v>
      </c>
      <c r="P6614" s="3">
        <f t="shared" si="523"/>
        <v>1119.7916666666667</v>
      </c>
      <c r="Q6614" s="3">
        <f t="shared" si="521"/>
        <v>1099.1295662100458</v>
      </c>
      <c r="R6614" s="3">
        <f t="shared" si="524"/>
        <v>990.28581621004582</v>
      </c>
      <c r="S6614" s="3">
        <f t="shared" si="525"/>
        <v>108.84375000000001</v>
      </c>
      <c r="T6614" s="3"/>
    </row>
    <row r="6615" spans="1:20" x14ac:dyDescent="0.25">
      <c r="A6615" s="1">
        <v>43345</v>
      </c>
      <c r="B6615">
        <v>1254</v>
      </c>
      <c r="C6615">
        <v>13</v>
      </c>
      <c r="D6615">
        <v>28.5</v>
      </c>
      <c r="E6615">
        <v>42</v>
      </c>
      <c r="F6615">
        <v>1.7</v>
      </c>
      <c r="G6615">
        <v>1990</v>
      </c>
      <c r="H6615">
        <v>14.3</v>
      </c>
      <c r="I6615">
        <v>2.94</v>
      </c>
      <c r="J6615">
        <v>0</v>
      </c>
      <c r="K6615">
        <v>0</v>
      </c>
      <c r="L6615" t="s">
        <v>41</v>
      </c>
      <c r="M6615" t="s">
        <v>20</v>
      </c>
      <c r="N6615" t="s">
        <v>21</v>
      </c>
      <c r="O6615" s="3">
        <f t="shared" si="522"/>
        <v>20.662100456621005</v>
      </c>
      <c r="P6615" s="3">
        <f t="shared" si="523"/>
        <v>1306.25</v>
      </c>
      <c r="Q6615" s="3">
        <f t="shared" si="521"/>
        <v>1285.5878995433791</v>
      </c>
      <c r="R6615" s="3">
        <f t="shared" si="524"/>
        <v>1158.6203995433791</v>
      </c>
      <c r="S6615" s="3">
        <f t="shared" si="525"/>
        <v>126.96750000000002</v>
      </c>
      <c r="T6615" s="3"/>
    </row>
    <row r="6616" spans="1:20" x14ac:dyDescent="0.25">
      <c r="A6616" s="1">
        <v>43345</v>
      </c>
      <c r="B6616">
        <v>1395</v>
      </c>
      <c r="C6616">
        <v>14</v>
      </c>
      <c r="D6616">
        <v>29.1</v>
      </c>
      <c r="E6616">
        <v>43</v>
      </c>
      <c r="F6616">
        <v>1.4</v>
      </c>
      <c r="G6616">
        <v>2000</v>
      </c>
      <c r="H6616">
        <v>15.2</v>
      </c>
      <c r="I6616">
        <v>2.39</v>
      </c>
      <c r="J6616">
        <v>0</v>
      </c>
      <c r="K6616">
        <v>0</v>
      </c>
      <c r="L6616" t="s">
        <v>41</v>
      </c>
      <c r="M6616" t="s">
        <v>20</v>
      </c>
      <c r="N6616" t="s">
        <v>21</v>
      </c>
      <c r="O6616" s="3">
        <f t="shared" si="522"/>
        <v>20.662100456621005</v>
      </c>
      <c r="P6616" s="3">
        <f t="shared" si="523"/>
        <v>1453.125</v>
      </c>
      <c r="Q6616" s="3">
        <f t="shared" si="521"/>
        <v>1432.4628995433791</v>
      </c>
      <c r="R6616" s="3">
        <f t="shared" si="524"/>
        <v>1291.219149543379</v>
      </c>
      <c r="S6616" s="3">
        <f t="shared" si="525"/>
        <v>141.24375000000001</v>
      </c>
      <c r="T6616" s="3"/>
    </row>
    <row r="6617" spans="1:20" x14ac:dyDescent="0.25">
      <c r="A6617" s="1">
        <v>43345</v>
      </c>
      <c r="B6617">
        <v>1550</v>
      </c>
      <c r="C6617">
        <v>15</v>
      </c>
      <c r="D6617">
        <v>29.3</v>
      </c>
      <c r="E6617">
        <v>43</v>
      </c>
      <c r="F6617">
        <v>1.5</v>
      </c>
      <c r="G6617">
        <v>1958</v>
      </c>
      <c r="H6617">
        <v>15.4</v>
      </c>
      <c r="I6617">
        <v>2.4</v>
      </c>
      <c r="J6617">
        <v>0</v>
      </c>
      <c r="K6617">
        <v>0</v>
      </c>
      <c r="L6617" t="s">
        <v>41</v>
      </c>
      <c r="M6617" t="s">
        <v>20</v>
      </c>
      <c r="N6617" t="s">
        <v>21</v>
      </c>
      <c r="O6617" s="3">
        <f t="shared" si="522"/>
        <v>20.662100456621005</v>
      </c>
      <c r="P6617" s="3">
        <f t="shared" si="523"/>
        <v>1614.5833333333335</v>
      </c>
      <c r="Q6617" s="3">
        <f t="shared" si="521"/>
        <v>1593.9212328767126</v>
      </c>
      <c r="R6617" s="3">
        <f t="shared" si="524"/>
        <v>1436.9837328767126</v>
      </c>
      <c r="S6617" s="3">
        <f t="shared" si="525"/>
        <v>156.93750000000003</v>
      </c>
      <c r="T6617" s="3"/>
    </row>
    <row r="6618" spans="1:20" x14ac:dyDescent="0.25">
      <c r="A6618" s="1">
        <v>43345</v>
      </c>
      <c r="B6618">
        <v>1853</v>
      </c>
      <c r="C6618">
        <v>16</v>
      </c>
      <c r="D6618">
        <v>29.3</v>
      </c>
      <c r="E6618">
        <v>44</v>
      </c>
      <c r="F6618">
        <v>1.4</v>
      </c>
      <c r="G6618">
        <v>1997</v>
      </c>
      <c r="H6618">
        <v>15.7</v>
      </c>
      <c r="I6618">
        <v>1.32</v>
      </c>
      <c r="J6618">
        <v>0</v>
      </c>
      <c r="K6618">
        <v>0</v>
      </c>
      <c r="L6618" t="s">
        <v>41</v>
      </c>
      <c r="M6618" t="s">
        <v>20</v>
      </c>
      <c r="N6618" t="s">
        <v>21</v>
      </c>
      <c r="O6618" s="3">
        <f t="shared" si="522"/>
        <v>20.662100456621005</v>
      </c>
      <c r="P6618" s="3">
        <f t="shared" si="523"/>
        <v>1930.2083333333335</v>
      </c>
      <c r="Q6618" s="3">
        <f t="shared" si="521"/>
        <v>1909.5462328767126</v>
      </c>
      <c r="R6618" s="3">
        <f t="shared" si="524"/>
        <v>1721.9299828767125</v>
      </c>
      <c r="S6618" s="3">
        <f t="shared" si="525"/>
        <v>187.61625000000004</v>
      </c>
      <c r="T6618" s="3"/>
    </row>
    <row r="6619" spans="1:20" x14ac:dyDescent="0.25">
      <c r="A6619" s="1">
        <v>43345</v>
      </c>
      <c r="B6619">
        <v>2069</v>
      </c>
      <c r="C6619">
        <v>17</v>
      </c>
      <c r="D6619">
        <v>28.8</v>
      </c>
      <c r="E6619">
        <v>47</v>
      </c>
      <c r="F6619">
        <v>2</v>
      </c>
      <c r="G6619">
        <v>1998</v>
      </c>
      <c r="H6619">
        <v>16.3</v>
      </c>
      <c r="I6619">
        <v>1</v>
      </c>
      <c r="J6619">
        <v>0</v>
      </c>
      <c r="K6619">
        <v>0</v>
      </c>
      <c r="L6619" t="s">
        <v>41</v>
      </c>
      <c r="M6619" t="s">
        <v>20</v>
      </c>
      <c r="N6619" t="s">
        <v>21</v>
      </c>
      <c r="O6619" s="3">
        <f t="shared" si="522"/>
        <v>20.662100456621005</v>
      </c>
      <c r="P6619" s="3">
        <f t="shared" si="523"/>
        <v>2155.2083333333335</v>
      </c>
      <c r="Q6619" s="3">
        <f t="shared" si="521"/>
        <v>2134.5462328767126</v>
      </c>
      <c r="R6619" s="3">
        <f t="shared" si="524"/>
        <v>1925.0599828767126</v>
      </c>
      <c r="S6619" s="3">
        <f t="shared" si="525"/>
        <v>209.48625000000004</v>
      </c>
      <c r="T6619" s="3"/>
    </row>
    <row r="6620" spans="1:20" x14ac:dyDescent="0.25">
      <c r="A6620" s="1">
        <v>43345</v>
      </c>
      <c r="B6620">
        <v>2118</v>
      </c>
      <c r="C6620">
        <v>18</v>
      </c>
      <c r="D6620">
        <v>27.9</v>
      </c>
      <c r="E6620">
        <v>52</v>
      </c>
      <c r="F6620">
        <v>1.7</v>
      </c>
      <c r="G6620">
        <v>2000</v>
      </c>
      <c r="H6620">
        <v>17.100000000000001</v>
      </c>
      <c r="I6620">
        <v>0.2</v>
      </c>
      <c r="J6620">
        <v>0</v>
      </c>
      <c r="K6620">
        <v>0</v>
      </c>
      <c r="L6620" t="s">
        <v>41</v>
      </c>
      <c r="M6620" t="s">
        <v>20</v>
      </c>
      <c r="N6620" t="s">
        <v>21</v>
      </c>
      <c r="O6620" s="3">
        <f t="shared" si="522"/>
        <v>20.662100456621005</v>
      </c>
      <c r="P6620" s="3">
        <f t="shared" si="523"/>
        <v>2206.25</v>
      </c>
      <c r="Q6620" s="3">
        <f t="shared" si="521"/>
        <v>2185.5878995433791</v>
      </c>
      <c r="R6620" s="3">
        <f t="shared" si="524"/>
        <v>1971.1403995433791</v>
      </c>
      <c r="S6620" s="3">
        <f t="shared" si="525"/>
        <v>214.44750000000002</v>
      </c>
      <c r="T6620" s="3"/>
    </row>
    <row r="6621" spans="1:20" x14ac:dyDescent="0.25">
      <c r="A6621" s="1">
        <v>43345</v>
      </c>
      <c r="B6621">
        <v>1986</v>
      </c>
      <c r="C6621">
        <v>19</v>
      </c>
      <c r="D6621">
        <v>27.3</v>
      </c>
      <c r="E6621">
        <v>54</v>
      </c>
      <c r="F6621">
        <v>1.5</v>
      </c>
      <c r="G6621">
        <v>2000</v>
      </c>
      <c r="H6621">
        <v>17.100000000000001</v>
      </c>
      <c r="I6621">
        <v>0.05</v>
      </c>
      <c r="J6621">
        <v>0</v>
      </c>
      <c r="K6621">
        <v>0</v>
      </c>
      <c r="L6621" t="s">
        <v>41</v>
      </c>
      <c r="M6621" t="s">
        <v>20</v>
      </c>
      <c r="N6621" t="s">
        <v>21</v>
      </c>
      <c r="O6621" s="3">
        <f t="shared" si="522"/>
        <v>20.662100456621005</v>
      </c>
      <c r="P6621" s="3">
        <f t="shared" si="523"/>
        <v>2068.75</v>
      </c>
      <c r="Q6621" s="3">
        <f t="shared" si="521"/>
        <v>2048.0878995433791</v>
      </c>
      <c r="R6621" s="3">
        <f t="shared" si="524"/>
        <v>1847.0053995433791</v>
      </c>
      <c r="S6621" s="3">
        <f t="shared" si="525"/>
        <v>201.08250000000001</v>
      </c>
      <c r="T6621" s="3"/>
    </row>
    <row r="6622" spans="1:20" x14ac:dyDescent="0.25">
      <c r="A6622" s="1">
        <v>43345</v>
      </c>
      <c r="B6622">
        <v>1838</v>
      </c>
      <c r="C6622">
        <v>20</v>
      </c>
      <c r="D6622">
        <v>26.9</v>
      </c>
      <c r="E6622">
        <v>56</v>
      </c>
      <c r="F6622">
        <v>1.6</v>
      </c>
      <c r="G6622">
        <v>2000</v>
      </c>
      <c r="H6622">
        <v>17.3</v>
      </c>
      <c r="I6622">
        <v>0</v>
      </c>
      <c r="J6622">
        <v>0</v>
      </c>
      <c r="K6622">
        <v>0</v>
      </c>
      <c r="L6622" t="s">
        <v>41</v>
      </c>
      <c r="M6622" t="s">
        <v>20</v>
      </c>
      <c r="N6622" t="s">
        <v>21</v>
      </c>
      <c r="O6622" s="3">
        <f t="shared" si="522"/>
        <v>20.662100456621005</v>
      </c>
      <c r="P6622" s="3">
        <f t="shared" si="523"/>
        <v>1914.5833333333335</v>
      </c>
      <c r="Q6622" s="3">
        <f t="shared" si="521"/>
        <v>1893.9212328767126</v>
      </c>
      <c r="R6622" s="3">
        <f t="shared" si="524"/>
        <v>1707.8237328767125</v>
      </c>
      <c r="S6622" s="3">
        <f t="shared" si="525"/>
        <v>186.09750000000003</v>
      </c>
      <c r="T6622" s="3"/>
    </row>
    <row r="6623" spans="1:20" x14ac:dyDescent="0.25">
      <c r="A6623" s="1">
        <v>43345</v>
      </c>
      <c r="B6623">
        <v>1759</v>
      </c>
      <c r="C6623">
        <v>21</v>
      </c>
      <c r="D6623">
        <v>26.2</v>
      </c>
      <c r="E6623">
        <v>62</v>
      </c>
      <c r="F6623">
        <v>2.2999999999999998</v>
      </c>
      <c r="G6623">
        <v>2000</v>
      </c>
      <c r="H6623">
        <v>18.3</v>
      </c>
      <c r="I6623">
        <v>0</v>
      </c>
      <c r="J6623">
        <v>0</v>
      </c>
      <c r="K6623">
        <v>0</v>
      </c>
      <c r="L6623" t="s">
        <v>41</v>
      </c>
      <c r="M6623" t="s">
        <v>20</v>
      </c>
      <c r="N6623" t="s">
        <v>21</v>
      </c>
      <c r="O6623" s="3">
        <f t="shared" si="522"/>
        <v>20.662100456621005</v>
      </c>
      <c r="P6623" s="3">
        <f t="shared" si="523"/>
        <v>1832.2916666666667</v>
      </c>
      <c r="Q6623" s="3">
        <f t="shared" si="521"/>
        <v>1811.6295662100458</v>
      </c>
      <c r="R6623" s="3">
        <f t="shared" si="524"/>
        <v>1633.5308162100457</v>
      </c>
      <c r="S6623" s="3">
        <f t="shared" si="525"/>
        <v>178.09875000000002</v>
      </c>
      <c r="T6623" s="3"/>
    </row>
    <row r="6624" spans="1:20" x14ac:dyDescent="0.25">
      <c r="A6624" s="1">
        <v>43345</v>
      </c>
      <c r="B6624">
        <v>1511</v>
      </c>
      <c r="C6624">
        <v>22</v>
      </c>
      <c r="D6624">
        <v>25.7</v>
      </c>
      <c r="E6624">
        <v>64</v>
      </c>
      <c r="F6624">
        <v>1.1000000000000001</v>
      </c>
      <c r="G6624">
        <v>2000</v>
      </c>
      <c r="H6624">
        <v>18.3</v>
      </c>
      <c r="I6624">
        <v>0</v>
      </c>
      <c r="J6624">
        <v>0</v>
      </c>
      <c r="K6624">
        <v>0</v>
      </c>
      <c r="L6624" t="s">
        <v>41</v>
      </c>
      <c r="M6624" t="s">
        <v>20</v>
      </c>
      <c r="N6624" t="s">
        <v>21</v>
      </c>
      <c r="O6624" s="3">
        <f t="shared" si="522"/>
        <v>20.662100456621005</v>
      </c>
      <c r="P6624" s="3">
        <f t="shared" si="523"/>
        <v>1573.9583333333335</v>
      </c>
      <c r="Q6624" s="3">
        <f t="shared" si="521"/>
        <v>1553.2962328767126</v>
      </c>
      <c r="R6624" s="3">
        <f t="shared" si="524"/>
        <v>1400.3074828767126</v>
      </c>
      <c r="S6624" s="3">
        <f t="shared" si="525"/>
        <v>152.98875000000004</v>
      </c>
      <c r="T6624" s="3"/>
    </row>
    <row r="6625" spans="1:20" x14ac:dyDescent="0.25">
      <c r="A6625" s="1">
        <v>43345</v>
      </c>
      <c r="B6625">
        <v>1047</v>
      </c>
      <c r="C6625">
        <v>23</v>
      </c>
      <c r="D6625">
        <v>25.1</v>
      </c>
      <c r="E6625">
        <v>65</v>
      </c>
      <c r="F6625">
        <v>2.2000000000000002</v>
      </c>
      <c r="G6625">
        <v>2000</v>
      </c>
      <c r="H6625">
        <v>18</v>
      </c>
      <c r="I6625">
        <v>0</v>
      </c>
      <c r="J6625">
        <v>0</v>
      </c>
      <c r="K6625">
        <v>0</v>
      </c>
      <c r="L6625" t="s">
        <v>41</v>
      </c>
      <c r="M6625" t="s">
        <v>20</v>
      </c>
      <c r="N6625" t="s">
        <v>21</v>
      </c>
      <c r="O6625" s="3">
        <f t="shared" si="522"/>
        <v>20.662100456621005</v>
      </c>
      <c r="P6625" s="3">
        <f t="shared" si="523"/>
        <v>1090.625</v>
      </c>
      <c r="Q6625" s="3">
        <f t="shared" si="521"/>
        <v>1069.9628995433791</v>
      </c>
      <c r="R6625" s="3">
        <f t="shared" si="524"/>
        <v>963.95414954337912</v>
      </c>
      <c r="S6625" s="3">
        <f t="shared" si="525"/>
        <v>106.00875000000001</v>
      </c>
      <c r="T6625" s="3"/>
    </row>
    <row r="6626" spans="1:20" x14ac:dyDescent="0.25">
      <c r="A6626" s="1">
        <v>43346</v>
      </c>
      <c r="B6626">
        <v>763</v>
      </c>
      <c r="C6626">
        <v>0</v>
      </c>
      <c r="D6626">
        <v>24.7</v>
      </c>
      <c r="E6626">
        <v>67</v>
      </c>
      <c r="F6626">
        <v>1.2</v>
      </c>
      <c r="G6626">
        <v>2000</v>
      </c>
      <c r="H6626">
        <v>18.100000000000001</v>
      </c>
      <c r="I6626">
        <v>0</v>
      </c>
      <c r="J6626">
        <v>0</v>
      </c>
      <c r="K6626">
        <v>0</v>
      </c>
      <c r="L6626" t="s">
        <v>41</v>
      </c>
      <c r="M6626" t="s">
        <v>20</v>
      </c>
      <c r="N6626" t="s">
        <v>21</v>
      </c>
      <c r="O6626" s="3">
        <f t="shared" si="522"/>
        <v>20.662100456621005</v>
      </c>
      <c r="P6626" s="3">
        <f t="shared" si="523"/>
        <v>794.79166666666674</v>
      </c>
      <c r="Q6626" s="3">
        <f t="shared" si="521"/>
        <v>774.12956621004571</v>
      </c>
      <c r="R6626" s="3">
        <f t="shared" si="524"/>
        <v>696.87581621004574</v>
      </c>
      <c r="S6626" s="3">
        <f t="shared" si="525"/>
        <v>77.253750000000011</v>
      </c>
      <c r="T6626" s="3"/>
    </row>
    <row r="6627" spans="1:20" x14ac:dyDescent="0.25">
      <c r="A6627" s="1">
        <v>43346</v>
      </c>
      <c r="B6627">
        <v>524</v>
      </c>
      <c r="C6627">
        <v>1</v>
      </c>
      <c r="D6627">
        <v>24.5</v>
      </c>
      <c r="E6627">
        <v>68</v>
      </c>
      <c r="F6627">
        <v>0.5</v>
      </c>
      <c r="G6627">
        <v>2000</v>
      </c>
      <c r="H6627">
        <v>18.100000000000001</v>
      </c>
      <c r="I6627">
        <v>0</v>
      </c>
      <c r="J6627">
        <v>0</v>
      </c>
      <c r="K6627">
        <v>0</v>
      </c>
      <c r="L6627" t="s">
        <v>41</v>
      </c>
      <c r="M6627" t="s">
        <v>20</v>
      </c>
      <c r="N6627" t="s">
        <v>21</v>
      </c>
      <c r="O6627" s="3">
        <f t="shared" si="522"/>
        <v>20.662100456621005</v>
      </c>
      <c r="P6627" s="3">
        <f t="shared" si="523"/>
        <v>545.83333333333337</v>
      </c>
      <c r="Q6627" s="3">
        <f t="shared" si="521"/>
        <v>525.17123287671234</v>
      </c>
      <c r="R6627" s="3">
        <f t="shared" si="524"/>
        <v>472.11623287671233</v>
      </c>
      <c r="S6627" s="3">
        <f t="shared" si="525"/>
        <v>53.055000000000007</v>
      </c>
      <c r="T6627" s="3"/>
    </row>
    <row r="6628" spans="1:20" x14ac:dyDescent="0.25">
      <c r="A6628" s="1">
        <v>43346</v>
      </c>
      <c r="B6628">
        <v>321</v>
      </c>
      <c r="C6628">
        <v>2</v>
      </c>
      <c r="D6628">
        <v>24.3</v>
      </c>
      <c r="E6628">
        <v>68</v>
      </c>
      <c r="F6628">
        <v>1</v>
      </c>
      <c r="G6628">
        <v>2000</v>
      </c>
      <c r="H6628">
        <v>18</v>
      </c>
      <c r="I6628">
        <v>0</v>
      </c>
      <c r="J6628">
        <v>0</v>
      </c>
      <c r="K6628">
        <v>0</v>
      </c>
      <c r="L6628" t="s">
        <v>41</v>
      </c>
      <c r="M6628" t="s">
        <v>20</v>
      </c>
      <c r="N6628" t="s">
        <v>21</v>
      </c>
      <c r="O6628" s="3">
        <f t="shared" si="522"/>
        <v>20.662100456621005</v>
      </c>
      <c r="P6628" s="3">
        <f t="shared" si="523"/>
        <v>334.375</v>
      </c>
      <c r="Q6628" s="3">
        <f t="shared" si="521"/>
        <v>313.71289954337897</v>
      </c>
      <c r="R6628" s="3">
        <f t="shared" si="524"/>
        <v>281.21164954337894</v>
      </c>
      <c r="S6628" s="3">
        <f t="shared" si="525"/>
        <v>32.501250000000006</v>
      </c>
      <c r="T6628" s="3"/>
    </row>
    <row r="6629" spans="1:20" x14ac:dyDescent="0.25">
      <c r="A6629" s="1">
        <v>43346</v>
      </c>
      <c r="B6629">
        <v>211</v>
      </c>
      <c r="C6629">
        <v>3</v>
      </c>
      <c r="D6629">
        <v>24.2</v>
      </c>
      <c r="E6629">
        <v>70</v>
      </c>
      <c r="F6629">
        <v>0.3</v>
      </c>
      <c r="G6629">
        <v>2000</v>
      </c>
      <c r="H6629">
        <v>18.3</v>
      </c>
      <c r="I6629">
        <v>0</v>
      </c>
      <c r="J6629">
        <v>0</v>
      </c>
      <c r="K6629">
        <v>0</v>
      </c>
      <c r="L6629" t="s">
        <v>41</v>
      </c>
      <c r="M6629" t="s">
        <v>20</v>
      </c>
      <c r="N6629" t="s">
        <v>21</v>
      </c>
      <c r="O6629" s="3">
        <f t="shared" si="522"/>
        <v>20.662100456621005</v>
      </c>
      <c r="P6629" s="3">
        <f t="shared" si="523"/>
        <v>219.79166666666669</v>
      </c>
      <c r="Q6629" s="3">
        <f t="shared" si="521"/>
        <v>199.12956621004568</v>
      </c>
      <c r="R6629" s="3">
        <f t="shared" si="524"/>
        <v>177.76581621004567</v>
      </c>
      <c r="S6629" s="3">
        <f t="shared" si="525"/>
        <v>21.363750000000003</v>
      </c>
      <c r="T6629" s="3"/>
    </row>
    <row r="6630" spans="1:20" x14ac:dyDescent="0.25">
      <c r="A6630" s="1">
        <v>43346</v>
      </c>
      <c r="B6630">
        <v>153</v>
      </c>
      <c r="C6630">
        <v>4</v>
      </c>
      <c r="D6630">
        <v>24</v>
      </c>
      <c r="E6630">
        <v>70</v>
      </c>
      <c r="F6630">
        <v>1.2</v>
      </c>
      <c r="G6630">
        <v>2000</v>
      </c>
      <c r="H6630">
        <v>18.100000000000001</v>
      </c>
      <c r="I6630">
        <v>0</v>
      </c>
      <c r="J6630">
        <v>0</v>
      </c>
      <c r="K6630">
        <v>0</v>
      </c>
      <c r="L6630" t="s">
        <v>41</v>
      </c>
      <c r="M6630" t="s">
        <v>20</v>
      </c>
      <c r="N6630" t="s">
        <v>21</v>
      </c>
      <c r="O6630" s="3">
        <f t="shared" si="522"/>
        <v>20.662100456621005</v>
      </c>
      <c r="P6630" s="3">
        <f t="shared" si="523"/>
        <v>159.375</v>
      </c>
      <c r="Q6630" s="3">
        <f t="shared" si="521"/>
        <v>138.712899543379</v>
      </c>
      <c r="R6630" s="3">
        <f t="shared" si="524"/>
        <v>123.22164954337899</v>
      </c>
      <c r="S6630" s="3">
        <f t="shared" si="525"/>
        <v>15.491250000000001</v>
      </c>
      <c r="T6630" s="3"/>
    </row>
    <row r="6631" spans="1:20" x14ac:dyDescent="0.25">
      <c r="A6631" s="1">
        <v>43346</v>
      </c>
      <c r="B6631">
        <v>264</v>
      </c>
      <c r="C6631">
        <v>5</v>
      </c>
      <c r="D6631">
        <v>23.9</v>
      </c>
      <c r="E6631">
        <v>70</v>
      </c>
      <c r="F6631">
        <v>1.5</v>
      </c>
      <c r="G6631">
        <v>2000</v>
      </c>
      <c r="H6631">
        <v>18</v>
      </c>
      <c r="I6631">
        <v>0</v>
      </c>
      <c r="J6631">
        <v>0</v>
      </c>
      <c r="K6631">
        <v>0</v>
      </c>
      <c r="L6631" t="s">
        <v>41</v>
      </c>
      <c r="M6631" t="s">
        <v>20</v>
      </c>
      <c r="N6631" t="s">
        <v>21</v>
      </c>
      <c r="O6631" s="3">
        <f t="shared" si="522"/>
        <v>20.662100456621005</v>
      </c>
      <c r="P6631" s="3">
        <f t="shared" si="523"/>
        <v>275</v>
      </c>
      <c r="Q6631" s="3">
        <f t="shared" si="521"/>
        <v>254.337899543379</v>
      </c>
      <c r="R6631" s="3">
        <f t="shared" si="524"/>
        <v>227.60789954337901</v>
      </c>
      <c r="S6631" s="3">
        <f t="shared" si="525"/>
        <v>26.730000000000004</v>
      </c>
      <c r="T6631" s="3"/>
    </row>
    <row r="6632" spans="1:20" x14ac:dyDescent="0.25">
      <c r="A6632" s="1">
        <v>43346</v>
      </c>
      <c r="B6632">
        <v>656</v>
      </c>
      <c r="C6632">
        <v>6</v>
      </c>
      <c r="D6632">
        <v>23.8</v>
      </c>
      <c r="E6632">
        <v>71</v>
      </c>
      <c r="F6632">
        <v>1.2</v>
      </c>
      <c r="G6632">
        <v>2000</v>
      </c>
      <c r="H6632">
        <v>18.2</v>
      </c>
      <c r="I6632">
        <v>0</v>
      </c>
      <c r="J6632">
        <v>0</v>
      </c>
      <c r="K6632">
        <v>0</v>
      </c>
      <c r="L6632" t="s">
        <v>41</v>
      </c>
      <c r="M6632" t="s">
        <v>20</v>
      </c>
      <c r="N6632" t="s">
        <v>21</v>
      </c>
      <c r="O6632" s="3">
        <f t="shared" si="522"/>
        <v>20.662100456621005</v>
      </c>
      <c r="P6632" s="3">
        <f t="shared" si="523"/>
        <v>683.33333333333337</v>
      </c>
      <c r="Q6632" s="3">
        <f t="shared" si="521"/>
        <v>662.67123287671234</v>
      </c>
      <c r="R6632" s="3">
        <f t="shared" si="524"/>
        <v>596.25123287671227</v>
      </c>
      <c r="S6632" s="3">
        <f t="shared" si="525"/>
        <v>66.420000000000016</v>
      </c>
      <c r="T6632" s="3"/>
    </row>
    <row r="6633" spans="1:20" x14ac:dyDescent="0.25">
      <c r="A6633" s="1">
        <v>43346</v>
      </c>
      <c r="B6633">
        <v>1287</v>
      </c>
      <c r="C6633">
        <v>7</v>
      </c>
      <c r="D6633">
        <v>23.9</v>
      </c>
      <c r="E6633">
        <v>71</v>
      </c>
      <c r="F6633">
        <v>0.4</v>
      </c>
      <c r="G6633">
        <v>2000</v>
      </c>
      <c r="H6633">
        <v>18.3</v>
      </c>
      <c r="I6633">
        <v>0.02</v>
      </c>
      <c r="J6633">
        <v>0</v>
      </c>
      <c r="K6633">
        <v>0</v>
      </c>
      <c r="L6633" t="s">
        <v>41</v>
      </c>
      <c r="M6633" t="s">
        <v>20</v>
      </c>
      <c r="N6633" t="s">
        <v>21</v>
      </c>
      <c r="O6633" s="3">
        <f t="shared" si="522"/>
        <v>20.662100456621005</v>
      </c>
      <c r="P6633" s="3">
        <f t="shared" si="523"/>
        <v>1340.625</v>
      </c>
      <c r="Q6633" s="3">
        <f t="shared" si="521"/>
        <v>1319.9628995433791</v>
      </c>
      <c r="R6633" s="3">
        <f t="shared" si="524"/>
        <v>1189.6541495433792</v>
      </c>
      <c r="S6633" s="3">
        <f t="shared" si="525"/>
        <v>130.30875</v>
      </c>
      <c r="T6633" s="3"/>
    </row>
    <row r="6634" spans="1:20" x14ac:dyDescent="0.25">
      <c r="A6634" s="1">
        <v>43346</v>
      </c>
      <c r="B6634">
        <v>1580</v>
      </c>
      <c r="C6634">
        <v>8</v>
      </c>
      <c r="D6634">
        <v>24.2</v>
      </c>
      <c r="E6634">
        <v>70</v>
      </c>
      <c r="F6634">
        <v>1.4</v>
      </c>
      <c r="G6634">
        <v>2000</v>
      </c>
      <c r="H6634">
        <v>18.3</v>
      </c>
      <c r="I6634">
        <v>0.16</v>
      </c>
      <c r="J6634">
        <v>0</v>
      </c>
      <c r="K6634">
        <v>0</v>
      </c>
      <c r="L6634" t="s">
        <v>41</v>
      </c>
      <c r="M6634" t="s">
        <v>20</v>
      </c>
      <c r="N6634" t="s">
        <v>21</v>
      </c>
      <c r="O6634" s="3">
        <f t="shared" si="522"/>
        <v>20.662100456621005</v>
      </c>
      <c r="P6634" s="3">
        <f t="shared" si="523"/>
        <v>1645.8333333333335</v>
      </c>
      <c r="Q6634" s="3">
        <f t="shared" si="521"/>
        <v>1625.1712328767126</v>
      </c>
      <c r="R6634" s="3">
        <f t="shared" si="524"/>
        <v>1465.1962328767127</v>
      </c>
      <c r="S6634" s="3">
        <f t="shared" si="525"/>
        <v>159.97500000000002</v>
      </c>
      <c r="T6634" s="3"/>
    </row>
    <row r="6635" spans="1:20" x14ac:dyDescent="0.25">
      <c r="A6635" s="1">
        <v>43346</v>
      </c>
      <c r="B6635">
        <v>719</v>
      </c>
      <c r="C6635">
        <v>9</v>
      </c>
      <c r="D6635">
        <v>23.6</v>
      </c>
      <c r="E6635">
        <v>86</v>
      </c>
      <c r="F6635">
        <v>1.2</v>
      </c>
      <c r="G6635">
        <v>336</v>
      </c>
      <c r="H6635">
        <v>21.1</v>
      </c>
      <c r="I6635">
        <v>0.14000000000000001</v>
      </c>
      <c r="J6635">
        <v>2</v>
      </c>
      <c r="K6635">
        <v>0</v>
      </c>
      <c r="L6635" t="s">
        <v>41</v>
      </c>
      <c r="M6635" t="s">
        <v>20</v>
      </c>
      <c r="N6635" t="s">
        <v>21</v>
      </c>
      <c r="O6635" s="3">
        <f t="shared" si="522"/>
        <v>20.662100456621005</v>
      </c>
      <c r="P6635" s="3">
        <f t="shared" si="523"/>
        <v>748.95833333333337</v>
      </c>
      <c r="Q6635" s="3">
        <f t="shared" si="521"/>
        <v>728.29623287671234</v>
      </c>
      <c r="R6635" s="3">
        <f t="shared" si="524"/>
        <v>655.4974828767123</v>
      </c>
      <c r="S6635" s="3">
        <f t="shared" si="525"/>
        <v>72.798750000000013</v>
      </c>
      <c r="T6635" s="3"/>
    </row>
    <row r="6636" spans="1:20" x14ac:dyDescent="0.25">
      <c r="A6636" s="1">
        <v>43346</v>
      </c>
      <c r="B6636">
        <v>434</v>
      </c>
      <c r="C6636">
        <v>10</v>
      </c>
      <c r="D6636">
        <v>23.3</v>
      </c>
      <c r="E6636">
        <v>89</v>
      </c>
      <c r="F6636">
        <v>0.7</v>
      </c>
      <c r="G6636">
        <v>1716</v>
      </c>
      <c r="H6636">
        <v>21.3</v>
      </c>
      <c r="I6636">
        <v>0.2</v>
      </c>
      <c r="J6636">
        <v>0.5</v>
      </c>
      <c r="K6636">
        <v>0</v>
      </c>
      <c r="L6636" t="s">
        <v>41</v>
      </c>
      <c r="M6636" t="s">
        <v>20</v>
      </c>
      <c r="N6636" t="s">
        <v>21</v>
      </c>
      <c r="O6636" s="3">
        <f t="shared" si="522"/>
        <v>20.662100456621005</v>
      </c>
      <c r="P6636" s="3">
        <f t="shared" si="523"/>
        <v>452.08333333333337</v>
      </c>
      <c r="Q6636" s="3">
        <f t="shared" si="521"/>
        <v>431.42123287671234</v>
      </c>
      <c r="R6636" s="3">
        <f t="shared" si="524"/>
        <v>387.47873287671234</v>
      </c>
      <c r="S6636" s="3">
        <f t="shared" si="525"/>
        <v>43.94250000000001</v>
      </c>
      <c r="T6636" s="3"/>
    </row>
    <row r="6637" spans="1:20" x14ac:dyDescent="0.25">
      <c r="A6637" s="1">
        <v>43346</v>
      </c>
      <c r="B6637">
        <v>443</v>
      </c>
      <c r="C6637">
        <v>11</v>
      </c>
      <c r="D6637">
        <v>23.7</v>
      </c>
      <c r="E6637">
        <v>86</v>
      </c>
      <c r="F6637">
        <v>0.6</v>
      </c>
      <c r="G6637">
        <v>1798</v>
      </c>
      <c r="H6637">
        <v>21.2</v>
      </c>
      <c r="I6637">
        <v>0.31</v>
      </c>
      <c r="J6637">
        <v>0</v>
      </c>
      <c r="K6637">
        <v>0</v>
      </c>
      <c r="L6637" t="s">
        <v>41</v>
      </c>
      <c r="M6637" t="s">
        <v>20</v>
      </c>
      <c r="N6637" t="s">
        <v>21</v>
      </c>
      <c r="O6637" s="3">
        <f t="shared" si="522"/>
        <v>20.662100456621005</v>
      </c>
      <c r="P6637" s="3">
        <f t="shared" si="523"/>
        <v>461.45833333333337</v>
      </c>
      <c r="Q6637" s="3">
        <f t="shared" si="521"/>
        <v>440.79623287671234</v>
      </c>
      <c r="R6637" s="3">
        <f t="shared" si="524"/>
        <v>395.94248287671235</v>
      </c>
      <c r="S6637" s="3">
        <f t="shared" si="525"/>
        <v>44.853750000000005</v>
      </c>
      <c r="T6637" s="3"/>
    </row>
    <row r="6638" spans="1:20" x14ac:dyDescent="0.25">
      <c r="A6638" s="1">
        <v>43346</v>
      </c>
      <c r="B6638">
        <v>673</v>
      </c>
      <c r="C6638">
        <v>12</v>
      </c>
      <c r="D6638">
        <v>23.9</v>
      </c>
      <c r="E6638">
        <v>83</v>
      </c>
      <c r="F6638">
        <v>1.1000000000000001</v>
      </c>
      <c r="G6638">
        <v>1901</v>
      </c>
      <c r="H6638">
        <v>20.8</v>
      </c>
      <c r="I6638">
        <v>0.27</v>
      </c>
      <c r="J6638">
        <v>0</v>
      </c>
      <c r="K6638">
        <v>0</v>
      </c>
      <c r="L6638" t="s">
        <v>41</v>
      </c>
      <c r="M6638" t="s">
        <v>20</v>
      </c>
      <c r="N6638" t="s">
        <v>21</v>
      </c>
      <c r="O6638" s="3">
        <f t="shared" si="522"/>
        <v>20.662100456621005</v>
      </c>
      <c r="P6638" s="3">
        <f t="shared" si="523"/>
        <v>701.04166666666674</v>
      </c>
      <c r="Q6638" s="3">
        <f t="shared" si="521"/>
        <v>680.37956621004571</v>
      </c>
      <c r="R6638" s="3">
        <f t="shared" si="524"/>
        <v>612.2383162100457</v>
      </c>
      <c r="S6638" s="3">
        <f t="shared" si="525"/>
        <v>68.141250000000014</v>
      </c>
      <c r="T6638" s="3"/>
    </row>
    <row r="6639" spans="1:20" x14ac:dyDescent="0.25">
      <c r="A6639" s="1">
        <v>43346</v>
      </c>
      <c r="B6639">
        <v>731</v>
      </c>
      <c r="C6639">
        <v>13</v>
      </c>
      <c r="D6639">
        <v>24.9</v>
      </c>
      <c r="E6639">
        <v>78</v>
      </c>
      <c r="F6639">
        <v>1.5</v>
      </c>
      <c r="G6639">
        <v>1910</v>
      </c>
      <c r="H6639">
        <v>20.7</v>
      </c>
      <c r="I6639">
        <v>0.72</v>
      </c>
      <c r="J6639">
        <v>0</v>
      </c>
      <c r="K6639">
        <v>0</v>
      </c>
      <c r="L6639" t="s">
        <v>41</v>
      </c>
      <c r="M6639" t="s">
        <v>20</v>
      </c>
      <c r="N6639" t="s">
        <v>21</v>
      </c>
      <c r="O6639" s="3">
        <f t="shared" si="522"/>
        <v>20.662100456621005</v>
      </c>
      <c r="P6639" s="3">
        <f t="shared" si="523"/>
        <v>761.45833333333337</v>
      </c>
      <c r="Q6639" s="3">
        <f t="shared" si="521"/>
        <v>740.79623287671234</v>
      </c>
      <c r="R6639" s="3">
        <f t="shared" si="524"/>
        <v>666.78248287671227</v>
      </c>
      <c r="S6639" s="3">
        <f t="shared" si="525"/>
        <v>74.013750000000016</v>
      </c>
      <c r="T6639" s="3"/>
    </row>
    <row r="6640" spans="1:20" x14ac:dyDescent="0.25">
      <c r="A6640" s="1">
        <v>43346</v>
      </c>
      <c r="B6640">
        <v>532</v>
      </c>
      <c r="C6640">
        <v>14</v>
      </c>
      <c r="D6640">
        <v>25.6</v>
      </c>
      <c r="E6640">
        <v>77</v>
      </c>
      <c r="F6640">
        <v>0.8</v>
      </c>
      <c r="G6640">
        <v>1930</v>
      </c>
      <c r="H6640">
        <v>21.2</v>
      </c>
      <c r="I6640">
        <v>0.78</v>
      </c>
      <c r="J6640">
        <v>0</v>
      </c>
      <c r="K6640">
        <v>0</v>
      </c>
      <c r="L6640" t="s">
        <v>41</v>
      </c>
      <c r="M6640" t="s">
        <v>20</v>
      </c>
      <c r="N6640" t="s">
        <v>21</v>
      </c>
      <c r="O6640" s="3">
        <f t="shared" si="522"/>
        <v>20.662100456621005</v>
      </c>
      <c r="P6640" s="3">
        <f t="shared" si="523"/>
        <v>554.16666666666674</v>
      </c>
      <c r="Q6640" s="3">
        <f t="shared" si="521"/>
        <v>533.50456621004571</v>
      </c>
      <c r="R6640" s="3">
        <f t="shared" si="524"/>
        <v>479.6395662100457</v>
      </c>
      <c r="S6640" s="3">
        <f t="shared" si="525"/>
        <v>53.865000000000009</v>
      </c>
      <c r="T6640" s="3"/>
    </row>
    <row r="6641" spans="1:20" x14ac:dyDescent="0.25">
      <c r="A6641" s="1">
        <v>43346</v>
      </c>
      <c r="B6641">
        <v>137</v>
      </c>
      <c r="C6641">
        <v>15</v>
      </c>
      <c r="D6641">
        <v>25.7</v>
      </c>
      <c r="E6641">
        <v>81</v>
      </c>
      <c r="F6641">
        <v>0.7</v>
      </c>
      <c r="G6641">
        <v>1825</v>
      </c>
      <c r="H6641">
        <v>22.1</v>
      </c>
      <c r="I6641">
        <v>0.43</v>
      </c>
      <c r="J6641">
        <v>0</v>
      </c>
      <c r="K6641">
        <v>0</v>
      </c>
      <c r="L6641" t="s">
        <v>41</v>
      </c>
      <c r="M6641" t="s">
        <v>20</v>
      </c>
      <c r="N6641" t="s">
        <v>21</v>
      </c>
      <c r="O6641" s="3">
        <f t="shared" si="522"/>
        <v>20.662100456621005</v>
      </c>
      <c r="P6641" s="3">
        <f t="shared" si="523"/>
        <v>142.70833333333334</v>
      </c>
      <c r="Q6641" s="3">
        <f t="shared" si="521"/>
        <v>122.04623287671234</v>
      </c>
      <c r="R6641" s="3">
        <f t="shared" si="524"/>
        <v>108.17498287671233</v>
      </c>
      <c r="S6641" s="3">
        <f t="shared" si="525"/>
        <v>13.871250000000002</v>
      </c>
      <c r="T6641" s="3"/>
    </row>
    <row r="6642" spans="1:20" x14ac:dyDescent="0.25">
      <c r="A6642" s="1">
        <v>43346</v>
      </c>
      <c r="B6642">
        <v>39</v>
      </c>
      <c r="C6642">
        <v>16</v>
      </c>
      <c r="D6642">
        <v>25.5</v>
      </c>
      <c r="E6642">
        <v>91</v>
      </c>
      <c r="F6642">
        <v>1.3</v>
      </c>
      <c r="G6642">
        <v>403</v>
      </c>
      <c r="H6642">
        <v>23.9</v>
      </c>
      <c r="I6642">
        <v>0.23</v>
      </c>
      <c r="J6642">
        <v>3.5</v>
      </c>
      <c r="K6642">
        <v>0</v>
      </c>
      <c r="L6642" t="s">
        <v>41</v>
      </c>
      <c r="M6642" t="s">
        <v>20</v>
      </c>
      <c r="N6642" t="s">
        <v>21</v>
      </c>
      <c r="O6642" s="3">
        <f t="shared" si="522"/>
        <v>20.662100456621005</v>
      </c>
      <c r="P6642" s="3">
        <f t="shared" si="523"/>
        <v>40.625</v>
      </c>
      <c r="Q6642" s="3">
        <f t="shared" si="521"/>
        <v>19.962899543378995</v>
      </c>
      <c r="R6642" s="3">
        <f t="shared" si="524"/>
        <v>16.014149543378995</v>
      </c>
      <c r="S6642" s="3">
        <f t="shared" si="525"/>
        <v>3.9487500000000004</v>
      </c>
      <c r="T6642" s="3"/>
    </row>
    <row r="6643" spans="1:20" x14ac:dyDescent="0.25">
      <c r="A6643" s="1">
        <v>43346</v>
      </c>
      <c r="B6643">
        <v>23</v>
      </c>
      <c r="C6643">
        <v>17</v>
      </c>
      <c r="D6643">
        <v>22.7</v>
      </c>
      <c r="E6643">
        <v>96</v>
      </c>
      <c r="F6643">
        <v>4.9000000000000004</v>
      </c>
      <c r="G6643">
        <v>452</v>
      </c>
      <c r="H6643">
        <v>22</v>
      </c>
      <c r="I6643">
        <v>7.0000000000000007E-2</v>
      </c>
      <c r="J6643">
        <v>13</v>
      </c>
      <c r="K6643">
        <v>0</v>
      </c>
      <c r="L6643" t="s">
        <v>41</v>
      </c>
      <c r="M6643" t="s">
        <v>20</v>
      </c>
      <c r="N6643" t="s">
        <v>21</v>
      </c>
      <c r="O6643" s="3">
        <f t="shared" si="522"/>
        <v>20.662100456621005</v>
      </c>
      <c r="P6643" s="3">
        <f t="shared" si="523"/>
        <v>23.958333333333336</v>
      </c>
      <c r="Q6643" s="3">
        <f t="shared" si="521"/>
        <v>3.296232876712331</v>
      </c>
      <c r="R6643" s="3">
        <f t="shared" si="524"/>
        <v>0.96748287671233069</v>
      </c>
      <c r="S6643" s="3">
        <f t="shared" si="525"/>
        <v>2.3287500000000003</v>
      </c>
      <c r="T6643" s="3"/>
    </row>
    <row r="6644" spans="1:20" x14ac:dyDescent="0.25">
      <c r="A6644" s="1">
        <v>43346</v>
      </c>
      <c r="B6644">
        <v>113</v>
      </c>
      <c r="C6644">
        <v>18</v>
      </c>
      <c r="D6644">
        <v>21.9</v>
      </c>
      <c r="E6644">
        <v>97</v>
      </c>
      <c r="F6644">
        <v>1.8</v>
      </c>
      <c r="G6644">
        <v>757</v>
      </c>
      <c r="H6644">
        <v>21.3</v>
      </c>
      <c r="I6644">
        <v>0.02</v>
      </c>
      <c r="J6644">
        <v>13</v>
      </c>
      <c r="K6644">
        <v>0</v>
      </c>
      <c r="L6644" t="s">
        <v>41</v>
      </c>
      <c r="M6644" t="s">
        <v>20</v>
      </c>
      <c r="N6644" t="s">
        <v>21</v>
      </c>
      <c r="O6644" s="3">
        <f t="shared" si="522"/>
        <v>20.662100456621005</v>
      </c>
      <c r="P6644" s="3">
        <f t="shared" si="523"/>
        <v>117.70833333333334</v>
      </c>
      <c r="Q6644" s="3">
        <f t="shared" si="521"/>
        <v>97.046232876712338</v>
      </c>
      <c r="R6644" s="3">
        <f t="shared" si="524"/>
        <v>85.604982876712342</v>
      </c>
      <c r="S6644" s="3">
        <f t="shared" si="525"/>
        <v>11.441250000000002</v>
      </c>
      <c r="T6644" s="3"/>
    </row>
    <row r="6645" spans="1:20" x14ac:dyDescent="0.25">
      <c r="A6645" s="1">
        <v>43346</v>
      </c>
      <c r="B6645">
        <v>73</v>
      </c>
      <c r="C6645">
        <v>19</v>
      </c>
      <c r="D6645">
        <v>21.7</v>
      </c>
      <c r="E6645">
        <v>97</v>
      </c>
      <c r="F6645">
        <v>0.2</v>
      </c>
      <c r="G6645">
        <v>1154</v>
      </c>
      <c r="H6645">
        <v>21.1</v>
      </c>
      <c r="I6645">
        <v>0.01</v>
      </c>
      <c r="J6645">
        <v>1</v>
      </c>
      <c r="K6645">
        <v>0</v>
      </c>
      <c r="L6645" t="s">
        <v>41</v>
      </c>
      <c r="M6645" t="s">
        <v>20</v>
      </c>
      <c r="N6645" t="s">
        <v>21</v>
      </c>
      <c r="O6645" s="3">
        <f t="shared" si="522"/>
        <v>20.662100456621005</v>
      </c>
      <c r="P6645" s="3">
        <f t="shared" si="523"/>
        <v>76.041666666666671</v>
      </c>
      <c r="Q6645" s="3">
        <f t="shared" si="521"/>
        <v>55.379566210045667</v>
      </c>
      <c r="R6645" s="3">
        <f t="shared" si="524"/>
        <v>47.988316210045667</v>
      </c>
      <c r="S6645" s="3">
        <f t="shared" si="525"/>
        <v>7.3912500000000012</v>
      </c>
      <c r="T6645" s="3"/>
    </row>
    <row r="6646" spans="1:20" x14ac:dyDescent="0.25">
      <c r="A6646" s="1">
        <v>43346</v>
      </c>
      <c r="B6646">
        <v>151</v>
      </c>
      <c r="C6646">
        <v>20</v>
      </c>
      <c r="D6646">
        <v>21.5</v>
      </c>
      <c r="E6646">
        <v>97</v>
      </c>
      <c r="F6646">
        <v>0.3</v>
      </c>
      <c r="G6646">
        <v>2000</v>
      </c>
      <c r="H6646">
        <v>20.9</v>
      </c>
      <c r="I6646">
        <v>0</v>
      </c>
      <c r="J6646">
        <v>0.5</v>
      </c>
      <c r="K6646">
        <v>0</v>
      </c>
      <c r="L6646" t="s">
        <v>41</v>
      </c>
      <c r="M6646" t="s">
        <v>20</v>
      </c>
      <c r="N6646" t="s">
        <v>21</v>
      </c>
      <c r="O6646" s="3">
        <f t="shared" si="522"/>
        <v>20.662100456621005</v>
      </c>
      <c r="P6646" s="3">
        <f t="shared" si="523"/>
        <v>157.29166666666669</v>
      </c>
      <c r="Q6646" s="3">
        <f t="shared" si="521"/>
        <v>136.62956621004568</v>
      </c>
      <c r="R6646" s="3">
        <f t="shared" si="524"/>
        <v>121.34081621004567</v>
      </c>
      <c r="S6646" s="3">
        <f t="shared" si="525"/>
        <v>15.288750000000004</v>
      </c>
      <c r="T6646" s="3"/>
    </row>
    <row r="6647" spans="1:20" x14ac:dyDescent="0.25">
      <c r="A6647" s="1">
        <v>43346</v>
      </c>
      <c r="B6647">
        <v>110</v>
      </c>
      <c r="C6647">
        <v>21</v>
      </c>
      <c r="D6647">
        <v>21.6</v>
      </c>
      <c r="E6647">
        <v>97</v>
      </c>
      <c r="F6647">
        <v>0.5</v>
      </c>
      <c r="G6647">
        <v>646</v>
      </c>
      <c r="H6647">
        <v>21</v>
      </c>
      <c r="I6647">
        <v>0</v>
      </c>
      <c r="J6647">
        <v>0.5</v>
      </c>
      <c r="K6647">
        <v>0</v>
      </c>
      <c r="L6647" t="s">
        <v>41</v>
      </c>
      <c r="M6647" t="s">
        <v>20</v>
      </c>
      <c r="N6647" t="s">
        <v>21</v>
      </c>
      <c r="O6647" s="3">
        <f t="shared" si="522"/>
        <v>20.662100456621005</v>
      </c>
      <c r="P6647" s="3">
        <f t="shared" si="523"/>
        <v>114.58333333333334</v>
      </c>
      <c r="Q6647" s="3">
        <f t="shared" si="521"/>
        <v>93.921232876712338</v>
      </c>
      <c r="R6647" s="3">
        <f t="shared" si="524"/>
        <v>82.783732876712335</v>
      </c>
      <c r="S6647" s="3">
        <f t="shared" si="525"/>
        <v>11.137500000000001</v>
      </c>
      <c r="T6647" s="3"/>
    </row>
    <row r="6648" spans="1:20" x14ac:dyDescent="0.25">
      <c r="A6648" s="1">
        <v>43346</v>
      </c>
      <c r="B6648">
        <v>379</v>
      </c>
      <c r="C6648">
        <v>22</v>
      </c>
      <c r="D6648">
        <v>21.7</v>
      </c>
      <c r="E6648">
        <v>97</v>
      </c>
      <c r="F6648">
        <v>0.4</v>
      </c>
      <c r="G6648">
        <v>440</v>
      </c>
      <c r="H6648">
        <v>21.1</v>
      </c>
      <c r="I6648">
        <v>0</v>
      </c>
      <c r="J6648">
        <v>0.5</v>
      </c>
      <c r="K6648">
        <v>0</v>
      </c>
      <c r="L6648" t="s">
        <v>41</v>
      </c>
      <c r="M6648" t="s">
        <v>20</v>
      </c>
      <c r="N6648" t="s">
        <v>21</v>
      </c>
      <c r="O6648" s="3">
        <f t="shared" si="522"/>
        <v>20.662100456621005</v>
      </c>
      <c r="P6648" s="3">
        <f t="shared" si="523"/>
        <v>394.79166666666669</v>
      </c>
      <c r="Q6648" s="3">
        <f t="shared" si="521"/>
        <v>374.12956621004571</v>
      </c>
      <c r="R6648" s="3">
        <f t="shared" si="524"/>
        <v>335.75581621004568</v>
      </c>
      <c r="S6648" s="3">
        <f t="shared" si="525"/>
        <v>38.373750000000008</v>
      </c>
      <c r="T6648" s="3"/>
    </row>
    <row r="6649" spans="1:20" x14ac:dyDescent="0.25">
      <c r="A6649" s="1">
        <v>43346</v>
      </c>
      <c r="B6649">
        <v>486</v>
      </c>
      <c r="C6649">
        <v>23</v>
      </c>
      <c r="D6649">
        <v>21.7</v>
      </c>
      <c r="E6649">
        <v>97</v>
      </c>
      <c r="F6649">
        <v>0.8</v>
      </c>
      <c r="G6649">
        <v>838</v>
      </c>
      <c r="H6649">
        <v>21.1</v>
      </c>
      <c r="I6649">
        <v>0</v>
      </c>
      <c r="J6649">
        <v>0</v>
      </c>
      <c r="K6649">
        <v>0</v>
      </c>
      <c r="L6649" t="s">
        <v>41</v>
      </c>
      <c r="M6649" t="s">
        <v>20</v>
      </c>
      <c r="N6649" t="s">
        <v>21</v>
      </c>
      <c r="O6649" s="3">
        <f t="shared" si="522"/>
        <v>20.662100456621005</v>
      </c>
      <c r="P6649" s="3">
        <f t="shared" si="523"/>
        <v>506.25000000000006</v>
      </c>
      <c r="Q6649" s="3">
        <f t="shared" si="521"/>
        <v>485.58789954337908</v>
      </c>
      <c r="R6649" s="3">
        <f t="shared" si="524"/>
        <v>436.3803995433791</v>
      </c>
      <c r="S6649" s="3">
        <f t="shared" si="525"/>
        <v>49.20750000000001</v>
      </c>
      <c r="T6649" s="3"/>
    </row>
    <row r="6650" spans="1:20" x14ac:dyDescent="0.25">
      <c r="A6650" s="1">
        <v>43347</v>
      </c>
      <c r="B6650">
        <v>500</v>
      </c>
      <c r="C6650">
        <v>0</v>
      </c>
      <c r="D6650">
        <v>21.4</v>
      </c>
      <c r="E6650">
        <v>97</v>
      </c>
      <c r="F6650">
        <v>0.1</v>
      </c>
      <c r="G6650">
        <v>404</v>
      </c>
      <c r="H6650">
        <v>20.8</v>
      </c>
      <c r="I6650">
        <v>0</v>
      </c>
      <c r="J6650">
        <v>0</v>
      </c>
      <c r="K6650">
        <v>0</v>
      </c>
      <c r="L6650" t="s">
        <v>41</v>
      </c>
      <c r="M6650" t="s">
        <v>20</v>
      </c>
      <c r="N6650" t="s">
        <v>21</v>
      </c>
      <c r="O6650" s="3">
        <f t="shared" si="522"/>
        <v>20.662100456621005</v>
      </c>
      <c r="P6650" s="3">
        <f t="shared" si="523"/>
        <v>520.83333333333337</v>
      </c>
      <c r="Q6650" s="3">
        <f t="shared" si="521"/>
        <v>500.17123287671234</v>
      </c>
      <c r="R6650" s="3">
        <f t="shared" si="524"/>
        <v>449.54623287671234</v>
      </c>
      <c r="S6650" s="3">
        <f t="shared" si="525"/>
        <v>50.625000000000007</v>
      </c>
      <c r="T6650" s="3"/>
    </row>
    <row r="6651" spans="1:20" x14ac:dyDescent="0.25">
      <c r="A6651" s="1">
        <v>43347</v>
      </c>
      <c r="B6651">
        <v>486</v>
      </c>
      <c r="C6651">
        <v>1</v>
      </c>
      <c r="D6651">
        <v>21.3</v>
      </c>
      <c r="E6651">
        <v>97</v>
      </c>
      <c r="F6651">
        <v>1.1000000000000001</v>
      </c>
      <c r="G6651">
        <v>570</v>
      </c>
      <c r="H6651">
        <v>20.7</v>
      </c>
      <c r="I6651">
        <v>0</v>
      </c>
      <c r="J6651">
        <v>0</v>
      </c>
      <c r="K6651">
        <v>0</v>
      </c>
      <c r="L6651" t="s">
        <v>41</v>
      </c>
      <c r="M6651" t="s">
        <v>20</v>
      </c>
      <c r="N6651" t="s">
        <v>21</v>
      </c>
      <c r="O6651" s="3">
        <f t="shared" si="522"/>
        <v>20.662100456621005</v>
      </c>
      <c r="P6651" s="3">
        <f t="shared" si="523"/>
        <v>506.25000000000006</v>
      </c>
      <c r="Q6651" s="3">
        <f t="shared" si="521"/>
        <v>485.58789954337908</v>
      </c>
      <c r="R6651" s="3">
        <f t="shared" si="524"/>
        <v>436.3803995433791</v>
      </c>
      <c r="S6651" s="3">
        <f t="shared" si="525"/>
        <v>49.20750000000001</v>
      </c>
      <c r="T6651" s="3"/>
    </row>
    <row r="6652" spans="1:20" x14ac:dyDescent="0.25">
      <c r="A6652" s="1">
        <v>43347</v>
      </c>
      <c r="B6652">
        <v>324</v>
      </c>
      <c r="C6652">
        <v>2</v>
      </c>
      <c r="D6652">
        <v>20.9</v>
      </c>
      <c r="E6652">
        <v>96</v>
      </c>
      <c r="F6652">
        <v>0.4</v>
      </c>
      <c r="G6652">
        <v>970</v>
      </c>
      <c r="H6652">
        <v>20.2</v>
      </c>
      <c r="I6652">
        <v>0</v>
      </c>
      <c r="J6652">
        <v>0</v>
      </c>
      <c r="K6652">
        <v>0</v>
      </c>
      <c r="L6652" t="s">
        <v>41</v>
      </c>
      <c r="M6652" t="s">
        <v>20</v>
      </c>
      <c r="N6652" t="s">
        <v>21</v>
      </c>
      <c r="O6652" s="3">
        <f t="shared" si="522"/>
        <v>20.662100456621005</v>
      </c>
      <c r="P6652" s="3">
        <f t="shared" si="523"/>
        <v>337.5</v>
      </c>
      <c r="Q6652" s="3">
        <f t="shared" si="521"/>
        <v>316.83789954337897</v>
      </c>
      <c r="R6652" s="3">
        <f t="shared" si="524"/>
        <v>284.03289954337896</v>
      </c>
      <c r="S6652" s="3">
        <f t="shared" si="525"/>
        <v>32.805</v>
      </c>
      <c r="T6652" s="3"/>
    </row>
    <row r="6653" spans="1:20" x14ac:dyDescent="0.25">
      <c r="A6653" s="1">
        <v>43347</v>
      </c>
      <c r="B6653">
        <v>223</v>
      </c>
      <c r="C6653">
        <v>3</v>
      </c>
      <c r="D6653">
        <v>20.6</v>
      </c>
      <c r="E6653">
        <v>97</v>
      </c>
      <c r="F6653">
        <v>0.2</v>
      </c>
      <c r="G6653">
        <v>500</v>
      </c>
      <c r="H6653">
        <v>20.100000000000001</v>
      </c>
      <c r="I6653">
        <v>0</v>
      </c>
      <c r="J6653">
        <v>0</v>
      </c>
      <c r="K6653">
        <v>0</v>
      </c>
      <c r="L6653" t="s">
        <v>41</v>
      </c>
      <c r="M6653" t="s">
        <v>20</v>
      </c>
      <c r="N6653" t="s">
        <v>21</v>
      </c>
      <c r="O6653" s="3">
        <f t="shared" si="522"/>
        <v>20.662100456621005</v>
      </c>
      <c r="P6653" s="3">
        <f t="shared" si="523"/>
        <v>232.29166666666669</v>
      </c>
      <c r="Q6653" s="3">
        <f t="shared" si="521"/>
        <v>211.62956621004568</v>
      </c>
      <c r="R6653" s="3">
        <f t="shared" si="524"/>
        <v>189.05081621004567</v>
      </c>
      <c r="S6653" s="3">
        <f t="shared" si="525"/>
        <v>22.578750000000003</v>
      </c>
      <c r="T6653" s="3"/>
    </row>
    <row r="6654" spans="1:20" x14ac:dyDescent="0.25">
      <c r="A6654" s="1">
        <v>43347</v>
      </c>
      <c r="B6654">
        <v>186</v>
      </c>
      <c r="C6654">
        <v>4</v>
      </c>
      <c r="D6654">
        <v>20.399999999999999</v>
      </c>
      <c r="E6654">
        <v>97</v>
      </c>
      <c r="F6654">
        <v>2.7</v>
      </c>
      <c r="G6654">
        <v>704</v>
      </c>
      <c r="H6654">
        <v>19.899999999999999</v>
      </c>
      <c r="I6654">
        <v>0</v>
      </c>
      <c r="J6654">
        <v>0</v>
      </c>
      <c r="K6654">
        <v>0</v>
      </c>
      <c r="L6654" t="s">
        <v>41</v>
      </c>
      <c r="M6654" t="s">
        <v>20</v>
      </c>
      <c r="N6654" t="s">
        <v>21</v>
      </c>
      <c r="O6654" s="3">
        <f t="shared" si="522"/>
        <v>20.662100456621005</v>
      </c>
      <c r="P6654" s="3">
        <f t="shared" si="523"/>
        <v>193.75</v>
      </c>
      <c r="Q6654" s="3">
        <f t="shared" si="521"/>
        <v>173.087899543379</v>
      </c>
      <c r="R6654" s="3">
        <f t="shared" si="524"/>
        <v>154.25539954337899</v>
      </c>
      <c r="S6654" s="3">
        <f t="shared" si="525"/>
        <v>18.832500000000003</v>
      </c>
      <c r="T6654" s="3"/>
    </row>
    <row r="6655" spans="1:20" x14ac:dyDescent="0.25">
      <c r="A6655" s="1">
        <v>43347</v>
      </c>
      <c r="B6655">
        <v>219</v>
      </c>
      <c r="C6655">
        <v>5</v>
      </c>
      <c r="D6655">
        <v>20.2</v>
      </c>
      <c r="E6655">
        <v>97</v>
      </c>
      <c r="F6655">
        <v>1.2</v>
      </c>
      <c r="G6655">
        <v>528</v>
      </c>
      <c r="H6655">
        <v>19.7</v>
      </c>
      <c r="I6655">
        <v>0</v>
      </c>
      <c r="J6655">
        <v>0</v>
      </c>
      <c r="K6655">
        <v>0</v>
      </c>
      <c r="L6655" t="s">
        <v>41</v>
      </c>
      <c r="M6655" t="s">
        <v>20</v>
      </c>
      <c r="N6655" t="s">
        <v>21</v>
      </c>
      <c r="O6655" s="3">
        <f t="shared" si="522"/>
        <v>20.662100456621005</v>
      </c>
      <c r="P6655" s="3">
        <f t="shared" si="523"/>
        <v>228.12500000000003</v>
      </c>
      <c r="Q6655" s="3">
        <f t="shared" si="521"/>
        <v>207.46289954337902</v>
      </c>
      <c r="R6655" s="3">
        <f t="shared" si="524"/>
        <v>185.28914954337901</v>
      </c>
      <c r="S6655" s="3">
        <f t="shared" si="525"/>
        <v>22.173750000000005</v>
      </c>
      <c r="T6655" s="3"/>
    </row>
    <row r="6656" spans="1:20" x14ac:dyDescent="0.25">
      <c r="A6656" s="1">
        <v>43347</v>
      </c>
      <c r="B6656">
        <v>602</v>
      </c>
      <c r="C6656">
        <v>6</v>
      </c>
      <c r="D6656">
        <v>20</v>
      </c>
      <c r="E6656">
        <v>97</v>
      </c>
      <c r="F6656">
        <v>0</v>
      </c>
      <c r="G6656">
        <v>647</v>
      </c>
      <c r="H6656">
        <v>19.5</v>
      </c>
      <c r="I6656">
        <v>0</v>
      </c>
      <c r="J6656">
        <v>0</v>
      </c>
      <c r="K6656">
        <v>0</v>
      </c>
      <c r="L6656" t="s">
        <v>41</v>
      </c>
      <c r="M6656" t="s">
        <v>20</v>
      </c>
      <c r="N6656" t="s">
        <v>21</v>
      </c>
      <c r="O6656" s="3">
        <f t="shared" si="522"/>
        <v>20.662100456621005</v>
      </c>
      <c r="P6656" s="3">
        <f t="shared" si="523"/>
        <v>627.08333333333337</v>
      </c>
      <c r="Q6656" s="3">
        <f t="shared" si="521"/>
        <v>606.42123287671234</v>
      </c>
      <c r="R6656" s="3">
        <f t="shared" si="524"/>
        <v>545.46873287671235</v>
      </c>
      <c r="S6656" s="3">
        <f t="shared" si="525"/>
        <v>60.952500000000008</v>
      </c>
      <c r="T6656" s="3"/>
    </row>
    <row r="6657" spans="1:20" x14ac:dyDescent="0.25">
      <c r="A6657" s="1">
        <v>43347</v>
      </c>
      <c r="B6657">
        <v>1289</v>
      </c>
      <c r="C6657">
        <v>7</v>
      </c>
      <c r="D6657">
        <v>20.100000000000001</v>
      </c>
      <c r="E6657">
        <v>97</v>
      </c>
      <c r="F6657">
        <v>1.9</v>
      </c>
      <c r="G6657">
        <v>443</v>
      </c>
      <c r="H6657">
        <v>19.600000000000001</v>
      </c>
      <c r="I6657">
        <v>0.03</v>
      </c>
      <c r="J6657">
        <v>0</v>
      </c>
      <c r="K6657">
        <v>0</v>
      </c>
      <c r="L6657" t="s">
        <v>41</v>
      </c>
      <c r="M6657" t="s">
        <v>20</v>
      </c>
      <c r="N6657" t="s">
        <v>21</v>
      </c>
      <c r="O6657" s="3">
        <f t="shared" si="522"/>
        <v>20.662100456621005</v>
      </c>
      <c r="P6657" s="3">
        <f t="shared" si="523"/>
        <v>1342.7083333333335</v>
      </c>
      <c r="Q6657" s="3">
        <f t="shared" si="521"/>
        <v>1322.0462328767126</v>
      </c>
      <c r="R6657" s="3">
        <f t="shared" si="524"/>
        <v>1191.5349828767125</v>
      </c>
      <c r="S6657" s="3">
        <f t="shared" si="525"/>
        <v>130.51125000000002</v>
      </c>
      <c r="T6657" s="3"/>
    </row>
    <row r="6658" spans="1:20" x14ac:dyDescent="0.25">
      <c r="A6658" s="1">
        <v>43347</v>
      </c>
      <c r="B6658">
        <v>2059</v>
      </c>
      <c r="C6658">
        <v>8</v>
      </c>
      <c r="D6658">
        <v>20.5</v>
      </c>
      <c r="E6658">
        <v>90</v>
      </c>
      <c r="F6658">
        <v>1.9</v>
      </c>
      <c r="G6658">
        <v>490</v>
      </c>
      <c r="H6658">
        <v>18.7</v>
      </c>
      <c r="I6658">
        <v>0.53</v>
      </c>
      <c r="J6658">
        <v>0</v>
      </c>
      <c r="K6658">
        <v>0</v>
      </c>
      <c r="L6658" t="s">
        <v>41</v>
      </c>
      <c r="M6658" t="s">
        <v>20</v>
      </c>
      <c r="N6658" t="s">
        <v>21</v>
      </c>
      <c r="O6658" s="3">
        <f t="shared" si="522"/>
        <v>20.662100456621005</v>
      </c>
      <c r="P6658" s="3">
        <f t="shared" si="523"/>
        <v>2144.791666666667</v>
      </c>
      <c r="Q6658" s="3">
        <f t="shared" ref="Q6658:Q6721" si="526">P6658-O6658</f>
        <v>2124.1295662100461</v>
      </c>
      <c r="R6658" s="3">
        <f t="shared" si="524"/>
        <v>1915.6558162100459</v>
      </c>
      <c r="S6658" s="3">
        <f t="shared" si="525"/>
        <v>208.47375000000005</v>
      </c>
      <c r="T6658" s="3"/>
    </row>
    <row r="6659" spans="1:20" x14ac:dyDescent="0.25">
      <c r="A6659" s="1">
        <v>43347</v>
      </c>
      <c r="B6659">
        <v>1083</v>
      </c>
      <c r="C6659">
        <v>9</v>
      </c>
      <c r="D6659">
        <v>21.6</v>
      </c>
      <c r="E6659">
        <v>81</v>
      </c>
      <c r="F6659">
        <v>2.2999999999999998</v>
      </c>
      <c r="G6659">
        <v>1669</v>
      </c>
      <c r="H6659">
        <v>18.100000000000001</v>
      </c>
      <c r="I6659">
        <v>1.2</v>
      </c>
      <c r="J6659">
        <v>0</v>
      </c>
      <c r="K6659">
        <v>0</v>
      </c>
      <c r="L6659" t="s">
        <v>41</v>
      </c>
      <c r="M6659" t="s">
        <v>20</v>
      </c>
      <c r="N6659" t="s">
        <v>21</v>
      </c>
      <c r="O6659" s="3">
        <f t="shared" ref="O6659:O6722" si="527">$V$7</f>
        <v>20.662100456621005</v>
      </c>
      <c r="P6659" s="3">
        <f t="shared" ref="P6659:P6722" si="528">$V$10*B6659</f>
        <v>1128.125</v>
      </c>
      <c r="Q6659" s="3">
        <f t="shared" si="526"/>
        <v>1107.4628995433791</v>
      </c>
      <c r="R6659" s="3">
        <f t="shared" ref="R6659:R6722" si="529">Q6659-S6659</f>
        <v>997.80914954337902</v>
      </c>
      <c r="S6659" s="3">
        <f t="shared" ref="S6659:S6722" si="530">9.72%*P6659</f>
        <v>109.65375000000002</v>
      </c>
      <c r="T6659" s="3"/>
    </row>
    <row r="6660" spans="1:20" x14ac:dyDescent="0.25">
      <c r="A6660" s="1">
        <v>43347</v>
      </c>
      <c r="B6660">
        <v>822</v>
      </c>
      <c r="C6660">
        <v>10</v>
      </c>
      <c r="D6660">
        <v>23.1</v>
      </c>
      <c r="E6660">
        <v>73</v>
      </c>
      <c r="F6660">
        <v>3.1</v>
      </c>
      <c r="G6660">
        <v>2000</v>
      </c>
      <c r="H6660">
        <v>17.899999999999999</v>
      </c>
      <c r="I6660">
        <v>2.2400000000000002</v>
      </c>
      <c r="J6660">
        <v>0</v>
      </c>
      <c r="K6660">
        <v>0</v>
      </c>
      <c r="L6660" t="s">
        <v>41</v>
      </c>
      <c r="M6660" t="s">
        <v>20</v>
      </c>
      <c r="N6660" t="s">
        <v>21</v>
      </c>
      <c r="O6660" s="3">
        <f t="shared" si="527"/>
        <v>20.662100456621005</v>
      </c>
      <c r="P6660" s="3">
        <f t="shared" si="528"/>
        <v>856.25000000000011</v>
      </c>
      <c r="Q6660" s="3">
        <f t="shared" si="526"/>
        <v>835.58789954337908</v>
      </c>
      <c r="R6660" s="3">
        <f t="shared" si="529"/>
        <v>752.36039954337912</v>
      </c>
      <c r="S6660" s="3">
        <f t="shared" si="530"/>
        <v>83.22750000000002</v>
      </c>
      <c r="T6660" s="3"/>
    </row>
    <row r="6661" spans="1:20" x14ac:dyDescent="0.25">
      <c r="A6661" s="1">
        <v>43347</v>
      </c>
      <c r="B6661">
        <v>940</v>
      </c>
      <c r="C6661">
        <v>11</v>
      </c>
      <c r="D6661">
        <v>24.5</v>
      </c>
      <c r="E6661">
        <v>64</v>
      </c>
      <c r="F6661">
        <v>2.7</v>
      </c>
      <c r="G6661">
        <v>2000</v>
      </c>
      <c r="H6661">
        <v>17.2</v>
      </c>
      <c r="I6661">
        <v>2.7</v>
      </c>
      <c r="J6661">
        <v>0</v>
      </c>
      <c r="K6661">
        <v>0</v>
      </c>
      <c r="L6661" t="s">
        <v>41</v>
      </c>
      <c r="M6661" t="s">
        <v>20</v>
      </c>
      <c r="N6661" t="s">
        <v>21</v>
      </c>
      <c r="O6661" s="3">
        <f t="shared" si="527"/>
        <v>20.662100456621005</v>
      </c>
      <c r="P6661" s="3">
        <f t="shared" si="528"/>
        <v>979.16666666666674</v>
      </c>
      <c r="Q6661" s="3">
        <f t="shared" si="526"/>
        <v>958.50456621004571</v>
      </c>
      <c r="R6661" s="3">
        <f t="shared" si="529"/>
        <v>863.32956621004564</v>
      </c>
      <c r="S6661" s="3">
        <f t="shared" si="530"/>
        <v>95.175000000000011</v>
      </c>
      <c r="T6661" s="3"/>
    </row>
    <row r="6662" spans="1:20" x14ac:dyDescent="0.25">
      <c r="A6662" s="1">
        <v>43347</v>
      </c>
      <c r="B6662">
        <v>995</v>
      </c>
      <c r="C6662">
        <v>12</v>
      </c>
      <c r="D6662">
        <v>25.8</v>
      </c>
      <c r="E6662">
        <v>57</v>
      </c>
      <c r="F6662">
        <v>2.8</v>
      </c>
      <c r="G6662">
        <v>2000</v>
      </c>
      <c r="H6662">
        <v>16.600000000000001</v>
      </c>
      <c r="I6662">
        <v>3.02</v>
      </c>
      <c r="J6662">
        <v>0</v>
      </c>
      <c r="K6662">
        <v>0</v>
      </c>
      <c r="L6662" t="s">
        <v>41</v>
      </c>
      <c r="M6662" t="s">
        <v>20</v>
      </c>
      <c r="N6662" t="s">
        <v>21</v>
      </c>
      <c r="O6662" s="3">
        <f t="shared" si="527"/>
        <v>20.662100456621005</v>
      </c>
      <c r="P6662" s="3">
        <f t="shared" si="528"/>
        <v>1036.4583333333335</v>
      </c>
      <c r="Q6662" s="3">
        <f t="shared" si="526"/>
        <v>1015.7962328767125</v>
      </c>
      <c r="R6662" s="3">
        <f t="shared" si="529"/>
        <v>915.05248287671247</v>
      </c>
      <c r="S6662" s="3">
        <f t="shared" si="530"/>
        <v>100.74375000000002</v>
      </c>
      <c r="T6662" s="3"/>
    </row>
    <row r="6663" spans="1:20" x14ac:dyDescent="0.25">
      <c r="A6663" s="1">
        <v>43347</v>
      </c>
      <c r="B6663">
        <v>997</v>
      </c>
      <c r="C6663">
        <v>13</v>
      </c>
      <c r="D6663">
        <v>26.5</v>
      </c>
      <c r="E6663">
        <v>58</v>
      </c>
      <c r="F6663">
        <v>2.8</v>
      </c>
      <c r="G6663">
        <v>2000</v>
      </c>
      <c r="H6663">
        <v>17.5</v>
      </c>
      <c r="I6663">
        <v>2.87</v>
      </c>
      <c r="J6663">
        <v>0</v>
      </c>
      <c r="K6663">
        <v>0</v>
      </c>
      <c r="L6663" t="s">
        <v>41</v>
      </c>
      <c r="M6663" t="s">
        <v>20</v>
      </c>
      <c r="N6663" t="s">
        <v>21</v>
      </c>
      <c r="O6663" s="3">
        <f t="shared" si="527"/>
        <v>20.662100456621005</v>
      </c>
      <c r="P6663" s="3">
        <f t="shared" si="528"/>
        <v>1038.5416666666667</v>
      </c>
      <c r="Q6663" s="3">
        <f t="shared" si="526"/>
        <v>1017.8795662100457</v>
      </c>
      <c r="R6663" s="3">
        <f t="shared" si="529"/>
        <v>916.93331621004563</v>
      </c>
      <c r="S6663" s="3">
        <f t="shared" si="530"/>
        <v>100.94625000000002</v>
      </c>
      <c r="T6663" s="3"/>
    </row>
    <row r="6664" spans="1:20" x14ac:dyDescent="0.25">
      <c r="A6664" s="1">
        <v>43347</v>
      </c>
      <c r="B6664">
        <v>987</v>
      </c>
      <c r="C6664">
        <v>14</v>
      </c>
      <c r="D6664">
        <v>27.4</v>
      </c>
      <c r="E6664">
        <v>52</v>
      </c>
      <c r="F6664">
        <v>3.8</v>
      </c>
      <c r="G6664">
        <v>1998</v>
      </c>
      <c r="H6664">
        <v>16.600000000000001</v>
      </c>
      <c r="I6664">
        <v>2.67</v>
      </c>
      <c r="J6664">
        <v>0</v>
      </c>
      <c r="K6664">
        <v>0</v>
      </c>
      <c r="L6664" t="s">
        <v>41</v>
      </c>
      <c r="M6664" t="s">
        <v>20</v>
      </c>
      <c r="N6664" t="s">
        <v>21</v>
      </c>
      <c r="O6664" s="3">
        <f t="shared" si="527"/>
        <v>20.662100456621005</v>
      </c>
      <c r="P6664" s="3">
        <f t="shared" si="528"/>
        <v>1028.125</v>
      </c>
      <c r="Q6664" s="3">
        <f t="shared" si="526"/>
        <v>1007.462899543379</v>
      </c>
      <c r="R6664" s="3">
        <f t="shared" si="529"/>
        <v>907.52914954337894</v>
      </c>
      <c r="S6664" s="3">
        <f t="shared" si="530"/>
        <v>99.933750000000003</v>
      </c>
      <c r="T6664" s="3"/>
    </row>
    <row r="6665" spans="1:20" x14ac:dyDescent="0.25">
      <c r="A6665" s="1">
        <v>43347</v>
      </c>
      <c r="B6665">
        <v>1178</v>
      </c>
      <c r="C6665">
        <v>15</v>
      </c>
      <c r="D6665">
        <v>26.7</v>
      </c>
      <c r="E6665">
        <v>51</v>
      </c>
      <c r="F6665">
        <v>3.4</v>
      </c>
      <c r="G6665">
        <v>2000</v>
      </c>
      <c r="H6665">
        <v>15.7</v>
      </c>
      <c r="I6665">
        <v>2.09</v>
      </c>
      <c r="J6665">
        <v>0</v>
      </c>
      <c r="K6665">
        <v>0</v>
      </c>
      <c r="L6665" t="s">
        <v>41</v>
      </c>
      <c r="M6665" t="s">
        <v>20</v>
      </c>
      <c r="N6665" t="s">
        <v>21</v>
      </c>
      <c r="O6665" s="3">
        <f t="shared" si="527"/>
        <v>20.662100456621005</v>
      </c>
      <c r="P6665" s="3">
        <f t="shared" si="528"/>
        <v>1227.0833333333335</v>
      </c>
      <c r="Q6665" s="3">
        <f t="shared" si="526"/>
        <v>1206.4212328767126</v>
      </c>
      <c r="R6665" s="3">
        <f t="shared" si="529"/>
        <v>1087.1487328767125</v>
      </c>
      <c r="S6665" s="3">
        <f t="shared" si="530"/>
        <v>119.27250000000002</v>
      </c>
      <c r="T6665" s="3"/>
    </row>
    <row r="6666" spans="1:20" x14ac:dyDescent="0.25">
      <c r="A6666" s="1">
        <v>43347</v>
      </c>
      <c r="B6666">
        <v>1429</v>
      </c>
      <c r="C6666">
        <v>16</v>
      </c>
      <c r="D6666">
        <v>27.1</v>
      </c>
      <c r="E6666">
        <v>47</v>
      </c>
      <c r="F6666">
        <v>4.3</v>
      </c>
      <c r="G6666">
        <v>2000</v>
      </c>
      <c r="H6666">
        <v>14.8</v>
      </c>
      <c r="I6666">
        <v>1.82</v>
      </c>
      <c r="J6666">
        <v>0</v>
      </c>
      <c r="K6666">
        <v>0</v>
      </c>
      <c r="L6666" t="s">
        <v>41</v>
      </c>
      <c r="M6666" t="s">
        <v>20</v>
      </c>
      <c r="N6666" t="s">
        <v>21</v>
      </c>
      <c r="O6666" s="3">
        <f t="shared" si="527"/>
        <v>20.662100456621005</v>
      </c>
      <c r="P6666" s="3">
        <f t="shared" si="528"/>
        <v>1488.5416666666667</v>
      </c>
      <c r="Q6666" s="3">
        <f t="shared" si="526"/>
        <v>1467.8795662100458</v>
      </c>
      <c r="R6666" s="3">
        <f t="shared" si="529"/>
        <v>1323.1933162100459</v>
      </c>
      <c r="S6666" s="3">
        <f t="shared" si="530"/>
        <v>144.68625000000003</v>
      </c>
      <c r="T6666" s="3"/>
    </row>
    <row r="6667" spans="1:20" x14ac:dyDescent="0.25">
      <c r="A6667" s="1">
        <v>43347</v>
      </c>
      <c r="B6667">
        <v>1993</v>
      </c>
      <c r="C6667">
        <v>17</v>
      </c>
      <c r="D6667">
        <v>27.6</v>
      </c>
      <c r="E6667">
        <v>47</v>
      </c>
      <c r="F6667">
        <v>3.3</v>
      </c>
      <c r="G6667">
        <v>2000</v>
      </c>
      <c r="H6667">
        <v>15.2</v>
      </c>
      <c r="I6667">
        <v>1.49</v>
      </c>
      <c r="J6667">
        <v>0</v>
      </c>
      <c r="K6667">
        <v>0</v>
      </c>
      <c r="L6667" t="s">
        <v>41</v>
      </c>
      <c r="M6667" t="s">
        <v>20</v>
      </c>
      <c r="N6667" t="s">
        <v>21</v>
      </c>
      <c r="O6667" s="3">
        <f t="shared" si="527"/>
        <v>20.662100456621005</v>
      </c>
      <c r="P6667" s="3">
        <f t="shared" si="528"/>
        <v>2076.041666666667</v>
      </c>
      <c r="Q6667" s="3">
        <f t="shared" si="526"/>
        <v>2055.3795662100461</v>
      </c>
      <c r="R6667" s="3">
        <f t="shared" si="529"/>
        <v>1853.5883162100461</v>
      </c>
      <c r="S6667" s="3">
        <f t="shared" si="530"/>
        <v>201.79125000000005</v>
      </c>
      <c r="T6667" s="3"/>
    </row>
    <row r="6668" spans="1:20" x14ac:dyDescent="0.25">
      <c r="A6668" s="1">
        <v>43347</v>
      </c>
      <c r="B6668">
        <v>3166</v>
      </c>
      <c r="C6668">
        <v>18</v>
      </c>
      <c r="D6668">
        <v>26.8</v>
      </c>
      <c r="E6668">
        <v>53</v>
      </c>
      <c r="F6668">
        <v>2.6</v>
      </c>
      <c r="G6668">
        <v>2000</v>
      </c>
      <c r="H6668">
        <v>16.399999999999999</v>
      </c>
      <c r="I6668">
        <v>0.8</v>
      </c>
      <c r="J6668">
        <v>0</v>
      </c>
      <c r="K6668">
        <v>0</v>
      </c>
      <c r="L6668" t="s">
        <v>41</v>
      </c>
      <c r="M6668" t="s">
        <v>20</v>
      </c>
      <c r="N6668" t="s">
        <v>21</v>
      </c>
      <c r="O6668" s="3">
        <f t="shared" si="527"/>
        <v>20.662100456621005</v>
      </c>
      <c r="P6668" s="3">
        <f t="shared" si="528"/>
        <v>3297.916666666667</v>
      </c>
      <c r="Q6668" s="3">
        <f t="shared" si="526"/>
        <v>3277.2545662100461</v>
      </c>
      <c r="R6668" s="3">
        <f t="shared" si="529"/>
        <v>2956.6970662100462</v>
      </c>
      <c r="S6668" s="3">
        <f t="shared" si="530"/>
        <v>320.55750000000006</v>
      </c>
      <c r="T6668" s="3"/>
    </row>
    <row r="6669" spans="1:20" x14ac:dyDescent="0.25">
      <c r="A6669" s="1">
        <v>43347</v>
      </c>
      <c r="B6669">
        <v>2491</v>
      </c>
      <c r="C6669">
        <v>19</v>
      </c>
      <c r="D6669">
        <v>25.1</v>
      </c>
      <c r="E6669">
        <v>49</v>
      </c>
      <c r="F6669">
        <v>3.1</v>
      </c>
      <c r="G6669">
        <v>2000</v>
      </c>
      <c r="H6669">
        <v>13.6</v>
      </c>
      <c r="I6669">
        <v>0.18</v>
      </c>
      <c r="J6669">
        <v>0</v>
      </c>
      <c r="K6669">
        <v>0</v>
      </c>
      <c r="L6669" t="s">
        <v>41</v>
      </c>
      <c r="M6669" t="s">
        <v>20</v>
      </c>
      <c r="N6669" t="s">
        <v>21</v>
      </c>
      <c r="O6669" s="3">
        <f t="shared" si="527"/>
        <v>20.662100456621005</v>
      </c>
      <c r="P6669" s="3">
        <f t="shared" si="528"/>
        <v>2594.791666666667</v>
      </c>
      <c r="Q6669" s="3">
        <f t="shared" si="526"/>
        <v>2574.1295662100461</v>
      </c>
      <c r="R6669" s="3">
        <f t="shared" si="529"/>
        <v>2321.9158162100462</v>
      </c>
      <c r="S6669" s="3">
        <f t="shared" si="530"/>
        <v>252.21375000000006</v>
      </c>
      <c r="T6669" s="3"/>
    </row>
    <row r="6670" spans="1:20" x14ac:dyDescent="0.25">
      <c r="A6670" s="1">
        <v>43347</v>
      </c>
      <c r="B6670">
        <v>2259</v>
      </c>
      <c r="C6670">
        <v>20</v>
      </c>
      <c r="D6670">
        <v>23.7</v>
      </c>
      <c r="E6670">
        <v>49</v>
      </c>
      <c r="F6670">
        <v>3.3</v>
      </c>
      <c r="G6670">
        <v>2000</v>
      </c>
      <c r="H6670">
        <v>12.3</v>
      </c>
      <c r="I6670">
        <v>0</v>
      </c>
      <c r="J6670">
        <v>0</v>
      </c>
      <c r="K6670">
        <v>0</v>
      </c>
      <c r="L6670" t="s">
        <v>41</v>
      </c>
      <c r="M6670" t="s">
        <v>20</v>
      </c>
      <c r="N6670" t="s">
        <v>21</v>
      </c>
      <c r="O6670" s="3">
        <f t="shared" si="527"/>
        <v>20.662100456621005</v>
      </c>
      <c r="P6670" s="3">
        <f t="shared" si="528"/>
        <v>2353.125</v>
      </c>
      <c r="Q6670" s="3">
        <f t="shared" si="526"/>
        <v>2332.4628995433791</v>
      </c>
      <c r="R6670" s="3">
        <f t="shared" si="529"/>
        <v>2103.739149543379</v>
      </c>
      <c r="S6670" s="3">
        <f t="shared" si="530"/>
        <v>228.72375000000002</v>
      </c>
      <c r="T6670" s="3"/>
    </row>
    <row r="6671" spans="1:20" x14ac:dyDescent="0.25">
      <c r="A6671" s="1">
        <v>43347</v>
      </c>
      <c r="B6671">
        <v>2212</v>
      </c>
      <c r="C6671">
        <v>21</v>
      </c>
      <c r="D6671">
        <v>22.9</v>
      </c>
      <c r="E6671">
        <v>55</v>
      </c>
      <c r="F6671">
        <v>3</v>
      </c>
      <c r="G6671">
        <v>2000</v>
      </c>
      <c r="H6671">
        <v>13.3</v>
      </c>
      <c r="I6671">
        <v>0</v>
      </c>
      <c r="J6671">
        <v>0</v>
      </c>
      <c r="K6671">
        <v>0</v>
      </c>
      <c r="L6671" t="s">
        <v>41</v>
      </c>
      <c r="M6671" t="s">
        <v>20</v>
      </c>
      <c r="N6671" t="s">
        <v>21</v>
      </c>
      <c r="O6671" s="3">
        <f t="shared" si="527"/>
        <v>20.662100456621005</v>
      </c>
      <c r="P6671" s="3">
        <f t="shared" si="528"/>
        <v>2304.166666666667</v>
      </c>
      <c r="Q6671" s="3">
        <f t="shared" si="526"/>
        <v>2283.5045662100461</v>
      </c>
      <c r="R6671" s="3">
        <f t="shared" si="529"/>
        <v>2059.5395662100459</v>
      </c>
      <c r="S6671" s="3">
        <f t="shared" si="530"/>
        <v>223.96500000000006</v>
      </c>
      <c r="T6671" s="3"/>
    </row>
    <row r="6672" spans="1:20" x14ac:dyDescent="0.25">
      <c r="A6672" s="1">
        <v>43347</v>
      </c>
      <c r="B6672">
        <v>1856</v>
      </c>
      <c r="C6672">
        <v>22</v>
      </c>
      <c r="D6672">
        <v>22.2</v>
      </c>
      <c r="E6672">
        <v>58</v>
      </c>
      <c r="F6672">
        <v>1.5</v>
      </c>
      <c r="G6672">
        <v>2000</v>
      </c>
      <c r="H6672">
        <v>13.5</v>
      </c>
      <c r="I6672">
        <v>0</v>
      </c>
      <c r="J6672">
        <v>0</v>
      </c>
      <c r="K6672">
        <v>0</v>
      </c>
      <c r="L6672" t="s">
        <v>41</v>
      </c>
      <c r="M6672" t="s">
        <v>20</v>
      </c>
      <c r="N6672" t="s">
        <v>21</v>
      </c>
      <c r="O6672" s="3">
        <f t="shared" si="527"/>
        <v>20.662100456621005</v>
      </c>
      <c r="P6672" s="3">
        <f t="shared" si="528"/>
        <v>1933.3333333333335</v>
      </c>
      <c r="Q6672" s="3">
        <f t="shared" si="526"/>
        <v>1912.6712328767126</v>
      </c>
      <c r="R6672" s="3">
        <f t="shared" si="529"/>
        <v>1724.7512328767125</v>
      </c>
      <c r="S6672" s="3">
        <f t="shared" si="530"/>
        <v>187.92000000000004</v>
      </c>
      <c r="T6672" s="3"/>
    </row>
    <row r="6673" spans="1:20" x14ac:dyDescent="0.25">
      <c r="A6673" s="1">
        <v>43347</v>
      </c>
      <c r="B6673">
        <v>1233</v>
      </c>
      <c r="C6673">
        <v>23</v>
      </c>
      <c r="D6673">
        <v>21.7</v>
      </c>
      <c r="E6673">
        <v>60</v>
      </c>
      <c r="F6673">
        <v>0.5</v>
      </c>
      <c r="G6673">
        <v>2000</v>
      </c>
      <c r="H6673">
        <v>13.5</v>
      </c>
      <c r="I6673">
        <v>0</v>
      </c>
      <c r="J6673">
        <v>0</v>
      </c>
      <c r="K6673">
        <v>0</v>
      </c>
      <c r="L6673" t="s">
        <v>41</v>
      </c>
      <c r="M6673" t="s">
        <v>20</v>
      </c>
      <c r="N6673" t="s">
        <v>21</v>
      </c>
      <c r="O6673" s="3">
        <f t="shared" si="527"/>
        <v>20.662100456621005</v>
      </c>
      <c r="P6673" s="3">
        <f t="shared" si="528"/>
        <v>1284.375</v>
      </c>
      <c r="Q6673" s="3">
        <f t="shared" si="526"/>
        <v>1263.7128995433791</v>
      </c>
      <c r="R6673" s="3">
        <f t="shared" si="529"/>
        <v>1138.8716495433791</v>
      </c>
      <c r="S6673" s="3">
        <f t="shared" si="530"/>
        <v>124.84125000000002</v>
      </c>
      <c r="T6673" s="3"/>
    </row>
    <row r="6674" spans="1:20" x14ac:dyDescent="0.25">
      <c r="A6674" s="1">
        <v>43348</v>
      </c>
      <c r="B6674">
        <v>983</v>
      </c>
      <c r="C6674">
        <v>0</v>
      </c>
      <c r="D6674">
        <v>21.1</v>
      </c>
      <c r="E6674">
        <v>64</v>
      </c>
      <c r="F6674">
        <v>1.5</v>
      </c>
      <c r="G6674">
        <v>2000</v>
      </c>
      <c r="H6674">
        <v>14</v>
      </c>
      <c r="I6674">
        <v>0</v>
      </c>
      <c r="J6674">
        <v>0</v>
      </c>
      <c r="K6674">
        <v>0</v>
      </c>
      <c r="L6674" t="s">
        <v>41</v>
      </c>
      <c r="M6674" t="s">
        <v>20</v>
      </c>
      <c r="N6674" t="s">
        <v>21</v>
      </c>
      <c r="O6674" s="3">
        <f t="shared" si="527"/>
        <v>20.662100456621005</v>
      </c>
      <c r="P6674" s="3">
        <f t="shared" si="528"/>
        <v>1023.9583333333334</v>
      </c>
      <c r="Q6674" s="3">
        <f t="shared" si="526"/>
        <v>1003.2962328767123</v>
      </c>
      <c r="R6674" s="3">
        <f t="shared" si="529"/>
        <v>903.76748287671228</v>
      </c>
      <c r="S6674" s="3">
        <f t="shared" si="530"/>
        <v>99.528750000000016</v>
      </c>
      <c r="T6674" s="3"/>
    </row>
    <row r="6675" spans="1:20" x14ac:dyDescent="0.25">
      <c r="A6675" s="1">
        <v>43348</v>
      </c>
      <c r="B6675">
        <v>748</v>
      </c>
      <c r="C6675">
        <v>1</v>
      </c>
      <c r="D6675">
        <v>20.9</v>
      </c>
      <c r="E6675">
        <v>66</v>
      </c>
      <c r="F6675">
        <v>1.1000000000000001</v>
      </c>
      <c r="G6675">
        <v>2000</v>
      </c>
      <c r="H6675">
        <v>14.3</v>
      </c>
      <c r="I6675">
        <v>0</v>
      </c>
      <c r="J6675">
        <v>0</v>
      </c>
      <c r="K6675">
        <v>0</v>
      </c>
      <c r="L6675" t="s">
        <v>41</v>
      </c>
      <c r="M6675" t="s">
        <v>20</v>
      </c>
      <c r="N6675" t="s">
        <v>21</v>
      </c>
      <c r="O6675" s="3">
        <f t="shared" si="527"/>
        <v>20.662100456621005</v>
      </c>
      <c r="P6675" s="3">
        <f t="shared" si="528"/>
        <v>779.16666666666674</v>
      </c>
      <c r="Q6675" s="3">
        <f t="shared" si="526"/>
        <v>758.50456621004571</v>
      </c>
      <c r="R6675" s="3">
        <f t="shared" si="529"/>
        <v>682.7695662100457</v>
      </c>
      <c r="S6675" s="3">
        <f t="shared" si="530"/>
        <v>75.735000000000014</v>
      </c>
      <c r="T6675" s="3"/>
    </row>
    <row r="6676" spans="1:20" x14ac:dyDescent="0.25">
      <c r="A6676" s="1">
        <v>43348</v>
      </c>
      <c r="B6676">
        <v>493</v>
      </c>
      <c r="C6676">
        <v>2</v>
      </c>
      <c r="D6676">
        <v>20.6</v>
      </c>
      <c r="E6676">
        <v>72</v>
      </c>
      <c r="F6676">
        <v>0.9</v>
      </c>
      <c r="G6676">
        <v>2000</v>
      </c>
      <c r="H6676">
        <v>15.3</v>
      </c>
      <c r="I6676">
        <v>0</v>
      </c>
      <c r="J6676">
        <v>0</v>
      </c>
      <c r="K6676">
        <v>0</v>
      </c>
      <c r="L6676" t="s">
        <v>41</v>
      </c>
      <c r="M6676" t="s">
        <v>20</v>
      </c>
      <c r="N6676" t="s">
        <v>21</v>
      </c>
      <c r="O6676" s="3">
        <f t="shared" si="527"/>
        <v>20.662100456621005</v>
      </c>
      <c r="P6676" s="3">
        <f t="shared" si="528"/>
        <v>513.54166666666674</v>
      </c>
      <c r="Q6676" s="3">
        <f t="shared" si="526"/>
        <v>492.87956621004571</v>
      </c>
      <c r="R6676" s="3">
        <f t="shared" si="529"/>
        <v>442.96331621004572</v>
      </c>
      <c r="S6676" s="3">
        <f t="shared" si="530"/>
        <v>49.916250000000012</v>
      </c>
      <c r="T6676" s="3"/>
    </row>
    <row r="6677" spans="1:20" x14ac:dyDescent="0.25">
      <c r="A6677" s="1">
        <v>43348</v>
      </c>
      <c r="B6677">
        <v>376</v>
      </c>
      <c r="C6677">
        <v>3</v>
      </c>
      <c r="D6677">
        <v>20.2</v>
      </c>
      <c r="E6677">
        <v>77</v>
      </c>
      <c r="F6677">
        <v>0.4</v>
      </c>
      <c r="G6677">
        <v>2000</v>
      </c>
      <c r="H6677">
        <v>16</v>
      </c>
      <c r="I6677">
        <v>0</v>
      </c>
      <c r="J6677">
        <v>0</v>
      </c>
      <c r="K6677">
        <v>0</v>
      </c>
      <c r="L6677" t="s">
        <v>41</v>
      </c>
      <c r="M6677" t="s">
        <v>20</v>
      </c>
      <c r="N6677" t="s">
        <v>21</v>
      </c>
      <c r="O6677" s="3">
        <f t="shared" si="527"/>
        <v>20.662100456621005</v>
      </c>
      <c r="P6677" s="3">
        <f t="shared" si="528"/>
        <v>391.66666666666669</v>
      </c>
      <c r="Q6677" s="3">
        <f t="shared" si="526"/>
        <v>371.00456621004571</v>
      </c>
      <c r="R6677" s="3">
        <f t="shared" si="529"/>
        <v>332.93456621004572</v>
      </c>
      <c r="S6677" s="3">
        <f t="shared" si="530"/>
        <v>38.070000000000007</v>
      </c>
      <c r="T6677" s="3"/>
    </row>
    <row r="6678" spans="1:20" x14ac:dyDescent="0.25">
      <c r="A6678" s="1">
        <v>43348</v>
      </c>
      <c r="B6678">
        <v>220</v>
      </c>
      <c r="C6678">
        <v>4</v>
      </c>
      <c r="D6678">
        <v>19.899999999999999</v>
      </c>
      <c r="E6678">
        <v>81</v>
      </c>
      <c r="F6678">
        <v>0.2</v>
      </c>
      <c r="G6678">
        <v>2000</v>
      </c>
      <c r="H6678">
        <v>16.5</v>
      </c>
      <c r="I6678">
        <v>0</v>
      </c>
      <c r="J6678">
        <v>0</v>
      </c>
      <c r="K6678">
        <v>0</v>
      </c>
      <c r="L6678" t="s">
        <v>41</v>
      </c>
      <c r="M6678" t="s">
        <v>20</v>
      </c>
      <c r="N6678" t="s">
        <v>21</v>
      </c>
      <c r="O6678" s="3">
        <f t="shared" si="527"/>
        <v>20.662100456621005</v>
      </c>
      <c r="P6678" s="3">
        <f t="shared" si="528"/>
        <v>229.16666666666669</v>
      </c>
      <c r="Q6678" s="3">
        <f t="shared" si="526"/>
        <v>208.50456621004568</v>
      </c>
      <c r="R6678" s="3">
        <f t="shared" si="529"/>
        <v>186.22956621004568</v>
      </c>
      <c r="S6678" s="3">
        <f t="shared" si="530"/>
        <v>22.275000000000002</v>
      </c>
      <c r="T6678" s="3"/>
    </row>
    <row r="6679" spans="1:20" x14ac:dyDescent="0.25">
      <c r="A6679" s="1">
        <v>43348</v>
      </c>
      <c r="B6679">
        <v>249</v>
      </c>
      <c r="C6679">
        <v>5</v>
      </c>
      <c r="D6679">
        <v>19.7</v>
      </c>
      <c r="E6679">
        <v>82</v>
      </c>
      <c r="F6679">
        <v>0.5</v>
      </c>
      <c r="G6679">
        <v>2000</v>
      </c>
      <c r="H6679">
        <v>16.5</v>
      </c>
      <c r="I6679">
        <v>0</v>
      </c>
      <c r="J6679">
        <v>0</v>
      </c>
      <c r="K6679">
        <v>0</v>
      </c>
      <c r="L6679" t="s">
        <v>41</v>
      </c>
      <c r="M6679" t="s">
        <v>20</v>
      </c>
      <c r="N6679" t="s">
        <v>21</v>
      </c>
      <c r="O6679" s="3">
        <f t="shared" si="527"/>
        <v>20.662100456621005</v>
      </c>
      <c r="P6679" s="3">
        <f t="shared" si="528"/>
        <v>259.375</v>
      </c>
      <c r="Q6679" s="3">
        <f t="shared" si="526"/>
        <v>238.712899543379</v>
      </c>
      <c r="R6679" s="3">
        <f t="shared" si="529"/>
        <v>213.50164954337899</v>
      </c>
      <c r="S6679" s="3">
        <f t="shared" si="530"/>
        <v>25.211250000000003</v>
      </c>
      <c r="T6679" s="3"/>
    </row>
    <row r="6680" spans="1:20" x14ac:dyDescent="0.25">
      <c r="A6680" s="1">
        <v>43348</v>
      </c>
      <c r="B6680">
        <v>676</v>
      </c>
      <c r="C6680">
        <v>6</v>
      </c>
      <c r="D6680">
        <v>19.8</v>
      </c>
      <c r="E6680">
        <v>82</v>
      </c>
      <c r="F6680">
        <v>0.5</v>
      </c>
      <c r="G6680">
        <v>2000</v>
      </c>
      <c r="H6680">
        <v>16.600000000000001</v>
      </c>
      <c r="I6680">
        <v>0</v>
      </c>
      <c r="J6680">
        <v>0</v>
      </c>
      <c r="K6680">
        <v>0</v>
      </c>
      <c r="L6680" t="s">
        <v>41</v>
      </c>
      <c r="M6680" t="s">
        <v>20</v>
      </c>
      <c r="N6680" t="s">
        <v>21</v>
      </c>
      <c r="O6680" s="3">
        <f t="shared" si="527"/>
        <v>20.662100456621005</v>
      </c>
      <c r="P6680" s="3">
        <f t="shared" si="528"/>
        <v>704.16666666666674</v>
      </c>
      <c r="Q6680" s="3">
        <f t="shared" si="526"/>
        <v>683.50456621004571</v>
      </c>
      <c r="R6680" s="3">
        <f t="shared" si="529"/>
        <v>615.05956621004566</v>
      </c>
      <c r="S6680" s="3">
        <f t="shared" si="530"/>
        <v>68.445000000000007</v>
      </c>
      <c r="T6680" s="3"/>
    </row>
    <row r="6681" spans="1:20" x14ac:dyDescent="0.25">
      <c r="A6681" s="1">
        <v>43348</v>
      </c>
      <c r="B6681">
        <v>1487</v>
      </c>
      <c r="C6681">
        <v>7</v>
      </c>
      <c r="D6681">
        <v>19.8</v>
      </c>
      <c r="E6681">
        <v>79</v>
      </c>
      <c r="F6681">
        <v>0.9</v>
      </c>
      <c r="G6681">
        <v>2000</v>
      </c>
      <c r="H6681">
        <v>16</v>
      </c>
      <c r="I6681">
        <v>0.13</v>
      </c>
      <c r="J6681">
        <v>0</v>
      </c>
      <c r="K6681">
        <v>0</v>
      </c>
      <c r="L6681" t="s">
        <v>41</v>
      </c>
      <c r="M6681" t="s">
        <v>20</v>
      </c>
      <c r="N6681" t="s">
        <v>21</v>
      </c>
      <c r="O6681" s="3">
        <f t="shared" si="527"/>
        <v>20.662100456621005</v>
      </c>
      <c r="P6681" s="3">
        <f t="shared" si="528"/>
        <v>1548.9583333333335</v>
      </c>
      <c r="Q6681" s="3">
        <f t="shared" si="526"/>
        <v>1528.2962328767126</v>
      </c>
      <c r="R6681" s="3">
        <f t="shared" si="529"/>
        <v>1377.7374828767124</v>
      </c>
      <c r="S6681" s="3">
        <f t="shared" si="530"/>
        <v>150.55875000000003</v>
      </c>
      <c r="T6681" s="3"/>
    </row>
    <row r="6682" spans="1:20" x14ac:dyDescent="0.25">
      <c r="A6682" s="1">
        <v>43348</v>
      </c>
      <c r="B6682">
        <v>2312</v>
      </c>
      <c r="C6682">
        <v>8</v>
      </c>
      <c r="D6682">
        <v>21.2</v>
      </c>
      <c r="E6682">
        <v>69</v>
      </c>
      <c r="F6682">
        <v>1.9</v>
      </c>
      <c r="G6682">
        <v>2000</v>
      </c>
      <c r="H6682">
        <v>15.2</v>
      </c>
      <c r="I6682">
        <v>0.74</v>
      </c>
      <c r="J6682">
        <v>0</v>
      </c>
      <c r="K6682">
        <v>0</v>
      </c>
      <c r="L6682" t="s">
        <v>41</v>
      </c>
      <c r="M6682" t="s">
        <v>20</v>
      </c>
      <c r="N6682" t="s">
        <v>21</v>
      </c>
      <c r="O6682" s="3">
        <f t="shared" si="527"/>
        <v>20.662100456621005</v>
      </c>
      <c r="P6682" s="3">
        <f t="shared" si="528"/>
        <v>2408.3333333333335</v>
      </c>
      <c r="Q6682" s="3">
        <f t="shared" si="526"/>
        <v>2387.6712328767126</v>
      </c>
      <c r="R6682" s="3">
        <f t="shared" si="529"/>
        <v>2153.5812328767124</v>
      </c>
      <c r="S6682" s="3">
        <f t="shared" si="530"/>
        <v>234.09000000000003</v>
      </c>
      <c r="T6682" s="3"/>
    </row>
    <row r="6683" spans="1:20" x14ac:dyDescent="0.25">
      <c r="A6683" s="1">
        <v>43348</v>
      </c>
      <c r="B6683">
        <v>1195</v>
      </c>
      <c r="C6683">
        <v>9</v>
      </c>
      <c r="D6683">
        <v>23.4</v>
      </c>
      <c r="E6683">
        <v>59</v>
      </c>
      <c r="F6683">
        <v>3</v>
      </c>
      <c r="G6683">
        <v>1974</v>
      </c>
      <c r="H6683">
        <v>14.9</v>
      </c>
      <c r="I6683">
        <v>1.46</v>
      </c>
      <c r="J6683">
        <v>0</v>
      </c>
      <c r="K6683">
        <v>0</v>
      </c>
      <c r="L6683" t="s">
        <v>41</v>
      </c>
      <c r="M6683" t="s">
        <v>20</v>
      </c>
      <c r="N6683" t="s">
        <v>21</v>
      </c>
      <c r="O6683" s="3">
        <f t="shared" si="527"/>
        <v>20.662100456621005</v>
      </c>
      <c r="P6683" s="3">
        <f t="shared" si="528"/>
        <v>1244.7916666666667</v>
      </c>
      <c r="Q6683" s="3">
        <f t="shared" si="526"/>
        <v>1224.1295662100458</v>
      </c>
      <c r="R6683" s="3">
        <f t="shared" si="529"/>
        <v>1103.1358162100457</v>
      </c>
      <c r="S6683" s="3">
        <f t="shared" si="530"/>
        <v>120.99375000000002</v>
      </c>
      <c r="T6683" s="3"/>
    </row>
    <row r="6684" spans="1:20" x14ac:dyDescent="0.25">
      <c r="A6684" s="1">
        <v>43348</v>
      </c>
      <c r="B6684">
        <v>847</v>
      </c>
      <c r="C6684">
        <v>10</v>
      </c>
      <c r="D6684">
        <v>25.4</v>
      </c>
      <c r="E6684">
        <v>49</v>
      </c>
      <c r="F6684">
        <v>3.9</v>
      </c>
      <c r="G6684">
        <v>1996</v>
      </c>
      <c r="H6684">
        <v>13.9</v>
      </c>
      <c r="I6684">
        <v>2.13</v>
      </c>
      <c r="J6684">
        <v>0</v>
      </c>
      <c r="K6684">
        <v>0</v>
      </c>
      <c r="L6684" t="s">
        <v>41</v>
      </c>
      <c r="M6684" t="s">
        <v>20</v>
      </c>
      <c r="N6684" t="s">
        <v>21</v>
      </c>
      <c r="O6684" s="3">
        <f t="shared" si="527"/>
        <v>20.662100456621005</v>
      </c>
      <c r="P6684" s="3">
        <f t="shared" si="528"/>
        <v>882.29166666666674</v>
      </c>
      <c r="Q6684" s="3">
        <f t="shared" si="526"/>
        <v>861.62956621004571</v>
      </c>
      <c r="R6684" s="3">
        <f t="shared" si="529"/>
        <v>775.87081621004563</v>
      </c>
      <c r="S6684" s="3">
        <f t="shared" si="530"/>
        <v>85.75875000000002</v>
      </c>
      <c r="T6684" s="3"/>
    </row>
    <row r="6685" spans="1:20" x14ac:dyDescent="0.25">
      <c r="A6685" s="1">
        <v>43348</v>
      </c>
      <c r="B6685">
        <v>937</v>
      </c>
      <c r="C6685">
        <v>11</v>
      </c>
      <c r="D6685">
        <v>26.4</v>
      </c>
      <c r="E6685">
        <v>47</v>
      </c>
      <c r="F6685">
        <v>2.9</v>
      </c>
      <c r="G6685">
        <v>2000</v>
      </c>
      <c r="H6685">
        <v>14.1</v>
      </c>
      <c r="I6685">
        <v>2.38</v>
      </c>
      <c r="J6685">
        <v>0</v>
      </c>
      <c r="K6685">
        <v>0</v>
      </c>
      <c r="L6685" t="s">
        <v>41</v>
      </c>
      <c r="M6685" t="s">
        <v>20</v>
      </c>
      <c r="N6685" t="s">
        <v>21</v>
      </c>
      <c r="O6685" s="3">
        <f t="shared" si="527"/>
        <v>20.662100456621005</v>
      </c>
      <c r="P6685" s="3">
        <f t="shared" si="528"/>
        <v>976.04166666666674</v>
      </c>
      <c r="Q6685" s="3">
        <f t="shared" si="526"/>
        <v>955.37956621004571</v>
      </c>
      <c r="R6685" s="3">
        <f t="shared" si="529"/>
        <v>860.50831621004568</v>
      </c>
      <c r="S6685" s="3">
        <f t="shared" si="530"/>
        <v>94.871250000000018</v>
      </c>
      <c r="T6685" s="3"/>
    </row>
    <row r="6686" spans="1:20" x14ac:dyDescent="0.25">
      <c r="A6686" s="1">
        <v>43348</v>
      </c>
      <c r="B6686">
        <v>1072</v>
      </c>
      <c r="C6686">
        <v>12</v>
      </c>
      <c r="D6686">
        <v>27.1</v>
      </c>
      <c r="E6686">
        <v>44</v>
      </c>
      <c r="F6686">
        <v>5</v>
      </c>
      <c r="G6686">
        <v>2000</v>
      </c>
      <c r="H6686">
        <v>13.7</v>
      </c>
      <c r="I6686">
        <v>2.8</v>
      </c>
      <c r="J6686">
        <v>0</v>
      </c>
      <c r="K6686">
        <v>0</v>
      </c>
      <c r="L6686" t="s">
        <v>41</v>
      </c>
      <c r="M6686" t="s">
        <v>20</v>
      </c>
      <c r="N6686" t="s">
        <v>21</v>
      </c>
      <c r="O6686" s="3">
        <f t="shared" si="527"/>
        <v>20.662100456621005</v>
      </c>
      <c r="P6686" s="3">
        <f t="shared" si="528"/>
        <v>1116.6666666666667</v>
      </c>
      <c r="Q6686" s="3">
        <f t="shared" si="526"/>
        <v>1096.0045662100458</v>
      </c>
      <c r="R6686" s="3">
        <f t="shared" si="529"/>
        <v>987.46456621004586</v>
      </c>
      <c r="S6686" s="3">
        <f t="shared" si="530"/>
        <v>108.54000000000002</v>
      </c>
      <c r="T6686" s="3"/>
    </row>
    <row r="6687" spans="1:20" x14ac:dyDescent="0.25">
      <c r="A6687" s="1">
        <v>43348</v>
      </c>
      <c r="B6687">
        <v>1039</v>
      </c>
      <c r="C6687">
        <v>13</v>
      </c>
      <c r="D6687">
        <v>27.3</v>
      </c>
      <c r="E6687">
        <v>46</v>
      </c>
      <c r="F6687">
        <v>4.8</v>
      </c>
      <c r="G6687">
        <v>1983</v>
      </c>
      <c r="H6687">
        <v>14.6</v>
      </c>
      <c r="I6687">
        <v>2.92</v>
      </c>
      <c r="J6687">
        <v>0</v>
      </c>
      <c r="K6687">
        <v>0</v>
      </c>
      <c r="L6687" t="s">
        <v>41</v>
      </c>
      <c r="M6687" t="s">
        <v>20</v>
      </c>
      <c r="N6687" t="s">
        <v>21</v>
      </c>
      <c r="O6687" s="3">
        <f t="shared" si="527"/>
        <v>20.662100456621005</v>
      </c>
      <c r="P6687" s="3">
        <f t="shared" si="528"/>
        <v>1082.2916666666667</v>
      </c>
      <c r="Q6687" s="3">
        <f t="shared" si="526"/>
        <v>1061.6295662100458</v>
      </c>
      <c r="R6687" s="3">
        <f t="shared" si="529"/>
        <v>956.4308162100458</v>
      </c>
      <c r="S6687" s="3">
        <f t="shared" si="530"/>
        <v>105.19875000000002</v>
      </c>
      <c r="T6687" s="3"/>
    </row>
    <row r="6688" spans="1:20" x14ac:dyDescent="0.25">
      <c r="A6688" s="1">
        <v>43348</v>
      </c>
      <c r="B6688">
        <v>989</v>
      </c>
      <c r="C6688">
        <v>14</v>
      </c>
      <c r="D6688">
        <v>27.9</v>
      </c>
      <c r="E6688">
        <v>42</v>
      </c>
      <c r="F6688">
        <v>5</v>
      </c>
      <c r="G6688">
        <v>1914</v>
      </c>
      <c r="H6688">
        <v>13.7</v>
      </c>
      <c r="I6688">
        <v>2.79</v>
      </c>
      <c r="J6688">
        <v>0</v>
      </c>
      <c r="K6688">
        <v>0</v>
      </c>
      <c r="L6688" t="s">
        <v>41</v>
      </c>
      <c r="M6688" t="s">
        <v>20</v>
      </c>
      <c r="N6688" t="s">
        <v>21</v>
      </c>
      <c r="O6688" s="3">
        <f t="shared" si="527"/>
        <v>20.662100456621005</v>
      </c>
      <c r="P6688" s="3">
        <f t="shared" si="528"/>
        <v>1030.2083333333335</v>
      </c>
      <c r="Q6688" s="3">
        <f t="shared" si="526"/>
        <v>1009.5462328767125</v>
      </c>
      <c r="R6688" s="3">
        <f t="shared" si="529"/>
        <v>909.40998287671243</v>
      </c>
      <c r="S6688" s="3">
        <f t="shared" si="530"/>
        <v>100.13625000000002</v>
      </c>
      <c r="T6688" s="3"/>
    </row>
    <row r="6689" spans="1:20" x14ac:dyDescent="0.25">
      <c r="A6689" s="1">
        <v>43348</v>
      </c>
      <c r="B6689">
        <v>1131</v>
      </c>
      <c r="C6689">
        <v>15</v>
      </c>
      <c r="D6689">
        <v>28.1</v>
      </c>
      <c r="E6689">
        <v>43</v>
      </c>
      <c r="F6689">
        <v>5.0999999999999996</v>
      </c>
      <c r="G6689">
        <v>1929</v>
      </c>
      <c r="H6689">
        <v>14.3</v>
      </c>
      <c r="I6689">
        <v>2.65</v>
      </c>
      <c r="J6689">
        <v>0</v>
      </c>
      <c r="K6689">
        <v>0</v>
      </c>
      <c r="L6689" t="s">
        <v>41</v>
      </c>
      <c r="M6689" t="s">
        <v>20</v>
      </c>
      <c r="N6689" t="s">
        <v>21</v>
      </c>
      <c r="O6689" s="3">
        <f t="shared" si="527"/>
        <v>20.662100456621005</v>
      </c>
      <c r="P6689" s="3">
        <f t="shared" si="528"/>
        <v>1178.125</v>
      </c>
      <c r="Q6689" s="3">
        <f t="shared" si="526"/>
        <v>1157.4628995433791</v>
      </c>
      <c r="R6689" s="3">
        <f t="shared" si="529"/>
        <v>1042.949149543379</v>
      </c>
      <c r="S6689" s="3">
        <f t="shared" si="530"/>
        <v>114.51375000000002</v>
      </c>
      <c r="T6689" s="3"/>
    </row>
    <row r="6690" spans="1:20" x14ac:dyDescent="0.25">
      <c r="A6690" s="1">
        <v>43348</v>
      </c>
      <c r="B6690">
        <v>1446</v>
      </c>
      <c r="C6690">
        <v>16</v>
      </c>
      <c r="D6690">
        <v>28.2</v>
      </c>
      <c r="E6690">
        <v>37</v>
      </c>
      <c r="F6690">
        <v>4</v>
      </c>
      <c r="G6690">
        <v>1987</v>
      </c>
      <c r="H6690">
        <v>12.1</v>
      </c>
      <c r="I6690">
        <v>2.0299999999999998</v>
      </c>
      <c r="J6690">
        <v>0</v>
      </c>
      <c r="K6690">
        <v>0</v>
      </c>
      <c r="L6690" t="s">
        <v>41</v>
      </c>
      <c r="M6690" t="s">
        <v>20</v>
      </c>
      <c r="N6690" t="s">
        <v>21</v>
      </c>
      <c r="O6690" s="3">
        <f t="shared" si="527"/>
        <v>20.662100456621005</v>
      </c>
      <c r="P6690" s="3">
        <f t="shared" si="528"/>
        <v>1506.25</v>
      </c>
      <c r="Q6690" s="3">
        <f t="shared" si="526"/>
        <v>1485.5878995433791</v>
      </c>
      <c r="R6690" s="3">
        <f t="shared" si="529"/>
        <v>1339.1803995433791</v>
      </c>
      <c r="S6690" s="3">
        <f t="shared" si="530"/>
        <v>146.4075</v>
      </c>
      <c r="T6690" s="3"/>
    </row>
    <row r="6691" spans="1:20" x14ac:dyDescent="0.25">
      <c r="A6691" s="1">
        <v>43348</v>
      </c>
      <c r="B6691">
        <v>2068</v>
      </c>
      <c r="C6691">
        <v>17</v>
      </c>
      <c r="D6691">
        <v>27.7</v>
      </c>
      <c r="E6691">
        <v>40</v>
      </c>
      <c r="F6691">
        <v>5</v>
      </c>
      <c r="G6691">
        <v>2000</v>
      </c>
      <c r="H6691">
        <v>12.8</v>
      </c>
      <c r="I6691">
        <v>1.51</v>
      </c>
      <c r="J6691">
        <v>0</v>
      </c>
      <c r="K6691">
        <v>0</v>
      </c>
      <c r="L6691" t="s">
        <v>41</v>
      </c>
      <c r="M6691" t="s">
        <v>20</v>
      </c>
      <c r="N6691" t="s">
        <v>21</v>
      </c>
      <c r="O6691" s="3">
        <f t="shared" si="527"/>
        <v>20.662100456621005</v>
      </c>
      <c r="P6691" s="3">
        <f t="shared" si="528"/>
        <v>2154.166666666667</v>
      </c>
      <c r="Q6691" s="3">
        <f t="shared" si="526"/>
        <v>2133.5045662100461</v>
      </c>
      <c r="R6691" s="3">
        <f t="shared" si="529"/>
        <v>1924.1195662100461</v>
      </c>
      <c r="S6691" s="3">
        <f t="shared" si="530"/>
        <v>209.38500000000005</v>
      </c>
      <c r="T6691" s="3"/>
    </row>
    <row r="6692" spans="1:20" x14ac:dyDescent="0.25">
      <c r="A6692" s="1">
        <v>43348</v>
      </c>
      <c r="B6692">
        <v>3160</v>
      </c>
      <c r="C6692">
        <v>18</v>
      </c>
      <c r="D6692">
        <v>27</v>
      </c>
      <c r="E6692">
        <v>45</v>
      </c>
      <c r="F6692">
        <v>2.4</v>
      </c>
      <c r="G6692">
        <v>2000</v>
      </c>
      <c r="H6692">
        <v>14</v>
      </c>
      <c r="I6692">
        <v>0.77</v>
      </c>
      <c r="J6692">
        <v>0</v>
      </c>
      <c r="K6692">
        <v>0</v>
      </c>
      <c r="L6692" t="s">
        <v>41</v>
      </c>
      <c r="M6692" t="s">
        <v>20</v>
      </c>
      <c r="N6692" t="s">
        <v>21</v>
      </c>
      <c r="O6692" s="3">
        <f t="shared" si="527"/>
        <v>20.662100456621005</v>
      </c>
      <c r="P6692" s="3">
        <f t="shared" si="528"/>
        <v>3291.666666666667</v>
      </c>
      <c r="Q6692" s="3">
        <f t="shared" si="526"/>
        <v>3271.0045662100461</v>
      </c>
      <c r="R6692" s="3">
        <f t="shared" si="529"/>
        <v>2951.0545662100458</v>
      </c>
      <c r="S6692" s="3">
        <f t="shared" si="530"/>
        <v>319.95000000000005</v>
      </c>
      <c r="T6692" s="3"/>
    </row>
    <row r="6693" spans="1:20" x14ac:dyDescent="0.25">
      <c r="A6693" s="1">
        <v>43348</v>
      </c>
      <c r="B6693">
        <v>2468</v>
      </c>
      <c r="C6693">
        <v>19</v>
      </c>
      <c r="D6693">
        <v>25.4</v>
      </c>
      <c r="E6693">
        <v>55</v>
      </c>
      <c r="F6693">
        <v>3.2</v>
      </c>
      <c r="G6693">
        <v>2000</v>
      </c>
      <c r="H6693">
        <v>15.6</v>
      </c>
      <c r="I6693">
        <v>0.15</v>
      </c>
      <c r="J6693">
        <v>0</v>
      </c>
      <c r="K6693">
        <v>0</v>
      </c>
      <c r="L6693" t="s">
        <v>41</v>
      </c>
      <c r="M6693" t="s">
        <v>20</v>
      </c>
      <c r="N6693" t="s">
        <v>21</v>
      </c>
      <c r="O6693" s="3">
        <f t="shared" si="527"/>
        <v>20.662100456621005</v>
      </c>
      <c r="P6693" s="3">
        <f t="shared" si="528"/>
        <v>2570.8333333333335</v>
      </c>
      <c r="Q6693" s="3">
        <f t="shared" si="526"/>
        <v>2550.1712328767126</v>
      </c>
      <c r="R6693" s="3">
        <f t="shared" si="529"/>
        <v>2300.2862328767123</v>
      </c>
      <c r="S6693" s="3">
        <f t="shared" si="530"/>
        <v>249.88500000000005</v>
      </c>
      <c r="T6693" s="3"/>
    </row>
    <row r="6694" spans="1:20" x14ac:dyDescent="0.25">
      <c r="A6694" s="1">
        <v>43348</v>
      </c>
      <c r="B6694">
        <v>2177</v>
      </c>
      <c r="C6694">
        <v>20</v>
      </c>
      <c r="D6694">
        <v>24.5</v>
      </c>
      <c r="E6694">
        <v>64</v>
      </c>
      <c r="F6694">
        <v>2</v>
      </c>
      <c r="G6694">
        <v>2000</v>
      </c>
      <c r="H6694">
        <v>17.2</v>
      </c>
      <c r="I6694">
        <v>0</v>
      </c>
      <c r="J6694">
        <v>0</v>
      </c>
      <c r="K6694">
        <v>0</v>
      </c>
      <c r="L6694" t="s">
        <v>41</v>
      </c>
      <c r="M6694" t="s">
        <v>20</v>
      </c>
      <c r="N6694" t="s">
        <v>21</v>
      </c>
      <c r="O6694" s="3">
        <f t="shared" si="527"/>
        <v>20.662100456621005</v>
      </c>
      <c r="P6694" s="3">
        <f t="shared" si="528"/>
        <v>2267.7083333333335</v>
      </c>
      <c r="Q6694" s="3">
        <f t="shared" si="526"/>
        <v>2247.0462328767126</v>
      </c>
      <c r="R6694" s="3">
        <f t="shared" si="529"/>
        <v>2026.6249828767125</v>
      </c>
      <c r="S6694" s="3">
        <f t="shared" si="530"/>
        <v>220.42125000000004</v>
      </c>
      <c r="T6694" s="3"/>
    </row>
    <row r="6695" spans="1:20" x14ac:dyDescent="0.25">
      <c r="A6695" s="1">
        <v>43348</v>
      </c>
      <c r="B6695">
        <v>2024</v>
      </c>
      <c r="C6695">
        <v>21</v>
      </c>
      <c r="D6695">
        <v>23.9</v>
      </c>
      <c r="E6695">
        <v>75</v>
      </c>
      <c r="F6695">
        <v>2.2999999999999998</v>
      </c>
      <c r="G6695">
        <v>1975</v>
      </c>
      <c r="H6695">
        <v>19.100000000000001</v>
      </c>
      <c r="I6695">
        <v>0</v>
      </c>
      <c r="J6695">
        <v>0</v>
      </c>
      <c r="K6695">
        <v>0</v>
      </c>
      <c r="L6695" t="s">
        <v>41</v>
      </c>
      <c r="M6695" t="s">
        <v>20</v>
      </c>
      <c r="N6695" t="s">
        <v>21</v>
      </c>
      <c r="O6695" s="3">
        <f t="shared" si="527"/>
        <v>20.662100456621005</v>
      </c>
      <c r="P6695" s="3">
        <f t="shared" si="528"/>
        <v>2108.3333333333335</v>
      </c>
      <c r="Q6695" s="3">
        <f t="shared" si="526"/>
        <v>2087.6712328767126</v>
      </c>
      <c r="R6695" s="3">
        <f t="shared" si="529"/>
        <v>1882.7412328767125</v>
      </c>
      <c r="S6695" s="3">
        <f t="shared" si="530"/>
        <v>204.93000000000004</v>
      </c>
      <c r="T6695" s="3"/>
    </row>
    <row r="6696" spans="1:20" x14ac:dyDescent="0.25">
      <c r="A6696" s="1">
        <v>43348</v>
      </c>
      <c r="B6696">
        <v>1798</v>
      </c>
      <c r="C6696">
        <v>22</v>
      </c>
      <c r="D6696">
        <v>23.6</v>
      </c>
      <c r="E6696">
        <v>82</v>
      </c>
      <c r="F6696">
        <v>1.8</v>
      </c>
      <c r="G6696">
        <v>1673</v>
      </c>
      <c r="H6696">
        <v>20.3</v>
      </c>
      <c r="I6696">
        <v>0</v>
      </c>
      <c r="J6696">
        <v>0</v>
      </c>
      <c r="K6696">
        <v>0</v>
      </c>
      <c r="L6696" t="s">
        <v>41</v>
      </c>
      <c r="M6696" t="s">
        <v>20</v>
      </c>
      <c r="N6696" t="s">
        <v>21</v>
      </c>
      <c r="O6696" s="3">
        <f t="shared" si="527"/>
        <v>20.662100456621005</v>
      </c>
      <c r="P6696" s="3">
        <f t="shared" si="528"/>
        <v>1872.9166666666667</v>
      </c>
      <c r="Q6696" s="3">
        <f t="shared" si="526"/>
        <v>1852.2545662100458</v>
      </c>
      <c r="R6696" s="3">
        <f t="shared" si="529"/>
        <v>1670.2070662100459</v>
      </c>
      <c r="S6696" s="3">
        <f t="shared" si="530"/>
        <v>182.04750000000001</v>
      </c>
      <c r="T6696" s="3"/>
    </row>
    <row r="6697" spans="1:20" x14ac:dyDescent="0.25">
      <c r="A6697" s="1">
        <v>43348</v>
      </c>
      <c r="B6697">
        <v>1219</v>
      </c>
      <c r="C6697">
        <v>23</v>
      </c>
      <c r="D6697">
        <v>23</v>
      </c>
      <c r="E6697">
        <v>83</v>
      </c>
      <c r="F6697">
        <v>1.8</v>
      </c>
      <c r="G6697">
        <v>1469</v>
      </c>
      <c r="H6697">
        <v>19.899999999999999</v>
      </c>
      <c r="I6697">
        <v>0</v>
      </c>
      <c r="J6697">
        <v>0</v>
      </c>
      <c r="K6697">
        <v>0</v>
      </c>
      <c r="L6697" t="s">
        <v>41</v>
      </c>
      <c r="M6697" t="s">
        <v>20</v>
      </c>
      <c r="N6697" t="s">
        <v>21</v>
      </c>
      <c r="O6697" s="3">
        <f t="shared" si="527"/>
        <v>20.662100456621005</v>
      </c>
      <c r="P6697" s="3">
        <f t="shared" si="528"/>
        <v>1269.7916666666667</v>
      </c>
      <c r="Q6697" s="3">
        <f t="shared" si="526"/>
        <v>1249.1295662100458</v>
      </c>
      <c r="R6697" s="3">
        <f t="shared" si="529"/>
        <v>1125.7058162100459</v>
      </c>
      <c r="S6697" s="3">
        <f t="shared" si="530"/>
        <v>123.42375000000001</v>
      </c>
      <c r="T6697" s="3"/>
    </row>
    <row r="6698" spans="1:20" x14ac:dyDescent="0.25">
      <c r="A6698" s="1">
        <v>43349</v>
      </c>
      <c r="B6698">
        <v>963</v>
      </c>
      <c r="C6698">
        <v>0</v>
      </c>
      <c r="D6698">
        <v>22.5</v>
      </c>
      <c r="E6698">
        <v>83</v>
      </c>
      <c r="F6698">
        <v>0.5</v>
      </c>
      <c r="G6698">
        <v>1593</v>
      </c>
      <c r="H6698">
        <v>19.399999999999999</v>
      </c>
      <c r="I6698">
        <v>0</v>
      </c>
      <c r="J6698">
        <v>0</v>
      </c>
      <c r="K6698">
        <v>0</v>
      </c>
      <c r="L6698" t="s">
        <v>41</v>
      </c>
      <c r="M6698" t="s">
        <v>20</v>
      </c>
      <c r="N6698" t="s">
        <v>21</v>
      </c>
      <c r="O6698" s="3">
        <f t="shared" si="527"/>
        <v>20.662100456621005</v>
      </c>
      <c r="P6698" s="3">
        <f t="shared" si="528"/>
        <v>1003.1250000000001</v>
      </c>
      <c r="Q6698" s="3">
        <f t="shared" si="526"/>
        <v>982.46289954337908</v>
      </c>
      <c r="R6698" s="3">
        <f t="shared" si="529"/>
        <v>884.959149543379</v>
      </c>
      <c r="S6698" s="3">
        <f t="shared" si="530"/>
        <v>97.503750000000025</v>
      </c>
      <c r="T6698" s="3"/>
    </row>
    <row r="6699" spans="1:20" x14ac:dyDescent="0.25">
      <c r="A6699" s="1">
        <v>43349</v>
      </c>
      <c r="B6699">
        <v>743</v>
      </c>
      <c r="C6699">
        <v>1</v>
      </c>
      <c r="D6699">
        <v>21.9</v>
      </c>
      <c r="E6699">
        <v>85</v>
      </c>
      <c r="F6699">
        <v>0.2</v>
      </c>
      <c r="G6699">
        <v>1410</v>
      </c>
      <c r="H6699">
        <v>19.2</v>
      </c>
      <c r="I6699">
        <v>0</v>
      </c>
      <c r="J6699">
        <v>0</v>
      </c>
      <c r="K6699">
        <v>0</v>
      </c>
      <c r="L6699" t="s">
        <v>41</v>
      </c>
      <c r="M6699" t="s">
        <v>20</v>
      </c>
      <c r="N6699" t="s">
        <v>21</v>
      </c>
      <c r="O6699" s="3">
        <f t="shared" si="527"/>
        <v>20.662100456621005</v>
      </c>
      <c r="P6699" s="3">
        <f t="shared" si="528"/>
        <v>773.95833333333337</v>
      </c>
      <c r="Q6699" s="3">
        <f t="shared" si="526"/>
        <v>753.29623287671234</v>
      </c>
      <c r="R6699" s="3">
        <f t="shared" si="529"/>
        <v>678.06748287671235</v>
      </c>
      <c r="S6699" s="3">
        <f t="shared" si="530"/>
        <v>75.228750000000005</v>
      </c>
      <c r="T6699" s="3"/>
    </row>
    <row r="6700" spans="1:20" x14ac:dyDescent="0.25">
      <c r="A6700" s="1">
        <v>43349</v>
      </c>
      <c r="B6700">
        <v>531</v>
      </c>
      <c r="C6700">
        <v>2</v>
      </c>
      <c r="D6700">
        <v>21.6</v>
      </c>
      <c r="E6700">
        <v>86</v>
      </c>
      <c r="F6700">
        <v>0.2</v>
      </c>
      <c r="G6700">
        <v>1353</v>
      </c>
      <c r="H6700">
        <v>19.100000000000001</v>
      </c>
      <c r="I6700">
        <v>0</v>
      </c>
      <c r="J6700">
        <v>0</v>
      </c>
      <c r="K6700">
        <v>0</v>
      </c>
      <c r="L6700" t="s">
        <v>41</v>
      </c>
      <c r="M6700" t="s">
        <v>20</v>
      </c>
      <c r="N6700" t="s">
        <v>21</v>
      </c>
      <c r="O6700" s="3">
        <f t="shared" si="527"/>
        <v>20.662100456621005</v>
      </c>
      <c r="P6700" s="3">
        <f t="shared" si="528"/>
        <v>553.125</v>
      </c>
      <c r="Q6700" s="3">
        <f t="shared" si="526"/>
        <v>532.46289954337897</v>
      </c>
      <c r="R6700" s="3">
        <f t="shared" si="529"/>
        <v>478.69914954337895</v>
      </c>
      <c r="S6700" s="3">
        <f t="shared" si="530"/>
        <v>53.763750000000002</v>
      </c>
      <c r="T6700" s="3"/>
    </row>
    <row r="6701" spans="1:20" x14ac:dyDescent="0.25">
      <c r="A6701" s="1">
        <v>43349</v>
      </c>
      <c r="B6701">
        <v>320</v>
      </c>
      <c r="C6701">
        <v>3</v>
      </c>
      <c r="D6701">
        <v>21.5</v>
      </c>
      <c r="E6701">
        <v>85</v>
      </c>
      <c r="F6701">
        <v>0.1</v>
      </c>
      <c r="G6701">
        <v>1282</v>
      </c>
      <c r="H6701">
        <v>18.8</v>
      </c>
      <c r="I6701">
        <v>0</v>
      </c>
      <c r="J6701">
        <v>0</v>
      </c>
      <c r="K6701">
        <v>0</v>
      </c>
      <c r="L6701" t="s">
        <v>41</v>
      </c>
      <c r="M6701" t="s">
        <v>20</v>
      </c>
      <c r="N6701" t="s">
        <v>21</v>
      </c>
      <c r="O6701" s="3">
        <f t="shared" si="527"/>
        <v>20.662100456621005</v>
      </c>
      <c r="P6701" s="3">
        <f t="shared" si="528"/>
        <v>333.33333333333337</v>
      </c>
      <c r="Q6701" s="3">
        <f t="shared" si="526"/>
        <v>312.67123287671234</v>
      </c>
      <c r="R6701" s="3">
        <f t="shared" si="529"/>
        <v>280.27123287671236</v>
      </c>
      <c r="S6701" s="3">
        <f t="shared" si="530"/>
        <v>32.400000000000006</v>
      </c>
      <c r="T6701" s="3"/>
    </row>
    <row r="6702" spans="1:20" x14ac:dyDescent="0.25">
      <c r="A6702" s="1">
        <v>43349</v>
      </c>
      <c r="B6702">
        <v>215</v>
      </c>
      <c r="C6702">
        <v>4</v>
      </c>
      <c r="D6702">
        <v>21.6</v>
      </c>
      <c r="E6702">
        <v>87</v>
      </c>
      <c r="F6702">
        <v>0.4</v>
      </c>
      <c r="G6702">
        <v>951</v>
      </c>
      <c r="H6702">
        <v>19.3</v>
      </c>
      <c r="I6702">
        <v>0</v>
      </c>
      <c r="J6702">
        <v>0</v>
      </c>
      <c r="K6702">
        <v>0</v>
      </c>
      <c r="L6702" t="s">
        <v>41</v>
      </c>
      <c r="M6702" t="s">
        <v>20</v>
      </c>
      <c r="N6702" t="s">
        <v>21</v>
      </c>
      <c r="O6702" s="3">
        <f t="shared" si="527"/>
        <v>20.662100456621005</v>
      </c>
      <c r="P6702" s="3">
        <f t="shared" si="528"/>
        <v>223.95833333333334</v>
      </c>
      <c r="Q6702" s="3">
        <f t="shared" si="526"/>
        <v>203.29623287671234</v>
      </c>
      <c r="R6702" s="3">
        <f t="shared" si="529"/>
        <v>181.52748287671233</v>
      </c>
      <c r="S6702" s="3">
        <f t="shared" si="530"/>
        <v>21.768750000000004</v>
      </c>
      <c r="T6702" s="3"/>
    </row>
    <row r="6703" spans="1:20" x14ac:dyDescent="0.25">
      <c r="A6703" s="1">
        <v>43349</v>
      </c>
      <c r="B6703">
        <v>247</v>
      </c>
      <c r="C6703">
        <v>5</v>
      </c>
      <c r="D6703">
        <v>21.7</v>
      </c>
      <c r="E6703">
        <v>87</v>
      </c>
      <c r="F6703">
        <v>0.6</v>
      </c>
      <c r="G6703">
        <v>846</v>
      </c>
      <c r="H6703">
        <v>19.399999999999999</v>
      </c>
      <c r="I6703">
        <v>0</v>
      </c>
      <c r="J6703">
        <v>0</v>
      </c>
      <c r="K6703">
        <v>0</v>
      </c>
      <c r="L6703" t="s">
        <v>41</v>
      </c>
      <c r="M6703" t="s">
        <v>20</v>
      </c>
      <c r="N6703" t="s">
        <v>21</v>
      </c>
      <c r="O6703" s="3">
        <f t="shared" si="527"/>
        <v>20.662100456621005</v>
      </c>
      <c r="P6703" s="3">
        <f t="shared" si="528"/>
        <v>257.29166666666669</v>
      </c>
      <c r="Q6703" s="3">
        <f t="shared" si="526"/>
        <v>236.62956621004568</v>
      </c>
      <c r="R6703" s="3">
        <f t="shared" si="529"/>
        <v>211.62081621004569</v>
      </c>
      <c r="S6703" s="3">
        <f t="shared" si="530"/>
        <v>25.008750000000003</v>
      </c>
      <c r="T6703" s="3"/>
    </row>
    <row r="6704" spans="1:20" x14ac:dyDescent="0.25">
      <c r="A6704" s="1">
        <v>43349</v>
      </c>
      <c r="B6704">
        <v>680</v>
      </c>
      <c r="C6704">
        <v>6</v>
      </c>
      <c r="D6704">
        <v>21.4</v>
      </c>
      <c r="E6704">
        <v>84</v>
      </c>
      <c r="F6704">
        <v>0.8</v>
      </c>
      <c r="G6704">
        <v>1506</v>
      </c>
      <c r="H6704">
        <v>18.5</v>
      </c>
      <c r="I6704">
        <v>0</v>
      </c>
      <c r="J6704">
        <v>0</v>
      </c>
      <c r="K6704">
        <v>0</v>
      </c>
      <c r="L6704" t="s">
        <v>41</v>
      </c>
      <c r="M6704" t="s">
        <v>20</v>
      </c>
      <c r="N6704" t="s">
        <v>21</v>
      </c>
      <c r="O6704" s="3">
        <f t="shared" si="527"/>
        <v>20.662100456621005</v>
      </c>
      <c r="P6704" s="3">
        <f t="shared" si="528"/>
        <v>708.33333333333337</v>
      </c>
      <c r="Q6704" s="3">
        <f t="shared" si="526"/>
        <v>687.67123287671234</v>
      </c>
      <c r="R6704" s="3">
        <f t="shared" si="529"/>
        <v>618.82123287671232</v>
      </c>
      <c r="S6704" s="3">
        <f t="shared" si="530"/>
        <v>68.850000000000009</v>
      </c>
      <c r="T6704" s="3"/>
    </row>
    <row r="6705" spans="1:20" x14ac:dyDescent="0.25">
      <c r="A6705" s="1">
        <v>43349</v>
      </c>
      <c r="B6705">
        <v>1438</v>
      </c>
      <c r="C6705">
        <v>7</v>
      </c>
      <c r="D6705">
        <v>20.9</v>
      </c>
      <c r="E6705">
        <v>83</v>
      </c>
      <c r="F6705">
        <v>0.4</v>
      </c>
      <c r="G6705">
        <v>1388</v>
      </c>
      <c r="H6705">
        <v>17.8</v>
      </c>
      <c r="I6705">
        <v>0.09</v>
      </c>
      <c r="J6705">
        <v>0</v>
      </c>
      <c r="K6705">
        <v>0</v>
      </c>
      <c r="L6705" t="s">
        <v>41</v>
      </c>
      <c r="M6705" t="s">
        <v>20</v>
      </c>
      <c r="N6705" t="s">
        <v>21</v>
      </c>
      <c r="O6705" s="3">
        <f t="shared" si="527"/>
        <v>20.662100456621005</v>
      </c>
      <c r="P6705" s="3">
        <f t="shared" si="528"/>
        <v>1497.9166666666667</v>
      </c>
      <c r="Q6705" s="3">
        <f t="shared" si="526"/>
        <v>1477.2545662100458</v>
      </c>
      <c r="R6705" s="3">
        <f t="shared" si="529"/>
        <v>1331.6570662100457</v>
      </c>
      <c r="S6705" s="3">
        <f t="shared" si="530"/>
        <v>145.59750000000003</v>
      </c>
      <c r="T6705" s="3"/>
    </row>
    <row r="6706" spans="1:20" x14ac:dyDescent="0.25">
      <c r="A6706" s="1">
        <v>43349</v>
      </c>
      <c r="B6706">
        <v>2270</v>
      </c>
      <c r="C6706">
        <v>8</v>
      </c>
      <c r="D6706">
        <v>21.8</v>
      </c>
      <c r="E6706">
        <v>77</v>
      </c>
      <c r="F6706">
        <v>0.9</v>
      </c>
      <c r="G6706">
        <v>1419</v>
      </c>
      <c r="H6706">
        <v>17.5</v>
      </c>
      <c r="I6706">
        <v>0.43</v>
      </c>
      <c r="J6706">
        <v>0</v>
      </c>
      <c r="K6706">
        <v>0</v>
      </c>
      <c r="L6706" t="s">
        <v>41</v>
      </c>
      <c r="M6706" t="s">
        <v>20</v>
      </c>
      <c r="N6706" t="s">
        <v>21</v>
      </c>
      <c r="O6706" s="3">
        <f t="shared" si="527"/>
        <v>20.662100456621005</v>
      </c>
      <c r="P6706" s="3">
        <f t="shared" si="528"/>
        <v>2364.5833333333335</v>
      </c>
      <c r="Q6706" s="3">
        <f t="shared" si="526"/>
        <v>2343.9212328767126</v>
      </c>
      <c r="R6706" s="3">
        <f t="shared" si="529"/>
        <v>2114.0837328767125</v>
      </c>
      <c r="S6706" s="3">
        <f t="shared" si="530"/>
        <v>229.83750000000003</v>
      </c>
      <c r="T6706" s="3"/>
    </row>
    <row r="6707" spans="1:20" x14ac:dyDescent="0.25">
      <c r="A6707" s="1">
        <v>43349</v>
      </c>
      <c r="B6707">
        <v>1186</v>
      </c>
      <c r="C6707">
        <v>9</v>
      </c>
      <c r="D6707">
        <v>23.5</v>
      </c>
      <c r="E6707">
        <v>72</v>
      </c>
      <c r="F6707">
        <v>0.5</v>
      </c>
      <c r="G6707">
        <v>1485</v>
      </c>
      <c r="H6707">
        <v>18.100000000000001</v>
      </c>
      <c r="I6707">
        <v>0.95</v>
      </c>
      <c r="J6707">
        <v>0</v>
      </c>
      <c r="K6707">
        <v>0</v>
      </c>
      <c r="L6707" t="s">
        <v>41</v>
      </c>
      <c r="M6707" t="s">
        <v>20</v>
      </c>
      <c r="N6707" t="s">
        <v>21</v>
      </c>
      <c r="O6707" s="3">
        <f t="shared" si="527"/>
        <v>20.662100456621005</v>
      </c>
      <c r="P6707" s="3">
        <f t="shared" si="528"/>
        <v>1235.4166666666667</v>
      </c>
      <c r="Q6707" s="3">
        <f t="shared" si="526"/>
        <v>1214.7545662100458</v>
      </c>
      <c r="R6707" s="3">
        <f t="shared" si="529"/>
        <v>1094.6720662100458</v>
      </c>
      <c r="S6707" s="3">
        <f t="shared" si="530"/>
        <v>120.08250000000002</v>
      </c>
      <c r="T6707" s="3"/>
    </row>
    <row r="6708" spans="1:20" x14ac:dyDescent="0.25">
      <c r="A6708" s="1">
        <v>43349</v>
      </c>
      <c r="B6708">
        <v>835</v>
      </c>
      <c r="C6708">
        <v>10</v>
      </c>
      <c r="D6708">
        <v>24.6</v>
      </c>
      <c r="E6708">
        <v>70</v>
      </c>
      <c r="F6708">
        <v>1.2</v>
      </c>
      <c r="G6708">
        <v>1454</v>
      </c>
      <c r="H6708">
        <v>18.7</v>
      </c>
      <c r="I6708">
        <v>0.96</v>
      </c>
      <c r="J6708">
        <v>0</v>
      </c>
      <c r="K6708">
        <v>0</v>
      </c>
      <c r="L6708" t="s">
        <v>41</v>
      </c>
      <c r="M6708" t="s">
        <v>20</v>
      </c>
      <c r="N6708" t="s">
        <v>21</v>
      </c>
      <c r="O6708" s="3">
        <f t="shared" si="527"/>
        <v>20.662100456621005</v>
      </c>
      <c r="P6708" s="3">
        <f t="shared" si="528"/>
        <v>869.79166666666674</v>
      </c>
      <c r="Q6708" s="3">
        <f t="shared" si="526"/>
        <v>849.12956621004571</v>
      </c>
      <c r="R6708" s="3">
        <f t="shared" si="529"/>
        <v>764.58581621004566</v>
      </c>
      <c r="S6708" s="3">
        <f t="shared" si="530"/>
        <v>84.543750000000017</v>
      </c>
      <c r="T6708" s="3"/>
    </row>
    <row r="6709" spans="1:20" x14ac:dyDescent="0.25">
      <c r="A6709" s="1">
        <v>43349</v>
      </c>
      <c r="B6709">
        <v>941</v>
      </c>
      <c r="C6709">
        <v>11</v>
      </c>
      <c r="D6709">
        <v>25.9</v>
      </c>
      <c r="E6709">
        <v>63</v>
      </c>
      <c r="F6709">
        <v>2.5</v>
      </c>
      <c r="G6709">
        <v>1693</v>
      </c>
      <c r="H6709">
        <v>18.3</v>
      </c>
      <c r="I6709">
        <v>1.32</v>
      </c>
      <c r="J6709">
        <v>0</v>
      </c>
      <c r="K6709">
        <v>0</v>
      </c>
      <c r="L6709" t="s">
        <v>41</v>
      </c>
      <c r="M6709" t="s">
        <v>20</v>
      </c>
      <c r="N6709" t="s">
        <v>21</v>
      </c>
      <c r="O6709" s="3">
        <f t="shared" si="527"/>
        <v>20.662100456621005</v>
      </c>
      <c r="P6709" s="3">
        <f t="shared" si="528"/>
        <v>980.20833333333337</v>
      </c>
      <c r="Q6709" s="3">
        <f t="shared" si="526"/>
        <v>959.54623287671234</v>
      </c>
      <c r="R6709" s="3">
        <f t="shared" si="529"/>
        <v>864.26998287671233</v>
      </c>
      <c r="S6709" s="3">
        <f t="shared" si="530"/>
        <v>95.276250000000019</v>
      </c>
      <c r="T6709" s="3"/>
    </row>
    <row r="6710" spans="1:20" x14ac:dyDescent="0.25">
      <c r="A6710" s="1">
        <v>43349</v>
      </c>
      <c r="B6710">
        <v>1041</v>
      </c>
      <c r="C6710">
        <v>12</v>
      </c>
      <c r="D6710">
        <v>26.9</v>
      </c>
      <c r="E6710">
        <v>60</v>
      </c>
      <c r="F6710">
        <v>2.2999999999999998</v>
      </c>
      <c r="G6710">
        <v>1592</v>
      </c>
      <c r="H6710">
        <v>18.399999999999999</v>
      </c>
      <c r="I6710">
        <v>1.67</v>
      </c>
      <c r="J6710">
        <v>0</v>
      </c>
      <c r="K6710">
        <v>0</v>
      </c>
      <c r="L6710" t="s">
        <v>41</v>
      </c>
      <c r="M6710" t="s">
        <v>20</v>
      </c>
      <c r="N6710" t="s">
        <v>21</v>
      </c>
      <c r="O6710" s="3">
        <f t="shared" si="527"/>
        <v>20.662100456621005</v>
      </c>
      <c r="P6710" s="3">
        <f t="shared" si="528"/>
        <v>1084.375</v>
      </c>
      <c r="Q6710" s="3">
        <f t="shared" si="526"/>
        <v>1063.7128995433791</v>
      </c>
      <c r="R6710" s="3">
        <f t="shared" si="529"/>
        <v>958.31164954337908</v>
      </c>
      <c r="S6710" s="3">
        <f t="shared" si="530"/>
        <v>105.40125</v>
      </c>
      <c r="T6710" s="3"/>
    </row>
    <row r="6711" spans="1:20" x14ac:dyDescent="0.25">
      <c r="A6711" s="1">
        <v>43349</v>
      </c>
      <c r="B6711">
        <v>1049</v>
      </c>
      <c r="C6711">
        <v>13</v>
      </c>
      <c r="D6711">
        <v>28</v>
      </c>
      <c r="E6711">
        <v>52</v>
      </c>
      <c r="F6711">
        <v>2.2999999999999998</v>
      </c>
      <c r="G6711">
        <v>1642</v>
      </c>
      <c r="H6711">
        <v>17.2</v>
      </c>
      <c r="I6711">
        <v>1.85</v>
      </c>
      <c r="J6711">
        <v>0</v>
      </c>
      <c r="K6711">
        <v>0</v>
      </c>
      <c r="L6711" t="s">
        <v>41</v>
      </c>
      <c r="M6711" t="s">
        <v>20</v>
      </c>
      <c r="N6711" t="s">
        <v>21</v>
      </c>
      <c r="O6711" s="3">
        <f t="shared" si="527"/>
        <v>20.662100456621005</v>
      </c>
      <c r="P6711" s="3">
        <f t="shared" si="528"/>
        <v>1092.7083333333335</v>
      </c>
      <c r="Q6711" s="3">
        <f t="shared" si="526"/>
        <v>1072.0462328767126</v>
      </c>
      <c r="R6711" s="3">
        <f t="shared" si="529"/>
        <v>965.8349828767125</v>
      </c>
      <c r="S6711" s="3">
        <f t="shared" si="530"/>
        <v>106.21125000000002</v>
      </c>
      <c r="T6711" s="3"/>
    </row>
    <row r="6712" spans="1:20" x14ac:dyDescent="0.25">
      <c r="A6712" s="1">
        <v>43349</v>
      </c>
      <c r="B6712">
        <v>1032</v>
      </c>
      <c r="C6712">
        <v>14</v>
      </c>
      <c r="D6712">
        <v>27.9</v>
      </c>
      <c r="E6712">
        <v>47</v>
      </c>
      <c r="F6712">
        <v>3.2</v>
      </c>
      <c r="G6712">
        <v>1869</v>
      </c>
      <c r="H6712">
        <v>15.5</v>
      </c>
      <c r="I6712">
        <v>1.65</v>
      </c>
      <c r="J6712">
        <v>0</v>
      </c>
      <c r="K6712">
        <v>0</v>
      </c>
      <c r="L6712" t="s">
        <v>41</v>
      </c>
      <c r="M6712" t="s">
        <v>20</v>
      </c>
      <c r="N6712" t="s">
        <v>21</v>
      </c>
      <c r="O6712" s="3">
        <f t="shared" si="527"/>
        <v>20.662100456621005</v>
      </c>
      <c r="P6712" s="3">
        <f t="shared" si="528"/>
        <v>1075</v>
      </c>
      <c r="Q6712" s="3">
        <f t="shared" si="526"/>
        <v>1054.3378995433791</v>
      </c>
      <c r="R6712" s="3">
        <f t="shared" si="529"/>
        <v>949.84789954337907</v>
      </c>
      <c r="S6712" s="3">
        <f t="shared" si="530"/>
        <v>104.49000000000001</v>
      </c>
      <c r="T6712" s="3"/>
    </row>
    <row r="6713" spans="1:20" x14ac:dyDescent="0.25">
      <c r="A6713" s="1">
        <v>43349</v>
      </c>
      <c r="B6713">
        <v>1089</v>
      </c>
      <c r="C6713">
        <v>15</v>
      </c>
      <c r="D6713">
        <v>27.8</v>
      </c>
      <c r="E6713">
        <v>48</v>
      </c>
      <c r="F6713">
        <v>3</v>
      </c>
      <c r="G6713">
        <v>1880</v>
      </c>
      <c r="H6713">
        <v>15.7</v>
      </c>
      <c r="I6713">
        <v>0.93</v>
      </c>
      <c r="J6713">
        <v>0</v>
      </c>
      <c r="K6713">
        <v>0</v>
      </c>
      <c r="L6713" t="s">
        <v>41</v>
      </c>
      <c r="M6713" t="s">
        <v>20</v>
      </c>
      <c r="N6713" t="s">
        <v>21</v>
      </c>
      <c r="O6713" s="3">
        <f t="shared" si="527"/>
        <v>20.662100456621005</v>
      </c>
      <c r="P6713" s="3">
        <f t="shared" si="528"/>
        <v>1134.375</v>
      </c>
      <c r="Q6713" s="3">
        <f t="shared" si="526"/>
        <v>1113.7128995433791</v>
      </c>
      <c r="R6713" s="3">
        <f t="shared" si="529"/>
        <v>1003.4516495433791</v>
      </c>
      <c r="S6713" s="3">
        <f t="shared" si="530"/>
        <v>110.26125</v>
      </c>
      <c r="T6713" s="3"/>
    </row>
    <row r="6714" spans="1:20" x14ac:dyDescent="0.25">
      <c r="A6714" s="1">
        <v>43349</v>
      </c>
      <c r="B6714">
        <v>1292</v>
      </c>
      <c r="C6714">
        <v>16</v>
      </c>
      <c r="D6714">
        <v>26.9</v>
      </c>
      <c r="E6714">
        <v>55</v>
      </c>
      <c r="F6714">
        <v>3.9</v>
      </c>
      <c r="G6714">
        <v>1909</v>
      </c>
      <c r="H6714">
        <v>17</v>
      </c>
      <c r="I6714">
        <v>0.54</v>
      </c>
      <c r="J6714">
        <v>0</v>
      </c>
      <c r="K6714">
        <v>0</v>
      </c>
      <c r="L6714" t="s">
        <v>41</v>
      </c>
      <c r="M6714" t="s">
        <v>20</v>
      </c>
      <c r="N6714" t="s">
        <v>21</v>
      </c>
      <c r="O6714" s="3">
        <f t="shared" si="527"/>
        <v>20.662100456621005</v>
      </c>
      <c r="P6714" s="3">
        <f t="shared" si="528"/>
        <v>1345.8333333333335</v>
      </c>
      <c r="Q6714" s="3">
        <f t="shared" si="526"/>
        <v>1325.1712328767126</v>
      </c>
      <c r="R6714" s="3">
        <f t="shared" si="529"/>
        <v>1194.3562328767125</v>
      </c>
      <c r="S6714" s="3">
        <f t="shared" si="530"/>
        <v>130.81500000000003</v>
      </c>
      <c r="T6714" s="3"/>
    </row>
    <row r="6715" spans="1:20" x14ac:dyDescent="0.25">
      <c r="A6715" s="1">
        <v>43349</v>
      </c>
      <c r="B6715">
        <v>1525</v>
      </c>
      <c r="C6715">
        <v>17</v>
      </c>
      <c r="D6715">
        <v>26.6</v>
      </c>
      <c r="E6715">
        <v>63</v>
      </c>
      <c r="F6715">
        <v>3</v>
      </c>
      <c r="G6715">
        <v>2000</v>
      </c>
      <c r="H6715">
        <v>18.899999999999999</v>
      </c>
      <c r="I6715">
        <v>0.43</v>
      </c>
      <c r="J6715">
        <v>0</v>
      </c>
      <c r="K6715">
        <v>0</v>
      </c>
      <c r="L6715" t="s">
        <v>41</v>
      </c>
      <c r="M6715" t="s">
        <v>20</v>
      </c>
      <c r="N6715" t="s">
        <v>21</v>
      </c>
      <c r="O6715" s="3">
        <f t="shared" si="527"/>
        <v>20.662100456621005</v>
      </c>
      <c r="P6715" s="3">
        <f t="shared" si="528"/>
        <v>1588.5416666666667</v>
      </c>
      <c r="Q6715" s="3">
        <f t="shared" si="526"/>
        <v>1567.8795662100458</v>
      </c>
      <c r="R6715" s="3">
        <f t="shared" si="529"/>
        <v>1413.4733162100458</v>
      </c>
      <c r="S6715" s="3">
        <f t="shared" si="530"/>
        <v>154.40625000000003</v>
      </c>
      <c r="T6715" s="3"/>
    </row>
    <row r="6716" spans="1:20" x14ac:dyDescent="0.25">
      <c r="A6716" s="1">
        <v>43349</v>
      </c>
      <c r="B6716">
        <v>2497</v>
      </c>
      <c r="C6716">
        <v>18</v>
      </c>
      <c r="D6716">
        <v>25.8</v>
      </c>
      <c r="E6716">
        <v>58</v>
      </c>
      <c r="F6716">
        <v>2.9</v>
      </c>
      <c r="G6716">
        <v>2000</v>
      </c>
      <c r="H6716">
        <v>16.899999999999999</v>
      </c>
      <c r="I6716">
        <v>0.16</v>
      </c>
      <c r="J6716">
        <v>0</v>
      </c>
      <c r="K6716">
        <v>0</v>
      </c>
      <c r="L6716" t="s">
        <v>41</v>
      </c>
      <c r="M6716" t="s">
        <v>20</v>
      </c>
      <c r="N6716" t="s">
        <v>21</v>
      </c>
      <c r="O6716" s="3">
        <f t="shared" si="527"/>
        <v>20.662100456621005</v>
      </c>
      <c r="P6716" s="3">
        <f t="shared" si="528"/>
        <v>2601.041666666667</v>
      </c>
      <c r="Q6716" s="3">
        <f t="shared" si="526"/>
        <v>2580.3795662100461</v>
      </c>
      <c r="R6716" s="3">
        <f t="shared" si="529"/>
        <v>2327.5583162100461</v>
      </c>
      <c r="S6716" s="3">
        <f t="shared" si="530"/>
        <v>252.82125000000005</v>
      </c>
      <c r="T6716" s="3"/>
    </row>
    <row r="6717" spans="1:20" x14ac:dyDescent="0.25">
      <c r="A6717" s="1">
        <v>43349</v>
      </c>
      <c r="B6717">
        <v>1990</v>
      </c>
      <c r="C6717">
        <v>19</v>
      </c>
      <c r="D6717">
        <v>25.3</v>
      </c>
      <c r="E6717">
        <v>71</v>
      </c>
      <c r="F6717">
        <v>3.3</v>
      </c>
      <c r="G6717">
        <v>2000</v>
      </c>
      <c r="H6717">
        <v>19.600000000000001</v>
      </c>
      <c r="I6717">
        <v>0.05</v>
      </c>
      <c r="J6717">
        <v>0</v>
      </c>
      <c r="K6717">
        <v>0</v>
      </c>
      <c r="L6717" t="s">
        <v>41</v>
      </c>
      <c r="M6717" t="s">
        <v>20</v>
      </c>
      <c r="N6717" t="s">
        <v>21</v>
      </c>
      <c r="O6717" s="3">
        <f t="shared" si="527"/>
        <v>20.662100456621005</v>
      </c>
      <c r="P6717" s="3">
        <f t="shared" si="528"/>
        <v>2072.916666666667</v>
      </c>
      <c r="Q6717" s="3">
        <f t="shared" si="526"/>
        <v>2052.2545662100461</v>
      </c>
      <c r="R6717" s="3">
        <f t="shared" si="529"/>
        <v>1850.7670662100461</v>
      </c>
      <c r="S6717" s="3">
        <f t="shared" si="530"/>
        <v>201.48750000000004</v>
      </c>
      <c r="T6717" s="3"/>
    </row>
    <row r="6718" spans="1:20" x14ac:dyDescent="0.25">
      <c r="A6718" s="1">
        <v>43349</v>
      </c>
      <c r="B6718">
        <v>1900</v>
      </c>
      <c r="C6718">
        <v>20</v>
      </c>
      <c r="D6718">
        <v>25.1</v>
      </c>
      <c r="E6718">
        <v>71</v>
      </c>
      <c r="F6718">
        <v>3.6</v>
      </c>
      <c r="G6718">
        <v>2000</v>
      </c>
      <c r="H6718">
        <v>19.399999999999999</v>
      </c>
      <c r="I6718">
        <v>0</v>
      </c>
      <c r="J6718">
        <v>0</v>
      </c>
      <c r="K6718">
        <v>0</v>
      </c>
      <c r="L6718" t="s">
        <v>41</v>
      </c>
      <c r="M6718" t="s">
        <v>20</v>
      </c>
      <c r="N6718" t="s">
        <v>21</v>
      </c>
      <c r="O6718" s="3">
        <f t="shared" si="527"/>
        <v>20.662100456621005</v>
      </c>
      <c r="P6718" s="3">
        <f t="shared" si="528"/>
        <v>1979.1666666666667</v>
      </c>
      <c r="Q6718" s="3">
        <f t="shared" si="526"/>
        <v>1958.5045662100458</v>
      </c>
      <c r="R6718" s="3">
        <f t="shared" si="529"/>
        <v>1766.1295662100458</v>
      </c>
      <c r="S6718" s="3">
        <f t="shared" si="530"/>
        <v>192.37500000000003</v>
      </c>
      <c r="T6718" s="3"/>
    </row>
    <row r="6719" spans="1:20" x14ac:dyDescent="0.25">
      <c r="A6719" s="1">
        <v>43349</v>
      </c>
      <c r="B6719">
        <v>1851</v>
      </c>
      <c r="C6719">
        <v>21</v>
      </c>
      <c r="D6719">
        <v>24.6</v>
      </c>
      <c r="E6719">
        <v>70</v>
      </c>
      <c r="F6719">
        <v>2.5</v>
      </c>
      <c r="G6719">
        <v>2000</v>
      </c>
      <c r="H6719">
        <v>18.7</v>
      </c>
      <c r="I6719">
        <v>0</v>
      </c>
      <c r="J6719">
        <v>0</v>
      </c>
      <c r="K6719">
        <v>0</v>
      </c>
      <c r="L6719" t="s">
        <v>41</v>
      </c>
      <c r="M6719" t="s">
        <v>20</v>
      </c>
      <c r="N6719" t="s">
        <v>21</v>
      </c>
      <c r="O6719" s="3">
        <f t="shared" si="527"/>
        <v>20.662100456621005</v>
      </c>
      <c r="P6719" s="3">
        <f t="shared" si="528"/>
        <v>1928.1250000000002</v>
      </c>
      <c r="Q6719" s="3">
        <f t="shared" si="526"/>
        <v>1907.4628995433793</v>
      </c>
      <c r="R6719" s="3">
        <f t="shared" si="529"/>
        <v>1720.0491495433794</v>
      </c>
      <c r="S6719" s="3">
        <f t="shared" si="530"/>
        <v>187.41375000000005</v>
      </c>
      <c r="T6719" s="3"/>
    </row>
    <row r="6720" spans="1:20" x14ac:dyDescent="0.25">
      <c r="A6720" s="1">
        <v>43349</v>
      </c>
      <c r="B6720">
        <v>1641</v>
      </c>
      <c r="C6720">
        <v>22</v>
      </c>
      <c r="D6720">
        <v>24.3</v>
      </c>
      <c r="E6720">
        <v>71</v>
      </c>
      <c r="F6720">
        <v>2.5</v>
      </c>
      <c r="G6720">
        <v>1992</v>
      </c>
      <c r="H6720">
        <v>18.600000000000001</v>
      </c>
      <c r="I6720">
        <v>0</v>
      </c>
      <c r="J6720">
        <v>0</v>
      </c>
      <c r="K6720">
        <v>0</v>
      </c>
      <c r="L6720" t="s">
        <v>41</v>
      </c>
      <c r="M6720" t="s">
        <v>20</v>
      </c>
      <c r="N6720" t="s">
        <v>21</v>
      </c>
      <c r="O6720" s="3">
        <f t="shared" si="527"/>
        <v>20.662100456621005</v>
      </c>
      <c r="P6720" s="3">
        <f t="shared" si="528"/>
        <v>1709.3750000000002</v>
      </c>
      <c r="Q6720" s="3">
        <f t="shared" si="526"/>
        <v>1688.7128995433793</v>
      </c>
      <c r="R6720" s="3">
        <f t="shared" si="529"/>
        <v>1522.5616495433792</v>
      </c>
      <c r="S6720" s="3">
        <f t="shared" si="530"/>
        <v>166.15125000000003</v>
      </c>
      <c r="T6720" s="3"/>
    </row>
    <row r="6721" spans="1:20" x14ac:dyDescent="0.25">
      <c r="A6721" s="1">
        <v>43349</v>
      </c>
      <c r="B6721">
        <v>562</v>
      </c>
      <c r="C6721">
        <v>23</v>
      </c>
      <c r="D6721">
        <v>23.9</v>
      </c>
      <c r="E6721">
        <v>71</v>
      </c>
      <c r="F6721">
        <v>4.7</v>
      </c>
      <c r="G6721">
        <v>1982</v>
      </c>
      <c r="H6721">
        <v>18.3</v>
      </c>
      <c r="I6721">
        <v>0</v>
      </c>
      <c r="J6721">
        <v>0</v>
      </c>
      <c r="K6721">
        <v>0</v>
      </c>
      <c r="L6721" t="s">
        <v>41</v>
      </c>
      <c r="M6721" t="s">
        <v>20</v>
      </c>
      <c r="N6721" t="s">
        <v>21</v>
      </c>
      <c r="O6721" s="3">
        <f t="shared" si="527"/>
        <v>20.662100456621005</v>
      </c>
      <c r="P6721" s="3">
        <f t="shared" si="528"/>
        <v>585.41666666666674</v>
      </c>
      <c r="Q6721" s="3">
        <f t="shared" si="526"/>
        <v>564.75456621004571</v>
      </c>
      <c r="R6721" s="3">
        <f t="shared" si="529"/>
        <v>507.85206621004568</v>
      </c>
      <c r="S6721" s="3">
        <f t="shared" si="530"/>
        <v>56.902500000000011</v>
      </c>
      <c r="T6721" s="3"/>
    </row>
    <row r="6722" spans="1:20" x14ac:dyDescent="0.25">
      <c r="A6722" s="1">
        <v>43350</v>
      </c>
      <c r="B6722">
        <v>556</v>
      </c>
      <c r="C6722">
        <v>0</v>
      </c>
      <c r="D6722">
        <v>21.3</v>
      </c>
      <c r="E6722">
        <v>82</v>
      </c>
      <c r="F6722">
        <v>3.5</v>
      </c>
      <c r="G6722">
        <v>1933</v>
      </c>
      <c r="H6722">
        <v>18</v>
      </c>
      <c r="I6722">
        <v>0</v>
      </c>
      <c r="J6722">
        <v>1</v>
      </c>
      <c r="K6722">
        <v>0</v>
      </c>
      <c r="L6722" t="s">
        <v>41</v>
      </c>
      <c r="M6722" t="s">
        <v>20</v>
      </c>
      <c r="N6722" t="s">
        <v>21</v>
      </c>
      <c r="O6722" s="3">
        <f t="shared" si="527"/>
        <v>20.662100456621005</v>
      </c>
      <c r="P6722" s="3">
        <f t="shared" si="528"/>
        <v>579.16666666666674</v>
      </c>
      <c r="Q6722" s="3">
        <f t="shared" ref="Q6722:Q6785" si="531">P6722-O6722</f>
        <v>558.50456621004571</v>
      </c>
      <c r="R6722" s="3">
        <f t="shared" si="529"/>
        <v>502.20956621004569</v>
      </c>
      <c r="S6722" s="3">
        <f t="shared" si="530"/>
        <v>56.295000000000009</v>
      </c>
      <c r="T6722" s="3"/>
    </row>
    <row r="6723" spans="1:20" x14ac:dyDescent="0.25">
      <c r="A6723" s="1">
        <v>43350</v>
      </c>
      <c r="B6723">
        <v>345</v>
      </c>
      <c r="C6723">
        <v>1</v>
      </c>
      <c r="D6723">
        <v>21.6</v>
      </c>
      <c r="E6723">
        <v>77</v>
      </c>
      <c r="F6723">
        <v>2.6</v>
      </c>
      <c r="G6723">
        <v>1777</v>
      </c>
      <c r="H6723">
        <v>17.3</v>
      </c>
      <c r="I6723">
        <v>0</v>
      </c>
      <c r="J6723">
        <v>0</v>
      </c>
      <c r="K6723">
        <v>0</v>
      </c>
      <c r="L6723" t="s">
        <v>41</v>
      </c>
      <c r="M6723" t="s">
        <v>20</v>
      </c>
      <c r="N6723" t="s">
        <v>21</v>
      </c>
      <c r="O6723" s="3">
        <f t="shared" ref="O6723:O6786" si="532">$V$7</f>
        <v>20.662100456621005</v>
      </c>
      <c r="P6723" s="3">
        <f t="shared" ref="P6723:P6786" si="533">$V$10*B6723</f>
        <v>359.375</v>
      </c>
      <c r="Q6723" s="3">
        <f t="shared" si="531"/>
        <v>338.71289954337897</v>
      </c>
      <c r="R6723" s="3">
        <f t="shared" ref="R6723:R6786" si="534">Q6723-S6723</f>
        <v>303.78164954337899</v>
      </c>
      <c r="S6723" s="3">
        <f t="shared" ref="S6723:S6786" si="535">9.72%*P6723</f>
        <v>34.931250000000006</v>
      </c>
      <c r="T6723" s="3"/>
    </row>
    <row r="6724" spans="1:20" x14ac:dyDescent="0.25">
      <c r="A6724" s="1">
        <v>43350</v>
      </c>
      <c r="B6724">
        <v>259</v>
      </c>
      <c r="C6724">
        <v>2</v>
      </c>
      <c r="D6724">
        <v>21.3</v>
      </c>
      <c r="E6724">
        <v>76</v>
      </c>
      <c r="F6724">
        <v>2.2000000000000002</v>
      </c>
      <c r="G6724">
        <v>1559</v>
      </c>
      <c r="H6724">
        <v>16.8</v>
      </c>
      <c r="I6724">
        <v>0</v>
      </c>
      <c r="J6724">
        <v>0.5</v>
      </c>
      <c r="K6724">
        <v>0</v>
      </c>
      <c r="L6724" t="s">
        <v>41</v>
      </c>
      <c r="M6724" t="s">
        <v>20</v>
      </c>
      <c r="N6724" t="s">
        <v>21</v>
      </c>
      <c r="O6724" s="3">
        <f t="shared" si="532"/>
        <v>20.662100456621005</v>
      </c>
      <c r="P6724" s="3">
        <f t="shared" si="533"/>
        <v>269.79166666666669</v>
      </c>
      <c r="Q6724" s="3">
        <f t="shared" si="531"/>
        <v>249.12956621004568</v>
      </c>
      <c r="R6724" s="3">
        <f t="shared" si="534"/>
        <v>222.90581621004569</v>
      </c>
      <c r="S6724" s="3">
        <f t="shared" si="535"/>
        <v>26.223750000000003</v>
      </c>
      <c r="T6724" s="3"/>
    </row>
    <row r="6725" spans="1:20" x14ac:dyDescent="0.25">
      <c r="A6725" s="1">
        <v>43350</v>
      </c>
      <c r="B6725">
        <v>259</v>
      </c>
      <c r="C6725">
        <v>3</v>
      </c>
      <c r="D6725">
        <v>21.1</v>
      </c>
      <c r="E6725">
        <v>75</v>
      </c>
      <c r="F6725">
        <v>1.8</v>
      </c>
      <c r="G6725">
        <v>1551</v>
      </c>
      <c r="H6725">
        <v>16.399999999999999</v>
      </c>
      <c r="I6725">
        <v>0</v>
      </c>
      <c r="J6725">
        <v>0</v>
      </c>
      <c r="K6725">
        <v>0</v>
      </c>
      <c r="L6725" t="s">
        <v>41</v>
      </c>
      <c r="M6725" t="s">
        <v>20</v>
      </c>
      <c r="N6725" t="s">
        <v>21</v>
      </c>
      <c r="O6725" s="3">
        <f t="shared" si="532"/>
        <v>20.662100456621005</v>
      </c>
      <c r="P6725" s="3">
        <f t="shared" si="533"/>
        <v>269.79166666666669</v>
      </c>
      <c r="Q6725" s="3">
        <f t="shared" si="531"/>
        <v>249.12956621004568</v>
      </c>
      <c r="R6725" s="3">
        <f t="shared" si="534"/>
        <v>222.90581621004569</v>
      </c>
      <c r="S6725" s="3">
        <f t="shared" si="535"/>
        <v>26.223750000000003</v>
      </c>
      <c r="T6725" s="3"/>
    </row>
    <row r="6726" spans="1:20" x14ac:dyDescent="0.25">
      <c r="A6726" s="1">
        <v>43350</v>
      </c>
      <c r="B6726">
        <v>185</v>
      </c>
      <c r="C6726">
        <v>4</v>
      </c>
      <c r="D6726">
        <v>20.8</v>
      </c>
      <c r="E6726">
        <v>66</v>
      </c>
      <c r="F6726">
        <v>1.5</v>
      </c>
      <c r="G6726">
        <v>1719</v>
      </c>
      <c r="H6726">
        <v>14.2</v>
      </c>
      <c r="I6726">
        <v>0</v>
      </c>
      <c r="J6726">
        <v>0</v>
      </c>
      <c r="K6726">
        <v>0</v>
      </c>
      <c r="L6726" t="s">
        <v>41</v>
      </c>
      <c r="M6726" t="s">
        <v>20</v>
      </c>
      <c r="N6726" t="s">
        <v>21</v>
      </c>
      <c r="O6726" s="3">
        <f t="shared" si="532"/>
        <v>20.662100456621005</v>
      </c>
      <c r="P6726" s="3">
        <f t="shared" si="533"/>
        <v>192.70833333333334</v>
      </c>
      <c r="Q6726" s="3">
        <f t="shared" si="531"/>
        <v>172.04623287671234</v>
      </c>
      <c r="R6726" s="3">
        <f t="shared" si="534"/>
        <v>153.31498287671235</v>
      </c>
      <c r="S6726" s="3">
        <f t="shared" si="535"/>
        <v>18.731250000000003</v>
      </c>
      <c r="T6726" s="3"/>
    </row>
    <row r="6727" spans="1:20" x14ac:dyDescent="0.25">
      <c r="A6727" s="1">
        <v>43350</v>
      </c>
      <c r="B6727">
        <v>247</v>
      </c>
      <c r="C6727">
        <v>5</v>
      </c>
      <c r="D6727">
        <v>20.5</v>
      </c>
      <c r="E6727">
        <v>67</v>
      </c>
      <c r="F6727">
        <v>1.2</v>
      </c>
      <c r="G6727">
        <v>1649</v>
      </c>
      <c r="H6727">
        <v>14.1</v>
      </c>
      <c r="I6727">
        <v>0</v>
      </c>
      <c r="J6727">
        <v>0</v>
      </c>
      <c r="K6727">
        <v>0</v>
      </c>
      <c r="L6727" t="s">
        <v>41</v>
      </c>
      <c r="M6727" t="s">
        <v>20</v>
      </c>
      <c r="N6727" t="s">
        <v>21</v>
      </c>
      <c r="O6727" s="3">
        <f t="shared" si="532"/>
        <v>20.662100456621005</v>
      </c>
      <c r="P6727" s="3">
        <f t="shared" si="533"/>
        <v>257.29166666666669</v>
      </c>
      <c r="Q6727" s="3">
        <f t="shared" si="531"/>
        <v>236.62956621004568</v>
      </c>
      <c r="R6727" s="3">
        <f t="shared" si="534"/>
        <v>211.62081621004569</v>
      </c>
      <c r="S6727" s="3">
        <f t="shared" si="535"/>
        <v>25.008750000000003</v>
      </c>
      <c r="T6727" s="3"/>
    </row>
    <row r="6728" spans="1:20" x14ac:dyDescent="0.25">
      <c r="A6728" s="1">
        <v>43350</v>
      </c>
      <c r="B6728">
        <v>624</v>
      </c>
      <c r="C6728">
        <v>6</v>
      </c>
      <c r="D6728">
        <v>20.2</v>
      </c>
      <c r="E6728">
        <v>70</v>
      </c>
      <c r="F6728">
        <v>1.6</v>
      </c>
      <c r="G6728">
        <v>1690</v>
      </c>
      <c r="H6728">
        <v>14.5</v>
      </c>
      <c r="I6728">
        <v>0</v>
      </c>
      <c r="J6728">
        <v>0</v>
      </c>
      <c r="K6728">
        <v>0</v>
      </c>
      <c r="L6728" t="s">
        <v>41</v>
      </c>
      <c r="M6728" t="s">
        <v>20</v>
      </c>
      <c r="N6728" t="s">
        <v>21</v>
      </c>
      <c r="O6728" s="3">
        <f t="shared" si="532"/>
        <v>20.662100456621005</v>
      </c>
      <c r="P6728" s="3">
        <f t="shared" si="533"/>
        <v>650</v>
      </c>
      <c r="Q6728" s="3">
        <f t="shared" si="531"/>
        <v>629.33789954337897</v>
      </c>
      <c r="R6728" s="3">
        <f t="shared" si="534"/>
        <v>566.15789954337902</v>
      </c>
      <c r="S6728" s="3">
        <f t="shared" si="535"/>
        <v>63.180000000000007</v>
      </c>
      <c r="T6728" s="3"/>
    </row>
    <row r="6729" spans="1:20" x14ac:dyDescent="0.25">
      <c r="A6729" s="1">
        <v>43350</v>
      </c>
      <c r="B6729">
        <v>1346</v>
      </c>
      <c r="C6729">
        <v>7</v>
      </c>
      <c r="D6729">
        <v>20.3</v>
      </c>
      <c r="E6729">
        <v>74</v>
      </c>
      <c r="F6729">
        <v>1.8</v>
      </c>
      <c r="G6729">
        <v>1372</v>
      </c>
      <c r="H6729">
        <v>15.5</v>
      </c>
      <c r="I6729">
        <v>7.0000000000000007E-2</v>
      </c>
      <c r="J6729">
        <v>0</v>
      </c>
      <c r="K6729">
        <v>0</v>
      </c>
      <c r="L6729" t="s">
        <v>41</v>
      </c>
      <c r="M6729" t="s">
        <v>20</v>
      </c>
      <c r="N6729" t="s">
        <v>21</v>
      </c>
      <c r="O6729" s="3">
        <f t="shared" si="532"/>
        <v>20.662100456621005</v>
      </c>
      <c r="P6729" s="3">
        <f t="shared" si="533"/>
        <v>1402.0833333333335</v>
      </c>
      <c r="Q6729" s="3">
        <f t="shared" si="531"/>
        <v>1381.4212328767126</v>
      </c>
      <c r="R6729" s="3">
        <f t="shared" si="534"/>
        <v>1245.1387328767125</v>
      </c>
      <c r="S6729" s="3">
        <f t="shared" si="535"/>
        <v>136.28250000000003</v>
      </c>
      <c r="T6729" s="3"/>
    </row>
    <row r="6730" spans="1:20" x14ac:dyDescent="0.25">
      <c r="A6730" s="1">
        <v>43350</v>
      </c>
      <c r="B6730">
        <v>2260</v>
      </c>
      <c r="C6730">
        <v>8</v>
      </c>
      <c r="D6730">
        <v>20.5</v>
      </c>
      <c r="E6730">
        <v>78</v>
      </c>
      <c r="F6730">
        <v>2.5</v>
      </c>
      <c r="G6730">
        <v>1250</v>
      </c>
      <c r="H6730">
        <v>16.5</v>
      </c>
      <c r="I6730">
        <v>0.32</v>
      </c>
      <c r="J6730">
        <v>0</v>
      </c>
      <c r="K6730">
        <v>0</v>
      </c>
      <c r="L6730" t="s">
        <v>41</v>
      </c>
      <c r="M6730" t="s">
        <v>20</v>
      </c>
      <c r="N6730" t="s">
        <v>21</v>
      </c>
      <c r="O6730" s="3">
        <f t="shared" si="532"/>
        <v>20.662100456621005</v>
      </c>
      <c r="P6730" s="3">
        <f t="shared" si="533"/>
        <v>2354.166666666667</v>
      </c>
      <c r="Q6730" s="3">
        <f t="shared" si="531"/>
        <v>2333.5045662100461</v>
      </c>
      <c r="R6730" s="3">
        <f t="shared" si="534"/>
        <v>2104.6795662100458</v>
      </c>
      <c r="S6730" s="3">
        <f t="shared" si="535"/>
        <v>228.82500000000005</v>
      </c>
      <c r="T6730" s="3"/>
    </row>
    <row r="6731" spans="1:20" x14ac:dyDescent="0.25">
      <c r="A6731" s="1">
        <v>43350</v>
      </c>
      <c r="B6731">
        <v>1194</v>
      </c>
      <c r="C6731">
        <v>9</v>
      </c>
      <c r="D6731">
        <v>21.3</v>
      </c>
      <c r="E6731">
        <v>63</v>
      </c>
      <c r="F6731">
        <v>2.7</v>
      </c>
      <c r="G6731">
        <v>1969</v>
      </c>
      <c r="H6731">
        <v>13.9</v>
      </c>
      <c r="I6731">
        <v>1.1499999999999999</v>
      </c>
      <c r="J6731">
        <v>0</v>
      </c>
      <c r="K6731">
        <v>0</v>
      </c>
      <c r="L6731" t="s">
        <v>41</v>
      </c>
      <c r="M6731" t="s">
        <v>20</v>
      </c>
      <c r="N6731" t="s">
        <v>21</v>
      </c>
      <c r="O6731" s="3">
        <f t="shared" si="532"/>
        <v>20.662100456621005</v>
      </c>
      <c r="P6731" s="3">
        <f t="shared" si="533"/>
        <v>1243.75</v>
      </c>
      <c r="Q6731" s="3">
        <f t="shared" si="531"/>
        <v>1223.0878995433791</v>
      </c>
      <c r="R6731" s="3">
        <f t="shared" si="534"/>
        <v>1102.1953995433792</v>
      </c>
      <c r="S6731" s="3">
        <f t="shared" si="535"/>
        <v>120.89250000000001</v>
      </c>
      <c r="T6731" s="3"/>
    </row>
    <row r="6732" spans="1:20" x14ac:dyDescent="0.25">
      <c r="A6732" s="1">
        <v>43350</v>
      </c>
      <c r="B6732">
        <v>896</v>
      </c>
      <c r="C6732">
        <v>10</v>
      </c>
      <c r="D6732">
        <v>22.6</v>
      </c>
      <c r="E6732">
        <v>58</v>
      </c>
      <c r="F6732">
        <v>1.8</v>
      </c>
      <c r="G6732">
        <v>1962</v>
      </c>
      <c r="H6732">
        <v>13.9</v>
      </c>
      <c r="I6732">
        <v>2.02</v>
      </c>
      <c r="J6732">
        <v>0</v>
      </c>
      <c r="K6732">
        <v>0</v>
      </c>
      <c r="L6732" t="s">
        <v>41</v>
      </c>
      <c r="M6732" t="s">
        <v>20</v>
      </c>
      <c r="N6732" t="s">
        <v>21</v>
      </c>
      <c r="O6732" s="3">
        <f t="shared" si="532"/>
        <v>20.662100456621005</v>
      </c>
      <c r="P6732" s="3">
        <f t="shared" si="533"/>
        <v>933.33333333333337</v>
      </c>
      <c r="Q6732" s="3">
        <f t="shared" si="531"/>
        <v>912.67123287671234</v>
      </c>
      <c r="R6732" s="3">
        <f t="shared" si="534"/>
        <v>821.95123287671231</v>
      </c>
      <c r="S6732" s="3">
        <f t="shared" si="535"/>
        <v>90.720000000000013</v>
      </c>
      <c r="T6732" s="3"/>
    </row>
    <row r="6733" spans="1:20" x14ac:dyDescent="0.25">
      <c r="A6733" s="1">
        <v>43350</v>
      </c>
      <c r="B6733">
        <v>988</v>
      </c>
      <c r="C6733">
        <v>11</v>
      </c>
      <c r="D6733">
        <v>23.8</v>
      </c>
      <c r="E6733">
        <v>51</v>
      </c>
      <c r="F6733">
        <v>3.5</v>
      </c>
      <c r="G6733">
        <v>1970</v>
      </c>
      <c r="H6733">
        <v>13</v>
      </c>
      <c r="I6733">
        <v>2.62</v>
      </c>
      <c r="J6733">
        <v>0</v>
      </c>
      <c r="K6733">
        <v>0</v>
      </c>
      <c r="L6733" t="s">
        <v>41</v>
      </c>
      <c r="M6733" t="s">
        <v>20</v>
      </c>
      <c r="N6733" t="s">
        <v>21</v>
      </c>
      <c r="O6733" s="3">
        <f t="shared" si="532"/>
        <v>20.662100456621005</v>
      </c>
      <c r="P6733" s="3">
        <f t="shared" si="533"/>
        <v>1029.1666666666667</v>
      </c>
      <c r="Q6733" s="3">
        <f t="shared" si="531"/>
        <v>1008.5045662100457</v>
      </c>
      <c r="R6733" s="3">
        <f t="shared" si="534"/>
        <v>908.46956621004574</v>
      </c>
      <c r="S6733" s="3">
        <f t="shared" si="535"/>
        <v>100.03500000000001</v>
      </c>
      <c r="T6733" s="3"/>
    </row>
    <row r="6734" spans="1:20" x14ac:dyDescent="0.25">
      <c r="A6734" s="1">
        <v>43350</v>
      </c>
      <c r="B6734">
        <v>1213</v>
      </c>
      <c r="C6734">
        <v>12</v>
      </c>
      <c r="D6734">
        <v>24.2</v>
      </c>
      <c r="E6734">
        <v>50</v>
      </c>
      <c r="F6734">
        <v>3.8</v>
      </c>
      <c r="G6734">
        <v>2000</v>
      </c>
      <c r="H6734">
        <v>13.1</v>
      </c>
      <c r="I6734">
        <v>2.85</v>
      </c>
      <c r="J6734">
        <v>0</v>
      </c>
      <c r="K6734">
        <v>0</v>
      </c>
      <c r="L6734" t="s">
        <v>41</v>
      </c>
      <c r="M6734" t="s">
        <v>20</v>
      </c>
      <c r="N6734" t="s">
        <v>21</v>
      </c>
      <c r="O6734" s="3">
        <f t="shared" si="532"/>
        <v>20.662100456621005</v>
      </c>
      <c r="P6734" s="3">
        <f t="shared" si="533"/>
        <v>1263.5416666666667</v>
      </c>
      <c r="Q6734" s="3">
        <f t="shared" si="531"/>
        <v>1242.8795662100458</v>
      </c>
      <c r="R6734" s="3">
        <f t="shared" si="534"/>
        <v>1120.0633162100457</v>
      </c>
      <c r="S6734" s="3">
        <f t="shared" si="535"/>
        <v>122.81625000000003</v>
      </c>
      <c r="T6734" s="3"/>
    </row>
    <row r="6735" spans="1:20" x14ac:dyDescent="0.25">
      <c r="A6735" s="1">
        <v>43350</v>
      </c>
      <c r="B6735">
        <v>1119</v>
      </c>
      <c r="C6735">
        <v>13</v>
      </c>
      <c r="D6735">
        <v>24.3</v>
      </c>
      <c r="E6735">
        <v>50</v>
      </c>
      <c r="F6735">
        <v>2.9</v>
      </c>
      <c r="G6735">
        <v>2000</v>
      </c>
      <c r="H6735">
        <v>13.2</v>
      </c>
      <c r="I6735">
        <v>2.37</v>
      </c>
      <c r="J6735">
        <v>0</v>
      </c>
      <c r="K6735">
        <v>0</v>
      </c>
      <c r="L6735" t="s">
        <v>41</v>
      </c>
      <c r="M6735" t="s">
        <v>20</v>
      </c>
      <c r="N6735" t="s">
        <v>21</v>
      </c>
      <c r="O6735" s="3">
        <f t="shared" si="532"/>
        <v>20.662100456621005</v>
      </c>
      <c r="P6735" s="3">
        <f t="shared" si="533"/>
        <v>1165.625</v>
      </c>
      <c r="Q6735" s="3">
        <f t="shared" si="531"/>
        <v>1144.9628995433791</v>
      </c>
      <c r="R6735" s="3">
        <f t="shared" si="534"/>
        <v>1031.6641495433792</v>
      </c>
      <c r="S6735" s="3">
        <f t="shared" si="535"/>
        <v>113.29875000000001</v>
      </c>
      <c r="T6735" s="3"/>
    </row>
    <row r="6736" spans="1:20" x14ac:dyDescent="0.25">
      <c r="A6736" s="1">
        <v>43350</v>
      </c>
      <c r="B6736">
        <v>1187</v>
      </c>
      <c r="C6736">
        <v>14</v>
      </c>
      <c r="D6736">
        <v>25.2</v>
      </c>
      <c r="E6736">
        <v>43</v>
      </c>
      <c r="F6736">
        <v>3.2</v>
      </c>
      <c r="G6736">
        <v>1981</v>
      </c>
      <c r="H6736">
        <v>11.7</v>
      </c>
      <c r="I6736">
        <v>2.59</v>
      </c>
      <c r="J6736">
        <v>0</v>
      </c>
      <c r="K6736">
        <v>0</v>
      </c>
      <c r="L6736" t="s">
        <v>41</v>
      </c>
      <c r="M6736" t="s">
        <v>20</v>
      </c>
      <c r="N6736" t="s">
        <v>21</v>
      </c>
      <c r="O6736" s="3">
        <f t="shared" si="532"/>
        <v>20.662100456621005</v>
      </c>
      <c r="P6736" s="3">
        <f t="shared" si="533"/>
        <v>1236.4583333333335</v>
      </c>
      <c r="Q6736" s="3">
        <f t="shared" si="531"/>
        <v>1215.7962328767126</v>
      </c>
      <c r="R6736" s="3">
        <f t="shared" si="534"/>
        <v>1095.6124828767124</v>
      </c>
      <c r="S6736" s="3">
        <f t="shared" si="535"/>
        <v>120.18375000000003</v>
      </c>
      <c r="T6736" s="3"/>
    </row>
    <row r="6737" spans="1:20" x14ac:dyDescent="0.25">
      <c r="A6737" s="1">
        <v>43350</v>
      </c>
      <c r="B6737">
        <v>1391</v>
      </c>
      <c r="C6737">
        <v>15</v>
      </c>
      <c r="D6737">
        <v>24.7</v>
      </c>
      <c r="E6737">
        <v>44</v>
      </c>
      <c r="F6737">
        <v>4.2</v>
      </c>
      <c r="G6737">
        <v>2000</v>
      </c>
      <c r="H6737">
        <v>11.6</v>
      </c>
      <c r="I6737">
        <v>1.92</v>
      </c>
      <c r="J6737">
        <v>0</v>
      </c>
      <c r="K6737">
        <v>0</v>
      </c>
      <c r="L6737" t="s">
        <v>41</v>
      </c>
      <c r="M6737" t="s">
        <v>20</v>
      </c>
      <c r="N6737" t="s">
        <v>21</v>
      </c>
      <c r="O6737" s="3">
        <f t="shared" si="532"/>
        <v>20.662100456621005</v>
      </c>
      <c r="P6737" s="3">
        <f t="shared" si="533"/>
        <v>1448.9583333333335</v>
      </c>
      <c r="Q6737" s="3">
        <f t="shared" si="531"/>
        <v>1428.2962328767126</v>
      </c>
      <c r="R6737" s="3">
        <f t="shared" si="534"/>
        <v>1287.4574828767124</v>
      </c>
      <c r="S6737" s="3">
        <f t="shared" si="535"/>
        <v>140.83875000000003</v>
      </c>
      <c r="T6737" s="3"/>
    </row>
    <row r="6738" spans="1:20" x14ac:dyDescent="0.25">
      <c r="A6738" s="1">
        <v>43350</v>
      </c>
      <c r="B6738">
        <v>1577</v>
      </c>
      <c r="C6738">
        <v>16</v>
      </c>
      <c r="D6738">
        <v>25.2</v>
      </c>
      <c r="E6738">
        <v>39</v>
      </c>
      <c r="F6738">
        <v>2.8</v>
      </c>
      <c r="G6738">
        <v>1987</v>
      </c>
      <c r="H6738">
        <v>10.199999999999999</v>
      </c>
      <c r="I6738">
        <v>1.65</v>
      </c>
      <c r="J6738">
        <v>0</v>
      </c>
      <c r="K6738">
        <v>0</v>
      </c>
      <c r="L6738" t="s">
        <v>41</v>
      </c>
      <c r="M6738" t="s">
        <v>20</v>
      </c>
      <c r="N6738" t="s">
        <v>21</v>
      </c>
      <c r="O6738" s="3">
        <f t="shared" si="532"/>
        <v>20.662100456621005</v>
      </c>
      <c r="P6738" s="3">
        <f t="shared" si="533"/>
        <v>1642.7083333333335</v>
      </c>
      <c r="Q6738" s="3">
        <f t="shared" si="531"/>
        <v>1622.0462328767126</v>
      </c>
      <c r="R6738" s="3">
        <f t="shared" si="534"/>
        <v>1462.3749828767125</v>
      </c>
      <c r="S6738" s="3">
        <f t="shared" si="535"/>
        <v>159.67125000000001</v>
      </c>
      <c r="T6738" s="3"/>
    </row>
    <row r="6739" spans="1:20" x14ac:dyDescent="0.25">
      <c r="A6739" s="1">
        <v>43350</v>
      </c>
      <c r="B6739">
        <v>2183</v>
      </c>
      <c r="C6739">
        <v>17</v>
      </c>
      <c r="D6739">
        <v>24.5</v>
      </c>
      <c r="E6739">
        <v>37</v>
      </c>
      <c r="F6739">
        <v>3.2</v>
      </c>
      <c r="G6739">
        <v>2000</v>
      </c>
      <c r="H6739">
        <v>8.8000000000000007</v>
      </c>
      <c r="I6739">
        <v>1.04</v>
      </c>
      <c r="J6739">
        <v>0</v>
      </c>
      <c r="K6739">
        <v>0</v>
      </c>
      <c r="L6739" t="s">
        <v>41</v>
      </c>
      <c r="M6739" t="s">
        <v>20</v>
      </c>
      <c r="N6739" t="s">
        <v>21</v>
      </c>
      <c r="O6739" s="3">
        <f t="shared" si="532"/>
        <v>20.662100456621005</v>
      </c>
      <c r="P6739" s="3">
        <f t="shared" si="533"/>
        <v>2273.9583333333335</v>
      </c>
      <c r="Q6739" s="3">
        <f t="shared" si="531"/>
        <v>2253.2962328767126</v>
      </c>
      <c r="R6739" s="3">
        <f t="shared" si="534"/>
        <v>2032.2674828767126</v>
      </c>
      <c r="S6739" s="3">
        <f t="shared" si="535"/>
        <v>221.02875000000003</v>
      </c>
      <c r="T6739" s="3"/>
    </row>
    <row r="6740" spans="1:20" x14ac:dyDescent="0.25">
      <c r="A6740" s="1">
        <v>43350</v>
      </c>
      <c r="B6740">
        <v>3154</v>
      </c>
      <c r="C6740">
        <v>18</v>
      </c>
      <c r="D6740">
        <v>24.4</v>
      </c>
      <c r="E6740">
        <v>34</v>
      </c>
      <c r="F6740">
        <v>2.4</v>
      </c>
      <c r="G6740">
        <v>2000</v>
      </c>
      <c r="H6740">
        <v>7.5</v>
      </c>
      <c r="I6740">
        <v>0.84</v>
      </c>
      <c r="J6740">
        <v>0</v>
      </c>
      <c r="K6740">
        <v>0</v>
      </c>
      <c r="L6740" t="s">
        <v>41</v>
      </c>
      <c r="M6740" t="s">
        <v>20</v>
      </c>
      <c r="N6740" t="s">
        <v>21</v>
      </c>
      <c r="O6740" s="3">
        <f t="shared" si="532"/>
        <v>20.662100456621005</v>
      </c>
      <c r="P6740" s="3">
        <f t="shared" si="533"/>
        <v>3285.416666666667</v>
      </c>
      <c r="Q6740" s="3">
        <f t="shared" si="531"/>
        <v>3264.7545662100461</v>
      </c>
      <c r="R6740" s="3">
        <f t="shared" si="534"/>
        <v>2945.4120662100459</v>
      </c>
      <c r="S6740" s="3">
        <f t="shared" si="535"/>
        <v>319.34250000000003</v>
      </c>
      <c r="T6740" s="3"/>
    </row>
    <row r="6741" spans="1:20" x14ac:dyDescent="0.25">
      <c r="A6741" s="1">
        <v>43350</v>
      </c>
      <c r="B6741">
        <v>2365</v>
      </c>
      <c r="C6741">
        <v>19</v>
      </c>
      <c r="D6741">
        <v>22.6</v>
      </c>
      <c r="E6741">
        <v>39</v>
      </c>
      <c r="F6741">
        <v>2.8</v>
      </c>
      <c r="G6741">
        <v>2000</v>
      </c>
      <c r="H6741">
        <v>7.9</v>
      </c>
      <c r="I6741">
        <v>0.14000000000000001</v>
      </c>
      <c r="J6741">
        <v>0</v>
      </c>
      <c r="K6741">
        <v>0</v>
      </c>
      <c r="L6741" t="s">
        <v>41</v>
      </c>
      <c r="M6741" t="s">
        <v>20</v>
      </c>
      <c r="N6741" t="s">
        <v>21</v>
      </c>
      <c r="O6741" s="3">
        <f t="shared" si="532"/>
        <v>20.662100456621005</v>
      </c>
      <c r="P6741" s="3">
        <f t="shared" si="533"/>
        <v>2463.541666666667</v>
      </c>
      <c r="Q6741" s="3">
        <f t="shared" si="531"/>
        <v>2442.8795662100461</v>
      </c>
      <c r="R6741" s="3">
        <f t="shared" si="534"/>
        <v>2203.4233162100459</v>
      </c>
      <c r="S6741" s="3">
        <f t="shared" si="535"/>
        <v>239.45625000000004</v>
      </c>
      <c r="T6741" s="3"/>
    </row>
    <row r="6742" spans="1:20" x14ac:dyDescent="0.25">
      <c r="A6742" s="1">
        <v>43350</v>
      </c>
      <c r="B6742">
        <v>1959</v>
      </c>
      <c r="C6742">
        <v>20</v>
      </c>
      <c r="D6742">
        <v>21.6</v>
      </c>
      <c r="E6742">
        <v>43</v>
      </c>
      <c r="F6742">
        <v>1.4</v>
      </c>
      <c r="G6742">
        <v>2000</v>
      </c>
      <c r="H6742">
        <v>8.4</v>
      </c>
      <c r="I6742">
        <v>0</v>
      </c>
      <c r="J6742">
        <v>0</v>
      </c>
      <c r="K6742">
        <v>0</v>
      </c>
      <c r="L6742" t="s">
        <v>41</v>
      </c>
      <c r="M6742" t="s">
        <v>20</v>
      </c>
      <c r="N6742" t="s">
        <v>21</v>
      </c>
      <c r="O6742" s="3">
        <f t="shared" si="532"/>
        <v>20.662100456621005</v>
      </c>
      <c r="P6742" s="3">
        <f t="shared" si="533"/>
        <v>2040.6250000000002</v>
      </c>
      <c r="Q6742" s="3">
        <f t="shared" si="531"/>
        <v>2019.9628995433793</v>
      </c>
      <c r="R6742" s="3">
        <f t="shared" si="534"/>
        <v>1821.6141495433792</v>
      </c>
      <c r="S6742" s="3">
        <f t="shared" si="535"/>
        <v>198.34875000000005</v>
      </c>
      <c r="T6742" s="3"/>
    </row>
    <row r="6743" spans="1:20" x14ac:dyDescent="0.25">
      <c r="A6743" s="1">
        <v>43350</v>
      </c>
      <c r="B6743">
        <v>1915</v>
      </c>
      <c r="C6743">
        <v>21</v>
      </c>
      <c r="D6743">
        <v>20.6</v>
      </c>
      <c r="E6743">
        <v>48</v>
      </c>
      <c r="F6743">
        <v>2.1</v>
      </c>
      <c r="G6743">
        <v>2000</v>
      </c>
      <c r="H6743">
        <v>9.1</v>
      </c>
      <c r="I6743">
        <v>0</v>
      </c>
      <c r="J6743">
        <v>0</v>
      </c>
      <c r="K6743">
        <v>0</v>
      </c>
      <c r="L6743" t="s">
        <v>41</v>
      </c>
      <c r="M6743" t="s">
        <v>20</v>
      </c>
      <c r="N6743" t="s">
        <v>21</v>
      </c>
      <c r="O6743" s="3">
        <f t="shared" si="532"/>
        <v>20.662100456621005</v>
      </c>
      <c r="P6743" s="3">
        <f t="shared" si="533"/>
        <v>1994.7916666666667</v>
      </c>
      <c r="Q6743" s="3">
        <f t="shared" si="531"/>
        <v>1974.1295662100458</v>
      </c>
      <c r="R6743" s="3">
        <f t="shared" si="534"/>
        <v>1780.2358162100459</v>
      </c>
      <c r="S6743" s="3">
        <f t="shared" si="535"/>
        <v>193.89375000000001</v>
      </c>
      <c r="T6743" s="3"/>
    </row>
    <row r="6744" spans="1:20" x14ac:dyDescent="0.25">
      <c r="A6744" s="1">
        <v>43350</v>
      </c>
      <c r="B6744">
        <v>1796</v>
      </c>
      <c r="C6744">
        <v>22</v>
      </c>
      <c r="D6744">
        <v>19.8</v>
      </c>
      <c r="E6744">
        <v>51</v>
      </c>
      <c r="F6744">
        <v>1.2</v>
      </c>
      <c r="G6744">
        <v>2000</v>
      </c>
      <c r="H6744">
        <v>9.3000000000000007</v>
      </c>
      <c r="I6744">
        <v>0</v>
      </c>
      <c r="J6744">
        <v>0</v>
      </c>
      <c r="K6744">
        <v>0</v>
      </c>
      <c r="L6744" t="s">
        <v>41</v>
      </c>
      <c r="M6744" t="s">
        <v>20</v>
      </c>
      <c r="N6744" t="s">
        <v>21</v>
      </c>
      <c r="O6744" s="3">
        <f t="shared" si="532"/>
        <v>20.662100456621005</v>
      </c>
      <c r="P6744" s="3">
        <f t="shared" si="533"/>
        <v>1870.8333333333335</v>
      </c>
      <c r="Q6744" s="3">
        <f t="shared" si="531"/>
        <v>1850.1712328767126</v>
      </c>
      <c r="R6744" s="3">
        <f t="shared" si="534"/>
        <v>1668.3262328767125</v>
      </c>
      <c r="S6744" s="3">
        <f t="shared" si="535"/>
        <v>181.84500000000003</v>
      </c>
      <c r="T6744" s="3"/>
    </row>
    <row r="6745" spans="1:20" x14ac:dyDescent="0.25">
      <c r="A6745" s="1">
        <v>43350</v>
      </c>
      <c r="B6745">
        <v>1363</v>
      </c>
      <c r="C6745">
        <v>23</v>
      </c>
      <c r="D6745">
        <v>19.399999999999999</v>
      </c>
      <c r="E6745">
        <v>50</v>
      </c>
      <c r="F6745">
        <v>2.8</v>
      </c>
      <c r="G6745">
        <v>2000</v>
      </c>
      <c r="H6745">
        <v>8.6</v>
      </c>
      <c r="I6745">
        <v>0</v>
      </c>
      <c r="J6745">
        <v>0</v>
      </c>
      <c r="K6745">
        <v>0</v>
      </c>
      <c r="L6745" t="s">
        <v>41</v>
      </c>
      <c r="M6745" t="s">
        <v>20</v>
      </c>
      <c r="N6745" t="s">
        <v>21</v>
      </c>
      <c r="O6745" s="3">
        <f t="shared" si="532"/>
        <v>20.662100456621005</v>
      </c>
      <c r="P6745" s="3">
        <f t="shared" si="533"/>
        <v>1419.7916666666667</v>
      </c>
      <c r="Q6745" s="3">
        <f t="shared" si="531"/>
        <v>1399.1295662100458</v>
      </c>
      <c r="R6745" s="3">
        <f t="shared" si="534"/>
        <v>1261.1258162100457</v>
      </c>
      <c r="S6745" s="3">
        <f t="shared" si="535"/>
        <v>138.00375000000003</v>
      </c>
      <c r="T6745" s="3"/>
    </row>
    <row r="6746" spans="1:20" x14ac:dyDescent="0.25">
      <c r="A6746" s="1">
        <v>43351</v>
      </c>
      <c r="B6746">
        <v>1107</v>
      </c>
      <c r="C6746">
        <v>0</v>
      </c>
      <c r="D6746">
        <v>19.2</v>
      </c>
      <c r="E6746">
        <v>53</v>
      </c>
      <c r="F6746">
        <v>3.7</v>
      </c>
      <c r="G6746">
        <v>2000</v>
      </c>
      <c r="H6746">
        <v>9.3000000000000007</v>
      </c>
      <c r="I6746">
        <v>0</v>
      </c>
      <c r="J6746">
        <v>0</v>
      </c>
      <c r="K6746">
        <v>0</v>
      </c>
      <c r="L6746" t="s">
        <v>41</v>
      </c>
      <c r="M6746" t="s">
        <v>20</v>
      </c>
      <c r="N6746" t="s">
        <v>21</v>
      </c>
      <c r="O6746" s="3">
        <f t="shared" si="532"/>
        <v>20.662100456621005</v>
      </c>
      <c r="P6746" s="3">
        <f t="shared" si="533"/>
        <v>1153.125</v>
      </c>
      <c r="Q6746" s="3">
        <f t="shared" si="531"/>
        <v>1132.4628995433791</v>
      </c>
      <c r="R6746" s="3">
        <f t="shared" si="534"/>
        <v>1020.3791495433791</v>
      </c>
      <c r="S6746" s="3">
        <f t="shared" si="535"/>
        <v>112.08375000000001</v>
      </c>
      <c r="T6746" s="3"/>
    </row>
    <row r="6747" spans="1:20" x14ac:dyDescent="0.25">
      <c r="A6747" s="1">
        <v>43351</v>
      </c>
      <c r="B6747">
        <v>1001</v>
      </c>
      <c r="C6747">
        <v>1</v>
      </c>
      <c r="D6747">
        <v>18.899999999999999</v>
      </c>
      <c r="E6747">
        <v>55</v>
      </c>
      <c r="F6747">
        <v>2.2999999999999998</v>
      </c>
      <c r="G6747">
        <v>2000</v>
      </c>
      <c r="H6747">
        <v>9.6</v>
      </c>
      <c r="I6747">
        <v>0</v>
      </c>
      <c r="J6747">
        <v>0</v>
      </c>
      <c r="K6747">
        <v>0</v>
      </c>
      <c r="L6747" t="s">
        <v>41</v>
      </c>
      <c r="M6747" t="s">
        <v>20</v>
      </c>
      <c r="N6747" t="s">
        <v>21</v>
      </c>
      <c r="O6747" s="3">
        <f t="shared" si="532"/>
        <v>20.662100456621005</v>
      </c>
      <c r="P6747" s="3">
        <f t="shared" si="533"/>
        <v>1042.7083333333335</v>
      </c>
      <c r="Q6747" s="3">
        <f t="shared" si="531"/>
        <v>1022.0462328767125</v>
      </c>
      <c r="R6747" s="3">
        <f t="shared" si="534"/>
        <v>920.6949828767124</v>
      </c>
      <c r="S6747" s="3">
        <f t="shared" si="535"/>
        <v>101.35125000000002</v>
      </c>
      <c r="T6747" s="3"/>
    </row>
    <row r="6748" spans="1:20" x14ac:dyDescent="0.25">
      <c r="A6748" s="1">
        <v>43351</v>
      </c>
      <c r="B6748">
        <v>692</v>
      </c>
      <c r="C6748">
        <v>2</v>
      </c>
      <c r="D6748">
        <v>18.5</v>
      </c>
      <c r="E6748">
        <v>57</v>
      </c>
      <c r="F6748">
        <v>2.2999999999999998</v>
      </c>
      <c r="G6748">
        <v>2000</v>
      </c>
      <c r="H6748">
        <v>9.8000000000000007</v>
      </c>
      <c r="I6748">
        <v>0</v>
      </c>
      <c r="J6748">
        <v>0</v>
      </c>
      <c r="K6748">
        <v>0</v>
      </c>
      <c r="L6748" t="s">
        <v>41</v>
      </c>
      <c r="M6748" t="s">
        <v>20</v>
      </c>
      <c r="N6748" t="s">
        <v>21</v>
      </c>
      <c r="O6748" s="3">
        <f t="shared" si="532"/>
        <v>20.662100456621005</v>
      </c>
      <c r="P6748" s="3">
        <f t="shared" si="533"/>
        <v>720.83333333333337</v>
      </c>
      <c r="Q6748" s="3">
        <f t="shared" si="531"/>
        <v>700.17123287671234</v>
      </c>
      <c r="R6748" s="3">
        <f t="shared" si="534"/>
        <v>630.10623287671228</v>
      </c>
      <c r="S6748" s="3">
        <f t="shared" si="535"/>
        <v>70.065000000000012</v>
      </c>
      <c r="T6748" s="3"/>
    </row>
    <row r="6749" spans="1:20" x14ac:dyDescent="0.25">
      <c r="A6749" s="1">
        <v>43351</v>
      </c>
      <c r="B6749">
        <v>504</v>
      </c>
      <c r="C6749">
        <v>3</v>
      </c>
      <c r="D6749">
        <v>17.8</v>
      </c>
      <c r="E6749">
        <v>60</v>
      </c>
      <c r="F6749">
        <v>0.2</v>
      </c>
      <c r="G6749">
        <v>2000</v>
      </c>
      <c r="H6749">
        <v>9.9</v>
      </c>
      <c r="I6749">
        <v>0</v>
      </c>
      <c r="J6749">
        <v>0</v>
      </c>
      <c r="K6749">
        <v>0</v>
      </c>
      <c r="L6749" t="s">
        <v>41</v>
      </c>
      <c r="M6749" t="s">
        <v>20</v>
      </c>
      <c r="N6749" t="s">
        <v>21</v>
      </c>
      <c r="O6749" s="3">
        <f t="shared" si="532"/>
        <v>20.662100456621005</v>
      </c>
      <c r="P6749" s="3">
        <f t="shared" si="533"/>
        <v>525</v>
      </c>
      <c r="Q6749" s="3">
        <f t="shared" si="531"/>
        <v>504.33789954337897</v>
      </c>
      <c r="R6749" s="3">
        <f t="shared" si="534"/>
        <v>453.30789954337899</v>
      </c>
      <c r="S6749" s="3">
        <f t="shared" si="535"/>
        <v>51.03</v>
      </c>
      <c r="T6749" s="3"/>
    </row>
    <row r="6750" spans="1:20" x14ac:dyDescent="0.25">
      <c r="A6750" s="1">
        <v>43351</v>
      </c>
      <c r="B6750">
        <v>285</v>
      </c>
      <c r="C6750">
        <v>4</v>
      </c>
      <c r="D6750">
        <v>17.2</v>
      </c>
      <c r="E6750">
        <v>66</v>
      </c>
      <c r="F6750">
        <v>0.6</v>
      </c>
      <c r="G6750">
        <v>2000</v>
      </c>
      <c r="H6750">
        <v>10.7</v>
      </c>
      <c r="I6750">
        <v>0</v>
      </c>
      <c r="J6750">
        <v>0</v>
      </c>
      <c r="K6750">
        <v>0</v>
      </c>
      <c r="L6750" t="s">
        <v>41</v>
      </c>
      <c r="M6750" t="s">
        <v>20</v>
      </c>
      <c r="N6750" t="s">
        <v>21</v>
      </c>
      <c r="O6750" s="3">
        <f t="shared" si="532"/>
        <v>20.662100456621005</v>
      </c>
      <c r="P6750" s="3">
        <f t="shared" si="533"/>
        <v>296.875</v>
      </c>
      <c r="Q6750" s="3">
        <f t="shared" si="531"/>
        <v>276.21289954337897</v>
      </c>
      <c r="R6750" s="3">
        <f t="shared" si="534"/>
        <v>247.35664954337898</v>
      </c>
      <c r="S6750" s="3">
        <f t="shared" si="535"/>
        <v>28.856250000000003</v>
      </c>
      <c r="T6750" s="3"/>
    </row>
    <row r="6751" spans="1:20" x14ac:dyDescent="0.25">
      <c r="A6751" s="1">
        <v>43351</v>
      </c>
      <c r="B6751">
        <v>227</v>
      </c>
      <c r="C6751">
        <v>5</v>
      </c>
      <c r="D6751">
        <v>16.7</v>
      </c>
      <c r="E6751">
        <v>70</v>
      </c>
      <c r="F6751">
        <v>0.8</v>
      </c>
      <c r="G6751">
        <v>2000</v>
      </c>
      <c r="H6751">
        <v>11.1</v>
      </c>
      <c r="I6751">
        <v>0</v>
      </c>
      <c r="J6751">
        <v>0</v>
      </c>
      <c r="K6751">
        <v>0</v>
      </c>
      <c r="L6751" t="s">
        <v>41</v>
      </c>
      <c r="M6751" t="s">
        <v>20</v>
      </c>
      <c r="N6751" t="s">
        <v>21</v>
      </c>
      <c r="O6751" s="3">
        <f t="shared" si="532"/>
        <v>20.662100456621005</v>
      </c>
      <c r="P6751" s="3">
        <f t="shared" si="533"/>
        <v>236.45833333333334</v>
      </c>
      <c r="Q6751" s="3">
        <f t="shared" si="531"/>
        <v>215.79623287671234</v>
      </c>
      <c r="R6751" s="3">
        <f t="shared" si="534"/>
        <v>192.81248287671232</v>
      </c>
      <c r="S6751" s="3">
        <f t="shared" si="535"/>
        <v>22.983750000000004</v>
      </c>
      <c r="T6751" s="3"/>
    </row>
    <row r="6752" spans="1:20" x14ac:dyDescent="0.25">
      <c r="A6752" s="1">
        <v>43351</v>
      </c>
      <c r="B6752">
        <v>322</v>
      </c>
      <c r="C6752">
        <v>6</v>
      </c>
      <c r="D6752">
        <v>16.2</v>
      </c>
      <c r="E6752">
        <v>70</v>
      </c>
      <c r="F6752">
        <v>0.3</v>
      </c>
      <c r="G6752">
        <v>2000</v>
      </c>
      <c r="H6752">
        <v>10.7</v>
      </c>
      <c r="I6752">
        <v>0</v>
      </c>
      <c r="J6752">
        <v>0</v>
      </c>
      <c r="K6752">
        <v>0</v>
      </c>
      <c r="L6752" t="s">
        <v>41</v>
      </c>
      <c r="M6752" t="s">
        <v>20</v>
      </c>
      <c r="N6752" t="s">
        <v>21</v>
      </c>
      <c r="O6752" s="3">
        <f t="shared" si="532"/>
        <v>20.662100456621005</v>
      </c>
      <c r="P6752" s="3">
        <f t="shared" si="533"/>
        <v>335.41666666666669</v>
      </c>
      <c r="Q6752" s="3">
        <f t="shared" si="531"/>
        <v>314.75456621004571</v>
      </c>
      <c r="R6752" s="3">
        <f t="shared" si="534"/>
        <v>282.15206621004569</v>
      </c>
      <c r="S6752" s="3">
        <f t="shared" si="535"/>
        <v>32.602500000000006</v>
      </c>
      <c r="T6752" s="3"/>
    </row>
    <row r="6753" spans="1:20" x14ac:dyDescent="0.25">
      <c r="A6753" s="1">
        <v>43351</v>
      </c>
      <c r="B6753">
        <v>511</v>
      </c>
      <c r="C6753">
        <v>7</v>
      </c>
      <c r="D6753">
        <v>16</v>
      </c>
      <c r="E6753">
        <v>70</v>
      </c>
      <c r="F6753">
        <v>1.1000000000000001</v>
      </c>
      <c r="G6753">
        <v>2000</v>
      </c>
      <c r="H6753">
        <v>10.5</v>
      </c>
      <c r="I6753">
        <v>0.11</v>
      </c>
      <c r="J6753">
        <v>0</v>
      </c>
      <c r="K6753">
        <v>0</v>
      </c>
      <c r="L6753" t="s">
        <v>41</v>
      </c>
      <c r="M6753" t="s">
        <v>20</v>
      </c>
      <c r="N6753" t="s">
        <v>21</v>
      </c>
      <c r="O6753" s="3">
        <f t="shared" si="532"/>
        <v>20.662100456621005</v>
      </c>
      <c r="P6753" s="3">
        <f t="shared" si="533"/>
        <v>532.29166666666674</v>
      </c>
      <c r="Q6753" s="3">
        <f t="shared" si="531"/>
        <v>511.62956621004571</v>
      </c>
      <c r="R6753" s="3">
        <f t="shared" si="534"/>
        <v>459.89081621004573</v>
      </c>
      <c r="S6753" s="3">
        <f t="shared" si="535"/>
        <v>51.73875000000001</v>
      </c>
      <c r="T6753" s="3"/>
    </row>
    <row r="6754" spans="1:20" x14ac:dyDescent="0.25">
      <c r="A6754" s="1">
        <v>43351</v>
      </c>
      <c r="B6754">
        <v>827</v>
      </c>
      <c r="C6754">
        <v>8</v>
      </c>
      <c r="D6754">
        <v>17.100000000000001</v>
      </c>
      <c r="E6754">
        <v>57</v>
      </c>
      <c r="F6754">
        <v>1</v>
      </c>
      <c r="G6754">
        <v>1979</v>
      </c>
      <c r="H6754">
        <v>8.5</v>
      </c>
      <c r="I6754">
        <v>0.76</v>
      </c>
      <c r="J6754">
        <v>0</v>
      </c>
      <c r="K6754">
        <v>0</v>
      </c>
      <c r="L6754" t="s">
        <v>41</v>
      </c>
      <c r="M6754" t="s">
        <v>20</v>
      </c>
      <c r="N6754" t="s">
        <v>21</v>
      </c>
      <c r="O6754" s="3">
        <f t="shared" si="532"/>
        <v>20.662100456621005</v>
      </c>
      <c r="P6754" s="3">
        <f t="shared" si="533"/>
        <v>861.45833333333337</v>
      </c>
      <c r="Q6754" s="3">
        <f t="shared" si="531"/>
        <v>840.79623287671234</v>
      </c>
      <c r="R6754" s="3">
        <f t="shared" si="534"/>
        <v>757.06248287671235</v>
      </c>
      <c r="S6754" s="3">
        <f t="shared" si="535"/>
        <v>83.733750000000015</v>
      </c>
      <c r="T6754" s="3"/>
    </row>
    <row r="6755" spans="1:20" x14ac:dyDescent="0.25">
      <c r="A6755" s="1">
        <v>43351</v>
      </c>
      <c r="B6755">
        <v>956</v>
      </c>
      <c r="C6755">
        <v>9</v>
      </c>
      <c r="D6755">
        <v>19.899999999999999</v>
      </c>
      <c r="E6755">
        <v>51</v>
      </c>
      <c r="F6755">
        <v>0.6</v>
      </c>
      <c r="G6755">
        <v>1906</v>
      </c>
      <c r="H6755">
        <v>9.4</v>
      </c>
      <c r="I6755">
        <v>1.46</v>
      </c>
      <c r="J6755">
        <v>0</v>
      </c>
      <c r="K6755">
        <v>0</v>
      </c>
      <c r="L6755" t="s">
        <v>41</v>
      </c>
      <c r="M6755" t="s">
        <v>20</v>
      </c>
      <c r="N6755" t="s">
        <v>21</v>
      </c>
      <c r="O6755" s="3">
        <f t="shared" si="532"/>
        <v>20.662100456621005</v>
      </c>
      <c r="P6755" s="3">
        <f t="shared" si="533"/>
        <v>995.83333333333337</v>
      </c>
      <c r="Q6755" s="3">
        <f t="shared" si="531"/>
        <v>975.17123287671234</v>
      </c>
      <c r="R6755" s="3">
        <f t="shared" si="534"/>
        <v>878.37623287671227</v>
      </c>
      <c r="S6755" s="3">
        <f t="shared" si="535"/>
        <v>96.795000000000016</v>
      </c>
      <c r="T6755" s="3"/>
    </row>
    <row r="6756" spans="1:20" x14ac:dyDescent="0.25">
      <c r="A6756" s="1">
        <v>43351</v>
      </c>
      <c r="B6756">
        <v>1096</v>
      </c>
      <c r="C6756">
        <v>10</v>
      </c>
      <c r="D6756">
        <v>22.2</v>
      </c>
      <c r="E6756">
        <v>43</v>
      </c>
      <c r="F6756">
        <v>0.9</v>
      </c>
      <c r="G6756">
        <v>1891</v>
      </c>
      <c r="H6756">
        <v>9</v>
      </c>
      <c r="I6756">
        <v>2.09</v>
      </c>
      <c r="J6756">
        <v>0</v>
      </c>
      <c r="K6756">
        <v>0</v>
      </c>
      <c r="L6756" t="s">
        <v>41</v>
      </c>
      <c r="M6756" t="s">
        <v>20</v>
      </c>
      <c r="N6756" t="s">
        <v>21</v>
      </c>
      <c r="O6756" s="3">
        <f t="shared" si="532"/>
        <v>20.662100456621005</v>
      </c>
      <c r="P6756" s="3">
        <f t="shared" si="533"/>
        <v>1141.6666666666667</v>
      </c>
      <c r="Q6756" s="3">
        <f t="shared" si="531"/>
        <v>1121.0045662100458</v>
      </c>
      <c r="R6756" s="3">
        <f t="shared" si="534"/>
        <v>1010.0345662100458</v>
      </c>
      <c r="S6756" s="3">
        <f t="shared" si="535"/>
        <v>110.97000000000001</v>
      </c>
      <c r="T6756" s="3"/>
    </row>
    <row r="6757" spans="1:20" x14ac:dyDescent="0.25">
      <c r="A6757" s="1">
        <v>43351</v>
      </c>
      <c r="B6757">
        <v>1179</v>
      </c>
      <c r="C6757">
        <v>11</v>
      </c>
      <c r="D6757">
        <v>24.2</v>
      </c>
      <c r="E6757">
        <v>41</v>
      </c>
      <c r="F6757">
        <v>1.5</v>
      </c>
      <c r="G6757">
        <v>1818</v>
      </c>
      <c r="H6757">
        <v>10.1</v>
      </c>
      <c r="I6757">
        <v>2.62</v>
      </c>
      <c r="J6757">
        <v>0</v>
      </c>
      <c r="K6757">
        <v>0</v>
      </c>
      <c r="L6757" t="s">
        <v>41</v>
      </c>
      <c r="M6757" t="s">
        <v>20</v>
      </c>
      <c r="N6757" t="s">
        <v>21</v>
      </c>
      <c r="O6757" s="3">
        <f t="shared" si="532"/>
        <v>20.662100456621005</v>
      </c>
      <c r="P6757" s="3">
        <f t="shared" si="533"/>
        <v>1228.125</v>
      </c>
      <c r="Q6757" s="3">
        <f t="shared" si="531"/>
        <v>1207.4628995433791</v>
      </c>
      <c r="R6757" s="3">
        <f t="shared" si="534"/>
        <v>1088.0891495433791</v>
      </c>
      <c r="S6757" s="3">
        <f t="shared" si="535"/>
        <v>119.37375000000002</v>
      </c>
      <c r="T6757" s="3"/>
    </row>
    <row r="6758" spans="1:20" x14ac:dyDescent="0.25">
      <c r="A6758" s="1">
        <v>43351</v>
      </c>
      <c r="B6758">
        <v>1273</v>
      </c>
      <c r="C6758">
        <v>12</v>
      </c>
      <c r="D6758">
        <v>25.2</v>
      </c>
      <c r="E6758">
        <v>36</v>
      </c>
      <c r="F6758">
        <v>2.4</v>
      </c>
      <c r="G6758">
        <v>1995</v>
      </c>
      <c r="H6758">
        <v>9</v>
      </c>
      <c r="I6758">
        <v>2.93</v>
      </c>
      <c r="J6758">
        <v>0</v>
      </c>
      <c r="K6758">
        <v>0</v>
      </c>
      <c r="L6758" t="s">
        <v>41</v>
      </c>
      <c r="M6758" t="s">
        <v>20</v>
      </c>
      <c r="N6758" t="s">
        <v>21</v>
      </c>
      <c r="O6758" s="3">
        <f t="shared" si="532"/>
        <v>20.662100456621005</v>
      </c>
      <c r="P6758" s="3">
        <f t="shared" si="533"/>
        <v>1326.0416666666667</v>
      </c>
      <c r="Q6758" s="3">
        <f t="shared" si="531"/>
        <v>1305.3795662100458</v>
      </c>
      <c r="R6758" s="3">
        <f t="shared" si="534"/>
        <v>1176.4883162100459</v>
      </c>
      <c r="S6758" s="3">
        <f t="shared" si="535"/>
        <v>128.89125000000001</v>
      </c>
      <c r="T6758" s="3"/>
    </row>
    <row r="6759" spans="1:20" x14ac:dyDescent="0.25">
      <c r="A6759" s="1">
        <v>43351</v>
      </c>
      <c r="B6759">
        <v>1505</v>
      </c>
      <c r="C6759">
        <v>13</v>
      </c>
      <c r="D6759">
        <v>26.1</v>
      </c>
      <c r="E6759">
        <v>32</v>
      </c>
      <c r="F6759">
        <v>3</v>
      </c>
      <c r="G6759">
        <v>1985</v>
      </c>
      <c r="H6759">
        <v>8.1</v>
      </c>
      <c r="I6759">
        <v>3.06</v>
      </c>
      <c r="J6759">
        <v>0</v>
      </c>
      <c r="K6759">
        <v>0</v>
      </c>
      <c r="L6759" t="s">
        <v>41</v>
      </c>
      <c r="M6759" t="s">
        <v>20</v>
      </c>
      <c r="N6759" t="s">
        <v>21</v>
      </c>
      <c r="O6759" s="3">
        <f t="shared" si="532"/>
        <v>20.662100456621005</v>
      </c>
      <c r="P6759" s="3">
        <f t="shared" si="533"/>
        <v>1567.7083333333335</v>
      </c>
      <c r="Q6759" s="3">
        <f t="shared" si="531"/>
        <v>1547.0462328767126</v>
      </c>
      <c r="R6759" s="3">
        <f t="shared" si="534"/>
        <v>1394.6649828767127</v>
      </c>
      <c r="S6759" s="3">
        <f t="shared" si="535"/>
        <v>152.38125000000002</v>
      </c>
      <c r="T6759" s="3"/>
    </row>
    <row r="6760" spans="1:20" x14ac:dyDescent="0.25">
      <c r="A6760" s="1">
        <v>43351</v>
      </c>
      <c r="B6760">
        <v>1554</v>
      </c>
      <c r="C6760">
        <v>14</v>
      </c>
      <c r="D6760">
        <v>26.8</v>
      </c>
      <c r="E6760">
        <v>31</v>
      </c>
      <c r="F6760">
        <v>2.8</v>
      </c>
      <c r="G6760">
        <v>2000</v>
      </c>
      <c r="H6760">
        <v>8.1999999999999993</v>
      </c>
      <c r="I6760">
        <v>2.96</v>
      </c>
      <c r="J6760">
        <v>0</v>
      </c>
      <c r="K6760">
        <v>0</v>
      </c>
      <c r="L6760" t="s">
        <v>41</v>
      </c>
      <c r="M6760" t="s">
        <v>20</v>
      </c>
      <c r="N6760" t="s">
        <v>21</v>
      </c>
      <c r="O6760" s="3">
        <f t="shared" si="532"/>
        <v>20.662100456621005</v>
      </c>
      <c r="P6760" s="3">
        <f t="shared" si="533"/>
        <v>1618.7500000000002</v>
      </c>
      <c r="Q6760" s="3">
        <f t="shared" si="531"/>
        <v>1598.0878995433793</v>
      </c>
      <c r="R6760" s="3">
        <f t="shared" si="534"/>
        <v>1440.7453995433793</v>
      </c>
      <c r="S6760" s="3">
        <f t="shared" si="535"/>
        <v>157.34250000000003</v>
      </c>
      <c r="T6760" s="3"/>
    </row>
    <row r="6761" spans="1:20" x14ac:dyDescent="0.25">
      <c r="A6761" s="1">
        <v>43351</v>
      </c>
      <c r="B6761">
        <v>1792</v>
      </c>
      <c r="C6761">
        <v>15</v>
      </c>
      <c r="D6761">
        <v>26.9</v>
      </c>
      <c r="E6761">
        <v>33</v>
      </c>
      <c r="F6761">
        <v>2.9</v>
      </c>
      <c r="G6761">
        <v>1997</v>
      </c>
      <c r="H6761">
        <v>9.1999999999999993</v>
      </c>
      <c r="I6761">
        <v>2.65</v>
      </c>
      <c r="J6761">
        <v>0</v>
      </c>
      <c r="K6761">
        <v>0</v>
      </c>
      <c r="L6761" t="s">
        <v>41</v>
      </c>
      <c r="M6761" t="s">
        <v>20</v>
      </c>
      <c r="N6761" t="s">
        <v>21</v>
      </c>
      <c r="O6761" s="3">
        <f t="shared" si="532"/>
        <v>20.662100456621005</v>
      </c>
      <c r="P6761" s="3">
        <f t="shared" si="533"/>
        <v>1866.6666666666667</v>
      </c>
      <c r="Q6761" s="3">
        <f t="shared" si="531"/>
        <v>1846.0045662100458</v>
      </c>
      <c r="R6761" s="3">
        <f t="shared" si="534"/>
        <v>1664.5645662100458</v>
      </c>
      <c r="S6761" s="3">
        <f t="shared" si="535"/>
        <v>181.44000000000003</v>
      </c>
      <c r="T6761" s="3"/>
    </row>
    <row r="6762" spans="1:20" x14ac:dyDescent="0.25">
      <c r="A6762" s="1">
        <v>43351</v>
      </c>
      <c r="B6762">
        <v>1943</v>
      </c>
      <c r="C6762">
        <v>16</v>
      </c>
      <c r="D6762">
        <v>27.7</v>
      </c>
      <c r="E6762">
        <v>32</v>
      </c>
      <c r="F6762">
        <v>1.4</v>
      </c>
      <c r="G6762">
        <v>2000</v>
      </c>
      <c r="H6762">
        <v>9.4</v>
      </c>
      <c r="I6762">
        <v>2.0499999999999998</v>
      </c>
      <c r="J6762">
        <v>0</v>
      </c>
      <c r="K6762">
        <v>0</v>
      </c>
      <c r="L6762" t="s">
        <v>41</v>
      </c>
      <c r="M6762" t="s">
        <v>20</v>
      </c>
      <c r="N6762" t="s">
        <v>21</v>
      </c>
      <c r="O6762" s="3">
        <f t="shared" si="532"/>
        <v>20.662100456621005</v>
      </c>
      <c r="P6762" s="3">
        <f t="shared" si="533"/>
        <v>2023.9583333333335</v>
      </c>
      <c r="Q6762" s="3">
        <f t="shared" si="531"/>
        <v>2003.2962328767126</v>
      </c>
      <c r="R6762" s="3">
        <f t="shared" si="534"/>
        <v>1806.5674828767126</v>
      </c>
      <c r="S6762" s="3">
        <f t="shared" si="535"/>
        <v>196.72875000000002</v>
      </c>
      <c r="T6762" s="3"/>
    </row>
    <row r="6763" spans="1:20" x14ac:dyDescent="0.25">
      <c r="A6763" s="1">
        <v>43351</v>
      </c>
      <c r="B6763">
        <v>2167</v>
      </c>
      <c r="C6763">
        <v>17</v>
      </c>
      <c r="D6763">
        <v>27.2</v>
      </c>
      <c r="E6763">
        <v>35</v>
      </c>
      <c r="F6763">
        <v>1.7</v>
      </c>
      <c r="G6763">
        <v>2000</v>
      </c>
      <c r="H6763">
        <v>10.3</v>
      </c>
      <c r="I6763">
        <v>1.32</v>
      </c>
      <c r="J6763">
        <v>0</v>
      </c>
      <c r="K6763">
        <v>0</v>
      </c>
      <c r="L6763" t="s">
        <v>41</v>
      </c>
      <c r="M6763" t="s">
        <v>20</v>
      </c>
      <c r="N6763" t="s">
        <v>21</v>
      </c>
      <c r="O6763" s="3">
        <f t="shared" si="532"/>
        <v>20.662100456621005</v>
      </c>
      <c r="P6763" s="3">
        <f t="shared" si="533"/>
        <v>2257.291666666667</v>
      </c>
      <c r="Q6763" s="3">
        <f t="shared" si="531"/>
        <v>2236.6295662100461</v>
      </c>
      <c r="R6763" s="3">
        <f t="shared" si="534"/>
        <v>2017.220816210046</v>
      </c>
      <c r="S6763" s="3">
        <f t="shared" si="535"/>
        <v>219.40875000000005</v>
      </c>
      <c r="T6763" s="3"/>
    </row>
    <row r="6764" spans="1:20" x14ac:dyDescent="0.25">
      <c r="A6764" s="1">
        <v>43351</v>
      </c>
      <c r="B6764">
        <v>2255</v>
      </c>
      <c r="C6764">
        <v>18</v>
      </c>
      <c r="D6764">
        <v>25.7</v>
      </c>
      <c r="E6764">
        <v>38</v>
      </c>
      <c r="F6764">
        <v>1.5</v>
      </c>
      <c r="G6764">
        <v>2000</v>
      </c>
      <c r="H6764">
        <v>10.3</v>
      </c>
      <c r="I6764">
        <v>0.64</v>
      </c>
      <c r="J6764">
        <v>0</v>
      </c>
      <c r="K6764">
        <v>0</v>
      </c>
      <c r="L6764" t="s">
        <v>41</v>
      </c>
      <c r="M6764" t="s">
        <v>20</v>
      </c>
      <c r="N6764" t="s">
        <v>21</v>
      </c>
      <c r="O6764" s="3">
        <f t="shared" si="532"/>
        <v>20.662100456621005</v>
      </c>
      <c r="P6764" s="3">
        <f t="shared" si="533"/>
        <v>2348.9583333333335</v>
      </c>
      <c r="Q6764" s="3">
        <f t="shared" si="531"/>
        <v>2328.2962328767126</v>
      </c>
      <c r="R6764" s="3">
        <f t="shared" si="534"/>
        <v>2099.9774828767127</v>
      </c>
      <c r="S6764" s="3">
        <f t="shared" si="535"/>
        <v>228.31875000000002</v>
      </c>
      <c r="T6764" s="3"/>
    </row>
    <row r="6765" spans="1:20" x14ac:dyDescent="0.25">
      <c r="A6765" s="1">
        <v>43351</v>
      </c>
      <c r="B6765">
        <v>1978</v>
      </c>
      <c r="C6765">
        <v>19</v>
      </c>
      <c r="D6765">
        <v>24</v>
      </c>
      <c r="E6765">
        <v>41</v>
      </c>
      <c r="F6765">
        <v>1.9</v>
      </c>
      <c r="G6765">
        <v>2000</v>
      </c>
      <c r="H6765">
        <v>9.9</v>
      </c>
      <c r="I6765">
        <v>0.1</v>
      </c>
      <c r="J6765">
        <v>0</v>
      </c>
      <c r="K6765">
        <v>0</v>
      </c>
      <c r="L6765" t="s">
        <v>41</v>
      </c>
      <c r="M6765" t="s">
        <v>20</v>
      </c>
      <c r="N6765" t="s">
        <v>21</v>
      </c>
      <c r="O6765" s="3">
        <f t="shared" si="532"/>
        <v>20.662100456621005</v>
      </c>
      <c r="P6765" s="3">
        <f t="shared" si="533"/>
        <v>2060.416666666667</v>
      </c>
      <c r="Q6765" s="3">
        <f t="shared" si="531"/>
        <v>2039.7545662100461</v>
      </c>
      <c r="R6765" s="3">
        <f t="shared" si="534"/>
        <v>1839.482066210046</v>
      </c>
      <c r="S6765" s="3">
        <f t="shared" si="535"/>
        <v>200.27250000000004</v>
      </c>
      <c r="T6765" s="3"/>
    </row>
    <row r="6766" spans="1:20" x14ac:dyDescent="0.25">
      <c r="A6766" s="1">
        <v>43351</v>
      </c>
      <c r="B6766">
        <v>1944</v>
      </c>
      <c r="C6766">
        <v>20</v>
      </c>
      <c r="D6766">
        <v>22.8</v>
      </c>
      <c r="E6766">
        <v>45</v>
      </c>
      <c r="F6766">
        <v>2</v>
      </c>
      <c r="G6766">
        <v>2000</v>
      </c>
      <c r="H6766">
        <v>10.199999999999999</v>
      </c>
      <c r="I6766">
        <v>0</v>
      </c>
      <c r="J6766">
        <v>0</v>
      </c>
      <c r="K6766">
        <v>0</v>
      </c>
      <c r="L6766" t="s">
        <v>41</v>
      </c>
      <c r="M6766" t="s">
        <v>20</v>
      </c>
      <c r="N6766" t="s">
        <v>21</v>
      </c>
      <c r="O6766" s="3">
        <f t="shared" si="532"/>
        <v>20.662100456621005</v>
      </c>
      <c r="P6766" s="3">
        <f t="shared" si="533"/>
        <v>2025.0000000000002</v>
      </c>
      <c r="Q6766" s="3">
        <f t="shared" si="531"/>
        <v>2004.3378995433793</v>
      </c>
      <c r="R6766" s="3">
        <f t="shared" si="534"/>
        <v>1807.5078995433792</v>
      </c>
      <c r="S6766" s="3">
        <f t="shared" si="535"/>
        <v>196.83000000000004</v>
      </c>
      <c r="T6766" s="3"/>
    </row>
    <row r="6767" spans="1:20" x14ac:dyDescent="0.25">
      <c r="A6767" s="1">
        <v>43351</v>
      </c>
      <c r="B6767">
        <v>1878</v>
      </c>
      <c r="C6767">
        <v>21</v>
      </c>
      <c r="D6767">
        <v>22.1</v>
      </c>
      <c r="E6767">
        <v>49</v>
      </c>
      <c r="F6767">
        <v>1.7</v>
      </c>
      <c r="G6767">
        <v>2000</v>
      </c>
      <c r="H6767">
        <v>10.8</v>
      </c>
      <c r="I6767">
        <v>0</v>
      </c>
      <c r="J6767">
        <v>0</v>
      </c>
      <c r="K6767">
        <v>0</v>
      </c>
      <c r="L6767" t="s">
        <v>41</v>
      </c>
      <c r="M6767" t="s">
        <v>20</v>
      </c>
      <c r="N6767" t="s">
        <v>21</v>
      </c>
      <c r="O6767" s="3">
        <f t="shared" si="532"/>
        <v>20.662100456621005</v>
      </c>
      <c r="P6767" s="3">
        <f t="shared" si="533"/>
        <v>1956.2500000000002</v>
      </c>
      <c r="Q6767" s="3">
        <f t="shared" si="531"/>
        <v>1935.5878995433793</v>
      </c>
      <c r="R6767" s="3">
        <f t="shared" si="534"/>
        <v>1745.4403995433793</v>
      </c>
      <c r="S6767" s="3">
        <f t="shared" si="535"/>
        <v>190.14750000000004</v>
      </c>
      <c r="T6767" s="3"/>
    </row>
    <row r="6768" spans="1:20" x14ac:dyDescent="0.25">
      <c r="A6768" s="1">
        <v>43351</v>
      </c>
      <c r="B6768">
        <v>1675</v>
      </c>
      <c r="C6768">
        <v>22</v>
      </c>
      <c r="D6768">
        <v>21.5</v>
      </c>
      <c r="E6768">
        <v>51</v>
      </c>
      <c r="F6768">
        <v>2</v>
      </c>
      <c r="G6768">
        <v>2000</v>
      </c>
      <c r="H6768">
        <v>10.9</v>
      </c>
      <c r="I6768">
        <v>0</v>
      </c>
      <c r="J6768">
        <v>0</v>
      </c>
      <c r="K6768">
        <v>0</v>
      </c>
      <c r="L6768" t="s">
        <v>41</v>
      </c>
      <c r="M6768" t="s">
        <v>20</v>
      </c>
      <c r="N6768" t="s">
        <v>21</v>
      </c>
      <c r="O6768" s="3">
        <f t="shared" si="532"/>
        <v>20.662100456621005</v>
      </c>
      <c r="P6768" s="3">
        <f t="shared" si="533"/>
        <v>1744.7916666666667</v>
      </c>
      <c r="Q6768" s="3">
        <f t="shared" si="531"/>
        <v>1724.1295662100458</v>
      </c>
      <c r="R6768" s="3">
        <f t="shared" si="534"/>
        <v>1554.5358162100458</v>
      </c>
      <c r="S6768" s="3">
        <f t="shared" si="535"/>
        <v>169.59375000000003</v>
      </c>
      <c r="T6768" s="3"/>
    </row>
    <row r="6769" spans="1:20" x14ac:dyDescent="0.25">
      <c r="A6769" s="1">
        <v>43351</v>
      </c>
      <c r="B6769">
        <v>1142</v>
      </c>
      <c r="C6769">
        <v>23</v>
      </c>
      <c r="D6769">
        <v>20.7</v>
      </c>
      <c r="E6769">
        <v>52</v>
      </c>
      <c r="F6769">
        <v>1.4</v>
      </c>
      <c r="G6769">
        <v>2000</v>
      </c>
      <c r="H6769">
        <v>10.4</v>
      </c>
      <c r="I6769">
        <v>0</v>
      </c>
      <c r="J6769">
        <v>0</v>
      </c>
      <c r="K6769">
        <v>0</v>
      </c>
      <c r="L6769" t="s">
        <v>41</v>
      </c>
      <c r="M6769" t="s">
        <v>20</v>
      </c>
      <c r="N6769" t="s">
        <v>21</v>
      </c>
      <c r="O6769" s="3">
        <f t="shared" si="532"/>
        <v>20.662100456621005</v>
      </c>
      <c r="P6769" s="3">
        <f t="shared" si="533"/>
        <v>1189.5833333333335</v>
      </c>
      <c r="Q6769" s="3">
        <f t="shared" si="531"/>
        <v>1168.9212328767126</v>
      </c>
      <c r="R6769" s="3">
        <f t="shared" si="534"/>
        <v>1053.2937328767125</v>
      </c>
      <c r="S6769" s="3">
        <f t="shared" si="535"/>
        <v>115.62750000000003</v>
      </c>
      <c r="T6769" s="3"/>
    </row>
    <row r="6770" spans="1:20" x14ac:dyDescent="0.25">
      <c r="A6770" s="1">
        <v>43352</v>
      </c>
      <c r="B6770">
        <v>1185</v>
      </c>
      <c r="C6770">
        <v>0</v>
      </c>
      <c r="D6770">
        <v>19.600000000000001</v>
      </c>
      <c r="E6770">
        <v>53</v>
      </c>
      <c r="F6770">
        <v>1.5</v>
      </c>
      <c r="G6770">
        <v>2000</v>
      </c>
      <c r="H6770">
        <v>9.6999999999999993</v>
      </c>
      <c r="I6770">
        <v>0</v>
      </c>
      <c r="J6770">
        <v>0</v>
      </c>
      <c r="K6770">
        <v>0</v>
      </c>
      <c r="L6770" t="s">
        <v>41</v>
      </c>
      <c r="M6770" t="s">
        <v>20</v>
      </c>
      <c r="N6770" t="s">
        <v>21</v>
      </c>
      <c r="O6770" s="3">
        <f t="shared" si="532"/>
        <v>20.662100456621005</v>
      </c>
      <c r="P6770" s="3">
        <f t="shared" si="533"/>
        <v>1234.375</v>
      </c>
      <c r="Q6770" s="3">
        <f t="shared" si="531"/>
        <v>1213.7128995433791</v>
      </c>
      <c r="R6770" s="3">
        <f t="shared" si="534"/>
        <v>1093.731649543379</v>
      </c>
      <c r="S6770" s="3">
        <f t="shared" si="535"/>
        <v>119.98125000000002</v>
      </c>
      <c r="T6770" s="3"/>
    </row>
    <row r="6771" spans="1:20" x14ac:dyDescent="0.25">
      <c r="A6771" s="1">
        <v>43352</v>
      </c>
      <c r="B6771">
        <v>835</v>
      </c>
      <c r="C6771">
        <v>1</v>
      </c>
      <c r="D6771">
        <v>18.8</v>
      </c>
      <c r="E6771">
        <v>54</v>
      </c>
      <c r="F6771">
        <v>0.1</v>
      </c>
      <c r="G6771">
        <v>2000</v>
      </c>
      <c r="H6771">
        <v>9.1999999999999993</v>
      </c>
      <c r="I6771">
        <v>0</v>
      </c>
      <c r="J6771">
        <v>0</v>
      </c>
      <c r="K6771">
        <v>0</v>
      </c>
      <c r="L6771" t="s">
        <v>41</v>
      </c>
      <c r="M6771" t="s">
        <v>20</v>
      </c>
      <c r="N6771" t="s">
        <v>21</v>
      </c>
      <c r="O6771" s="3">
        <f t="shared" si="532"/>
        <v>20.662100456621005</v>
      </c>
      <c r="P6771" s="3">
        <f t="shared" si="533"/>
        <v>869.79166666666674</v>
      </c>
      <c r="Q6771" s="3">
        <f t="shared" si="531"/>
        <v>849.12956621004571</v>
      </c>
      <c r="R6771" s="3">
        <f t="shared" si="534"/>
        <v>764.58581621004566</v>
      </c>
      <c r="S6771" s="3">
        <f t="shared" si="535"/>
        <v>84.543750000000017</v>
      </c>
      <c r="T6771" s="3"/>
    </row>
    <row r="6772" spans="1:20" x14ac:dyDescent="0.25">
      <c r="A6772" s="1">
        <v>43352</v>
      </c>
      <c r="B6772">
        <v>589</v>
      </c>
      <c r="C6772">
        <v>2</v>
      </c>
      <c r="D6772">
        <v>18.100000000000001</v>
      </c>
      <c r="E6772">
        <v>57</v>
      </c>
      <c r="F6772">
        <v>0.3</v>
      </c>
      <c r="G6772">
        <v>2000</v>
      </c>
      <c r="H6772">
        <v>9.4</v>
      </c>
      <c r="I6772">
        <v>0</v>
      </c>
      <c r="J6772">
        <v>0</v>
      </c>
      <c r="K6772">
        <v>0</v>
      </c>
      <c r="L6772" t="s">
        <v>41</v>
      </c>
      <c r="M6772" t="s">
        <v>20</v>
      </c>
      <c r="N6772" t="s">
        <v>21</v>
      </c>
      <c r="O6772" s="3">
        <f t="shared" si="532"/>
        <v>20.662100456621005</v>
      </c>
      <c r="P6772" s="3">
        <f t="shared" si="533"/>
        <v>613.54166666666674</v>
      </c>
      <c r="Q6772" s="3">
        <f t="shared" si="531"/>
        <v>592.87956621004571</v>
      </c>
      <c r="R6772" s="3">
        <f t="shared" si="534"/>
        <v>533.24331621004569</v>
      </c>
      <c r="S6772" s="3">
        <f t="shared" si="535"/>
        <v>59.636250000000011</v>
      </c>
      <c r="T6772" s="3"/>
    </row>
    <row r="6773" spans="1:20" x14ac:dyDescent="0.25">
      <c r="A6773" s="1">
        <v>43352</v>
      </c>
      <c r="B6773">
        <v>395</v>
      </c>
      <c r="C6773">
        <v>3</v>
      </c>
      <c r="D6773">
        <v>17.399999999999999</v>
      </c>
      <c r="E6773">
        <v>57</v>
      </c>
      <c r="F6773">
        <v>0.6</v>
      </c>
      <c r="G6773">
        <v>2000</v>
      </c>
      <c r="H6773">
        <v>8.6999999999999993</v>
      </c>
      <c r="I6773">
        <v>0</v>
      </c>
      <c r="J6773">
        <v>0</v>
      </c>
      <c r="K6773">
        <v>0</v>
      </c>
      <c r="L6773" t="s">
        <v>41</v>
      </c>
      <c r="M6773" t="s">
        <v>20</v>
      </c>
      <c r="N6773" t="s">
        <v>21</v>
      </c>
      <c r="O6773" s="3">
        <f t="shared" si="532"/>
        <v>20.662100456621005</v>
      </c>
      <c r="P6773" s="3">
        <f t="shared" si="533"/>
        <v>411.45833333333337</v>
      </c>
      <c r="Q6773" s="3">
        <f t="shared" si="531"/>
        <v>390.79623287671234</v>
      </c>
      <c r="R6773" s="3">
        <f t="shared" si="534"/>
        <v>350.80248287671236</v>
      </c>
      <c r="S6773" s="3">
        <f t="shared" si="535"/>
        <v>39.993750000000006</v>
      </c>
      <c r="T6773" s="3"/>
    </row>
    <row r="6774" spans="1:20" x14ac:dyDescent="0.25">
      <c r="A6774" s="1">
        <v>43352</v>
      </c>
      <c r="B6774">
        <v>264</v>
      </c>
      <c r="C6774">
        <v>4</v>
      </c>
      <c r="D6774">
        <v>17</v>
      </c>
      <c r="E6774">
        <v>59</v>
      </c>
      <c r="F6774">
        <v>0</v>
      </c>
      <c r="G6774">
        <v>2000</v>
      </c>
      <c r="H6774">
        <v>8.9</v>
      </c>
      <c r="I6774">
        <v>0</v>
      </c>
      <c r="J6774">
        <v>0</v>
      </c>
      <c r="K6774">
        <v>0</v>
      </c>
      <c r="L6774" t="s">
        <v>41</v>
      </c>
      <c r="M6774" t="s">
        <v>20</v>
      </c>
      <c r="N6774" t="s">
        <v>21</v>
      </c>
      <c r="O6774" s="3">
        <f t="shared" si="532"/>
        <v>20.662100456621005</v>
      </c>
      <c r="P6774" s="3">
        <f t="shared" si="533"/>
        <v>275</v>
      </c>
      <c r="Q6774" s="3">
        <f t="shared" si="531"/>
        <v>254.337899543379</v>
      </c>
      <c r="R6774" s="3">
        <f t="shared" si="534"/>
        <v>227.60789954337901</v>
      </c>
      <c r="S6774" s="3">
        <f t="shared" si="535"/>
        <v>26.730000000000004</v>
      </c>
      <c r="T6774" s="3"/>
    </row>
    <row r="6775" spans="1:20" x14ac:dyDescent="0.25">
      <c r="A6775" s="1">
        <v>43352</v>
      </c>
      <c r="B6775">
        <v>165</v>
      </c>
      <c r="C6775">
        <v>5</v>
      </c>
      <c r="D6775">
        <v>16.3</v>
      </c>
      <c r="E6775">
        <v>66</v>
      </c>
      <c r="F6775">
        <v>0.5</v>
      </c>
      <c r="G6775">
        <v>2000</v>
      </c>
      <c r="H6775">
        <v>9.9</v>
      </c>
      <c r="I6775">
        <v>0</v>
      </c>
      <c r="J6775">
        <v>0</v>
      </c>
      <c r="K6775">
        <v>0</v>
      </c>
      <c r="L6775" t="s">
        <v>41</v>
      </c>
      <c r="M6775" t="s">
        <v>20</v>
      </c>
      <c r="N6775" t="s">
        <v>21</v>
      </c>
      <c r="O6775" s="3">
        <f t="shared" si="532"/>
        <v>20.662100456621005</v>
      </c>
      <c r="P6775" s="3">
        <f t="shared" si="533"/>
        <v>171.875</v>
      </c>
      <c r="Q6775" s="3">
        <f t="shared" si="531"/>
        <v>151.212899543379</v>
      </c>
      <c r="R6775" s="3">
        <f t="shared" si="534"/>
        <v>134.50664954337898</v>
      </c>
      <c r="S6775" s="3">
        <f t="shared" si="535"/>
        <v>16.706250000000001</v>
      </c>
      <c r="T6775" s="3"/>
    </row>
    <row r="6776" spans="1:20" x14ac:dyDescent="0.25">
      <c r="A6776" s="1">
        <v>43352</v>
      </c>
      <c r="B6776">
        <v>255</v>
      </c>
      <c r="C6776">
        <v>6</v>
      </c>
      <c r="D6776">
        <v>15.8</v>
      </c>
      <c r="E6776">
        <v>69</v>
      </c>
      <c r="F6776">
        <v>0.9</v>
      </c>
      <c r="G6776">
        <v>2000</v>
      </c>
      <c r="H6776">
        <v>10.1</v>
      </c>
      <c r="I6776">
        <v>0</v>
      </c>
      <c r="J6776">
        <v>0</v>
      </c>
      <c r="K6776">
        <v>0</v>
      </c>
      <c r="L6776" t="s">
        <v>41</v>
      </c>
      <c r="M6776" t="s">
        <v>20</v>
      </c>
      <c r="N6776" t="s">
        <v>21</v>
      </c>
      <c r="O6776" s="3">
        <f t="shared" si="532"/>
        <v>20.662100456621005</v>
      </c>
      <c r="P6776" s="3">
        <f t="shared" si="533"/>
        <v>265.625</v>
      </c>
      <c r="Q6776" s="3">
        <f t="shared" si="531"/>
        <v>244.962899543379</v>
      </c>
      <c r="R6776" s="3">
        <f t="shared" si="534"/>
        <v>219.144149543379</v>
      </c>
      <c r="S6776" s="3">
        <f t="shared" si="535"/>
        <v>25.818750000000001</v>
      </c>
      <c r="T6776" s="3"/>
    </row>
    <row r="6777" spans="1:20" x14ac:dyDescent="0.25">
      <c r="A6777" s="1">
        <v>43352</v>
      </c>
      <c r="B6777">
        <v>366</v>
      </c>
      <c r="C6777">
        <v>7</v>
      </c>
      <c r="D6777">
        <v>15.7</v>
      </c>
      <c r="E6777">
        <v>68</v>
      </c>
      <c r="F6777">
        <v>0.9</v>
      </c>
      <c r="G6777">
        <v>2000</v>
      </c>
      <c r="H6777">
        <v>9.8000000000000007</v>
      </c>
      <c r="I6777">
        <v>0.05</v>
      </c>
      <c r="J6777">
        <v>0</v>
      </c>
      <c r="K6777">
        <v>0</v>
      </c>
      <c r="L6777" t="s">
        <v>41</v>
      </c>
      <c r="M6777" t="s">
        <v>20</v>
      </c>
      <c r="N6777" t="s">
        <v>21</v>
      </c>
      <c r="O6777" s="3">
        <f t="shared" si="532"/>
        <v>20.662100456621005</v>
      </c>
      <c r="P6777" s="3">
        <f t="shared" si="533"/>
        <v>381.25</v>
      </c>
      <c r="Q6777" s="3">
        <f t="shared" si="531"/>
        <v>360.58789954337897</v>
      </c>
      <c r="R6777" s="3">
        <f t="shared" si="534"/>
        <v>323.53039954337896</v>
      </c>
      <c r="S6777" s="3">
        <f t="shared" si="535"/>
        <v>37.057500000000005</v>
      </c>
      <c r="T6777" s="3"/>
    </row>
    <row r="6778" spans="1:20" x14ac:dyDescent="0.25">
      <c r="A6778" s="1">
        <v>43352</v>
      </c>
      <c r="B6778">
        <v>644</v>
      </c>
      <c r="C6778">
        <v>8</v>
      </c>
      <c r="D6778">
        <v>17.399999999999999</v>
      </c>
      <c r="E6778">
        <v>56</v>
      </c>
      <c r="F6778">
        <v>0.8</v>
      </c>
      <c r="G6778">
        <v>2000</v>
      </c>
      <c r="H6778">
        <v>8.5</v>
      </c>
      <c r="I6778">
        <v>0.49</v>
      </c>
      <c r="J6778">
        <v>0</v>
      </c>
      <c r="K6778">
        <v>0</v>
      </c>
      <c r="L6778" t="s">
        <v>41</v>
      </c>
      <c r="M6778" t="s">
        <v>20</v>
      </c>
      <c r="N6778" t="s">
        <v>21</v>
      </c>
      <c r="O6778" s="3">
        <f t="shared" si="532"/>
        <v>20.662100456621005</v>
      </c>
      <c r="P6778" s="3">
        <f t="shared" si="533"/>
        <v>670.83333333333337</v>
      </c>
      <c r="Q6778" s="3">
        <f t="shared" si="531"/>
        <v>650.17123287671234</v>
      </c>
      <c r="R6778" s="3">
        <f t="shared" si="534"/>
        <v>584.9662328767123</v>
      </c>
      <c r="S6778" s="3">
        <f t="shared" si="535"/>
        <v>65.205000000000013</v>
      </c>
      <c r="T6778" s="3"/>
    </row>
    <row r="6779" spans="1:20" x14ac:dyDescent="0.25">
      <c r="A6779" s="1">
        <v>43352</v>
      </c>
      <c r="B6779">
        <v>803</v>
      </c>
      <c r="C6779">
        <v>9</v>
      </c>
      <c r="D6779">
        <v>20.399999999999999</v>
      </c>
      <c r="E6779">
        <v>51</v>
      </c>
      <c r="F6779">
        <v>1.8</v>
      </c>
      <c r="G6779">
        <v>2000</v>
      </c>
      <c r="H6779">
        <v>9.9</v>
      </c>
      <c r="I6779">
        <v>1.43</v>
      </c>
      <c r="J6779">
        <v>0</v>
      </c>
      <c r="K6779">
        <v>0</v>
      </c>
      <c r="L6779" t="s">
        <v>41</v>
      </c>
      <c r="M6779" t="s">
        <v>20</v>
      </c>
      <c r="N6779" t="s">
        <v>21</v>
      </c>
      <c r="O6779" s="3">
        <f t="shared" si="532"/>
        <v>20.662100456621005</v>
      </c>
      <c r="P6779" s="3">
        <f t="shared" si="533"/>
        <v>836.45833333333337</v>
      </c>
      <c r="Q6779" s="3">
        <f t="shared" si="531"/>
        <v>815.79623287671234</v>
      </c>
      <c r="R6779" s="3">
        <f t="shared" si="534"/>
        <v>734.4924828767123</v>
      </c>
      <c r="S6779" s="3">
        <f t="shared" si="535"/>
        <v>81.303750000000008</v>
      </c>
      <c r="T6779" s="3"/>
    </row>
    <row r="6780" spans="1:20" x14ac:dyDescent="0.25">
      <c r="A6780" s="1">
        <v>43352</v>
      </c>
      <c r="B6780">
        <v>928</v>
      </c>
      <c r="C6780">
        <v>10</v>
      </c>
      <c r="D6780">
        <v>22.9</v>
      </c>
      <c r="E6780">
        <v>45</v>
      </c>
      <c r="F6780">
        <v>1.5</v>
      </c>
      <c r="G6780">
        <v>2000</v>
      </c>
      <c r="H6780">
        <v>10.3</v>
      </c>
      <c r="I6780">
        <v>2.1</v>
      </c>
      <c r="J6780">
        <v>0</v>
      </c>
      <c r="K6780">
        <v>0</v>
      </c>
      <c r="L6780" t="s">
        <v>41</v>
      </c>
      <c r="M6780" t="s">
        <v>20</v>
      </c>
      <c r="N6780" t="s">
        <v>21</v>
      </c>
      <c r="O6780" s="3">
        <f t="shared" si="532"/>
        <v>20.662100456621005</v>
      </c>
      <c r="P6780" s="3">
        <f t="shared" si="533"/>
        <v>966.66666666666674</v>
      </c>
      <c r="Q6780" s="3">
        <f t="shared" si="531"/>
        <v>946.00456621004571</v>
      </c>
      <c r="R6780" s="3">
        <f t="shared" si="534"/>
        <v>852.04456621004567</v>
      </c>
      <c r="S6780" s="3">
        <f t="shared" si="535"/>
        <v>93.960000000000022</v>
      </c>
      <c r="T6780" s="3"/>
    </row>
    <row r="6781" spans="1:20" x14ac:dyDescent="0.25">
      <c r="A6781" s="1">
        <v>43352</v>
      </c>
      <c r="B6781">
        <v>1051</v>
      </c>
      <c r="C6781">
        <v>11</v>
      </c>
      <c r="D6781">
        <v>24.4</v>
      </c>
      <c r="E6781">
        <v>41</v>
      </c>
      <c r="F6781">
        <v>1.3</v>
      </c>
      <c r="G6781">
        <v>1982</v>
      </c>
      <c r="H6781">
        <v>10.199999999999999</v>
      </c>
      <c r="I6781">
        <v>2.61</v>
      </c>
      <c r="J6781">
        <v>0</v>
      </c>
      <c r="K6781">
        <v>0</v>
      </c>
      <c r="L6781" t="s">
        <v>41</v>
      </c>
      <c r="M6781" t="s">
        <v>20</v>
      </c>
      <c r="N6781" t="s">
        <v>21</v>
      </c>
      <c r="O6781" s="3">
        <f t="shared" si="532"/>
        <v>20.662100456621005</v>
      </c>
      <c r="P6781" s="3">
        <f t="shared" si="533"/>
        <v>1094.7916666666667</v>
      </c>
      <c r="Q6781" s="3">
        <f t="shared" si="531"/>
        <v>1074.1295662100458</v>
      </c>
      <c r="R6781" s="3">
        <f t="shared" si="534"/>
        <v>967.71581621004577</v>
      </c>
      <c r="S6781" s="3">
        <f t="shared" si="535"/>
        <v>106.41375000000002</v>
      </c>
      <c r="T6781" s="3"/>
    </row>
    <row r="6782" spans="1:20" x14ac:dyDescent="0.25">
      <c r="A6782" s="1">
        <v>43352</v>
      </c>
      <c r="B6782">
        <v>1220</v>
      </c>
      <c r="C6782">
        <v>12</v>
      </c>
      <c r="D6782">
        <v>25.9</v>
      </c>
      <c r="E6782">
        <v>39</v>
      </c>
      <c r="F6782">
        <v>1.2</v>
      </c>
      <c r="G6782">
        <v>1950</v>
      </c>
      <c r="H6782">
        <v>10.8</v>
      </c>
      <c r="I6782">
        <v>2.89</v>
      </c>
      <c r="J6782">
        <v>0</v>
      </c>
      <c r="K6782">
        <v>0</v>
      </c>
      <c r="L6782" t="s">
        <v>41</v>
      </c>
      <c r="M6782" t="s">
        <v>20</v>
      </c>
      <c r="N6782" t="s">
        <v>21</v>
      </c>
      <c r="O6782" s="3">
        <f t="shared" si="532"/>
        <v>20.662100456621005</v>
      </c>
      <c r="P6782" s="3">
        <f t="shared" si="533"/>
        <v>1270.8333333333335</v>
      </c>
      <c r="Q6782" s="3">
        <f t="shared" si="531"/>
        <v>1250.1712328767126</v>
      </c>
      <c r="R6782" s="3">
        <f t="shared" si="534"/>
        <v>1126.6462328767125</v>
      </c>
      <c r="S6782" s="3">
        <f t="shared" si="535"/>
        <v>123.52500000000002</v>
      </c>
      <c r="T6782" s="3"/>
    </row>
    <row r="6783" spans="1:20" x14ac:dyDescent="0.25">
      <c r="A6783" s="1">
        <v>43352</v>
      </c>
      <c r="B6783">
        <v>1432</v>
      </c>
      <c r="C6783">
        <v>13</v>
      </c>
      <c r="D6783">
        <v>27.2</v>
      </c>
      <c r="E6783">
        <v>32</v>
      </c>
      <c r="F6783">
        <v>1.7</v>
      </c>
      <c r="G6783">
        <v>2000</v>
      </c>
      <c r="H6783">
        <v>9</v>
      </c>
      <c r="I6783">
        <v>3.12</v>
      </c>
      <c r="J6783">
        <v>0</v>
      </c>
      <c r="K6783">
        <v>0</v>
      </c>
      <c r="L6783" t="s">
        <v>41</v>
      </c>
      <c r="M6783" t="s">
        <v>20</v>
      </c>
      <c r="N6783" t="s">
        <v>21</v>
      </c>
      <c r="O6783" s="3">
        <f t="shared" si="532"/>
        <v>20.662100456621005</v>
      </c>
      <c r="P6783" s="3">
        <f t="shared" si="533"/>
        <v>1491.6666666666667</v>
      </c>
      <c r="Q6783" s="3">
        <f t="shared" si="531"/>
        <v>1471.0045662100458</v>
      </c>
      <c r="R6783" s="3">
        <f t="shared" si="534"/>
        <v>1326.0145662100458</v>
      </c>
      <c r="S6783" s="3">
        <f t="shared" si="535"/>
        <v>144.99</v>
      </c>
      <c r="T6783" s="3"/>
    </row>
    <row r="6784" spans="1:20" x14ac:dyDescent="0.25">
      <c r="A6784" s="1">
        <v>43352</v>
      </c>
      <c r="B6784">
        <v>1662</v>
      </c>
      <c r="C6784">
        <v>14</v>
      </c>
      <c r="D6784">
        <v>28.2</v>
      </c>
      <c r="E6784">
        <v>29</v>
      </c>
      <c r="F6784">
        <v>2</v>
      </c>
      <c r="G6784">
        <v>2000</v>
      </c>
      <c r="H6784">
        <v>8.4</v>
      </c>
      <c r="I6784">
        <v>3.09</v>
      </c>
      <c r="J6784">
        <v>0</v>
      </c>
      <c r="K6784">
        <v>0</v>
      </c>
      <c r="L6784" t="s">
        <v>41</v>
      </c>
      <c r="M6784" t="s">
        <v>20</v>
      </c>
      <c r="N6784" t="s">
        <v>21</v>
      </c>
      <c r="O6784" s="3">
        <f t="shared" si="532"/>
        <v>20.662100456621005</v>
      </c>
      <c r="P6784" s="3">
        <f t="shared" si="533"/>
        <v>1731.2500000000002</v>
      </c>
      <c r="Q6784" s="3">
        <f t="shared" si="531"/>
        <v>1710.5878995433793</v>
      </c>
      <c r="R6784" s="3">
        <f t="shared" si="534"/>
        <v>1542.3103995433794</v>
      </c>
      <c r="S6784" s="3">
        <f t="shared" si="535"/>
        <v>168.27750000000003</v>
      </c>
      <c r="T6784" s="3"/>
    </row>
    <row r="6785" spans="1:20" x14ac:dyDescent="0.25">
      <c r="A6785" s="1">
        <v>43352</v>
      </c>
      <c r="B6785">
        <v>1877</v>
      </c>
      <c r="C6785">
        <v>15</v>
      </c>
      <c r="D6785">
        <v>28.9</v>
      </c>
      <c r="E6785">
        <v>27</v>
      </c>
      <c r="F6785">
        <v>1.8</v>
      </c>
      <c r="G6785">
        <v>2000</v>
      </c>
      <c r="H6785">
        <v>8</v>
      </c>
      <c r="I6785">
        <v>2.9</v>
      </c>
      <c r="J6785">
        <v>0</v>
      </c>
      <c r="K6785">
        <v>0</v>
      </c>
      <c r="L6785" t="s">
        <v>41</v>
      </c>
      <c r="M6785" t="s">
        <v>20</v>
      </c>
      <c r="N6785" t="s">
        <v>21</v>
      </c>
      <c r="O6785" s="3">
        <f t="shared" si="532"/>
        <v>20.662100456621005</v>
      </c>
      <c r="P6785" s="3">
        <f t="shared" si="533"/>
        <v>1955.2083333333335</v>
      </c>
      <c r="Q6785" s="3">
        <f t="shared" si="531"/>
        <v>1934.5462328767126</v>
      </c>
      <c r="R6785" s="3">
        <f t="shared" si="534"/>
        <v>1744.4999828767125</v>
      </c>
      <c r="S6785" s="3">
        <f t="shared" si="535"/>
        <v>190.04625000000004</v>
      </c>
      <c r="T6785" s="3"/>
    </row>
    <row r="6786" spans="1:20" x14ac:dyDescent="0.25">
      <c r="A6786" s="1">
        <v>43352</v>
      </c>
      <c r="B6786">
        <v>2099</v>
      </c>
      <c r="C6786">
        <v>16</v>
      </c>
      <c r="D6786">
        <v>27.1</v>
      </c>
      <c r="E6786">
        <v>35</v>
      </c>
      <c r="F6786">
        <v>0.9</v>
      </c>
      <c r="G6786">
        <v>2000</v>
      </c>
      <c r="H6786">
        <v>10.3</v>
      </c>
      <c r="I6786">
        <v>1.27</v>
      </c>
      <c r="J6786">
        <v>0</v>
      </c>
      <c r="K6786">
        <v>0</v>
      </c>
      <c r="L6786" t="s">
        <v>41</v>
      </c>
      <c r="M6786" t="s">
        <v>20</v>
      </c>
      <c r="N6786" t="s">
        <v>21</v>
      </c>
      <c r="O6786" s="3">
        <f t="shared" si="532"/>
        <v>20.662100456621005</v>
      </c>
      <c r="P6786" s="3">
        <f t="shared" si="533"/>
        <v>2186.4583333333335</v>
      </c>
      <c r="Q6786" s="3">
        <f t="shared" ref="Q6786:Q6849" si="536">P6786-O6786</f>
        <v>2165.7962328767126</v>
      </c>
      <c r="R6786" s="3">
        <f t="shared" si="534"/>
        <v>1953.2724828767125</v>
      </c>
      <c r="S6786" s="3">
        <f t="shared" si="535"/>
        <v>212.52375000000004</v>
      </c>
      <c r="T6786" s="3"/>
    </row>
    <row r="6787" spans="1:20" x14ac:dyDescent="0.25">
      <c r="A6787" s="1">
        <v>43352</v>
      </c>
      <c r="B6787">
        <v>2201</v>
      </c>
      <c r="C6787">
        <v>17</v>
      </c>
      <c r="D6787">
        <v>27.7</v>
      </c>
      <c r="E6787">
        <v>33</v>
      </c>
      <c r="F6787">
        <v>1.1000000000000001</v>
      </c>
      <c r="G6787">
        <v>2000</v>
      </c>
      <c r="H6787">
        <v>9.9</v>
      </c>
      <c r="I6787">
        <v>1.21</v>
      </c>
      <c r="J6787">
        <v>0</v>
      </c>
      <c r="K6787">
        <v>0</v>
      </c>
      <c r="L6787" t="s">
        <v>41</v>
      </c>
      <c r="M6787" t="s">
        <v>20</v>
      </c>
      <c r="N6787" t="s">
        <v>21</v>
      </c>
      <c r="O6787" s="3">
        <f t="shared" ref="O6787:O6850" si="537">$V$7</f>
        <v>20.662100456621005</v>
      </c>
      <c r="P6787" s="3">
        <f t="shared" ref="P6787:P6850" si="538">$V$10*B6787</f>
        <v>2292.7083333333335</v>
      </c>
      <c r="Q6787" s="3">
        <f t="shared" si="536"/>
        <v>2272.0462328767126</v>
      </c>
      <c r="R6787" s="3">
        <f t="shared" ref="R6787:R6850" si="539">Q6787-S6787</f>
        <v>2049.1949828767124</v>
      </c>
      <c r="S6787" s="3">
        <f t="shared" ref="S6787:S6850" si="540">9.72%*P6787</f>
        <v>222.85125000000002</v>
      </c>
      <c r="T6787" s="3"/>
    </row>
    <row r="6788" spans="1:20" x14ac:dyDescent="0.25">
      <c r="A6788" s="1">
        <v>43352</v>
      </c>
      <c r="B6788">
        <v>2368</v>
      </c>
      <c r="C6788">
        <v>18</v>
      </c>
      <c r="D6788">
        <v>26</v>
      </c>
      <c r="E6788">
        <v>35</v>
      </c>
      <c r="F6788">
        <v>0.3</v>
      </c>
      <c r="G6788">
        <v>2000</v>
      </c>
      <c r="H6788">
        <v>9.3000000000000007</v>
      </c>
      <c r="I6788">
        <v>0.2</v>
      </c>
      <c r="J6788">
        <v>0</v>
      </c>
      <c r="K6788">
        <v>0</v>
      </c>
      <c r="L6788" t="s">
        <v>41</v>
      </c>
      <c r="M6788" t="s">
        <v>20</v>
      </c>
      <c r="N6788" t="s">
        <v>21</v>
      </c>
      <c r="O6788" s="3">
        <f t="shared" si="537"/>
        <v>20.662100456621005</v>
      </c>
      <c r="P6788" s="3">
        <f t="shared" si="538"/>
        <v>2466.666666666667</v>
      </c>
      <c r="Q6788" s="3">
        <f t="shared" si="536"/>
        <v>2446.0045662100461</v>
      </c>
      <c r="R6788" s="3">
        <f t="shared" si="539"/>
        <v>2206.2445662100458</v>
      </c>
      <c r="S6788" s="3">
        <f t="shared" si="540"/>
        <v>239.76000000000005</v>
      </c>
      <c r="T6788" s="3"/>
    </row>
    <row r="6789" spans="1:20" x14ac:dyDescent="0.25">
      <c r="A6789" s="1">
        <v>43352</v>
      </c>
      <c r="B6789">
        <v>2033</v>
      </c>
      <c r="C6789">
        <v>19</v>
      </c>
      <c r="D6789">
        <v>24.1</v>
      </c>
      <c r="E6789">
        <v>56</v>
      </c>
      <c r="F6789">
        <v>2.5</v>
      </c>
      <c r="G6789">
        <v>2000</v>
      </c>
      <c r="H6789">
        <v>14.7</v>
      </c>
      <c r="I6789">
        <v>0.04</v>
      </c>
      <c r="J6789">
        <v>0</v>
      </c>
      <c r="K6789">
        <v>0</v>
      </c>
      <c r="L6789" t="s">
        <v>41</v>
      </c>
      <c r="M6789" t="s">
        <v>20</v>
      </c>
      <c r="N6789" t="s">
        <v>21</v>
      </c>
      <c r="O6789" s="3">
        <f t="shared" si="537"/>
        <v>20.662100456621005</v>
      </c>
      <c r="P6789" s="3">
        <f t="shared" si="538"/>
        <v>2117.7083333333335</v>
      </c>
      <c r="Q6789" s="3">
        <f t="shared" si="536"/>
        <v>2097.0462328767126</v>
      </c>
      <c r="R6789" s="3">
        <f t="shared" si="539"/>
        <v>1891.2049828767126</v>
      </c>
      <c r="S6789" s="3">
        <f t="shared" si="540"/>
        <v>205.84125000000003</v>
      </c>
      <c r="T6789" s="3"/>
    </row>
    <row r="6790" spans="1:20" x14ac:dyDescent="0.25">
      <c r="A6790" s="1">
        <v>43352</v>
      </c>
      <c r="B6790">
        <v>1930</v>
      </c>
      <c r="C6790">
        <v>20</v>
      </c>
      <c r="D6790">
        <v>22.9</v>
      </c>
      <c r="E6790">
        <v>58</v>
      </c>
      <c r="F6790">
        <v>2.6</v>
      </c>
      <c r="G6790">
        <v>2000</v>
      </c>
      <c r="H6790">
        <v>14.1</v>
      </c>
      <c r="I6790">
        <v>0</v>
      </c>
      <c r="J6790">
        <v>0</v>
      </c>
      <c r="K6790">
        <v>0</v>
      </c>
      <c r="L6790" t="s">
        <v>41</v>
      </c>
      <c r="M6790" t="s">
        <v>20</v>
      </c>
      <c r="N6790" t="s">
        <v>21</v>
      </c>
      <c r="O6790" s="3">
        <f t="shared" si="537"/>
        <v>20.662100456621005</v>
      </c>
      <c r="P6790" s="3">
        <f t="shared" si="538"/>
        <v>2010.4166666666667</v>
      </c>
      <c r="Q6790" s="3">
        <f t="shared" si="536"/>
        <v>1989.7545662100458</v>
      </c>
      <c r="R6790" s="3">
        <f t="shared" si="539"/>
        <v>1794.3420662100457</v>
      </c>
      <c r="S6790" s="3">
        <f t="shared" si="540"/>
        <v>195.41250000000002</v>
      </c>
      <c r="T6790" s="3"/>
    </row>
    <row r="6791" spans="1:20" x14ac:dyDescent="0.25">
      <c r="A6791" s="1">
        <v>43352</v>
      </c>
      <c r="B6791">
        <v>1820</v>
      </c>
      <c r="C6791">
        <v>21</v>
      </c>
      <c r="D6791">
        <v>22.2</v>
      </c>
      <c r="E6791">
        <v>57</v>
      </c>
      <c r="F6791">
        <v>1.2</v>
      </c>
      <c r="G6791">
        <v>2000</v>
      </c>
      <c r="H6791">
        <v>13.2</v>
      </c>
      <c r="I6791">
        <v>0</v>
      </c>
      <c r="J6791">
        <v>0</v>
      </c>
      <c r="K6791">
        <v>0</v>
      </c>
      <c r="L6791" t="s">
        <v>41</v>
      </c>
      <c r="M6791" t="s">
        <v>20</v>
      </c>
      <c r="N6791" t="s">
        <v>21</v>
      </c>
      <c r="O6791" s="3">
        <f t="shared" si="537"/>
        <v>20.662100456621005</v>
      </c>
      <c r="P6791" s="3">
        <f t="shared" si="538"/>
        <v>1895.8333333333335</v>
      </c>
      <c r="Q6791" s="3">
        <f t="shared" si="536"/>
        <v>1875.1712328767126</v>
      </c>
      <c r="R6791" s="3">
        <f t="shared" si="539"/>
        <v>1690.8962328767125</v>
      </c>
      <c r="S6791" s="3">
        <f t="shared" si="540"/>
        <v>184.27500000000003</v>
      </c>
      <c r="T6791" s="3"/>
    </row>
    <row r="6792" spans="1:20" x14ac:dyDescent="0.25">
      <c r="A6792" s="1">
        <v>43352</v>
      </c>
      <c r="B6792">
        <v>1291</v>
      </c>
      <c r="C6792">
        <v>22</v>
      </c>
      <c r="D6792">
        <v>21.8</v>
      </c>
      <c r="E6792">
        <v>54</v>
      </c>
      <c r="F6792">
        <v>1.6</v>
      </c>
      <c r="G6792">
        <v>2000</v>
      </c>
      <c r="H6792">
        <v>12</v>
      </c>
      <c r="I6792">
        <v>0</v>
      </c>
      <c r="J6792">
        <v>0</v>
      </c>
      <c r="K6792">
        <v>0</v>
      </c>
      <c r="L6792" t="s">
        <v>41</v>
      </c>
      <c r="M6792" t="s">
        <v>20</v>
      </c>
      <c r="N6792" t="s">
        <v>21</v>
      </c>
      <c r="O6792" s="3">
        <f t="shared" si="537"/>
        <v>20.662100456621005</v>
      </c>
      <c r="P6792" s="3">
        <f t="shared" si="538"/>
        <v>1344.7916666666667</v>
      </c>
      <c r="Q6792" s="3">
        <f t="shared" si="536"/>
        <v>1324.1295662100458</v>
      </c>
      <c r="R6792" s="3">
        <f t="shared" si="539"/>
        <v>1193.4158162100457</v>
      </c>
      <c r="S6792" s="3">
        <f t="shared" si="540"/>
        <v>130.71375000000003</v>
      </c>
      <c r="T6792" s="3"/>
    </row>
    <row r="6793" spans="1:20" x14ac:dyDescent="0.25">
      <c r="A6793" s="1">
        <v>43352</v>
      </c>
      <c r="B6793">
        <v>941</v>
      </c>
      <c r="C6793">
        <v>23</v>
      </c>
      <c r="D6793">
        <v>21.2</v>
      </c>
      <c r="E6793">
        <v>56</v>
      </c>
      <c r="F6793">
        <v>2.5</v>
      </c>
      <c r="G6793">
        <v>2000</v>
      </c>
      <c r="H6793">
        <v>12</v>
      </c>
      <c r="I6793">
        <v>0</v>
      </c>
      <c r="J6793">
        <v>0</v>
      </c>
      <c r="K6793">
        <v>0</v>
      </c>
      <c r="L6793" t="s">
        <v>41</v>
      </c>
      <c r="M6793" t="s">
        <v>20</v>
      </c>
      <c r="N6793" t="s">
        <v>21</v>
      </c>
      <c r="O6793" s="3">
        <f t="shared" si="537"/>
        <v>20.662100456621005</v>
      </c>
      <c r="P6793" s="3">
        <f t="shared" si="538"/>
        <v>980.20833333333337</v>
      </c>
      <c r="Q6793" s="3">
        <f t="shared" si="536"/>
        <v>959.54623287671234</v>
      </c>
      <c r="R6793" s="3">
        <f t="shared" si="539"/>
        <v>864.26998287671233</v>
      </c>
      <c r="S6793" s="3">
        <f t="shared" si="540"/>
        <v>95.276250000000019</v>
      </c>
      <c r="T6793" s="3"/>
    </row>
    <row r="6794" spans="1:20" x14ac:dyDescent="0.25">
      <c r="A6794" s="1">
        <v>43353</v>
      </c>
      <c r="B6794">
        <v>792</v>
      </c>
      <c r="C6794">
        <v>0</v>
      </c>
      <c r="D6794">
        <v>20.7</v>
      </c>
      <c r="E6794">
        <v>57</v>
      </c>
      <c r="F6794">
        <v>1.8</v>
      </c>
      <c r="G6794">
        <v>2000</v>
      </c>
      <c r="H6794">
        <v>11.8</v>
      </c>
      <c r="I6794">
        <v>0</v>
      </c>
      <c r="J6794">
        <v>0</v>
      </c>
      <c r="K6794">
        <v>0</v>
      </c>
      <c r="L6794" t="s">
        <v>41</v>
      </c>
      <c r="M6794" t="s">
        <v>20</v>
      </c>
      <c r="N6794" t="s">
        <v>21</v>
      </c>
      <c r="O6794" s="3">
        <f t="shared" si="537"/>
        <v>20.662100456621005</v>
      </c>
      <c r="P6794" s="3">
        <f t="shared" si="538"/>
        <v>825.00000000000011</v>
      </c>
      <c r="Q6794" s="3">
        <f t="shared" si="536"/>
        <v>804.33789954337908</v>
      </c>
      <c r="R6794" s="3">
        <f t="shared" si="539"/>
        <v>724.14789954337903</v>
      </c>
      <c r="S6794" s="3">
        <f t="shared" si="540"/>
        <v>80.190000000000012</v>
      </c>
      <c r="T6794" s="3"/>
    </row>
    <row r="6795" spans="1:20" x14ac:dyDescent="0.25">
      <c r="A6795" s="1">
        <v>43353</v>
      </c>
      <c r="B6795">
        <v>487</v>
      </c>
      <c r="C6795">
        <v>1</v>
      </c>
      <c r="D6795">
        <v>20.5</v>
      </c>
      <c r="E6795">
        <v>58</v>
      </c>
      <c r="F6795">
        <v>1.7</v>
      </c>
      <c r="G6795">
        <v>2000</v>
      </c>
      <c r="H6795">
        <v>11.9</v>
      </c>
      <c r="I6795">
        <v>0</v>
      </c>
      <c r="J6795">
        <v>0</v>
      </c>
      <c r="K6795">
        <v>0</v>
      </c>
      <c r="L6795" t="s">
        <v>41</v>
      </c>
      <c r="M6795" t="s">
        <v>20</v>
      </c>
      <c r="N6795" t="s">
        <v>21</v>
      </c>
      <c r="O6795" s="3">
        <f t="shared" si="537"/>
        <v>20.662100456621005</v>
      </c>
      <c r="P6795" s="3">
        <f t="shared" si="538"/>
        <v>507.29166666666669</v>
      </c>
      <c r="Q6795" s="3">
        <f t="shared" si="536"/>
        <v>486.62956621004571</v>
      </c>
      <c r="R6795" s="3">
        <f t="shared" si="539"/>
        <v>437.32081621004568</v>
      </c>
      <c r="S6795" s="3">
        <f t="shared" si="540"/>
        <v>49.308750000000003</v>
      </c>
      <c r="T6795" s="3"/>
    </row>
    <row r="6796" spans="1:20" x14ac:dyDescent="0.25">
      <c r="A6796" s="1">
        <v>43353</v>
      </c>
      <c r="B6796">
        <v>332</v>
      </c>
      <c r="C6796">
        <v>2</v>
      </c>
      <c r="D6796">
        <v>20</v>
      </c>
      <c r="E6796">
        <v>59</v>
      </c>
      <c r="F6796">
        <v>1.5</v>
      </c>
      <c r="G6796">
        <v>2000</v>
      </c>
      <c r="H6796">
        <v>11.7</v>
      </c>
      <c r="I6796">
        <v>0</v>
      </c>
      <c r="J6796">
        <v>0</v>
      </c>
      <c r="K6796">
        <v>0</v>
      </c>
      <c r="L6796" t="s">
        <v>41</v>
      </c>
      <c r="M6796" t="s">
        <v>20</v>
      </c>
      <c r="N6796" t="s">
        <v>21</v>
      </c>
      <c r="O6796" s="3">
        <f t="shared" si="537"/>
        <v>20.662100456621005</v>
      </c>
      <c r="P6796" s="3">
        <f t="shared" si="538"/>
        <v>345.83333333333337</v>
      </c>
      <c r="Q6796" s="3">
        <f t="shared" si="536"/>
        <v>325.17123287671234</v>
      </c>
      <c r="R6796" s="3">
        <f t="shared" si="539"/>
        <v>291.55623287671233</v>
      </c>
      <c r="S6796" s="3">
        <f t="shared" si="540"/>
        <v>33.615000000000009</v>
      </c>
      <c r="T6796" s="3"/>
    </row>
    <row r="6797" spans="1:20" x14ac:dyDescent="0.25">
      <c r="A6797" s="1">
        <v>43353</v>
      </c>
      <c r="B6797">
        <v>176</v>
      </c>
      <c r="C6797">
        <v>3</v>
      </c>
      <c r="D6797">
        <v>19.7</v>
      </c>
      <c r="E6797">
        <v>60</v>
      </c>
      <c r="F6797">
        <v>1.9</v>
      </c>
      <c r="G6797">
        <v>2000</v>
      </c>
      <c r="H6797">
        <v>11.7</v>
      </c>
      <c r="I6797">
        <v>0</v>
      </c>
      <c r="J6797">
        <v>0</v>
      </c>
      <c r="K6797">
        <v>0</v>
      </c>
      <c r="L6797" t="s">
        <v>41</v>
      </c>
      <c r="M6797" t="s">
        <v>20</v>
      </c>
      <c r="N6797" t="s">
        <v>21</v>
      </c>
      <c r="O6797" s="3">
        <f t="shared" si="537"/>
        <v>20.662100456621005</v>
      </c>
      <c r="P6797" s="3">
        <f t="shared" si="538"/>
        <v>183.33333333333334</v>
      </c>
      <c r="Q6797" s="3">
        <f t="shared" si="536"/>
        <v>162.67123287671234</v>
      </c>
      <c r="R6797" s="3">
        <f t="shared" si="539"/>
        <v>144.85123287671234</v>
      </c>
      <c r="S6797" s="3">
        <f t="shared" si="540"/>
        <v>17.820000000000004</v>
      </c>
      <c r="T6797" s="3"/>
    </row>
    <row r="6798" spans="1:20" x14ac:dyDescent="0.25">
      <c r="A6798" s="1">
        <v>43353</v>
      </c>
      <c r="B6798">
        <v>188</v>
      </c>
      <c r="C6798">
        <v>4</v>
      </c>
      <c r="D6798">
        <v>19.399999999999999</v>
      </c>
      <c r="E6798">
        <v>61</v>
      </c>
      <c r="F6798">
        <v>1.6</v>
      </c>
      <c r="G6798">
        <v>2000</v>
      </c>
      <c r="H6798">
        <v>11.6</v>
      </c>
      <c r="I6798">
        <v>0</v>
      </c>
      <c r="J6798">
        <v>0</v>
      </c>
      <c r="K6798">
        <v>0</v>
      </c>
      <c r="L6798" t="s">
        <v>41</v>
      </c>
      <c r="M6798" t="s">
        <v>20</v>
      </c>
      <c r="N6798" t="s">
        <v>21</v>
      </c>
      <c r="O6798" s="3">
        <f t="shared" si="537"/>
        <v>20.662100456621005</v>
      </c>
      <c r="P6798" s="3">
        <f t="shared" si="538"/>
        <v>195.83333333333334</v>
      </c>
      <c r="Q6798" s="3">
        <f t="shared" si="536"/>
        <v>175.17123287671234</v>
      </c>
      <c r="R6798" s="3">
        <f t="shared" si="539"/>
        <v>156.13623287671234</v>
      </c>
      <c r="S6798" s="3">
        <f t="shared" si="540"/>
        <v>19.035000000000004</v>
      </c>
      <c r="T6798" s="3"/>
    </row>
    <row r="6799" spans="1:20" x14ac:dyDescent="0.25">
      <c r="A6799" s="1">
        <v>43353</v>
      </c>
      <c r="B6799">
        <v>226</v>
      </c>
      <c r="C6799">
        <v>5</v>
      </c>
      <c r="D6799">
        <v>19.100000000000001</v>
      </c>
      <c r="E6799">
        <v>62</v>
      </c>
      <c r="F6799">
        <v>1.6</v>
      </c>
      <c r="G6799">
        <v>2000</v>
      </c>
      <c r="H6799">
        <v>11.6</v>
      </c>
      <c r="I6799">
        <v>0</v>
      </c>
      <c r="J6799">
        <v>0</v>
      </c>
      <c r="K6799">
        <v>0</v>
      </c>
      <c r="L6799" t="s">
        <v>41</v>
      </c>
      <c r="M6799" t="s">
        <v>20</v>
      </c>
      <c r="N6799" t="s">
        <v>21</v>
      </c>
      <c r="O6799" s="3">
        <f t="shared" si="537"/>
        <v>20.662100456621005</v>
      </c>
      <c r="P6799" s="3">
        <f t="shared" si="538"/>
        <v>235.41666666666669</v>
      </c>
      <c r="Q6799" s="3">
        <f t="shared" si="536"/>
        <v>214.75456621004568</v>
      </c>
      <c r="R6799" s="3">
        <f t="shared" si="539"/>
        <v>191.87206621004569</v>
      </c>
      <c r="S6799" s="3">
        <f t="shared" si="540"/>
        <v>22.882500000000004</v>
      </c>
      <c r="T6799" s="3"/>
    </row>
    <row r="6800" spans="1:20" x14ac:dyDescent="0.25">
      <c r="A6800" s="1">
        <v>43353</v>
      </c>
      <c r="B6800">
        <v>691</v>
      </c>
      <c r="C6800">
        <v>6</v>
      </c>
      <c r="D6800">
        <v>18.7</v>
      </c>
      <c r="E6800">
        <v>64</v>
      </c>
      <c r="F6800">
        <v>0.9</v>
      </c>
      <c r="G6800">
        <v>2000</v>
      </c>
      <c r="H6800">
        <v>11.7</v>
      </c>
      <c r="I6800">
        <v>0</v>
      </c>
      <c r="J6800">
        <v>0</v>
      </c>
      <c r="K6800">
        <v>0</v>
      </c>
      <c r="L6800" t="s">
        <v>41</v>
      </c>
      <c r="M6800" t="s">
        <v>20</v>
      </c>
      <c r="N6800" t="s">
        <v>21</v>
      </c>
      <c r="O6800" s="3">
        <f t="shared" si="537"/>
        <v>20.662100456621005</v>
      </c>
      <c r="P6800" s="3">
        <f t="shared" si="538"/>
        <v>719.79166666666674</v>
      </c>
      <c r="Q6800" s="3">
        <f t="shared" si="536"/>
        <v>699.12956621004571</v>
      </c>
      <c r="R6800" s="3">
        <f t="shared" si="539"/>
        <v>629.1658162100457</v>
      </c>
      <c r="S6800" s="3">
        <f t="shared" si="540"/>
        <v>69.963750000000019</v>
      </c>
      <c r="T6800" s="3"/>
    </row>
    <row r="6801" spans="1:20" x14ac:dyDescent="0.25">
      <c r="A6801" s="1">
        <v>43353</v>
      </c>
      <c r="B6801">
        <v>1463</v>
      </c>
      <c r="C6801">
        <v>7</v>
      </c>
      <c r="D6801">
        <v>18.899999999999999</v>
      </c>
      <c r="E6801">
        <v>63</v>
      </c>
      <c r="F6801">
        <v>1.8</v>
      </c>
      <c r="G6801">
        <v>2000</v>
      </c>
      <c r="H6801">
        <v>11.6</v>
      </c>
      <c r="I6801">
        <v>0.09</v>
      </c>
      <c r="J6801">
        <v>0</v>
      </c>
      <c r="K6801">
        <v>0</v>
      </c>
      <c r="L6801" t="s">
        <v>41</v>
      </c>
      <c r="M6801" t="s">
        <v>20</v>
      </c>
      <c r="N6801" t="s">
        <v>21</v>
      </c>
      <c r="O6801" s="3">
        <f t="shared" si="537"/>
        <v>20.662100456621005</v>
      </c>
      <c r="P6801" s="3">
        <f t="shared" si="538"/>
        <v>1523.9583333333335</v>
      </c>
      <c r="Q6801" s="3">
        <f t="shared" si="536"/>
        <v>1503.2962328767126</v>
      </c>
      <c r="R6801" s="3">
        <f t="shared" si="539"/>
        <v>1355.1674828767125</v>
      </c>
      <c r="S6801" s="3">
        <f t="shared" si="540"/>
        <v>148.12875000000003</v>
      </c>
      <c r="T6801" s="3"/>
    </row>
    <row r="6802" spans="1:20" x14ac:dyDescent="0.25">
      <c r="A6802" s="1">
        <v>43353</v>
      </c>
      <c r="B6802">
        <v>2278</v>
      </c>
      <c r="C6802">
        <v>8</v>
      </c>
      <c r="D6802">
        <v>20.100000000000001</v>
      </c>
      <c r="E6802">
        <v>57</v>
      </c>
      <c r="F6802">
        <v>1.6</v>
      </c>
      <c r="G6802">
        <v>2000</v>
      </c>
      <c r="H6802">
        <v>11.3</v>
      </c>
      <c r="I6802">
        <v>0.73</v>
      </c>
      <c r="J6802">
        <v>0</v>
      </c>
      <c r="K6802">
        <v>0</v>
      </c>
      <c r="L6802" t="s">
        <v>41</v>
      </c>
      <c r="M6802" t="s">
        <v>20</v>
      </c>
      <c r="N6802" t="s">
        <v>21</v>
      </c>
      <c r="O6802" s="3">
        <f t="shared" si="537"/>
        <v>20.662100456621005</v>
      </c>
      <c r="P6802" s="3">
        <f t="shared" si="538"/>
        <v>2372.916666666667</v>
      </c>
      <c r="Q6802" s="3">
        <f t="shared" si="536"/>
        <v>2352.2545662100461</v>
      </c>
      <c r="R6802" s="3">
        <f t="shared" si="539"/>
        <v>2121.607066210046</v>
      </c>
      <c r="S6802" s="3">
        <f t="shared" si="540"/>
        <v>230.64750000000004</v>
      </c>
      <c r="T6802" s="3"/>
    </row>
    <row r="6803" spans="1:20" x14ac:dyDescent="0.25">
      <c r="A6803" s="1">
        <v>43353</v>
      </c>
      <c r="B6803">
        <v>1125</v>
      </c>
      <c r="C6803">
        <v>9</v>
      </c>
      <c r="D6803">
        <v>22.3</v>
      </c>
      <c r="E6803">
        <v>52</v>
      </c>
      <c r="F6803">
        <v>1.9</v>
      </c>
      <c r="G6803">
        <v>2000</v>
      </c>
      <c r="H6803">
        <v>11.9</v>
      </c>
      <c r="I6803">
        <v>1.43</v>
      </c>
      <c r="J6803">
        <v>0</v>
      </c>
      <c r="K6803">
        <v>0</v>
      </c>
      <c r="L6803" t="s">
        <v>41</v>
      </c>
      <c r="M6803" t="s">
        <v>20</v>
      </c>
      <c r="N6803" t="s">
        <v>21</v>
      </c>
      <c r="O6803" s="3">
        <f t="shared" si="537"/>
        <v>20.662100456621005</v>
      </c>
      <c r="P6803" s="3">
        <f t="shared" si="538"/>
        <v>1171.875</v>
      </c>
      <c r="Q6803" s="3">
        <f t="shared" si="536"/>
        <v>1151.2128995433791</v>
      </c>
      <c r="R6803" s="3">
        <f t="shared" si="539"/>
        <v>1037.3066495433791</v>
      </c>
      <c r="S6803" s="3">
        <f t="shared" si="540"/>
        <v>113.90625000000001</v>
      </c>
      <c r="T6803" s="3"/>
    </row>
    <row r="6804" spans="1:20" x14ac:dyDescent="0.25">
      <c r="A6804" s="1">
        <v>43353</v>
      </c>
      <c r="B6804">
        <v>862</v>
      </c>
      <c r="C6804">
        <v>10</v>
      </c>
      <c r="D6804">
        <v>24</v>
      </c>
      <c r="E6804">
        <v>47</v>
      </c>
      <c r="F6804">
        <v>1.6</v>
      </c>
      <c r="G6804">
        <v>1996</v>
      </c>
      <c r="H6804">
        <v>11.9</v>
      </c>
      <c r="I6804">
        <v>2.08</v>
      </c>
      <c r="J6804">
        <v>0</v>
      </c>
      <c r="K6804">
        <v>0</v>
      </c>
      <c r="L6804" t="s">
        <v>41</v>
      </c>
      <c r="M6804" t="s">
        <v>20</v>
      </c>
      <c r="N6804" t="s">
        <v>21</v>
      </c>
      <c r="O6804" s="3">
        <f t="shared" si="537"/>
        <v>20.662100456621005</v>
      </c>
      <c r="P6804" s="3">
        <f t="shared" si="538"/>
        <v>897.91666666666674</v>
      </c>
      <c r="Q6804" s="3">
        <f t="shared" si="536"/>
        <v>877.25456621004571</v>
      </c>
      <c r="R6804" s="3">
        <f t="shared" si="539"/>
        <v>789.97706621004568</v>
      </c>
      <c r="S6804" s="3">
        <f t="shared" si="540"/>
        <v>87.277500000000018</v>
      </c>
      <c r="T6804" s="3"/>
    </row>
    <row r="6805" spans="1:20" x14ac:dyDescent="0.25">
      <c r="A6805" s="1">
        <v>43353</v>
      </c>
      <c r="B6805">
        <v>934</v>
      </c>
      <c r="C6805">
        <v>11</v>
      </c>
      <c r="D6805">
        <v>25.3</v>
      </c>
      <c r="E6805">
        <v>44</v>
      </c>
      <c r="F6805">
        <v>1.2</v>
      </c>
      <c r="G6805">
        <v>1948</v>
      </c>
      <c r="H6805">
        <v>12.1</v>
      </c>
      <c r="I6805">
        <v>2.59</v>
      </c>
      <c r="J6805">
        <v>0</v>
      </c>
      <c r="K6805">
        <v>0</v>
      </c>
      <c r="L6805" t="s">
        <v>41</v>
      </c>
      <c r="M6805" t="s">
        <v>20</v>
      </c>
      <c r="N6805" t="s">
        <v>21</v>
      </c>
      <c r="O6805" s="3">
        <f t="shared" si="537"/>
        <v>20.662100456621005</v>
      </c>
      <c r="P6805" s="3">
        <f t="shared" si="538"/>
        <v>972.91666666666674</v>
      </c>
      <c r="Q6805" s="3">
        <f t="shared" si="536"/>
        <v>952.25456621004571</v>
      </c>
      <c r="R6805" s="3">
        <f t="shared" si="539"/>
        <v>857.68706621004571</v>
      </c>
      <c r="S6805" s="3">
        <f t="shared" si="540"/>
        <v>94.56750000000001</v>
      </c>
      <c r="T6805" s="3"/>
    </row>
    <row r="6806" spans="1:20" x14ac:dyDescent="0.25">
      <c r="A6806" s="1">
        <v>43353</v>
      </c>
      <c r="B6806">
        <v>1095</v>
      </c>
      <c r="C6806">
        <v>12</v>
      </c>
      <c r="D6806">
        <v>26.7</v>
      </c>
      <c r="E6806">
        <v>40</v>
      </c>
      <c r="F6806">
        <v>1.4</v>
      </c>
      <c r="G6806">
        <v>2000</v>
      </c>
      <c r="H6806">
        <v>11.9</v>
      </c>
      <c r="I6806">
        <v>2.92</v>
      </c>
      <c r="J6806">
        <v>0</v>
      </c>
      <c r="K6806">
        <v>0</v>
      </c>
      <c r="L6806" t="s">
        <v>41</v>
      </c>
      <c r="M6806" t="s">
        <v>20</v>
      </c>
      <c r="N6806" t="s">
        <v>21</v>
      </c>
      <c r="O6806" s="3">
        <f t="shared" si="537"/>
        <v>20.662100456621005</v>
      </c>
      <c r="P6806" s="3">
        <f t="shared" si="538"/>
        <v>1140.625</v>
      </c>
      <c r="Q6806" s="3">
        <f t="shared" si="536"/>
        <v>1119.9628995433791</v>
      </c>
      <c r="R6806" s="3">
        <f t="shared" si="539"/>
        <v>1009.0941495433791</v>
      </c>
      <c r="S6806" s="3">
        <f t="shared" si="540"/>
        <v>110.86875000000001</v>
      </c>
      <c r="T6806" s="3"/>
    </row>
    <row r="6807" spans="1:20" x14ac:dyDescent="0.25">
      <c r="A6807" s="1">
        <v>43353</v>
      </c>
      <c r="B6807">
        <v>1057</v>
      </c>
      <c r="C6807">
        <v>13</v>
      </c>
      <c r="D6807">
        <v>27.1</v>
      </c>
      <c r="E6807">
        <v>38</v>
      </c>
      <c r="F6807">
        <v>1.7</v>
      </c>
      <c r="G6807">
        <v>2000</v>
      </c>
      <c r="H6807">
        <v>11.5</v>
      </c>
      <c r="I6807">
        <v>2.56</v>
      </c>
      <c r="J6807">
        <v>0</v>
      </c>
      <c r="K6807">
        <v>0</v>
      </c>
      <c r="L6807" t="s">
        <v>41</v>
      </c>
      <c r="M6807" t="s">
        <v>20</v>
      </c>
      <c r="N6807" t="s">
        <v>21</v>
      </c>
      <c r="O6807" s="3">
        <f t="shared" si="537"/>
        <v>20.662100456621005</v>
      </c>
      <c r="P6807" s="3">
        <f t="shared" si="538"/>
        <v>1101.0416666666667</v>
      </c>
      <c r="Q6807" s="3">
        <f t="shared" si="536"/>
        <v>1080.3795662100458</v>
      </c>
      <c r="R6807" s="3">
        <f t="shared" si="539"/>
        <v>973.35831621004581</v>
      </c>
      <c r="S6807" s="3">
        <f t="shared" si="540"/>
        <v>107.02125000000002</v>
      </c>
      <c r="T6807" s="3"/>
    </row>
    <row r="6808" spans="1:20" x14ac:dyDescent="0.25">
      <c r="A6808" s="1">
        <v>43353</v>
      </c>
      <c r="B6808">
        <v>1064</v>
      </c>
      <c r="C6808">
        <v>14</v>
      </c>
      <c r="D6808">
        <v>27.8</v>
      </c>
      <c r="E6808">
        <v>37</v>
      </c>
      <c r="F6808">
        <v>1.4</v>
      </c>
      <c r="G6808">
        <v>1983</v>
      </c>
      <c r="H6808">
        <v>11.7</v>
      </c>
      <c r="I6808">
        <v>2.67</v>
      </c>
      <c r="J6808">
        <v>0</v>
      </c>
      <c r="K6808">
        <v>0</v>
      </c>
      <c r="L6808" t="s">
        <v>41</v>
      </c>
      <c r="M6808" t="s">
        <v>20</v>
      </c>
      <c r="N6808" t="s">
        <v>21</v>
      </c>
      <c r="O6808" s="3">
        <f t="shared" si="537"/>
        <v>20.662100456621005</v>
      </c>
      <c r="P6808" s="3">
        <f t="shared" si="538"/>
        <v>1108.3333333333335</v>
      </c>
      <c r="Q6808" s="3">
        <f t="shared" si="536"/>
        <v>1087.6712328767126</v>
      </c>
      <c r="R6808" s="3">
        <f t="shared" si="539"/>
        <v>979.94123287671255</v>
      </c>
      <c r="S6808" s="3">
        <f t="shared" si="540"/>
        <v>107.73000000000002</v>
      </c>
      <c r="T6808" s="3"/>
    </row>
    <row r="6809" spans="1:20" x14ac:dyDescent="0.25">
      <c r="A6809" s="1">
        <v>43353</v>
      </c>
      <c r="B6809">
        <v>1249</v>
      </c>
      <c r="C6809">
        <v>15</v>
      </c>
      <c r="D6809">
        <v>27.6</v>
      </c>
      <c r="E6809">
        <v>38</v>
      </c>
      <c r="F6809">
        <v>1.4</v>
      </c>
      <c r="G6809">
        <v>2000</v>
      </c>
      <c r="H6809">
        <v>11.9</v>
      </c>
      <c r="I6809">
        <v>2.09</v>
      </c>
      <c r="J6809">
        <v>0</v>
      </c>
      <c r="K6809">
        <v>0</v>
      </c>
      <c r="L6809" t="s">
        <v>41</v>
      </c>
      <c r="M6809" t="s">
        <v>20</v>
      </c>
      <c r="N6809" t="s">
        <v>21</v>
      </c>
      <c r="O6809" s="3">
        <f t="shared" si="537"/>
        <v>20.662100456621005</v>
      </c>
      <c r="P6809" s="3">
        <f t="shared" si="538"/>
        <v>1301.0416666666667</v>
      </c>
      <c r="Q6809" s="3">
        <f t="shared" si="536"/>
        <v>1280.3795662100458</v>
      </c>
      <c r="R6809" s="3">
        <f t="shared" si="539"/>
        <v>1153.9183162100458</v>
      </c>
      <c r="S6809" s="3">
        <f t="shared" si="540"/>
        <v>126.46125000000002</v>
      </c>
      <c r="T6809" s="3"/>
    </row>
    <row r="6810" spans="1:20" x14ac:dyDescent="0.25">
      <c r="A6810" s="1">
        <v>43353</v>
      </c>
      <c r="B6810">
        <v>1467</v>
      </c>
      <c r="C6810">
        <v>16</v>
      </c>
      <c r="D6810">
        <v>27.5</v>
      </c>
      <c r="E6810">
        <v>39</v>
      </c>
      <c r="F6810">
        <v>1.5</v>
      </c>
      <c r="G6810">
        <v>2000</v>
      </c>
      <c r="H6810">
        <v>12.3</v>
      </c>
      <c r="I6810">
        <v>1.46</v>
      </c>
      <c r="J6810">
        <v>0</v>
      </c>
      <c r="K6810">
        <v>0</v>
      </c>
      <c r="L6810" t="s">
        <v>41</v>
      </c>
      <c r="M6810" t="s">
        <v>20</v>
      </c>
      <c r="N6810" t="s">
        <v>21</v>
      </c>
      <c r="O6810" s="3">
        <f t="shared" si="537"/>
        <v>20.662100456621005</v>
      </c>
      <c r="P6810" s="3">
        <f t="shared" si="538"/>
        <v>1528.125</v>
      </c>
      <c r="Q6810" s="3">
        <f t="shared" si="536"/>
        <v>1507.4628995433791</v>
      </c>
      <c r="R6810" s="3">
        <f t="shared" si="539"/>
        <v>1358.929149543379</v>
      </c>
      <c r="S6810" s="3">
        <f t="shared" si="540"/>
        <v>148.53375000000003</v>
      </c>
      <c r="T6810" s="3"/>
    </row>
    <row r="6811" spans="1:20" x14ac:dyDescent="0.25">
      <c r="A6811" s="1">
        <v>43353</v>
      </c>
      <c r="B6811">
        <v>2147</v>
      </c>
      <c r="C6811">
        <v>17</v>
      </c>
      <c r="D6811">
        <v>26.6</v>
      </c>
      <c r="E6811">
        <v>40</v>
      </c>
      <c r="F6811">
        <v>1.4</v>
      </c>
      <c r="G6811">
        <v>2000</v>
      </c>
      <c r="H6811">
        <v>11.8</v>
      </c>
      <c r="I6811">
        <v>0.69</v>
      </c>
      <c r="J6811">
        <v>0</v>
      </c>
      <c r="K6811">
        <v>0</v>
      </c>
      <c r="L6811" t="s">
        <v>41</v>
      </c>
      <c r="M6811" t="s">
        <v>20</v>
      </c>
      <c r="N6811" t="s">
        <v>21</v>
      </c>
      <c r="O6811" s="3">
        <f t="shared" si="537"/>
        <v>20.662100456621005</v>
      </c>
      <c r="P6811" s="3">
        <f t="shared" si="538"/>
        <v>2236.4583333333335</v>
      </c>
      <c r="Q6811" s="3">
        <f t="shared" si="536"/>
        <v>2215.7962328767126</v>
      </c>
      <c r="R6811" s="3">
        <f t="shared" si="539"/>
        <v>1998.4124828767126</v>
      </c>
      <c r="S6811" s="3">
        <f t="shared" si="540"/>
        <v>217.38375000000002</v>
      </c>
      <c r="T6811" s="3"/>
    </row>
    <row r="6812" spans="1:20" x14ac:dyDescent="0.25">
      <c r="A6812" s="1">
        <v>43353</v>
      </c>
      <c r="B6812">
        <v>3298</v>
      </c>
      <c r="C6812">
        <v>18</v>
      </c>
      <c r="D6812">
        <v>25.9</v>
      </c>
      <c r="E6812">
        <v>42</v>
      </c>
      <c r="F6812">
        <v>1.1000000000000001</v>
      </c>
      <c r="G6812">
        <v>2000</v>
      </c>
      <c r="H6812">
        <v>11.9</v>
      </c>
      <c r="I6812">
        <v>0.48</v>
      </c>
      <c r="J6812">
        <v>0</v>
      </c>
      <c r="K6812">
        <v>0</v>
      </c>
      <c r="L6812" t="s">
        <v>41</v>
      </c>
      <c r="M6812" t="s">
        <v>20</v>
      </c>
      <c r="N6812" t="s">
        <v>21</v>
      </c>
      <c r="O6812" s="3">
        <f t="shared" si="537"/>
        <v>20.662100456621005</v>
      </c>
      <c r="P6812" s="3">
        <f t="shared" si="538"/>
        <v>3435.416666666667</v>
      </c>
      <c r="Q6812" s="3">
        <f t="shared" si="536"/>
        <v>3414.7545662100461</v>
      </c>
      <c r="R6812" s="3">
        <f t="shared" si="539"/>
        <v>3080.8320662100459</v>
      </c>
      <c r="S6812" s="3">
        <f t="shared" si="540"/>
        <v>333.92250000000007</v>
      </c>
      <c r="T6812" s="3"/>
    </row>
    <row r="6813" spans="1:20" x14ac:dyDescent="0.25">
      <c r="A6813" s="1">
        <v>43353</v>
      </c>
      <c r="B6813">
        <v>2518</v>
      </c>
      <c r="C6813">
        <v>19</v>
      </c>
      <c r="D6813">
        <v>24.4</v>
      </c>
      <c r="E6813">
        <v>47</v>
      </c>
      <c r="F6813">
        <v>2</v>
      </c>
      <c r="G6813">
        <v>2000</v>
      </c>
      <c r="H6813">
        <v>12.3</v>
      </c>
      <c r="I6813">
        <v>0.05</v>
      </c>
      <c r="J6813">
        <v>0</v>
      </c>
      <c r="K6813">
        <v>0</v>
      </c>
      <c r="L6813" t="s">
        <v>41</v>
      </c>
      <c r="M6813" t="s">
        <v>20</v>
      </c>
      <c r="N6813" t="s">
        <v>21</v>
      </c>
      <c r="O6813" s="3">
        <f t="shared" si="537"/>
        <v>20.662100456621005</v>
      </c>
      <c r="P6813" s="3">
        <f t="shared" si="538"/>
        <v>2622.916666666667</v>
      </c>
      <c r="Q6813" s="3">
        <f t="shared" si="536"/>
        <v>2602.2545662100461</v>
      </c>
      <c r="R6813" s="3">
        <f t="shared" si="539"/>
        <v>2347.3070662100458</v>
      </c>
      <c r="S6813" s="3">
        <f t="shared" si="540"/>
        <v>254.94750000000005</v>
      </c>
      <c r="T6813" s="3"/>
    </row>
    <row r="6814" spans="1:20" x14ac:dyDescent="0.25">
      <c r="A6814" s="1">
        <v>43353</v>
      </c>
      <c r="B6814">
        <v>2240</v>
      </c>
      <c r="C6814">
        <v>20</v>
      </c>
      <c r="D6814">
        <v>23.4</v>
      </c>
      <c r="E6814">
        <v>48</v>
      </c>
      <c r="F6814">
        <v>1.8</v>
      </c>
      <c r="G6814">
        <v>2000</v>
      </c>
      <c r="H6814">
        <v>11.7</v>
      </c>
      <c r="I6814">
        <v>0</v>
      </c>
      <c r="J6814">
        <v>0</v>
      </c>
      <c r="K6814">
        <v>0</v>
      </c>
      <c r="L6814" t="s">
        <v>41</v>
      </c>
      <c r="M6814" t="s">
        <v>20</v>
      </c>
      <c r="N6814" t="s">
        <v>21</v>
      </c>
      <c r="O6814" s="3">
        <f t="shared" si="537"/>
        <v>20.662100456621005</v>
      </c>
      <c r="P6814" s="3">
        <f t="shared" si="538"/>
        <v>2333.3333333333335</v>
      </c>
      <c r="Q6814" s="3">
        <f t="shared" si="536"/>
        <v>2312.6712328767126</v>
      </c>
      <c r="R6814" s="3">
        <f t="shared" si="539"/>
        <v>2085.8712328767124</v>
      </c>
      <c r="S6814" s="3">
        <f t="shared" si="540"/>
        <v>226.80000000000004</v>
      </c>
      <c r="T6814" s="3"/>
    </row>
    <row r="6815" spans="1:20" x14ac:dyDescent="0.25">
      <c r="A6815" s="1">
        <v>43353</v>
      </c>
      <c r="B6815">
        <v>2090</v>
      </c>
      <c r="C6815">
        <v>21</v>
      </c>
      <c r="D6815">
        <v>22.5</v>
      </c>
      <c r="E6815">
        <v>48</v>
      </c>
      <c r="F6815">
        <v>1.4</v>
      </c>
      <c r="G6815">
        <v>2000</v>
      </c>
      <c r="H6815">
        <v>10.9</v>
      </c>
      <c r="I6815">
        <v>0</v>
      </c>
      <c r="J6815">
        <v>0</v>
      </c>
      <c r="K6815">
        <v>0</v>
      </c>
      <c r="L6815" t="s">
        <v>41</v>
      </c>
      <c r="M6815" t="s">
        <v>20</v>
      </c>
      <c r="N6815" t="s">
        <v>21</v>
      </c>
      <c r="O6815" s="3">
        <f t="shared" si="537"/>
        <v>20.662100456621005</v>
      </c>
      <c r="P6815" s="3">
        <f t="shared" si="538"/>
        <v>2177.0833333333335</v>
      </c>
      <c r="Q6815" s="3">
        <f t="shared" si="536"/>
        <v>2156.4212328767126</v>
      </c>
      <c r="R6815" s="3">
        <f t="shared" si="539"/>
        <v>1944.8087328767126</v>
      </c>
      <c r="S6815" s="3">
        <f t="shared" si="540"/>
        <v>211.61250000000004</v>
      </c>
      <c r="T6815" s="3"/>
    </row>
    <row r="6816" spans="1:20" x14ac:dyDescent="0.25">
      <c r="A6816" s="1">
        <v>43353</v>
      </c>
      <c r="B6816">
        <v>1779</v>
      </c>
      <c r="C6816">
        <v>22</v>
      </c>
      <c r="D6816">
        <v>21.7</v>
      </c>
      <c r="E6816">
        <v>50</v>
      </c>
      <c r="F6816">
        <v>1.6</v>
      </c>
      <c r="G6816">
        <v>2000</v>
      </c>
      <c r="H6816">
        <v>10.8</v>
      </c>
      <c r="I6816">
        <v>0</v>
      </c>
      <c r="J6816">
        <v>0</v>
      </c>
      <c r="K6816">
        <v>0</v>
      </c>
      <c r="L6816" t="s">
        <v>41</v>
      </c>
      <c r="M6816" t="s">
        <v>20</v>
      </c>
      <c r="N6816" t="s">
        <v>21</v>
      </c>
      <c r="O6816" s="3">
        <f t="shared" si="537"/>
        <v>20.662100456621005</v>
      </c>
      <c r="P6816" s="3">
        <f t="shared" si="538"/>
        <v>1853.1250000000002</v>
      </c>
      <c r="Q6816" s="3">
        <f t="shared" si="536"/>
        <v>1832.4628995433793</v>
      </c>
      <c r="R6816" s="3">
        <f t="shared" si="539"/>
        <v>1652.3391495433793</v>
      </c>
      <c r="S6816" s="3">
        <f t="shared" si="540"/>
        <v>180.12375000000003</v>
      </c>
      <c r="T6816" s="3"/>
    </row>
    <row r="6817" spans="1:20" x14ac:dyDescent="0.25">
      <c r="A6817" s="1">
        <v>43353</v>
      </c>
      <c r="B6817">
        <v>1223</v>
      </c>
      <c r="C6817">
        <v>23</v>
      </c>
      <c r="D6817">
        <v>20.8</v>
      </c>
      <c r="E6817">
        <v>51</v>
      </c>
      <c r="F6817">
        <v>1.7</v>
      </c>
      <c r="G6817">
        <v>2000</v>
      </c>
      <c r="H6817">
        <v>10.199999999999999</v>
      </c>
      <c r="I6817">
        <v>0</v>
      </c>
      <c r="J6817">
        <v>0</v>
      </c>
      <c r="K6817">
        <v>0</v>
      </c>
      <c r="L6817" t="s">
        <v>41</v>
      </c>
      <c r="M6817" t="s">
        <v>20</v>
      </c>
      <c r="N6817" t="s">
        <v>21</v>
      </c>
      <c r="O6817" s="3">
        <f t="shared" si="537"/>
        <v>20.662100456621005</v>
      </c>
      <c r="P6817" s="3">
        <f t="shared" si="538"/>
        <v>1273.9583333333335</v>
      </c>
      <c r="Q6817" s="3">
        <f t="shared" si="536"/>
        <v>1253.2962328767126</v>
      </c>
      <c r="R6817" s="3">
        <f t="shared" si="539"/>
        <v>1129.4674828767124</v>
      </c>
      <c r="S6817" s="3">
        <f t="shared" si="540"/>
        <v>123.82875000000003</v>
      </c>
      <c r="T6817" s="3"/>
    </row>
    <row r="6818" spans="1:20" x14ac:dyDescent="0.25">
      <c r="A6818" s="1">
        <v>43354</v>
      </c>
      <c r="B6818">
        <v>910</v>
      </c>
      <c r="C6818">
        <v>0</v>
      </c>
      <c r="D6818">
        <v>20.100000000000001</v>
      </c>
      <c r="E6818">
        <v>52</v>
      </c>
      <c r="F6818">
        <v>1.5</v>
      </c>
      <c r="G6818">
        <v>2000</v>
      </c>
      <c r="H6818">
        <v>9.9</v>
      </c>
      <c r="I6818">
        <v>0</v>
      </c>
      <c r="J6818">
        <v>0</v>
      </c>
      <c r="K6818">
        <v>0</v>
      </c>
      <c r="L6818" t="s">
        <v>41</v>
      </c>
      <c r="M6818" t="s">
        <v>20</v>
      </c>
      <c r="N6818" t="s">
        <v>21</v>
      </c>
      <c r="O6818" s="3">
        <f t="shared" si="537"/>
        <v>20.662100456621005</v>
      </c>
      <c r="P6818" s="3">
        <f t="shared" si="538"/>
        <v>947.91666666666674</v>
      </c>
      <c r="Q6818" s="3">
        <f t="shared" si="536"/>
        <v>927.25456621004571</v>
      </c>
      <c r="R6818" s="3">
        <f t="shared" si="539"/>
        <v>835.11706621004566</v>
      </c>
      <c r="S6818" s="3">
        <f t="shared" si="540"/>
        <v>92.137500000000017</v>
      </c>
      <c r="T6818" s="3"/>
    </row>
    <row r="6819" spans="1:20" x14ac:dyDescent="0.25">
      <c r="A6819" s="1">
        <v>43354</v>
      </c>
      <c r="B6819">
        <v>662</v>
      </c>
      <c r="C6819">
        <v>1</v>
      </c>
      <c r="D6819">
        <v>19.5</v>
      </c>
      <c r="E6819">
        <v>52</v>
      </c>
      <c r="F6819">
        <v>1.3</v>
      </c>
      <c r="G6819">
        <v>2000</v>
      </c>
      <c r="H6819">
        <v>9.3000000000000007</v>
      </c>
      <c r="I6819">
        <v>0</v>
      </c>
      <c r="J6819">
        <v>0</v>
      </c>
      <c r="K6819">
        <v>0</v>
      </c>
      <c r="L6819" t="s">
        <v>41</v>
      </c>
      <c r="M6819" t="s">
        <v>20</v>
      </c>
      <c r="N6819" t="s">
        <v>21</v>
      </c>
      <c r="O6819" s="3">
        <f t="shared" si="537"/>
        <v>20.662100456621005</v>
      </c>
      <c r="P6819" s="3">
        <f t="shared" si="538"/>
        <v>689.58333333333337</v>
      </c>
      <c r="Q6819" s="3">
        <f t="shared" si="536"/>
        <v>668.92123287671234</v>
      </c>
      <c r="R6819" s="3">
        <f t="shared" si="539"/>
        <v>601.89373287671231</v>
      </c>
      <c r="S6819" s="3">
        <f t="shared" si="540"/>
        <v>67.027500000000003</v>
      </c>
      <c r="T6819" s="3"/>
    </row>
    <row r="6820" spans="1:20" x14ac:dyDescent="0.25">
      <c r="A6820" s="1">
        <v>43354</v>
      </c>
      <c r="B6820">
        <v>435</v>
      </c>
      <c r="C6820">
        <v>2</v>
      </c>
      <c r="D6820">
        <v>18.899999999999999</v>
      </c>
      <c r="E6820">
        <v>52</v>
      </c>
      <c r="F6820">
        <v>1.1000000000000001</v>
      </c>
      <c r="G6820">
        <v>2000</v>
      </c>
      <c r="H6820">
        <v>8.8000000000000007</v>
      </c>
      <c r="I6820">
        <v>0</v>
      </c>
      <c r="J6820">
        <v>0</v>
      </c>
      <c r="K6820">
        <v>0</v>
      </c>
      <c r="L6820" t="s">
        <v>41</v>
      </c>
      <c r="M6820" t="s">
        <v>20</v>
      </c>
      <c r="N6820" t="s">
        <v>21</v>
      </c>
      <c r="O6820" s="3">
        <f t="shared" si="537"/>
        <v>20.662100456621005</v>
      </c>
      <c r="P6820" s="3">
        <f t="shared" si="538"/>
        <v>453.12500000000006</v>
      </c>
      <c r="Q6820" s="3">
        <f t="shared" si="536"/>
        <v>432.46289954337908</v>
      </c>
      <c r="R6820" s="3">
        <f t="shared" si="539"/>
        <v>388.41914954337909</v>
      </c>
      <c r="S6820" s="3">
        <f t="shared" si="540"/>
        <v>44.04375000000001</v>
      </c>
      <c r="T6820" s="3"/>
    </row>
    <row r="6821" spans="1:20" x14ac:dyDescent="0.25">
      <c r="A6821" s="1">
        <v>43354</v>
      </c>
      <c r="B6821">
        <v>261</v>
      </c>
      <c r="C6821">
        <v>3</v>
      </c>
      <c r="D6821">
        <v>18.2</v>
      </c>
      <c r="E6821">
        <v>52</v>
      </c>
      <c r="F6821">
        <v>1.5</v>
      </c>
      <c r="G6821">
        <v>2000</v>
      </c>
      <c r="H6821">
        <v>8.1</v>
      </c>
      <c r="I6821">
        <v>0</v>
      </c>
      <c r="J6821">
        <v>0</v>
      </c>
      <c r="K6821">
        <v>0</v>
      </c>
      <c r="L6821" t="s">
        <v>41</v>
      </c>
      <c r="M6821" t="s">
        <v>20</v>
      </c>
      <c r="N6821" t="s">
        <v>21</v>
      </c>
      <c r="O6821" s="3">
        <f t="shared" si="537"/>
        <v>20.662100456621005</v>
      </c>
      <c r="P6821" s="3">
        <f t="shared" si="538"/>
        <v>271.875</v>
      </c>
      <c r="Q6821" s="3">
        <f t="shared" si="536"/>
        <v>251.212899543379</v>
      </c>
      <c r="R6821" s="3">
        <f t="shared" si="539"/>
        <v>224.78664954337899</v>
      </c>
      <c r="S6821" s="3">
        <f t="shared" si="540"/>
        <v>26.426250000000003</v>
      </c>
      <c r="T6821" s="3"/>
    </row>
    <row r="6822" spans="1:20" x14ac:dyDescent="0.25">
      <c r="A6822" s="1">
        <v>43354</v>
      </c>
      <c r="B6822">
        <v>193</v>
      </c>
      <c r="C6822">
        <v>4</v>
      </c>
      <c r="D6822">
        <v>17.7</v>
      </c>
      <c r="E6822">
        <v>52</v>
      </c>
      <c r="F6822">
        <v>1.5</v>
      </c>
      <c r="G6822">
        <v>2000</v>
      </c>
      <c r="H6822">
        <v>7.7</v>
      </c>
      <c r="I6822">
        <v>0</v>
      </c>
      <c r="J6822">
        <v>0</v>
      </c>
      <c r="K6822">
        <v>0</v>
      </c>
      <c r="L6822" t="s">
        <v>41</v>
      </c>
      <c r="M6822" t="s">
        <v>20</v>
      </c>
      <c r="N6822" t="s">
        <v>21</v>
      </c>
      <c r="O6822" s="3">
        <f t="shared" si="537"/>
        <v>20.662100456621005</v>
      </c>
      <c r="P6822" s="3">
        <f t="shared" si="538"/>
        <v>201.04166666666669</v>
      </c>
      <c r="Q6822" s="3">
        <f t="shared" si="536"/>
        <v>180.37956621004568</v>
      </c>
      <c r="R6822" s="3">
        <f t="shared" si="539"/>
        <v>160.83831621004566</v>
      </c>
      <c r="S6822" s="3">
        <f t="shared" si="540"/>
        <v>19.541250000000005</v>
      </c>
      <c r="T6822" s="3"/>
    </row>
    <row r="6823" spans="1:20" x14ac:dyDescent="0.25">
      <c r="A6823" s="1">
        <v>43354</v>
      </c>
      <c r="B6823">
        <v>258</v>
      </c>
      <c r="C6823">
        <v>5</v>
      </c>
      <c r="D6823">
        <v>17.2</v>
      </c>
      <c r="E6823">
        <v>54</v>
      </c>
      <c r="F6823">
        <v>1.3</v>
      </c>
      <c r="G6823">
        <v>2000</v>
      </c>
      <c r="H6823">
        <v>7.7</v>
      </c>
      <c r="I6823">
        <v>0</v>
      </c>
      <c r="J6823">
        <v>0</v>
      </c>
      <c r="K6823">
        <v>0</v>
      </c>
      <c r="L6823" t="s">
        <v>41</v>
      </c>
      <c r="M6823" t="s">
        <v>20</v>
      </c>
      <c r="N6823" t="s">
        <v>21</v>
      </c>
      <c r="O6823" s="3">
        <f t="shared" si="537"/>
        <v>20.662100456621005</v>
      </c>
      <c r="P6823" s="3">
        <f t="shared" si="538"/>
        <v>268.75</v>
      </c>
      <c r="Q6823" s="3">
        <f t="shared" si="536"/>
        <v>248.087899543379</v>
      </c>
      <c r="R6823" s="3">
        <f t="shared" si="539"/>
        <v>221.96539954337899</v>
      </c>
      <c r="S6823" s="3">
        <f t="shared" si="540"/>
        <v>26.122500000000002</v>
      </c>
      <c r="T6823" s="3"/>
    </row>
    <row r="6824" spans="1:20" x14ac:dyDescent="0.25">
      <c r="A6824" s="1">
        <v>43354</v>
      </c>
      <c r="B6824">
        <v>678</v>
      </c>
      <c r="C6824">
        <v>6</v>
      </c>
      <c r="D6824">
        <v>17</v>
      </c>
      <c r="E6824">
        <v>55</v>
      </c>
      <c r="F6824">
        <v>1.2</v>
      </c>
      <c r="G6824">
        <v>2000</v>
      </c>
      <c r="H6824">
        <v>7.8</v>
      </c>
      <c r="I6824">
        <v>0</v>
      </c>
      <c r="J6824">
        <v>0</v>
      </c>
      <c r="K6824">
        <v>0</v>
      </c>
      <c r="L6824" t="s">
        <v>41</v>
      </c>
      <c r="M6824" t="s">
        <v>20</v>
      </c>
      <c r="N6824" t="s">
        <v>21</v>
      </c>
      <c r="O6824" s="3">
        <f t="shared" si="537"/>
        <v>20.662100456621005</v>
      </c>
      <c r="P6824" s="3">
        <f t="shared" si="538"/>
        <v>706.25</v>
      </c>
      <c r="Q6824" s="3">
        <f t="shared" si="536"/>
        <v>685.58789954337897</v>
      </c>
      <c r="R6824" s="3">
        <f t="shared" si="539"/>
        <v>616.94039954337893</v>
      </c>
      <c r="S6824" s="3">
        <f t="shared" si="540"/>
        <v>68.647500000000008</v>
      </c>
      <c r="T6824" s="3"/>
    </row>
    <row r="6825" spans="1:20" x14ac:dyDescent="0.25">
      <c r="A6825" s="1">
        <v>43354</v>
      </c>
      <c r="B6825">
        <v>1556</v>
      </c>
      <c r="C6825">
        <v>7</v>
      </c>
      <c r="D6825">
        <v>16.899999999999999</v>
      </c>
      <c r="E6825">
        <v>55</v>
      </c>
      <c r="F6825">
        <v>1.4</v>
      </c>
      <c r="G6825">
        <v>2000</v>
      </c>
      <c r="H6825">
        <v>7.7</v>
      </c>
      <c r="I6825">
        <v>7.0000000000000007E-2</v>
      </c>
      <c r="J6825">
        <v>0</v>
      </c>
      <c r="K6825">
        <v>0</v>
      </c>
      <c r="L6825" t="s">
        <v>41</v>
      </c>
      <c r="M6825" t="s">
        <v>20</v>
      </c>
      <c r="N6825" t="s">
        <v>21</v>
      </c>
      <c r="O6825" s="3">
        <f t="shared" si="537"/>
        <v>20.662100456621005</v>
      </c>
      <c r="P6825" s="3">
        <f t="shared" si="538"/>
        <v>1620.8333333333335</v>
      </c>
      <c r="Q6825" s="3">
        <f t="shared" si="536"/>
        <v>1600.1712328767126</v>
      </c>
      <c r="R6825" s="3">
        <f t="shared" si="539"/>
        <v>1442.6262328767125</v>
      </c>
      <c r="S6825" s="3">
        <f t="shared" si="540"/>
        <v>157.54500000000002</v>
      </c>
      <c r="T6825" s="3"/>
    </row>
    <row r="6826" spans="1:20" x14ac:dyDescent="0.25">
      <c r="A6826" s="1">
        <v>43354</v>
      </c>
      <c r="B6826">
        <v>2369</v>
      </c>
      <c r="C6826">
        <v>8</v>
      </c>
      <c r="D6826">
        <v>17.8</v>
      </c>
      <c r="E6826">
        <v>53</v>
      </c>
      <c r="F6826">
        <v>1.4</v>
      </c>
      <c r="G6826">
        <v>2000</v>
      </c>
      <c r="H6826">
        <v>8</v>
      </c>
      <c r="I6826">
        <v>0.51</v>
      </c>
      <c r="J6826">
        <v>0</v>
      </c>
      <c r="K6826">
        <v>0</v>
      </c>
      <c r="L6826" t="s">
        <v>41</v>
      </c>
      <c r="M6826" t="s">
        <v>20</v>
      </c>
      <c r="N6826" t="s">
        <v>21</v>
      </c>
      <c r="O6826" s="3">
        <f t="shared" si="537"/>
        <v>20.662100456621005</v>
      </c>
      <c r="P6826" s="3">
        <f t="shared" si="538"/>
        <v>2467.7083333333335</v>
      </c>
      <c r="Q6826" s="3">
        <f t="shared" si="536"/>
        <v>2447.0462328767126</v>
      </c>
      <c r="R6826" s="3">
        <f t="shared" si="539"/>
        <v>2207.1849828767126</v>
      </c>
      <c r="S6826" s="3">
        <f t="shared" si="540"/>
        <v>239.86125000000004</v>
      </c>
      <c r="T6826" s="3"/>
    </row>
    <row r="6827" spans="1:20" x14ac:dyDescent="0.25">
      <c r="A6827" s="1">
        <v>43354</v>
      </c>
      <c r="B6827">
        <v>1234</v>
      </c>
      <c r="C6827">
        <v>9</v>
      </c>
      <c r="D6827">
        <v>19.8</v>
      </c>
      <c r="E6827">
        <v>49</v>
      </c>
      <c r="F6827">
        <v>1.9</v>
      </c>
      <c r="G6827">
        <v>2000</v>
      </c>
      <c r="H6827">
        <v>8.6999999999999993</v>
      </c>
      <c r="I6827">
        <v>1.24</v>
      </c>
      <c r="J6827">
        <v>0</v>
      </c>
      <c r="K6827">
        <v>0</v>
      </c>
      <c r="L6827" t="s">
        <v>41</v>
      </c>
      <c r="M6827" t="s">
        <v>20</v>
      </c>
      <c r="N6827" t="s">
        <v>21</v>
      </c>
      <c r="O6827" s="3">
        <f t="shared" si="537"/>
        <v>20.662100456621005</v>
      </c>
      <c r="P6827" s="3">
        <f t="shared" si="538"/>
        <v>1285.4166666666667</v>
      </c>
      <c r="Q6827" s="3">
        <f t="shared" si="536"/>
        <v>1264.7545662100458</v>
      </c>
      <c r="R6827" s="3">
        <f t="shared" si="539"/>
        <v>1139.8120662100457</v>
      </c>
      <c r="S6827" s="3">
        <f t="shared" si="540"/>
        <v>124.94250000000002</v>
      </c>
      <c r="T6827" s="3"/>
    </row>
    <row r="6828" spans="1:20" x14ac:dyDescent="0.25">
      <c r="A6828" s="1">
        <v>43354</v>
      </c>
      <c r="B6828">
        <v>922</v>
      </c>
      <c r="C6828">
        <v>10</v>
      </c>
      <c r="D6828">
        <v>21.9</v>
      </c>
      <c r="E6828">
        <v>43</v>
      </c>
      <c r="F6828">
        <v>1.1000000000000001</v>
      </c>
      <c r="G6828">
        <v>2000</v>
      </c>
      <c r="H6828">
        <v>8.6999999999999993</v>
      </c>
      <c r="I6828">
        <v>1.89</v>
      </c>
      <c r="J6828">
        <v>0</v>
      </c>
      <c r="K6828">
        <v>0</v>
      </c>
      <c r="L6828" t="s">
        <v>41</v>
      </c>
      <c r="M6828" t="s">
        <v>20</v>
      </c>
      <c r="N6828" t="s">
        <v>21</v>
      </c>
      <c r="O6828" s="3">
        <f t="shared" si="537"/>
        <v>20.662100456621005</v>
      </c>
      <c r="P6828" s="3">
        <f t="shared" si="538"/>
        <v>960.41666666666674</v>
      </c>
      <c r="Q6828" s="3">
        <f t="shared" si="536"/>
        <v>939.75456621004571</v>
      </c>
      <c r="R6828" s="3">
        <f t="shared" si="539"/>
        <v>846.40206621004563</v>
      </c>
      <c r="S6828" s="3">
        <f t="shared" si="540"/>
        <v>93.35250000000002</v>
      </c>
      <c r="T6828" s="3"/>
    </row>
    <row r="6829" spans="1:20" x14ac:dyDescent="0.25">
      <c r="A6829" s="1">
        <v>43354</v>
      </c>
      <c r="B6829">
        <v>1012</v>
      </c>
      <c r="C6829">
        <v>11</v>
      </c>
      <c r="D6829">
        <v>23.7</v>
      </c>
      <c r="E6829">
        <v>40</v>
      </c>
      <c r="F6829">
        <v>2</v>
      </c>
      <c r="G6829">
        <v>2000</v>
      </c>
      <c r="H6829">
        <v>9.1999999999999993</v>
      </c>
      <c r="I6829">
        <v>2.6</v>
      </c>
      <c r="J6829">
        <v>0</v>
      </c>
      <c r="K6829">
        <v>0</v>
      </c>
      <c r="L6829" t="s">
        <v>41</v>
      </c>
      <c r="M6829" t="s">
        <v>20</v>
      </c>
      <c r="N6829" t="s">
        <v>21</v>
      </c>
      <c r="O6829" s="3">
        <f t="shared" si="537"/>
        <v>20.662100456621005</v>
      </c>
      <c r="P6829" s="3">
        <f t="shared" si="538"/>
        <v>1054.1666666666667</v>
      </c>
      <c r="Q6829" s="3">
        <f t="shared" si="536"/>
        <v>1033.5045662100458</v>
      </c>
      <c r="R6829" s="3">
        <f t="shared" si="539"/>
        <v>931.03956621004579</v>
      </c>
      <c r="S6829" s="3">
        <f t="shared" si="540"/>
        <v>102.46500000000002</v>
      </c>
      <c r="T6829" s="3"/>
    </row>
    <row r="6830" spans="1:20" x14ac:dyDescent="0.25">
      <c r="A6830" s="1">
        <v>43354</v>
      </c>
      <c r="B6830">
        <v>1192</v>
      </c>
      <c r="C6830">
        <v>12</v>
      </c>
      <c r="D6830">
        <v>24.5</v>
      </c>
      <c r="E6830">
        <v>40</v>
      </c>
      <c r="F6830">
        <v>1.3</v>
      </c>
      <c r="G6830">
        <v>1973</v>
      </c>
      <c r="H6830">
        <v>10</v>
      </c>
      <c r="I6830">
        <v>2.64</v>
      </c>
      <c r="J6830">
        <v>0</v>
      </c>
      <c r="K6830">
        <v>0</v>
      </c>
      <c r="L6830" t="s">
        <v>41</v>
      </c>
      <c r="M6830" t="s">
        <v>20</v>
      </c>
      <c r="N6830" t="s">
        <v>21</v>
      </c>
      <c r="O6830" s="3">
        <f t="shared" si="537"/>
        <v>20.662100456621005</v>
      </c>
      <c r="P6830" s="3">
        <f t="shared" si="538"/>
        <v>1241.6666666666667</v>
      </c>
      <c r="Q6830" s="3">
        <f t="shared" si="536"/>
        <v>1221.0045662100458</v>
      </c>
      <c r="R6830" s="3">
        <f t="shared" si="539"/>
        <v>1100.3145662100458</v>
      </c>
      <c r="S6830" s="3">
        <f t="shared" si="540"/>
        <v>120.69000000000001</v>
      </c>
      <c r="T6830" s="3"/>
    </row>
    <row r="6831" spans="1:20" x14ac:dyDescent="0.25">
      <c r="A6831" s="1">
        <v>43354</v>
      </c>
      <c r="B6831">
        <v>1102</v>
      </c>
      <c r="C6831">
        <v>13</v>
      </c>
      <c r="D6831">
        <v>25.7</v>
      </c>
      <c r="E6831">
        <v>40</v>
      </c>
      <c r="F6831">
        <v>2.2000000000000002</v>
      </c>
      <c r="G6831">
        <v>1997</v>
      </c>
      <c r="H6831">
        <v>11</v>
      </c>
      <c r="I6831">
        <v>2.98</v>
      </c>
      <c r="J6831">
        <v>0</v>
      </c>
      <c r="K6831">
        <v>0</v>
      </c>
      <c r="L6831" t="s">
        <v>41</v>
      </c>
      <c r="M6831" t="s">
        <v>20</v>
      </c>
      <c r="N6831" t="s">
        <v>21</v>
      </c>
      <c r="O6831" s="3">
        <f t="shared" si="537"/>
        <v>20.662100456621005</v>
      </c>
      <c r="P6831" s="3">
        <f t="shared" si="538"/>
        <v>1147.9166666666667</v>
      </c>
      <c r="Q6831" s="3">
        <f t="shared" si="536"/>
        <v>1127.2545662100458</v>
      </c>
      <c r="R6831" s="3">
        <f t="shared" si="539"/>
        <v>1015.6770662100458</v>
      </c>
      <c r="S6831" s="3">
        <f t="shared" si="540"/>
        <v>111.57750000000001</v>
      </c>
      <c r="T6831" s="3"/>
    </row>
    <row r="6832" spans="1:20" x14ac:dyDescent="0.25">
      <c r="A6832" s="1">
        <v>43354</v>
      </c>
      <c r="B6832">
        <v>1115</v>
      </c>
      <c r="C6832">
        <v>14</v>
      </c>
      <c r="D6832">
        <v>25.8</v>
      </c>
      <c r="E6832">
        <v>37</v>
      </c>
      <c r="F6832">
        <v>1.5</v>
      </c>
      <c r="G6832">
        <v>1995</v>
      </c>
      <c r="H6832">
        <v>9.9</v>
      </c>
      <c r="I6832">
        <v>2.2200000000000002</v>
      </c>
      <c r="J6832">
        <v>0</v>
      </c>
      <c r="K6832">
        <v>0</v>
      </c>
      <c r="L6832" t="s">
        <v>41</v>
      </c>
      <c r="M6832" t="s">
        <v>20</v>
      </c>
      <c r="N6832" t="s">
        <v>21</v>
      </c>
      <c r="O6832" s="3">
        <f t="shared" si="537"/>
        <v>20.662100456621005</v>
      </c>
      <c r="P6832" s="3">
        <f t="shared" si="538"/>
        <v>1161.4583333333335</v>
      </c>
      <c r="Q6832" s="3">
        <f t="shared" si="536"/>
        <v>1140.7962328767126</v>
      </c>
      <c r="R6832" s="3">
        <f t="shared" si="539"/>
        <v>1027.9024828767126</v>
      </c>
      <c r="S6832" s="3">
        <f t="shared" si="540"/>
        <v>112.89375000000003</v>
      </c>
      <c r="T6832" s="3"/>
    </row>
    <row r="6833" spans="1:20" x14ac:dyDescent="0.25">
      <c r="A6833" s="1">
        <v>43354</v>
      </c>
      <c r="B6833">
        <v>1222</v>
      </c>
      <c r="C6833">
        <v>15</v>
      </c>
      <c r="D6833">
        <v>26</v>
      </c>
      <c r="E6833">
        <v>40</v>
      </c>
      <c r="F6833">
        <v>1.9</v>
      </c>
      <c r="G6833">
        <v>2000</v>
      </c>
      <c r="H6833">
        <v>11.3</v>
      </c>
      <c r="I6833">
        <v>1.53</v>
      </c>
      <c r="J6833">
        <v>0</v>
      </c>
      <c r="K6833">
        <v>0</v>
      </c>
      <c r="L6833" t="s">
        <v>41</v>
      </c>
      <c r="M6833" t="s">
        <v>20</v>
      </c>
      <c r="N6833" t="s">
        <v>21</v>
      </c>
      <c r="O6833" s="3">
        <f t="shared" si="537"/>
        <v>20.662100456621005</v>
      </c>
      <c r="P6833" s="3">
        <f t="shared" si="538"/>
        <v>1272.9166666666667</v>
      </c>
      <c r="Q6833" s="3">
        <f t="shared" si="536"/>
        <v>1252.2545662100458</v>
      </c>
      <c r="R6833" s="3">
        <f t="shared" si="539"/>
        <v>1128.5270662100459</v>
      </c>
      <c r="S6833" s="3">
        <f t="shared" si="540"/>
        <v>123.72750000000002</v>
      </c>
      <c r="T6833" s="3"/>
    </row>
    <row r="6834" spans="1:20" x14ac:dyDescent="0.25">
      <c r="A6834" s="1">
        <v>43354</v>
      </c>
      <c r="B6834">
        <v>1527</v>
      </c>
      <c r="C6834">
        <v>16</v>
      </c>
      <c r="D6834">
        <v>25.5</v>
      </c>
      <c r="E6834">
        <v>44</v>
      </c>
      <c r="F6834">
        <v>1.4</v>
      </c>
      <c r="G6834">
        <v>2000</v>
      </c>
      <c r="H6834">
        <v>12.3</v>
      </c>
      <c r="I6834">
        <v>1</v>
      </c>
      <c r="J6834">
        <v>0</v>
      </c>
      <c r="K6834">
        <v>0</v>
      </c>
      <c r="L6834" t="s">
        <v>41</v>
      </c>
      <c r="M6834" t="s">
        <v>20</v>
      </c>
      <c r="N6834" t="s">
        <v>21</v>
      </c>
      <c r="O6834" s="3">
        <f t="shared" si="537"/>
        <v>20.662100456621005</v>
      </c>
      <c r="P6834" s="3">
        <f t="shared" si="538"/>
        <v>1590.625</v>
      </c>
      <c r="Q6834" s="3">
        <f t="shared" si="536"/>
        <v>1569.9628995433791</v>
      </c>
      <c r="R6834" s="3">
        <f t="shared" si="539"/>
        <v>1415.354149543379</v>
      </c>
      <c r="S6834" s="3">
        <f t="shared" si="540"/>
        <v>154.60875000000001</v>
      </c>
      <c r="T6834" s="3"/>
    </row>
    <row r="6835" spans="1:20" x14ac:dyDescent="0.25">
      <c r="A6835" s="1">
        <v>43354</v>
      </c>
      <c r="B6835">
        <v>2171</v>
      </c>
      <c r="C6835">
        <v>17</v>
      </c>
      <c r="D6835">
        <v>25.4</v>
      </c>
      <c r="E6835">
        <v>44</v>
      </c>
      <c r="F6835">
        <v>1.2</v>
      </c>
      <c r="G6835">
        <v>2000</v>
      </c>
      <c r="H6835">
        <v>12.2</v>
      </c>
      <c r="I6835">
        <v>0.84</v>
      </c>
      <c r="J6835">
        <v>0</v>
      </c>
      <c r="K6835">
        <v>0</v>
      </c>
      <c r="L6835" t="s">
        <v>41</v>
      </c>
      <c r="M6835" t="s">
        <v>20</v>
      </c>
      <c r="N6835" t="s">
        <v>21</v>
      </c>
      <c r="O6835" s="3">
        <f t="shared" si="537"/>
        <v>20.662100456621005</v>
      </c>
      <c r="P6835" s="3">
        <f t="shared" si="538"/>
        <v>2261.4583333333335</v>
      </c>
      <c r="Q6835" s="3">
        <f t="shared" si="536"/>
        <v>2240.7962328767126</v>
      </c>
      <c r="R6835" s="3">
        <f t="shared" si="539"/>
        <v>2020.9824828767125</v>
      </c>
      <c r="S6835" s="3">
        <f t="shared" si="540"/>
        <v>219.81375000000003</v>
      </c>
      <c r="T6835" s="3"/>
    </row>
    <row r="6836" spans="1:20" x14ac:dyDescent="0.25">
      <c r="A6836" s="1">
        <v>43354</v>
      </c>
      <c r="B6836">
        <v>3222</v>
      </c>
      <c r="C6836">
        <v>18</v>
      </c>
      <c r="D6836">
        <v>24.7</v>
      </c>
      <c r="E6836">
        <v>45</v>
      </c>
      <c r="F6836">
        <v>0.7</v>
      </c>
      <c r="G6836">
        <v>2000</v>
      </c>
      <c r="H6836">
        <v>11.9</v>
      </c>
      <c r="I6836">
        <v>0.3</v>
      </c>
      <c r="J6836">
        <v>0</v>
      </c>
      <c r="K6836">
        <v>0</v>
      </c>
      <c r="L6836" t="s">
        <v>41</v>
      </c>
      <c r="M6836" t="s">
        <v>20</v>
      </c>
      <c r="N6836" t="s">
        <v>21</v>
      </c>
      <c r="O6836" s="3">
        <f t="shared" si="537"/>
        <v>20.662100456621005</v>
      </c>
      <c r="P6836" s="3">
        <f t="shared" si="538"/>
        <v>3356.2500000000005</v>
      </c>
      <c r="Q6836" s="3">
        <f t="shared" si="536"/>
        <v>3335.5878995433795</v>
      </c>
      <c r="R6836" s="3">
        <f t="shared" si="539"/>
        <v>3009.3603995433796</v>
      </c>
      <c r="S6836" s="3">
        <f t="shared" si="540"/>
        <v>326.22750000000008</v>
      </c>
      <c r="T6836" s="3"/>
    </row>
    <row r="6837" spans="1:20" x14ac:dyDescent="0.25">
      <c r="A6837" s="1">
        <v>43354</v>
      </c>
      <c r="B6837">
        <v>2455</v>
      </c>
      <c r="C6837">
        <v>19</v>
      </c>
      <c r="D6837">
        <v>23.7</v>
      </c>
      <c r="E6837">
        <v>49</v>
      </c>
      <c r="F6837">
        <v>1.8</v>
      </c>
      <c r="G6837">
        <v>2000</v>
      </c>
      <c r="H6837">
        <v>12.3</v>
      </c>
      <c r="I6837">
        <v>0.03</v>
      </c>
      <c r="J6837">
        <v>0</v>
      </c>
      <c r="K6837">
        <v>0</v>
      </c>
      <c r="L6837" t="s">
        <v>41</v>
      </c>
      <c r="M6837" t="s">
        <v>20</v>
      </c>
      <c r="N6837" t="s">
        <v>21</v>
      </c>
      <c r="O6837" s="3">
        <f t="shared" si="537"/>
        <v>20.662100456621005</v>
      </c>
      <c r="P6837" s="3">
        <f t="shared" si="538"/>
        <v>2557.291666666667</v>
      </c>
      <c r="Q6837" s="3">
        <f t="shared" si="536"/>
        <v>2536.6295662100461</v>
      </c>
      <c r="R6837" s="3">
        <f t="shared" si="539"/>
        <v>2288.0608162100461</v>
      </c>
      <c r="S6837" s="3">
        <f t="shared" si="540"/>
        <v>248.56875000000005</v>
      </c>
      <c r="T6837" s="3"/>
    </row>
    <row r="6838" spans="1:20" x14ac:dyDescent="0.25">
      <c r="A6838" s="1">
        <v>43354</v>
      </c>
      <c r="B6838">
        <v>2072</v>
      </c>
      <c r="C6838">
        <v>20</v>
      </c>
      <c r="D6838">
        <v>22.9</v>
      </c>
      <c r="E6838">
        <v>48</v>
      </c>
      <c r="F6838">
        <v>1.2</v>
      </c>
      <c r="G6838">
        <v>2000</v>
      </c>
      <c r="H6838">
        <v>11.2</v>
      </c>
      <c r="I6838">
        <v>0</v>
      </c>
      <c r="J6838">
        <v>0</v>
      </c>
      <c r="K6838">
        <v>0</v>
      </c>
      <c r="L6838" t="s">
        <v>41</v>
      </c>
      <c r="M6838" t="s">
        <v>20</v>
      </c>
      <c r="N6838" t="s">
        <v>21</v>
      </c>
      <c r="O6838" s="3">
        <f t="shared" si="537"/>
        <v>20.662100456621005</v>
      </c>
      <c r="P6838" s="3">
        <f t="shared" si="538"/>
        <v>2158.3333333333335</v>
      </c>
      <c r="Q6838" s="3">
        <f t="shared" si="536"/>
        <v>2137.6712328767126</v>
      </c>
      <c r="R6838" s="3">
        <f t="shared" si="539"/>
        <v>1927.8812328767126</v>
      </c>
      <c r="S6838" s="3">
        <f t="shared" si="540"/>
        <v>209.79000000000002</v>
      </c>
      <c r="T6838" s="3"/>
    </row>
    <row r="6839" spans="1:20" x14ac:dyDescent="0.25">
      <c r="A6839" s="1">
        <v>43354</v>
      </c>
      <c r="B6839">
        <v>2018</v>
      </c>
      <c r="C6839">
        <v>21</v>
      </c>
      <c r="D6839">
        <v>22.2</v>
      </c>
      <c r="E6839">
        <v>50</v>
      </c>
      <c r="F6839">
        <v>1.3</v>
      </c>
      <c r="G6839">
        <v>2000</v>
      </c>
      <c r="H6839">
        <v>11.2</v>
      </c>
      <c r="I6839">
        <v>0</v>
      </c>
      <c r="J6839">
        <v>0</v>
      </c>
      <c r="K6839">
        <v>0</v>
      </c>
      <c r="L6839" t="s">
        <v>41</v>
      </c>
      <c r="M6839" t="s">
        <v>20</v>
      </c>
      <c r="N6839" t="s">
        <v>21</v>
      </c>
      <c r="O6839" s="3">
        <f t="shared" si="537"/>
        <v>20.662100456621005</v>
      </c>
      <c r="P6839" s="3">
        <f t="shared" si="538"/>
        <v>2102.0833333333335</v>
      </c>
      <c r="Q6839" s="3">
        <f t="shared" si="536"/>
        <v>2081.4212328767126</v>
      </c>
      <c r="R6839" s="3">
        <f t="shared" si="539"/>
        <v>1877.0987328767126</v>
      </c>
      <c r="S6839" s="3">
        <f t="shared" si="540"/>
        <v>204.32250000000002</v>
      </c>
      <c r="T6839" s="3"/>
    </row>
    <row r="6840" spans="1:20" x14ac:dyDescent="0.25">
      <c r="A6840" s="1">
        <v>43354</v>
      </c>
      <c r="B6840">
        <v>1868</v>
      </c>
      <c r="C6840">
        <v>22</v>
      </c>
      <c r="D6840">
        <v>21.6</v>
      </c>
      <c r="E6840">
        <v>52</v>
      </c>
      <c r="F6840">
        <v>1.9</v>
      </c>
      <c r="G6840">
        <v>2000</v>
      </c>
      <c r="H6840">
        <v>11.3</v>
      </c>
      <c r="I6840">
        <v>0</v>
      </c>
      <c r="J6840">
        <v>0</v>
      </c>
      <c r="K6840">
        <v>0</v>
      </c>
      <c r="L6840" t="s">
        <v>41</v>
      </c>
      <c r="M6840" t="s">
        <v>20</v>
      </c>
      <c r="N6840" t="s">
        <v>21</v>
      </c>
      <c r="O6840" s="3">
        <f t="shared" si="537"/>
        <v>20.662100456621005</v>
      </c>
      <c r="P6840" s="3">
        <f t="shared" si="538"/>
        <v>1945.8333333333335</v>
      </c>
      <c r="Q6840" s="3">
        <f t="shared" si="536"/>
        <v>1925.1712328767126</v>
      </c>
      <c r="R6840" s="3">
        <f t="shared" si="539"/>
        <v>1736.0362328767126</v>
      </c>
      <c r="S6840" s="3">
        <f t="shared" si="540"/>
        <v>189.13500000000002</v>
      </c>
      <c r="T6840" s="3"/>
    </row>
    <row r="6841" spans="1:20" x14ac:dyDescent="0.25">
      <c r="A6841" s="1">
        <v>43354</v>
      </c>
      <c r="B6841">
        <v>1240</v>
      </c>
      <c r="C6841">
        <v>23</v>
      </c>
      <c r="D6841">
        <v>20.9</v>
      </c>
      <c r="E6841">
        <v>53</v>
      </c>
      <c r="F6841">
        <v>1.8</v>
      </c>
      <c r="G6841">
        <v>2000</v>
      </c>
      <c r="H6841">
        <v>10.9</v>
      </c>
      <c r="I6841">
        <v>0</v>
      </c>
      <c r="J6841">
        <v>0</v>
      </c>
      <c r="K6841">
        <v>0</v>
      </c>
      <c r="L6841" t="s">
        <v>41</v>
      </c>
      <c r="M6841" t="s">
        <v>20</v>
      </c>
      <c r="N6841" t="s">
        <v>21</v>
      </c>
      <c r="O6841" s="3">
        <f t="shared" si="537"/>
        <v>20.662100456621005</v>
      </c>
      <c r="P6841" s="3">
        <f t="shared" si="538"/>
        <v>1291.6666666666667</v>
      </c>
      <c r="Q6841" s="3">
        <f t="shared" si="536"/>
        <v>1271.0045662100458</v>
      </c>
      <c r="R6841" s="3">
        <f t="shared" si="539"/>
        <v>1145.4545662100459</v>
      </c>
      <c r="S6841" s="3">
        <f t="shared" si="540"/>
        <v>125.55000000000003</v>
      </c>
      <c r="T6841" s="3"/>
    </row>
    <row r="6842" spans="1:20" x14ac:dyDescent="0.25">
      <c r="A6842" s="1">
        <v>43355</v>
      </c>
      <c r="B6842">
        <v>949</v>
      </c>
      <c r="C6842">
        <v>0</v>
      </c>
      <c r="D6842">
        <v>20.2</v>
      </c>
      <c r="E6842">
        <v>54</v>
      </c>
      <c r="F6842">
        <v>1.2</v>
      </c>
      <c r="G6842">
        <v>2000</v>
      </c>
      <c r="H6842">
        <v>10.5</v>
      </c>
      <c r="I6842">
        <v>0</v>
      </c>
      <c r="J6842">
        <v>0</v>
      </c>
      <c r="K6842">
        <v>0</v>
      </c>
      <c r="L6842" t="s">
        <v>41</v>
      </c>
      <c r="M6842" t="s">
        <v>20</v>
      </c>
      <c r="N6842" t="s">
        <v>21</v>
      </c>
      <c r="O6842" s="3">
        <f t="shared" si="537"/>
        <v>20.662100456621005</v>
      </c>
      <c r="P6842" s="3">
        <f t="shared" si="538"/>
        <v>988.54166666666674</v>
      </c>
      <c r="Q6842" s="3">
        <f t="shared" si="536"/>
        <v>967.87956621004571</v>
      </c>
      <c r="R6842" s="3">
        <f t="shared" si="539"/>
        <v>871.79331621004565</v>
      </c>
      <c r="S6842" s="3">
        <f t="shared" si="540"/>
        <v>96.086250000000021</v>
      </c>
      <c r="T6842" s="3"/>
    </row>
    <row r="6843" spans="1:20" x14ac:dyDescent="0.25">
      <c r="A6843" s="1">
        <v>43355</v>
      </c>
      <c r="B6843">
        <v>691</v>
      </c>
      <c r="C6843">
        <v>1</v>
      </c>
      <c r="D6843">
        <v>19.600000000000001</v>
      </c>
      <c r="E6843">
        <v>56</v>
      </c>
      <c r="F6843">
        <v>1.2</v>
      </c>
      <c r="G6843">
        <v>2000</v>
      </c>
      <c r="H6843">
        <v>10.5</v>
      </c>
      <c r="I6843">
        <v>0</v>
      </c>
      <c r="J6843">
        <v>0</v>
      </c>
      <c r="K6843">
        <v>0</v>
      </c>
      <c r="L6843" t="s">
        <v>41</v>
      </c>
      <c r="M6843" t="s">
        <v>20</v>
      </c>
      <c r="N6843" t="s">
        <v>21</v>
      </c>
      <c r="O6843" s="3">
        <f t="shared" si="537"/>
        <v>20.662100456621005</v>
      </c>
      <c r="P6843" s="3">
        <f t="shared" si="538"/>
        <v>719.79166666666674</v>
      </c>
      <c r="Q6843" s="3">
        <f t="shared" si="536"/>
        <v>699.12956621004571</v>
      </c>
      <c r="R6843" s="3">
        <f t="shared" si="539"/>
        <v>629.1658162100457</v>
      </c>
      <c r="S6843" s="3">
        <f t="shared" si="540"/>
        <v>69.963750000000019</v>
      </c>
      <c r="T6843" s="3"/>
    </row>
    <row r="6844" spans="1:20" x14ac:dyDescent="0.25">
      <c r="A6844" s="1">
        <v>43355</v>
      </c>
      <c r="B6844">
        <v>462</v>
      </c>
      <c r="C6844">
        <v>2</v>
      </c>
      <c r="D6844">
        <v>19</v>
      </c>
      <c r="E6844">
        <v>56</v>
      </c>
      <c r="F6844">
        <v>0.9</v>
      </c>
      <c r="G6844">
        <v>2000</v>
      </c>
      <c r="H6844">
        <v>10</v>
      </c>
      <c r="I6844">
        <v>0</v>
      </c>
      <c r="J6844">
        <v>0</v>
      </c>
      <c r="K6844">
        <v>0</v>
      </c>
      <c r="L6844" t="s">
        <v>41</v>
      </c>
      <c r="M6844" t="s">
        <v>20</v>
      </c>
      <c r="N6844" t="s">
        <v>21</v>
      </c>
      <c r="O6844" s="3">
        <f t="shared" si="537"/>
        <v>20.662100456621005</v>
      </c>
      <c r="P6844" s="3">
        <f t="shared" si="538"/>
        <v>481.25000000000006</v>
      </c>
      <c r="Q6844" s="3">
        <f t="shared" si="536"/>
        <v>460.58789954337908</v>
      </c>
      <c r="R6844" s="3">
        <f t="shared" si="539"/>
        <v>413.81039954337905</v>
      </c>
      <c r="S6844" s="3">
        <f t="shared" si="540"/>
        <v>46.777500000000011</v>
      </c>
      <c r="T6844" s="3"/>
    </row>
    <row r="6845" spans="1:20" x14ac:dyDescent="0.25">
      <c r="A6845" s="1">
        <v>43355</v>
      </c>
      <c r="B6845">
        <v>297</v>
      </c>
      <c r="C6845">
        <v>3</v>
      </c>
      <c r="D6845">
        <v>18.399999999999999</v>
      </c>
      <c r="E6845">
        <v>57</v>
      </c>
      <c r="F6845">
        <v>1.3</v>
      </c>
      <c r="G6845">
        <v>2000</v>
      </c>
      <c r="H6845">
        <v>9.6999999999999993</v>
      </c>
      <c r="I6845">
        <v>0</v>
      </c>
      <c r="J6845">
        <v>0</v>
      </c>
      <c r="K6845">
        <v>0</v>
      </c>
      <c r="L6845" t="s">
        <v>41</v>
      </c>
      <c r="M6845" t="s">
        <v>20</v>
      </c>
      <c r="N6845" t="s">
        <v>21</v>
      </c>
      <c r="O6845" s="3">
        <f t="shared" si="537"/>
        <v>20.662100456621005</v>
      </c>
      <c r="P6845" s="3">
        <f t="shared" si="538"/>
        <v>309.375</v>
      </c>
      <c r="Q6845" s="3">
        <f t="shared" si="536"/>
        <v>288.71289954337897</v>
      </c>
      <c r="R6845" s="3">
        <f t="shared" si="539"/>
        <v>258.64164954337895</v>
      </c>
      <c r="S6845" s="3">
        <f t="shared" si="540"/>
        <v>30.071250000000003</v>
      </c>
      <c r="T6845" s="3"/>
    </row>
    <row r="6846" spans="1:20" x14ac:dyDescent="0.25">
      <c r="A6846" s="1">
        <v>43355</v>
      </c>
      <c r="B6846">
        <v>215</v>
      </c>
      <c r="C6846">
        <v>4</v>
      </c>
      <c r="D6846">
        <v>18</v>
      </c>
      <c r="E6846">
        <v>59</v>
      </c>
      <c r="F6846">
        <v>1.5</v>
      </c>
      <c r="G6846">
        <v>2000</v>
      </c>
      <c r="H6846">
        <v>9.8000000000000007</v>
      </c>
      <c r="I6846">
        <v>0</v>
      </c>
      <c r="J6846">
        <v>0</v>
      </c>
      <c r="K6846">
        <v>0</v>
      </c>
      <c r="L6846" t="s">
        <v>41</v>
      </c>
      <c r="M6846" t="s">
        <v>20</v>
      </c>
      <c r="N6846" t="s">
        <v>21</v>
      </c>
      <c r="O6846" s="3">
        <f t="shared" si="537"/>
        <v>20.662100456621005</v>
      </c>
      <c r="P6846" s="3">
        <f t="shared" si="538"/>
        <v>223.95833333333334</v>
      </c>
      <c r="Q6846" s="3">
        <f t="shared" si="536"/>
        <v>203.29623287671234</v>
      </c>
      <c r="R6846" s="3">
        <f t="shared" si="539"/>
        <v>181.52748287671233</v>
      </c>
      <c r="S6846" s="3">
        <f t="shared" si="540"/>
        <v>21.768750000000004</v>
      </c>
      <c r="T6846" s="3"/>
    </row>
    <row r="6847" spans="1:20" x14ac:dyDescent="0.25">
      <c r="A6847" s="1">
        <v>43355</v>
      </c>
      <c r="B6847">
        <v>241</v>
      </c>
      <c r="C6847">
        <v>5</v>
      </c>
      <c r="D6847">
        <v>17.5</v>
      </c>
      <c r="E6847">
        <v>60</v>
      </c>
      <c r="F6847">
        <v>1.6</v>
      </c>
      <c r="G6847">
        <v>2000</v>
      </c>
      <c r="H6847">
        <v>9.6</v>
      </c>
      <c r="I6847">
        <v>0</v>
      </c>
      <c r="J6847">
        <v>0</v>
      </c>
      <c r="K6847">
        <v>0</v>
      </c>
      <c r="L6847" t="s">
        <v>41</v>
      </c>
      <c r="M6847" t="s">
        <v>20</v>
      </c>
      <c r="N6847" t="s">
        <v>21</v>
      </c>
      <c r="O6847" s="3">
        <f t="shared" si="537"/>
        <v>20.662100456621005</v>
      </c>
      <c r="P6847" s="3">
        <f t="shared" si="538"/>
        <v>251.04166666666669</v>
      </c>
      <c r="Q6847" s="3">
        <f t="shared" si="536"/>
        <v>230.37956621004568</v>
      </c>
      <c r="R6847" s="3">
        <f t="shared" si="539"/>
        <v>205.97831621004568</v>
      </c>
      <c r="S6847" s="3">
        <f t="shared" si="540"/>
        <v>24.401250000000005</v>
      </c>
      <c r="T6847" s="3"/>
    </row>
    <row r="6848" spans="1:20" x14ac:dyDescent="0.25">
      <c r="A6848" s="1">
        <v>43355</v>
      </c>
      <c r="B6848">
        <v>656</v>
      </c>
      <c r="C6848">
        <v>6</v>
      </c>
      <c r="D6848">
        <v>17</v>
      </c>
      <c r="E6848">
        <v>63</v>
      </c>
      <c r="F6848">
        <v>1.3</v>
      </c>
      <c r="G6848">
        <v>2000</v>
      </c>
      <c r="H6848">
        <v>9.8000000000000007</v>
      </c>
      <c r="I6848">
        <v>0</v>
      </c>
      <c r="J6848">
        <v>0</v>
      </c>
      <c r="K6848">
        <v>0</v>
      </c>
      <c r="L6848" t="s">
        <v>41</v>
      </c>
      <c r="M6848" t="s">
        <v>20</v>
      </c>
      <c r="N6848" t="s">
        <v>21</v>
      </c>
      <c r="O6848" s="3">
        <f t="shared" si="537"/>
        <v>20.662100456621005</v>
      </c>
      <c r="P6848" s="3">
        <f t="shared" si="538"/>
        <v>683.33333333333337</v>
      </c>
      <c r="Q6848" s="3">
        <f t="shared" si="536"/>
        <v>662.67123287671234</v>
      </c>
      <c r="R6848" s="3">
        <f t="shared" si="539"/>
        <v>596.25123287671227</v>
      </c>
      <c r="S6848" s="3">
        <f t="shared" si="540"/>
        <v>66.420000000000016</v>
      </c>
      <c r="T6848" s="3"/>
    </row>
    <row r="6849" spans="1:20" x14ac:dyDescent="0.25">
      <c r="A6849" s="1">
        <v>43355</v>
      </c>
      <c r="B6849">
        <v>1551</v>
      </c>
      <c r="C6849">
        <v>7</v>
      </c>
      <c r="D6849">
        <v>16.8</v>
      </c>
      <c r="E6849">
        <v>61</v>
      </c>
      <c r="F6849">
        <v>1.3</v>
      </c>
      <c r="G6849">
        <v>2000</v>
      </c>
      <c r="H6849">
        <v>9.1999999999999993</v>
      </c>
      <c r="I6849">
        <v>0.06</v>
      </c>
      <c r="J6849">
        <v>0</v>
      </c>
      <c r="K6849">
        <v>0</v>
      </c>
      <c r="L6849" t="s">
        <v>41</v>
      </c>
      <c r="M6849" t="s">
        <v>20</v>
      </c>
      <c r="N6849" t="s">
        <v>21</v>
      </c>
      <c r="O6849" s="3">
        <f t="shared" si="537"/>
        <v>20.662100456621005</v>
      </c>
      <c r="P6849" s="3">
        <f t="shared" si="538"/>
        <v>1615.6250000000002</v>
      </c>
      <c r="Q6849" s="3">
        <f t="shared" si="536"/>
        <v>1594.9628995433793</v>
      </c>
      <c r="R6849" s="3">
        <f t="shared" si="539"/>
        <v>1437.9241495433794</v>
      </c>
      <c r="S6849" s="3">
        <f t="shared" si="540"/>
        <v>157.03875000000005</v>
      </c>
      <c r="T6849" s="3"/>
    </row>
    <row r="6850" spans="1:20" x14ac:dyDescent="0.25">
      <c r="A6850" s="1">
        <v>43355</v>
      </c>
      <c r="B6850">
        <v>2391</v>
      </c>
      <c r="C6850">
        <v>8</v>
      </c>
      <c r="D6850">
        <v>18.2</v>
      </c>
      <c r="E6850">
        <v>56</v>
      </c>
      <c r="F6850">
        <v>1.5</v>
      </c>
      <c r="G6850">
        <v>1994</v>
      </c>
      <c r="H6850">
        <v>9.1999999999999993</v>
      </c>
      <c r="I6850">
        <v>0.62</v>
      </c>
      <c r="J6850">
        <v>0</v>
      </c>
      <c r="K6850">
        <v>0</v>
      </c>
      <c r="L6850" t="s">
        <v>41</v>
      </c>
      <c r="M6850" t="s">
        <v>20</v>
      </c>
      <c r="N6850" t="s">
        <v>21</v>
      </c>
      <c r="O6850" s="3">
        <f t="shared" si="537"/>
        <v>20.662100456621005</v>
      </c>
      <c r="P6850" s="3">
        <f t="shared" si="538"/>
        <v>2490.625</v>
      </c>
      <c r="Q6850" s="3">
        <f t="shared" ref="Q6850:Q6913" si="541">P6850-O6850</f>
        <v>2469.9628995433791</v>
      </c>
      <c r="R6850" s="3">
        <f t="shared" si="539"/>
        <v>2227.8741495433792</v>
      </c>
      <c r="S6850" s="3">
        <f t="shared" si="540"/>
        <v>242.08875000000003</v>
      </c>
      <c r="T6850" s="3"/>
    </row>
    <row r="6851" spans="1:20" x14ac:dyDescent="0.25">
      <c r="A6851" s="1">
        <v>43355</v>
      </c>
      <c r="B6851">
        <v>1234</v>
      </c>
      <c r="C6851">
        <v>9</v>
      </c>
      <c r="D6851">
        <v>20.8</v>
      </c>
      <c r="E6851">
        <v>48</v>
      </c>
      <c r="F6851">
        <v>1.1000000000000001</v>
      </c>
      <c r="G6851">
        <v>2000</v>
      </c>
      <c r="H6851">
        <v>9.3000000000000007</v>
      </c>
      <c r="I6851">
        <v>1.38</v>
      </c>
      <c r="J6851">
        <v>0</v>
      </c>
      <c r="K6851">
        <v>0</v>
      </c>
      <c r="L6851" t="s">
        <v>41</v>
      </c>
      <c r="M6851" t="s">
        <v>20</v>
      </c>
      <c r="N6851" t="s">
        <v>21</v>
      </c>
      <c r="O6851" s="3">
        <f t="shared" ref="O6851:O6914" si="542">$V$7</f>
        <v>20.662100456621005</v>
      </c>
      <c r="P6851" s="3">
        <f t="shared" ref="P6851:P6914" si="543">$V$10*B6851</f>
        <v>1285.4166666666667</v>
      </c>
      <c r="Q6851" s="3">
        <f t="shared" si="541"/>
        <v>1264.7545662100458</v>
      </c>
      <c r="R6851" s="3">
        <f t="shared" ref="R6851:R6914" si="544">Q6851-S6851</f>
        <v>1139.8120662100457</v>
      </c>
      <c r="S6851" s="3">
        <f t="shared" ref="S6851:S6914" si="545">9.72%*P6851</f>
        <v>124.94250000000002</v>
      </c>
      <c r="T6851" s="3"/>
    </row>
    <row r="6852" spans="1:20" x14ac:dyDescent="0.25">
      <c r="A6852" s="1">
        <v>43355</v>
      </c>
      <c r="B6852">
        <v>923</v>
      </c>
      <c r="C6852">
        <v>10</v>
      </c>
      <c r="D6852">
        <v>22.7</v>
      </c>
      <c r="E6852">
        <v>45</v>
      </c>
      <c r="F6852">
        <v>1.5</v>
      </c>
      <c r="G6852">
        <v>2000</v>
      </c>
      <c r="H6852">
        <v>10.1</v>
      </c>
      <c r="I6852">
        <v>2.08</v>
      </c>
      <c r="J6852">
        <v>0</v>
      </c>
      <c r="K6852">
        <v>0</v>
      </c>
      <c r="L6852" t="s">
        <v>41</v>
      </c>
      <c r="M6852" t="s">
        <v>20</v>
      </c>
      <c r="N6852" t="s">
        <v>21</v>
      </c>
      <c r="O6852" s="3">
        <f t="shared" si="542"/>
        <v>20.662100456621005</v>
      </c>
      <c r="P6852" s="3">
        <f t="shared" si="543"/>
        <v>961.45833333333337</v>
      </c>
      <c r="Q6852" s="3">
        <f t="shared" si="541"/>
        <v>940.79623287671234</v>
      </c>
      <c r="R6852" s="3">
        <f t="shared" si="544"/>
        <v>847.34248287671232</v>
      </c>
      <c r="S6852" s="3">
        <f t="shared" si="545"/>
        <v>93.453750000000014</v>
      </c>
      <c r="T6852" s="3"/>
    </row>
    <row r="6853" spans="1:20" x14ac:dyDescent="0.25">
      <c r="A6853" s="1">
        <v>43355</v>
      </c>
      <c r="B6853">
        <v>1017</v>
      </c>
      <c r="C6853">
        <v>11</v>
      </c>
      <c r="D6853">
        <v>24.8</v>
      </c>
      <c r="E6853">
        <v>44</v>
      </c>
      <c r="F6853">
        <v>2.1</v>
      </c>
      <c r="G6853">
        <v>1955</v>
      </c>
      <c r="H6853">
        <v>11.7</v>
      </c>
      <c r="I6853">
        <v>2.5499999999999998</v>
      </c>
      <c r="J6853">
        <v>0</v>
      </c>
      <c r="K6853">
        <v>0</v>
      </c>
      <c r="L6853" t="s">
        <v>41</v>
      </c>
      <c r="M6853" t="s">
        <v>20</v>
      </c>
      <c r="N6853" t="s">
        <v>21</v>
      </c>
      <c r="O6853" s="3">
        <f t="shared" si="542"/>
        <v>20.662100456621005</v>
      </c>
      <c r="P6853" s="3">
        <f t="shared" si="543"/>
        <v>1059.375</v>
      </c>
      <c r="Q6853" s="3">
        <f t="shared" si="541"/>
        <v>1038.7128995433791</v>
      </c>
      <c r="R6853" s="3">
        <f t="shared" si="544"/>
        <v>935.74164954337903</v>
      </c>
      <c r="S6853" s="3">
        <f t="shared" si="545"/>
        <v>102.97125000000001</v>
      </c>
      <c r="T6853" s="3"/>
    </row>
    <row r="6854" spans="1:20" x14ac:dyDescent="0.25">
      <c r="A6854" s="1">
        <v>43355</v>
      </c>
      <c r="B6854">
        <v>1165</v>
      </c>
      <c r="C6854">
        <v>12</v>
      </c>
      <c r="D6854">
        <v>26.3</v>
      </c>
      <c r="E6854">
        <v>44</v>
      </c>
      <c r="F6854">
        <v>1.2</v>
      </c>
      <c r="G6854">
        <v>1966</v>
      </c>
      <c r="H6854">
        <v>13</v>
      </c>
      <c r="I6854">
        <v>2.91</v>
      </c>
      <c r="J6854">
        <v>0</v>
      </c>
      <c r="K6854">
        <v>0</v>
      </c>
      <c r="L6854" t="s">
        <v>41</v>
      </c>
      <c r="M6854" t="s">
        <v>20</v>
      </c>
      <c r="N6854" t="s">
        <v>21</v>
      </c>
      <c r="O6854" s="3">
        <f t="shared" si="542"/>
        <v>20.662100456621005</v>
      </c>
      <c r="P6854" s="3">
        <f t="shared" si="543"/>
        <v>1213.5416666666667</v>
      </c>
      <c r="Q6854" s="3">
        <f t="shared" si="541"/>
        <v>1192.8795662100458</v>
      </c>
      <c r="R6854" s="3">
        <f t="shared" si="544"/>
        <v>1074.9233162100459</v>
      </c>
      <c r="S6854" s="3">
        <f t="shared" si="545"/>
        <v>117.95625000000001</v>
      </c>
      <c r="T6854" s="3"/>
    </row>
    <row r="6855" spans="1:20" x14ac:dyDescent="0.25">
      <c r="A6855" s="1">
        <v>43355</v>
      </c>
      <c r="B6855">
        <v>1066</v>
      </c>
      <c r="C6855">
        <v>13</v>
      </c>
      <c r="D6855">
        <v>26.8</v>
      </c>
      <c r="E6855">
        <v>45</v>
      </c>
      <c r="F6855">
        <v>1.8</v>
      </c>
      <c r="G6855">
        <v>1984</v>
      </c>
      <c r="H6855">
        <v>13.8</v>
      </c>
      <c r="I6855">
        <v>2.6</v>
      </c>
      <c r="J6855">
        <v>0</v>
      </c>
      <c r="K6855">
        <v>0</v>
      </c>
      <c r="L6855" t="s">
        <v>41</v>
      </c>
      <c r="M6855" t="s">
        <v>20</v>
      </c>
      <c r="N6855" t="s">
        <v>21</v>
      </c>
      <c r="O6855" s="3">
        <f t="shared" si="542"/>
        <v>20.662100456621005</v>
      </c>
      <c r="P6855" s="3">
        <f t="shared" si="543"/>
        <v>1110.4166666666667</v>
      </c>
      <c r="Q6855" s="3">
        <f t="shared" si="541"/>
        <v>1089.7545662100458</v>
      </c>
      <c r="R6855" s="3">
        <f t="shared" si="544"/>
        <v>981.82206621004582</v>
      </c>
      <c r="S6855" s="3">
        <f t="shared" si="545"/>
        <v>107.93250000000002</v>
      </c>
      <c r="T6855" s="3"/>
    </row>
    <row r="6856" spans="1:20" x14ac:dyDescent="0.25">
      <c r="A6856" s="1">
        <v>43355</v>
      </c>
      <c r="B6856">
        <v>1087</v>
      </c>
      <c r="C6856">
        <v>14</v>
      </c>
      <c r="D6856">
        <v>26.9</v>
      </c>
      <c r="E6856">
        <v>45</v>
      </c>
      <c r="F6856">
        <v>1.6</v>
      </c>
      <c r="G6856">
        <v>2000</v>
      </c>
      <c r="H6856">
        <v>13.9</v>
      </c>
      <c r="I6856">
        <v>2.27</v>
      </c>
      <c r="J6856">
        <v>0</v>
      </c>
      <c r="K6856">
        <v>0</v>
      </c>
      <c r="L6856" t="s">
        <v>41</v>
      </c>
      <c r="M6856" t="s">
        <v>20</v>
      </c>
      <c r="N6856" t="s">
        <v>21</v>
      </c>
      <c r="O6856" s="3">
        <f t="shared" si="542"/>
        <v>20.662100456621005</v>
      </c>
      <c r="P6856" s="3">
        <f t="shared" si="543"/>
        <v>1132.2916666666667</v>
      </c>
      <c r="Q6856" s="3">
        <f t="shared" si="541"/>
        <v>1111.6295662100458</v>
      </c>
      <c r="R6856" s="3">
        <f t="shared" si="544"/>
        <v>1001.5708162100458</v>
      </c>
      <c r="S6856" s="3">
        <f t="shared" si="545"/>
        <v>110.05875000000002</v>
      </c>
      <c r="T6856" s="3"/>
    </row>
    <row r="6857" spans="1:20" x14ac:dyDescent="0.25">
      <c r="A6857" s="1">
        <v>43355</v>
      </c>
      <c r="B6857">
        <v>1251</v>
      </c>
      <c r="C6857">
        <v>15</v>
      </c>
      <c r="D6857">
        <v>27.7</v>
      </c>
      <c r="E6857">
        <v>41</v>
      </c>
      <c r="F6857">
        <v>1.6</v>
      </c>
      <c r="G6857">
        <v>1969</v>
      </c>
      <c r="H6857">
        <v>13.2</v>
      </c>
      <c r="I6857">
        <v>1.98</v>
      </c>
      <c r="J6857">
        <v>0</v>
      </c>
      <c r="K6857">
        <v>0</v>
      </c>
      <c r="L6857" t="s">
        <v>41</v>
      </c>
      <c r="M6857" t="s">
        <v>20</v>
      </c>
      <c r="N6857" t="s">
        <v>21</v>
      </c>
      <c r="O6857" s="3">
        <f t="shared" si="542"/>
        <v>20.662100456621005</v>
      </c>
      <c r="P6857" s="3">
        <f t="shared" si="543"/>
        <v>1303.125</v>
      </c>
      <c r="Q6857" s="3">
        <f t="shared" si="541"/>
        <v>1282.4628995433791</v>
      </c>
      <c r="R6857" s="3">
        <f t="shared" si="544"/>
        <v>1155.7991495433791</v>
      </c>
      <c r="S6857" s="3">
        <f t="shared" si="545"/>
        <v>126.66375000000001</v>
      </c>
      <c r="T6857" s="3"/>
    </row>
    <row r="6858" spans="1:20" x14ac:dyDescent="0.25">
      <c r="A6858" s="1">
        <v>43355</v>
      </c>
      <c r="B6858">
        <v>1494</v>
      </c>
      <c r="C6858">
        <v>16</v>
      </c>
      <c r="D6858">
        <v>27.8</v>
      </c>
      <c r="E6858">
        <v>42</v>
      </c>
      <c r="F6858">
        <v>1.7</v>
      </c>
      <c r="G6858">
        <v>1974</v>
      </c>
      <c r="H6858">
        <v>13.7</v>
      </c>
      <c r="I6858">
        <v>1.98</v>
      </c>
      <c r="J6858">
        <v>0</v>
      </c>
      <c r="K6858">
        <v>0</v>
      </c>
      <c r="L6858" t="s">
        <v>41</v>
      </c>
      <c r="M6858" t="s">
        <v>20</v>
      </c>
      <c r="N6858" t="s">
        <v>21</v>
      </c>
      <c r="O6858" s="3">
        <f t="shared" si="542"/>
        <v>20.662100456621005</v>
      </c>
      <c r="P6858" s="3">
        <f t="shared" si="543"/>
        <v>1556.25</v>
      </c>
      <c r="Q6858" s="3">
        <f t="shared" si="541"/>
        <v>1535.5878995433791</v>
      </c>
      <c r="R6858" s="3">
        <f t="shared" si="544"/>
        <v>1384.3203995433792</v>
      </c>
      <c r="S6858" s="3">
        <f t="shared" si="545"/>
        <v>151.26750000000001</v>
      </c>
      <c r="T6858" s="3"/>
    </row>
    <row r="6859" spans="1:20" x14ac:dyDescent="0.25">
      <c r="A6859" s="1">
        <v>43355</v>
      </c>
      <c r="B6859">
        <v>2129</v>
      </c>
      <c r="C6859">
        <v>17</v>
      </c>
      <c r="D6859">
        <v>27.8</v>
      </c>
      <c r="E6859">
        <v>41</v>
      </c>
      <c r="F6859">
        <v>1.9</v>
      </c>
      <c r="G6859">
        <v>1999</v>
      </c>
      <c r="H6859">
        <v>13.3</v>
      </c>
      <c r="I6859">
        <v>1.27</v>
      </c>
      <c r="J6859">
        <v>0</v>
      </c>
      <c r="K6859">
        <v>0</v>
      </c>
      <c r="L6859" t="s">
        <v>41</v>
      </c>
      <c r="M6859" t="s">
        <v>20</v>
      </c>
      <c r="N6859" t="s">
        <v>21</v>
      </c>
      <c r="O6859" s="3">
        <f t="shared" si="542"/>
        <v>20.662100456621005</v>
      </c>
      <c r="P6859" s="3">
        <f t="shared" si="543"/>
        <v>2217.7083333333335</v>
      </c>
      <c r="Q6859" s="3">
        <f t="shared" si="541"/>
        <v>2197.0462328767126</v>
      </c>
      <c r="R6859" s="3">
        <f t="shared" si="544"/>
        <v>1981.4849828767126</v>
      </c>
      <c r="S6859" s="3">
        <f t="shared" si="545"/>
        <v>215.56125000000003</v>
      </c>
      <c r="T6859" s="3"/>
    </row>
    <row r="6860" spans="1:20" x14ac:dyDescent="0.25">
      <c r="A6860" s="1">
        <v>43355</v>
      </c>
      <c r="B6860">
        <v>3256</v>
      </c>
      <c r="C6860">
        <v>18</v>
      </c>
      <c r="D6860">
        <v>27</v>
      </c>
      <c r="E6860">
        <v>44</v>
      </c>
      <c r="F6860">
        <v>1.4</v>
      </c>
      <c r="G6860">
        <v>2000</v>
      </c>
      <c r="H6860">
        <v>13.6</v>
      </c>
      <c r="I6860">
        <v>0.62</v>
      </c>
      <c r="J6860">
        <v>0</v>
      </c>
      <c r="K6860">
        <v>0</v>
      </c>
      <c r="L6860" t="s">
        <v>41</v>
      </c>
      <c r="M6860" t="s">
        <v>20</v>
      </c>
      <c r="N6860" t="s">
        <v>21</v>
      </c>
      <c r="O6860" s="3">
        <f t="shared" si="542"/>
        <v>20.662100456621005</v>
      </c>
      <c r="P6860" s="3">
        <f t="shared" si="543"/>
        <v>3391.666666666667</v>
      </c>
      <c r="Q6860" s="3">
        <f t="shared" si="541"/>
        <v>3371.0045662100461</v>
      </c>
      <c r="R6860" s="3">
        <f t="shared" si="544"/>
        <v>3041.334566210046</v>
      </c>
      <c r="S6860" s="3">
        <f t="shared" si="545"/>
        <v>329.67000000000007</v>
      </c>
      <c r="T6860" s="3"/>
    </row>
    <row r="6861" spans="1:20" x14ac:dyDescent="0.25">
      <c r="A6861" s="1">
        <v>43355</v>
      </c>
      <c r="B6861">
        <v>2443</v>
      </c>
      <c r="C6861">
        <v>19</v>
      </c>
      <c r="D6861">
        <v>25.4</v>
      </c>
      <c r="E6861">
        <v>50</v>
      </c>
      <c r="F6861">
        <v>0.6</v>
      </c>
      <c r="G6861">
        <v>2000</v>
      </c>
      <c r="H6861">
        <v>14.2</v>
      </c>
      <c r="I6861">
        <v>7.0000000000000007E-2</v>
      </c>
      <c r="J6861">
        <v>0</v>
      </c>
      <c r="K6861">
        <v>0</v>
      </c>
      <c r="L6861" t="s">
        <v>41</v>
      </c>
      <c r="M6861" t="s">
        <v>20</v>
      </c>
      <c r="N6861" t="s">
        <v>21</v>
      </c>
      <c r="O6861" s="3">
        <f t="shared" si="542"/>
        <v>20.662100456621005</v>
      </c>
      <c r="P6861" s="3">
        <f t="shared" si="543"/>
        <v>2544.791666666667</v>
      </c>
      <c r="Q6861" s="3">
        <f t="shared" si="541"/>
        <v>2524.1295662100461</v>
      </c>
      <c r="R6861" s="3">
        <f t="shared" si="544"/>
        <v>2276.7758162100458</v>
      </c>
      <c r="S6861" s="3">
        <f t="shared" si="545"/>
        <v>247.35375000000005</v>
      </c>
      <c r="T6861" s="3"/>
    </row>
    <row r="6862" spans="1:20" x14ac:dyDescent="0.25">
      <c r="A6862" s="1">
        <v>43355</v>
      </c>
      <c r="B6862">
        <v>2146</v>
      </c>
      <c r="C6862">
        <v>20</v>
      </c>
      <c r="D6862">
        <v>24</v>
      </c>
      <c r="E6862">
        <v>56</v>
      </c>
      <c r="F6862">
        <v>0.5</v>
      </c>
      <c r="G6862">
        <v>1890</v>
      </c>
      <c r="H6862">
        <v>14.6</v>
      </c>
      <c r="I6862">
        <v>0</v>
      </c>
      <c r="J6862">
        <v>0</v>
      </c>
      <c r="K6862">
        <v>0</v>
      </c>
      <c r="L6862" t="s">
        <v>41</v>
      </c>
      <c r="M6862" t="s">
        <v>20</v>
      </c>
      <c r="N6862" t="s">
        <v>21</v>
      </c>
      <c r="O6862" s="3">
        <f t="shared" si="542"/>
        <v>20.662100456621005</v>
      </c>
      <c r="P6862" s="3">
        <f t="shared" si="543"/>
        <v>2235.416666666667</v>
      </c>
      <c r="Q6862" s="3">
        <f t="shared" si="541"/>
        <v>2214.7545662100461</v>
      </c>
      <c r="R6862" s="3">
        <f t="shared" si="544"/>
        <v>1997.472066210046</v>
      </c>
      <c r="S6862" s="3">
        <f t="shared" si="545"/>
        <v>217.28250000000006</v>
      </c>
      <c r="T6862" s="3"/>
    </row>
    <row r="6863" spans="1:20" x14ac:dyDescent="0.25">
      <c r="A6863" s="1">
        <v>43355</v>
      </c>
      <c r="B6863">
        <v>2012</v>
      </c>
      <c r="C6863">
        <v>21</v>
      </c>
      <c r="D6863">
        <v>23.2</v>
      </c>
      <c r="E6863">
        <v>57</v>
      </c>
      <c r="F6863">
        <v>1.1000000000000001</v>
      </c>
      <c r="G6863">
        <v>2000</v>
      </c>
      <c r="H6863">
        <v>14.2</v>
      </c>
      <c r="I6863">
        <v>0</v>
      </c>
      <c r="J6863">
        <v>0</v>
      </c>
      <c r="K6863">
        <v>0</v>
      </c>
      <c r="L6863" t="s">
        <v>41</v>
      </c>
      <c r="M6863" t="s">
        <v>20</v>
      </c>
      <c r="N6863" t="s">
        <v>21</v>
      </c>
      <c r="O6863" s="3">
        <f t="shared" si="542"/>
        <v>20.662100456621005</v>
      </c>
      <c r="P6863" s="3">
        <f t="shared" si="543"/>
        <v>2095.8333333333335</v>
      </c>
      <c r="Q6863" s="3">
        <f t="shared" si="541"/>
        <v>2075.1712328767126</v>
      </c>
      <c r="R6863" s="3">
        <f t="shared" si="544"/>
        <v>1871.4562328767124</v>
      </c>
      <c r="S6863" s="3">
        <f t="shared" si="545"/>
        <v>203.71500000000003</v>
      </c>
      <c r="T6863" s="3"/>
    </row>
    <row r="6864" spans="1:20" x14ac:dyDescent="0.25">
      <c r="A6864" s="1">
        <v>43355</v>
      </c>
      <c r="B6864">
        <v>1824</v>
      </c>
      <c r="C6864">
        <v>22</v>
      </c>
      <c r="D6864">
        <v>22.6</v>
      </c>
      <c r="E6864">
        <v>60</v>
      </c>
      <c r="F6864">
        <v>1</v>
      </c>
      <c r="G6864">
        <v>2000</v>
      </c>
      <c r="H6864">
        <v>14.4</v>
      </c>
      <c r="I6864">
        <v>0</v>
      </c>
      <c r="J6864">
        <v>0</v>
      </c>
      <c r="K6864">
        <v>0</v>
      </c>
      <c r="L6864" t="s">
        <v>41</v>
      </c>
      <c r="M6864" t="s">
        <v>20</v>
      </c>
      <c r="N6864" t="s">
        <v>21</v>
      </c>
      <c r="O6864" s="3">
        <f t="shared" si="542"/>
        <v>20.662100456621005</v>
      </c>
      <c r="P6864" s="3">
        <f t="shared" si="543"/>
        <v>1900.0000000000002</v>
      </c>
      <c r="Q6864" s="3">
        <f t="shared" si="541"/>
        <v>1879.3378995433793</v>
      </c>
      <c r="R6864" s="3">
        <f t="shared" si="544"/>
        <v>1694.6578995433792</v>
      </c>
      <c r="S6864" s="3">
        <f t="shared" si="545"/>
        <v>184.68000000000004</v>
      </c>
      <c r="T6864" s="3"/>
    </row>
    <row r="6865" spans="1:20" x14ac:dyDescent="0.25">
      <c r="A6865" s="1">
        <v>43355</v>
      </c>
      <c r="B6865">
        <v>1309</v>
      </c>
      <c r="C6865">
        <v>23</v>
      </c>
      <c r="D6865">
        <v>22.2</v>
      </c>
      <c r="E6865">
        <v>62</v>
      </c>
      <c r="F6865">
        <v>0.8</v>
      </c>
      <c r="G6865">
        <v>2000</v>
      </c>
      <c r="H6865">
        <v>14.5</v>
      </c>
      <c r="I6865">
        <v>0</v>
      </c>
      <c r="J6865">
        <v>0</v>
      </c>
      <c r="K6865">
        <v>0</v>
      </c>
      <c r="L6865" t="s">
        <v>41</v>
      </c>
      <c r="M6865" t="s">
        <v>20</v>
      </c>
      <c r="N6865" t="s">
        <v>21</v>
      </c>
      <c r="O6865" s="3">
        <f t="shared" si="542"/>
        <v>20.662100456621005</v>
      </c>
      <c r="P6865" s="3">
        <f t="shared" si="543"/>
        <v>1363.5416666666667</v>
      </c>
      <c r="Q6865" s="3">
        <f t="shared" si="541"/>
        <v>1342.8795662100458</v>
      </c>
      <c r="R6865" s="3">
        <f t="shared" si="544"/>
        <v>1210.3433162100457</v>
      </c>
      <c r="S6865" s="3">
        <f t="shared" si="545"/>
        <v>132.53625000000002</v>
      </c>
      <c r="T6865" s="3"/>
    </row>
    <row r="6866" spans="1:20" x14ac:dyDescent="0.25">
      <c r="A6866" s="1">
        <v>43356</v>
      </c>
      <c r="B6866">
        <v>968</v>
      </c>
      <c r="C6866">
        <v>0</v>
      </c>
      <c r="D6866">
        <v>21.9</v>
      </c>
      <c r="E6866">
        <v>62</v>
      </c>
      <c r="F6866">
        <v>1</v>
      </c>
      <c r="G6866">
        <v>1822</v>
      </c>
      <c r="H6866">
        <v>14.2</v>
      </c>
      <c r="I6866">
        <v>0</v>
      </c>
      <c r="J6866">
        <v>0</v>
      </c>
      <c r="K6866">
        <v>0</v>
      </c>
      <c r="L6866" t="s">
        <v>41</v>
      </c>
      <c r="M6866" t="s">
        <v>20</v>
      </c>
      <c r="N6866" t="s">
        <v>21</v>
      </c>
      <c r="O6866" s="3">
        <f t="shared" si="542"/>
        <v>20.662100456621005</v>
      </c>
      <c r="P6866" s="3">
        <f t="shared" si="543"/>
        <v>1008.3333333333334</v>
      </c>
      <c r="Q6866" s="3">
        <f t="shared" si="541"/>
        <v>987.67123287671234</v>
      </c>
      <c r="R6866" s="3">
        <f t="shared" si="544"/>
        <v>889.66123287671235</v>
      </c>
      <c r="S6866" s="3">
        <f t="shared" si="545"/>
        <v>98.010000000000019</v>
      </c>
      <c r="T6866" s="3"/>
    </row>
    <row r="6867" spans="1:20" x14ac:dyDescent="0.25">
      <c r="A6867" s="1">
        <v>43356</v>
      </c>
      <c r="B6867">
        <v>736</v>
      </c>
      <c r="C6867">
        <v>1</v>
      </c>
      <c r="D6867">
        <v>21.5</v>
      </c>
      <c r="E6867">
        <v>65</v>
      </c>
      <c r="F6867">
        <v>1</v>
      </c>
      <c r="G6867">
        <v>2000</v>
      </c>
      <c r="H6867">
        <v>14.6</v>
      </c>
      <c r="I6867">
        <v>0</v>
      </c>
      <c r="J6867">
        <v>0</v>
      </c>
      <c r="K6867">
        <v>0</v>
      </c>
      <c r="L6867" t="s">
        <v>41</v>
      </c>
      <c r="M6867" t="s">
        <v>20</v>
      </c>
      <c r="N6867" t="s">
        <v>21</v>
      </c>
      <c r="O6867" s="3">
        <f t="shared" si="542"/>
        <v>20.662100456621005</v>
      </c>
      <c r="P6867" s="3">
        <f t="shared" si="543"/>
        <v>766.66666666666674</v>
      </c>
      <c r="Q6867" s="3">
        <f t="shared" si="541"/>
        <v>746.00456621004571</v>
      </c>
      <c r="R6867" s="3">
        <f t="shared" si="544"/>
        <v>671.48456621004573</v>
      </c>
      <c r="S6867" s="3">
        <f t="shared" si="545"/>
        <v>74.52000000000001</v>
      </c>
      <c r="T6867" s="3"/>
    </row>
    <row r="6868" spans="1:20" x14ac:dyDescent="0.25">
      <c r="A6868" s="1">
        <v>43356</v>
      </c>
      <c r="B6868">
        <v>437</v>
      </c>
      <c r="C6868">
        <v>2</v>
      </c>
      <c r="D6868">
        <v>21.2</v>
      </c>
      <c r="E6868">
        <v>66</v>
      </c>
      <c r="F6868">
        <v>0.8</v>
      </c>
      <c r="G6868">
        <v>2000</v>
      </c>
      <c r="H6868">
        <v>14.5</v>
      </c>
      <c r="I6868">
        <v>0</v>
      </c>
      <c r="J6868">
        <v>0</v>
      </c>
      <c r="K6868">
        <v>0</v>
      </c>
      <c r="L6868" t="s">
        <v>41</v>
      </c>
      <c r="M6868" t="s">
        <v>20</v>
      </c>
      <c r="N6868" t="s">
        <v>21</v>
      </c>
      <c r="O6868" s="3">
        <f t="shared" si="542"/>
        <v>20.662100456621005</v>
      </c>
      <c r="P6868" s="3">
        <f t="shared" si="543"/>
        <v>455.20833333333337</v>
      </c>
      <c r="Q6868" s="3">
        <f t="shared" si="541"/>
        <v>434.54623287671234</v>
      </c>
      <c r="R6868" s="3">
        <f t="shared" si="544"/>
        <v>390.29998287671231</v>
      </c>
      <c r="S6868" s="3">
        <f t="shared" si="545"/>
        <v>44.246250000000011</v>
      </c>
      <c r="T6868" s="3"/>
    </row>
    <row r="6869" spans="1:20" x14ac:dyDescent="0.25">
      <c r="A6869" s="1">
        <v>43356</v>
      </c>
      <c r="B6869">
        <v>304</v>
      </c>
      <c r="C6869">
        <v>3</v>
      </c>
      <c r="D6869">
        <v>20.9</v>
      </c>
      <c r="E6869">
        <v>68</v>
      </c>
      <c r="F6869">
        <v>1.7</v>
      </c>
      <c r="G6869">
        <v>2000</v>
      </c>
      <c r="H6869">
        <v>14.7</v>
      </c>
      <c r="I6869">
        <v>0</v>
      </c>
      <c r="J6869">
        <v>0</v>
      </c>
      <c r="K6869">
        <v>0</v>
      </c>
      <c r="L6869" t="s">
        <v>41</v>
      </c>
      <c r="M6869" t="s">
        <v>20</v>
      </c>
      <c r="N6869" t="s">
        <v>21</v>
      </c>
      <c r="O6869" s="3">
        <f t="shared" si="542"/>
        <v>20.662100456621005</v>
      </c>
      <c r="P6869" s="3">
        <f t="shared" si="543"/>
        <v>316.66666666666669</v>
      </c>
      <c r="Q6869" s="3">
        <f t="shared" si="541"/>
        <v>296.00456621004571</v>
      </c>
      <c r="R6869" s="3">
        <f t="shared" si="544"/>
        <v>265.22456621004568</v>
      </c>
      <c r="S6869" s="3">
        <f t="shared" si="545"/>
        <v>30.780000000000005</v>
      </c>
      <c r="T6869" s="3"/>
    </row>
    <row r="6870" spans="1:20" x14ac:dyDescent="0.25">
      <c r="A6870" s="1">
        <v>43356</v>
      </c>
      <c r="B6870">
        <v>240</v>
      </c>
      <c r="C6870">
        <v>4</v>
      </c>
      <c r="D6870">
        <v>20.7</v>
      </c>
      <c r="E6870">
        <v>69</v>
      </c>
      <c r="F6870">
        <v>1.3</v>
      </c>
      <c r="G6870">
        <v>2000</v>
      </c>
      <c r="H6870">
        <v>14.8</v>
      </c>
      <c r="I6870">
        <v>0</v>
      </c>
      <c r="J6870">
        <v>0</v>
      </c>
      <c r="K6870">
        <v>0</v>
      </c>
      <c r="L6870" t="s">
        <v>41</v>
      </c>
      <c r="M6870" t="s">
        <v>20</v>
      </c>
      <c r="N6870" t="s">
        <v>21</v>
      </c>
      <c r="O6870" s="3">
        <f t="shared" si="542"/>
        <v>20.662100456621005</v>
      </c>
      <c r="P6870" s="3">
        <f t="shared" si="543"/>
        <v>250.00000000000003</v>
      </c>
      <c r="Q6870" s="3">
        <f t="shared" si="541"/>
        <v>229.33789954337902</v>
      </c>
      <c r="R6870" s="3">
        <f t="shared" si="544"/>
        <v>205.03789954337901</v>
      </c>
      <c r="S6870" s="3">
        <f t="shared" si="545"/>
        <v>24.300000000000004</v>
      </c>
      <c r="T6870" s="3"/>
    </row>
    <row r="6871" spans="1:20" x14ac:dyDescent="0.25">
      <c r="A6871" s="1">
        <v>43356</v>
      </c>
      <c r="B6871">
        <v>248</v>
      </c>
      <c r="C6871">
        <v>5</v>
      </c>
      <c r="D6871">
        <v>20.5</v>
      </c>
      <c r="E6871">
        <v>70</v>
      </c>
      <c r="F6871">
        <v>1.2</v>
      </c>
      <c r="G6871">
        <v>2000</v>
      </c>
      <c r="H6871">
        <v>14.8</v>
      </c>
      <c r="I6871">
        <v>0</v>
      </c>
      <c r="J6871">
        <v>0</v>
      </c>
      <c r="K6871">
        <v>0</v>
      </c>
      <c r="L6871" t="s">
        <v>41</v>
      </c>
      <c r="M6871" t="s">
        <v>20</v>
      </c>
      <c r="N6871" t="s">
        <v>21</v>
      </c>
      <c r="O6871" s="3">
        <f t="shared" si="542"/>
        <v>20.662100456621005</v>
      </c>
      <c r="P6871" s="3">
        <f t="shared" si="543"/>
        <v>258.33333333333337</v>
      </c>
      <c r="Q6871" s="3">
        <f t="shared" si="541"/>
        <v>237.67123287671237</v>
      </c>
      <c r="R6871" s="3">
        <f t="shared" si="544"/>
        <v>212.56123287671235</v>
      </c>
      <c r="S6871" s="3">
        <f t="shared" si="545"/>
        <v>25.110000000000007</v>
      </c>
      <c r="T6871" s="3"/>
    </row>
    <row r="6872" spans="1:20" x14ac:dyDescent="0.25">
      <c r="A6872" s="1">
        <v>43356</v>
      </c>
      <c r="B6872">
        <v>655</v>
      </c>
      <c r="C6872">
        <v>6</v>
      </c>
      <c r="D6872">
        <v>20.3</v>
      </c>
      <c r="E6872">
        <v>71</v>
      </c>
      <c r="F6872">
        <v>1.6</v>
      </c>
      <c r="G6872">
        <v>2000</v>
      </c>
      <c r="H6872">
        <v>14.8</v>
      </c>
      <c r="I6872">
        <v>0</v>
      </c>
      <c r="J6872">
        <v>0</v>
      </c>
      <c r="K6872">
        <v>0</v>
      </c>
      <c r="L6872" t="s">
        <v>41</v>
      </c>
      <c r="M6872" t="s">
        <v>20</v>
      </c>
      <c r="N6872" t="s">
        <v>21</v>
      </c>
      <c r="O6872" s="3">
        <f t="shared" si="542"/>
        <v>20.662100456621005</v>
      </c>
      <c r="P6872" s="3">
        <f t="shared" si="543"/>
        <v>682.29166666666674</v>
      </c>
      <c r="Q6872" s="3">
        <f t="shared" si="541"/>
        <v>661.62956621004571</v>
      </c>
      <c r="R6872" s="3">
        <f t="shared" si="544"/>
        <v>595.31081621004569</v>
      </c>
      <c r="S6872" s="3">
        <f t="shared" si="545"/>
        <v>66.318750000000009</v>
      </c>
      <c r="T6872" s="3"/>
    </row>
    <row r="6873" spans="1:20" x14ac:dyDescent="0.25">
      <c r="A6873" s="1">
        <v>43356</v>
      </c>
      <c r="B6873">
        <v>1448</v>
      </c>
      <c r="C6873">
        <v>7</v>
      </c>
      <c r="D6873">
        <v>20.5</v>
      </c>
      <c r="E6873">
        <v>69</v>
      </c>
      <c r="F6873">
        <v>1.4</v>
      </c>
      <c r="G6873">
        <v>2000</v>
      </c>
      <c r="H6873">
        <v>14.6</v>
      </c>
      <c r="I6873">
        <v>0.03</v>
      </c>
      <c r="J6873">
        <v>0</v>
      </c>
      <c r="K6873">
        <v>0</v>
      </c>
      <c r="L6873" t="s">
        <v>41</v>
      </c>
      <c r="M6873" t="s">
        <v>20</v>
      </c>
      <c r="N6873" t="s">
        <v>21</v>
      </c>
      <c r="O6873" s="3">
        <f t="shared" si="542"/>
        <v>20.662100456621005</v>
      </c>
      <c r="P6873" s="3">
        <f t="shared" si="543"/>
        <v>1508.3333333333335</v>
      </c>
      <c r="Q6873" s="3">
        <f t="shared" si="541"/>
        <v>1487.6712328767126</v>
      </c>
      <c r="R6873" s="3">
        <f t="shared" si="544"/>
        <v>1341.0612328767124</v>
      </c>
      <c r="S6873" s="3">
        <f t="shared" si="545"/>
        <v>146.61000000000001</v>
      </c>
      <c r="T6873" s="3"/>
    </row>
    <row r="6874" spans="1:20" x14ac:dyDescent="0.25">
      <c r="A6874" s="1">
        <v>43356</v>
      </c>
      <c r="B6874">
        <v>2329</v>
      </c>
      <c r="C6874">
        <v>8</v>
      </c>
      <c r="D6874">
        <v>20.9</v>
      </c>
      <c r="E6874">
        <v>68</v>
      </c>
      <c r="F6874">
        <v>1.3</v>
      </c>
      <c r="G6874">
        <v>2000</v>
      </c>
      <c r="H6874">
        <v>14.7</v>
      </c>
      <c r="I6874">
        <v>0.18</v>
      </c>
      <c r="J6874">
        <v>0</v>
      </c>
      <c r="K6874">
        <v>0</v>
      </c>
      <c r="L6874" t="s">
        <v>41</v>
      </c>
      <c r="M6874" t="s">
        <v>20</v>
      </c>
      <c r="N6874" t="s">
        <v>21</v>
      </c>
      <c r="O6874" s="3">
        <f t="shared" si="542"/>
        <v>20.662100456621005</v>
      </c>
      <c r="P6874" s="3">
        <f t="shared" si="543"/>
        <v>2426.041666666667</v>
      </c>
      <c r="Q6874" s="3">
        <f t="shared" si="541"/>
        <v>2405.3795662100461</v>
      </c>
      <c r="R6874" s="3">
        <f t="shared" si="544"/>
        <v>2169.5683162100459</v>
      </c>
      <c r="S6874" s="3">
        <f t="shared" si="545"/>
        <v>235.81125000000006</v>
      </c>
      <c r="T6874" s="3"/>
    </row>
    <row r="6875" spans="1:20" x14ac:dyDescent="0.25">
      <c r="A6875" s="1">
        <v>43356</v>
      </c>
      <c r="B6875">
        <v>1322</v>
      </c>
      <c r="C6875">
        <v>9</v>
      </c>
      <c r="D6875">
        <v>21.8</v>
      </c>
      <c r="E6875">
        <v>64</v>
      </c>
      <c r="F6875">
        <v>1.6</v>
      </c>
      <c r="G6875">
        <v>2000</v>
      </c>
      <c r="H6875">
        <v>14.6</v>
      </c>
      <c r="I6875">
        <v>0.52</v>
      </c>
      <c r="J6875">
        <v>0</v>
      </c>
      <c r="K6875">
        <v>0</v>
      </c>
      <c r="L6875" t="s">
        <v>41</v>
      </c>
      <c r="M6875" t="s">
        <v>20</v>
      </c>
      <c r="N6875" t="s">
        <v>21</v>
      </c>
      <c r="O6875" s="3">
        <f t="shared" si="542"/>
        <v>20.662100456621005</v>
      </c>
      <c r="P6875" s="3">
        <f t="shared" si="543"/>
        <v>1377.0833333333335</v>
      </c>
      <c r="Q6875" s="3">
        <f t="shared" si="541"/>
        <v>1356.4212328767126</v>
      </c>
      <c r="R6875" s="3">
        <f t="shared" si="544"/>
        <v>1222.5687328767126</v>
      </c>
      <c r="S6875" s="3">
        <f t="shared" si="545"/>
        <v>133.85250000000002</v>
      </c>
      <c r="T6875" s="3"/>
    </row>
    <row r="6876" spans="1:20" x14ac:dyDescent="0.25">
      <c r="A6876" s="1">
        <v>43356</v>
      </c>
      <c r="B6876">
        <v>915</v>
      </c>
      <c r="C6876">
        <v>10</v>
      </c>
      <c r="D6876">
        <v>22.7</v>
      </c>
      <c r="E6876">
        <v>61</v>
      </c>
      <c r="F6876">
        <v>0.9</v>
      </c>
      <c r="G6876">
        <v>2000</v>
      </c>
      <c r="H6876">
        <v>14.7</v>
      </c>
      <c r="I6876">
        <v>0.82</v>
      </c>
      <c r="J6876">
        <v>0</v>
      </c>
      <c r="K6876">
        <v>0</v>
      </c>
      <c r="L6876" t="s">
        <v>41</v>
      </c>
      <c r="M6876" t="s">
        <v>20</v>
      </c>
      <c r="N6876" t="s">
        <v>21</v>
      </c>
      <c r="O6876" s="3">
        <f t="shared" si="542"/>
        <v>20.662100456621005</v>
      </c>
      <c r="P6876" s="3">
        <f t="shared" si="543"/>
        <v>953.12500000000011</v>
      </c>
      <c r="Q6876" s="3">
        <f t="shared" si="541"/>
        <v>932.46289954337908</v>
      </c>
      <c r="R6876" s="3">
        <f t="shared" si="544"/>
        <v>839.81914954337901</v>
      </c>
      <c r="S6876" s="3">
        <f t="shared" si="545"/>
        <v>92.643750000000026</v>
      </c>
      <c r="T6876" s="3"/>
    </row>
    <row r="6877" spans="1:20" x14ac:dyDescent="0.25">
      <c r="A6877" s="1">
        <v>43356</v>
      </c>
      <c r="B6877">
        <v>972</v>
      </c>
      <c r="C6877">
        <v>11</v>
      </c>
      <c r="D6877">
        <v>23.5</v>
      </c>
      <c r="E6877">
        <v>61</v>
      </c>
      <c r="F6877">
        <v>1.2</v>
      </c>
      <c r="G6877">
        <v>2000</v>
      </c>
      <c r="H6877">
        <v>15.5</v>
      </c>
      <c r="I6877">
        <v>0.95</v>
      </c>
      <c r="J6877">
        <v>0</v>
      </c>
      <c r="K6877">
        <v>0</v>
      </c>
      <c r="L6877" t="s">
        <v>41</v>
      </c>
      <c r="M6877" t="s">
        <v>20</v>
      </c>
      <c r="N6877" t="s">
        <v>21</v>
      </c>
      <c r="O6877" s="3">
        <f t="shared" si="542"/>
        <v>20.662100456621005</v>
      </c>
      <c r="P6877" s="3">
        <f t="shared" si="543"/>
        <v>1012.5000000000001</v>
      </c>
      <c r="Q6877" s="3">
        <f t="shared" si="541"/>
        <v>991.83789954337908</v>
      </c>
      <c r="R6877" s="3">
        <f t="shared" si="544"/>
        <v>893.42289954337912</v>
      </c>
      <c r="S6877" s="3">
        <f t="shared" si="545"/>
        <v>98.41500000000002</v>
      </c>
      <c r="T6877" s="3"/>
    </row>
    <row r="6878" spans="1:20" x14ac:dyDescent="0.25">
      <c r="A6878" s="1">
        <v>43356</v>
      </c>
      <c r="B6878">
        <v>1119</v>
      </c>
      <c r="C6878">
        <v>12</v>
      </c>
      <c r="D6878">
        <v>24.3</v>
      </c>
      <c r="E6878">
        <v>59</v>
      </c>
      <c r="F6878">
        <v>1.5</v>
      </c>
      <c r="G6878">
        <v>2000</v>
      </c>
      <c r="H6878">
        <v>15.7</v>
      </c>
      <c r="I6878">
        <v>1.1200000000000001</v>
      </c>
      <c r="J6878">
        <v>0</v>
      </c>
      <c r="K6878">
        <v>0</v>
      </c>
      <c r="L6878" t="s">
        <v>41</v>
      </c>
      <c r="M6878" t="s">
        <v>20</v>
      </c>
      <c r="N6878" t="s">
        <v>21</v>
      </c>
      <c r="O6878" s="3">
        <f t="shared" si="542"/>
        <v>20.662100456621005</v>
      </c>
      <c r="P6878" s="3">
        <f t="shared" si="543"/>
        <v>1165.625</v>
      </c>
      <c r="Q6878" s="3">
        <f t="shared" si="541"/>
        <v>1144.9628995433791</v>
      </c>
      <c r="R6878" s="3">
        <f t="shared" si="544"/>
        <v>1031.6641495433792</v>
      </c>
      <c r="S6878" s="3">
        <f t="shared" si="545"/>
        <v>113.29875000000001</v>
      </c>
      <c r="T6878" s="3"/>
    </row>
    <row r="6879" spans="1:20" x14ac:dyDescent="0.25">
      <c r="A6879" s="1">
        <v>43356</v>
      </c>
      <c r="B6879">
        <v>1014</v>
      </c>
      <c r="C6879">
        <v>13</v>
      </c>
      <c r="D6879">
        <v>25.1</v>
      </c>
      <c r="E6879">
        <v>56</v>
      </c>
      <c r="F6879">
        <v>2</v>
      </c>
      <c r="G6879">
        <v>1964</v>
      </c>
      <c r="H6879">
        <v>15.6</v>
      </c>
      <c r="I6879">
        <v>1.41</v>
      </c>
      <c r="J6879">
        <v>0</v>
      </c>
      <c r="K6879">
        <v>0</v>
      </c>
      <c r="L6879" t="s">
        <v>41</v>
      </c>
      <c r="M6879" t="s">
        <v>20</v>
      </c>
      <c r="N6879" t="s">
        <v>21</v>
      </c>
      <c r="O6879" s="3">
        <f t="shared" si="542"/>
        <v>20.662100456621005</v>
      </c>
      <c r="P6879" s="3">
        <f t="shared" si="543"/>
        <v>1056.25</v>
      </c>
      <c r="Q6879" s="3">
        <f t="shared" si="541"/>
        <v>1035.5878995433791</v>
      </c>
      <c r="R6879" s="3">
        <f t="shared" si="544"/>
        <v>932.92039954337906</v>
      </c>
      <c r="S6879" s="3">
        <f t="shared" si="545"/>
        <v>102.6675</v>
      </c>
      <c r="T6879" s="3"/>
    </row>
    <row r="6880" spans="1:20" x14ac:dyDescent="0.25">
      <c r="A6880" s="1">
        <v>43356</v>
      </c>
      <c r="B6880">
        <v>1097</v>
      </c>
      <c r="C6880">
        <v>14</v>
      </c>
      <c r="D6880">
        <v>27.2</v>
      </c>
      <c r="E6880">
        <v>49</v>
      </c>
      <c r="F6880">
        <v>1.5</v>
      </c>
      <c r="G6880">
        <v>1945</v>
      </c>
      <c r="H6880">
        <v>15.5</v>
      </c>
      <c r="I6880">
        <v>2.54</v>
      </c>
      <c r="J6880">
        <v>0</v>
      </c>
      <c r="K6880">
        <v>0</v>
      </c>
      <c r="L6880" t="s">
        <v>41</v>
      </c>
      <c r="M6880" t="s">
        <v>20</v>
      </c>
      <c r="N6880" t="s">
        <v>21</v>
      </c>
      <c r="O6880" s="3">
        <f t="shared" si="542"/>
        <v>20.662100456621005</v>
      </c>
      <c r="P6880" s="3">
        <f t="shared" si="543"/>
        <v>1142.7083333333335</v>
      </c>
      <c r="Q6880" s="3">
        <f t="shared" si="541"/>
        <v>1122.0462328767126</v>
      </c>
      <c r="R6880" s="3">
        <f t="shared" si="544"/>
        <v>1010.9749828767126</v>
      </c>
      <c r="S6880" s="3">
        <f t="shared" si="545"/>
        <v>111.07125000000002</v>
      </c>
      <c r="T6880" s="3"/>
    </row>
    <row r="6881" spans="1:20" x14ac:dyDescent="0.25">
      <c r="A6881" s="1">
        <v>43356</v>
      </c>
      <c r="B6881">
        <v>1200</v>
      </c>
      <c r="C6881">
        <v>15</v>
      </c>
      <c r="D6881">
        <v>27.8</v>
      </c>
      <c r="E6881">
        <v>49</v>
      </c>
      <c r="F6881">
        <v>1.4</v>
      </c>
      <c r="G6881">
        <v>1963</v>
      </c>
      <c r="H6881">
        <v>16.100000000000001</v>
      </c>
      <c r="I6881">
        <v>1.97</v>
      </c>
      <c r="J6881">
        <v>0</v>
      </c>
      <c r="K6881">
        <v>0</v>
      </c>
      <c r="L6881" t="s">
        <v>41</v>
      </c>
      <c r="M6881" t="s">
        <v>20</v>
      </c>
      <c r="N6881" t="s">
        <v>21</v>
      </c>
      <c r="O6881" s="3">
        <f t="shared" si="542"/>
        <v>20.662100456621005</v>
      </c>
      <c r="P6881" s="3">
        <f t="shared" si="543"/>
        <v>1250</v>
      </c>
      <c r="Q6881" s="3">
        <f t="shared" si="541"/>
        <v>1229.3378995433791</v>
      </c>
      <c r="R6881" s="3">
        <f t="shared" si="544"/>
        <v>1107.8378995433791</v>
      </c>
      <c r="S6881" s="3">
        <f t="shared" si="545"/>
        <v>121.50000000000001</v>
      </c>
      <c r="T6881" s="3"/>
    </row>
    <row r="6882" spans="1:20" x14ac:dyDescent="0.25">
      <c r="A6882" s="1">
        <v>43356</v>
      </c>
      <c r="B6882">
        <v>1436</v>
      </c>
      <c r="C6882">
        <v>16</v>
      </c>
      <c r="D6882">
        <v>28.2</v>
      </c>
      <c r="E6882">
        <v>48</v>
      </c>
      <c r="F6882">
        <v>1.4</v>
      </c>
      <c r="G6882">
        <v>1995</v>
      </c>
      <c r="H6882">
        <v>16.100000000000001</v>
      </c>
      <c r="I6882">
        <v>1.7</v>
      </c>
      <c r="J6882">
        <v>0</v>
      </c>
      <c r="K6882">
        <v>0</v>
      </c>
      <c r="L6882" t="s">
        <v>41</v>
      </c>
      <c r="M6882" t="s">
        <v>20</v>
      </c>
      <c r="N6882" t="s">
        <v>21</v>
      </c>
      <c r="O6882" s="3">
        <f t="shared" si="542"/>
        <v>20.662100456621005</v>
      </c>
      <c r="P6882" s="3">
        <f t="shared" si="543"/>
        <v>1495.8333333333335</v>
      </c>
      <c r="Q6882" s="3">
        <f t="shared" si="541"/>
        <v>1475.1712328767126</v>
      </c>
      <c r="R6882" s="3">
        <f t="shared" si="544"/>
        <v>1329.7762328767126</v>
      </c>
      <c r="S6882" s="3">
        <f t="shared" si="545"/>
        <v>145.39500000000004</v>
      </c>
      <c r="T6882" s="3"/>
    </row>
    <row r="6883" spans="1:20" x14ac:dyDescent="0.25">
      <c r="A6883" s="1">
        <v>43356</v>
      </c>
      <c r="B6883">
        <v>2021</v>
      </c>
      <c r="C6883">
        <v>17</v>
      </c>
      <c r="D6883">
        <v>27.9</v>
      </c>
      <c r="E6883">
        <v>51</v>
      </c>
      <c r="F6883">
        <v>1.4</v>
      </c>
      <c r="G6883">
        <v>2000</v>
      </c>
      <c r="H6883">
        <v>16.8</v>
      </c>
      <c r="I6883">
        <v>1.19</v>
      </c>
      <c r="J6883">
        <v>0</v>
      </c>
      <c r="K6883">
        <v>0</v>
      </c>
      <c r="L6883" t="s">
        <v>41</v>
      </c>
      <c r="M6883" t="s">
        <v>20</v>
      </c>
      <c r="N6883" t="s">
        <v>21</v>
      </c>
      <c r="O6883" s="3">
        <f t="shared" si="542"/>
        <v>20.662100456621005</v>
      </c>
      <c r="P6883" s="3">
        <f t="shared" si="543"/>
        <v>2105.2083333333335</v>
      </c>
      <c r="Q6883" s="3">
        <f t="shared" si="541"/>
        <v>2084.5462328767126</v>
      </c>
      <c r="R6883" s="3">
        <f t="shared" si="544"/>
        <v>1879.9199828767125</v>
      </c>
      <c r="S6883" s="3">
        <f t="shared" si="545"/>
        <v>204.62625000000003</v>
      </c>
      <c r="T6883" s="3"/>
    </row>
    <row r="6884" spans="1:20" x14ac:dyDescent="0.25">
      <c r="A6884" s="1">
        <v>43356</v>
      </c>
      <c r="B6884">
        <v>3146</v>
      </c>
      <c r="C6884">
        <v>18</v>
      </c>
      <c r="D6884">
        <v>26.7</v>
      </c>
      <c r="E6884">
        <v>56</v>
      </c>
      <c r="F6884">
        <v>1.8</v>
      </c>
      <c r="G6884">
        <v>2000</v>
      </c>
      <c r="H6884">
        <v>17.100000000000001</v>
      </c>
      <c r="I6884">
        <v>0.47</v>
      </c>
      <c r="J6884">
        <v>0</v>
      </c>
      <c r="K6884">
        <v>0</v>
      </c>
      <c r="L6884" t="s">
        <v>41</v>
      </c>
      <c r="M6884" t="s">
        <v>20</v>
      </c>
      <c r="N6884" t="s">
        <v>21</v>
      </c>
      <c r="O6884" s="3">
        <f t="shared" si="542"/>
        <v>20.662100456621005</v>
      </c>
      <c r="P6884" s="3">
        <f t="shared" si="543"/>
        <v>3277.0833333333335</v>
      </c>
      <c r="Q6884" s="3">
        <f t="shared" si="541"/>
        <v>3256.4212328767126</v>
      </c>
      <c r="R6884" s="3">
        <f t="shared" si="544"/>
        <v>2937.8887328767123</v>
      </c>
      <c r="S6884" s="3">
        <f t="shared" si="545"/>
        <v>318.53250000000003</v>
      </c>
      <c r="T6884" s="3"/>
    </row>
    <row r="6885" spans="1:20" x14ac:dyDescent="0.25">
      <c r="A6885" s="1">
        <v>43356</v>
      </c>
      <c r="B6885">
        <v>2365</v>
      </c>
      <c r="C6885">
        <v>19</v>
      </c>
      <c r="D6885">
        <v>25.4</v>
      </c>
      <c r="E6885">
        <v>61</v>
      </c>
      <c r="F6885">
        <v>0.6</v>
      </c>
      <c r="G6885">
        <v>2000</v>
      </c>
      <c r="H6885">
        <v>17.3</v>
      </c>
      <c r="I6885">
        <v>0.03</v>
      </c>
      <c r="J6885">
        <v>0</v>
      </c>
      <c r="K6885">
        <v>0</v>
      </c>
      <c r="L6885" t="s">
        <v>41</v>
      </c>
      <c r="M6885" t="s">
        <v>20</v>
      </c>
      <c r="N6885" t="s">
        <v>21</v>
      </c>
      <c r="O6885" s="3">
        <f t="shared" si="542"/>
        <v>20.662100456621005</v>
      </c>
      <c r="P6885" s="3">
        <f t="shared" si="543"/>
        <v>2463.541666666667</v>
      </c>
      <c r="Q6885" s="3">
        <f t="shared" si="541"/>
        <v>2442.8795662100461</v>
      </c>
      <c r="R6885" s="3">
        <f t="shared" si="544"/>
        <v>2203.4233162100459</v>
      </c>
      <c r="S6885" s="3">
        <f t="shared" si="545"/>
        <v>239.45625000000004</v>
      </c>
      <c r="T6885" s="3"/>
    </row>
    <row r="6886" spans="1:20" x14ac:dyDescent="0.25">
      <c r="A6886" s="1">
        <v>43356</v>
      </c>
      <c r="B6886">
        <v>2003</v>
      </c>
      <c r="C6886">
        <v>20</v>
      </c>
      <c r="D6886">
        <v>24.6</v>
      </c>
      <c r="E6886">
        <v>62</v>
      </c>
      <c r="F6886">
        <v>0.9</v>
      </c>
      <c r="G6886">
        <v>2000</v>
      </c>
      <c r="H6886">
        <v>16.8</v>
      </c>
      <c r="I6886">
        <v>0</v>
      </c>
      <c r="J6886">
        <v>0</v>
      </c>
      <c r="K6886">
        <v>0</v>
      </c>
      <c r="L6886" t="s">
        <v>41</v>
      </c>
      <c r="M6886" t="s">
        <v>20</v>
      </c>
      <c r="N6886" t="s">
        <v>21</v>
      </c>
      <c r="O6886" s="3">
        <f t="shared" si="542"/>
        <v>20.662100456621005</v>
      </c>
      <c r="P6886" s="3">
        <f t="shared" si="543"/>
        <v>2086.4583333333335</v>
      </c>
      <c r="Q6886" s="3">
        <f t="shared" si="541"/>
        <v>2065.7962328767126</v>
      </c>
      <c r="R6886" s="3">
        <f t="shared" si="544"/>
        <v>1862.9924828767125</v>
      </c>
      <c r="S6886" s="3">
        <f t="shared" si="545"/>
        <v>202.80375000000004</v>
      </c>
      <c r="T6886" s="3"/>
    </row>
    <row r="6887" spans="1:20" x14ac:dyDescent="0.25">
      <c r="A6887" s="1">
        <v>43356</v>
      </c>
      <c r="B6887">
        <v>2000</v>
      </c>
      <c r="C6887">
        <v>21</v>
      </c>
      <c r="D6887">
        <v>23.8</v>
      </c>
      <c r="E6887">
        <v>67</v>
      </c>
      <c r="F6887">
        <v>0.6</v>
      </c>
      <c r="G6887">
        <v>2000</v>
      </c>
      <c r="H6887">
        <v>17.2</v>
      </c>
      <c r="I6887">
        <v>0</v>
      </c>
      <c r="J6887">
        <v>0</v>
      </c>
      <c r="K6887">
        <v>0</v>
      </c>
      <c r="L6887" t="s">
        <v>41</v>
      </c>
      <c r="M6887" t="s">
        <v>20</v>
      </c>
      <c r="N6887" t="s">
        <v>21</v>
      </c>
      <c r="O6887" s="3">
        <f t="shared" si="542"/>
        <v>20.662100456621005</v>
      </c>
      <c r="P6887" s="3">
        <f t="shared" si="543"/>
        <v>2083.3333333333335</v>
      </c>
      <c r="Q6887" s="3">
        <f t="shared" si="541"/>
        <v>2062.6712328767126</v>
      </c>
      <c r="R6887" s="3">
        <f t="shared" si="544"/>
        <v>1860.1712328767126</v>
      </c>
      <c r="S6887" s="3">
        <f t="shared" si="545"/>
        <v>202.50000000000003</v>
      </c>
      <c r="T6887" s="3"/>
    </row>
    <row r="6888" spans="1:20" x14ac:dyDescent="0.25">
      <c r="A6888" s="1">
        <v>43356</v>
      </c>
      <c r="B6888">
        <v>1713</v>
      </c>
      <c r="C6888">
        <v>22</v>
      </c>
      <c r="D6888">
        <v>22.8</v>
      </c>
      <c r="E6888">
        <v>70</v>
      </c>
      <c r="F6888">
        <v>1</v>
      </c>
      <c r="G6888">
        <v>2000</v>
      </c>
      <c r="H6888">
        <v>17</v>
      </c>
      <c r="I6888">
        <v>0</v>
      </c>
      <c r="J6888">
        <v>0</v>
      </c>
      <c r="K6888">
        <v>0</v>
      </c>
      <c r="L6888" t="s">
        <v>41</v>
      </c>
      <c r="M6888" t="s">
        <v>20</v>
      </c>
      <c r="N6888" t="s">
        <v>21</v>
      </c>
      <c r="O6888" s="3">
        <f t="shared" si="542"/>
        <v>20.662100456621005</v>
      </c>
      <c r="P6888" s="3">
        <f t="shared" si="543"/>
        <v>1784.3750000000002</v>
      </c>
      <c r="Q6888" s="3">
        <f t="shared" si="541"/>
        <v>1763.7128995433793</v>
      </c>
      <c r="R6888" s="3">
        <f t="shared" si="544"/>
        <v>1590.2716495433792</v>
      </c>
      <c r="S6888" s="3">
        <f t="shared" si="545"/>
        <v>173.44125000000003</v>
      </c>
      <c r="T6888" s="3"/>
    </row>
    <row r="6889" spans="1:20" x14ac:dyDescent="0.25">
      <c r="A6889" s="1">
        <v>43356</v>
      </c>
      <c r="B6889">
        <v>1303</v>
      </c>
      <c r="C6889">
        <v>23</v>
      </c>
      <c r="D6889">
        <v>22.4</v>
      </c>
      <c r="E6889">
        <v>73</v>
      </c>
      <c r="F6889">
        <v>0.3</v>
      </c>
      <c r="G6889">
        <v>1980</v>
      </c>
      <c r="H6889">
        <v>17.3</v>
      </c>
      <c r="I6889">
        <v>0</v>
      </c>
      <c r="J6889">
        <v>0</v>
      </c>
      <c r="K6889">
        <v>0</v>
      </c>
      <c r="L6889" t="s">
        <v>41</v>
      </c>
      <c r="M6889" t="s">
        <v>20</v>
      </c>
      <c r="N6889" t="s">
        <v>21</v>
      </c>
      <c r="O6889" s="3">
        <f t="shared" si="542"/>
        <v>20.662100456621005</v>
      </c>
      <c r="P6889" s="3">
        <f t="shared" si="543"/>
        <v>1357.2916666666667</v>
      </c>
      <c r="Q6889" s="3">
        <f t="shared" si="541"/>
        <v>1336.6295662100458</v>
      </c>
      <c r="R6889" s="3">
        <f t="shared" si="544"/>
        <v>1204.7008162100458</v>
      </c>
      <c r="S6889" s="3">
        <f t="shared" si="545"/>
        <v>131.92875000000001</v>
      </c>
      <c r="T6889" s="3"/>
    </row>
    <row r="6890" spans="1:20" x14ac:dyDescent="0.25">
      <c r="A6890" s="1">
        <v>43357</v>
      </c>
      <c r="B6890">
        <v>971</v>
      </c>
      <c r="C6890">
        <v>0</v>
      </c>
      <c r="D6890">
        <v>22.1</v>
      </c>
      <c r="E6890">
        <v>74</v>
      </c>
      <c r="F6890">
        <v>1.1000000000000001</v>
      </c>
      <c r="G6890">
        <v>1962</v>
      </c>
      <c r="H6890">
        <v>17.2</v>
      </c>
      <c r="I6890">
        <v>0</v>
      </c>
      <c r="J6890">
        <v>0</v>
      </c>
      <c r="K6890">
        <v>0</v>
      </c>
      <c r="L6890" t="s">
        <v>41</v>
      </c>
      <c r="M6890" t="s">
        <v>20</v>
      </c>
      <c r="N6890" t="s">
        <v>21</v>
      </c>
      <c r="O6890" s="3">
        <f t="shared" si="542"/>
        <v>20.662100456621005</v>
      </c>
      <c r="P6890" s="3">
        <f t="shared" si="543"/>
        <v>1011.4583333333334</v>
      </c>
      <c r="Q6890" s="3">
        <f t="shared" si="541"/>
        <v>990.79623287671234</v>
      </c>
      <c r="R6890" s="3">
        <f t="shared" si="544"/>
        <v>892.48248287671231</v>
      </c>
      <c r="S6890" s="3">
        <f t="shared" si="545"/>
        <v>98.313750000000013</v>
      </c>
      <c r="T6890" s="3"/>
    </row>
    <row r="6891" spans="1:20" x14ac:dyDescent="0.25">
      <c r="A6891" s="1">
        <v>43357</v>
      </c>
      <c r="B6891">
        <v>775</v>
      </c>
      <c r="C6891">
        <v>1</v>
      </c>
      <c r="D6891">
        <v>21.6</v>
      </c>
      <c r="E6891">
        <v>75</v>
      </c>
      <c r="F6891">
        <v>1.1000000000000001</v>
      </c>
      <c r="G6891">
        <v>1671</v>
      </c>
      <c r="H6891">
        <v>16.899999999999999</v>
      </c>
      <c r="I6891">
        <v>0</v>
      </c>
      <c r="J6891">
        <v>0</v>
      </c>
      <c r="K6891">
        <v>0</v>
      </c>
      <c r="L6891" t="s">
        <v>41</v>
      </c>
      <c r="M6891" t="s">
        <v>20</v>
      </c>
      <c r="N6891" t="s">
        <v>21</v>
      </c>
      <c r="O6891" s="3">
        <f t="shared" si="542"/>
        <v>20.662100456621005</v>
      </c>
      <c r="P6891" s="3">
        <f t="shared" si="543"/>
        <v>807.29166666666674</v>
      </c>
      <c r="Q6891" s="3">
        <f t="shared" si="541"/>
        <v>786.62956621004571</v>
      </c>
      <c r="R6891" s="3">
        <f t="shared" si="544"/>
        <v>708.16081621004571</v>
      </c>
      <c r="S6891" s="3">
        <f t="shared" si="545"/>
        <v>78.468750000000014</v>
      </c>
      <c r="T6891" s="3"/>
    </row>
    <row r="6892" spans="1:20" x14ac:dyDescent="0.25">
      <c r="A6892" s="1">
        <v>43357</v>
      </c>
      <c r="B6892">
        <v>482</v>
      </c>
      <c r="C6892">
        <v>2</v>
      </c>
      <c r="D6892">
        <v>21.3</v>
      </c>
      <c r="E6892">
        <v>75</v>
      </c>
      <c r="F6892">
        <v>1.1000000000000001</v>
      </c>
      <c r="G6892">
        <v>2000</v>
      </c>
      <c r="H6892">
        <v>16.600000000000001</v>
      </c>
      <c r="I6892">
        <v>0</v>
      </c>
      <c r="J6892">
        <v>0</v>
      </c>
      <c r="K6892">
        <v>0</v>
      </c>
      <c r="L6892" t="s">
        <v>41</v>
      </c>
      <c r="M6892" t="s">
        <v>20</v>
      </c>
      <c r="N6892" t="s">
        <v>21</v>
      </c>
      <c r="O6892" s="3">
        <f t="shared" si="542"/>
        <v>20.662100456621005</v>
      </c>
      <c r="P6892" s="3">
        <f t="shared" si="543"/>
        <v>502.08333333333337</v>
      </c>
      <c r="Q6892" s="3">
        <f t="shared" si="541"/>
        <v>481.42123287671234</v>
      </c>
      <c r="R6892" s="3">
        <f t="shared" si="544"/>
        <v>432.61873287671233</v>
      </c>
      <c r="S6892" s="3">
        <f t="shared" si="545"/>
        <v>48.802500000000009</v>
      </c>
      <c r="T6892" s="3"/>
    </row>
    <row r="6893" spans="1:20" x14ac:dyDescent="0.25">
      <c r="A6893" s="1">
        <v>43357</v>
      </c>
      <c r="B6893">
        <v>349</v>
      </c>
      <c r="C6893">
        <v>3</v>
      </c>
      <c r="D6893">
        <v>21</v>
      </c>
      <c r="E6893">
        <v>76</v>
      </c>
      <c r="F6893">
        <v>0.7</v>
      </c>
      <c r="G6893">
        <v>1995</v>
      </c>
      <c r="H6893">
        <v>16.600000000000001</v>
      </c>
      <c r="I6893">
        <v>0</v>
      </c>
      <c r="J6893">
        <v>0</v>
      </c>
      <c r="K6893">
        <v>0</v>
      </c>
      <c r="L6893" t="s">
        <v>41</v>
      </c>
      <c r="M6893" t="s">
        <v>20</v>
      </c>
      <c r="N6893" t="s">
        <v>21</v>
      </c>
      <c r="O6893" s="3">
        <f t="shared" si="542"/>
        <v>20.662100456621005</v>
      </c>
      <c r="P6893" s="3">
        <f t="shared" si="543"/>
        <v>363.54166666666669</v>
      </c>
      <c r="Q6893" s="3">
        <f t="shared" si="541"/>
        <v>342.87956621004571</v>
      </c>
      <c r="R6893" s="3">
        <f t="shared" si="544"/>
        <v>307.5433162100457</v>
      </c>
      <c r="S6893" s="3">
        <f t="shared" si="545"/>
        <v>35.336250000000007</v>
      </c>
      <c r="T6893" s="3"/>
    </row>
    <row r="6894" spans="1:20" x14ac:dyDescent="0.25">
      <c r="A6894" s="1">
        <v>43357</v>
      </c>
      <c r="B6894">
        <v>223</v>
      </c>
      <c r="C6894">
        <v>4</v>
      </c>
      <c r="D6894">
        <v>20.7</v>
      </c>
      <c r="E6894">
        <v>76</v>
      </c>
      <c r="F6894">
        <v>1</v>
      </c>
      <c r="G6894">
        <v>2000</v>
      </c>
      <c r="H6894">
        <v>16.3</v>
      </c>
      <c r="I6894">
        <v>0</v>
      </c>
      <c r="J6894">
        <v>0</v>
      </c>
      <c r="K6894">
        <v>0</v>
      </c>
      <c r="L6894" t="s">
        <v>41</v>
      </c>
      <c r="M6894" t="s">
        <v>20</v>
      </c>
      <c r="N6894" t="s">
        <v>21</v>
      </c>
      <c r="O6894" s="3">
        <f t="shared" si="542"/>
        <v>20.662100456621005</v>
      </c>
      <c r="P6894" s="3">
        <f t="shared" si="543"/>
        <v>232.29166666666669</v>
      </c>
      <c r="Q6894" s="3">
        <f t="shared" si="541"/>
        <v>211.62956621004568</v>
      </c>
      <c r="R6894" s="3">
        <f t="shared" si="544"/>
        <v>189.05081621004567</v>
      </c>
      <c r="S6894" s="3">
        <f t="shared" si="545"/>
        <v>22.578750000000003</v>
      </c>
      <c r="T6894" s="3"/>
    </row>
    <row r="6895" spans="1:20" x14ac:dyDescent="0.25">
      <c r="A6895" s="1">
        <v>43357</v>
      </c>
      <c r="B6895">
        <v>249</v>
      </c>
      <c r="C6895">
        <v>5</v>
      </c>
      <c r="D6895">
        <v>20.7</v>
      </c>
      <c r="E6895">
        <v>77</v>
      </c>
      <c r="F6895">
        <v>0.9</v>
      </c>
      <c r="G6895">
        <v>2000</v>
      </c>
      <c r="H6895">
        <v>16.5</v>
      </c>
      <c r="I6895">
        <v>0</v>
      </c>
      <c r="J6895">
        <v>0</v>
      </c>
      <c r="K6895">
        <v>0</v>
      </c>
      <c r="L6895" t="s">
        <v>41</v>
      </c>
      <c r="M6895" t="s">
        <v>20</v>
      </c>
      <c r="N6895" t="s">
        <v>21</v>
      </c>
      <c r="O6895" s="3">
        <f t="shared" si="542"/>
        <v>20.662100456621005</v>
      </c>
      <c r="P6895" s="3">
        <f t="shared" si="543"/>
        <v>259.375</v>
      </c>
      <c r="Q6895" s="3">
        <f t="shared" si="541"/>
        <v>238.712899543379</v>
      </c>
      <c r="R6895" s="3">
        <f t="shared" si="544"/>
        <v>213.50164954337899</v>
      </c>
      <c r="S6895" s="3">
        <f t="shared" si="545"/>
        <v>25.211250000000003</v>
      </c>
      <c r="T6895" s="3"/>
    </row>
    <row r="6896" spans="1:20" x14ac:dyDescent="0.25">
      <c r="A6896" s="1">
        <v>43357</v>
      </c>
      <c r="B6896">
        <v>644</v>
      </c>
      <c r="C6896">
        <v>6</v>
      </c>
      <c r="D6896">
        <v>20.399999999999999</v>
      </c>
      <c r="E6896">
        <v>78</v>
      </c>
      <c r="F6896">
        <v>1</v>
      </c>
      <c r="G6896">
        <v>2000</v>
      </c>
      <c r="H6896">
        <v>16.399999999999999</v>
      </c>
      <c r="I6896">
        <v>0</v>
      </c>
      <c r="J6896">
        <v>0</v>
      </c>
      <c r="K6896">
        <v>0</v>
      </c>
      <c r="L6896" t="s">
        <v>41</v>
      </c>
      <c r="M6896" t="s">
        <v>20</v>
      </c>
      <c r="N6896" t="s">
        <v>21</v>
      </c>
      <c r="O6896" s="3">
        <f t="shared" si="542"/>
        <v>20.662100456621005</v>
      </c>
      <c r="P6896" s="3">
        <f t="shared" si="543"/>
        <v>670.83333333333337</v>
      </c>
      <c r="Q6896" s="3">
        <f t="shared" si="541"/>
        <v>650.17123287671234</v>
      </c>
      <c r="R6896" s="3">
        <f t="shared" si="544"/>
        <v>584.9662328767123</v>
      </c>
      <c r="S6896" s="3">
        <f t="shared" si="545"/>
        <v>65.205000000000013</v>
      </c>
      <c r="T6896" s="3"/>
    </row>
    <row r="6897" spans="1:20" x14ac:dyDescent="0.25">
      <c r="A6897" s="1">
        <v>43357</v>
      </c>
      <c r="B6897">
        <v>1456</v>
      </c>
      <c r="C6897">
        <v>7</v>
      </c>
      <c r="D6897">
        <v>20.5</v>
      </c>
      <c r="E6897">
        <v>76</v>
      </c>
      <c r="F6897">
        <v>1.3</v>
      </c>
      <c r="G6897">
        <v>2000</v>
      </c>
      <c r="H6897">
        <v>16.100000000000001</v>
      </c>
      <c r="I6897">
        <v>0.06</v>
      </c>
      <c r="J6897">
        <v>0</v>
      </c>
      <c r="K6897">
        <v>0</v>
      </c>
      <c r="L6897" t="s">
        <v>41</v>
      </c>
      <c r="M6897" t="s">
        <v>20</v>
      </c>
      <c r="N6897" t="s">
        <v>21</v>
      </c>
      <c r="O6897" s="3">
        <f t="shared" si="542"/>
        <v>20.662100456621005</v>
      </c>
      <c r="P6897" s="3">
        <f t="shared" si="543"/>
        <v>1516.6666666666667</v>
      </c>
      <c r="Q6897" s="3">
        <f t="shared" si="541"/>
        <v>1496.0045662100458</v>
      </c>
      <c r="R6897" s="3">
        <f t="shared" si="544"/>
        <v>1348.5845662100458</v>
      </c>
      <c r="S6897" s="3">
        <f t="shared" si="545"/>
        <v>147.42000000000002</v>
      </c>
      <c r="T6897" s="3"/>
    </row>
    <row r="6898" spans="1:20" x14ac:dyDescent="0.25">
      <c r="A6898" s="1">
        <v>43357</v>
      </c>
      <c r="B6898">
        <v>2253</v>
      </c>
      <c r="C6898">
        <v>8</v>
      </c>
      <c r="D6898">
        <v>21.4</v>
      </c>
      <c r="E6898">
        <v>70</v>
      </c>
      <c r="F6898">
        <v>1.5</v>
      </c>
      <c r="G6898">
        <v>1986</v>
      </c>
      <c r="H6898">
        <v>15.6</v>
      </c>
      <c r="I6898">
        <v>0.38</v>
      </c>
      <c r="J6898">
        <v>0</v>
      </c>
      <c r="K6898">
        <v>0</v>
      </c>
      <c r="L6898" t="s">
        <v>41</v>
      </c>
      <c r="M6898" t="s">
        <v>20</v>
      </c>
      <c r="N6898" t="s">
        <v>21</v>
      </c>
      <c r="O6898" s="3">
        <f t="shared" si="542"/>
        <v>20.662100456621005</v>
      </c>
      <c r="P6898" s="3">
        <f t="shared" si="543"/>
        <v>2346.875</v>
      </c>
      <c r="Q6898" s="3">
        <f t="shared" si="541"/>
        <v>2326.2128995433791</v>
      </c>
      <c r="R6898" s="3">
        <f t="shared" si="544"/>
        <v>2098.096649543379</v>
      </c>
      <c r="S6898" s="3">
        <f t="shared" si="545"/>
        <v>228.11625000000001</v>
      </c>
      <c r="T6898" s="3"/>
    </row>
    <row r="6899" spans="1:20" x14ac:dyDescent="0.25">
      <c r="A6899" s="1">
        <v>43357</v>
      </c>
      <c r="B6899">
        <v>1201</v>
      </c>
      <c r="C6899">
        <v>9</v>
      </c>
      <c r="D6899">
        <v>22.3</v>
      </c>
      <c r="E6899">
        <v>69</v>
      </c>
      <c r="F6899">
        <v>1.3</v>
      </c>
      <c r="G6899">
        <v>2000</v>
      </c>
      <c r="H6899">
        <v>16.3</v>
      </c>
      <c r="I6899">
        <v>0.61</v>
      </c>
      <c r="J6899">
        <v>0</v>
      </c>
      <c r="K6899">
        <v>0</v>
      </c>
      <c r="L6899" t="s">
        <v>41</v>
      </c>
      <c r="M6899" t="s">
        <v>20</v>
      </c>
      <c r="N6899" t="s">
        <v>21</v>
      </c>
      <c r="O6899" s="3">
        <f t="shared" si="542"/>
        <v>20.662100456621005</v>
      </c>
      <c r="P6899" s="3">
        <f t="shared" si="543"/>
        <v>1251.0416666666667</v>
      </c>
      <c r="Q6899" s="3">
        <f t="shared" si="541"/>
        <v>1230.3795662100458</v>
      </c>
      <c r="R6899" s="3">
        <f t="shared" si="544"/>
        <v>1108.7783162100459</v>
      </c>
      <c r="S6899" s="3">
        <f t="shared" si="545"/>
        <v>121.60125000000002</v>
      </c>
      <c r="T6899" s="3"/>
    </row>
    <row r="6900" spans="1:20" x14ac:dyDescent="0.25">
      <c r="A6900" s="1">
        <v>43357</v>
      </c>
      <c r="B6900">
        <v>936</v>
      </c>
      <c r="C6900">
        <v>10</v>
      </c>
      <c r="D6900">
        <v>23.3</v>
      </c>
      <c r="E6900">
        <v>65</v>
      </c>
      <c r="F6900">
        <v>1.4</v>
      </c>
      <c r="G6900">
        <v>1996</v>
      </c>
      <c r="H6900">
        <v>16.3</v>
      </c>
      <c r="I6900">
        <v>0.76</v>
      </c>
      <c r="J6900">
        <v>0</v>
      </c>
      <c r="K6900">
        <v>0</v>
      </c>
      <c r="L6900" t="s">
        <v>41</v>
      </c>
      <c r="M6900" t="s">
        <v>20</v>
      </c>
      <c r="N6900" t="s">
        <v>21</v>
      </c>
      <c r="O6900" s="3">
        <f t="shared" si="542"/>
        <v>20.662100456621005</v>
      </c>
      <c r="P6900" s="3">
        <f t="shared" si="543"/>
        <v>975.00000000000011</v>
      </c>
      <c r="Q6900" s="3">
        <f t="shared" si="541"/>
        <v>954.33789954337908</v>
      </c>
      <c r="R6900" s="3">
        <f t="shared" si="544"/>
        <v>859.5678995433791</v>
      </c>
      <c r="S6900" s="3">
        <f t="shared" si="545"/>
        <v>94.770000000000024</v>
      </c>
      <c r="T6900" s="3"/>
    </row>
    <row r="6901" spans="1:20" x14ac:dyDescent="0.25">
      <c r="A6901" s="1">
        <v>43357</v>
      </c>
      <c r="B6901">
        <v>982</v>
      </c>
      <c r="C6901">
        <v>11</v>
      </c>
      <c r="D6901">
        <v>24</v>
      </c>
      <c r="E6901">
        <v>64</v>
      </c>
      <c r="F6901">
        <v>1.3</v>
      </c>
      <c r="G6901">
        <v>2000</v>
      </c>
      <c r="H6901">
        <v>16.7</v>
      </c>
      <c r="I6901">
        <v>0.95</v>
      </c>
      <c r="J6901">
        <v>0</v>
      </c>
      <c r="K6901">
        <v>0</v>
      </c>
      <c r="L6901" t="s">
        <v>41</v>
      </c>
      <c r="M6901" t="s">
        <v>20</v>
      </c>
      <c r="N6901" t="s">
        <v>21</v>
      </c>
      <c r="O6901" s="3">
        <f t="shared" si="542"/>
        <v>20.662100456621005</v>
      </c>
      <c r="P6901" s="3">
        <f t="shared" si="543"/>
        <v>1022.9166666666667</v>
      </c>
      <c r="Q6901" s="3">
        <f t="shared" si="541"/>
        <v>1002.2545662100457</v>
      </c>
      <c r="R6901" s="3">
        <f t="shared" si="544"/>
        <v>902.8270662100457</v>
      </c>
      <c r="S6901" s="3">
        <f t="shared" si="545"/>
        <v>99.427500000000009</v>
      </c>
      <c r="T6901" s="3"/>
    </row>
    <row r="6902" spans="1:20" x14ac:dyDescent="0.25">
      <c r="A6902" s="1">
        <v>43357</v>
      </c>
      <c r="B6902">
        <v>1088</v>
      </c>
      <c r="C6902">
        <v>12</v>
      </c>
      <c r="D6902">
        <v>25.3</v>
      </c>
      <c r="E6902">
        <v>56</v>
      </c>
      <c r="F6902">
        <v>1.2</v>
      </c>
      <c r="G6902">
        <v>1960</v>
      </c>
      <c r="H6902">
        <v>15.8</v>
      </c>
      <c r="I6902">
        <v>1.35</v>
      </c>
      <c r="J6902">
        <v>0</v>
      </c>
      <c r="K6902">
        <v>0</v>
      </c>
      <c r="L6902" t="s">
        <v>41</v>
      </c>
      <c r="M6902" t="s">
        <v>20</v>
      </c>
      <c r="N6902" t="s">
        <v>21</v>
      </c>
      <c r="O6902" s="3">
        <f t="shared" si="542"/>
        <v>20.662100456621005</v>
      </c>
      <c r="P6902" s="3">
        <f t="shared" si="543"/>
        <v>1133.3333333333335</v>
      </c>
      <c r="Q6902" s="3">
        <f t="shared" si="541"/>
        <v>1112.6712328767126</v>
      </c>
      <c r="R6902" s="3">
        <f t="shared" si="544"/>
        <v>1002.5112328767125</v>
      </c>
      <c r="S6902" s="3">
        <f t="shared" si="545"/>
        <v>110.16000000000003</v>
      </c>
      <c r="T6902" s="3"/>
    </row>
    <row r="6903" spans="1:20" x14ac:dyDescent="0.25">
      <c r="A6903" s="1">
        <v>43357</v>
      </c>
      <c r="B6903">
        <v>1155</v>
      </c>
      <c r="C6903">
        <v>13</v>
      </c>
      <c r="D6903">
        <v>26.4</v>
      </c>
      <c r="E6903">
        <v>57</v>
      </c>
      <c r="F6903">
        <v>1.2</v>
      </c>
      <c r="G6903">
        <v>2000</v>
      </c>
      <c r="H6903">
        <v>17.100000000000001</v>
      </c>
      <c r="I6903">
        <v>1.8</v>
      </c>
      <c r="J6903">
        <v>0</v>
      </c>
      <c r="K6903">
        <v>0</v>
      </c>
      <c r="L6903" t="s">
        <v>41</v>
      </c>
      <c r="M6903" t="s">
        <v>20</v>
      </c>
      <c r="N6903" t="s">
        <v>21</v>
      </c>
      <c r="O6903" s="3">
        <f t="shared" si="542"/>
        <v>20.662100456621005</v>
      </c>
      <c r="P6903" s="3">
        <f t="shared" si="543"/>
        <v>1203.125</v>
      </c>
      <c r="Q6903" s="3">
        <f t="shared" si="541"/>
        <v>1182.4628995433791</v>
      </c>
      <c r="R6903" s="3">
        <f t="shared" si="544"/>
        <v>1065.5191495433792</v>
      </c>
      <c r="S6903" s="3">
        <f t="shared" si="545"/>
        <v>116.94375000000001</v>
      </c>
      <c r="T6903" s="3"/>
    </row>
    <row r="6904" spans="1:20" x14ac:dyDescent="0.25">
      <c r="A6904" s="1">
        <v>43357</v>
      </c>
      <c r="B6904">
        <v>1199</v>
      </c>
      <c r="C6904">
        <v>14</v>
      </c>
      <c r="D6904">
        <v>26.3</v>
      </c>
      <c r="E6904">
        <v>58</v>
      </c>
      <c r="F6904">
        <v>1.5</v>
      </c>
      <c r="G6904">
        <v>1986</v>
      </c>
      <c r="H6904">
        <v>17.3</v>
      </c>
      <c r="I6904">
        <v>1.37</v>
      </c>
      <c r="J6904">
        <v>0</v>
      </c>
      <c r="K6904">
        <v>0</v>
      </c>
      <c r="L6904" t="s">
        <v>41</v>
      </c>
      <c r="M6904" t="s">
        <v>20</v>
      </c>
      <c r="N6904" t="s">
        <v>21</v>
      </c>
      <c r="O6904" s="3">
        <f t="shared" si="542"/>
        <v>20.662100456621005</v>
      </c>
      <c r="P6904" s="3">
        <f t="shared" si="543"/>
        <v>1248.9583333333335</v>
      </c>
      <c r="Q6904" s="3">
        <f t="shared" si="541"/>
        <v>1228.2962328767126</v>
      </c>
      <c r="R6904" s="3">
        <f t="shared" si="544"/>
        <v>1106.8974828767125</v>
      </c>
      <c r="S6904" s="3">
        <f t="shared" si="545"/>
        <v>121.39875000000002</v>
      </c>
      <c r="T6904" s="3"/>
    </row>
    <row r="6905" spans="1:20" x14ac:dyDescent="0.25">
      <c r="A6905" s="1">
        <v>43357</v>
      </c>
      <c r="B6905">
        <v>1347</v>
      </c>
      <c r="C6905">
        <v>15</v>
      </c>
      <c r="D6905">
        <v>26.6</v>
      </c>
      <c r="E6905">
        <v>55</v>
      </c>
      <c r="F6905">
        <v>1.8</v>
      </c>
      <c r="G6905">
        <v>2000</v>
      </c>
      <c r="H6905">
        <v>16.8</v>
      </c>
      <c r="I6905">
        <v>1.1000000000000001</v>
      </c>
      <c r="J6905">
        <v>0</v>
      </c>
      <c r="K6905">
        <v>0</v>
      </c>
      <c r="L6905" t="s">
        <v>41</v>
      </c>
      <c r="M6905" t="s">
        <v>20</v>
      </c>
      <c r="N6905" t="s">
        <v>21</v>
      </c>
      <c r="O6905" s="3">
        <f t="shared" si="542"/>
        <v>20.662100456621005</v>
      </c>
      <c r="P6905" s="3">
        <f t="shared" si="543"/>
        <v>1403.125</v>
      </c>
      <c r="Q6905" s="3">
        <f t="shared" si="541"/>
        <v>1382.4628995433791</v>
      </c>
      <c r="R6905" s="3">
        <f t="shared" si="544"/>
        <v>1246.0791495433791</v>
      </c>
      <c r="S6905" s="3">
        <f t="shared" si="545"/>
        <v>136.38375000000002</v>
      </c>
      <c r="T6905" s="3"/>
    </row>
    <row r="6906" spans="1:20" x14ac:dyDescent="0.25">
      <c r="A6906" s="1">
        <v>43357</v>
      </c>
      <c r="B6906">
        <v>1503</v>
      </c>
      <c r="C6906">
        <v>16</v>
      </c>
      <c r="D6906">
        <v>26.3</v>
      </c>
      <c r="E6906">
        <v>57</v>
      </c>
      <c r="F6906">
        <v>1.6</v>
      </c>
      <c r="G6906">
        <v>2000</v>
      </c>
      <c r="H6906">
        <v>17</v>
      </c>
      <c r="I6906">
        <v>0.72</v>
      </c>
      <c r="J6906">
        <v>0</v>
      </c>
      <c r="K6906">
        <v>0</v>
      </c>
      <c r="L6906" t="s">
        <v>41</v>
      </c>
      <c r="M6906" t="s">
        <v>20</v>
      </c>
      <c r="N6906" t="s">
        <v>21</v>
      </c>
      <c r="O6906" s="3">
        <f t="shared" si="542"/>
        <v>20.662100456621005</v>
      </c>
      <c r="P6906" s="3">
        <f t="shared" si="543"/>
        <v>1565.625</v>
      </c>
      <c r="Q6906" s="3">
        <f t="shared" si="541"/>
        <v>1544.9628995433791</v>
      </c>
      <c r="R6906" s="3">
        <f t="shared" si="544"/>
        <v>1392.784149543379</v>
      </c>
      <c r="S6906" s="3">
        <f t="shared" si="545"/>
        <v>152.17875000000001</v>
      </c>
      <c r="T6906" s="3"/>
    </row>
    <row r="6907" spans="1:20" x14ac:dyDescent="0.25">
      <c r="A6907" s="1">
        <v>43357</v>
      </c>
      <c r="B6907">
        <v>2059</v>
      </c>
      <c r="C6907">
        <v>17</v>
      </c>
      <c r="D6907">
        <v>25.9</v>
      </c>
      <c r="E6907">
        <v>56</v>
      </c>
      <c r="F6907">
        <v>1.7</v>
      </c>
      <c r="G6907">
        <v>2000</v>
      </c>
      <c r="H6907">
        <v>16.399999999999999</v>
      </c>
      <c r="I6907">
        <v>0.42</v>
      </c>
      <c r="J6907">
        <v>0</v>
      </c>
      <c r="K6907">
        <v>0</v>
      </c>
      <c r="L6907" t="s">
        <v>41</v>
      </c>
      <c r="M6907" t="s">
        <v>20</v>
      </c>
      <c r="N6907" t="s">
        <v>21</v>
      </c>
      <c r="O6907" s="3">
        <f t="shared" si="542"/>
        <v>20.662100456621005</v>
      </c>
      <c r="P6907" s="3">
        <f t="shared" si="543"/>
        <v>2144.791666666667</v>
      </c>
      <c r="Q6907" s="3">
        <f t="shared" si="541"/>
        <v>2124.1295662100461</v>
      </c>
      <c r="R6907" s="3">
        <f t="shared" si="544"/>
        <v>1915.6558162100459</v>
      </c>
      <c r="S6907" s="3">
        <f t="shared" si="545"/>
        <v>208.47375000000005</v>
      </c>
      <c r="T6907" s="3"/>
    </row>
    <row r="6908" spans="1:20" x14ac:dyDescent="0.25">
      <c r="A6908" s="1">
        <v>43357</v>
      </c>
      <c r="B6908">
        <v>2826</v>
      </c>
      <c r="C6908">
        <v>18</v>
      </c>
      <c r="D6908">
        <v>25.7</v>
      </c>
      <c r="E6908">
        <v>57</v>
      </c>
      <c r="F6908">
        <v>1.5</v>
      </c>
      <c r="G6908">
        <v>2000</v>
      </c>
      <c r="H6908">
        <v>16.5</v>
      </c>
      <c r="I6908">
        <v>0.24</v>
      </c>
      <c r="J6908">
        <v>0</v>
      </c>
      <c r="K6908">
        <v>0</v>
      </c>
      <c r="L6908" t="s">
        <v>41</v>
      </c>
      <c r="M6908" t="s">
        <v>20</v>
      </c>
      <c r="N6908" t="s">
        <v>21</v>
      </c>
      <c r="O6908" s="3">
        <f t="shared" si="542"/>
        <v>20.662100456621005</v>
      </c>
      <c r="P6908" s="3">
        <f t="shared" si="543"/>
        <v>2943.75</v>
      </c>
      <c r="Q6908" s="3">
        <f t="shared" si="541"/>
        <v>2923.0878995433791</v>
      </c>
      <c r="R6908" s="3">
        <f t="shared" si="544"/>
        <v>2636.9553995433789</v>
      </c>
      <c r="S6908" s="3">
        <f t="shared" si="545"/>
        <v>286.13250000000005</v>
      </c>
      <c r="T6908" s="3"/>
    </row>
    <row r="6909" spans="1:20" x14ac:dyDescent="0.25">
      <c r="A6909" s="1">
        <v>43357</v>
      </c>
      <c r="B6909">
        <v>1996</v>
      </c>
      <c r="C6909">
        <v>19</v>
      </c>
      <c r="D6909">
        <v>25.3</v>
      </c>
      <c r="E6909">
        <v>60</v>
      </c>
      <c r="F6909">
        <v>1.2</v>
      </c>
      <c r="G6909">
        <v>2000</v>
      </c>
      <c r="H6909">
        <v>16.899999999999999</v>
      </c>
      <c r="I6909">
        <v>0.04</v>
      </c>
      <c r="J6909">
        <v>0</v>
      </c>
      <c r="K6909">
        <v>0</v>
      </c>
      <c r="L6909" t="s">
        <v>41</v>
      </c>
      <c r="M6909" t="s">
        <v>20</v>
      </c>
      <c r="N6909" t="s">
        <v>21</v>
      </c>
      <c r="O6909" s="3">
        <f t="shared" si="542"/>
        <v>20.662100456621005</v>
      </c>
      <c r="P6909" s="3">
        <f t="shared" si="543"/>
        <v>2079.166666666667</v>
      </c>
      <c r="Q6909" s="3">
        <f t="shared" si="541"/>
        <v>2058.5045662100461</v>
      </c>
      <c r="R6909" s="3">
        <f t="shared" si="544"/>
        <v>1856.409566210046</v>
      </c>
      <c r="S6909" s="3">
        <f t="shared" si="545"/>
        <v>202.09500000000006</v>
      </c>
      <c r="T6909" s="3"/>
    </row>
    <row r="6910" spans="1:20" x14ac:dyDescent="0.25">
      <c r="A6910" s="1">
        <v>43357</v>
      </c>
      <c r="B6910">
        <v>1869</v>
      </c>
      <c r="C6910">
        <v>20</v>
      </c>
      <c r="D6910">
        <v>25</v>
      </c>
      <c r="E6910">
        <v>61</v>
      </c>
      <c r="F6910">
        <v>1.1000000000000001</v>
      </c>
      <c r="G6910">
        <v>2000</v>
      </c>
      <c r="H6910">
        <v>16.899999999999999</v>
      </c>
      <c r="I6910">
        <v>0</v>
      </c>
      <c r="J6910">
        <v>0</v>
      </c>
      <c r="K6910">
        <v>0</v>
      </c>
      <c r="L6910" t="s">
        <v>41</v>
      </c>
      <c r="M6910" t="s">
        <v>20</v>
      </c>
      <c r="N6910" t="s">
        <v>21</v>
      </c>
      <c r="O6910" s="3">
        <f t="shared" si="542"/>
        <v>20.662100456621005</v>
      </c>
      <c r="P6910" s="3">
        <f t="shared" si="543"/>
        <v>1946.8750000000002</v>
      </c>
      <c r="Q6910" s="3">
        <f t="shared" si="541"/>
        <v>1926.2128995433793</v>
      </c>
      <c r="R6910" s="3">
        <f t="shared" si="544"/>
        <v>1736.9766495433792</v>
      </c>
      <c r="S6910" s="3">
        <f t="shared" si="545"/>
        <v>189.23625000000004</v>
      </c>
      <c r="T6910" s="3"/>
    </row>
    <row r="6911" spans="1:20" x14ac:dyDescent="0.25">
      <c r="A6911" s="1">
        <v>43357</v>
      </c>
      <c r="B6911">
        <v>1259</v>
      </c>
      <c r="C6911">
        <v>21</v>
      </c>
      <c r="D6911">
        <v>24.7</v>
      </c>
      <c r="E6911">
        <v>61</v>
      </c>
      <c r="F6911">
        <v>1.6</v>
      </c>
      <c r="G6911">
        <v>2000</v>
      </c>
      <c r="H6911">
        <v>16.600000000000001</v>
      </c>
      <c r="I6911">
        <v>0</v>
      </c>
      <c r="J6911">
        <v>0</v>
      </c>
      <c r="K6911">
        <v>0</v>
      </c>
      <c r="L6911" t="s">
        <v>41</v>
      </c>
      <c r="M6911" t="s">
        <v>20</v>
      </c>
      <c r="N6911" t="s">
        <v>21</v>
      </c>
      <c r="O6911" s="3">
        <f t="shared" si="542"/>
        <v>20.662100456621005</v>
      </c>
      <c r="P6911" s="3">
        <f t="shared" si="543"/>
        <v>1311.4583333333335</v>
      </c>
      <c r="Q6911" s="3">
        <f t="shared" si="541"/>
        <v>1290.7962328767126</v>
      </c>
      <c r="R6911" s="3">
        <f t="shared" si="544"/>
        <v>1163.3224828767125</v>
      </c>
      <c r="S6911" s="3">
        <f t="shared" si="545"/>
        <v>127.47375000000002</v>
      </c>
      <c r="T6911" s="3"/>
    </row>
    <row r="6912" spans="1:20" x14ac:dyDescent="0.25">
      <c r="A6912" s="1">
        <v>43357</v>
      </c>
      <c r="B6912">
        <v>567</v>
      </c>
      <c r="C6912">
        <v>22</v>
      </c>
      <c r="D6912">
        <v>24</v>
      </c>
      <c r="E6912">
        <v>73</v>
      </c>
      <c r="F6912">
        <v>2.1</v>
      </c>
      <c r="G6912">
        <v>1541</v>
      </c>
      <c r="H6912">
        <v>18.8</v>
      </c>
      <c r="I6912">
        <v>0</v>
      </c>
      <c r="J6912">
        <v>0</v>
      </c>
      <c r="K6912">
        <v>0</v>
      </c>
      <c r="L6912" t="s">
        <v>41</v>
      </c>
      <c r="M6912" t="s">
        <v>20</v>
      </c>
      <c r="N6912" t="s">
        <v>21</v>
      </c>
      <c r="O6912" s="3">
        <f t="shared" si="542"/>
        <v>20.662100456621005</v>
      </c>
      <c r="P6912" s="3">
        <f t="shared" si="543"/>
        <v>590.625</v>
      </c>
      <c r="Q6912" s="3">
        <f t="shared" si="541"/>
        <v>569.96289954337897</v>
      </c>
      <c r="R6912" s="3">
        <f t="shared" si="544"/>
        <v>512.55414954337891</v>
      </c>
      <c r="S6912" s="3">
        <f t="shared" si="545"/>
        <v>57.408750000000005</v>
      </c>
      <c r="T6912" s="3"/>
    </row>
    <row r="6913" spans="1:20" x14ac:dyDescent="0.25">
      <c r="A6913" s="1">
        <v>43357</v>
      </c>
      <c r="B6913">
        <v>810</v>
      </c>
      <c r="C6913">
        <v>23</v>
      </c>
      <c r="D6913">
        <v>22.3</v>
      </c>
      <c r="E6913">
        <v>87</v>
      </c>
      <c r="F6913">
        <v>1.1000000000000001</v>
      </c>
      <c r="G6913">
        <v>1810</v>
      </c>
      <c r="H6913">
        <v>20</v>
      </c>
      <c r="I6913">
        <v>0</v>
      </c>
      <c r="J6913">
        <v>0.5</v>
      </c>
      <c r="K6913">
        <v>0</v>
      </c>
      <c r="L6913" t="s">
        <v>41</v>
      </c>
      <c r="M6913" t="s">
        <v>20</v>
      </c>
      <c r="N6913" t="s">
        <v>21</v>
      </c>
      <c r="O6913" s="3">
        <f t="shared" si="542"/>
        <v>20.662100456621005</v>
      </c>
      <c r="P6913" s="3">
        <f t="shared" si="543"/>
        <v>843.75000000000011</v>
      </c>
      <c r="Q6913" s="3">
        <f t="shared" si="541"/>
        <v>823.08789954337908</v>
      </c>
      <c r="R6913" s="3">
        <f t="shared" si="544"/>
        <v>741.07539954337904</v>
      </c>
      <c r="S6913" s="3">
        <f t="shared" si="545"/>
        <v>82.012500000000017</v>
      </c>
      <c r="T6913" s="3"/>
    </row>
    <row r="6914" spans="1:20" x14ac:dyDescent="0.25">
      <c r="A6914" s="1">
        <v>43358</v>
      </c>
      <c r="B6914">
        <v>906</v>
      </c>
      <c r="C6914">
        <v>0</v>
      </c>
      <c r="D6914">
        <v>21.8</v>
      </c>
      <c r="E6914">
        <v>83</v>
      </c>
      <c r="F6914">
        <v>1.5</v>
      </c>
      <c r="G6914">
        <v>2000</v>
      </c>
      <c r="H6914">
        <v>18.7</v>
      </c>
      <c r="I6914">
        <v>0</v>
      </c>
      <c r="J6914">
        <v>0</v>
      </c>
      <c r="K6914">
        <v>0</v>
      </c>
      <c r="L6914" t="s">
        <v>41</v>
      </c>
      <c r="M6914" t="s">
        <v>20</v>
      </c>
      <c r="N6914" t="s">
        <v>21</v>
      </c>
      <c r="O6914" s="3">
        <f t="shared" si="542"/>
        <v>20.662100456621005</v>
      </c>
      <c r="P6914" s="3">
        <f t="shared" si="543"/>
        <v>943.75000000000011</v>
      </c>
      <c r="Q6914" s="3">
        <f t="shared" ref="Q6914:Q6977" si="546">P6914-O6914</f>
        <v>923.08789954337908</v>
      </c>
      <c r="R6914" s="3">
        <f t="shared" si="544"/>
        <v>831.35539954337901</v>
      </c>
      <c r="S6914" s="3">
        <f t="shared" si="545"/>
        <v>91.732500000000016</v>
      </c>
      <c r="T6914" s="3"/>
    </row>
    <row r="6915" spans="1:20" x14ac:dyDescent="0.25">
      <c r="A6915" s="1">
        <v>43358</v>
      </c>
      <c r="B6915">
        <v>881</v>
      </c>
      <c r="C6915">
        <v>1</v>
      </c>
      <c r="D6915">
        <v>21.8</v>
      </c>
      <c r="E6915">
        <v>79</v>
      </c>
      <c r="F6915">
        <v>1.4</v>
      </c>
      <c r="G6915">
        <v>2000</v>
      </c>
      <c r="H6915">
        <v>17.899999999999999</v>
      </c>
      <c r="I6915">
        <v>0</v>
      </c>
      <c r="J6915">
        <v>0</v>
      </c>
      <c r="K6915">
        <v>0</v>
      </c>
      <c r="L6915" t="s">
        <v>41</v>
      </c>
      <c r="M6915" t="s">
        <v>20</v>
      </c>
      <c r="N6915" t="s">
        <v>21</v>
      </c>
      <c r="O6915" s="3">
        <f t="shared" ref="O6915:O6978" si="547">$V$7</f>
        <v>20.662100456621005</v>
      </c>
      <c r="P6915" s="3">
        <f t="shared" ref="P6915:P6978" si="548">$V$10*B6915</f>
        <v>917.70833333333337</v>
      </c>
      <c r="Q6915" s="3">
        <f t="shared" si="546"/>
        <v>897.04623287671234</v>
      </c>
      <c r="R6915" s="3">
        <f t="shared" ref="R6915:R6978" si="549">Q6915-S6915</f>
        <v>807.84498287671227</v>
      </c>
      <c r="S6915" s="3">
        <f t="shared" ref="S6915:S6978" si="550">9.72%*P6915</f>
        <v>89.201250000000016</v>
      </c>
      <c r="T6915" s="3"/>
    </row>
    <row r="6916" spans="1:20" x14ac:dyDescent="0.25">
      <c r="A6916" s="1">
        <v>43358</v>
      </c>
      <c r="B6916">
        <v>580</v>
      </c>
      <c r="C6916">
        <v>2</v>
      </c>
      <c r="D6916">
        <v>21.7</v>
      </c>
      <c r="E6916">
        <v>78</v>
      </c>
      <c r="F6916">
        <v>1</v>
      </c>
      <c r="G6916">
        <v>2000</v>
      </c>
      <c r="H6916">
        <v>17.600000000000001</v>
      </c>
      <c r="I6916">
        <v>0</v>
      </c>
      <c r="J6916">
        <v>0</v>
      </c>
      <c r="K6916">
        <v>0</v>
      </c>
      <c r="L6916" t="s">
        <v>41</v>
      </c>
      <c r="M6916" t="s">
        <v>20</v>
      </c>
      <c r="N6916" t="s">
        <v>21</v>
      </c>
      <c r="O6916" s="3">
        <f t="shared" si="547"/>
        <v>20.662100456621005</v>
      </c>
      <c r="P6916" s="3">
        <f t="shared" si="548"/>
        <v>604.16666666666674</v>
      </c>
      <c r="Q6916" s="3">
        <f t="shared" si="546"/>
        <v>583.50456621004571</v>
      </c>
      <c r="R6916" s="3">
        <f t="shared" si="549"/>
        <v>524.77956621004569</v>
      </c>
      <c r="S6916" s="3">
        <f t="shared" si="550"/>
        <v>58.725000000000016</v>
      </c>
      <c r="T6916" s="3"/>
    </row>
    <row r="6917" spans="1:20" x14ac:dyDescent="0.25">
      <c r="A6917" s="1">
        <v>43358</v>
      </c>
      <c r="B6917">
        <v>302</v>
      </c>
      <c r="C6917">
        <v>3</v>
      </c>
      <c r="D6917">
        <v>21.6</v>
      </c>
      <c r="E6917">
        <v>80</v>
      </c>
      <c r="F6917">
        <v>1.2</v>
      </c>
      <c r="G6917">
        <v>2000</v>
      </c>
      <c r="H6917">
        <v>17.899999999999999</v>
      </c>
      <c r="I6917">
        <v>0</v>
      </c>
      <c r="J6917">
        <v>0</v>
      </c>
      <c r="K6917">
        <v>0</v>
      </c>
      <c r="L6917" t="s">
        <v>41</v>
      </c>
      <c r="M6917" t="s">
        <v>20</v>
      </c>
      <c r="N6917" t="s">
        <v>21</v>
      </c>
      <c r="O6917" s="3">
        <f t="shared" si="547"/>
        <v>20.662100456621005</v>
      </c>
      <c r="P6917" s="3">
        <f t="shared" si="548"/>
        <v>314.58333333333337</v>
      </c>
      <c r="Q6917" s="3">
        <f t="shared" si="546"/>
        <v>293.92123287671234</v>
      </c>
      <c r="R6917" s="3">
        <f t="shared" si="549"/>
        <v>263.34373287671235</v>
      </c>
      <c r="S6917" s="3">
        <f t="shared" si="550"/>
        <v>30.577500000000008</v>
      </c>
      <c r="T6917" s="3"/>
    </row>
    <row r="6918" spans="1:20" x14ac:dyDescent="0.25">
      <c r="A6918" s="1">
        <v>43358</v>
      </c>
      <c r="B6918">
        <v>234</v>
      </c>
      <c r="C6918">
        <v>4</v>
      </c>
      <c r="D6918">
        <v>21.2</v>
      </c>
      <c r="E6918">
        <v>83</v>
      </c>
      <c r="F6918">
        <v>0.6</v>
      </c>
      <c r="G6918">
        <v>2000</v>
      </c>
      <c r="H6918">
        <v>18.100000000000001</v>
      </c>
      <c r="I6918">
        <v>0</v>
      </c>
      <c r="J6918">
        <v>0.1</v>
      </c>
      <c r="K6918">
        <v>0</v>
      </c>
      <c r="L6918" t="s">
        <v>41</v>
      </c>
      <c r="M6918" t="s">
        <v>20</v>
      </c>
      <c r="N6918" t="s">
        <v>21</v>
      </c>
      <c r="O6918" s="3">
        <f t="shared" si="547"/>
        <v>20.662100456621005</v>
      </c>
      <c r="P6918" s="3">
        <f t="shared" si="548"/>
        <v>243.75000000000003</v>
      </c>
      <c r="Q6918" s="3">
        <f t="shared" si="546"/>
        <v>223.08789954337902</v>
      </c>
      <c r="R6918" s="3">
        <f t="shared" si="549"/>
        <v>199.39539954337903</v>
      </c>
      <c r="S6918" s="3">
        <f t="shared" si="550"/>
        <v>23.692500000000006</v>
      </c>
      <c r="T6918" s="3"/>
    </row>
    <row r="6919" spans="1:20" x14ac:dyDescent="0.25">
      <c r="A6919" s="1">
        <v>43358</v>
      </c>
      <c r="B6919">
        <v>169</v>
      </c>
      <c r="C6919">
        <v>5</v>
      </c>
      <c r="D6919">
        <v>21.1</v>
      </c>
      <c r="E6919">
        <v>82</v>
      </c>
      <c r="F6919">
        <v>0.8</v>
      </c>
      <c r="G6919">
        <v>2000</v>
      </c>
      <c r="H6919">
        <v>17.8</v>
      </c>
      <c r="I6919">
        <v>0</v>
      </c>
      <c r="J6919">
        <v>0</v>
      </c>
      <c r="K6919">
        <v>0</v>
      </c>
      <c r="L6919" t="s">
        <v>41</v>
      </c>
      <c r="M6919" t="s">
        <v>20</v>
      </c>
      <c r="N6919" t="s">
        <v>21</v>
      </c>
      <c r="O6919" s="3">
        <f t="shared" si="547"/>
        <v>20.662100456621005</v>
      </c>
      <c r="P6919" s="3">
        <f t="shared" si="548"/>
        <v>176.04166666666669</v>
      </c>
      <c r="Q6919" s="3">
        <f t="shared" si="546"/>
        <v>155.37956621004568</v>
      </c>
      <c r="R6919" s="3">
        <f t="shared" si="549"/>
        <v>138.26831621004567</v>
      </c>
      <c r="S6919" s="3">
        <f t="shared" si="550"/>
        <v>17.111250000000002</v>
      </c>
      <c r="T6919" s="3"/>
    </row>
    <row r="6920" spans="1:20" x14ac:dyDescent="0.25">
      <c r="A6920" s="1">
        <v>43358</v>
      </c>
      <c r="B6920">
        <v>272</v>
      </c>
      <c r="C6920">
        <v>6</v>
      </c>
      <c r="D6920">
        <v>21</v>
      </c>
      <c r="E6920">
        <v>84</v>
      </c>
      <c r="F6920">
        <v>0.9</v>
      </c>
      <c r="G6920">
        <v>2000</v>
      </c>
      <c r="H6920">
        <v>18.100000000000001</v>
      </c>
      <c r="I6920">
        <v>0</v>
      </c>
      <c r="J6920">
        <v>0.1</v>
      </c>
      <c r="K6920">
        <v>0</v>
      </c>
      <c r="L6920" t="s">
        <v>41</v>
      </c>
      <c r="M6920" t="s">
        <v>20</v>
      </c>
      <c r="N6920" t="s">
        <v>21</v>
      </c>
      <c r="O6920" s="3">
        <f t="shared" si="547"/>
        <v>20.662100456621005</v>
      </c>
      <c r="P6920" s="3">
        <f t="shared" si="548"/>
        <v>283.33333333333337</v>
      </c>
      <c r="Q6920" s="3">
        <f t="shared" si="546"/>
        <v>262.67123287671234</v>
      </c>
      <c r="R6920" s="3">
        <f t="shared" si="549"/>
        <v>235.13123287671232</v>
      </c>
      <c r="S6920" s="3">
        <f t="shared" si="550"/>
        <v>27.540000000000006</v>
      </c>
      <c r="T6920" s="3"/>
    </row>
    <row r="6921" spans="1:20" x14ac:dyDescent="0.25">
      <c r="A6921" s="1">
        <v>43358</v>
      </c>
      <c r="B6921">
        <v>453</v>
      </c>
      <c r="C6921">
        <v>7</v>
      </c>
      <c r="D6921">
        <v>21.2</v>
      </c>
      <c r="E6921">
        <v>84</v>
      </c>
      <c r="F6921">
        <v>0.3</v>
      </c>
      <c r="G6921">
        <v>2000</v>
      </c>
      <c r="H6921">
        <v>18.3</v>
      </c>
      <c r="I6921">
        <v>0.05</v>
      </c>
      <c r="J6921">
        <v>0</v>
      </c>
      <c r="K6921">
        <v>0</v>
      </c>
      <c r="L6921" t="s">
        <v>41</v>
      </c>
      <c r="M6921" t="s">
        <v>20</v>
      </c>
      <c r="N6921" t="s">
        <v>21</v>
      </c>
      <c r="O6921" s="3">
        <f t="shared" si="547"/>
        <v>20.662100456621005</v>
      </c>
      <c r="P6921" s="3">
        <f t="shared" si="548"/>
        <v>471.87500000000006</v>
      </c>
      <c r="Q6921" s="3">
        <f t="shared" si="546"/>
        <v>451.21289954337908</v>
      </c>
      <c r="R6921" s="3">
        <f t="shared" si="549"/>
        <v>405.34664954337904</v>
      </c>
      <c r="S6921" s="3">
        <f t="shared" si="550"/>
        <v>45.866250000000008</v>
      </c>
      <c r="T6921" s="3"/>
    </row>
    <row r="6922" spans="1:20" x14ac:dyDescent="0.25">
      <c r="A6922" s="1">
        <v>43358</v>
      </c>
      <c r="B6922">
        <v>829</v>
      </c>
      <c r="C6922">
        <v>8</v>
      </c>
      <c r="D6922">
        <v>21.7</v>
      </c>
      <c r="E6922">
        <v>78</v>
      </c>
      <c r="F6922">
        <v>0.3</v>
      </c>
      <c r="G6922">
        <v>2000</v>
      </c>
      <c r="H6922">
        <v>17.600000000000001</v>
      </c>
      <c r="I6922">
        <v>0.21</v>
      </c>
      <c r="J6922">
        <v>0</v>
      </c>
      <c r="K6922">
        <v>0</v>
      </c>
      <c r="L6922" t="s">
        <v>41</v>
      </c>
      <c r="M6922" t="s">
        <v>20</v>
      </c>
      <c r="N6922" t="s">
        <v>21</v>
      </c>
      <c r="O6922" s="3">
        <f t="shared" si="547"/>
        <v>20.662100456621005</v>
      </c>
      <c r="P6922" s="3">
        <f t="shared" si="548"/>
        <v>863.54166666666674</v>
      </c>
      <c r="Q6922" s="3">
        <f t="shared" si="546"/>
        <v>842.87956621004571</v>
      </c>
      <c r="R6922" s="3">
        <f t="shared" si="549"/>
        <v>758.94331621004574</v>
      </c>
      <c r="S6922" s="3">
        <f t="shared" si="550"/>
        <v>83.936250000000015</v>
      </c>
      <c r="T6922" s="3"/>
    </row>
    <row r="6923" spans="1:20" x14ac:dyDescent="0.25">
      <c r="A6923" s="1">
        <v>43358</v>
      </c>
      <c r="B6923">
        <v>934</v>
      </c>
      <c r="C6923">
        <v>9</v>
      </c>
      <c r="D6923">
        <v>22.7</v>
      </c>
      <c r="E6923">
        <v>72</v>
      </c>
      <c r="F6923">
        <v>1.2</v>
      </c>
      <c r="G6923">
        <v>2000</v>
      </c>
      <c r="H6923">
        <v>17.3</v>
      </c>
      <c r="I6923">
        <v>0.59</v>
      </c>
      <c r="J6923">
        <v>0</v>
      </c>
      <c r="K6923">
        <v>0</v>
      </c>
      <c r="L6923" t="s">
        <v>41</v>
      </c>
      <c r="M6923" t="s">
        <v>20</v>
      </c>
      <c r="N6923" t="s">
        <v>21</v>
      </c>
      <c r="O6923" s="3">
        <f t="shared" si="547"/>
        <v>20.662100456621005</v>
      </c>
      <c r="P6923" s="3">
        <f t="shared" si="548"/>
        <v>972.91666666666674</v>
      </c>
      <c r="Q6923" s="3">
        <f t="shared" si="546"/>
        <v>952.25456621004571</v>
      </c>
      <c r="R6923" s="3">
        <f t="shared" si="549"/>
        <v>857.68706621004571</v>
      </c>
      <c r="S6923" s="3">
        <f t="shared" si="550"/>
        <v>94.56750000000001</v>
      </c>
      <c r="T6923" s="3"/>
    </row>
    <row r="6924" spans="1:20" x14ac:dyDescent="0.25">
      <c r="A6924" s="1">
        <v>43358</v>
      </c>
      <c r="B6924">
        <v>1017</v>
      </c>
      <c r="C6924">
        <v>10</v>
      </c>
      <c r="D6924">
        <v>24.4</v>
      </c>
      <c r="E6924">
        <v>65</v>
      </c>
      <c r="F6924">
        <v>1.6</v>
      </c>
      <c r="G6924">
        <v>1972</v>
      </c>
      <c r="H6924">
        <v>17.3</v>
      </c>
      <c r="I6924">
        <v>1.42</v>
      </c>
      <c r="J6924">
        <v>0</v>
      </c>
      <c r="K6924">
        <v>0</v>
      </c>
      <c r="L6924" t="s">
        <v>41</v>
      </c>
      <c r="M6924" t="s">
        <v>20</v>
      </c>
      <c r="N6924" t="s">
        <v>21</v>
      </c>
      <c r="O6924" s="3">
        <f t="shared" si="547"/>
        <v>20.662100456621005</v>
      </c>
      <c r="P6924" s="3">
        <f t="shared" si="548"/>
        <v>1059.375</v>
      </c>
      <c r="Q6924" s="3">
        <f t="shared" si="546"/>
        <v>1038.7128995433791</v>
      </c>
      <c r="R6924" s="3">
        <f t="shared" si="549"/>
        <v>935.74164954337903</v>
      </c>
      <c r="S6924" s="3">
        <f t="shared" si="550"/>
        <v>102.97125000000001</v>
      </c>
      <c r="T6924" s="3"/>
    </row>
    <row r="6925" spans="1:20" x14ac:dyDescent="0.25">
      <c r="A6925" s="1">
        <v>43358</v>
      </c>
      <c r="B6925">
        <v>1212</v>
      </c>
      <c r="C6925">
        <v>11</v>
      </c>
      <c r="D6925">
        <v>25.2</v>
      </c>
      <c r="E6925">
        <v>64</v>
      </c>
      <c r="F6925">
        <v>1.2</v>
      </c>
      <c r="G6925">
        <v>1938</v>
      </c>
      <c r="H6925">
        <v>17.8</v>
      </c>
      <c r="I6925">
        <v>1.31</v>
      </c>
      <c r="J6925">
        <v>0</v>
      </c>
      <c r="K6925">
        <v>0</v>
      </c>
      <c r="L6925" t="s">
        <v>41</v>
      </c>
      <c r="M6925" t="s">
        <v>20</v>
      </c>
      <c r="N6925" t="s">
        <v>21</v>
      </c>
      <c r="O6925" s="3">
        <f t="shared" si="547"/>
        <v>20.662100456621005</v>
      </c>
      <c r="P6925" s="3">
        <f t="shared" si="548"/>
        <v>1262.5</v>
      </c>
      <c r="Q6925" s="3">
        <f t="shared" si="546"/>
        <v>1241.8378995433791</v>
      </c>
      <c r="R6925" s="3">
        <f t="shared" si="549"/>
        <v>1119.1228995433792</v>
      </c>
      <c r="S6925" s="3">
        <f t="shared" si="550"/>
        <v>122.71500000000002</v>
      </c>
      <c r="T6925" s="3"/>
    </row>
    <row r="6926" spans="1:20" x14ac:dyDescent="0.25">
      <c r="A6926" s="1">
        <v>43358</v>
      </c>
      <c r="B6926">
        <v>1284</v>
      </c>
      <c r="C6926">
        <v>12</v>
      </c>
      <c r="D6926">
        <v>25.4</v>
      </c>
      <c r="E6926">
        <v>63</v>
      </c>
      <c r="F6926">
        <v>0.9</v>
      </c>
      <c r="G6926">
        <v>2000</v>
      </c>
      <c r="H6926">
        <v>17.8</v>
      </c>
      <c r="I6926">
        <v>1.01</v>
      </c>
      <c r="J6926">
        <v>0</v>
      </c>
      <c r="K6926">
        <v>0</v>
      </c>
      <c r="L6926" t="s">
        <v>41</v>
      </c>
      <c r="M6926" t="s">
        <v>20</v>
      </c>
      <c r="N6926" t="s">
        <v>21</v>
      </c>
      <c r="O6926" s="3">
        <f t="shared" si="547"/>
        <v>20.662100456621005</v>
      </c>
      <c r="P6926" s="3">
        <f t="shared" si="548"/>
        <v>1337.5</v>
      </c>
      <c r="Q6926" s="3">
        <f t="shared" si="546"/>
        <v>1316.8378995433791</v>
      </c>
      <c r="R6926" s="3">
        <f t="shared" si="549"/>
        <v>1186.832899543379</v>
      </c>
      <c r="S6926" s="3">
        <f t="shared" si="550"/>
        <v>130.00500000000002</v>
      </c>
      <c r="T6926" s="3"/>
    </row>
    <row r="6927" spans="1:20" x14ac:dyDescent="0.25">
      <c r="A6927" s="1">
        <v>43358</v>
      </c>
      <c r="B6927">
        <v>1465</v>
      </c>
      <c r="C6927">
        <v>13</v>
      </c>
      <c r="D6927">
        <v>25.8</v>
      </c>
      <c r="E6927">
        <v>65</v>
      </c>
      <c r="F6927">
        <v>1</v>
      </c>
      <c r="G6927">
        <v>1996</v>
      </c>
      <c r="H6927">
        <v>18.7</v>
      </c>
      <c r="I6927">
        <v>1.1200000000000001</v>
      </c>
      <c r="J6927">
        <v>0</v>
      </c>
      <c r="K6927">
        <v>0</v>
      </c>
      <c r="L6927" t="s">
        <v>41</v>
      </c>
      <c r="M6927" t="s">
        <v>20</v>
      </c>
      <c r="N6927" t="s">
        <v>21</v>
      </c>
      <c r="O6927" s="3">
        <f t="shared" si="547"/>
        <v>20.662100456621005</v>
      </c>
      <c r="P6927" s="3">
        <f t="shared" si="548"/>
        <v>1526.0416666666667</v>
      </c>
      <c r="Q6927" s="3">
        <f t="shared" si="546"/>
        <v>1505.3795662100458</v>
      </c>
      <c r="R6927" s="3">
        <f t="shared" si="549"/>
        <v>1357.0483162100459</v>
      </c>
      <c r="S6927" s="3">
        <f t="shared" si="550"/>
        <v>148.33125000000001</v>
      </c>
      <c r="T6927" s="3"/>
    </row>
    <row r="6928" spans="1:20" x14ac:dyDescent="0.25">
      <c r="A6928" s="1">
        <v>43358</v>
      </c>
      <c r="B6928">
        <v>1474</v>
      </c>
      <c r="C6928">
        <v>14</v>
      </c>
      <c r="D6928">
        <v>25.7</v>
      </c>
      <c r="E6928">
        <v>67</v>
      </c>
      <c r="F6928">
        <v>1.2</v>
      </c>
      <c r="G6928">
        <v>2000</v>
      </c>
      <c r="H6928">
        <v>19.100000000000001</v>
      </c>
      <c r="I6928">
        <v>0.9</v>
      </c>
      <c r="J6928">
        <v>0</v>
      </c>
      <c r="K6928">
        <v>0</v>
      </c>
      <c r="L6928" t="s">
        <v>41</v>
      </c>
      <c r="M6928" t="s">
        <v>20</v>
      </c>
      <c r="N6928" t="s">
        <v>21</v>
      </c>
      <c r="O6928" s="3">
        <f t="shared" si="547"/>
        <v>20.662100456621005</v>
      </c>
      <c r="P6928" s="3">
        <f t="shared" si="548"/>
        <v>1535.4166666666667</v>
      </c>
      <c r="Q6928" s="3">
        <f t="shared" si="546"/>
        <v>1514.7545662100458</v>
      </c>
      <c r="R6928" s="3">
        <f t="shared" si="549"/>
        <v>1365.5120662100458</v>
      </c>
      <c r="S6928" s="3">
        <f t="shared" si="550"/>
        <v>149.24250000000001</v>
      </c>
      <c r="T6928" s="3"/>
    </row>
    <row r="6929" spans="1:20" x14ac:dyDescent="0.25">
      <c r="A6929" s="1">
        <v>43358</v>
      </c>
      <c r="B6929">
        <v>1077</v>
      </c>
      <c r="C6929">
        <v>15</v>
      </c>
      <c r="D6929">
        <v>25.2</v>
      </c>
      <c r="E6929">
        <v>71</v>
      </c>
      <c r="F6929">
        <v>0.2</v>
      </c>
      <c r="G6929">
        <v>2000</v>
      </c>
      <c r="H6929">
        <v>19.5</v>
      </c>
      <c r="I6929">
        <v>0.41</v>
      </c>
      <c r="J6929">
        <v>0</v>
      </c>
      <c r="K6929">
        <v>0</v>
      </c>
      <c r="L6929" t="s">
        <v>41</v>
      </c>
      <c r="M6929" t="s">
        <v>20</v>
      </c>
      <c r="N6929" t="s">
        <v>21</v>
      </c>
      <c r="O6929" s="3">
        <f t="shared" si="547"/>
        <v>20.662100456621005</v>
      </c>
      <c r="P6929" s="3">
        <f t="shared" si="548"/>
        <v>1121.875</v>
      </c>
      <c r="Q6929" s="3">
        <f t="shared" si="546"/>
        <v>1101.2128995433791</v>
      </c>
      <c r="R6929" s="3">
        <f t="shared" si="549"/>
        <v>992.16664954337909</v>
      </c>
      <c r="S6929" s="3">
        <f t="shared" si="550"/>
        <v>109.04625000000001</v>
      </c>
      <c r="T6929" s="3"/>
    </row>
    <row r="6930" spans="1:20" x14ac:dyDescent="0.25">
      <c r="A6930" s="1">
        <v>43358</v>
      </c>
      <c r="B6930">
        <v>1273</v>
      </c>
      <c r="C6930">
        <v>16</v>
      </c>
      <c r="D6930">
        <v>24.4</v>
      </c>
      <c r="E6930">
        <v>74</v>
      </c>
      <c r="F6930">
        <v>0.6</v>
      </c>
      <c r="G6930">
        <v>1996</v>
      </c>
      <c r="H6930">
        <v>19.399999999999999</v>
      </c>
      <c r="I6930">
        <v>0.13</v>
      </c>
      <c r="J6930">
        <v>0</v>
      </c>
      <c r="K6930">
        <v>0</v>
      </c>
      <c r="L6930" t="s">
        <v>41</v>
      </c>
      <c r="M6930" t="s">
        <v>20</v>
      </c>
      <c r="N6930" t="s">
        <v>21</v>
      </c>
      <c r="O6930" s="3">
        <f t="shared" si="547"/>
        <v>20.662100456621005</v>
      </c>
      <c r="P6930" s="3">
        <f t="shared" si="548"/>
        <v>1326.0416666666667</v>
      </c>
      <c r="Q6930" s="3">
        <f t="shared" si="546"/>
        <v>1305.3795662100458</v>
      </c>
      <c r="R6930" s="3">
        <f t="shared" si="549"/>
        <v>1176.4883162100459</v>
      </c>
      <c r="S6930" s="3">
        <f t="shared" si="550"/>
        <v>128.89125000000001</v>
      </c>
      <c r="T6930" s="3"/>
    </row>
    <row r="6931" spans="1:20" x14ac:dyDescent="0.25">
      <c r="A6931" s="1">
        <v>43358</v>
      </c>
      <c r="B6931">
        <v>1474</v>
      </c>
      <c r="C6931">
        <v>17</v>
      </c>
      <c r="D6931">
        <v>24.4</v>
      </c>
      <c r="E6931">
        <v>75</v>
      </c>
      <c r="F6931">
        <v>0.6</v>
      </c>
      <c r="G6931">
        <v>2000</v>
      </c>
      <c r="H6931">
        <v>19.600000000000001</v>
      </c>
      <c r="I6931">
        <v>0.17</v>
      </c>
      <c r="J6931">
        <v>0</v>
      </c>
      <c r="K6931">
        <v>0</v>
      </c>
      <c r="L6931" t="s">
        <v>41</v>
      </c>
      <c r="M6931" t="s">
        <v>20</v>
      </c>
      <c r="N6931" t="s">
        <v>21</v>
      </c>
      <c r="O6931" s="3">
        <f t="shared" si="547"/>
        <v>20.662100456621005</v>
      </c>
      <c r="P6931" s="3">
        <f t="shared" si="548"/>
        <v>1535.4166666666667</v>
      </c>
      <c r="Q6931" s="3">
        <f t="shared" si="546"/>
        <v>1514.7545662100458</v>
      </c>
      <c r="R6931" s="3">
        <f t="shared" si="549"/>
        <v>1365.5120662100458</v>
      </c>
      <c r="S6931" s="3">
        <f t="shared" si="550"/>
        <v>149.24250000000001</v>
      </c>
      <c r="T6931" s="3"/>
    </row>
    <row r="6932" spans="1:20" x14ac:dyDescent="0.25">
      <c r="A6932" s="1">
        <v>43358</v>
      </c>
      <c r="B6932">
        <v>1566</v>
      </c>
      <c r="C6932">
        <v>18</v>
      </c>
      <c r="D6932">
        <v>24.2</v>
      </c>
      <c r="E6932">
        <v>76</v>
      </c>
      <c r="F6932">
        <v>1.2</v>
      </c>
      <c r="G6932">
        <v>2000</v>
      </c>
      <c r="H6932">
        <v>19.600000000000001</v>
      </c>
      <c r="I6932">
        <v>0.12</v>
      </c>
      <c r="J6932">
        <v>0</v>
      </c>
      <c r="K6932">
        <v>0</v>
      </c>
      <c r="L6932" t="s">
        <v>41</v>
      </c>
      <c r="M6932" t="s">
        <v>20</v>
      </c>
      <c r="N6932" t="s">
        <v>21</v>
      </c>
      <c r="O6932" s="3">
        <f t="shared" si="547"/>
        <v>20.662100456621005</v>
      </c>
      <c r="P6932" s="3">
        <f t="shared" si="548"/>
        <v>1631.2500000000002</v>
      </c>
      <c r="Q6932" s="3">
        <f t="shared" si="546"/>
        <v>1610.5878995433793</v>
      </c>
      <c r="R6932" s="3">
        <f t="shared" si="549"/>
        <v>1452.0303995433792</v>
      </c>
      <c r="S6932" s="3">
        <f t="shared" si="550"/>
        <v>158.55750000000003</v>
      </c>
      <c r="T6932" s="3"/>
    </row>
    <row r="6933" spans="1:20" x14ac:dyDescent="0.25">
      <c r="A6933" s="1">
        <v>43358</v>
      </c>
      <c r="B6933">
        <v>1578</v>
      </c>
      <c r="C6933">
        <v>19</v>
      </c>
      <c r="D6933">
        <v>23.8</v>
      </c>
      <c r="E6933">
        <v>78</v>
      </c>
      <c r="F6933">
        <v>2.2000000000000002</v>
      </c>
      <c r="G6933">
        <v>1991</v>
      </c>
      <c r="H6933">
        <v>19.7</v>
      </c>
      <c r="I6933">
        <v>0</v>
      </c>
      <c r="J6933">
        <v>0</v>
      </c>
      <c r="K6933">
        <v>0</v>
      </c>
      <c r="L6933" t="s">
        <v>41</v>
      </c>
      <c r="M6933" t="s">
        <v>20</v>
      </c>
      <c r="N6933" t="s">
        <v>21</v>
      </c>
      <c r="O6933" s="3">
        <f t="shared" si="547"/>
        <v>20.662100456621005</v>
      </c>
      <c r="P6933" s="3">
        <f t="shared" si="548"/>
        <v>1643.7500000000002</v>
      </c>
      <c r="Q6933" s="3">
        <f t="shared" si="546"/>
        <v>1623.0878995433793</v>
      </c>
      <c r="R6933" s="3">
        <f t="shared" si="549"/>
        <v>1463.3153995433793</v>
      </c>
      <c r="S6933" s="3">
        <f t="shared" si="550"/>
        <v>159.77250000000004</v>
      </c>
      <c r="T6933" s="3"/>
    </row>
    <row r="6934" spans="1:20" x14ac:dyDescent="0.25">
      <c r="A6934" s="1">
        <v>43358</v>
      </c>
      <c r="B6934">
        <v>1613</v>
      </c>
      <c r="C6934">
        <v>20</v>
      </c>
      <c r="D6934">
        <v>23.5</v>
      </c>
      <c r="E6934">
        <v>80</v>
      </c>
      <c r="F6934">
        <v>1.7</v>
      </c>
      <c r="G6934">
        <v>1621</v>
      </c>
      <c r="H6934">
        <v>19.8</v>
      </c>
      <c r="I6934">
        <v>0</v>
      </c>
      <c r="J6934">
        <v>0</v>
      </c>
      <c r="K6934">
        <v>0</v>
      </c>
      <c r="L6934" t="s">
        <v>41</v>
      </c>
      <c r="M6934" t="s">
        <v>20</v>
      </c>
      <c r="N6934" t="s">
        <v>21</v>
      </c>
      <c r="O6934" s="3">
        <f t="shared" si="547"/>
        <v>20.662100456621005</v>
      </c>
      <c r="P6934" s="3">
        <f t="shared" si="548"/>
        <v>1680.2083333333335</v>
      </c>
      <c r="Q6934" s="3">
        <f t="shared" si="546"/>
        <v>1659.5462328767126</v>
      </c>
      <c r="R6934" s="3">
        <f t="shared" si="549"/>
        <v>1496.2299828767125</v>
      </c>
      <c r="S6934" s="3">
        <f t="shared" si="550"/>
        <v>163.31625000000003</v>
      </c>
      <c r="T6934" s="3"/>
    </row>
    <row r="6935" spans="1:20" x14ac:dyDescent="0.25">
      <c r="A6935" s="1">
        <v>43358</v>
      </c>
      <c r="B6935">
        <v>1710</v>
      </c>
      <c r="C6935">
        <v>21</v>
      </c>
      <c r="D6935">
        <v>23.3</v>
      </c>
      <c r="E6935">
        <v>80</v>
      </c>
      <c r="F6935">
        <v>0.7</v>
      </c>
      <c r="G6935">
        <v>1877</v>
      </c>
      <c r="H6935">
        <v>19.600000000000001</v>
      </c>
      <c r="I6935">
        <v>0</v>
      </c>
      <c r="J6935">
        <v>0</v>
      </c>
      <c r="K6935">
        <v>0</v>
      </c>
      <c r="L6935" t="s">
        <v>41</v>
      </c>
      <c r="M6935" t="s">
        <v>20</v>
      </c>
      <c r="N6935" t="s">
        <v>21</v>
      </c>
      <c r="O6935" s="3">
        <f t="shared" si="547"/>
        <v>20.662100456621005</v>
      </c>
      <c r="P6935" s="3">
        <f t="shared" si="548"/>
        <v>1781.2500000000002</v>
      </c>
      <c r="Q6935" s="3">
        <f t="shared" si="546"/>
        <v>1760.5878995433793</v>
      </c>
      <c r="R6935" s="3">
        <f t="shared" si="549"/>
        <v>1587.4503995433793</v>
      </c>
      <c r="S6935" s="3">
        <f t="shared" si="550"/>
        <v>173.13750000000005</v>
      </c>
      <c r="T6935" s="3"/>
    </row>
    <row r="6936" spans="1:20" x14ac:dyDescent="0.25">
      <c r="A6936" s="1">
        <v>43358</v>
      </c>
      <c r="B6936">
        <v>1566</v>
      </c>
      <c r="C6936">
        <v>22</v>
      </c>
      <c r="D6936">
        <v>23.1</v>
      </c>
      <c r="E6936">
        <v>79</v>
      </c>
      <c r="F6936">
        <v>0.6</v>
      </c>
      <c r="G6936">
        <v>1891</v>
      </c>
      <c r="H6936">
        <v>19.2</v>
      </c>
      <c r="I6936">
        <v>0</v>
      </c>
      <c r="J6936">
        <v>0</v>
      </c>
      <c r="K6936">
        <v>0</v>
      </c>
      <c r="L6936" t="s">
        <v>41</v>
      </c>
      <c r="M6936" t="s">
        <v>20</v>
      </c>
      <c r="N6936" t="s">
        <v>21</v>
      </c>
      <c r="O6936" s="3">
        <f t="shared" si="547"/>
        <v>20.662100456621005</v>
      </c>
      <c r="P6936" s="3">
        <f t="shared" si="548"/>
        <v>1631.2500000000002</v>
      </c>
      <c r="Q6936" s="3">
        <f t="shared" si="546"/>
        <v>1610.5878995433793</v>
      </c>
      <c r="R6936" s="3">
        <f t="shared" si="549"/>
        <v>1452.0303995433792</v>
      </c>
      <c r="S6936" s="3">
        <f t="shared" si="550"/>
        <v>158.55750000000003</v>
      </c>
      <c r="T6936" s="3"/>
    </row>
    <row r="6937" spans="1:20" x14ac:dyDescent="0.25">
      <c r="A6937" s="1">
        <v>43358</v>
      </c>
      <c r="B6937">
        <v>1210</v>
      </c>
      <c r="C6937">
        <v>23</v>
      </c>
      <c r="D6937">
        <v>22.9</v>
      </c>
      <c r="E6937">
        <v>81</v>
      </c>
      <c r="F6937">
        <v>0.9</v>
      </c>
      <c r="G6937">
        <v>1550</v>
      </c>
      <c r="H6937">
        <v>19.399999999999999</v>
      </c>
      <c r="I6937">
        <v>0</v>
      </c>
      <c r="J6937">
        <v>0</v>
      </c>
      <c r="K6937">
        <v>0</v>
      </c>
      <c r="L6937" t="s">
        <v>41</v>
      </c>
      <c r="M6937" t="s">
        <v>20</v>
      </c>
      <c r="N6937" t="s">
        <v>21</v>
      </c>
      <c r="O6937" s="3">
        <f t="shared" si="547"/>
        <v>20.662100456621005</v>
      </c>
      <c r="P6937" s="3">
        <f t="shared" si="548"/>
        <v>1260.4166666666667</v>
      </c>
      <c r="Q6937" s="3">
        <f t="shared" si="546"/>
        <v>1239.7545662100458</v>
      </c>
      <c r="R6937" s="3">
        <f t="shared" si="549"/>
        <v>1117.2420662100458</v>
      </c>
      <c r="S6937" s="3">
        <f t="shared" si="550"/>
        <v>122.51250000000002</v>
      </c>
      <c r="T6937" s="3"/>
    </row>
    <row r="6938" spans="1:20" x14ac:dyDescent="0.25">
      <c r="A6938" s="1">
        <v>43359</v>
      </c>
      <c r="B6938">
        <v>1014</v>
      </c>
      <c r="C6938">
        <v>0</v>
      </c>
      <c r="D6938">
        <v>22.8</v>
      </c>
      <c r="E6938">
        <v>82</v>
      </c>
      <c r="F6938">
        <v>1.5</v>
      </c>
      <c r="G6938">
        <v>935</v>
      </c>
      <c r="H6938">
        <v>19.5</v>
      </c>
      <c r="I6938">
        <v>0</v>
      </c>
      <c r="J6938">
        <v>0</v>
      </c>
      <c r="K6938">
        <v>0</v>
      </c>
      <c r="L6938" t="s">
        <v>41</v>
      </c>
      <c r="M6938" t="s">
        <v>20</v>
      </c>
      <c r="N6938" t="s">
        <v>21</v>
      </c>
      <c r="O6938" s="3">
        <f t="shared" si="547"/>
        <v>20.662100456621005</v>
      </c>
      <c r="P6938" s="3">
        <f t="shared" si="548"/>
        <v>1056.25</v>
      </c>
      <c r="Q6938" s="3">
        <f t="shared" si="546"/>
        <v>1035.5878995433791</v>
      </c>
      <c r="R6938" s="3">
        <f t="shared" si="549"/>
        <v>932.92039954337906</v>
      </c>
      <c r="S6938" s="3">
        <f t="shared" si="550"/>
        <v>102.6675</v>
      </c>
      <c r="T6938" s="3"/>
    </row>
    <row r="6939" spans="1:20" x14ac:dyDescent="0.25">
      <c r="A6939" s="1">
        <v>43359</v>
      </c>
      <c r="B6939">
        <v>764</v>
      </c>
      <c r="C6939">
        <v>1</v>
      </c>
      <c r="D6939">
        <v>22.8</v>
      </c>
      <c r="E6939">
        <v>84</v>
      </c>
      <c r="F6939">
        <v>0.9</v>
      </c>
      <c r="G6939">
        <v>827</v>
      </c>
      <c r="H6939">
        <v>19.899999999999999</v>
      </c>
      <c r="I6939">
        <v>0</v>
      </c>
      <c r="J6939">
        <v>0</v>
      </c>
      <c r="K6939">
        <v>0</v>
      </c>
      <c r="L6939" t="s">
        <v>41</v>
      </c>
      <c r="M6939" t="s">
        <v>20</v>
      </c>
      <c r="N6939" t="s">
        <v>21</v>
      </c>
      <c r="O6939" s="3">
        <f t="shared" si="547"/>
        <v>20.662100456621005</v>
      </c>
      <c r="P6939" s="3">
        <f t="shared" si="548"/>
        <v>795.83333333333337</v>
      </c>
      <c r="Q6939" s="3">
        <f t="shared" si="546"/>
        <v>775.17123287671234</v>
      </c>
      <c r="R6939" s="3">
        <f t="shared" si="549"/>
        <v>697.81623287671232</v>
      </c>
      <c r="S6939" s="3">
        <f t="shared" si="550"/>
        <v>77.355000000000004</v>
      </c>
      <c r="T6939" s="3"/>
    </row>
    <row r="6940" spans="1:20" x14ac:dyDescent="0.25">
      <c r="A6940" s="1">
        <v>43359</v>
      </c>
      <c r="B6940">
        <v>432</v>
      </c>
      <c r="C6940">
        <v>2</v>
      </c>
      <c r="D6940">
        <v>22.8</v>
      </c>
      <c r="E6940">
        <v>85</v>
      </c>
      <c r="F6940">
        <v>0.8</v>
      </c>
      <c r="G6940">
        <v>708</v>
      </c>
      <c r="H6940">
        <v>20.100000000000001</v>
      </c>
      <c r="I6940">
        <v>0</v>
      </c>
      <c r="J6940">
        <v>0</v>
      </c>
      <c r="K6940">
        <v>0</v>
      </c>
      <c r="L6940" t="s">
        <v>41</v>
      </c>
      <c r="M6940" t="s">
        <v>20</v>
      </c>
      <c r="N6940" t="s">
        <v>21</v>
      </c>
      <c r="O6940" s="3">
        <f t="shared" si="547"/>
        <v>20.662100456621005</v>
      </c>
      <c r="P6940" s="3">
        <f t="shared" si="548"/>
        <v>450.00000000000006</v>
      </c>
      <c r="Q6940" s="3">
        <f t="shared" si="546"/>
        <v>429.33789954337908</v>
      </c>
      <c r="R6940" s="3">
        <f t="shared" si="549"/>
        <v>385.59789954337907</v>
      </c>
      <c r="S6940" s="3">
        <f t="shared" si="550"/>
        <v>43.740000000000009</v>
      </c>
      <c r="T6940" s="3"/>
    </row>
    <row r="6941" spans="1:20" x14ac:dyDescent="0.25">
      <c r="A6941" s="1">
        <v>43359</v>
      </c>
      <c r="B6941">
        <v>258</v>
      </c>
      <c r="C6941">
        <v>3</v>
      </c>
      <c r="D6941">
        <v>22.6</v>
      </c>
      <c r="E6941">
        <v>89</v>
      </c>
      <c r="F6941">
        <v>0.6</v>
      </c>
      <c r="G6941">
        <v>578</v>
      </c>
      <c r="H6941">
        <v>20.6</v>
      </c>
      <c r="I6941">
        <v>0</v>
      </c>
      <c r="J6941">
        <v>0.2</v>
      </c>
      <c r="K6941">
        <v>0</v>
      </c>
      <c r="L6941" t="s">
        <v>41</v>
      </c>
      <c r="M6941" t="s">
        <v>20</v>
      </c>
      <c r="N6941" t="s">
        <v>21</v>
      </c>
      <c r="O6941" s="3">
        <f t="shared" si="547"/>
        <v>20.662100456621005</v>
      </c>
      <c r="P6941" s="3">
        <f t="shared" si="548"/>
        <v>268.75</v>
      </c>
      <c r="Q6941" s="3">
        <f t="shared" si="546"/>
        <v>248.087899543379</v>
      </c>
      <c r="R6941" s="3">
        <f t="shared" si="549"/>
        <v>221.96539954337899</v>
      </c>
      <c r="S6941" s="3">
        <f t="shared" si="550"/>
        <v>26.122500000000002</v>
      </c>
      <c r="T6941" s="3"/>
    </row>
    <row r="6942" spans="1:20" x14ac:dyDescent="0.25">
      <c r="A6942" s="1">
        <v>43359</v>
      </c>
      <c r="B6942">
        <v>188</v>
      </c>
      <c r="C6942">
        <v>4</v>
      </c>
      <c r="D6942">
        <v>22.5</v>
      </c>
      <c r="E6942">
        <v>89</v>
      </c>
      <c r="F6942">
        <v>0.7</v>
      </c>
      <c r="G6942">
        <v>444</v>
      </c>
      <c r="H6942">
        <v>20.5</v>
      </c>
      <c r="I6942">
        <v>0</v>
      </c>
      <c r="J6942">
        <v>0.3</v>
      </c>
      <c r="K6942">
        <v>0</v>
      </c>
      <c r="L6942" t="s">
        <v>41</v>
      </c>
      <c r="M6942" t="s">
        <v>20</v>
      </c>
      <c r="N6942" t="s">
        <v>21</v>
      </c>
      <c r="O6942" s="3">
        <f t="shared" si="547"/>
        <v>20.662100456621005</v>
      </c>
      <c r="P6942" s="3">
        <f t="shared" si="548"/>
        <v>195.83333333333334</v>
      </c>
      <c r="Q6942" s="3">
        <f t="shared" si="546"/>
        <v>175.17123287671234</v>
      </c>
      <c r="R6942" s="3">
        <f t="shared" si="549"/>
        <v>156.13623287671234</v>
      </c>
      <c r="S6942" s="3">
        <f t="shared" si="550"/>
        <v>19.035000000000004</v>
      </c>
      <c r="T6942" s="3"/>
    </row>
    <row r="6943" spans="1:20" x14ac:dyDescent="0.25">
      <c r="A6943" s="1">
        <v>43359</v>
      </c>
      <c r="B6943">
        <v>123</v>
      </c>
      <c r="C6943">
        <v>5</v>
      </c>
      <c r="D6943">
        <v>22.2</v>
      </c>
      <c r="E6943">
        <v>90</v>
      </c>
      <c r="F6943">
        <v>1.4</v>
      </c>
      <c r="G6943">
        <v>514</v>
      </c>
      <c r="H6943">
        <v>20.399999999999999</v>
      </c>
      <c r="I6943">
        <v>0</v>
      </c>
      <c r="J6943">
        <v>0</v>
      </c>
      <c r="K6943">
        <v>0</v>
      </c>
      <c r="L6943" t="s">
        <v>41</v>
      </c>
      <c r="M6943" t="s">
        <v>20</v>
      </c>
      <c r="N6943" t="s">
        <v>21</v>
      </c>
      <c r="O6943" s="3">
        <f t="shared" si="547"/>
        <v>20.662100456621005</v>
      </c>
      <c r="P6943" s="3">
        <f t="shared" si="548"/>
        <v>128.125</v>
      </c>
      <c r="Q6943" s="3">
        <f t="shared" si="546"/>
        <v>107.462899543379</v>
      </c>
      <c r="R6943" s="3">
        <f t="shared" si="549"/>
        <v>95.009149543378996</v>
      </c>
      <c r="S6943" s="3">
        <f t="shared" si="550"/>
        <v>12.453750000000001</v>
      </c>
      <c r="T6943" s="3"/>
    </row>
    <row r="6944" spans="1:20" x14ac:dyDescent="0.25">
      <c r="A6944" s="1">
        <v>43359</v>
      </c>
      <c r="B6944">
        <v>137</v>
      </c>
      <c r="C6944">
        <v>6</v>
      </c>
      <c r="D6944">
        <v>22</v>
      </c>
      <c r="E6944">
        <v>90</v>
      </c>
      <c r="F6944">
        <v>1.3</v>
      </c>
      <c r="G6944">
        <v>471</v>
      </c>
      <c r="H6944">
        <v>20.2</v>
      </c>
      <c r="I6944">
        <v>0</v>
      </c>
      <c r="J6944">
        <v>0</v>
      </c>
      <c r="K6944">
        <v>0</v>
      </c>
      <c r="L6944" t="s">
        <v>41</v>
      </c>
      <c r="M6944" t="s">
        <v>20</v>
      </c>
      <c r="N6944" t="s">
        <v>21</v>
      </c>
      <c r="O6944" s="3">
        <f t="shared" si="547"/>
        <v>20.662100456621005</v>
      </c>
      <c r="P6944" s="3">
        <f t="shared" si="548"/>
        <v>142.70833333333334</v>
      </c>
      <c r="Q6944" s="3">
        <f t="shared" si="546"/>
        <v>122.04623287671234</v>
      </c>
      <c r="R6944" s="3">
        <f t="shared" si="549"/>
        <v>108.17498287671233</v>
      </c>
      <c r="S6944" s="3">
        <f t="shared" si="550"/>
        <v>13.871250000000002</v>
      </c>
      <c r="T6944" s="3"/>
    </row>
    <row r="6945" spans="1:20" x14ac:dyDescent="0.25">
      <c r="A6945" s="1">
        <v>43359</v>
      </c>
      <c r="B6945">
        <v>258</v>
      </c>
      <c r="C6945">
        <v>7</v>
      </c>
      <c r="D6945">
        <v>21.9</v>
      </c>
      <c r="E6945">
        <v>95</v>
      </c>
      <c r="F6945">
        <v>1.3</v>
      </c>
      <c r="G6945">
        <v>424</v>
      </c>
      <c r="H6945">
        <v>21</v>
      </c>
      <c r="I6945">
        <v>0.02</v>
      </c>
      <c r="J6945">
        <v>0</v>
      </c>
      <c r="K6945">
        <v>0</v>
      </c>
      <c r="L6945" t="s">
        <v>41</v>
      </c>
      <c r="M6945" t="s">
        <v>20</v>
      </c>
      <c r="N6945" t="s">
        <v>21</v>
      </c>
      <c r="O6945" s="3">
        <f t="shared" si="547"/>
        <v>20.662100456621005</v>
      </c>
      <c r="P6945" s="3">
        <f t="shared" si="548"/>
        <v>268.75</v>
      </c>
      <c r="Q6945" s="3">
        <f t="shared" si="546"/>
        <v>248.087899543379</v>
      </c>
      <c r="R6945" s="3">
        <f t="shared" si="549"/>
        <v>221.96539954337899</v>
      </c>
      <c r="S6945" s="3">
        <f t="shared" si="550"/>
        <v>26.122500000000002</v>
      </c>
      <c r="T6945" s="3"/>
    </row>
    <row r="6946" spans="1:20" x14ac:dyDescent="0.25">
      <c r="A6946" s="1">
        <v>43359</v>
      </c>
      <c r="B6946">
        <v>464</v>
      </c>
      <c r="C6946">
        <v>8</v>
      </c>
      <c r="D6946">
        <v>21.9</v>
      </c>
      <c r="E6946">
        <v>88</v>
      </c>
      <c r="F6946">
        <v>1.6</v>
      </c>
      <c r="G6946">
        <v>601</v>
      </c>
      <c r="H6946">
        <v>19.8</v>
      </c>
      <c r="I6946">
        <v>0.17</v>
      </c>
      <c r="J6946">
        <v>0</v>
      </c>
      <c r="K6946">
        <v>0</v>
      </c>
      <c r="L6946" t="s">
        <v>41</v>
      </c>
      <c r="M6946" t="s">
        <v>20</v>
      </c>
      <c r="N6946" t="s">
        <v>21</v>
      </c>
      <c r="O6946" s="3">
        <f t="shared" si="547"/>
        <v>20.662100456621005</v>
      </c>
      <c r="P6946" s="3">
        <f t="shared" si="548"/>
        <v>483.33333333333337</v>
      </c>
      <c r="Q6946" s="3">
        <f t="shared" si="546"/>
        <v>462.67123287671234</v>
      </c>
      <c r="R6946" s="3">
        <f t="shared" si="549"/>
        <v>415.69123287671232</v>
      </c>
      <c r="S6946" s="3">
        <f t="shared" si="550"/>
        <v>46.980000000000011</v>
      </c>
      <c r="T6946" s="3"/>
    </row>
    <row r="6947" spans="1:20" x14ac:dyDescent="0.25">
      <c r="A6947" s="1">
        <v>43359</v>
      </c>
      <c r="B6947">
        <v>725</v>
      </c>
      <c r="C6947">
        <v>9</v>
      </c>
      <c r="D6947">
        <v>22.3</v>
      </c>
      <c r="E6947">
        <v>84</v>
      </c>
      <c r="F6947">
        <v>1.9</v>
      </c>
      <c r="G6947">
        <v>751</v>
      </c>
      <c r="H6947">
        <v>19.399999999999999</v>
      </c>
      <c r="I6947">
        <v>0.47</v>
      </c>
      <c r="J6947">
        <v>0</v>
      </c>
      <c r="K6947">
        <v>0</v>
      </c>
      <c r="L6947" t="s">
        <v>41</v>
      </c>
      <c r="M6947" t="s">
        <v>20</v>
      </c>
      <c r="N6947" t="s">
        <v>21</v>
      </c>
      <c r="O6947" s="3">
        <f t="shared" si="547"/>
        <v>20.662100456621005</v>
      </c>
      <c r="P6947" s="3">
        <f t="shared" si="548"/>
        <v>755.20833333333337</v>
      </c>
      <c r="Q6947" s="3">
        <f t="shared" si="546"/>
        <v>734.54623287671234</v>
      </c>
      <c r="R6947" s="3">
        <f t="shared" si="549"/>
        <v>661.13998287671234</v>
      </c>
      <c r="S6947" s="3">
        <f t="shared" si="550"/>
        <v>73.406250000000014</v>
      </c>
      <c r="T6947" s="3"/>
    </row>
    <row r="6948" spans="1:20" x14ac:dyDescent="0.25">
      <c r="A6948" s="1">
        <v>43359</v>
      </c>
      <c r="B6948">
        <v>813</v>
      </c>
      <c r="C6948">
        <v>10</v>
      </c>
      <c r="D6948">
        <v>22.9</v>
      </c>
      <c r="E6948">
        <v>74</v>
      </c>
      <c r="F6948">
        <v>1.3</v>
      </c>
      <c r="G6948">
        <v>1162</v>
      </c>
      <c r="H6948">
        <v>18</v>
      </c>
      <c r="I6948">
        <v>0.84</v>
      </c>
      <c r="J6948">
        <v>0</v>
      </c>
      <c r="K6948">
        <v>0</v>
      </c>
      <c r="L6948" t="s">
        <v>41</v>
      </c>
      <c r="M6948" t="s">
        <v>20</v>
      </c>
      <c r="N6948" t="s">
        <v>21</v>
      </c>
      <c r="O6948" s="3">
        <f t="shared" si="547"/>
        <v>20.662100456621005</v>
      </c>
      <c r="P6948" s="3">
        <f t="shared" si="548"/>
        <v>846.87500000000011</v>
      </c>
      <c r="Q6948" s="3">
        <f t="shared" si="546"/>
        <v>826.21289954337908</v>
      </c>
      <c r="R6948" s="3">
        <f t="shared" si="549"/>
        <v>743.896649543379</v>
      </c>
      <c r="S6948" s="3">
        <f t="shared" si="550"/>
        <v>82.316250000000025</v>
      </c>
      <c r="T6948" s="3"/>
    </row>
    <row r="6949" spans="1:20" x14ac:dyDescent="0.25">
      <c r="A6949" s="1">
        <v>43359</v>
      </c>
      <c r="B6949">
        <v>1014</v>
      </c>
      <c r="C6949">
        <v>11</v>
      </c>
      <c r="D6949">
        <v>23.4</v>
      </c>
      <c r="E6949">
        <v>61</v>
      </c>
      <c r="F6949">
        <v>2.1</v>
      </c>
      <c r="G6949">
        <v>1964</v>
      </c>
      <c r="H6949">
        <v>15.4</v>
      </c>
      <c r="I6949">
        <v>0.91</v>
      </c>
      <c r="J6949">
        <v>0</v>
      </c>
      <c r="K6949">
        <v>0</v>
      </c>
      <c r="L6949" t="s">
        <v>41</v>
      </c>
      <c r="M6949" t="s">
        <v>20</v>
      </c>
      <c r="N6949" t="s">
        <v>21</v>
      </c>
      <c r="O6949" s="3">
        <f t="shared" si="547"/>
        <v>20.662100456621005</v>
      </c>
      <c r="P6949" s="3">
        <f t="shared" si="548"/>
        <v>1056.25</v>
      </c>
      <c r="Q6949" s="3">
        <f t="shared" si="546"/>
        <v>1035.5878995433791</v>
      </c>
      <c r="R6949" s="3">
        <f t="shared" si="549"/>
        <v>932.92039954337906</v>
      </c>
      <c r="S6949" s="3">
        <f t="shared" si="550"/>
        <v>102.6675</v>
      </c>
      <c r="T6949" s="3"/>
    </row>
    <row r="6950" spans="1:20" x14ac:dyDescent="0.25">
      <c r="A6950" s="1">
        <v>43359</v>
      </c>
      <c r="B6950">
        <v>989</v>
      </c>
      <c r="C6950">
        <v>12</v>
      </c>
      <c r="D6950">
        <v>23.7</v>
      </c>
      <c r="E6950">
        <v>64</v>
      </c>
      <c r="F6950">
        <v>1.9</v>
      </c>
      <c r="G6950">
        <v>1474</v>
      </c>
      <c r="H6950">
        <v>16.399999999999999</v>
      </c>
      <c r="I6950">
        <v>0.79</v>
      </c>
      <c r="J6950">
        <v>0</v>
      </c>
      <c r="K6950">
        <v>0</v>
      </c>
      <c r="L6950" t="s">
        <v>41</v>
      </c>
      <c r="M6950" t="s">
        <v>20</v>
      </c>
      <c r="N6950" t="s">
        <v>21</v>
      </c>
      <c r="O6950" s="3">
        <f t="shared" si="547"/>
        <v>20.662100456621005</v>
      </c>
      <c r="P6950" s="3">
        <f t="shared" si="548"/>
        <v>1030.2083333333335</v>
      </c>
      <c r="Q6950" s="3">
        <f t="shared" si="546"/>
        <v>1009.5462328767125</v>
      </c>
      <c r="R6950" s="3">
        <f t="shared" si="549"/>
        <v>909.40998287671243</v>
      </c>
      <c r="S6950" s="3">
        <f t="shared" si="550"/>
        <v>100.13625000000002</v>
      </c>
      <c r="T6950" s="3"/>
    </row>
    <row r="6951" spans="1:20" x14ac:dyDescent="0.25">
      <c r="A6951" s="1">
        <v>43359</v>
      </c>
      <c r="B6951">
        <v>754</v>
      </c>
      <c r="C6951">
        <v>13</v>
      </c>
      <c r="D6951">
        <v>23.6</v>
      </c>
      <c r="E6951">
        <v>66</v>
      </c>
      <c r="F6951">
        <v>2.1</v>
      </c>
      <c r="G6951">
        <v>1689</v>
      </c>
      <c r="H6951">
        <v>16.8</v>
      </c>
      <c r="I6951">
        <v>0.87</v>
      </c>
      <c r="J6951">
        <v>0</v>
      </c>
      <c r="K6951">
        <v>0</v>
      </c>
      <c r="L6951" t="s">
        <v>41</v>
      </c>
      <c r="M6951" t="s">
        <v>20</v>
      </c>
      <c r="N6951" t="s">
        <v>21</v>
      </c>
      <c r="O6951" s="3">
        <f t="shared" si="547"/>
        <v>20.662100456621005</v>
      </c>
      <c r="P6951" s="3">
        <f t="shared" si="548"/>
        <v>785.41666666666674</v>
      </c>
      <c r="Q6951" s="3">
        <f t="shared" si="546"/>
        <v>764.75456621004571</v>
      </c>
      <c r="R6951" s="3">
        <f t="shared" si="549"/>
        <v>688.41206621004574</v>
      </c>
      <c r="S6951" s="3">
        <f t="shared" si="550"/>
        <v>76.342500000000015</v>
      </c>
      <c r="T6951" s="3"/>
    </row>
    <row r="6952" spans="1:20" x14ac:dyDescent="0.25">
      <c r="A6952" s="1">
        <v>43359</v>
      </c>
      <c r="B6952">
        <v>409</v>
      </c>
      <c r="C6952">
        <v>14</v>
      </c>
      <c r="D6952">
        <v>23.4</v>
      </c>
      <c r="E6952">
        <v>72</v>
      </c>
      <c r="F6952">
        <v>2.2000000000000002</v>
      </c>
      <c r="G6952">
        <v>682</v>
      </c>
      <c r="H6952">
        <v>18</v>
      </c>
      <c r="I6952">
        <v>0.73</v>
      </c>
      <c r="J6952">
        <v>0</v>
      </c>
      <c r="K6952">
        <v>0</v>
      </c>
      <c r="L6952" t="s">
        <v>41</v>
      </c>
      <c r="M6952" t="s">
        <v>20</v>
      </c>
      <c r="N6952" t="s">
        <v>21</v>
      </c>
      <c r="O6952" s="3">
        <f t="shared" si="547"/>
        <v>20.662100456621005</v>
      </c>
      <c r="P6952" s="3">
        <f t="shared" si="548"/>
        <v>426.04166666666669</v>
      </c>
      <c r="Q6952" s="3">
        <f t="shared" si="546"/>
        <v>405.37956621004571</v>
      </c>
      <c r="R6952" s="3">
        <f t="shared" si="549"/>
        <v>363.96831621004571</v>
      </c>
      <c r="S6952" s="3">
        <f t="shared" si="550"/>
        <v>41.411250000000003</v>
      </c>
      <c r="T6952" s="3"/>
    </row>
    <row r="6953" spans="1:20" x14ac:dyDescent="0.25">
      <c r="A6953" s="1">
        <v>43359</v>
      </c>
      <c r="B6953">
        <v>222</v>
      </c>
      <c r="C6953">
        <v>15</v>
      </c>
      <c r="D6953">
        <v>23.2</v>
      </c>
      <c r="E6953">
        <v>83</v>
      </c>
      <c r="F6953">
        <v>1.5</v>
      </c>
      <c r="G6953">
        <v>349</v>
      </c>
      <c r="H6953">
        <v>20.100000000000001</v>
      </c>
      <c r="I6953">
        <v>0.77</v>
      </c>
      <c r="J6953">
        <v>0.5</v>
      </c>
      <c r="K6953">
        <v>0</v>
      </c>
      <c r="L6953" t="s">
        <v>41</v>
      </c>
      <c r="M6953" t="s">
        <v>20</v>
      </c>
      <c r="N6953" t="s">
        <v>21</v>
      </c>
      <c r="O6953" s="3">
        <f t="shared" si="547"/>
        <v>20.662100456621005</v>
      </c>
      <c r="P6953" s="3">
        <f t="shared" si="548"/>
        <v>231.25000000000003</v>
      </c>
      <c r="Q6953" s="3">
        <f t="shared" si="546"/>
        <v>210.58789954337902</v>
      </c>
      <c r="R6953" s="3">
        <f t="shared" si="549"/>
        <v>188.110399543379</v>
      </c>
      <c r="S6953" s="3">
        <f t="shared" si="550"/>
        <v>22.477500000000006</v>
      </c>
      <c r="T6953" s="3"/>
    </row>
    <row r="6954" spans="1:20" x14ac:dyDescent="0.25">
      <c r="A6954" s="1">
        <v>43359</v>
      </c>
      <c r="B6954">
        <v>142</v>
      </c>
      <c r="C6954">
        <v>16</v>
      </c>
      <c r="D6954">
        <v>22.5</v>
      </c>
      <c r="E6954">
        <v>86</v>
      </c>
      <c r="F6954">
        <v>2.5</v>
      </c>
      <c r="G6954">
        <v>342</v>
      </c>
      <c r="H6954">
        <v>20</v>
      </c>
      <c r="I6954">
        <v>0.47</v>
      </c>
      <c r="J6954">
        <v>0</v>
      </c>
      <c r="K6954">
        <v>0</v>
      </c>
      <c r="L6954" t="s">
        <v>41</v>
      </c>
      <c r="M6954" t="s">
        <v>20</v>
      </c>
      <c r="N6954" t="s">
        <v>21</v>
      </c>
      <c r="O6954" s="3">
        <f t="shared" si="547"/>
        <v>20.662100456621005</v>
      </c>
      <c r="P6954" s="3">
        <f t="shared" si="548"/>
        <v>147.91666666666669</v>
      </c>
      <c r="Q6954" s="3">
        <f t="shared" si="546"/>
        <v>127.25456621004568</v>
      </c>
      <c r="R6954" s="3">
        <f t="shared" si="549"/>
        <v>112.87706621004568</v>
      </c>
      <c r="S6954" s="3">
        <f t="shared" si="550"/>
        <v>14.377500000000003</v>
      </c>
      <c r="T6954" s="3"/>
    </row>
    <row r="6955" spans="1:20" x14ac:dyDescent="0.25">
      <c r="A6955" s="1">
        <v>43359</v>
      </c>
      <c r="B6955">
        <v>322</v>
      </c>
      <c r="C6955">
        <v>17</v>
      </c>
      <c r="D6955">
        <v>22</v>
      </c>
      <c r="E6955">
        <v>89</v>
      </c>
      <c r="F6955">
        <v>2.2000000000000002</v>
      </c>
      <c r="G6955">
        <v>285</v>
      </c>
      <c r="H6955">
        <v>20</v>
      </c>
      <c r="I6955">
        <v>0.21</v>
      </c>
      <c r="J6955">
        <v>1</v>
      </c>
      <c r="K6955">
        <v>0</v>
      </c>
      <c r="L6955" t="s">
        <v>41</v>
      </c>
      <c r="M6955" t="s">
        <v>20</v>
      </c>
      <c r="N6955" t="s">
        <v>21</v>
      </c>
      <c r="O6955" s="3">
        <f t="shared" si="547"/>
        <v>20.662100456621005</v>
      </c>
      <c r="P6955" s="3">
        <f t="shared" si="548"/>
        <v>335.41666666666669</v>
      </c>
      <c r="Q6955" s="3">
        <f t="shared" si="546"/>
        <v>314.75456621004571</v>
      </c>
      <c r="R6955" s="3">
        <f t="shared" si="549"/>
        <v>282.15206621004569</v>
      </c>
      <c r="S6955" s="3">
        <f t="shared" si="550"/>
        <v>32.602500000000006</v>
      </c>
      <c r="T6955" s="3"/>
    </row>
    <row r="6956" spans="1:20" x14ac:dyDescent="0.25">
      <c r="A6956" s="1">
        <v>43359</v>
      </c>
      <c r="B6956">
        <v>520</v>
      </c>
      <c r="C6956">
        <v>18</v>
      </c>
      <c r="D6956">
        <v>21.5</v>
      </c>
      <c r="E6956">
        <v>89</v>
      </c>
      <c r="F6956">
        <v>3</v>
      </c>
      <c r="G6956">
        <v>350</v>
      </c>
      <c r="H6956">
        <v>19.600000000000001</v>
      </c>
      <c r="I6956">
        <v>0.18</v>
      </c>
      <c r="J6956">
        <v>0</v>
      </c>
      <c r="K6956">
        <v>0</v>
      </c>
      <c r="L6956" t="s">
        <v>41</v>
      </c>
      <c r="M6956" t="s">
        <v>20</v>
      </c>
      <c r="N6956" t="s">
        <v>21</v>
      </c>
      <c r="O6956" s="3">
        <f t="shared" si="547"/>
        <v>20.662100456621005</v>
      </c>
      <c r="P6956" s="3">
        <f t="shared" si="548"/>
        <v>541.66666666666674</v>
      </c>
      <c r="Q6956" s="3">
        <f t="shared" si="546"/>
        <v>521.00456621004571</v>
      </c>
      <c r="R6956" s="3">
        <f t="shared" si="549"/>
        <v>468.35456621004568</v>
      </c>
      <c r="S6956" s="3">
        <f t="shared" si="550"/>
        <v>52.650000000000013</v>
      </c>
      <c r="T6956" s="3"/>
    </row>
    <row r="6957" spans="1:20" x14ac:dyDescent="0.25">
      <c r="A6957" s="1">
        <v>43359</v>
      </c>
      <c r="B6957">
        <v>852</v>
      </c>
      <c r="C6957">
        <v>19</v>
      </c>
      <c r="D6957">
        <v>21.2</v>
      </c>
      <c r="E6957">
        <v>87</v>
      </c>
      <c r="F6957">
        <v>2.7</v>
      </c>
      <c r="G6957">
        <v>479</v>
      </c>
      <c r="H6957">
        <v>18.899999999999999</v>
      </c>
      <c r="I6957">
        <v>0.01</v>
      </c>
      <c r="J6957">
        <v>0</v>
      </c>
      <c r="K6957">
        <v>0</v>
      </c>
      <c r="L6957" t="s">
        <v>41</v>
      </c>
      <c r="M6957" t="s">
        <v>20</v>
      </c>
      <c r="N6957" t="s">
        <v>21</v>
      </c>
      <c r="O6957" s="3">
        <f t="shared" si="547"/>
        <v>20.662100456621005</v>
      </c>
      <c r="P6957" s="3">
        <f t="shared" si="548"/>
        <v>887.50000000000011</v>
      </c>
      <c r="Q6957" s="3">
        <f t="shared" si="546"/>
        <v>866.83789954337908</v>
      </c>
      <c r="R6957" s="3">
        <f t="shared" si="549"/>
        <v>780.57289954337909</v>
      </c>
      <c r="S6957" s="3">
        <f t="shared" si="550"/>
        <v>86.265000000000015</v>
      </c>
      <c r="T6957" s="3"/>
    </row>
    <row r="6958" spans="1:20" x14ac:dyDescent="0.25">
      <c r="A6958" s="1">
        <v>43359</v>
      </c>
      <c r="B6958">
        <v>1073</v>
      </c>
      <c r="C6958">
        <v>20</v>
      </c>
      <c r="D6958">
        <v>21.1</v>
      </c>
      <c r="E6958">
        <v>88</v>
      </c>
      <c r="F6958">
        <v>1.7</v>
      </c>
      <c r="G6958">
        <v>404</v>
      </c>
      <c r="H6958">
        <v>19</v>
      </c>
      <c r="I6958">
        <v>0</v>
      </c>
      <c r="J6958">
        <v>0</v>
      </c>
      <c r="K6958">
        <v>0</v>
      </c>
      <c r="L6958" t="s">
        <v>41</v>
      </c>
      <c r="M6958" t="s">
        <v>20</v>
      </c>
      <c r="N6958" t="s">
        <v>21</v>
      </c>
      <c r="O6958" s="3">
        <f t="shared" si="547"/>
        <v>20.662100456621005</v>
      </c>
      <c r="P6958" s="3">
        <f t="shared" si="548"/>
        <v>1117.7083333333335</v>
      </c>
      <c r="Q6958" s="3">
        <f t="shared" si="546"/>
        <v>1097.0462328767126</v>
      </c>
      <c r="R6958" s="3">
        <f t="shared" si="549"/>
        <v>988.40498287671255</v>
      </c>
      <c r="S6958" s="3">
        <f t="shared" si="550"/>
        <v>108.64125000000003</v>
      </c>
      <c r="T6958" s="3"/>
    </row>
    <row r="6959" spans="1:20" x14ac:dyDescent="0.25">
      <c r="A6959" s="1">
        <v>43359</v>
      </c>
      <c r="B6959">
        <v>1146</v>
      </c>
      <c r="C6959">
        <v>21</v>
      </c>
      <c r="D6959">
        <v>21.2</v>
      </c>
      <c r="E6959">
        <v>88</v>
      </c>
      <c r="F6959">
        <v>1.7</v>
      </c>
      <c r="G6959">
        <v>373</v>
      </c>
      <c r="H6959">
        <v>19.100000000000001</v>
      </c>
      <c r="I6959">
        <v>0</v>
      </c>
      <c r="J6959">
        <v>0</v>
      </c>
      <c r="K6959">
        <v>0</v>
      </c>
      <c r="L6959" t="s">
        <v>41</v>
      </c>
      <c r="M6959" t="s">
        <v>20</v>
      </c>
      <c r="N6959" t="s">
        <v>21</v>
      </c>
      <c r="O6959" s="3">
        <f t="shared" si="547"/>
        <v>20.662100456621005</v>
      </c>
      <c r="P6959" s="3">
        <f t="shared" si="548"/>
        <v>1193.75</v>
      </c>
      <c r="Q6959" s="3">
        <f t="shared" si="546"/>
        <v>1173.0878995433791</v>
      </c>
      <c r="R6959" s="3">
        <f t="shared" si="549"/>
        <v>1057.0553995433791</v>
      </c>
      <c r="S6959" s="3">
        <f t="shared" si="550"/>
        <v>116.03250000000001</v>
      </c>
      <c r="T6959" s="3"/>
    </row>
    <row r="6960" spans="1:20" x14ac:dyDescent="0.25">
      <c r="A6960" s="1">
        <v>43359</v>
      </c>
      <c r="B6960">
        <v>988</v>
      </c>
      <c r="C6960">
        <v>22</v>
      </c>
      <c r="D6960">
        <v>21.4</v>
      </c>
      <c r="E6960">
        <v>87</v>
      </c>
      <c r="F6960">
        <v>2.4</v>
      </c>
      <c r="G6960">
        <v>540</v>
      </c>
      <c r="H6960">
        <v>19.100000000000001</v>
      </c>
      <c r="I6960">
        <v>0</v>
      </c>
      <c r="J6960">
        <v>0</v>
      </c>
      <c r="K6960">
        <v>0</v>
      </c>
      <c r="L6960" t="s">
        <v>41</v>
      </c>
      <c r="M6960" t="s">
        <v>20</v>
      </c>
      <c r="N6960" t="s">
        <v>21</v>
      </c>
      <c r="O6960" s="3">
        <f t="shared" si="547"/>
        <v>20.662100456621005</v>
      </c>
      <c r="P6960" s="3">
        <f t="shared" si="548"/>
        <v>1029.1666666666667</v>
      </c>
      <c r="Q6960" s="3">
        <f t="shared" si="546"/>
        <v>1008.5045662100457</v>
      </c>
      <c r="R6960" s="3">
        <f t="shared" si="549"/>
        <v>908.46956621004574</v>
      </c>
      <c r="S6960" s="3">
        <f t="shared" si="550"/>
        <v>100.03500000000001</v>
      </c>
      <c r="T6960" s="3"/>
    </row>
    <row r="6961" spans="1:20" x14ac:dyDescent="0.25">
      <c r="A6961" s="1">
        <v>43359</v>
      </c>
      <c r="B6961">
        <v>571</v>
      </c>
      <c r="C6961">
        <v>23</v>
      </c>
      <c r="D6961">
        <v>21.3</v>
      </c>
      <c r="E6961">
        <v>80</v>
      </c>
      <c r="F6961">
        <v>2.6</v>
      </c>
      <c r="G6961">
        <v>1203</v>
      </c>
      <c r="H6961">
        <v>17.7</v>
      </c>
      <c r="I6961">
        <v>0</v>
      </c>
      <c r="J6961">
        <v>0</v>
      </c>
      <c r="K6961">
        <v>0</v>
      </c>
      <c r="L6961" t="s">
        <v>41</v>
      </c>
      <c r="M6961" t="s">
        <v>20</v>
      </c>
      <c r="N6961" t="s">
        <v>21</v>
      </c>
      <c r="O6961" s="3">
        <f t="shared" si="547"/>
        <v>20.662100456621005</v>
      </c>
      <c r="P6961" s="3">
        <f t="shared" si="548"/>
        <v>594.79166666666674</v>
      </c>
      <c r="Q6961" s="3">
        <f t="shared" si="546"/>
        <v>574.12956621004571</v>
      </c>
      <c r="R6961" s="3">
        <f t="shared" si="549"/>
        <v>516.31581621004568</v>
      </c>
      <c r="S6961" s="3">
        <f t="shared" si="550"/>
        <v>57.813750000000013</v>
      </c>
      <c r="T6961" s="3"/>
    </row>
    <row r="6962" spans="1:20" x14ac:dyDescent="0.25">
      <c r="A6962" s="1">
        <v>43360</v>
      </c>
      <c r="B6962">
        <v>531</v>
      </c>
      <c r="C6962">
        <v>0</v>
      </c>
      <c r="D6962">
        <v>21</v>
      </c>
      <c r="E6962">
        <v>82</v>
      </c>
      <c r="F6962">
        <v>1.8</v>
      </c>
      <c r="G6962">
        <v>958</v>
      </c>
      <c r="H6962">
        <v>17.8</v>
      </c>
      <c r="I6962">
        <v>0</v>
      </c>
      <c r="J6962">
        <v>0</v>
      </c>
      <c r="K6962">
        <v>0</v>
      </c>
      <c r="L6962" t="s">
        <v>41</v>
      </c>
      <c r="M6962" t="s">
        <v>20</v>
      </c>
      <c r="N6962" t="s">
        <v>21</v>
      </c>
      <c r="O6962" s="3">
        <f t="shared" si="547"/>
        <v>20.662100456621005</v>
      </c>
      <c r="P6962" s="3">
        <f t="shared" si="548"/>
        <v>553.125</v>
      </c>
      <c r="Q6962" s="3">
        <f t="shared" si="546"/>
        <v>532.46289954337897</v>
      </c>
      <c r="R6962" s="3">
        <f t="shared" si="549"/>
        <v>478.69914954337895</v>
      </c>
      <c r="S6962" s="3">
        <f t="shared" si="550"/>
        <v>53.763750000000002</v>
      </c>
      <c r="T6962" s="3"/>
    </row>
    <row r="6963" spans="1:20" x14ac:dyDescent="0.25">
      <c r="A6963" s="1">
        <v>43360</v>
      </c>
      <c r="B6963">
        <v>337</v>
      </c>
      <c r="C6963">
        <v>1</v>
      </c>
      <c r="D6963">
        <v>20.5</v>
      </c>
      <c r="E6963">
        <v>73</v>
      </c>
      <c r="F6963">
        <v>1.9</v>
      </c>
      <c r="G6963">
        <v>1693</v>
      </c>
      <c r="H6963">
        <v>15.4</v>
      </c>
      <c r="I6963">
        <v>0</v>
      </c>
      <c r="J6963">
        <v>0</v>
      </c>
      <c r="K6963">
        <v>0</v>
      </c>
      <c r="L6963" t="s">
        <v>41</v>
      </c>
      <c r="M6963" t="s">
        <v>20</v>
      </c>
      <c r="N6963" t="s">
        <v>21</v>
      </c>
      <c r="O6963" s="3">
        <f t="shared" si="547"/>
        <v>20.662100456621005</v>
      </c>
      <c r="P6963" s="3">
        <f t="shared" si="548"/>
        <v>351.04166666666669</v>
      </c>
      <c r="Q6963" s="3">
        <f t="shared" si="546"/>
        <v>330.37956621004571</v>
      </c>
      <c r="R6963" s="3">
        <f t="shared" si="549"/>
        <v>296.25831621004568</v>
      </c>
      <c r="S6963" s="3">
        <f t="shared" si="550"/>
        <v>34.121250000000003</v>
      </c>
      <c r="T6963" s="3"/>
    </row>
    <row r="6964" spans="1:20" x14ac:dyDescent="0.25">
      <c r="A6964" s="1">
        <v>43360</v>
      </c>
      <c r="B6964">
        <v>227</v>
      </c>
      <c r="C6964">
        <v>2</v>
      </c>
      <c r="D6964">
        <v>20.3</v>
      </c>
      <c r="E6964">
        <v>81</v>
      </c>
      <c r="F6964">
        <v>1.9</v>
      </c>
      <c r="G6964">
        <v>1234</v>
      </c>
      <c r="H6964">
        <v>16.899999999999999</v>
      </c>
      <c r="I6964">
        <v>0</v>
      </c>
      <c r="J6964">
        <v>0.1</v>
      </c>
      <c r="K6964">
        <v>0</v>
      </c>
      <c r="L6964" t="s">
        <v>41</v>
      </c>
      <c r="M6964" t="s">
        <v>20</v>
      </c>
      <c r="N6964" t="s">
        <v>21</v>
      </c>
      <c r="O6964" s="3">
        <f t="shared" si="547"/>
        <v>20.662100456621005</v>
      </c>
      <c r="P6964" s="3">
        <f t="shared" si="548"/>
        <v>236.45833333333334</v>
      </c>
      <c r="Q6964" s="3">
        <f t="shared" si="546"/>
        <v>215.79623287671234</v>
      </c>
      <c r="R6964" s="3">
        <f t="shared" si="549"/>
        <v>192.81248287671232</v>
      </c>
      <c r="S6964" s="3">
        <f t="shared" si="550"/>
        <v>22.983750000000004</v>
      </c>
      <c r="T6964" s="3"/>
    </row>
    <row r="6965" spans="1:20" x14ac:dyDescent="0.25">
      <c r="A6965" s="1">
        <v>43360</v>
      </c>
      <c r="B6965">
        <v>186</v>
      </c>
      <c r="C6965">
        <v>3</v>
      </c>
      <c r="D6965">
        <v>20.2</v>
      </c>
      <c r="E6965">
        <v>82</v>
      </c>
      <c r="F6965">
        <v>1.4</v>
      </c>
      <c r="G6965">
        <v>1202</v>
      </c>
      <c r="H6965">
        <v>17</v>
      </c>
      <c r="I6965">
        <v>0</v>
      </c>
      <c r="J6965">
        <v>0</v>
      </c>
      <c r="K6965">
        <v>0</v>
      </c>
      <c r="L6965" t="s">
        <v>41</v>
      </c>
      <c r="M6965" t="s">
        <v>20</v>
      </c>
      <c r="N6965" t="s">
        <v>21</v>
      </c>
      <c r="O6965" s="3">
        <f t="shared" si="547"/>
        <v>20.662100456621005</v>
      </c>
      <c r="P6965" s="3">
        <f t="shared" si="548"/>
        <v>193.75</v>
      </c>
      <c r="Q6965" s="3">
        <f t="shared" si="546"/>
        <v>173.087899543379</v>
      </c>
      <c r="R6965" s="3">
        <f t="shared" si="549"/>
        <v>154.25539954337899</v>
      </c>
      <c r="S6965" s="3">
        <f t="shared" si="550"/>
        <v>18.832500000000003</v>
      </c>
      <c r="T6965" s="3"/>
    </row>
    <row r="6966" spans="1:20" x14ac:dyDescent="0.25">
      <c r="A6966" s="1">
        <v>43360</v>
      </c>
      <c r="B6966">
        <v>160</v>
      </c>
      <c r="C6966">
        <v>4</v>
      </c>
      <c r="D6966">
        <v>20</v>
      </c>
      <c r="E6966">
        <v>81</v>
      </c>
      <c r="F6966">
        <v>2</v>
      </c>
      <c r="G6966">
        <v>1313</v>
      </c>
      <c r="H6966">
        <v>16.600000000000001</v>
      </c>
      <c r="I6966">
        <v>0</v>
      </c>
      <c r="J6966">
        <v>0</v>
      </c>
      <c r="K6966">
        <v>0</v>
      </c>
      <c r="L6966" t="s">
        <v>41</v>
      </c>
      <c r="M6966" t="s">
        <v>20</v>
      </c>
      <c r="N6966" t="s">
        <v>21</v>
      </c>
      <c r="O6966" s="3">
        <f t="shared" si="547"/>
        <v>20.662100456621005</v>
      </c>
      <c r="P6966" s="3">
        <f t="shared" si="548"/>
        <v>166.66666666666669</v>
      </c>
      <c r="Q6966" s="3">
        <f t="shared" si="546"/>
        <v>146.00456621004568</v>
      </c>
      <c r="R6966" s="3">
        <f t="shared" si="549"/>
        <v>129.80456621004566</v>
      </c>
      <c r="S6966" s="3">
        <f t="shared" si="550"/>
        <v>16.200000000000003</v>
      </c>
      <c r="T6966" s="3"/>
    </row>
    <row r="6967" spans="1:20" x14ac:dyDescent="0.25">
      <c r="A6967" s="1">
        <v>43360</v>
      </c>
      <c r="B6967">
        <v>246</v>
      </c>
      <c r="C6967">
        <v>5</v>
      </c>
      <c r="D6967">
        <v>19.399999999999999</v>
      </c>
      <c r="E6967">
        <v>84</v>
      </c>
      <c r="F6967">
        <v>1.6</v>
      </c>
      <c r="G6967">
        <v>1252</v>
      </c>
      <c r="H6967">
        <v>16.600000000000001</v>
      </c>
      <c r="I6967">
        <v>0</v>
      </c>
      <c r="J6967">
        <v>0</v>
      </c>
      <c r="K6967">
        <v>0</v>
      </c>
      <c r="L6967" t="s">
        <v>41</v>
      </c>
      <c r="M6967" t="s">
        <v>20</v>
      </c>
      <c r="N6967" t="s">
        <v>21</v>
      </c>
      <c r="O6967" s="3">
        <f t="shared" si="547"/>
        <v>20.662100456621005</v>
      </c>
      <c r="P6967" s="3">
        <f t="shared" si="548"/>
        <v>256.25</v>
      </c>
      <c r="Q6967" s="3">
        <f t="shared" si="546"/>
        <v>235.587899543379</v>
      </c>
      <c r="R6967" s="3">
        <f t="shared" si="549"/>
        <v>210.680399543379</v>
      </c>
      <c r="S6967" s="3">
        <f t="shared" si="550"/>
        <v>24.907500000000002</v>
      </c>
      <c r="T6967" s="3"/>
    </row>
    <row r="6968" spans="1:20" x14ac:dyDescent="0.25">
      <c r="A6968" s="1">
        <v>43360</v>
      </c>
      <c r="B6968">
        <v>625</v>
      </c>
      <c r="C6968">
        <v>6</v>
      </c>
      <c r="D6968">
        <v>18.8</v>
      </c>
      <c r="E6968">
        <v>88</v>
      </c>
      <c r="F6968">
        <v>1.2</v>
      </c>
      <c r="G6968">
        <v>798</v>
      </c>
      <c r="H6968">
        <v>16.7</v>
      </c>
      <c r="I6968">
        <v>0</v>
      </c>
      <c r="J6968">
        <v>0</v>
      </c>
      <c r="K6968">
        <v>0</v>
      </c>
      <c r="L6968" t="s">
        <v>41</v>
      </c>
      <c r="M6968" t="s">
        <v>20</v>
      </c>
      <c r="N6968" t="s">
        <v>21</v>
      </c>
      <c r="O6968" s="3">
        <f t="shared" si="547"/>
        <v>20.662100456621005</v>
      </c>
      <c r="P6968" s="3">
        <f t="shared" si="548"/>
        <v>651.04166666666674</v>
      </c>
      <c r="Q6968" s="3">
        <f t="shared" si="546"/>
        <v>630.37956621004571</v>
      </c>
      <c r="R6968" s="3">
        <f t="shared" si="549"/>
        <v>567.09831621004571</v>
      </c>
      <c r="S6968" s="3">
        <f t="shared" si="550"/>
        <v>63.281250000000014</v>
      </c>
      <c r="T6968" s="3"/>
    </row>
    <row r="6969" spans="1:20" x14ac:dyDescent="0.25">
      <c r="A6969" s="1">
        <v>43360</v>
      </c>
      <c r="B6969">
        <v>1487</v>
      </c>
      <c r="C6969">
        <v>7</v>
      </c>
      <c r="D6969">
        <v>18.5</v>
      </c>
      <c r="E6969">
        <v>88</v>
      </c>
      <c r="F6969">
        <v>1.4</v>
      </c>
      <c r="G6969">
        <v>695</v>
      </c>
      <c r="H6969">
        <v>16.399999999999999</v>
      </c>
      <c r="I6969">
        <v>0.08</v>
      </c>
      <c r="J6969">
        <v>0</v>
      </c>
      <c r="K6969">
        <v>0</v>
      </c>
      <c r="L6969" t="s">
        <v>41</v>
      </c>
      <c r="M6969" t="s">
        <v>20</v>
      </c>
      <c r="N6969" t="s">
        <v>21</v>
      </c>
      <c r="O6969" s="3">
        <f t="shared" si="547"/>
        <v>20.662100456621005</v>
      </c>
      <c r="P6969" s="3">
        <f t="shared" si="548"/>
        <v>1548.9583333333335</v>
      </c>
      <c r="Q6969" s="3">
        <f t="shared" si="546"/>
        <v>1528.2962328767126</v>
      </c>
      <c r="R6969" s="3">
        <f t="shared" si="549"/>
        <v>1377.7374828767124</v>
      </c>
      <c r="S6969" s="3">
        <f t="shared" si="550"/>
        <v>150.55875000000003</v>
      </c>
      <c r="T6969" s="3"/>
    </row>
    <row r="6970" spans="1:20" x14ac:dyDescent="0.25">
      <c r="A6970" s="1">
        <v>43360</v>
      </c>
      <c r="B6970">
        <v>2276</v>
      </c>
      <c r="C6970">
        <v>8</v>
      </c>
      <c r="D6970">
        <v>18.899999999999999</v>
      </c>
      <c r="E6970">
        <v>77</v>
      </c>
      <c r="F6970">
        <v>0.6</v>
      </c>
      <c r="G6970">
        <v>1109</v>
      </c>
      <c r="H6970">
        <v>14.7</v>
      </c>
      <c r="I6970">
        <v>0.56000000000000005</v>
      </c>
      <c r="J6970">
        <v>0</v>
      </c>
      <c r="K6970">
        <v>0</v>
      </c>
      <c r="L6970" t="s">
        <v>41</v>
      </c>
      <c r="M6970" t="s">
        <v>20</v>
      </c>
      <c r="N6970" t="s">
        <v>21</v>
      </c>
      <c r="O6970" s="3">
        <f t="shared" si="547"/>
        <v>20.662100456621005</v>
      </c>
      <c r="P6970" s="3">
        <f t="shared" si="548"/>
        <v>2370.8333333333335</v>
      </c>
      <c r="Q6970" s="3">
        <f t="shared" si="546"/>
        <v>2350.1712328767126</v>
      </c>
      <c r="R6970" s="3">
        <f t="shared" si="549"/>
        <v>2119.7262328767124</v>
      </c>
      <c r="S6970" s="3">
        <f t="shared" si="550"/>
        <v>230.44500000000002</v>
      </c>
      <c r="T6970" s="3"/>
    </row>
    <row r="6971" spans="1:20" x14ac:dyDescent="0.25">
      <c r="A6971" s="1">
        <v>43360</v>
      </c>
      <c r="B6971">
        <v>1185</v>
      </c>
      <c r="C6971">
        <v>9</v>
      </c>
      <c r="D6971">
        <v>20.5</v>
      </c>
      <c r="E6971">
        <v>66</v>
      </c>
      <c r="F6971">
        <v>1.1000000000000001</v>
      </c>
      <c r="G6971">
        <v>1711</v>
      </c>
      <c r="H6971">
        <v>13.9</v>
      </c>
      <c r="I6971">
        <v>1.1200000000000001</v>
      </c>
      <c r="J6971">
        <v>0</v>
      </c>
      <c r="K6971">
        <v>0</v>
      </c>
      <c r="L6971" t="s">
        <v>41</v>
      </c>
      <c r="M6971" t="s">
        <v>20</v>
      </c>
      <c r="N6971" t="s">
        <v>21</v>
      </c>
      <c r="O6971" s="3">
        <f t="shared" si="547"/>
        <v>20.662100456621005</v>
      </c>
      <c r="P6971" s="3">
        <f t="shared" si="548"/>
        <v>1234.375</v>
      </c>
      <c r="Q6971" s="3">
        <f t="shared" si="546"/>
        <v>1213.7128995433791</v>
      </c>
      <c r="R6971" s="3">
        <f t="shared" si="549"/>
        <v>1093.731649543379</v>
      </c>
      <c r="S6971" s="3">
        <f t="shared" si="550"/>
        <v>119.98125000000002</v>
      </c>
      <c r="T6971" s="3"/>
    </row>
    <row r="6972" spans="1:20" x14ac:dyDescent="0.25">
      <c r="A6972" s="1">
        <v>43360</v>
      </c>
      <c r="B6972">
        <v>868</v>
      </c>
      <c r="C6972">
        <v>10</v>
      </c>
      <c r="D6972">
        <v>21.7</v>
      </c>
      <c r="E6972">
        <v>60</v>
      </c>
      <c r="F6972">
        <v>1.7</v>
      </c>
      <c r="G6972">
        <v>1540</v>
      </c>
      <c r="H6972">
        <v>13.5</v>
      </c>
      <c r="I6972">
        <v>1.44</v>
      </c>
      <c r="J6972">
        <v>0</v>
      </c>
      <c r="K6972">
        <v>0</v>
      </c>
      <c r="L6972" t="s">
        <v>41</v>
      </c>
      <c r="M6972" t="s">
        <v>20</v>
      </c>
      <c r="N6972" t="s">
        <v>21</v>
      </c>
      <c r="O6972" s="3">
        <f t="shared" si="547"/>
        <v>20.662100456621005</v>
      </c>
      <c r="P6972" s="3">
        <f t="shared" si="548"/>
        <v>904.16666666666674</v>
      </c>
      <c r="Q6972" s="3">
        <f t="shared" si="546"/>
        <v>883.50456621004571</v>
      </c>
      <c r="R6972" s="3">
        <f t="shared" si="549"/>
        <v>795.61956621004572</v>
      </c>
      <c r="S6972" s="3">
        <f t="shared" si="550"/>
        <v>87.885000000000019</v>
      </c>
      <c r="T6972" s="3"/>
    </row>
    <row r="6973" spans="1:20" x14ac:dyDescent="0.25">
      <c r="A6973" s="1">
        <v>43360</v>
      </c>
      <c r="B6973">
        <v>954</v>
      </c>
      <c r="C6973">
        <v>11</v>
      </c>
      <c r="D6973">
        <v>23.8</v>
      </c>
      <c r="E6973">
        <v>54</v>
      </c>
      <c r="F6973">
        <v>2.1</v>
      </c>
      <c r="G6973">
        <v>1626</v>
      </c>
      <c r="H6973">
        <v>13.9</v>
      </c>
      <c r="I6973">
        <v>2.5499999999999998</v>
      </c>
      <c r="J6973">
        <v>0</v>
      </c>
      <c r="K6973">
        <v>0</v>
      </c>
      <c r="L6973" t="s">
        <v>41</v>
      </c>
      <c r="M6973" t="s">
        <v>20</v>
      </c>
      <c r="N6973" t="s">
        <v>21</v>
      </c>
      <c r="O6973" s="3">
        <f t="shared" si="547"/>
        <v>20.662100456621005</v>
      </c>
      <c r="P6973" s="3">
        <f t="shared" si="548"/>
        <v>993.75000000000011</v>
      </c>
      <c r="Q6973" s="3">
        <f t="shared" si="546"/>
        <v>973.08789954337908</v>
      </c>
      <c r="R6973" s="3">
        <f t="shared" si="549"/>
        <v>876.49539954337911</v>
      </c>
      <c r="S6973" s="3">
        <f t="shared" si="550"/>
        <v>96.592500000000015</v>
      </c>
      <c r="T6973" s="3"/>
    </row>
    <row r="6974" spans="1:20" x14ac:dyDescent="0.25">
      <c r="A6974" s="1">
        <v>43360</v>
      </c>
      <c r="B6974">
        <v>1083</v>
      </c>
      <c r="C6974">
        <v>12</v>
      </c>
      <c r="D6974">
        <v>25.2</v>
      </c>
      <c r="E6974">
        <v>50</v>
      </c>
      <c r="F6974">
        <v>1.7</v>
      </c>
      <c r="G6974">
        <v>1710</v>
      </c>
      <c r="H6974">
        <v>14</v>
      </c>
      <c r="I6974">
        <v>2.83</v>
      </c>
      <c r="J6974">
        <v>0</v>
      </c>
      <c r="K6974">
        <v>0</v>
      </c>
      <c r="L6974" t="s">
        <v>41</v>
      </c>
      <c r="M6974" t="s">
        <v>20</v>
      </c>
      <c r="N6974" t="s">
        <v>21</v>
      </c>
      <c r="O6974" s="3">
        <f t="shared" si="547"/>
        <v>20.662100456621005</v>
      </c>
      <c r="P6974" s="3">
        <f t="shared" si="548"/>
        <v>1128.125</v>
      </c>
      <c r="Q6974" s="3">
        <f t="shared" si="546"/>
        <v>1107.4628995433791</v>
      </c>
      <c r="R6974" s="3">
        <f t="shared" si="549"/>
        <v>997.80914954337902</v>
      </c>
      <c r="S6974" s="3">
        <f t="shared" si="550"/>
        <v>109.65375000000002</v>
      </c>
      <c r="T6974" s="3"/>
    </row>
    <row r="6975" spans="1:20" x14ac:dyDescent="0.25">
      <c r="A6975" s="1">
        <v>43360</v>
      </c>
      <c r="B6975">
        <v>1069</v>
      </c>
      <c r="C6975">
        <v>13</v>
      </c>
      <c r="D6975">
        <v>25.6</v>
      </c>
      <c r="E6975">
        <v>50</v>
      </c>
      <c r="F6975">
        <v>3.8</v>
      </c>
      <c r="G6975">
        <v>1876</v>
      </c>
      <c r="H6975">
        <v>14.3</v>
      </c>
      <c r="I6975">
        <v>2.82</v>
      </c>
      <c r="J6975">
        <v>0</v>
      </c>
      <c r="K6975">
        <v>0</v>
      </c>
      <c r="L6975" t="s">
        <v>41</v>
      </c>
      <c r="M6975" t="s">
        <v>20</v>
      </c>
      <c r="N6975" t="s">
        <v>21</v>
      </c>
      <c r="O6975" s="3">
        <f t="shared" si="547"/>
        <v>20.662100456621005</v>
      </c>
      <c r="P6975" s="3">
        <f t="shared" si="548"/>
        <v>1113.5416666666667</v>
      </c>
      <c r="Q6975" s="3">
        <f t="shared" si="546"/>
        <v>1092.8795662100458</v>
      </c>
      <c r="R6975" s="3">
        <f t="shared" si="549"/>
        <v>984.64331621004578</v>
      </c>
      <c r="S6975" s="3">
        <f t="shared" si="550"/>
        <v>108.23625000000001</v>
      </c>
      <c r="T6975" s="3"/>
    </row>
    <row r="6976" spans="1:20" x14ac:dyDescent="0.25">
      <c r="A6976" s="1">
        <v>43360</v>
      </c>
      <c r="B6976">
        <v>1092</v>
      </c>
      <c r="C6976">
        <v>14</v>
      </c>
      <c r="D6976">
        <v>26.7</v>
      </c>
      <c r="E6976">
        <v>40</v>
      </c>
      <c r="F6976">
        <v>3.3</v>
      </c>
      <c r="G6976">
        <v>1822</v>
      </c>
      <c r="H6976">
        <v>11.9</v>
      </c>
      <c r="I6976">
        <v>2.8</v>
      </c>
      <c r="J6976">
        <v>0</v>
      </c>
      <c r="K6976">
        <v>0</v>
      </c>
      <c r="L6976" t="s">
        <v>41</v>
      </c>
      <c r="M6976" t="s">
        <v>20</v>
      </c>
      <c r="N6976" t="s">
        <v>21</v>
      </c>
      <c r="O6976" s="3">
        <f t="shared" si="547"/>
        <v>20.662100456621005</v>
      </c>
      <c r="P6976" s="3">
        <f t="shared" si="548"/>
        <v>1137.5</v>
      </c>
      <c r="Q6976" s="3">
        <f t="shared" si="546"/>
        <v>1116.8378995433791</v>
      </c>
      <c r="R6976" s="3">
        <f t="shared" si="549"/>
        <v>1006.272899543379</v>
      </c>
      <c r="S6976" s="3">
        <f t="shared" si="550"/>
        <v>110.56500000000001</v>
      </c>
      <c r="T6976" s="3"/>
    </row>
    <row r="6977" spans="1:20" x14ac:dyDescent="0.25">
      <c r="A6977" s="1">
        <v>43360</v>
      </c>
      <c r="B6977">
        <v>1207</v>
      </c>
      <c r="C6977">
        <v>15</v>
      </c>
      <c r="D6977">
        <v>27.4</v>
      </c>
      <c r="E6977">
        <v>33</v>
      </c>
      <c r="F6977">
        <v>2.7</v>
      </c>
      <c r="G6977">
        <v>1955</v>
      </c>
      <c r="H6977">
        <v>9.6</v>
      </c>
      <c r="I6977">
        <v>2.5</v>
      </c>
      <c r="J6977">
        <v>0</v>
      </c>
      <c r="K6977">
        <v>0</v>
      </c>
      <c r="L6977" t="s">
        <v>41</v>
      </c>
      <c r="M6977" t="s">
        <v>20</v>
      </c>
      <c r="N6977" t="s">
        <v>21</v>
      </c>
      <c r="O6977" s="3">
        <f t="shared" si="547"/>
        <v>20.662100456621005</v>
      </c>
      <c r="P6977" s="3">
        <f t="shared" si="548"/>
        <v>1257.2916666666667</v>
      </c>
      <c r="Q6977" s="3">
        <f t="shared" si="546"/>
        <v>1236.6295662100458</v>
      </c>
      <c r="R6977" s="3">
        <f t="shared" si="549"/>
        <v>1114.4208162100458</v>
      </c>
      <c r="S6977" s="3">
        <f t="shared" si="550"/>
        <v>122.20875000000002</v>
      </c>
      <c r="T6977" s="3"/>
    </row>
    <row r="6978" spans="1:20" x14ac:dyDescent="0.25">
      <c r="A6978" s="1">
        <v>43360</v>
      </c>
      <c r="B6978">
        <v>1445</v>
      </c>
      <c r="C6978">
        <v>16</v>
      </c>
      <c r="D6978">
        <v>27.6</v>
      </c>
      <c r="E6978">
        <v>37</v>
      </c>
      <c r="F6978">
        <v>2.8</v>
      </c>
      <c r="G6978">
        <v>1935</v>
      </c>
      <c r="H6978">
        <v>11.5</v>
      </c>
      <c r="I6978">
        <v>1.9</v>
      </c>
      <c r="J6978">
        <v>0</v>
      </c>
      <c r="K6978">
        <v>0</v>
      </c>
      <c r="L6978" t="s">
        <v>41</v>
      </c>
      <c r="M6978" t="s">
        <v>20</v>
      </c>
      <c r="N6978" t="s">
        <v>21</v>
      </c>
      <c r="O6978" s="3">
        <f t="shared" si="547"/>
        <v>20.662100456621005</v>
      </c>
      <c r="P6978" s="3">
        <f t="shared" si="548"/>
        <v>1505.2083333333335</v>
      </c>
      <c r="Q6978" s="3">
        <f t="shared" ref="Q6978:Q7041" si="551">P6978-O6978</f>
        <v>1484.5462328767126</v>
      </c>
      <c r="R6978" s="3">
        <f t="shared" si="549"/>
        <v>1338.2399828767125</v>
      </c>
      <c r="S6978" s="3">
        <f t="shared" si="550"/>
        <v>146.30625000000003</v>
      </c>
      <c r="T6978" s="3"/>
    </row>
    <row r="6979" spans="1:20" x14ac:dyDescent="0.25">
      <c r="A6979" s="1">
        <v>43360</v>
      </c>
      <c r="B6979">
        <v>2056</v>
      </c>
      <c r="C6979">
        <v>17</v>
      </c>
      <c r="D6979">
        <v>27.3</v>
      </c>
      <c r="E6979">
        <v>43</v>
      </c>
      <c r="F6979">
        <v>2.6</v>
      </c>
      <c r="G6979">
        <v>2000</v>
      </c>
      <c r="H6979">
        <v>13.6</v>
      </c>
      <c r="I6979">
        <v>1.25</v>
      </c>
      <c r="J6979">
        <v>0</v>
      </c>
      <c r="K6979">
        <v>0</v>
      </c>
      <c r="L6979" t="s">
        <v>41</v>
      </c>
      <c r="M6979" t="s">
        <v>20</v>
      </c>
      <c r="N6979" t="s">
        <v>21</v>
      </c>
      <c r="O6979" s="3">
        <f t="shared" ref="O6979:O7042" si="552">$V$7</f>
        <v>20.662100456621005</v>
      </c>
      <c r="P6979" s="3">
        <f t="shared" ref="P6979:P7042" si="553">$V$10*B6979</f>
        <v>2141.666666666667</v>
      </c>
      <c r="Q6979" s="3">
        <f t="shared" si="551"/>
        <v>2121.0045662100461</v>
      </c>
      <c r="R6979" s="3">
        <f t="shared" ref="R6979:R7042" si="554">Q6979-S6979</f>
        <v>1912.834566210046</v>
      </c>
      <c r="S6979" s="3">
        <f t="shared" ref="S6979:S7042" si="555">9.72%*P6979</f>
        <v>208.17000000000004</v>
      </c>
      <c r="T6979" s="3"/>
    </row>
    <row r="6980" spans="1:20" x14ac:dyDescent="0.25">
      <c r="A6980" s="1">
        <v>43360</v>
      </c>
      <c r="B6980">
        <v>3277</v>
      </c>
      <c r="C6980">
        <v>18</v>
      </c>
      <c r="D6980">
        <v>25.3</v>
      </c>
      <c r="E6980">
        <v>56</v>
      </c>
      <c r="F6980">
        <v>2.8</v>
      </c>
      <c r="G6980">
        <v>1992</v>
      </c>
      <c r="H6980">
        <v>15.8</v>
      </c>
      <c r="I6980">
        <v>0.54</v>
      </c>
      <c r="J6980">
        <v>0</v>
      </c>
      <c r="K6980">
        <v>0</v>
      </c>
      <c r="L6980" t="s">
        <v>41</v>
      </c>
      <c r="M6980" t="s">
        <v>20</v>
      </c>
      <c r="N6980" t="s">
        <v>21</v>
      </c>
      <c r="O6980" s="3">
        <f t="shared" si="552"/>
        <v>20.662100456621005</v>
      </c>
      <c r="P6980" s="3">
        <f t="shared" si="553"/>
        <v>3413.541666666667</v>
      </c>
      <c r="Q6980" s="3">
        <f t="shared" si="551"/>
        <v>3392.8795662100461</v>
      </c>
      <c r="R6980" s="3">
        <f t="shared" si="554"/>
        <v>3061.0833162100462</v>
      </c>
      <c r="S6980" s="3">
        <f t="shared" si="555"/>
        <v>331.79625000000004</v>
      </c>
      <c r="T6980" s="3"/>
    </row>
    <row r="6981" spans="1:20" x14ac:dyDescent="0.25">
      <c r="A6981" s="1">
        <v>43360</v>
      </c>
      <c r="B6981">
        <v>2489</v>
      </c>
      <c r="C6981">
        <v>19</v>
      </c>
      <c r="D6981">
        <v>23</v>
      </c>
      <c r="E6981">
        <v>63</v>
      </c>
      <c r="F6981">
        <v>3.1</v>
      </c>
      <c r="G6981">
        <v>2000</v>
      </c>
      <c r="H6981">
        <v>15.5</v>
      </c>
      <c r="I6981">
        <v>0.03</v>
      </c>
      <c r="J6981">
        <v>0</v>
      </c>
      <c r="K6981">
        <v>0</v>
      </c>
      <c r="L6981" t="s">
        <v>41</v>
      </c>
      <c r="M6981" t="s">
        <v>20</v>
      </c>
      <c r="N6981" t="s">
        <v>21</v>
      </c>
      <c r="O6981" s="3">
        <f t="shared" si="552"/>
        <v>20.662100456621005</v>
      </c>
      <c r="P6981" s="3">
        <f t="shared" si="553"/>
        <v>2592.7083333333335</v>
      </c>
      <c r="Q6981" s="3">
        <f t="shared" si="551"/>
        <v>2572.0462328767126</v>
      </c>
      <c r="R6981" s="3">
        <f t="shared" si="554"/>
        <v>2320.0349828767125</v>
      </c>
      <c r="S6981" s="3">
        <f t="shared" si="555"/>
        <v>252.01125000000005</v>
      </c>
      <c r="T6981" s="3"/>
    </row>
    <row r="6982" spans="1:20" x14ac:dyDescent="0.25">
      <c r="A6982" s="1">
        <v>43360</v>
      </c>
      <c r="B6982">
        <v>2232</v>
      </c>
      <c r="C6982">
        <v>20</v>
      </c>
      <c r="D6982">
        <v>21.9</v>
      </c>
      <c r="E6982">
        <v>65</v>
      </c>
      <c r="F6982">
        <v>2.5</v>
      </c>
      <c r="G6982">
        <v>1986</v>
      </c>
      <c r="H6982">
        <v>15</v>
      </c>
      <c r="I6982">
        <v>0</v>
      </c>
      <c r="J6982">
        <v>0</v>
      </c>
      <c r="K6982">
        <v>0</v>
      </c>
      <c r="L6982" t="s">
        <v>41</v>
      </c>
      <c r="M6982" t="s">
        <v>20</v>
      </c>
      <c r="N6982" t="s">
        <v>21</v>
      </c>
      <c r="O6982" s="3">
        <f t="shared" si="552"/>
        <v>20.662100456621005</v>
      </c>
      <c r="P6982" s="3">
        <f t="shared" si="553"/>
        <v>2325</v>
      </c>
      <c r="Q6982" s="3">
        <f t="shared" si="551"/>
        <v>2304.3378995433791</v>
      </c>
      <c r="R6982" s="3">
        <f t="shared" si="554"/>
        <v>2078.3478995433788</v>
      </c>
      <c r="S6982" s="3">
        <f t="shared" si="555"/>
        <v>225.99</v>
      </c>
      <c r="T6982" s="3"/>
    </row>
    <row r="6983" spans="1:20" x14ac:dyDescent="0.25">
      <c r="A6983" s="1">
        <v>43360</v>
      </c>
      <c r="B6983">
        <v>2100</v>
      </c>
      <c r="C6983">
        <v>21</v>
      </c>
      <c r="D6983">
        <v>21.3</v>
      </c>
      <c r="E6983">
        <v>66</v>
      </c>
      <c r="F6983">
        <v>2.2999999999999998</v>
      </c>
      <c r="G6983">
        <v>1989</v>
      </c>
      <c r="H6983">
        <v>14.6</v>
      </c>
      <c r="I6983">
        <v>0</v>
      </c>
      <c r="J6983">
        <v>0</v>
      </c>
      <c r="K6983">
        <v>0</v>
      </c>
      <c r="L6983" t="s">
        <v>41</v>
      </c>
      <c r="M6983" t="s">
        <v>20</v>
      </c>
      <c r="N6983" t="s">
        <v>21</v>
      </c>
      <c r="O6983" s="3">
        <f t="shared" si="552"/>
        <v>20.662100456621005</v>
      </c>
      <c r="P6983" s="3">
        <f t="shared" si="553"/>
        <v>2187.5</v>
      </c>
      <c r="Q6983" s="3">
        <f t="shared" si="551"/>
        <v>2166.8378995433791</v>
      </c>
      <c r="R6983" s="3">
        <f t="shared" si="554"/>
        <v>1954.2128995433791</v>
      </c>
      <c r="S6983" s="3">
        <f t="shared" si="555"/>
        <v>212.62500000000003</v>
      </c>
      <c r="T6983" s="3"/>
    </row>
    <row r="6984" spans="1:20" x14ac:dyDescent="0.25">
      <c r="A6984" s="1">
        <v>43360</v>
      </c>
      <c r="B6984">
        <v>1865</v>
      </c>
      <c r="C6984">
        <v>22</v>
      </c>
      <c r="D6984">
        <v>20.8</v>
      </c>
      <c r="E6984">
        <v>65</v>
      </c>
      <c r="F6984">
        <v>0.9</v>
      </c>
      <c r="G6984">
        <v>2000</v>
      </c>
      <c r="H6984">
        <v>13.9</v>
      </c>
      <c r="I6984">
        <v>0</v>
      </c>
      <c r="J6984">
        <v>0</v>
      </c>
      <c r="K6984">
        <v>0</v>
      </c>
      <c r="L6984" t="s">
        <v>41</v>
      </c>
      <c r="M6984" t="s">
        <v>20</v>
      </c>
      <c r="N6984" t="s">
        <v>21</v>
      </c>
      <c r="O6984" s="3">
        <f t="shared" si="552"/>
        <v>20.662100456621005</v>
      </c>
      <c r="P6984" s="3">
        <f t="shared" si="553"/>
        <v>1942.7083333333335</v>
      </c>
      <c r="Q6984" s="3">
        <f t="shared" si="551"/>
        <v>1922.0462328767126</v>
      </c>
      <c r="R6984" s="3">
        <f t="shared" si="554"/>
        <v>1733.2149828767126</v>
      </c>
      <c r="S6984" s="3">
        <f t="shared" si="555"/>
        <v>188.83125000000004</v>
      </c>
      <c r="T6984" s="3"/>
    </row>
    <row r="6985" spans="1:20" x14ac:dyDescent="0.25">
      <c r="A6985" s="1">
        <v>43360</v>
      </c>
      <c r="B6985">
        <v>1293</v>
      </c>
      <c r="C6985">
        <v>23</v>
      </c>
      <c r="D6985">
        <v>20.2</v>
      </c>
      <c r="E6985">
        <v>68</v>
      </c>
      <c r="F6985">
        <v>1.2</v>
      </c>
      <c r="G6985">
        <v>1963</v>
      </c>
      <c r="H6985">
        <v>14</v>
      </c>
      <c r="I6985">
        <v>0</v>
      </c>
      <c r="J6985">
        <v>0</v>
      </c>
      <c r="K6985">
        <v>0</v>
      </c>
      <c r="L6985" t="s">
        <v>41</v>
      </c>
      <c r="M6985" t="s">
        <v>20</v>
      </c>
      <c r="N6985" t="s">
        <v>21</v>
      </c>
      <c r="O6985" s="3">
        <f t="shared" si="552"/>
        <v>20.662100456621005</v>
      </c>
      <c r="P6985" s="3">
        <f t="shared" si="553"/>
        <v>1346.875</v>
      </c>
      <c r="Q6985" s="3">
        <f t="shared" si="551"/>
        <v>1326.2128995433791</v>
      </c>
      <c r="R6985" s="3">
        <f t="shared" si="554"/>
        <v>1195.2966495433791</v>
      </c>
      <c r="S6985" s="3">
        <f t="shared" si="555"/>
        <v>130.91625000000002</v>
      </c>
      <c r="T6985" s="3"/>
    </row>
    <row r="6986" spans="1:20" x14ac:dyDescent="0.25">
      <c r="A6986" s="1">
        <v>43361</v>
      </c>
      <c r="B6986">
        <v>0</v>
      </c>
      <c r="C6986">
        <v>0</v>
      </c>
      <c r="D6986">
        <v>19.5</v>
      </c>
      <c r="E6986">
        <v>73</v>
      </c>
      <c r="F6986">
        <v>1.2</v>
      </c>
      <c r="G6986">
        <v>1916</v>
      </c>
      <c r="H6986">
        <v>14.5</v>
      </c>
      <c r="I6986">
        <v>0</v>
      </c>
      <c r="J6986">
        <v>0</v>
      </c>
      <c r="K6986">
        <v>0</v>
      </c>
      <c r="L6986" t="s">
        <v>41</v>
      </c>
      <c r="M6986" t="s">
        <v>20</v>
      </c>
      <c r="N6986" t="s">
        <v>39</v>
      </c>
      <c r="O6986" s="3">
        <f t="shared" si="552"/>
        <v>20.662100456621005</v>
      </c>
      <c r="P6986" s="3">
        <f t="shared" si="553"/>
        <v>0</v>
      </c>
      <c r="Q6986" s="3">
        <f t="shared" si="551"/>
        <v>-20.662100456621005</v>
      </c>
      <c r="R6986" s="3">
        <f t="shared" si="554"/>
        <v>-20.662100456621005</v>
      </c>
      <c r="S6986" s="3">
        <f t="shared" si="555"/>
        <v>0</v>
      </c>
      <c r="T6986" s="3"/>
    </row>
    <row r="6987" spans="1:20" x14ac:dyDescent="0.25">
      <c r="A6987" s="1">
        <v>43361</v>
      </c>
      <c r="B6987">
        <v>0</v>
      </c>
      <c r="C6987">
        <v>1</v>
      </c>
      <c r="D6987">
        <v>19.3</v>
      </c>
      <c r="E6987">
        <v>71</v>
      </c>
      <c r="F6987">
        <v>0.4</v>
      </c>
      <c r="G6987">
        <v>1912</v>
      </c>
      <c r="H6987">
        <v>13.9</v>
      </c>
      <c r="I6987">
        <v>0</v>
      </c>
      <c r="J6987">
        <v>0</v>
      </c>
      <c r="K6987">
        <v>0</v>
      </c>
      <c r="L6987" t="s">
        <v>41</v>
      </c>
      <c r="M6987" t="s">
        <v>20</v>
      </c>
      <c r="N6987" t="s">
        <v>39</v>
      </c>
      <c r="O6987" s="3">
        <f t="shared" si="552"/>
        <v>20.662100456621005</v>
      </c>
      <c r="P6987" s="3">
        <f t="shared" si="553"/>
        <v>0</v>
      </c>
      <c r="Q6987" s="3">
        <f t="shared" si="551"/>
        <v>-20.662100456621005</v>
      </c>
      <c r="R6987" s="3">
        <f t="shared" si="554"/>
        <v>-20.662100456621005</v>
      </c>
      <c r="S6987" s="3">
        <f t="shared" si="555"/>
        <v>0</v>
      </c>
      <c r="T6987" s="3"/>
    </row>
    <row r="6988" spans="1:20" x14ac:dyDescent="0.25">
      <c r="A6988" s="1">
        <v>43361</v>
      </c>
      <c r="B6988">
        <v>0</v>
      </c>
      <c r="C6988">
        <v>2</v>
      </c>
      <c r="D6988">
        <v>18.8</v>
      </c>
      <c r="E6988">
        <v>74</v>
      </c>
      <c r="F6988">
        <v>0.2</v>
      </c>
      <c r="G6988">
        <v>1866</v>
      </c>
      <c r="H6988">
        <v>14</v>
      </c>
      <c r="I6988">
        <v>0</v>
      </c>
      <c r="J6988">
        <v>0</v>
      </c>
      <c r="K6988">
        <v>0</v>
      </c>
      <c r="L6988" t="s">
        <v>41</v>
      </c>
      <c r="M6988" t="s">
        <v>20</v>
      </c>
      <c r="N6988" t="s">
        <v>39</v>
      </c>
      <c r="O6988" s="3">
        <f t="shared" si="552"/>
        <v>20.662100456621005</v>
      </c>
      <c r="P6988" s="3">
        <f t="shared" si="553"/>
        <v>0</v>
      </c>
      <c r="Q6988" s="3">
        <f t="shared" si="551"/>
        <v>-20.662100456621005</v>
      </c>
      <c r="R6988" s="3">
        <f t="shared" si="554"/>
        <v>-20.662100456621005</v>
      </c>
      <c r="S6988" s="3">
        <f t="shared" si="555"/>
        <v>0</v>
      </c>
      <c r="T6988" s="3"/>
    </row>
    <row r="6989" spans="1:20" x14ac:dyDescent="0.25">
      <c r="A6989" s="1">
        <v>43361</v>
      </c>
      <c r="B6989">
        <v>0</v>
      </c>
      <c r="C6989">
        <v>3</v>
      </c>
      <c r="D6989">
        <v>18.7</v>
      </c>
      <c r="E6989">
        <v>76</v>
      </c>
      <c r="F6989">
        <v>0.5</v>
      </c>
      <c r="G6989">
        <v>1916</v>
      </c>
      <c r="H6989">
        <v>14.3</v>
      </c>
      <c r="I6989">
        <v>0</v>
      </c>
      <c r="J6989">
        <v>0</v>
      </c>
      <c r="K6989">
        <v>0</v>
      </c>
      <c r="L6989" t="s">
        <v>41</v>
      </c>
      <c r="M6989" t="s">
        <v>20</v>
      </c>
      <c r="N6989" t="s">
        <v>39</v>
      </c>
      <c r="O6989" s="3">
        <f t="shared" si="552"/>
        <v>20.662100456621005</v>
      </c>
      <c r="P6989" s="3">
        <f t="shared" si="553"/>
        <v>0</v>
      </c>
      <c r="Q6989" s="3">
        <f t="shared" si="551"/>
        <v>-20.662100456621005</v>
      </c>
      <c r="R6989" s="3">
        <f t="shared" si="554"/>
        <v>-20.662100456621005</v>
      </c>
      <c r="S6989" s="3">
        <f t="shared" si="555"/>
        <v>0</v>
      </c>
      <c r="T6989" s="3"/>
    </row>
    <row r="6990" spans="1:20" x14ac:dyDescent="0.25">
      <c r="A6990" s="1">
        <v>43361</v>
      </c>
      <c r="B6990">
        <v>0</v>
      </c>
      <c r="C6990">
        <v>4</v>
      </c>
      <c r="D6990">
        <v>18.3</v>
      </c>
      <c r="E6990">
        <v>78</v>
      </c>
      <c r="F6990">
        <v>0.4</v>
      </c>
      <c r="G6990">
        <v>1906</v>
      </c>
      <c r="H6990">
        <v>14.3</v>
      </c>
      <c r="I6990">
        <v>0</v>
      </c>
      <c r="J6990">
        <v>0</v>
      </c>
      <c r="K6990">
        <v>0</v>
      </c>
      <c r="L6990" t="s">
        <v>41</v>
      </c>
      <c r="M6990" t="s">
        <v>20</v>
      </c>
      <c r="N6990" t="s">
        <v>39</v>
      </c>
      <c r="O6990" s="3">
        <f t="shared" si="552"/>
        <v>20.662100456621005</v>
      </c>
      <c r="P6990" s="3">
        <f t="shared" si="553"/>
        <v>0</v>
      </c>
      <c r="Q6990" s="3">
        <f t="shared" si="551"/>
        <v>-20.662100456621005</v>
      </c>
      <c r="R6990" s="3">
        <f t="shared" si="554"/>
        <v>-20.662100456621005</v>
      </c>
      <c r="S6990" s="3">
        <f t="shared" si="555"/>
        <v>0</v>
      </c>
      <c r="T6990" s="3"/>
    </row>
    <row r="6991" spans="1:20" x14ac:dyDescent="0.25">
      <c r="A6991" s="1">
        <v>43361</v>
      </c>
      <c r="B6991">
        <v>0</v>
      </c>
      <c r="C6991">
        <v>5</v>
      </c>
      <c r="D6991">
        <v>17.899999999999999</v>
      </c>
      <c r="E6991">
        <v>77</v>
      </c>
      <c r="F6991">
        <v>0.5</v>
      </c>
      <c r="G6991">
        <v>1658</v>
      </c>
      <c r="H6991">
        <v>13.8</v>
      </c>
      <c r="I6991">
        <v>0</v>
      </c>
      <c r="J6991">
        <v>0</v>
      </c>
      <c r="K6991">
        <v>0</v>
      </c>
      <c r="L6991" t="s">
        <v>41</v>
      </c>
      <c r="M6991" t="s">
        <v>20</v>
      </c>
      <c r="N6991" t="s">
        <v>39</v>
      </c>
      <c r="O6991" s="3">
        <f t="shared" si="552"/>
        <v>20.662100456621005</v>
      </c>
      <c r="P6991" s="3">
        <f t="shared" si="553"/>
        <v>0</v>
      </c>
      <c r="Q6991" s="3">
        <f t="shared" si="551"/>
        <v>-20.662100456621005</v>
      </c>
      <c r="R6991" s="3">
        <f t="shared" si="554"/>
        <v>-20.662100456621005</v>
      </c>
      <c r="S6991" s="3">
        <f t="shared" si="555"/>
        <v>0</v>
      </c>
      <c r="T6991" s="3"/>
    </row>
    <row r="6992" spans="1:20" x14ac:dyDescent="0.25">
      <c r="A6992" s="1">
        <v>43361</v>
      </c>
      <c r="B6992">
        <v>0</v>
      </c>
      <c r="C6992">
        <v>6</v>
      </c>
      <c r="D6992">
        <v>17.7</v>
      </c>
      <c r="E6992">
        <v>77</v>
      </c>
      <c r="F6992">
        <v>0.2</v>
      </c>
      <c r="G6992">
        <v>1757</v>
      </c>
      <c r="H6992">
        <v>13.6</v>
      </c>
      <c r="I6992">
        <v>0</v>
      </c>
      <c r="J6992">
        <v>0</v>
      </c>
      <c r="K6992">
        <v>0</v>
      </c>
      <c r="L6992" t="s">
        <v>41</v>
      </c>
      <c r="M6992" t="s">
        <v>20</v>
      </c>
      <c r="N6992" t="s">
        <v>39</v>
      </c>
      <c r="O6992" s="3">
        <f t="shared" si="552"/>
        <v>20.662100456621005</v>
      </c>
      <c r="P6992" s="3">
        <f t="shared" si="553"/>
        <v>0</v>
      </c>
      <c r="Q6992" s="3">
        <f t="shared" si="551"/>
        <v>-20.662100456621005</v>
      </c>
      <c r="R6992" s="3">
        <f t="shared" si="554"/>
        <v>-20.662100456621005</v>
      </c>
      <c r="S6992" s="3">
        <f t="shared" si="555"/>
        <v>0</v>
      </c>
      <c r="T6992" s="3"/>
    </row>
    <row r="6993" spans="1:20" x14ac:dyDescent="0.25">
      <c r="A6993" s="1">
        <v>43361</v>
      </c>
      <c r="B6993">
        <v>0</v>
      </c>
      <c r="C6993">
        <v>7</v>
      </c>
      <c r="D6993">
        <v>17.8</v>
      </c>
      <c r="E6993">
        <v>76</v>
      </c>
      <c r="F6993">
        <v>0.5</v>
      </c>
      <c r="G6993">
        <v>1729</v>
      </c>
      <c r="H6993">
        <v>13.5</v>
      </c>
      <c r="I6993">
        <v>0.08</v>
      </c>
      <c r="J6993">
        <v>0</v>
      </c>
      <c r="K6993">
        <v>0</v>
      </c>
      <c r="L6993" t="s">
        <v>41</v>
      </c>
      <c r="M6993" t="s">
        <v>20</v>
      </c>
      <c r="N6993" t="s">
        <v>39</v>
      </c>
      <c r="O6993" s="3">
        <f t="shared" si="552"/>
        <v>20.662100456621005</v>
      </c>
      <c r="P6993" s="3">
        <f t="shared" si="553"/>
        <v>0</v>
      </c>
      <c r="Q6993" s="3">
        <f t="shared" si="551"/>
        <v>-20.662100456621005</v>
      </c>
      <c r="R6993" s="3">
        <f t="shared" si="554"/>
        <v>-20.662100456621005</v>
      </c>
      <c r="S6993" s="3">
        <f t="shared" si="555"/>
        <v>0</v>
      </c>
      <c r="T6993" s="3"/>
    </row>
    <row r="6994" spans="1:20" x14ac:dyDescent="0.25">
      <c r="A6994" s="1">
        <v>43361</v>
      </c>
      <c r="B6994">
        <v>0</v>
      </c>
      <c r="C6994">
        <v>8</v>
      </c>
      <c r="D6994">
        <v>18.7</v>
      </c>
      <c r="E6994">
        <v>73</v>
      </c>
      <c r="F6994">
        <v>0.9</v>
      </c>
      <c r="G6994">
        <v>1501</v>
      </c>
      <c r="H6994">
        <v>13.7</v>
      </c>
      <c r="I6994">
        <v>0.34</v>
      </c>
      <c r="J6994">
        <v>0</v>
      </c>
      <c r="K6994">
        <v>0</v>
      </c>
      <c r="L6994" t="s">
        <v>41</v>
      </c>
      <c r="M6994" t="s">
        <v>20</v>
      </c>
      <c r="N6994" t="s">
        <v>39</v>
      </c>
      <c r="O6994" s="3">
        <f t="shared" si="552"/>
        <v>20.662100456621005</v>
      </c>
      <c r="P6994" s="3">
        <f t="shared" si="553"/>
        <v>0</v>
      </c>
      <c r="Q6994" s="3">
        <f t="shared" si="551"/>
        <v>-20.662100456621005</v>
      </c>
      <c r="R6994" s="3">
        <f t="shared" si="554"/>
        <v>-20.662100456621005</v>
      </c>
      <c r="S6994" s="3">
        <f t="shared" si="555"/>
        <v>0</v>
      </c>
      <c r="T6994" s="3"/>
    </row>
    <row r="6995" spans="1:20" x14ac:dyDescent="0.25">
      <c r="A6995" s="1">
        <v>43361</v>
      </c>
      <c r="B6995">
        <v>0</v>
      </c>
      <c r="C6995">
        <v>9</v>
      </c>
      <c r="D6995">
        <v>20.8</v>
      </c>
      <c r="E6995">
        <v>64</v>
      </c>
      <c r="F6995">
        <v>1.1000000000000001</v>
      </c>
      <c r="G6995">
        <v>1205</v>
      </c>
      <c r="H6995">
        <v>13.7</v>
      </c>
      <c r="I6995">
        <v>1.1299999999999999</v>
      </c>
      <c r="J6995">
        <v>0</v>
      </c>
      <c r="K6995">
        <v>0</v>
      </c>
      <c r="L6995" t="s">
        <v>41</v>
      </c>
      <c r="M6995" t="s">
        <v>20</v>
      </c>
      <c r="N6995" t="s">
        <v>39</v>
      </c>
      <c r="O6995" s="3">
        <f t="shared" si="552"/>
        <v>20.662100456621005</v>
      </c>
      <c r="P6995" s="3">
        <f t="shared" si="553"/>
        <v>0</v>
      </c>
      <c r="Q6995" s="3">
        <f t="shared" si="551"/>
        <v>-20.662100456621005</v>
      </c>
      <c r="R6995" s="3">
        <f t="shared" si="554"/>
        <v>-20.662100456621005</v>
      </c>
      <c r="S6995" s="3">
        <f t="shared" si="555"/>
        <v>0</v>
      </c>
      <c r="T6995" s="3"/>
    </row>
    <row r="6996" spans="1:20" x14ac:dyDescent="0.25">
      <c r="A6996" s="1">
        <v>43361</v>
      </c>
      <c r="B6996">
        <v>0</v>
      </c>
      <c r="C6996">
        <v>10</v>
      </c>
      <c r="D6996">
        <v>22.7</v>
      </c>
      <c r="E6996">
        <v>54</v>
      </c>
      <c r="F6996">
        <v>1</v>
      </c>
      <c r="G6996">
        <v>1619</v>
      </c>
      <c r="H6996">
        <v>12.9</v>
      </c>
      <c r="I6996">
        <v>1.74</v>
      </c>
      <c r="J6996">
        <v>0</v>
      </c>
      <c r="K6996">
        <v>0</v>
      </c>
      <c r="L6996" t="s">
        <v>41</v>
      </c>
      <c r="M6996" t="s">
        <v>20</v>
      </c>
      <c r="N6996" t="s">
        <v>39</v>
      </c>
      <c r="O6996" s="3">
        <f t="shared" si="552"/>
        <v>20.662100456621005</v>
      </c>
      <c r="P6996" s="3">
        <f t="shared" si="553"/>
        <v>0</v>
      </c>
      <c r="Q6996" s="3">
        <f t="shared" si="551"/>
        <v>-20.662100456621005</v>
      </c>
      <c r="R6996" s="3">
        <f t="shared" si="554"/>
        <v>-20.662100456621005</v>
      </c>
      <c r="S6996" s="3">
        <f t="shared" si="555"/>
        <v>0</v>
      </c>
      <c r="T6996" s="3"/>
    </row>
    <row r="6997" spans="1:20" x14ac:dyDescent="0.25">
      <c r="A6997" s="1">
        <v>43361</v>
      </c>
      <c r="B6997">
        <v>0</v>
      </c>
      <c r="C6997">
        <v>11</v>
      </c>
      <c r="D6997">
        <v>24.1</v>
      </c>
      <c r="E6997">
        <v>46</v>
      </c>
      <c r="F6997">
        <v>2.1</v>
      </c>
      <c r="G6997">
        <v>1678</v>
      </c>
      <c r="H6997">
        <v>11.7</v>
      </c>
      <c r="I6997">
        <v>2.0299999999999998</v>
      </c>
      <c r="J6997">
        <v>0</v>
      </c>
      <c r="K6997">
        <v>0</v>
      </c>
      <c r="L6997" t="s">
        <v>41</v>
      </c>
      <c r="M6997" t="s">
        <v>20</v>
      </c>
      <c r="N6997" t="s">
        <v>39</v>
      </c>
      <c r="O6997" s="3">
        <f t="shared" si="552"/>
        <v>20.662100456621005</v>
      </c>
      <c r="P6997" s="3">
        <f t="shared" si="553"/>
        <v>0</v>
      </c>
      <c r="Q6997" s="3">
        <f t="shared" si="551"/>
        <v>-20.662100456621005</v>
      </c>
      <c r="R6997" s="3">
        <f t="shared" si="554"/>
        <v>-20.662100456621005</v>
      </c>
      <c r="S6997" s="3">
        <f t="shared" si="555"/>
        <v>0</v>
      </c>
      <c r="T6997" s="3"/>
    </row>
    <row r="6998" spans="1:20" x14ac:dyDescent="0.25">
      <c r="A6998" s="1">
        <v>43361</v>
      </c>
      <c r="B6998">
        <v>0</v>
      </c>
      <c r="C6998">
        <v>12</v>
      </c>
      <c r="D6998">
        <v>24.7</v>
      </c>
      <c r="E6998">
        <v>43</v>
      </c>
      <c r="F6998">
        <v>1.8</v>
      </c>
      <c r="G6998">
        <v>1809</v>
      </c>
      <c r="H6998">
        <v>11.2</v>
      </c>
      <c r="I6998">
        <v>1.75</v>
      </c>
      <c r="J6998">
        <v>0</v>
      </c>
      <c r="K6998">
        <v>0</v>
      </c>
      <c r="L6998" t="s">
        <v>41</v>
      </c>
      <c r="M6998" t="s">
        <v>20</v>
      </c>
      <c r="N6998" t="s">
        <v>39</v>
      </c>
      <c r="O6998" s="3">
        <f t="shared" si="552"/>
        <v>20.662100456621005</v>
      </c>
      <c r="P6998" s="3">
        <f t="shared" si="553"/>
        <v>0</v>
      </c>
      <c r="Q6998" s="3">
        <f t="shared" si="551"/>
        <v>-20.662100456621005</v>
      </c>
      <c r="R6998" s="3">
        <f t="shared" si="554"/>
        <v>-20.662100456621005</v>
      </c>
      <c r="S6998" s="3">
        <f t="shared" si="555"/>
        <v>0</v>
      </c>
      <c r="T6998" s="3"/>
    </row>
    <row r="6999" spans="1:20" x14ac:dyDescent="0.25">
      <c r="A6999" s="1">
        <v>43361</v>
      </c>
      <c r="B6999">
        <v>0</v>
      </c>
      <c r="C6999">
        <v>13</v>
      </c>
      <c r="D6999">
        <v>25.6</v>
      </c>
      <c r="E6999">
        <v>40</v>
      </c>
      <c r="F6999">
        <v>2.5</v>
      </c>
      <c r="G6999">
        <v>1704</v>
      </c>
      <c r="H6999">
        <v>10.9</v>
      </c>
      <c r="I6999">
        <v>2.1800000000000002</v>
      </c>
      <c r="J6999">
        <v>0</v>
      </c>
      <c r="K6999">
        <v>0</v>
      </c>
      <c r="L6999" t="s">
        <v>41</v>
      </c>
      <c r="M6999" t="s">
        <v>20</v>
      </c>
      <c r="N6999" t="s">
        <v>39</v>
      </c>
      <c r="O6999" s="3">
        <f t="shared" si="552"/>
        <v>20.662100456621005</v>
      </c>
      <c r="P6999" s="3">
        <f t="shared" si="553"/>
        <v>0</v>
      </c>
      <c r="Q6999" s="3">
        <f t="shared" si="551"/>
        <v>-20.662100456621005</v>
      </c>
      <c r="R6999" s="3">
        <f t="shared" si="554"/>
        <v>-20.662100456621005</v>
      </c>
      <c r="S6999" s="3">
        <f t="shared" si="555"/>
        <v>0</v>
      </c>
      <c r="T6999" s="3"/>
    </row>
    <row r="7000" spans="1:20" x14ac:dyDescent="0.25">
      <c r="A7000" s="1">
        <v>43361</v>
      </c>
      <c r="B7000">
        <v>0</v>
      </c>
      <c r="C7000">
        <v>14</v>
      </c>
      <c r="D7000">
        <v>26.1</v>
      </c>
      <c r="E7000">
        <v>37</v>
      </c>
      <c r="F7000">
        <v>2.2999999999999998</v>
      </c>
      <c r="G7000">
        <v>1749</v>
      </c>
      <c r="H7000">
        <v>10.199999999999999</v>
      </c>
      <c r="I7000">
        <v>1.92</v>
      </c>
      <c r="J7000">
        <v>0</v>
      </c>
      <c r="K7000">
        <v>0</v>
      </c>
      <c r="L7000" t="s">
        <v>41</v>
      </c>
      <c r="M7000" t="s">
        <v>20</v>
      </c>
      <c r="N7000" t="s">
        <v>39</v>
      </c>
      <c r="O7000" s="3">
        <f t="shared" si="552"/>
        <v>20.662100456621005</v>
      </c>
      <c r="P7000" s="3">
        <f t="shared" si="553"/>
        <v>0</v>
      </c>
      <c r="Q7000" s="3">
        <f t="shared" si="551"/>
        <v>-20.662100456621005</v>
      </c>
      <c r="R7000" s="3">
        <f t="shared" si="554"/>
        <v>-20.662100456621005</v>
      </c>
      <c r="S7000" s="3">
        <f t="shared" si="555"/>
        <v>0</v>
      </c>
      <c r="T7000" s="3"/>
    </row>
    <row r="7001" spans="1:20" x14ac:dyDescent="0.25">
      <c r="A7001" s="1">
        <v>43361</v>
      </c>
      <c r="B7001">
        <v>0</v>
      </c>
      <c r="C7001">
        <v>15</v>
      </c>
      <c r="D7001">
        <v>26.1</v>
      </c>
      <c r="E7001">
        <v>43</v>
      </c>
      <c r="F7001">
        <v>2.8</v>
      </c>
      <c r="G7001">
        <v>1785</v>
      </c>
      <c r="H7001">
        <v>12.5</v>
      </c>
      <c r="I7001">
        <v>1.62</v>
      </c>
      <c r="J7001">
        <v>0</v>
      </c>
      <c r="K7001">
        <v>0</v>
      </c>
      <c r="L7001" t="s">
        <v>41</v>
      </c>
      <c r="M7001" t="s">
        <v>20</v>
      </c>
      <c r="N7001" t="s">
        <v>39</v>
      </c>
      <c r="O7001" s="3">
        <f t="shared" si="552"/>
        <v>20.662100456621005</v>
      </c>
      <c r="P7001" s="3">
        <f t="shared" si="553"/>
        <v>0</v>
      </c>
      <c r="Q7001" s="3">
        <f t="shared" si="551"/>
        <v>-20.662100456621005</v>
      </c>
      <c r="R7001" s="3">
        <f t="shared" si="554"/>
        <v>-20.662100456621005</v>
      </c>
      <c r="S7001" s="3">
        <f t="shared" si="555"/>
        <v>0</v>
      </c>
      <c r="T7001" s="3"/>
    </row>
    <row r="7002" spans="1:20" x14ac:dyDescent="0.25">
      <c r="A7002" s="1">
        <v>43361</v>
      </c>
      <c r="B7002">
        <v>0</v>
      </c>
      <c r="C7002">
        <v>16</v>
      </c>
      <c r="D7002">
        <v>26.4</v>
      </c>
      <c r="E7002">
        <v>34</v>
      </c>
      <c r="F7002">
        <v>2.5</v>
      </c>
      <c r="G7002">
        <v>1953</v>
      </c>
      <c r="H7002">
        <v>9.1999999999999993</v>
      </c>
      <c r="I7002">
        <v>1.6</v>
      </c>
      <c r="J7002">
        <v>0</v>
      </c>
      <c r="K7002">
        <v>0</v>
      </c>
      <c r="L7002" t="s">
        <v>41</v>
      </c>
      <c r="M7002" t="s">
        <v>20</v>
      </c>
      <c r="N7002" t="s">
        <v>39</v>
      </c>
      <c r="O7002" s="3">
        <f t="shared" si="552"/>
        <v>20.662100456621005</v>
      </c>
      <c r="P7002" s="3">
        <f t="shared" si="553"/>
        <v>0</v>
      </c>
      <c r="Q7002" s="3">
        <f t="shared" si="551"/>
        <v>-20.662100456621005</v>
      </c>
      <c r="R7002" s="3">
        <f t="shared" si="554"/>
        <v>-20.662100456621005</v>
      </c>
      <c r="S7002" s="3">
        <f t="shared" si="555"/>
        <v>0</v>
      </c>
      <c r="T7002" s="3"/>
    </row>
    <row r="7003" spans="1:20" x14ac:dyDescent="0.25">
      <c r="A7003" s="1">
        <v>43361</v>
      </c>
      <c r="B7003">
        <v>0</v>
      </c>
      <c r="C7003">
        <v>17</v>
      </c>
      <c r="D7003">
        <v>25.5</v>
      </c>
      <c r="E7003">
        <v>38</v>
      </c>
      <c r="F7003">
        <v>2.9</v>
      </c>
      <c r="G7003">
        <v>1997</v>
      </c>
      <c r="H7003">
        <v>10.1</v>
      </c>
      <c r="I7003">
        <v>0.92</v>
      </c>
      <c r="J7003">
        <v>0</v>
      </c>
      <c r="K7003">
        <v>0</v>
      </c>
      <c r="L7003" t="s">
        <v>41</v>
      </c>
      <c r="M7003" t="s">
        <v>20</v>
      </c>
      <c r="N7003" t="s">
        <v>39</v>
      </c>
      <c r="O7003" s="3">
        <f t="shared" si="552"/>
        <v>20.662100456621005</v>
      </c>
      <c r="P7003" s="3">
        <f t="shared" si="553"/>
        <v>0</v>
      </c>
      <c r="Q7003" s="3">
        <f t="shared" si="551"/>
        <v>-20.662100456621005</v>
      </c>
      <c r="R7003" s="3">
        <f t="shared" si="554"/>
        <v>-20.662100456621005</v>
      </c>
      <c r="S7003" s="3">
        <f t="shared" si="555"/>
        <v>0</v>
      </c>
      <c r="T7003" s="3"/>
    </row>
    <row r="7004" spans="1:20" x14ac:dyDescent="0.25">
      <c r="A7004" s="1">
        <v>43361</v>
      </c>
      <c r="B7004">
        <v>0</v>
      </c>
      <c r="C7004">
        <v>18</v>
      </c>
      <c r="D7004">
        <v>24.8</v>
      </c>
      <c r="E7004">
        <v>48</v>
      </c>
      <c r="F7004">
        <v>1.4</v>
      </c>
      <c r="G7004">
        <v>2000</v>
      </c>
      <c r="H7004">
        <v>13</v>
      </c>
      <c r="I7004">
        <v>0.51</v>
      </c>
      <c r="J7004">
        <v>0</v>
      </c>
      <c r="K7004">
        <v>0</v>
      </c>
      <c r="L7004" t="s">
        <v>41</v>
      </c>
      <c r="M7004" t="s">
        <v>20</v>
      </c>
      <c r="N7004" t="s">
        <v>39</v>
      </c>
      <c r="O7004" s="3">
        <f t="shared" si="552"/>
        <v>20.662100456621005</v>
      </c>
      <c r="P7004" s="3">
        <f t="shared" si="553"/>
        <v>0</v>
      </c>
      <c r="Q7004" s="3">
        <f t="shared" si="551"/>
        <v>-20.662100456621005</v>
      </c>
      <c r="R7004" s="3">
        <f t="shared" si="554"/>
        <v>-20.662100456621005</v>
      </c>
      <c r="S7004" s="3">
        <f t="shared" si="555"/>
        <v>0</v>
      </c>
      <c r="T7004" s="3"/>
    </row>
    <row r="7005" spans="1:20" x14ac:dyDescent="0.25">
      <c r="A7005" s="1">
        <v>43361</v>
      </c>
      <c r="B7005">
        <v>0</v>
      </c>
      <c r="C7005">
        <v>19</v>
      </c>
      <c r="D7005">
        <v>23.2</v>
      </c>
      <c r="E7005">
        <v>57</v>
      </c>
      <c r="F7005">
        <v>2.2000000000000002</v>
      </c>
      <c r="G7005">
        <v>2000</v>
      </c>
      <c r="H7005">
        <v>14.2</v>
      </c>
      <c r="I7005">
        <v>0.03</v>
      </c>
      <c r="J7005">
        <v>0</v>
      </c>
      <c r="K7005">
        <v>0</v>
      </c>
      <c r="L7005" t="s">
        <v>41</v>
      </c>
      <c r="M7005" t="s">
        <v>20</v>
      </c>
      <c r="N7005" t="s">
        <v>39</v>
      </c>
      <c r="O7005" s="3">
        <f t="shared" si="552"/>
        <v>20.662100456621005</v>
      </c>
      <c r="P7005" s="3">
        <f t="shared" si="553"/>
        <v>0</v>
      </c>
      <c r="Q7005" s="3">
        <f t="shared" si="551"/>
        <v>-20.662100456621005</v>
      </c>
      <c r="R7005" s="3">
        <f t="shared" si="554"/>
        <v>-20.662100456621005</v>
      </c>
      <c r="S7005" s="3">
        <f t="shared" si="555"/>
        <v>0</v>
      </c>
      <c r="T7005" s="3"/>
    </row>
    <row r="7006" spans="1:20" x14ac:dyDescent="0.25">
      <c r="A7006" s="1">
        <v>43361</v>
      </c>
      <c r="B7006">
        <v>0</v>
      </c>
      <c r="C7006">
        <v>20</v>
      </c>
      <c r="D7006">
        <v>22.6</v>
      </c>
      <c r="E7006">
        <v>58</v>
      </c>
      <c r="F7006">
        <v>1.4</v>
      </c>
      <c r="G7006">
        <v>2000</v>
      </c>
      <c r="H7006">
        <v>13.9</v>
      </c>
      <c r="I7006">
        <v>0</v>
      </c>
      <c r="J7006">
        <v>0</v>
      </c>
      <c r="K7006">
        <v>0</v>
      </c>
      <c r="L7006" t="s">
        <v>41</v>
      </c>
      <c r="M7006" t="s">
        <v>20</v>
      </c>
      <c r="N7006" t="s">
        <v>39</v>
      </c>
      <c r="O7006" s="3">
        <f t="shared" si="552"/>
        <v>20.662100456621005</v>
      </c>
      <c r="P7006" s="3">
        <f t="shared" si="553"/>
        <v>0</v>
      </c>
      <c r="Q7006" s="3">
        <f t="shared" si="551"/>
        <v>-20.662100456621005</v>
      </c>
      <c r="R7006" s="3">
        <f t="shared" si="554"/>
        <v>-20.662100456621005</v>
      </c>
      <c r="S7006" s="3">
        <f t="shared" si="555"/>
        <v>0</v>
      </c>
      <c r="T7006" s="3"/>
    </row>
    <row r="7007" spans="1:20" x14ac:dyDescent="0.25">
      <c r="A7007" s="1">
        <v>43361</v>
      </c>
      <c r="B7007">
        <v>0</v>
      </c>
      <c r="C7007">
        <v>21</v>
      </c>
      <c r="D7007">
        <v>22.1</v>
      </c>
      <c r="E7007">
        <v>61</v>
      </c>
      <c r="F7007">
        <v>1.5</v>
      </c>
      <c r="G7007">
        <v>2000</v>
      </c>
      <c r="H7007">
        <v>14.2</v>
      </c>
      <c r="I7007">
        <v>0</v>
      </c>
      <c r="J7007">
        <v>0</v>
      </c>
      <c r="K7007">
        <v>0</v>
      </c>
      <c r="L7007" t="s">
        <v>41</v>
      </c>
      <c r="M7007" t="s">
        <v>20</v>
      </c>
      <c r="N7007" t="s">
        <v>39</v>
      </c>
      <c r="O7007" s="3">
        <f t="shared" si="552"/>
        <v>20.662100456621005</v>
      </c>
      <c r="P7007" s="3">
        <f t="shared" si="553"/>
        <v>0</v>
      </c>
      <c r="Q7007" s="3">
        <f t="shared" si="551"/>
        <v>-20.662100456621005</v>
      </c>
      <c r="R7007" s="3">
        <f t="shared" si="554"/>
        <v>-20.662100456621005</v>
      </c>
      <c r="S7007" s="3">
        <f t="shared" si="555"/>
        <v>0</v>
      </c>
      <c r="T7007" s="3"/>
    </row>
    <row r="7008" spans="1:20" x14ac:dyDescent="0.25">
      <c r="A7008" s="1">
        <v>43361</v>
      </c>
      <c r="B7008">
        <v>0</v>
      </c>
      <c r="C7008">
        <v>22</v>
      </c>
      <c r="D7008">
        <v>21.8</v>
      </c>
      <c r="E7008">
        <v>65</v>
      </c>
      <c r="F7008">
        <v>0.3</v>
      </c>
      <c r="G7008">
        <v>2000</v>
      </c>
      <c r="H7008">
        <v>14.9</v>
      </c>
      <c r="I7008">
        <v>0</v>
      </c>
      <c r="J7008">
        <v>0</v>
      </c>
      <c r="K7008">
        <v>0</v>
      </c>
      <c r="L7008" t="s">
        <v>41</v>
      </c>
      <c r="M7008" t="s">
        <v>20</v>
      </c>
      <c r="N7008" t="s">
        <v>39</v>
      </c>
      <c r="O7008" s="3">
        <f t="shared" si="552"/>
        <v>20.662100456621005</v>
      </c>
      <c r="P7008" s="3">
        <f t="shared" si="553"/>
        <v>0</v>
      </c>
      <c r="Q7008" s="3">
        <f t="shared" si="551"/>
        <v>-20.662100456621005</v>
      </c>
      <c r="R7008" s="3">
        <f t="shared" si="554"/>
        <v>-20.662100456621005</v>
      </c>
      <c r="S7008" s="3">
        <f t="shared" si="555"/>
        <v>0</v>
      </c>
      <c r="T7008" s="3"/>
    </row>
    <row r="7009" spans="1:20" x14ac:dyDescent="0.25">
      <c r="A7009" s="1">
        <v>43361</v>
      </c>
      <c r="B7009">
        <v>0</v>
      </c>
      <c r="C7009">
        <v>23</v>
      </c>
      <c r="D7009">
        <v>21.2</v>
      </c>
      <c r="E7009">
        <v>69</v>
      </c>
      <c r="F7009">
        <v>1.3</v>
      </c>
      <c r="G7009">
        <v>1999</v>
      </c>
      <c r="H7009">
        <v>15.2</v>
      </c>
      <c r="I7009">
        <v>0</v>
      </c>
      <c r="J7009">
        <v>0</v>
      </c>
      <c r="K7009">
        <v>0</v>
      </c>
      <c r="L7009" t="s">
        <v>41</v>
      </c>
      <c r="M7009" t="s">
        <v>20</v>
      </c>
      <c r="N7009" t="s">
        <v>39</v>
      </c>
      <c r="O7009" s="3">
        <f t="shared" si="552"/>
        <v>20.662100456621005</v>
      </c>
      <c r="P7009" s="3">
        <f t="shared" si="553"/>
        <v>0</v>
      </c>
      <c r="Q7009" s="3">
        <f t="shared" si="551"/>
        <v>-20.662100456621005</v>
      </c>
      <c r="R7009" s="3">
        <f t="shared" si="554"/>
        <v>-20.662100456621005</v>
      </c>
      <c r="S7009" s="3">
        <f t="shared" si="555"/>
        <v>0</v>
      </c>
      <c r="T7009" s="3"/>
    </row>
    <row r="7010" spans="1:20" x14ac:dyDescent="0.25">
      <c r="A7010" s="1">
        <v>43362</v>
      </c>
      <c r="B7010">
        <v>0</v>
      </c>
      <c r="C7010">
        <v>0</v>
      </c>
      <c r="D7010">
        <v>21</v>
      </c>
      <c r="E7010">
        <v>66</v>
      </c>
      <c r="F7010">
        <v>0.4</v>
      </c>
      <c r="G7010">
        <v>2000</v>
      </c>
      <c r="H7010">
        <v>14.3</v>
      </c>
      <c r="I7010">
        <v>0</v>
      </c>
      <c r="J7010">
        <v>0</v>
      </c>
      <c r="K7010">
        <v>0</v>
      </c>
      <c r="L7010" t="s">
        <v>41</v>
      </c>
      <c r="M7010" t="s">
        <v>20</v>
      </c>
      <c r="N7010" t="s">
        <v>39</v>
      </c>
      <c r="O7010" s="3">
        <f t="shared" si="552"/>
        <v>20.662100456621005</v>
      </c>
      <c r="P7010" s="3">
        <f t="shared" si="553"/>
        <v>0</v>
      </c>
      <c r="Q7010" s="3">
        <f t="shared" si="551"/>
        <v>-20.662100456621005</v>
      </c>
      <c r="R7010" s="3">
        <f t="shared" si="554"/>
        <v>-20.662100456621005</v>
      </c>
      <c r="S7010" s="3">
        <f t="shared" si="555"/>
        <v>0</v>
      </c>
      <c r="T7010" s="3"/>
    </row>
    <row r="7011" spans="1:20" x14ac:dyDescent="0.25">
      <c r="A7011" s="1">
        <v>43362</v>
      </c>
      <c r="B7011">
        <v>0</v>
      </c>
      <c r="C7011">
        <v>1</v>
      </c>
      <c r="D7011">
        <v>20.5</v>
      </c>
      <c r="E7011">
        <v>64</v>
      </c>
      <c r="F7011">
        <v>0.4</v>
      </c>
      <c r="G7011">
        <v>2000</v>
      </c>
      <c r="H7011">
        <v>13.4</v>
      </c>
      <c r="I7011">
        <v>0</v>
      </c>
      <c r="J7011">
        <v>0</v>
      </c>
      <c r="K7011">
        <v>0</v>
      </c>
      <c r="L7011" t="s">
        <v>41</v>
      </c>
      <c r="M7011" t="s">
        <v>20</v>
      </c>
      <c r="N7011" t="s">
        <v>39</v>
      </c>
      <c r="O7011" s="3">
        <f t="shared" si="552"/>
        <v>20.662100456621005</v>
      </c>
      <c r="P7011" s="3">
        <f t="shared" si="553"/>
        <v>0</v>
      </c>
      <c r="Q7011" s="3">
        <f t="shared" si="551"/>
        <v>-20.662100456621005</v>
      </c>
      <c r="R7011" s="3">
        <f t="shared" si="554"/>
        <v>-20.662100456621005</v>
      </c>
      <c r="S7011" s="3">
        <f t="shared" si="555"/>
        <v>0</v>
      </c>
      <c r="T7011" s="3"/>
    </row>
    <row r="7012" spans="1:20" x14ac:dyDescent="0.25">
      <c r="A7012" s="1">
        <v>43362</v>
      </c>
      <c r="B7012">
        <v>0</v>
      </c>
      <c r="C7012">
        <v>2</v>
      </c>
      <c r="D7012">
        <v>20</v>
      </c>
      <c r="E7012">
        <v>70</v>
      </c>
      <c r="F7012">
        <v>0.2</v>
      </c>
      <c r="G7012">
        <v>2000</v>
      </c>
      <c r="H7012">
        <v>14.3</v>
      </c>
      <c r="I7012">
        <v>0</v>
      </c>
      <c r="J7012">
        <v>0</v>
      </c>
      <c r="K7012">
        <v>0</v>
      </c>
      <c r="L7012" t="s">
        <v>41</v>
      </c>
      <c r="M7012" t="s">
        <v>20</v>
      </c>
      <c r="N7012" t="s">
        <v>39</v>
      </c>
      <c r="O7012" s="3">
        <f t="shared" si="552"/>
        <v>20.662100456621005</v>
      </c>
      <c r="P7012" s="3">
        <f t="shared" si="553"/>
        <v>0</v>
      </c>
      <c r="Q7012" s="3">
        <f t="shared" si="551"/>
        <v>-20.662100456621005</v>
      </c>
      <c r="R7012" s="3">
        <f t="shared" si="554"/>
        <v>-20.662100456621005</v>
      </c>
      <c r="S7012" s="3">
        <f t="shared" si="555"/>
        <v>0</v>
      </c>
      <c r="T7012" s="3"/>
    </row>
    <row r="7013" spans="1:20" x14ac:dyDescent="0.25">
      <c r="A7013" s="1">
        <v>43362</v>
      </c>
      <c r="B7013">
        <v>0</v>
      </c>
      <c r="C7013">
        <v>3</v>
      </c>
      <c r="D7013">
        <v>19.7</v>
      </c>
      <c r="E7013">
        <v>70</v>
      </c>
      <c r="F7013">
        <v>0.5</v>
      </c>
      <c r="G7013">
        <v>2000</v>
      </c>
      <c r="H7013">
        <v>14</v>
      </c>
      <c r="I7013">
        <v>0</v>
      </c>
      <c r="J7013">
        <v>0</v>
      </c>
      <c r="K7013">
        <v>0</v>
      </c>
      <c r="L7013" t="s">
        <v>41</v>
      </c>
      <c r="M7013" t="s">
        <v>20</v>
      </c>
      <c r="N7013" t="s">
        <v>39</v>
      </c>
      <c r="O7013" s="3">
        <f t="shared" si="552"/>
        <v>20.662100456621005</v>
      </c>
      <c r="P7013" s="3">
        <f t="shared" si="553"/>
        <v>0</v>
      </c>
      <c r="Q7013" s="3">
        <f t="shared" si="551"/>
        <v>-20.662100456621005</v>
      </c>
      <c r="R7013" s="3">
        <f t="shared" si="554"/>
        <v>-20.662100456621005</v>
      </c>
      <c r="S7013" s="3">
        <f t="shared" si="555"/>
        <v>0</v>
      </c>
      <c r="T7013" s="3"/>
    </row>
    <row r="7014" spans="1:20" x14ac:dyDescent="0.25">
      <c r="A7014" s="1">
        <v>43362</v>
      </c>
      <c r="B7014">
        <v>0</v>
      </c>
      <c r="C7014">
        <v>4</v>
      </c>
      <c r="D7014">
        <v>19.5</v>
      </c>
      <c r="E7014">
        <v>70</v>
      </c>
      <c r="F7014">
        <v>0.5</v>
      </c>
      <c r="G7014">
        <v>2000</v>
      </c>
      <c r="H7014">
        <v>13.8</v>
      </c>
      <c r="I7014">
        <v>0</v>
      </c>
      <c r="J7014">
        <v>0</v>
      </c>
      <c r="K7014">
        <v>0</v>
      </c>
      <c r="L7014" t="s">
        <v>41</v>
      </c>
      <c r="M7014" t="s">
        <v>20</v>
      </c>
      <c r="N7014" t="s">
        <v>39</v>
      </c>
      <c r="O7014" s="3">
        <f t="shared" si="552"/>
        <v>20.662100456621005</v>
      </c>
      <c r="P7014" s="3">
        <f t="shared" si="553"/>
        <v>0</v>
      </c>
      <c r="Q7014" s="3">
        <f t="shared" si="551"/>
        <v>-20.662100456621005</v>
      </c>
      <c r="R7014" s="3">
        <f t="shared" si="554"/>
        <v>-20.662100456621005</v>
      </c>
      <c r="S7014" s="3">
        <f t="shared" si="555"/>
        <v>0</v>
      </c>
      <c r="T7014" s="3"/>
    </row>
    <row r="7015" spans="1:20" x14ac:dyDescent="0.25">
      <c r="A7015" s="1">
        <v>43362</v>
      </c>
      <c r="B7015">
        <v>0</v>
      </c>
      <c r="C7015">
        <v>5</v>
      </c>
      <c r="D7015">
        <v>19.3</v>
      </c>
      <c r="E7015">
        <v>73</v>
      </c>
      <c r="F7015">
        <v>0.9</v>
      </c>
      <c r="G7015">
        <v>1782</v>
      </c>
      <c r="H7015">
        <v>14.3</v>
      </c>
      <c r="I7015">
        <v>0</v>
      </c>
      <c r="J7015">
        <v>0</v>
      </c>
      <c r="K7015">
        <v>0</v>
      </c>
      <c r="L7015" t="s">
        <v>41</v>
      </c>
      <c r="M7015" t="s">
        <v>20</v>
      </c>
      <c r="N7015" t="s">
        <v>39</v>
      </c>
      <c r="O7015" s="3">
        <f t="shared" si="552"/>
        <v>20.662100456621005</v>
      </c>
      <c r="P7015" s="3">
        <f t="shared" si="553"/>
        <v>0</v>
      </c>
      <c r="Q7015" s="3">
        <f t="shared" si="551"/>
        <v>-20.662100456621005</v>
      </c>
      <c r="R7015" s="3">
        <f t="shared" si="554"/>
        <v>-20.662100456621005</v>
      </c>
      <c r="S7015" s="3">
        <f t="shared" si="555"/>
        <v>0</v>
      </c>
      <c r="T7015" s="3"/>
    </row>
    <row r="7016" spans="1:20" x14ac:dyDescent="0.25">
      <c r="A7016" s="1">
        <v>43362</v>
      </c>
      <c r="B7016">
        <v>0</v>
      </c>
      <c r="C7016">
        <v>6</v>
      </c>
      <c r="D7016">
        <v>19</v>
      </c>
      <c r="E7016">
        <v>76</v>
      </c>
      <c r="F7016">
        <v>0.3</v>
      </c>
      <c r="G7016">
        <v>1488</v>
      </c>
      <c r="H7016">
        <v>14.6</v>
      </c>
      <c r="I7016">
        <v>0</v>
      </c>
      <c r="J7016">
        <v>0</v>
      </c>
      <c r="K7016">
        <v>0</v>
      </c>
      <c r="L7016" t="s">
        <v>41</v>
      </c>
      <c r="M7016" t="s">
        <v>20</v>
      </c>
      <c r="N7016" t="s">
        <v>39</v>
      </c>
      <c r="O7016" s="3">
        <f t="shared" si="552"/>
        <v>20.662100456621005</v>
      </c>
      <c r="P7016" s="3">
        <f t="shared" si="553"/>
        <v>0</v>
      </c>
      <c r="Q7016" s="3">
        <f t="shared" si="551"/>
        <v>-20.662100456621005</v>
      </c>
      <c r="R7016" s="3">
        <f t="shared" si="554"/>
        <v>-20.662100456621005</v>
      </c>
      <c r="S7016" s="3">
        <f t="shared" si="555"/>
        <v>0</v>
      </c>
      <c r="T7016" s="3"/>
    </row>
    <row r="7017" spans="1:20" x14ac:dyDescent="0.25">
      <c r="A7017" s="1">
        <v>43362</v>
      </c>
      <c r="B7017">
        <v>0</v>
      </c>
      <c r="C7017">
        <v>7</v>
      </c>
      <c r="D7017">
        <v>19</v>
      </c>
      <c r="E7017">
        <v>74</v>
      </c>
      <c r="F7017">
        <v>0.8</v>
      </c>
      <c r="G7017">
        <v>1650</v>
      </c>
      <c r="H7017">
        <v>14.2</v>
      </c>
      <c r="I7017">
        <v>0.03</v>
      </c>
      <c r="J7017">
        <v>0</v>
      </c>
      <c r="K7017">
        <v>0</v>
      </c>
      <c r="L7017" t="s">
        <v>41</v>
      </c>
      <c r="M7017" t="s">
        <v>20</v>
      </c>
      <c r="N7017" t="s">
        <v>39</v>
      </c>
      <c r="O7017" s="3">
        <f t="shared" si="552"/>
        <v>20.662100456621005</v>
      </c>
      <c r="P7017" s="3">
        <f t="shared" si="553"/>
        <v>0</v>
      </c>
      <c r="Q7017" s="3">
        <f t="shared" si="551"/>
        <v>-20.662100456621005</v>
      </c>
      <c r="R7017" s="3">
        <f t="shared" si="554"/>
        <v>-20.662100456621005</v>
      </c>
      <c r="S7017" s="3">
        <f t="shared" si="555"/>
        <v>0</v>
      </c>
      <c r="T7017" s="3"/>
    </row>
    <row r="7018" spans="1:20" x14ac:dyDescent="0.25">
      <c r="A7018" s="1">
        <v>43362</v>
      </c>
      <c r="B7018">
        <v>0</v>
      </c>
      <c r="C7018">
        <v>8</v>
      </c>
      <c r="D7018">
        <v>19.8</v>
      </c>
      <c r="E7018">
        <v>71</v>
      </c>
      <c r="F7018">
        <v>1.1000000000000001</v>
      </c>
      <c r="G7018">
        <v>1534</v>
      </c>
      <c r="H7018">
        <v>14.3</v>
      </c>
      <c r="I7018">
        <v>0.26</v>
      </c>
      <c r="J7018">
        <v>0</v>
      </c>
      <c r="K7018">
        <v>0</v>
      </c>
      <c r="L7018" t="s">
        <v>41</v>
      </c>
      <c r="M7018" t="s">
        <v>20</v>
      </c>
      <c r="N7018" t="s">
        <v>39</v>
      </c>
      <c r="O7018" s="3">
        <f t="shared" si="552"/>
        <v>20.662100456621005</v>
      </c>
      <c r="P7018" s="3">
        <f t="shared" si="553"/>
        <v>0</v>
      </c>
      <c r="Q7018" s="3">
        <f t="shared" si="551"/>
        <v>-20.662100456621005</v>
      </c>
      <c r="R7018" s="3">
        <f t="shared" si="554"/>
        <v>-20.662100456621005</v>
      </c>
      <c r="S7018" s="3">
        <f t="shared" si="555"/>
        <v>0</v>
      </c>
      <c r="T7018" s="3"/>
    </row>
    <row r="7019" spans="1:20" x14ac:dyDescent="0.25">
      <c r="A7019" s="1">
        <v>43362</v>
      </c>
      <c r="B7019">
        <v>0</v>
      </c>
      <c r="C7019">
        <v>9</v>
      </c>
      <c r="D7019">
        <v>21.5</v>
      </c>
      <c r="E7019">
        <v>61</v>
      </c>
      <c r="F7019">
        <v>0.8</v>
      </c>
      <c r="G7019">
        <v>1774</v>
      </c>
      <c r="H7019">
        <v>13.6</v>
      </c>
      <c r="I7019">
        <v>0.92</v>
      </c>
      <c r="J7019">
        <v>0</v>
      </c>
      <c r="K7019">
        <v>0</v>
      </c>
      <c r="L7019" t="s">
        <v>41</v>
      </c>
      <c r="M7019" t="s">
        <v>20</v>
      </c>
      <c r="N7019" t="s">
        <v>39</v>
      </c>
      <c r="O7019" s="3">
        <f t="shared" si="552"/>
        <v>20.662100456621005</v>
      </c>
      <c r="P7019" s="3">
        <f t="shared" si="553"/>
        <v>0</v>
      </c>
      <c r="Q7019" s="3">
        <f t="shared" si="551"/>
        <v>-20.662100456621005</v>
      </c>
      <c r="R7019" s="3">
        <f t="shared" si="554"/>
        <v>-20.662100456621005</v>
      </c>
      <c r="S7019" s="3">
        <f t="shared" si="555"/>
        <v>0</v>
      </c>
      <c r="T7019" s="3"/>
    </row>
    <row r="7020" spans="1:20" x14ac:dyDescent="0.25">
      <c r="A7020" s="1">
        <v>43362</v>
      </c>
      <c r="B7020">
        <v>0</v>
      </c>
      <c r="C7020">
        <v>10</v>
      </c>
      <c r="D7020">
        <v>22.9</v>
      </c>
      <c r="E7020">
        <v>59</v>
      </c>
      <c r="F7020">
        <v>1.1000000000000001</v>
      </c>
      <c r="G7020">
        <v>1819</v>
      </c>
      <c r="H7020">
        <v>14.4</v>
      </c>
      <c r="I7020">
        <v>1.49</v>
      </c>
      <c r="J7020">
        <v>0</v>
      </c>
      <c r="K7020">
        <v>0</v>
      </c>
      <c r="L7020" t="s">
        <v>41</v>
      </c>
      <c r="M7020" t="s">
        <v>20</v>
      </c>
      <c r="N7020" t="s">
        <v>39</v>
      </c>
      <c r="O7020" s="3">
        <f t="shared" si="552"/>
        <v>20.662100456621005</v>
      </c>
      <c r="P7020" s="3">
        <f t="shared" si="553"/>
        <v>0</v>
      </c>
      <c r="Q7020" s="3">
        <f t="shared" si="551"/>
        <v>-20.662100456621005</v>
      </c>
      <c r="R7020" s="3">
        <f t="shared" si="554"/>
        <v>-20.662100456621005</v>
      </c>
      <c r="S7020" s="3">
        <f t="shared" si="555"/>
        <v>0</v>
      </c>
      <c r="T7020" s="3"/>
    </row>
    <row r="7021" spans="1:20" x14ac:dyDescent="0.25">
      <c r="A7021" s="1">
        <v>43362</v>
      </c>
      <c r="B7021">
        <v>0</v>
      </c>
      <c r="C7021">
        <v>11</v>
      </c>
      <c r="D7021">
        <v>23.6</v>
      </c>
      <c r="E7021">
        <v>55</v>
      </c>
      <c r="F7021">
        <v>0.6</v>
      </c>
      <c r="G7021">
        <v>1723</v>
      </c>
      <c r="H7021">
        <v>14</v>
      </c>
      <c r="I7021">
        <v>1.01</v>
      </c>
      <c r="J7021">
        <v>0</v>
      </c>
      <c r="K7021">
        <v>0</v>
      </c>
      <c r="L7021" t="s">
        <v>41</v>
      </c>
      <c r="M7021" t="s">
        <v>20</v>
      </c>
      <c r="N7021" t="s">
        <v>39</v>
      </c>
      <c r="O7021" s="3">
        <f t="shared" si="552"/>
        <v>20.662100456621005</v>
      </c>
      <c r="P7021" s="3">
        <f t="shared" si="553"/>
        <v>0</v>
      </c>
      <c r="Q7021" s="3">
        <f t="shared" si="551"/>
        <v>-20.662100456621005</v>
      </c>
      <c r="R7021" s="3">
        <f t="shared" si="554"/>
        <v>-20.662100456621005</v>
      </c>
      <c r="S7021" s="3">
        <f t="shared" si="555"/>
        <v>0</v>
      </c>
      <c r="T7021" s="3"/>
    </row>
    <row r="7022" spans="1:20" x14ac:dyDescent="0.25">
      <c r="A7022" s="1">
        <v>43362</v>
      </c>
      <c r="B7022">
        <v>0</v>
      </c>
      <c r="C7022">
        <v>12</v>
      </c>
      <c r="D7022">
        <v>24.9</v>
      </c>
      <c r="E7022">
        <v>51</v>
      </c>
      <c r="F7022">
        <v>1.2</v>
      </c>
      <c r="G7022">
        <v>1619</v>
      </c>
      <c r="H7022">
        <v>14</v>
      </c>
      <c r="I7022">
        <v>1.56</v>
      </c>
      <c r="J7022">
        <v>0</v>
      </c>
      <c r="K7022">
        <v>0</v>
      </c>
      <c r="L7022" t="s">
        <v>41</v>
      </c>
      <c r="M7022" t="s">
        <v>20</v>
      </c>
      <c r="N7022" t="s">
        <v>39</v>
      </c>
      <c r="O7022" s="3">
        <f t="shared" si="552"/>
        <v>20.662100456621005</v>
      </c>
      <c r="P7022" s="3">
        <f t="shared" si="553"/>
        <v>0</v>
      </c>
      <c r="Q7022" s="3">
        <f t="shared" si="551"/>
        <v>-20.662100456621005</v>
      </c>
      <c r="R7022" s="3">
        <f t="shared" si="554"/>
        <v>-20.662100456621005</v>
      </c>
      <c r="S7022" s="3">
        <f t="shared" si="555"/>
        <v>0</v>
      </c>
      <c r="T7022" s="3"/>
    </row>
    <row r="7023" spans="1:20" x14ac:dyDescent="0.25">
      <c r="A7023" s="1">
        <v>43362</v>
      </c>
      <c r="B7023">
        <v>0</v>
      </c>
      <c r="C7023">
        <v>13</v>
      </c>
      <c r="D7023">
        <v>26.5</v>
      </c>
      <c r="E7023">
        <v>39</v>
      </c>
      <c r="F7023">
        <v>1.7</v>
      </c>
      <c r="G7023">
        <v>1560</v>
      </c>
      <c r="H7023">
        <v>11.4</v>
      </c>
      <c r="I7023">
        <v>2.15</v>
      </c>
      <c r="J7023">
        <v>0</v>
      </c>
      <c r="K7023">
        <v>0</v>
      </c>
      <c r="L7023" t="s">
        <v>41</v>
      </c>
      <c r="M7023" t="s">
        <v>20</v>
      </c>
      <c r="N7023" t="s">
        <v>39</v>
      </c>
      <c r="O7023" s="3">
        <f t="shared" si="552"/>
        <v>20.662100456621005</v>
      </c>
      <c r="P7023" s="3">
        <f t="shared" si="553"/>
        <v>0</v>
      </c>
      <c r="Q7023" s="3">
        <f t="shared" si="551"/>
        <v>-20.662100456621005</v>
      </c>
      <c r="R7023" s="3">
        <f t="shared" si="554"/>
        <v>-20.662100456621005</v>
      </c>
      <c r="S7023" s="3">
        <f t="shared" si="555"/>
        <v>0</v>
      </c>
      <c r="T7023" s="3"/>
    </row>
    <row r="7024" spans="1:20" x14ac:dyDescent="0.25">
      <c r="A7024" s="1">
        <v>43362</v>
      </c>
      <c r="B7024">
        <v>0</v>
      </c>
      <c r="C7024">
        <v>14</v>
      </c>
      <c r="D7024">
        <v>26.1</v>
      </c>
      <c r="E7024">
        <v>40</v>
      </c>
      <c r="F7024">
        <v>1.2</v>
      </c>
      <c r="G7024">
        <v>1840</v>
      </c>
      <c r="H7024">
        <v>11.4</v>
      </c>
      <c r="I7024">
        <v>1.21</v>
      </c>
      <c r="J7024">
        <v>0</v>
      </c>
      <c r="K7024">
        <v>0</v>
      </c>
      <c r="L7024" t="s">
        <v>41</v>
      </c>
      <c r="M7024" t="s">
        <v>20</v>
      </c>
      <c r="N7024" t="s">
        <v>39</v>
      </c>
      <c r="O7024" s="3">
        <f t="shared" si="552"/>
        <v>20.662100456621005</v>
      </c>
      <c r="P7024" s="3">
        <f t="shared" si="553"/>
        <v>0</v>
      </c>
      <c r="Q7024" s="3">
        <f t="shared" si="551"/>
        <v>-20.662100456621005</v>
      </c>
      <c r="R7024" s="3">
        <f t="shared" si="554"/>
        <v>-20.662100456621005</v>
      </c>
      <c r="S7024" s="3">
        <f t="shared" si="555"/>
        <v>0</v>
      </c>
      <c r="T7024" s="3"/>
    </row>
    <row r="7025" spans="1:20" x14ac:dyDescent="0.25">
      <c r="A7025" s="1">
        <v>43362</v>
      </c>
      <c r="B7025">
        <v>0</v>
      </c>
      <c r="C7025">
        <v>15</v>
      </c>
      <c r="D7025">
        <v>25.9</v>
      </c>
      <c r="E7025">
        <v>39</v>
      </c>
      <c r="F7025">
        <v>1.4</v>
      </c>
      <c r="G7025">
        <v>1836</v>
      </c>
      <c r="H7025">
        <v>10.8</v>
      </c>
      <c r="I7025">
        <v>0.9</v>
      </c>
      <c r="J7025">
        <v>0</v>
      </c>
      <c r="K7025">
        <v>0</v>
      </c>
      <c r="L7025" t="s">
        <v>41</v>
      </c>
      <c r="M7025" t="s">
        <v>20</v>
      </c>
      <c r="N7025" t="s">
        <v>39</v>
      </c>
      <c r="O7025" s="3">
        <f t="shared" si="552"/>
        <v>20.662100456621005</v>
      </c>
      <c r="P7025" s="3">
        <f t="shared" si="553"/>
        <v>0</v>
      </c>
      <c r="Q7025" s="3">
        <f t="shared" si="551"/>
        <v>-20.662100456621005</v>
      </c>
      <c r="R7025" s="3">
        <f t="shared" si="554"/>
        <v>-20.662100456621005</v>
      </c>
      <c r="S7025" s="3">
        <f t="shared" si="555"/>
        <v>0</v>
      </c>
      <c r="T7025" s="3"/>
    </row>
    <row r="7026" spans="1:20" x14ac:dyDescent="0.25">
      <c r="A7026" s="1">
        <v>43362</v>
      </c>
      <c r="B7026">
        <v>0</v>
      </c>
      <c r="C7026">
        <v>16</v>
      </c>
      <c r="D7026">
        <v>25.6</v>
      </c>
      <c r="E7026">
        <v>41</v>
      </c>
      <c r="F7026">
        <v>1.2</v>
      </c>
      <c r="G7026">
        <v>1594</v>
      </c>
      <c r="H7026">
        <v>11.3</v>
      </c>
      <c r="I7026">
        <v>0.65</v>
      </c>
      <c r="J7026">
        <v>0</v>
      </c>
      <c r="K7026">
        <v>0</v>
      </c>
      <c r="L7026" t="s">
        <v>41</v>
      </c>
      <c r="M7026" t="s">
        <v>20</v>
      </c>
      <c r="N7026" t="s">
        <v>39</v>
      </c>
      <c r="O7026" s="3">
        <f t="shared" si="552"/>
        <v>20.662100456621005</v>
      </c>
      <c r="P7026" s="3">
        <f t="shared" si="553"/>
        <v>0</v>
      </c>
      <c r="Q7026" s="3">
        <f t="shared" si="551"/>
        <v>-20.662100456621005</v>
      </c>
      <c r="R7026" s="3">
        <f t="shared" si="554"/>
        <v>-20.662100456621005</v>
      </c>
      <c r="S7026" s="3">
        <f t="shared" si="555"/>
        <v>0</v>
      </c>
      <c r="T7026" s="3"/>
    </row>
    <row r="7027" spans="1:20" x14ac:dyDescent="0.25">
      <c r="A7027" s="1">
        <v>43362</v>
      </c>
      <c r="B7027">
        <v>0</v>
      </c>
      <c r="C7027">
        <v>17</v>
      </c>
      <c r="D7027">
        <v>25</v>
      </c>
      <c r="E7027">
        <v>44</v>
      </c>
      <c r="F7027">
        <v>1.3</v>
      </c>
      <c r="G7027">
        <v>1883</v>
      </c>
      <c r="H7027">
        <v>11.8</v>
      </c>
      <c r="I7027">
        <v>0.36</v>
      </c>
      <c r="J7027">
        <v>0</v>
      </c>
      <c r="K7027">
        <v>0</v>
      </c>
      <c r="L7027" t="s">
        <v>41</v>
      </c>
      <c r="M7027" t="s">
        <v>20</v>
      </c>
      <c r="N7027" t="s">
        <v>39</v>
      </c>
      <c r="O7027" s="3">
        <f t="shared" si="552"/>
        <v>20.662100456621005</v>
      </c>
      <c r="P7027" s="3">
        <f t="shared" si="553"/>
        <v>0</v>
      </c>
      <c r="Q7027" s="3">
        <f t="shared" si="551"/>
        <v>-20.662100456621005</v>
      </c>
      <c r="R7027" s="3">
        <f t="shared" si="554"/>
        <v>-20.662100456621005</v>
      </c>
      <c r="S7027" s="3">
        <f t="shared" si="555"/>
        <v>0</v>
      </c>
      <c r="T7027" s="3"/>
    </row>
    <row r="7028" spans="1:20" x14ac:dyDescent="0.25">
      <c r="A7028" s="1">
        <v>43362</v>
      </c>
      <c r="B7028">
        <v>0</v>
      </c>
      <c r="C7028">
        <v>18</v>
      </c>
      <c r="D7028">
        <v>24</v>
      </c>
      <c r="E7028">
        <v>55</v>
      </c>
      <c r="F7028">
        <v>2.2000000000000002</v>
      </c>
      <c r="G7028">
        <v>1691</v>
      </c>
      <c r="H7028">
        <v>14.3</v>
      </c>
      <c r="I7028">
        <v>0.12</v>
      </c>
      <c r="J7028">
        <v>0</v>
      </c>
      <c r="K7028">
        <v>0</v>
      </c>
      <c r="L7028" t="s">
        <v>41</v>
      </c>
      <c r="M7028" t="s">
        <v>20</v>
      </c>
      <c r="N7028" t="s">
        <v>39</v>
      </c>
      <c r="O7028" s="3">
        <f t="shared" si="552"/>
        <v>20.662100456621005</v>
      </c>
      <c r="P7028" s="3">
        <f t="shared" si="553"/>
        <v>0</v>
      </c>
      <c r="Q7028" s="3">
        <f t="shared" si="551"/>
        <v>-20.662100456621005</v>
      </c>
      <c r="R7028" s="3">
        <f t="shared" si="554"/>
        <v>-20.662100456621005</v>
      </c>
      <c r="S7028" s="3">
        <f t="shared" si="555"/>
        <v>0</v>
      </c>
      <c r="T7028" s="3"/>
    </row>
    <row r="7029" spans="1:20" x14ac:dyDescent="0.25">
      <c r="A7029" s="1">
        <v>43362</v>
      </c>
      <c r="B7029">
        <v>0</v>
      </c>
      <c r="C7029">
        <v>19</v>
      </c>
      <c r="D7029">
        <v>23.5</v>
      </c>
      <c r="E7029">
        <v>58</v>
      </c>
      <c r="F7029">
        <v>0.4</v>
      </c>
      <c r="G7029">
        <v>1836</v>
      </c>
      <c r="H7029">
        <v>14.7</v>
      </c>
      <c r="I7029">
        <v>0</v>
      </c>
      <c r="J7029">
        <v>0</v>
      </c>
      <c r="K7029">
        <v>0</v>
      </c>
      <c r="L7029" t="s">
        <v>41</v>
      </c>
      <c r="M7029" t="s">
        <v>20</v>
      </c>
      <c r="N7029" t="s">
        <v>39</v>
      </c>
      <c r="O7029" s="3">
        <f t="shared" si="552"/>
        <v>20.662100456621005</v>
      </c>
      <c r="P7029" s="3">
        <f t="shared" si="553"/>
        <v>0</v>
      </c>
      <c r="Q7029" s="3">
        <f t="shared" si="551"/>
        <v>-20.662100456621005</v>
      </c>
      <c r="R7029" s="3">
        <f t="shared" si="554"/>
        <v>-20.662100456621005</v>
      </c>
      <c r="S7029" s="3">
        <f t="shared" si="555"/>
        <v>0</v>
      </c>
      <c r="T7029" s="3"/>
    </row>
    <row r="7030" spans="1:20" x14ac:dyDescent="0.25">
      <c r="A7030" s="1">
        <v>43362</v>
      </c>
      <c r="B7030">
        <v>0</v>
      </c>
      <c r="C7030">
        <v>20</v>
      </c>
      <c r="D7030">
        <v>22.6</v>
      </c>
      <c r="E7030">
        <v>67</v>
      </c>
      <c r="F7030">
        <v>0.3</v>
      </c>
      <c r="G7030">
        <v>1737</v>
      </c>
      <c r="H7030">
        <v>16.100000000000001</v>
      </c>
      <c r="I7030">
        <v>0</v>
      </c>
      <c r="J7030">
        <v>0</v>
      </c>
      <c r="K7030">
        <v>0</v>
      </c>
      <c r="L7030" t="s">
        <v>41</v>
      </c>
      <c r="M7030" t="s">
        <v>20</v>
      </c>
      <c r="N7030" t="s">
        <v>39</v>
      </c>
      <c r="O7030" s="3">
        <f t="shared" si="552"/>
        <v>20.662100456621005</v>
      </c>
      <c r="P7030" s="3">
        <f t="shared" si="553"/>
        <v>0</v>
      </c>
      <c r="Q7030" s="3">
        <f t="shared" si="551"/>
        <v>-20.662100456621005</v>
      </c>
      <c r="R7030" s="3">
        <f t="shared" si="554"/>
        <v>-20.662100456621005</v>
      </c>
      <c r="S7030" s="3">
        <f t="shared" si="555"/>
        <v>0</v>
      </c>
      <c r="T7030" s="3"/>
    </row>
    <row r="7031" spans="1:20" x14ac:dyDescent="0.25">
      <c r="A7031" s="1">
        <v>43362</v>
      </c>
      <c r="B7031">
        <v>0</v>
      </c>
      <c r="C7031">
        <v>21</v>
      </c>
      <c r="D7031">
        <v>21.7</v>
      </c>
      <c r="E7031">
        <v>63</v>
      </c>
      <c r="F7031">
        <v>1.8</v>
      </c>
      <c r="G7031">
        <v>1078</v>
      </c>
      <c r="H7031">
        <v>14.3</v>
      </c>
      <c r="I7031">
        <v>0</v>
      </c>
      <c r="J7031">
        <v>0.1</v>
      </c>
      <c r="K7031">
        <v>0</v>
      </c>
      <c r="L7031" t="s">
        <v>41</v>
      </c>
      <c r="M7031" t="s">
        <v>20</v>
      </c>
      <c r="N7031" t="s">
        <v>39</v>
      </c>
      <c r="O7031" s="3">
        <f t="shared" si="552"/>
        <v>20.662100456621005</v>
      </c>
      <c r="P7031" s="3">
        <f t="shared" si="553"/>
        <v>0</v>
      </c>
      <c r="Q7031" s="3">
        <f t="shared" si="551"/>
        <v>-20.662100456621005</v>
      </c>
      <c r="R7031" s="3">
        <f t="shared" si="554"/>
        <v>-20.662100456621005</v>
      </c>
      <c r="S7031" s="3">
        <f t="shared" si="555"/>
        <v>0</v>
      </c>
      <c r="T7031" s="3"/>
    </row>
    <row r="7032" spans="1:20" x14ac:dyDescent="0.25">
      <c r="A7032" s="1">
        <v>43362</v>
      </c>
      <c r="B7032">
        <v>0</v>
      </c>
      <c r="C7032">
        <v>22</v>
      </c>
      <c r="D7032">
        <v>20.9</v>
      </c>
      <c r="E7032">
        <v>71</v>
      </c>
      <c r="F7032">
        <v>1.6</v>
      </c>
      <c r="G7032">
        <v>1057</v>
      </c>
      <c r="H7032">
        <v>15.4</v>
      </c>
      <c r="I7032">
        <v>0</v>
      </c>
      <c r="J7032">
        <v>0.1</v>
      </c>
      <c r="K7032">
        <v>0</v>
      </c>
      <c r="L7032" t="s">
        <v>41</v>
      </c>
      <c r="M7032" t="s">
        <v>20</v>
      </c>
      <c r="N7032" t="s">
        <v>39</v>
      </c>
      <c r="O7032" s="3">
        <f t="shared" si="552"/>
        <v>20.662100456621005</v>
      </c>
      <c r="P7032" s="3">
        <f t="shared" si="553"/>
        <v>0</v>
      </c>
      <c r="Q7032" s="3">
        <f t="shared" si="551"/>
        <v>-20.662100456621005</v>
      </c>
      <c r="R7032" s="3">
        <f t="shared" si="554"/>
        <v>-20.662100456621005</v>
      </c>
      <c r="S7032" s="3">
        <f t="shared" si="555"/>
        <v>0</v>
      </c>
      <c r="T7032" s="3"/>
    </row>
    <row r="7033" spans="1:20" x14ac:dyDescent="0.25">
      <c r="A7033" s="1">
        <v>43362</v>
      </c>
      <c r="B7033">
        <v>0</v>
      </c>
      <c r="C7033">
        <v>23</v>
      </c>
      <c r="D7033">
        <v>20.399999999999999</v>
      </c>
      <c r="E7033">
        <v>57</v>
      </c>
      <c r="F7033">
        <v>0.9</v>
      </c>
      <c r="G7033">
        <v>2000</v>
      </c>
      <c r="H7033">
        <v>11.5</v>
      </c>
      <c r="I7033">
        <v>0</v>
      </c>
      <c r="J7033">
        <v>0</v>
      </c>
      <c r="K7033">
        <v>0</v>
      </c>
      <c r="L7033" t="s">
        <v>41</v>
      </c>
      <c r="M7033" t="s">
        <v>20</v>
      </c>
      <c r="N7033" t="s">
        <v>39</v>
      </c>
      <c r="O7033" s="3">
        <f t="shared" si="552"/>
        <v>20.662100456621005</v>
      </c>
      <c r="P7033" s="3">
        <f t="shared" si="553"/>
        <v>0</v>
      </c>
      <c r="Q7033" s="3">
        <f t="shared" si="551"/>
        <v>-20.662100456621005</v>
      </c>
      <c r="R7033" s="3">
        <f t="shared" si="554"/>
        <v>-20.662100456621005</v>
      </c>
      <c r="S7033" s="3">
        <f t="shared" si="555"/>
        <v>0</v>
      </c>
      <c r="T7033" s="3"/>
    </row>
    <row r="7034" spans="1:20" x14ac:dyDescent="0.25">
      <c r="A7034" s="1">
        <v>43363</v>
      </c>
      <c r="B7034">
        <v>886</v>
      </c>
      <c r="C7034">
        <v>0</v>
      </c>
      <c r="D7034">
        <v>20.100000000000001</v>
      </c>
      <c r="E7034">
        <v>58</v>
      </c>
      <c r="F7034">
        <v>0.3</v>
      </c>
      <c r="G7034">
        <v>2000</v>
      </c>
      <c r="H7034">
        <v>11.5</v>
      </c>
      <c r="I7034">
        <v>0</v>
      </c>
      <c r="J7034">
        <v>0</v>
      </c>
      <c r="K7034">
        <v>0</v>
      </c>
      <c r="L7034" t="s">
        <v>41</v>
      </c>
      <c r="M7034" t="s">
        <v>20</v>
      </c>
      <c r="N7034" t="s">
        <v>21</v>
      </c>
      <c r="O7034" s="3">
        <f t="shared" si="552"/>
        <v>20.662100456621005</v>
      </c>
      <c r="P7034" s="3">
        <f t="shared" si="553"/>
        <v>922.91666666666674</v>
      </c>
      <c r="Q7034" s="3">
        <f t="shared" si="551"/>
        <v>902.25456621004571</v>
      </c>
      <c r="R7034" s="3">
        <f t="shared" si="554"/>
        <v>812.54706621004573</v>
      </c>
      <c r="S7034" s="3">
        <f t="shared" si="555"/>
        <v>89.70750000000001</v>
      </c>
      <c r="T7034" s="3"/>
    </row>
    <row r="7035" spans="1:20" x14ac:dyDescent="0.25">
      <c r="A7035" s="1">
        <v>43363</v>
      </c>
      <c r="B7035">
        <v>761</v>
      </c>
      <c r="C7035">
        <v>1</v>
      </c>
      <c r="D7035">
        <v>20</v>
      </c>
      <c r="E7035">
        <v>59</v>
      </c>
      <c r="F7035">
        <v>1.1000000000000001</v>
      </c>
      <c r="G7035">
        <v>1999</v>
      </c>
      <c r="H7035">
        <v>11.7</v>
      </c>
      <c r="I7035">
        <v>0</v>
      </c>
      <c r="J7035">
        <v>0</v>
      </c>
      <c r="K7035">
        <v>0</v>
      </c>
      <c r="L7035" t="s">
        <v>41</v>
      </c>
      <c r="M7035" t="s">
        <v>20</v>
      </c>
      <c r="N7035" t="s">
        <v>21</v>
      </c>
      <c r="O7035" s="3">
        <f t="shared" si="552"/>
        <v>20.662100456621005</v>
      </c>
      <c r="P7035" s="3">
        <f t="shared" si="553"/>
        <v>792.70833333333337</v>
      </c>
      <c r="Q7035" s="3">
        <f t="shared" si="551"/>
        <v>772.04623287671234</v>
      </c>
      <c r="R7035" s="3">
        <f t="shared" si="554"/>
        <v>694.99498287671236</v>
      </c>
      <c r="S7035" s="3">
        <f t="shared" si="555"/>
        <v>77.05125000000001</v>
      </c>
      <c r="T7035" s="3"/>
    </row>
    <row r="7036" spans="1:20" x14ac:dyDescent="0.25">
      <c r="A7036" s="1">
        <v>43363</v>
      </c>
      <c r="B7036">
        <v>524</v>
      </c>
      <c r="C7036">
        <v>2</v>
      </c>
      <c r="D7036">
        <v>19.899999999999999</v>
      </c>
      <c r="E7036">
        <v>64</v>
      </c>
      <c r="F7036">
        <v>1.5</v>
      </c>
      <c r="G7036">
        <v>1755</v>
      </c>
      <c r="H7036">
        <v>12.8</v>
      </c>
      <c r="I7036">
        <v>0</v>
      </c>
      <c r="J7036">
        <v>0</v>
      </c>
      <c r="K7036">
        <v>0</v>
      </c>
      <c r="L7036" t="s">
        <v>41</v>
      </c>
      <c r="M7036" t="s">
        <v>20</v>
      </c>
      <c r="N7036" t="s">
        <v>21</v>
      </c>
      <c r="O7036" s="3">
        <f t="shared" si="552"/>
        <v>20.662100456621005</v>
      </c>
      <c r="P7036" s="3">
        <f t="shared" si="553"/>
        <v>545.83333333333337</v>
      </c>
      <c r="Q7036" s="3">
        <f t="shared" si="551"/>
        <v>525.17123287671234</v>
      </c>
      <c r="R7036" s="3">
        <f t="shared" si="554"/>
        <v>472.11623287671233</v>
      </c>
      <c r="S7036" s="3">
        <f t="shared" si="555"/>
        <v>53.055000000000007</v>
      </c>
      <c r="T7036" s="3"/>
    </row>
    <row r="7037" spans="1:20" x14ac:dyDescent="0.25">
      <c r="A7037" s="1">
        <v>43363</v>
      </c>
      <c r="B7037">
        <v>294</v>
      </c>
      <c r="C7037">
        <v>3</v>
      </c>
      <c r="D7037">
        <v>19.600000000000001</v>
      </c>
      <c r="E7037">
        <v>72</v>
      </c>
      <c r="F7037">
        <v>1.7</v>
      </c>
      <c r="G7037">
        <v>1140</v>
      </c>
      <c r="H7037">
        <v>14.4</v>
      </c>
      <c r="I7037">
        <v>0</v>
      </c>
      <c r="J7037">
        <v>0</v>
      </c>
      <c r="K7037">
        <v>0</v>
      </c>
      <c r="L7037" t="s">
        <v>41</v>
      </c>
      <c r="M7037" t="s">
        <v>20</v>
      </c>
      <c r="N7037" t="s">
        <v>21</v>
      </c>
      <c r="O7037" s="3">
        <f t="shared" si="552"/>
        <v>20.662100456621005</v>
      </c>
      <c r="P7037" s="3">
        <f t="shared" si="553"/>
        <v>306.25</v>
      </c>
      <c r="Q7037" s="3">
        <f t="shared" si="551"/>
        <v>285.58789954337897</v>
      </c>
      <c r="R7037" s="3">
        <f t="shared" si="554"/>
        <v>255.82039954337895</v>
      </c>
      <c r="S7037" s="3">
        <f t="shared" si="555"/>
        <v>29.767500000000002</v>
      </c>
      <c r="T7037" s="3"/>
    </row>
    <row r="7038" spans="1:20" x14ac:dyDescent="0.25">
      <c r="A7038" s="1">
        <v>43363</v>
      </c>
      <c r="B7038">
        <v>241</v>
      </c>
      <c r="C7038">
        <v>4</v>
      </c>
      <c r="D7038">
        <v>19.600000000000001</v>
      </c>
      <c r="E7038">
        <v>74</v>
      </c>
      <c r="F7038">
        <v>1.4</v>
      </c>
      <c r="G7038">
        <v>847</v>
      </c>
      <c r="H7038">
        <v>14.8</v>
      </c>
      <c r="I7038">
        <v>0</v>
      </c>
      <c r="J7038">
        <v>0</v>
      </c>
      <c r="K7038">
        <v>0</v>
      </c>
      <c r="L7038" t="s">
        <v>41</v>
      </c>
      <c r="M7038" t="s">
        <v>20</v>
      </c>
      <c r="N7038" t="s">
        <v>21</v>
      </c>
      <c r="O7038" s="3">
        <f t="shared" si="552"/>
        <v>20.662100456621005</v>
      </c>
      <c r="P7038" s="3">
        <f t="shared" si="553"/>
        <v>251.04166666666669</v>
      </c>
      <c r="Q7038" s="3">
        <f t="shared" si="551"/>
        <v>230.37956621004568</v>
      </c>
      <c r="R7038" s="3">
        <f t="shared" si="554"/>
        <v>205.97831621004568</v>
      </c>
      <c r="S7038" s="3">
        <f t="shared" si="555"/>
        <v>24.401250000000005</v>
      </c>
      <c r="T7038" s="3"/>
    </row>
    <row r="7039" spans="1:20" x14ac:dyDescent="0.25">
      <c r="A7039" s="1">
        <v>43363</v>
      </c>
      <c r="B7039">
        <v>137</v>
      </c>
      <c r="C7039">
        <v>5</v>
      </c>
      <c r="D7039">
        <v>19.5</v>
      </c>
      <c r="E7039">
        <v>74</v>
      </c>
      <c r="F7039">
        <v>1.8</v>
      </c>
      <c r="G7039">
        <v>1421</v>
      </c>
      <c r="H7039">
        <v>14.7</v>
      </c>
      <c r="I7039">
        <v>0</v>
      </c>
      <c r="J7039">
        <v>0</v>
      </c>
      <c r="K7039">
        <v>0</v>
      </c>
      <c r="L7039" t="s">
        <v>41</v>
      </c>
      <c r="M7039" t="s">
        <v>20</v>
      </c>
      <c r="N7039" t="s">
        <v>21</v>
      </c>
      <c r="O7039" s="3">
        <f t="shared" si="552"/>
        <v>20.662100456621005</v>
      </c>
      <c r="P7039" s="3">
        <f t="shared" si="553"/>
        <v>142.70833333333334</v>
      </c>
      <c r="Q7039" s="3">
        <f t="shared" si="551"/>
        <v>122.04623287671234</v>
      </c>
      <c r="R7039" s="3">
        <f t="shared" si="554"/>
        <v>108.17498287671233</v>
      </c>
      <c r="S7039" s="3">
        <f t="shared" si="555"/>
        <v>13.871250000000002</v>
      </c>
      <c r="T7039" s="3"/>
    </row>
    <row r="7040" spans="1:20" x14ac:dyDescent="0.25">
      <c r="A7040" s="1">
        <v>43363</v>
      </c>
      <c r="B7040">
        <v>47</v>
      </c>
      <c r="C7040">
        <v>6</v>
      </c>
      <c r="D7040">
        <v>18.8</v>
      </c>
      <c r="E7040">
        <v>85</v>
      </c>
      <c r="F7040">
        <v>1.4</v>
      </c>
      <c r="G7040">
        <v>412</v>
      </c>
      <c r="H7040">
        <v>16.2</v>
      </c>
      <c r="I7040">
        <v>0</v>
      </c>
      <c r="J7040">
        <v>0.5</v>
      </c>
      <c r="K7040">
        <v>0</v>
      </c>
      <c r="L7040" t="s">
        <v>41</v>
      </c>
      <c r="M7040" t="s">
        <v>20</v>
      </c>
      <c r="N7040" t="s">
        <v>21</v>
      </c>
      <c r="O7040" s="3">
        <f t="shared" si="552"/>
        <v>20.662100456621005</v>
      </c>
      <c r="P7040" s="3">
        <f t="shared" si="553"/>
        <v>48.958333333333336</v>
      </c>
      <c r="Q7040" s="3">
        <f t="shared" si="551"/>
        <v>28.296232876712331</v>
      </c>
      <c r="R7040" s="3">
        <f t="shared" si="554"/>
        <v>23.537482876712332</v>
      </c>
      <c r="S7040" s="3">
        <f t="shared" si="555"/>
        <v>4.7587500000000009</v>
      </c>
      <c r="T7040" s="3"/>
    </row>
    <row r="7041" spans="1:20" x14ac:dyDescent="0.25">
      <c r="A7041" s="1">
        <v>43363</v>
      </c>
      <c r="B7041">
        <v>130</v>
      </c>
      <c r="C7041">
        <v>7</v>
      </c>
      <c r="D7041">
        <v>18</v>
      </c>
      <c r="E7041">
        <v>95</v>
      </c>
      <c r="F7041">
        <v>1.6</v>
      </c>
      <c r="G7041">
        <v>375</v>
      </c>
      <c r="H7041">
        <v>17.100000000000001</v>
      </c>
      <c r="I7041">
        <v>0</v>
      </c>
      <c r="J7041">
        <v>1.5</v>
      </c>
      <c r="K7041">
        <v>0</v>
      </c>
      <c r="L7041" t="s">
        <v>41</v>
      </c>
      <c r="M7041" t="s">
        <v>20</v>
      </c>
      <c r="N7041" t="s">
        <v>21</v>
      </c>
      <c r="O7041" s="3">
        <f t="shared" si="552"/>
        <v>20.662100456621005</v>
      </c>
      <c r="P7041" s="3">
        <f t="shared" si="553"/>
        <v>135.41666666666669</v>
      </c>
      <c r="Q7041" s="3">
        <f t="shared" si="551"/>
        <v>114.75456621004568</v>
      </c>
      <c r="R7041" s="3">
        <f t="shared" si="554"/>
        <v>101.59206621004567</v>
      </c>
      <c r="S7041" s="3">
        <f t="shared" si="555"/>
        <v>13.162500000000003</v>
      </c>
      <c r="T7041" s="3"/>
    </row>
    <row r="7042" spans="1:20" x14ac:dyDescent="0.25">
      <c r="A7042" s="1">
        <v>43363</v>
      </c>
      <c r="B7042">
        <v>299</v>
      </c>
      <c r="C7042">
        <v>8</v>
      </c>
      <c r="D7042">
        <v>18</v>
      </c>
      <c r="E7042">
        <v>91</v>
      </c>
      <c r="F7042">
        <v>1.3</v>
      </c>
      <c r="G7042">
        <v>896</v>
      </c>
      <c r="H7042">
        <v>16.5</v>
      </c>
      <c r="I7042">
        <v>0.11</v>
      </c>
      <c r="J7042">
        <v>0.5</v>
      </c>
      <c r="K7042">
        <v>0</v>
      </c>
      <c r="L7042" t="s">
        <v>41</v>
      </c>
      <c r="M7042" t="s">
        <v>20</v>
      </c>
      <c r="N7042" t="s">
        <v>21</v>
      </c>
      <c r="O7042" s="3">
        <f t="shared" si="552"/>
        <v>20.662100456621005</v>
      </c>
      <c r="P7042" s="3">
        <f t="shared" si="553"/>
        <v>311.45833333333337</v>
      </c>
      <c r="Q7042" s="3">
        <f t="shared" ref="Q7042:Q7105" si="556">P7042-O7042</f>
        <v>290.79623287671234</v>
      </c>
      <c r="R7042" s="3">
        <f t="shared" si="554"/>
        <v>260.52248287671233</v>
      </c>
      <c r="S7042" s="3">
        <f t="shared" si="555"/>
        <v>30.273750000000007</v>
      </c>
      <c r="T7042" s="3"/>
    </row>
    <row r="7043" spans="1:20" x14ac:dyDescent="0.25">
      <c r="A7043" s="1">
        <v>43363</v>
      </c>
      <c r="B7043">
        <v>89</v>
      </c>
      <c r="C7043">
        <v>9</v>
      </c>
      <c r="D7043">
        <v>18.2</v>
      </c>
      <c r="E7043">
        <v>93</v>
      </c>
      <c r="F7043">
        <v>1.4</v>
      </c>
      <c r="G7043">
        <v>572</v>
      </c>
      <c r="H7043">
        <v>17</v>
      </c>
      <c r="I7043">
        <v>0.18</v>
      </c>
      <c r="J7043">
        <v>1</v>
      </c>
      <c r="K7043">
        <v>0</v>
      </c>
      <c r="L7043" t="s">
        <v>41</v>
      </c>
      <c r="M7043" t="s">
        <v>20</v>
      </c>
      <c r="N7043" t="s">
        <v>21</v>
      </c>
      <c r="O7043" s="3">
        <f t="shared" ref="O7043:O7106" si="557">$V$7</f>
        <v>20.662100456621005</v>
      </c>
      <c r="P7043" s="3">
        <f t="shared" ref="P7043:P7106" si="558">$V$10*B7043</f>
        <v>92.708333333333343</v>
      </c>
      <c r="Q7043" s="3">
        <f t="shared" si="556"/>
        <v>72.046232876712338</v>
      </c>
      <c r="R7043" s="3">
        <f t="shared" ref="R7043:R7106" si="559">Q7043-S7043</f>
        <v>63.034982876712334</v>
      </c>
      <c r="S7043" s="3">
        <f t="shared" ref="S7043:S7106" si="560">9.72%*P7043</f>
        <v>9.0112500000000022</v>
      </c>
      <c r="T7043" s="3"/>
    </row>
    <row r="7044" spans="1:20" x14ac:dyDescent="0.25">
      <c r="A7044" s="1">
        <v>43363</v>
      </c>
      <c r="B7044">
        <v>87</v>
      </c>
      <c r="C7044">
        <v>10</v>
      </c>
      <c r="D7044">
        <v>18.399999999999999</v>
      </c>
      <c r="E7044">
        <v>91</v>
      </c>
      <c r="F7044">
        <v>1.2</v>
      </c>
      <c r="G7044">
        <v>394</v>
      </c>
      <c r="H7044">
        <v>16.8</v>
      </c>
      <c r="I7044">
        <v>0.25</v>
      </c>
      <c r="J7044">
        <v>0.5</v>
      </c>
      <c r="K7044">
        <v>0</v>
      </c>
      <c r="L7044" t="s">
        <v>41</v>
      </c>
      <c r="M7044" t="s">
        <v>20</v>
      </c>
      <c r="N7044" t="s">
        <v>21</v>
      </c>
      <c r="O7044" s="3">
        <f t="shared" si="557"/>
        <v>20.662100456621005</v>
      </c>
      <c r="P7044" s="3">
        <f t="shared" si="558"/>
        <v>90.625</v>
      </c>
      <c r="Q7044" s="3">
        <f t="shared" si="556"/>
        <v>69.962899543378995</v>
      </c>
      <c r="R7044" s="3">
        <f t="shared" si="559"/>
        <v>61.154149543378992</v>
      </c>
      <c r="S7044" s="3">
        <f t="shared" si="560"/>
        <v>8.8087500000000016</v>
      </c>
      <c r="T7044" s="3"/>
    </row>
    <row r="7045" spans="1:20" x14ac:dyDescent="0.25">
      <c r="A7045" s="1">
        <v>43363</v>
      </c>
      <c r="B7045">
        <v>111</v>
      </c>
      <c r="C7045">
        <v>11</v>
      </c>
      <c r="D7045">
        <v>18.8</v>
      </c>
      <c r="E7045">
        <v>95</v>
      </c>
      <c r="F7045">
        <v>1.5</v>
      </c>
      <c r="G7045">
        <v>597</v>
      </c>
      <c r="H7045">
        <v>17.899999999999999</v>
      </c>
      <c r="I7045">
        <v>0.46</v>
      </c>
      <c r="J7045">
        <v>0</v>
      </c>
      <c r="K7045">
        <v>0</v>
      </c>
      <c r="L7045" t="s">
        <v>41</v>
      </c>
      <c r="M7045" t="s">
        <v>20</v>
      </c>
      <c r="N7045" t="s">
        <v>21</v>
      </c>
      <c r="O7045" s="3">
        <f t="shared" si="557"/>
        <v>20.662100456621005</v>
      </c>
      <c r="P7045" s="3">
        <f t="shared" si="558"/>
        <v>115.62500000000001</v>
      </c>
      <c r="Q7045" s="3">
        <f t="shared" si="556"/>
        <v>94.96289954337901</v>
      </c>
      <c r="R7045" s="3">
        <f t="shared" si="559"/>
        <v>83.724149543379013</v>
      </c>
      <c r="S7045" s="3">
        <f t="shared" si="560"/>
        <v>11.238750000000003</v>
      </c>
      <c r="T7045" s="3"/>
    </row>
    <row r="7046" spans="1:20" x14ac:dyDescent="0.25">
      <c r="A7046" s="1">
        <v>43363</v>
      </c>
      <c r="B7046">
        <v>180</v>
      </c>
      <c r="C7046">
        <v>12</v>
      </c>
      <c r="D7046">
        <v>19</v>
      </c>
      <c r="E7046">
        <v>91</v>
      </c>
      <c r="F7046">
        <v>1.7</v>
      </c>
      <c r="G7046">
        <v>965</v>
      </c>
      <c r="H7046">
        <v>17.399999999999999</v>
      </c>
      <c r="I7046">
        <v>0.67</v>
      </c>
      <c r="J7046">
        <v>0.5</v>
      </c>
      <c r="K7046">
        <v>0</v>
      </c>
      <c r="L7046" t="s">
        <v>41</v>
      </c>
      <c r="M7046" t="s">
        <v>20</v>
      </c>
      <c r="N7046" t="s">
        <v>21</v>
      </c>
      <c r="O7046" s="3">
        <f t="shared" si="557"/>
        <v>20.662100456621005</v>
      </c>
      <c r="P7046" s="3">
        <f t="shared" si="558"/>
        <v>187.5</v>
      </c>
      <c r="Q7046" s="3">
        <f t="shared" si="556"/>
        <v>166.837899543379</v>
      </c>
      <c r="R7046" s="3">
        <f t="shared" si="559"/>
        <v>148.612899543379</v>
      </c>
      <c r="S7046" s="3">
        <f t="shared" si="560"/>
        <v>18.225000000000001</v>
      </c>
      <c r="T7046" s="3"/>
    </row>
    <row r="7047" spans="1:20" x14ac:dyDescent="0.25">
      <c r="A7047" s="1">
        <v>43363</v>
      </c>
      <c r="B7047">
        <v>301</v>
      </c>
      <c r="C7047">
        <v>13</v>
      </c>
      <c r="D7047">
        <v>18.899999999999999</v>
      </c>
      <c r="E7047">
        <v>89</v>
      </c>
      <c r="F7047">
        <v>2.6</v>
      </c>
      <c r="G7047">
        <v>586</v>
      </c>
      <c r="H7047">
        <v>17</v>
      </c>
      <c r="I7047">
        <v>0.57999999999999996</v>
      </c>
      <c r="J7047">
        <v>0</v>
      </c>
      <c r="K7047">
        <v>0</v>
      </c>
      <c r="L7047" t="s">
        <v>41</v>
      </c>
      <c r="M7047" t="s">
        <v>20</v>
      </c>
      <c r="N7047" t="s">
        <v>21</v>
      </c>
      <c r="O7047" s="3">
        <f t="shared" si="557"/>
        <v>20.662100456621005</v>
      </c>
      <c r="P7047" s="3">
        <f t="shared" si="558"/>
        <v>313.54166666666669</v>
      </c>
      <c r="Q7047" s="3">
        <f t="shared" si="556"/>
        <v>292.87956621004571</v>
      </c>
      <c r="R7047" s="3">
        <f t="shared" si="559"/>
        <v>262.40331621004572</v>
      </c>
      <c r="S7047" s="3">
        <f t="shared" si="560"/>
        <v>30.476250000000004</v>
      </c>
      <c r="T7047" s="3"/>
    </row>
    <row r="7048" spans="1:20" x14ac:dyDescent="0.25">
      <c r="A7048" s="1">
        <v>43363</v>
      </c>
      <c r="B7048">
        <v>573</v>
      </c>
      <c r="C7048">
        <v>14</v>
      </c>
      <c r="D7048">
        <v>19.3</v>
      </c>
      <c r="E7048">
        <v>83</v>
      </c>
      <c r="F7048">
        <v>2.2999999999999998</v>
      </c>
      <c r="G7048">
        <v>2000</v>
      </c>
      <c r="H7048">
        <v>16.3</v>
      </c>
      <c r="I7048">
        <v>0.83</v>
      </c>
      <c r="J7048">
        <v>0.5</v>
      </c>
      <c r="K7048">
        <v>0</v>
      </c>
      <c r="L7048" t="s">
        <v>41</v>
      </c>
      <c r="M7048" t="s">
        <v>20</v>
      </c>
      <c r="N7048" t="s">
        <v>21</v>
      </c>
      <c r="O7048" s="3">
        <f t="shared" si="557"/>
        <v>20.662100456621005</v>
      </c>
      <c r="P7048" s="3">
        <f t="shared" si="558"/>
        <v>596.875</v>
      </c>
      <c r="Q7048" s="3">
        <f t="shared" si="556"/>
        <v>576.21289954337897</v>
      </c>
      <c r="R7048" s="3">
        <f t="shared" si="559"/>
        <v>518.19664954337895</v>
      </c>
      <c r="S7048" s="3">
        <f t="shared" si="560"/>
        <v>58.016250000000007</v>
      </c>
      <c r="T7048" s="3"/>
    </row>
    <row r="7049" spans="1:20" x14ac:dyDescent="0.25">
      <c r="A7049" s="1">
        <v>43363</v>
      </c>
      <c r="B7049">
        <v>696</v>
      </c>
      <c r="C7049">
        <v>15</v>
      </c>
      <c r="D7049">
        <v>19.399999999999999</v>
      </c>
      <c r="E7049">
        <v>79</v>
      </c>
      <c r="F7049">
        <v>1.4</v>
      </c>
      <c r="G7049">
        <v>2000</v>
      </c>
      <c r="H7049">
        <v>15.6</v>
      </c>
      <c r="I7049">
        <v>0.33</v>
      </c>
      <c r="J7049">
        <v>0</v>
      </c>
      <c r="K7049">
        <v>0</v>
      </c>
      <c r="L7049" t="s">
        <v>41</v>
      </c>
      <c r="M7049" t="s">
        <v>20</v>
      </c>
      <c r="N7049" t="s">
        <v>21</v>
      </c>
      <c r="O7049" s="3">
        <f t="shared" si="557"/>
        <v>20.662100456621005</v>
      </c>
      <c r="P7049" s="3">
        <f t="shared" si="558"/>
        <v>725</v>
      </c>
      <c r="Q7049" s="3">
        <f t="shared" si="556"/>
        <v>704.33789954337897</v>
      </c>
      <c r="R7049" s="3">
        <f t="shared" si="559"/>
        <v>633.86789954337894</v>
      </c>
      <c r="S7049" s="3">
        <f t="shared" si="560"/>
        <v>70.470000000000013</v>
      </c>
      <c r="T7049" s="3"/>
    </row>
    <row r="7050" spans="1:20" x14ac:dyDescent="0.25">
      <c r="A7050" s="1">
        <v>43363</v>
      </c>
      <c r="B7050">
        <v>912</v>
      </c>
      <c r="C7050">
        <v>16</v>
      </c>
      <c r="D7050">
        <v>19.5</v>
      </c>
      <c r="E7050">
        <v>75</v>
      </c>
      <c r="F7050">
        <v>2.1</v>
      </c>
      <c r="G7050">
        <v>2000</v>
      </c>
      <c r="H7050">
        <v>14.9</v>
      </c>
      <c r="I7050">
        <v>0.38</v>
      </c>
      <c r="J7050">
        <v>0</v>
      </c>
      <c r="K7050">
        <v>0</v>
      </c>
      <c r="L7050" t="s">
        <v>41</v>
      </c>
      <c r="M7050" t="s">
        <v>20</v>
      </c>
      <c r="N7050" t="s">
        <v>21</v>
      </c>
      <c r="O7050" s="3">
        <f t="shared" si="557"/>
        <v>20.662100456621005</v>
      </c>
      <c r="P7050" s="3">
        <f t="shared" si="558"/>
        <v>950.00000000000011</v>
      </c>
      <c r="Q7050" s="3">
        <f t="shared" si="556"/>
        <v>929.33789954337908</v>
      </c>
      <c r="R7050" s="3">
        <f t="shared" si="559"/>
        <v>836.99789954337905</v>
      </c>
      <c r="S7050" s="3">
        <f t="shared" si="560"/>
        <v>92.340000000000018</v>
      </c>
      <c r="T7050" s="3"/>
    </row>
    <row r="7051" spans="1:20" x14ac:dyDescent="0.25">
      <c r="A7051" s="1">
        <v>43363</v>
      </c>
      <c r="B7051">
        <v>1290</v>
      </c>
      <c r="C7051">
        <v>17</v>
      </c>
      <c r="D7051">
        <v>19.3</v>
      </c>
      <c r="E7051">
        <v>76</v>
      </c>
      <c r="F7051">
        <v>2.1</v>
      </c>
      <c r="G7051">
        <v>2000</v>
      </c>
      <c r="H7051">
        <v>14.9</v>
      </c>
      <c r="I7051">
        <v>0.21</v>
      </c>
      <c r="J7051">
        <v>0</v>
      </c>
      <c r="K7051">
        <v>0</v>
      </c>
      <c r="L7051" t="s">
        <v>41</v>
      </c>
      <c r="M7051" t="s">
        <v>20</v>
      </c>
      <c r="N7051" t="s">
        <v>21</v>
      </c>
      <c r="O7051" s="3">
        <f t="shared" si="557"/>
        <v>20.662100456621005</v>
      </c>
      <c r="P7051" s="3">
        <f t="shared" si="558"/>
        <v>1343.75</v>
      </c>
      <c r="Q7051" s="3">
        <f t="shared" si="556"/>
        <v>1323.0878995433791</v>
      </c>
      <c r="R7051" s="3">
        <f t="shared" si="559"/>
        <v>1192.4753995433791</v>
      </c>
      <c r="S7051" s="3">
        <f t="shared" si="560"/>
        <v>130.61250000000001</v>
      </c>
      <c r="T7051" s="3"/>
    </row>
    <row r="7052" spans="1:20" x14ac:dyDescent="0.25">
      <c r="A7052" s="1">
        <v>43363</v>
      </c>
      <c r="B7052">
        <v>1786</v>
      </c>
      <c r="C7052">
        <v>18</v>
      </c>
      <c r="D7052">
        <v>19.100000000000001</v>
      </c>
      <c r="E7052">
        <v>77</v>
      </c>
      <c r="F7052">
        <v>2.5</v>
      </c>
      <c r="G7052">
        <v>2000</v>
      </c>
      <c r="H7052">
        <v>14.9</v>
      </c>
      <c r="I7052">
        <v>0.08</v>
      </c>
      <c r="J7052">
        <v>0</v>
      </c>
      <c r="K7052">
        <v>0</v>
      </c>
      <c r="L7052" t="s">
        <v>41</v>
      </c>
      <c r="M7052" t="s">
        <v>20</v>
      </c>
      <c r="N7052" t="s">
        <v>21</v>
      </c>
      <c r="O7052" s="3">
        <f t="shared" si="557"/>
        <v>20.662100456621005</v>
      </c>
      <c r="P7052" s="3">
        <f t="shared" si="558"/>
        <v>1860.4166666666667</v>
      </c>
      <c r="Q7052" s="3">
        <f t="shared" si="556"/>
        <v>1839.7545662100458</v>
      </c>
      <c r="R7052" s="3">
        <f t="shared" si="559"/>
        <v>1658.9220662100458</v>
      </c>
      <c r="S7052" s="3">
        <f t="shared" si="560"/>
        <v>180.83250000000001</v>
      </c>
      <c r="T7052" s="3"/>
    </row>
    <row r="7053" spans="1:20" x14ac:dyDescent="0.25">
      <c r="A7053" s="1">
        <v>43363</v>
      </c>
      <c r="B7053">
        <v>1272</v>
      </c>
      <c r="C7053">
        <v>19</v>
      </c>
      <c r="D7053">
        <v>18.899999999999999</v>
      </c>
      <c r="E7053">
        <v>78</v>
      </c>
      <c r="F7053">
        <v>2.2000000000000002</v>
      </c>
      <c r="G7053">
        <v>2000</v>
      </c>
      <c r="H7053">
        <v>14.9</v>
      </c>
      <c r="I7053">
        <v>0</v>
      </c>
      <c r="J7053">
        <v>0</v>
      </c>
      <c r="K7053">
        <v>0</v>
      </c>
      <c r="L7053" t="s">
        <v>41</v>
      </c>
      <c r="M7053" t="s">
        <v>20</v>
      </c>
      <c r="N7053" t="s">
        <v>21</v>
      </c>
      <c r="O7053" s="3">
        <f t="shared" si="557"/>
        <v>20.662100456621005</v>
      </c>
      <c r="P7053" s="3">
        <f t="shared" si="558"/>
        <v>1325</v>
      </c>
      <c r="Q7053" s="3">
        <f t="shared" si="556"/>
        <v>1304.3378995433791</v>
      </c>
      <c r="R7053" s="3">
        <f t="shared" si="559"/>
        <v>1175.5478995433791</v>
      </c>
      <c r="S7053" s="3">
        <f t="shared" si="560"/>
        <v>128.79000000000002</v>
      </c>
      <c r="T7053" s="3"/>
    </row>
    <row r="7054" spans="1:20" x14ac:dyDescent="0.25">
      <c r="A7054" s="1">
        <v>43363</v>
      </c>
      <c r="B7054">
        <v>898</v>
      </c>
      <c r="C7054">
        <v>20</v>
      </c>
      <c r="D7054">
        <v>19.100000000000001</v>
      </c>
      <c r="E7054">
        <v>77</v>
      </c>
      <c r="F7054">
        <v>2.2000000000000002</v>
      </c>
      <c r="G7054">
        <v>1834</v>
      </c>
      <c r="H7054">
        <v>14.9</v>
      </c>
      <c r="I7054">
        <v>0</v>
      </c>
      <c r="J7054">
        <v>0</v>
      </c>
      <c r="K7054">
        <v>0</v>
      </c>
      <c r="L7054" t="s">
        <v>41</v>
      </c>
      <c r="M7054" t="s">
        <v>20</v>
      </c>
      <c r="N7054" t="s">
        <v>21</v>
      </c>
      <c r="O7054" s="3">
        <f t="shared" si="557"/>
        <v>20.662100456621005</v>
      </c>
      <c r="P7054" s="3">
        <f t="shared" si="558"/>
        <v>935.41666666666674</v>
      </c>
      <c r="Q7054" s="3">
        <f t="shared" si="556"/>
        <v>914.75456621004571</v>
      </c>
      <c r="R7054" s="3">
        <f t="shared" si="559"/>
        <v>823.8320662100457</v>
      </c>
      <c r="S7054" s="3">
        <f t="shared" si="560"/>
        <v>90.922500000000014</v>
      </c>
      <c r="T7054" s="3"/>
    </row>
    <row r="7055" spans="1:20" x14ac:dyDescent="0.25">
      <c r="A7055" s="1">
        <v>43363</v>
      </c>
      <c r="B7055">
        <v>784</v>
      </c>
      <c r="C7055">
        <v>21</v>
      </c>
      <c r="D7055">
        <v>18.7</v>
      </c>
      <c r="E7055">
        <v>84</v>
      </c>
      <c r="F7055">
        <v>2.7</v>
      </c>
      <c r="G7055">
        <v>1744</v>
      </c>
      <c r="H7055">
        <v>15.9</v>
      </c>
      <c r="I7055">
        <v>0</v>
      </c>
      <c r="J7055">
        <v>0</v>
      </c>
      <c r="K7055">
        <v>0</v>
      </c>
      <c r="L7055" t="s">
        <v>41</v>
      </c>
      <c r="M7055" t="s">
        <v>20</v>
      </c>
      <c r="N7055" t="s">
        <v>21</v>
      </c>
      <c r="O7055" s="3">
        <f t="shared" si="557"/>
        <v>20.662100456621005</v>
      </c>
      <c r="P7055" s="3">
        <f t="shared" si="558"/>
        <v>816.66666666666674</v>
      </c>
      <c r="Q7055" s="3">
        <f t="shared" si="556"/>
        <v>796.00456621004571</v>
      </c>
      <c r="R7055" s="3">
        <f t="shared" si="559"/>
        <v>716.62456621004571</v>
      </c>
      <c r="S7055" s="3">
        <f t="shared" si="560"/>
        <v>79.38000000000001</v>
      </c>
      <c r="T7055" s="3"/>
    </row>
    <row r="7056" spans="1:20" x14ac:dyDescent="0.25">
      <c r="A7056" s="1">
        <v>43363</v>
      </c>
      <c r="B7056">
        <v>1049</v>
      </c>
      <c r="C7056">
        <v>22</v>
      </c>
      <c r="D7056">
        <v>18.399999999999999</v>
      </c>
      <c r="E7056">
        <v>85</v>
      </c>
      <c r="F7056">
        <v>2.1</v>
      </c>
      <c r="G7056">
        <v>1772</v>
      </c>
      <c r="H7056">
        <v>15.8</v>
      </c>
      <c r="I7056">
        <v>0</v>
      </c>
      <c r="J7056">
        <v>0</v>
      </c>
      <c r="K7056">
        <v>0</v>
      </c>
      <c r="L7056" t="s">
        <v>41</v>
      </c>
      <c r="M7056" t="s">
        <v>20</v>
      </c>
      <c r="N7056" t="s">
        <v>21</v>
      </c>
      <c r="O7056" s="3">
        <f t="shared" si="557"/>
        <v>20.662100456621005</v>
      </c>
      <c r="P7056" s="3">
        <f t="shared" si="558"/>
        <v>1092.7083333333335</v>
      </c>
      <c r="Q7056" s="3">
        <f t="shared" si="556"/>
        <v>1072.0462328767126</v>
      </c>
      <c r="R7056" s="3">
        <f t="shared" si="559"/>
        <v>965.8349828767125</v>
      </c>
      <c r="S7056" s="3">
        <f t="shared" si="560"/>
        <v>106.21125000000002</v>
      </c>
      <c r="T7056" s="3"/>
    </row>
    <row r="7057" spans="1:20" x14ac:dyDescent="0.25">
      <c r="A7057" s="1">
        <v>43363</v>
      </c>
      <c r="B7057">
        <v>935</v>
      </c>
      <c r="C7057">
        <v>23</v>
      </c>
      <c r="D7057">
        <v>18.7</v>
      </c>
      <c r="E7057">
        <v>80</v>
      </c>
      <c r="F7057">
        <v>1.7</v>
      </c>
      <c r="G7057">
        <v>2000</v>
      </c>
      <c r="H7057">
        <v>15.1</v>
      </c>
      <c r="I7057">
        <v>0</v>
      </c>
      <c r="J7057">
        <v>0</v>
      </c>
      <c r="K7057">
        <v>0</v>
      </c>
      <c r="L7057" t="s">
        <v>41</v>
      </c>
      <c r="M7057" t="s">
        <v>20</v>
      </c>
      <c r="N7057" t="s">
        <v>21</v>
      </c>
      <c r="O7057" s="3">
        <f t="shared" si="557"/>
        <v>20.662100456621005</v>
      </c>
      <c r="P7057" s="3">
        <f t="shared" si="558"/>
        <v>973.95833333333337</v>
      </c>
      <c r="Q7057" s="3">
        <f t="shared" si="556"/>
        <v>953.29623287671234</v>
      </c>
      <c r="R7057" s="3">
        <f t="shared" si="559"/>
        <v>858.62748287671229</v>
      </c>
      <c r="S7057" s="3">
        <f t="shared" si="560"/>
        <v>94.668750000000017</v>
      </c>
      <c r="T7057" s="3"/>
    </row>
    <row r="7058" spans="1:20" x14ac:dyDescent="0.25">
      <c r="A7058" s="1">
        <v>43364</v>
      </c>
      <c r="B7058">
        <v>809</v>
      </c>
      <c r="C7058">
        <v>0</v>
      </c>
      <c r="D7058">
        <v>18.899999999999999</v>
      </c>
      <c r="E7058">
        <v>78</v>
      </c>
      <c r="F7058">
        <v>2.1</v>
      </c>
      <c r="G7058">
        <v>2000</v>
      </c>
      <c r="H7058">
        <v>14.9</v>
      </c>
      <c r="I7058">
        <v>0</v>
      </c>
      <c r="J7058">
        <v>0</v>
      </c>
      <c r="K7058">
        <v>0</v>
      </c>
      <c r="L7058" t="s">
        <v>41</v>
      </c>
      <c r="M7058" t="s">
        <v>20</v>
      </c>
      <c r="N7058" t="s">
        <v>21</v>
      </c>
      <c r="O7058" s="3">
        <f t="shared" si="557"/>
        <v>20.662100456621005</v>
      </c>
      <c r="P7058" s="3">
        <f t="shared" si="558"/>
        <v>842.70833333333337</v>
      </c>
      <c r="Q7058" s="3">
        <f t="shared" si="556"/>
        <v>822.04623287671234</v>
      </c>
      <c r="R7058" s="3">
        <f t="shared" si="559"/>
        <v>740.13498287671234</v>
      </c>
      <c r="S7058" s="3">
        <f t="shared" si="560"/>
        <v>81.91125000000001</v>
      </c>
      <c r="T7058" s="3"/>
    </row>
    <row r="7059" spans="1:20" x14ac:dyDescent="0.25">
      <c r="A7059" s="1">
        <v>43364</v>
      </c>
      <c r="B7059">
        <v>674</v>
      </c>
      <c r="C7059">
        <v>1</v>
      </c>
      <c r="D7059">
        <v>19</v>
      </c>
      <c r="E7059">
        <v>78</v>
      </c>
      <c r="F7059">
        <v>1.6</v>
      </c>
      <c r="G7059">
        <v>2000</v>
      </c>
      <c r="H7059">
        <v>15</v>
      </c>
      <c r="I7059">
        <v>0</v>
      </c>
      <c r="J7059">
        <v>0</v>
      </c>
      <c r="K7059">
        <v>0</v>
      </c>
      <c r="L7059" t="s">
        <v>41</v>
      </c>
      <c r="M7059" t="s">
        <v>20</v>
      </c>
      <c r="N7059" t="s">
        <v>21</v>
      </c>
      <c r="O7059" s="3">
        <f t="shared" si="557"/>
        <v>20.662100456621005</v>
      </c>
      <c r="P7059" s="3">
        <f t="shared" si="558"/>
        <v>702.08333333333337</v>
      </c>
      <c r="Q7059" s="3">
        <f t="shared" si="556"/>
        <v>681.42123287671234</v>
      </c>
      <c r="R7059" s="3">
        <f t="shared" si="559"/>
        <v>613.17873287671227</v>
      </c>
      <c r="S7059" s="3">
        <f t="shared" si="560"/>
        <v>68.242500000000007</v>
      </c>
      <c r="T7059" s="3"/>
    </row>
    <row r="7060" spans="1:20" x14ac:dyDescent="0.25">
      <c r="A7060" s="1">
        <v>43364</v>
      </c>
      <c r="B7060">
        <v>122</v>
      </c>
      <c r="C7060">
        <v>2</v>
      </c>
      <c r="D7060">
        <v>19.100000000000001</v>
      </c>
      <c r="E7060">
        <v>78</v>
      </c>
      <c r="F7060">
        <v>1.3</v>
      </c>
      <c r="G7060">
        <v>2000</v>
      </c>
      <c r="H7060">
        <v>15.1</v>
      </c>
      <c r="I7060">
        <v>0</v>
      </c>
      <c r="J7060">
        <v>0</v>
      </c>
      <c r="K7060">
        <v>0</v>
      </c>
      <c r="L7060" t="s">
        <v>41</v>
      </c>
      <c r="M7060" t="s">
        <v>20</v>
      </c>
      <c r="N7060" t="s">
        <v>21</v>
      </c>
      <c r="O7060" s="3">
        <f t="shared" si="557"/>
        <v>20.662100456621005</v>
      </c>
      <c r="P7060" s="3">
        <f t="shared" si="558"/>
        <v>127.08333333333334</v>
      </c>
      <c r="Q7060" s="3">
        <f t="shared" si="556"/>
        <v>106.42123287671234</v>
      </c>
      <c r="R7060" s="3">
        <f t="shared" si="559"/>
        <v>94.068732876712332</v>
      </c>
      <c r="S7060" s="3">
        <f t="shared" si="560"/>
        <v>12.352500000000003</v>
      </c>
      <c r="T7060" s="3"/>
    </row>
    <row r="7061" spans="1:20" x14ac:dyDescent="0.25">
      <c r="A7061" s="1">
        <v>43364</v>
      </c>
      <c r="B7061">
        <v>28</v>
      </c>
      <c r="C7061">
        <v>3</v>
      </c>
      <c r="D7061">
        <v>18.5</v>
      </c>
      <c r="E7061">
        <v>88</v>
      </c>
      <c r="F7061">
        <v>1.2</v>
      </c>
      <c r="G7061">
        <v>659</v>
      </c>
      <c r="H7061">
        <v>16.399999999999999</v>
      </c>
      <c r="I7061">
        <v>0</v>
      </c>
      <c r="J7061">
        <v>1.5</v>
      </c>
      <c r="K7061">
        <v>0</v>
      </c>
      <c r="L7061" t="s">
        <v>41</v>
      </c>
      <c r="M7061" t="s">
        <v>20</v>
      </c>
      <c r="N7061" t="s">
        <v>21</v>
      </c>
      <c r="O7061" s="3">
        <f t="shared" si="557"/>
        <v>20.662100456621005</v>
      </c>
      <c r="P7061" s="3">
        <f t="shared" si="558"/>
        <v>29.166666666666668</v>
      </c>
      <c r="Q7061" s="3">
        <f t="shared" si="556"/>
        <v>8.5045662100456632</v>
      </c>
      <c r="R7061" s="3">
        <f t="shared" si="559"/>
        <v>5.6695662100456623</v>
      </c>
      <c r="S7061" s="3">
        <f t="shared" si="560"/>
        <v>2.8350000000000004</v>
      </c>
      <c r="T7061" s="3"/>
    </row>
    <row r="7062" spans="1:20" x14ac:dyDescent="0.25">
      <c r="A7062" s="1">
        <v>43364</v>
      </c>
      <c r="B7062">
        <v>24</v>
      </c>
      <c r="C7062">
        <v>4</v>
      </c>
      <c r="D7062">
        <v>17.899999999999999</v>
      </c>
      <c r="E7062">
        <v>95</v>
      </c>
      <c r="F7062">
        <v>1.7</v>
      </c>
      <c r="G7062">
        <v>1298</v>
      </c>
      <c r="H7062">
        <v>17</v>
      </c>
      <c r="I7062">
        <v>0</v>
      </c>
      <c r="J7062">
        <v>2.5</v>
      </c>
      <c r="K7062">
        <v>0</v>
      </c>
      <c r="L7062" t="s">
        <v>41</v>
      </c>
      <c r="M7062" t="s">
        <v>20</v>
      </c>
      <c r="N7062" t="s">
        <v>21</v>
      </c>
      <c r="O7062" s="3">
        <f t="shared" si="557"/>
        <v>20.662100456621005</v>
      </c>
      <c r="P7062" s="3">
        <f t="shared" si="558"/>
        <v>25</v>
      </c>
      <c r="Q7062" s="3">
        <f t="shared" si="556"/>
        <v>4.3378995433789953</v>
      </c>
      <c r="R7062" s="3">
        <f t="shared" si="559"/>
        <v>1.9078995433789951</v>
      </c>
      <c r="S7062" s="3">
        <f t="shared" si="560"/>
        <v>2.4300000000000002</v>
      </c>
      <c r="T7062" s="3"/>
    </row>
    <row r="7063" spans="1:20" x14ac:dyDescent="0.25">
      <c r="A7063" s="1">
        <v>43364</v>
      </c>
      <c r="B7063">
        <v>24</v>
      </c>
      <c r="C7063">
        <v>5</v>
      </c>
      <c r="D7063">
        <v>17.8</v>
      </c>
      <c r="E7063">
        <v>93</v>
      </c>
      <c r="F7063">
        <v>1.8</v>
      </c>
      <c r="G7063">
        <v>2000</v>
      </c>
      <c r="H7063">
        <v>16.600000000000001</v>
      </c>
      <c r="I7063">
        <v>0</v>
      </c>
      <c r="J7063">
        <v>0.5</v>
      </c>
      <c r="K7063">
        <v>0</v>
      </c>
      <c r="L7063" t="s">
        <v>41</v>
      </c>
      <c r="M7063" t="s">
        <v>20</v>
      </c>
      <c r="N7063" t="s">
        <v>21</v>
      </c>
      <c r="O7063" s="3">
        <f t="shared" si="557"/>
        <v>20.662100456621005</v>
      </c>
      <c r="P7063" s="3">
        <f t="shared" si="558"/>
        <v>25</v>
      </c>
      <c r="Q7063" s="3">
        <f t="shared" si="556"/>
        <v>4.3378995433789953</v>
      </c>
      <c r="R7063" s="3">
        <f t="shared" si="559"/>
        <v>1.9078995433789951</v>
      </c>
      <c r="S7063" s="3">
        <f t="shared" si="560"/>
        <v>2.4300000000000002</v>
      </c>
      <c r="T7063" s="3"/>
    </row>
    <row r="7064" spans="1:20" x14ac:dyDescent="0.25">
      <c r="A7064" s="1">
        <v>43364</v>
      </c>
      <c r="B7064">
        <v>23</v>
      </c>
      <c r="C7064">
        <v>6</v>
      </c>
      <c r="D7064">
        <v>17.600000000000001</v>
      </c>
      <c r="E7064">
        <v>95</v>
      </c>
      <c r="F7064">
        <v>1.7</v>
      </c>
      <c r="G7064">
        <v>974</v>
      </c>
      <c r="H7064">
        <v>16.7</v>
      </c>
      <c r="I7064">
        <v>0</v>
      </c>
      <c r="J7064">
        <v>1.5</v>
      </c>
      <c r="K7064">
        <v>0</v>
      </c>
      <c r="L7064" t="s">
        <v>41</v>
      </c>
      <c r="M7064" t="s">
        <v>20</v>
      </c>
      <c r="N7064" t="s">
        <v>21</v>
      </c>
      <c r="O7064" s="3">
        <f t="shared" si="557"/>
        <v>20.662100456621005</v>
      </c>
      <c r="P7064" s="3">
        <f t="shared" si="558"/>
        <v>23.958333333333336</v>
      </c>
      <c r="Q7064" s="3">
        <f t="shared" si="556"/>
        <v>3.296232876712331</v>
      </c>
      <c r="R7064" s="3">
        <f t="shared" si="559"/>
        <v>0.96748287671233069</v>
      </c>
      <c r="S7064" s="3">
        <f t="shared" si="560"/>
        <v>2.3287500000000003</v>
      </c>
      <c r="T7064" s="3"/>
    </row>
    <row r="7065" spans="1:20" x14ac:dyDescent="0.25">
      <c r="A7065" s="1">
        <v>43364</v>
      </c>
      <c r="B7065">
        <v>45</v>
      </c>
      <c r="C7065">
        <v>7</v>
      </c>
      <c r="D7065">
        <v>17.600000000000001</v>
      </c>
      <c r="E7065">
        <v>96</v>
      </c>
      <c r="F7065">
        <v>1.7</v>
      </c>
      <c r="G7065">
        <v>310</v>
      </c>
      <c r="H7065">
        <v>16.899999999999999</v>
      </c>
      <c r="I7065">
        <v>0</v>
      </c>
      <c r="J7065">
        <v>5</v>
      </c>
      <c r="K7065">
        <v>0</v>
      </c>
      <c r="L7065" t="s">
        <v>41</v>
      </c>
      <c r="M7065" t="s">
        <v>20</v>
      </c>
      <c r="N7065" t="s">
        <v>21</v>
      </c>
      <c r="O7065" s="3">
        <f t="shared" si="557"/>
        <v>20.662100456621005</v>
      </c>
      <c r="P7065" s="3">
        <f t="shared" si="558"/>
        <v>46.875</v>
      </c>
      <c r="Q7065" s="3">
        <f t="shared" si="556"/>
        <v>26.212899543378995</v>
      </c>
      <c r="R7065" s="3">
        <f t="shared" si="559"/>
        <v>21.656649543378997</v>
      </c>
      <c r="S7065" s="3">
        <f t="shared" si="560"/>
        <v>4.5562500000000004</v>
      </c>
      <c r="T7065" s="3"/>
    </row>
    <row r="7066" spans="1:20" x14ac:dyDescent="0.25">
      <c r="A7066" s="1">
        <v>43364</v>
      </c>
      <c r="B7066">
        <v>127</v>
      </c>
      <c r="C7066">
        <v>8</v>
      </c>
      <c r="D7066">
        <v>17.8</v>
      </c>
      <c r="E7066">
        <v>97</v>
      </c>
      <c r="F7066">
        <v>2</v>
      </c>
      <c r="G7066">
        <v>1284</v>
      </c>
      <c r="H7066">
        <v>17.3</v>
      </c>
      <c r="I7066">
        <v>0.09</v>
      </c>
      <c r="J7066">
        <v>4</v>
      </c>
      <c r="K7066">
        <v>0</v>
      </c>
      <c r="L7066" t="s">
        <v>41</v>
      </c>
      <c r="M7066" t="s">
        <v>20</v>
      </c>
      <c r="N7066" t="s">
        <v>21</v>
      </c>
      <c r="O7066" s="3">
        <f t="shared" si="557"/>
        <v>20.662100456621005</v>
      </c>
      <c r="P7066" s="3">
        <f t="shared" si="558"/>
        <v>132.29166666666669</v>
      </c>
      <c r="Q7066" s="3">
        <f t="shared" si="556"/>
        <v>111.62956621004568</v>
      </c>
      <c r="R7066" s="3">
        <f t="shared" si="559"/>
        <v>98.77081621004568</v>
      </c>
      <c r="S7066" s="3">
        <f t="shared" si="560"/>
        <v>12.858750000000002</v>
      </c>
      <c r="T7066" s="3"/>
    </row>
    <row r="7067" spans="1:20" x14ac:dyDescent="0.25">
      <c r="A7067" s="1">
        <v>43364</v>
      </c>
      <c r="B7067">
        <v>47</v>
      </c>
      <c r="C7067">
        <v>9</v>
      </c>
      <c r="D7067">
        <v>18.2</v>
      </c>
      <c r="E7067">
        <v>96</v>
      </c>
      <c r="F7067">
        <v>1.3</v>
      </c>
      <c r="G7067">
        <v>1251</v>
      </c>
      <c r="H7067">
        <v>17.5</v>
      </c>
      <c r="I7067">
        <v>0.21</v>
      </c>
      <c r="J7067">
        <v>1</v>
      </c>
      <c r="K7067">
        <v>0</v>
      </c>
      <c r="L7067" t="s">
        <v>41</v>
      </c>
      <c r="M7067" t="s">
        <v>20</v>
      </c>
      <c r="N7067" t="s">
        <v>21</v>
      </c>
      <c r="O7067" s="3">
        <f t="shared" si="557"/>
        <v>20.662100456621005</v>
      </c>
      <c r="P7067" s="3">
        <f t="shared" si="558"/>
        <v>48.958333333333336</v>
      </c>
      <c r="Q7067" s="3">
        <f t="shared" si="556"/>
        <v>28.296232876712331</v>
      </c>
      <c r="R7067" s="3">
        <f t="shared" si="559"/>
        <v>23.537482876712332</v>
      </c>
      <c r="S7067" s="3">
        <f t="shared" si="560"/>
        <v>4.7587500000000009</v>
      </c>
      <c r="T7067" s="3"/>
    </row>
    <row r="7068" spans="1:20" x14ac:dyDescent="0.25">
      <c r="A7068" s="1">
        <v>43364</v>
      </c>
      <c r="B7068">
        <v>78</v>
      </c>
      <c r="C7068">
        <v>10</v>
      </c>
      <c r="D7068">
        <v>18.399999999999999</v>
      </c>
      <c r="E7068">
        <v>96</v>
      </c>
      <c r="F7068">
        <v>2</v>
      </c>
      <c r="G7068">
        <v>1124</v>
      </c>
      <c r="H7068">
        <v>17.7</v>
      </c>
      <c r="I7068">
        <v>0.32</v>
      </c>
      <c r="J7068">
        <v>1</v>
      </c>
      <c r="K7068">
        <v>0</v>
      </c>
      <c r="L7068" t="s">
        <v>41</v>
      </c>
      <c r="M7068" t="s">
        <v>20</v>
      </c>
      <c r="N7068" t="s">
        <v>21</v>
      </c>
      <c r="O7068" s="3">
        <f t="shared" si="557"/>
        <v>20.662100456621005</v>
      </c>
      <c r="P7068" s="3">
        <f t="shared" si="558"/>
        <v>81.25</v>
      </c>
      <c r="Q7068" s="3">
        <f t="shared" si="556"/>
        <v>60.587899543378995</v>
      </c>
      <c r="R7068" s="3">
        <f t="shared" si="559"/>
        <v>52.690399543378994</v>
      </c>
      <c r="S7068" s="3">
        <f t="shared" si="560"/>
        <v>7.8975000000000009</v>
      </c>
      <c r="T7068" s="3"/>
    </row>
    <row r="7069" spans="1:20" x14ac:dyDescent="0.25">
      <c r="A7069" s="1">
        <v>43364</v>
      </c>
      <c r="B7069">
        <v>98</v>
      </c>
      <c r="C7069">
        <v>11</v>
      </c>
      <c r="D7069">
        <v>18.899999999999999</v>
      </c>
      <c r="E7069">
        <v>91</v>
      </c>
      <c r="F7069">
        <v>1.8</v>
      </c>
      <c r="G7069">
        <v>1938</v>
      </c>
      <c r="H7069">
        <v>17.3</v>
      </c>
      <c r="I7069">
        <v>0.64</v>
      </c>
      <c r="J7069">
        <v>0.5</v>
      </c>
      <c r="K7069">
        <v>0</v>
      </c>
      <c r="L7069" t="s">
        <v>41</v>
      </c>
      <c r="M7069" t="s">
        <v>20</v>
      </c>
      <c r="N7069" t="s">
        <v>21</v>
      </c>
      <c r="O7069" s="3">
        <f t="shared" si="557"/>
        <v>20.662100456621005</v>
      </c>
      <c r="P7069" s="3">
        <f t="shared" si="558"/>
        <v>102.08333333333334</v>
      </c>
      <c r="Q7069" s="3">
        <f t="shared" si="556"/>
        <v>81.421232876712338</v>
      </c>
      <c r="R7069" s="3">
        <f t="shared" si="559"/>
        <v>71.498732876712339</v>
      </c>
      <c r="S7069" s="3">
        <f t="shared" si="560"/>
        <v>9.9225000000000012</v>
      </c>
      <c r="T7069" s="3"/>
    </row>
    <row r="7070" spans="1:20" x14ac:dyDescent="0.25">
      <c r="A7070" s="1">
        <v>43364</v>
      </c>
      <c r="B7070">
        <v>143</v>
      </c>
      <c r="C7070">
        <v>12</v>
      </c>
      <c r="D7070">
        <v>19.100000000000001</v>
      </c>
      <c r="E7070">
        <v>91</v>
      </c>
      <c r="F7070">
        <v>2</v>
      </c>
      <c r="G7070">
        <v>1971</v>
      </c>
      <c r="H7070">
        <v>17.5</v>
      </c>
      <c r="I7070">
        <v>0.63</v>
      </c>
      <c r="J7070">
        <v>0</v>
      </c>
      <c r="K7070">
        <v>0</v>
      </c>
      <c r="L7070" t="s">
        <v>41</v>
      </c>
      <c r="M7070" t="s">
        <v>20</v>
      </c>
      <c r="N7070" t="s">
        <v>21</v>
      </c>
      <c r="O7070" s="3">
        <f t="shared" si="557"/>
        <v>20.662100456621005</v>
      </c>
      <c r="P7070" s="3">
        <f t="shared" si="558"/>
        <v>148.95833333333334</v>
      </c>
      <c r="Q7070" s="3">
        <f t="shared" si="556"/>
        <v>128.29623287671234</v>
      </c>
      <c r="R7070" s="3">
        <f t="shared" si="559"/>
        <v>113.81748287671233</v>
      </c>
      <c r="S7070" s="3">
        <f t="shared" si="560"/>
        <v>14.478750000000002</v>
      </c>
      <c r="T7070" s="3"/>
    </row>
    <row r="7071" spans="1:20" x14ac:dyDescent="0.25">
      <c r="A7071" s="1">
        <v>43364</v>
      </c>
      <c r="B7071">
        <v>600</v>
      </c>
      <c r="C7071">
        <v>13</v>
      </c>
      <c r="D7071">
        <v>19.8</v>
      </c>
      <c r="E7071">
        <v>88</v>
      </c>
      <c r="F7071">
        <v>0.9</v>
      </c>
      <c r="G7071">
        <v>1796</v>
      </c>
      <c r="H7071">
        <v>17.7</v>
      </c>
      <c r="I7071">
        <v>0.65</v>
      </c>
      <c r="J7071">
        <v>0</v>
      </c>
      <c r="K7071">
        <v>0</v>
      </c>
      <c r="L7071" t="s">
        <v>41</v>
      </c>
      <c r="M7071" t="s">
        <v>20</v>
      </c>
      <c r="N7071" t="s">
        <v>21</v>
      </c>
      <c r="O7071" s="3">
        <f t="shared" si="557"/>
        <v>20.662100456621005</v>
      </c>
      <c r="P7071" s="3">
        <f t="shared" si="558"/>
        <v>625</v>
      </c>
      <c r="Q7071" s="3">
        <f t="shared" si="556"/>
        <v>604.33789954337897</v>
      </c>
      <c r="R7071" s="3">
        <f t="shared" si="559"/>
        <v>543.58789954337897</v>
      </c>
      <c r="S7071" s="3">
        <f t="shared" si="560"/>
        <v>60.750000000000007</v>
      </c>
      <c r="T7071" s="3"/>
    </row>
    <row r="7072" spans="1:20" x14ac:dyDescent="0.25">
      <c r="A7072" s="1">
        <v>43364</v>
      </c>
      <c r="B7072">
        <v>972</v>
      </c>
      <c r="C7072">
        <v>14</v>
      </c>
      <c r="D7072">
        <v>21.4</v>
      </c>
      <c r="E7072">
        <v>76</v>
      </c>
      <c r="F7072">
        <v>1.4</v>
      </c>
      <c r="G7072">
        <v>2000</v>
      </c>
      <c r="H7072">
        <v>16.899999999999999</v>
      </c>
      <c r="I7072">
        <v>1.5</v>
      </c>
      <c r="J7072">
        <v>0.5</v>
      </c>
      <c r="K7072">
        <v>0</v>
      </c>
      <c r="L7072" t="s">
        <v>41</v>
      </c>
      <c r="M7072" t="s">
        <v>20</v>
      </c>
      <c r="N7072" t="s">
        <v>21</v>
      </c>
      <c r="O7072" s="3">
        <f t="shared" si="557"/>
        <v>20.662100456621005</v>
      </c>
      <c r="P7072" s="3">
        <f t="shared" si="558"/>
        <v>1012.5000000000001</v>
      </c>
      <c r="Q7072" s="3">
        <f t="shared" si="556"/>
        <v>991.83789954337908</v>
      </c>
      <c r="R7072" s="3">
        <f t="shared" si="559"/>
        <v>893.42289954337912</v>
      </c>
      <c r="S7072" s="3">
        <f t="shared" si="560"/>
        <v>98.41500000000002</v>
      </c>
      <c r="T7072" s="3"/>
    </row>
    <row r="7073" spans="1:20" x14ac:dyDescent="0.25">
      <c r="A7073" s="1">
        <v>43364</v>
      </c>
      <c r="B7073">
        <v>1288</v>
      </c>
      <c r="C7073">
        <v>15</v>
      </c>
      <c r="D7073">
        <v>21.8</v>
      </c>
      <c r="E7073">
        <v>76</v>
      </c>
      <c r="F7073">
        <v>1.4</v>
      </c>
      <c r="G7073">
        <v>2000</v>
      </c>
      <c r="H7073">
        <v>17.3</v>
      </c>
      <c r="I7073">
        <v>1.2</v>
      </c>
      <c r="J7073">
        <v>0</v>
      </c>
      <c r="K7073">
        <v>0</v>
      </c>
      <c r="L7073" t="s">
        <v>41</v>
      </c>
      <c r="M7073" t="s">
        <v>20</v>
      </c>
      <c r="N7073" t="s">
        <v>21</v>
      </c>
      <c r="O7073" s="3">
        <f t="shared" si="557"/>
        <v>20.662100456621005</v>
      </c>
      <c r="P7073" s="3">
        <f t="shared" si="558"/>
        <v>1341.6666666666667</v>
      </c>
      <c r="Q7073" s="3">
        <f t="shared" si="556"/>
        <v>1321.0045662100458</v>
      </c>
      <c r="R7073" s="3">
        <f t="shared" si="559"/>
        <v>1190.5945662100457</v>
      </c>
      <c r="S7073" s="3">
        <f t="shared" si="560"/>
        <v>130.41000000000003</v>
      </c>
      <c r="T7073" s="3"/>
    </row>
    <row r="7074" spans="1:20" x14ac:dyDescent="0.25">
      <c r="A7074" s="1">
        <v>43364</v>
      </c>
      <c r="B7074">
        <v>1550</v>
      </c>
      <c r="C7074">
        <v>16</v>
      </c>
      <c r="D7074">
        <v>21.5</v>
      </c>
      <c r="E7074">
        <v>78</v>
      </c>
      <c r="F7074">
        <v>1.2</v>
      </c>
      <c r="G7074">
        <v>2000</v>
      </c>
      <c r="H7074">
        <v>17.399999999999999</v>
      </c>
      <c r="I7074">
        <v>0.51</v>
      </c>
      <c r="J7074">
        <v>0</v>
      </c>
      <c r="K7074">
        <v>0</v>
      </c>
      <c r="L7074" t="s">
        <v>41</v>
      </c>
      <c r="M7074" t="s">
        <v>20</v>
      </c>
      <c r="N7074" t="s">
        <v>21</v>
      </c>
      <c r="O7074" s="3">
        <f t="shared" si="557"/>
        <v>20.662100456621005</v>
      </c>
      <c r="P7074" s="3">
        <f t="shared" si="558"/>
        <v>1614.5833333333335</v>
      </c>
      <c r="Q7074" s="3">
        <f t="shared" si="556"/>
        <v>1593.9212328767126</v>
      </c>
      <c r="R7074" s="3">
        <f t="shared" si="559"/>
        <v>1436.9837328767126</v>
      </c>
      <c r="S7074" s="3">
        <f t="shared" si="560"/>
        <v>156.93750000000003</v>
      </c>
      <c r="T7074" s="3"/>
    </row>
    <row r="7075" spans="1:20" x14ac:dyDescent="0.25">
      <c r="A7075" s="1">
        <v>43364</v>
      </c>
      <c r="B7075">
        <v>1904</v>
      </c>
      <c r="C7075">
        <v>17</v>
      </c>
      <c r="D7075">
        <v>21.2</v>
      </c>
      <c r="E7075">
        <v>77</v>
      </c>
      <c r="F7075">
        <v>1.2</v>
      </c>
      <c r="G7075">
        <v>2000</v>
      </c>
      <c r="H7075">
        <v>16.899999999999999</v>
      </c>
      <c r="I7075">
        <v>0.31</v>
      </c>
      <c r="J7075">
        <v>0</v>
      </c>
      <c r="K7075">
        <v>0</v>
      </c>
      <c r="L7075" t="s">
        <v>41</v>
      </c>
      <c r="M7075" t="s">
        <v>20</v>
      </c>
      <c r="N7075" t="s">
        <v>21</v>
      </c>
      <c r="O7075" s="3">
        <f t="shared" si="557"/>
        <v>20.662100456621005</v>
      </c>
      <c r="P7075" s="3">
        <f t="shared" si="558"/>
        <v>1983.3333333333335</v>
      </c>
      <c r="Q7075" s="3">
        <f t="shared" si="556"/>
        <v>1962.6712328767126</v>
      </c>
      <c r="R7075" s="3">
        <f t="shared" si="559"/>
        <v>1769.8912328767126</v>
      </c>
      <c r="S7075" s="3">
        <f t="shared" si="560"/>
        <v>192.78000000000003</v>
      </c>
      <c r="T7075" s="3"/>
    </row>
    <row r="7076" spans="1:20" x14ac:dyDescent="0.25">
      <c r="A7076" s="1">
        <v>43364</v>
      </c>
      <c r="B7076">
        <v>2235</v>
      </c>
      <c r="C7076">
        <v>18</v>
      </c>
      <c r="D7076">
        <v>20.9</v>
      </c>
      <c r="E7076">
        <v>77</v>
      </c>
      <c r="F7076">
        <v>0.6</v>
      </c>
      <c r="G7076">
        <v>2000</v>
      </c>
      <c r="H7076">
        <v>16.7</v>
      </c>
      <c r="I7076">
        <v>0.23</v>
      </c>
      <c r="J7076">
        <v>0</v>
      </c>
      <c r="K7076">
        <v>0</v>
      </c>
      <c r="L7076" t="s">
        <v>41</v>
      </c>
      <c r="M7076" t="s">
        <v>20</v>
      </c>
      <c r="N7076" t="s">
        <v>21</v>
      </c>
      <c r="O7076" s="3">
        <f t="shared" si="557"/>
        <v>20.662100456621005</v>
      </c>
      <c r="P7076" s="3">
        <f t="shared" si="558"/>
        <v>2328.125</v>
      </c>
      <c r="Q7076" s="3">
        <f t="shared" si="556"/>
        <v>2307.4628995433791</v>
      </c>
      <c r="R7076" s="3">
        <f t="shared" si="559"/>
        <v>2081.1691495433793</v>
      </c>
      <c r="S7076" s="3">
        <f t="shared" si="560"/>
        <v>226.29375000000002</v>
      </c>
      <c r="T7076" s="3"/>
    </row>
    <row r="7077" spans="1:20" x14ac:dyDescent="0.25">
      <c r="A7077" s="1">
        <v>43364</v>
      </c>
      <c r="B7077">
        <v>1720</v>
      </c>
      <c r="C7077">
        <v>19</v>
      </c>
      <c r="D7077">
        <v>20.3</v>
      </c>
      <c r="E7077">
        <v>81</v>
      </c>
      <c r="F7077">
        <v>1</v>
      </c>
      <c r="G7077">
        <v>2000</v>
      </c>
      <c r="H7077">
        <v>16.899999999999999</v>
      </c>
      <c r="I7077">
        <v>0.02</v>
      </c>
      <c r="J7077">
        <v>0</v>
      </c>
      <c r="K7077">
        <v>0</v>
      </c>
      <c r="L7077" t="s">
        <v>41</v>
      </c>
      <c r="M7077" t="s">
        <v>20</v>
      </c>
      <c r="N7077" t="s">
        <v>21</v>
      </c>
      <c r="O7077" s="3">
        <f t="shared" si="557"/>
        <v>20.662100456621005</v>
      </c>
      <c r="P7077" s="3">
        <f t="shared" si="558"/>
        <v>1791.6666666666667</v>
      </c>
      <c r="Q7077" s="3">
        <f t="shared" si="556"/>
        <v>1771.0045662100458</v>
      </c>
      <c r="R7077" s="3">
        <f t="shared" si="559"/>
        <v>1596.8545662100457</v>
      </c>
      <c r="S7077" s="3">
        <f t="shared" si="560"/>
        <v>174.15000000000003</v>
      </c>
      <c r="T7077" s="3"/>
    </row>
    <row r="7078" spans="1:20" x14ac:dyDescent="0.25">
      <c r="A7078" s="1">
        <v>43364</v>
      </c>
      <c r="B7078">
        <v>1551</v>
      </c>
      <c r="C7078">
        <v>20</v>
      </c>
      <c r="D7078">
        <v>20</v>
      </c>
      <c r="E7078">
        <v>82</v>
      </c>
      <c r="F7078">
        <v>0.4</v>
      </c>
      <c r="G7078">
        <v>2000</v>
      </c>
      <c r="H7078">
        <v>16.8</v>
      </c>
      <c r="I7078">
        <v>0</v>
      </c>
      <c r="J7078">
        <v>0</v>
      </c>
      <c r="K7078">
        <v>0</v>
      </c>
      <c r="L7078" t="s">
        <v>41</v>
      </c>
      <c r="M7078" t="s">
        <v>20</v>
      </c>
      <c r="N7078" t="s">
        <v>21</v>
      </c>
      <c r="O7078" s="3">
        <f t="shared" si="557"/>
        <v>20.662100456621005</v>
      </c>
      <c r="P7078" s="3">
        <f t="shared" si="558"/>
        <v>1615.6250000000002</v>
      </c>
      <c r="Q7078" s="3">
        <f t="shared" si="556"/>
        <v>1594.9628995433793</v>
      </c>
      <c r="R7078" s="3">
        <f t="shared" si="559"/>
        <v>1437.9241495433794</v>
      </c>
      <c r="S7078" s="3">
        <f t="shared" si="560"/>
        <v>157.03875000000005</v>
      </c>
      <c r="T7078" s="3"/>
    </row>
    <row r="7079" spans="1:20" x14ac:dyDescent="0.25">
      <c r="A7079" s="1">
        <v>43364</v>
      </c>
      <c r="B7079">
        <v>1540</v>
      </c>
      <c r="C7079">
        <v>21</v>
      </c>
      <c r="D7079">
        <v>19.899999999999999</v>
      </c>
      <c r="E7079">
        <v>82</v>
      </c>
      <c r="F7079">
        <v>0.6</v>
      </c>
      <c r="G7079">
        <v>2000</v>
      </c>
      <c r="H7079">
        <v>16.7</v>
      </c>
      <c r="I7079">
        <v>0</v>
      </c>
      <c r="J7079">
        <v>0</v>
      </c>
      <c r="K7079">
        <v>0</v>
      </c>
      <c r="L7079" t="s">
        <v>41</v>
      </c>
      <c r="M7079" t="s">
        <v>20</v>
      </c>
      <c r="N7079" t="s">
        <v>21</v>
      </c>
      <c r="O7079" s="3">
        <f t="shared" si="557"/>
        <v>20.662100456621005</v>
      </c>
      <c r="P7079" s="3">
        <f t="shared" si="558"/>
        <v>1604.1666666666667</v>
      </c>
      <c r="Q7079" s="3">
        <f t="shared" si="556"/>
        <v>1583.5045662100458</v>
      </c>
      <c r="R7079" s="3">
        <f t="shared" si="559"/>
        <v>1427.5795662100459</v>
      </c>
      <c r="S7079" s="3">
        <f t="shared" si="560"/>
        <v>155.92500000000001</v>
      </c>
      <c r="T7079" s="3"/>
    </row>
    <row r="7080" spans="1:20" x14ac:dyDescent="0.25">
      <c r="A7080" s="1">
        <v>43364</v>
      </c>
      <c r="B7080">
        <v>1493</v>
      </c>
      <c r="C7080">
        <v>22</v>
      </c>
      <c r="D7080">
        <v>19.7</v>
      </c>
      <c r="E7080">
        <v>82</v>
      </c>
      <c r="F7080">
        <v>0.5</v>
      </c>
      <c r="G7080">
        <v>2000</v>
      </c>
      <c r="H7080">
        <v>16.5</v>
      </c>
      <c r="I7080">
        <v>0</v>
      </c>
      <c r="J7080">
        <v>0</v>
      </c>
      <c r="K7080">
        <v>0</v>
      </c>
      <c r="L7080" t="s">
        <v>41</v>
      </c>
      <c r="M7080" t="s">
        <v>20</v>
      </c>
      <c r="N7080" t="s">
        <v>21</v>
      </c>
      <c r="O7080" s="3">
        <f t="shared" si="557"/>
        <v>20.662100456621005</v>
      </c>
      <c r="P7080" s="3">
        <f t="shared" si="558"/>
        <v>1555.2083333333335</v>
      </c>
      <c r="Q7080" s="3">
        <f t="shared" si="556"/>
        <v>1534.5462328767126</v>
      </c>
      <c r="R7080" s="3">
        <f t="shared" si="559"/>
        <v>1383.3799828767126</v>
      </c>
      <c r="S7080" s="3">
        <f t="shared" si="560"/>
        <v>151.16625000000002</v>
      </c>
      <c r="T7080" s="3"/>
    </row>
    <row r="7081" spans="1:20" x14ac:dyDescent="0.25">
      <c r="A7081" s="1">
        <v>43364</v>
      </c>
      <c r="B7081">
        <v>1171</v>
      </c>
      <c r="C7081">
        <v>23</v>
      </c>
      <c r="D7081">
        <v>19.5</v>
      </c>
      <c r="E7081">
        <v>82</v>
      </c>
      <c r="F7081">
        <v>0.6</v>
      </c>
      <c r="G7081">
        <v>2000</v>
      </c>
      <c r="H7081">
        <v>16.3</v>
      </c>
      <c r="I7081">
        <v>0</v>
      </c>
      <c r="J7081">
        <v>0</v>
      </c>
      <c r="K7081">
        <v>0</v>
      </c>
      <c r="L7081" t="s">
        <v>41</v>
      </c>
      <c r="M7081" t="s">
        <v>20</v>
      </c>
      <c r="N7081" t="s">
        <v>21</v>
      </c>
      <c r="O7081" s="3">
        <f t="shared" si="557"/>
        <v>20.662100456621005</v>
      </c>
      <c r="P7081" s="3">
        <f t="shared" si="558"/>
        <v>1219.7916666666667</v>
      </c>
      <c r="Q7081" s="3">
        <f t="shared" si="556"/>
        <v>1199.1295662100458</v>
      </c>
      <c r="R7081" s="3">
        <f t="shared" si="559"/>
        <v>1080.5658162100458</v>
      </c>
      <c r="S7081" s="3">
        <f t="shared" si="560"/>
        <v>118.56375000000001</v>
      </c>
      <c r="T7081" s="3"/>
    </row>
    <row r="7082" spans="1:20" x14ac:dyDescent="0.25">
      <c r="A7082" s="1">
        <v>43365</v>
      </c>
      <c r="B7082">
        <v>953</v>
      </c>
      <c r="C7082">
        <v>0</v>
      </c>
      <c r="D7082">
        <v>19.5</v>
      </c>
      <c r="E7082">
        <v>81</v>
      </c>
      <c r="F7082">
        <v>1.1000000000000001</v>
      </c>
      <c r="G7082">
        <v>2000</v>
      </c>
      <c r="H7082">
        <v>16.100000000000001</v>
      </c>
      <c r="I7082">
        <v>0</v>
      </c>
      <c r="J7082">
        <v>0</v>
      </c>
      <c r="K7082">
        <v>0</v>
      </c>
      <c r="L7082" t="s">
        <v>41</v>
      </c>
      <c r="M7082" t="s">
        <v>20</v>
      </c>
      <c r="N7082" t="s">
        <v>21</v>
      </c>
      <c r="O7082" s="3">
        <f t="shared" si="557"/>
        <v>20.662100456621005</v>
      </c>
      <c r="P7082" s="3">
        <f t="shared" si="558"/>
        <v>992.70833333333337</v>
      </c>
      <c r="Q7082" s="3">
        <f t="shared" si="556"/>
        <v>972.04623287671234</v>
      </c>
      <c r="R7082" s="3">
        <f t="shared" si="559"/>
        <v>875.5549828767123</v>
      </c>
      <c r="S7082" s="3">
        <f t="shared" si="560"/>
        <v>96.491250000000008</v>
      </c>
      <c r="T7082" s="3"/>
    </row>
    <row r="7083" spans="1:20" x14ac:dyDescent="0.25">
      <c r="A7083" s="1">
        <v>43365</v>
      </c>
      <c r="B7083">
        <v>875</v>
      </c>
      <c r="C7083">
        <v>1</v>
      </c>
      <c r="D7083">
        <v>19.5</v>
      </c>
      <c r="E7083">
        <v>83</v>
      </c>
      <c r="F7083">
        <v>1.5</v>
      </c>
      <c r="G7083">
        <v>1459</v>
      </c>
      <c r="H7083">
        <v>16.5</v>
      </c>
      <c r="I7083">
        <v>0</v>
      </c>
      <c r="J7083">
        <v>0</v>
      </c>
      <c r="K7083">
        <v>0</v>
      </c>
      <c r="L7083" t="s">
        <v>41</v>
      </c>
      <c r="M7083" t="s">
        <v>20</v>
      </c>
      <c r="N7083" t="s">
        <v>21</v>
      </c>
      <c r="O7083" s="3">
        <f t="shared" si="557"/>
        <v>20.662100456621005</v>
      </c>
      <c r="P7083" s="3">
        <f t="shared" si="558"/>
        <v>911.45833333333337</v>
      </c>
      <c r="Q7083" s="3">
        <f t="shared" si="556"/>
        <v>890.79623287671234</v>
      </c>
      <c r="R7083" s="3">
        <f t="shared" si="559"/>
        <v>802.20248287671234</v>
      </c>
      <c r="S7083" s="3">
        <f t="shared" si="560"/>
        <v>88.593750000000014</v>
      </c>
      <c r="T7083" s="3"/>
    </row>
    <row r="7084" spans="1:20" x14ac:dyDescent="0.25">
      <c r="A7084" s="1">
        <v>43365</v>
      </c>
      <c r="B7084">
        <v>655</v>
      </c>
      <c r="C7084">
        <v>2</v>
      </c>
      <c r="D7084">
        <v>19.399999999999999</v>
      </c>
      <c r="E7084">
        <v>85</v>
      </c>
      <c r="F7084">
        <v>0</v>
      </c>
      <c r="G7084">
        <v>1533</v>
      </c>
      <c r="H7084">
        <v>16.8</v>
      </c>
      <c r="I7084">
        <v>0</v>
      </c>
      <c r="J7084">
        <v>0</v>
      </c>
      <c r="K7084">
        <v>0</v>
      </c>
      <c r="L7084" t="s">
        <v>41</v>
      </c>
      <c r="M7084" t="s">
        <v>20</v>
      </c>
      <c r="N7084" t="s">
        <v>21</v>
      </c>
      <c r="O7084" s="3">
        <f t="shared" si="557"/>
        <v>20.662100456621005</v>
      </c>
      <c r="P7084" s="3">
        <f t="shared" si="558"/>
        <v>682.29166666666674</v>
      </c>
      <c r="Q7084" s="3">
        <f t="shared" si="556"/>
        <v>661.62956621004571</v>
      </c>
      <c r="R7084" s="3">
        <f t="shared" si="559"/>
        <v>595.31081621004569</v>
      </c>
      <c r="S7084" s="3">
        <f t="shared" si="560"/>
        <v>66.318750000000009</v>
      </c>
      <c r="T7084" s="3"/>
    </row>
    <row r="7085" spans="1:20" x14ac:dyDescent="0.25">
      <c r="A7085" s="1">
        <v>43365</v>
      </c>
      <c r="B7085">
        <v>458</v>
      </c>
      <c r="C7085">
        <v>3</v>
      </c>
      <c r="D7085">
        <v>18.8</v>
      </c>
      <c r="E7085">
        <v>90</v>
      </c>
      <c r="F7085">
        <v>1</v>
      </c>
      <c r="G7085">
        <v>1191</v>
      </c>
      <c r="H7085">
        <v>17.100000000000001</v>
      </c>
      <c r="I7085">
        <v>0</v>
      </c>
      <c r="J7085">
        <v>0</v>
      </c>
      <c r="K7085">
        <v>0</v>
      </c>
      <c r="L7085" t="s">
        <v>41</v>
      </c>
      <c r="M7085" t="s">
        <v>20</v>
      </c>
      <c r="N7085" t="s">
        <v>21</v>
      </c>
      <c r="O7085" s="3">
        <f t="shared" si="557"/>
        <v>20.662100456621005</v>
      </c>
      <c r="P7085" s="3">
        <f t="shared" si="558"/>
        <v>477.08333333333337</v>
      </c>
      <c r="Q7085" s="3">
        <f t="shared" si="556"/>
        <v>456.42123287671234</v>
      </c>
      <c r="R7085" s="3">
        <f t="shared" si="559"/>
        <v>410.04873287671234</v>
      </c>
      <c r="S7085" s="3">
        <f t="shared" si="560"/>
        <v>46.372500000000009</v>
      </c>
      <c r="T7085" s="3"/>
    </row>
    <row r="7086" spans="1:20" x14ac:dyDescent="0.25">
      <c r="A7086" s="1">
        <v>43365</v>
      </c>
      <c r="B7086">
        <v>96</v>
      </c>
      <c r="C7086">
        <v>4</v>
      </c>
      <c r="D7086">
        <v>18.899999999999999</v>
      </c>
      <c r="E7086">
        <v>88</v>
      </c>
      <c r="F7086">
        <v>0.8</v>
      </c>
      <c r="G7086">
        <v>1226</v>
      </c>
      <c r="H7086">
        <v>16.8</v>
      </c>
      <c r="I7086">
        <v>0</v>
      </c>
      <c r="J7086">
        <v>0</v>
      </c>
      <c r="K7086">
        <v>0</v>
      </c>
      <c r="L7086" t="s">
        <v>41</v>
      </c>
      <c r="M7086" t="s">
        <v>20</v>
      </c>
      <c r="N7086" t="s">
        <v>21</v>
      </c>
      <c r="O7086" s="3">
        <f t="shared" si="557"/>
        <v>20.662100456621005</v>
      </c>
      <c r="P7086" s="3">
        <f t="shared" si="558"/>
        <v>100</v>
      </c>
      <c r="Q7086" s="3">
        <f t="shared" si="556"/>
        <v>79.337899543378995</v>
      </c>
      <c r="R7086" s="3">
        <f t="shared" si="559"/>
        <v>69.617899543378996</v>
      </c>
      <c r="S7086" s="3">
        <f t="shared" si="560"/>
        <v>9.7200000000000006</v>
      </c>
      <c r="T7086" s="3"/>
    </row>
    <row r="7087" spans="1:20" x14ac:dyDescent="0.25">
      <c r="A7087" s="1">
        <v>43365</v>
      </c>
      <c r="B7087">
        <v>93</v>
      </c>
      <c r="C7087">
        <v>5</v>
      </c>
      <c r="D7087">
        <v>18.8</v>
      </c>
      <c r="E7087">
        <v>96</v>
      </c>
      <c r="F7087">
        <v>0.2</v>
      </c>
      <c r="G7087">
        <v>973</v>
      </c>
      <c r="H7087">
        <v>18.100000000000001</v>
      </c>
      <c r="I7087">
        <v>0</v>
      </c>
      <c r="J7087">
        <v>6.5</v>
      </c>
      <c r="K7087">
        <v>0</v>
      </c>
      <c r="L7087" t="s">
        <v>41</v>
      </c>
      <c r="M7087" t="s">
        <v>20</v>
      </c>
      <c r="N7087" t="s">
        <v>21</v>
      </c>
      <c r="O7087" s="3">
        <f t="shared" si="557"/>
        <v>20.662100456621005</v>
      </c>
      <c r="P7087" s="3">
        <f t="shared" si="558"/>
        <v>96.875</v>
      </c>
      <c r="Q7087" s="3">
        <f t="shared" si="556"/>
        <v>76.212899543378995</v>
      </c>
      <c r="R7087" s="3">
        <f t="shared" si="559"/>
        <v>66.79664954337899</v>
      </c>
      <c r="S7087" s="3">
        <f t="shared" si="560"/>
        <v>9.4162500000000016</v>
      </c>
      <c r="T7087" s="3"/>
    </row>
    <row r="7088" spans="1:20" x14ac:dyDescent="0.25">
      <c r="A7088" s="1">
        <v>43365</v>
      </c>
      <c r="B7088">
        <v>215</v>
      </c>
      <c r="C7088">
        <v>6</v>
      </c>
      <c r="D7088">
        <v>18.399999999999999</v>
      </c>
      <c r="E7088">
        <v>95</v>
      </c>
      <c r="F7088">
        <v>0.1</v>
      </c>
      <c r="G7088">
        <v>752</v>
      </c>
      <c r="H7088">
        <v>17.5</v>
      </c>
      <c r="I7088">
        <v>0</v>
      </c>
      <c r="J7088">
        <v>0</v>
      </c>
      <c r="K7088">
        <v>0</v>
      </c>
      <c r="L7088" t="s">
        <v>41</v>
      </c>
      <c r="M7088" t="s">
        <v>20</v>
      </c>
      <c r="N7088" t="s">
        <v>21</v>
      </c>
      <c r="O7088" s="3">
        <f t="shared" si="557"/>
        <v>20.662100456621005</v>
      </c>
      <c r="P7088" s="3">
        <f t="shared" si="558"/>
        <v>223.95833333333334</v>
      </c>
      <c r="Q7088" s="3">
        <f t="shared" si="556"/>
        <v>203.29623287671234</v>
      </c>
      <c r="R7088" s="3">
        <f t="shared" si="559"/>
        <v>181.52748287671233</v>
      </c>
      <c r="S7088" s="3">
        <f t="shared" si="560"/>
        <v>21.768750000000004</v>
      </c>
      <c r="T7088" s="3"/>
    </row>
    <row r="7089" spans="1:20" x14ac:dyDescent="0.25">
      <c r="A7089" s="1">
        <v>43365</v>
      </c>
      <c r="B7089">
        <v>363</v>
      </c>
      <c r="C7089">
        <v>7</v>
      </c>
      <c r="D7089">
        <v>18.100000000000001</v>
      </c>
      <c r="E7089">
        <v>96</v>
      </c>
      <c r="F7089">
        <v>0.9</v>
      </c>
      <c r="G7089">
        <v>557</v>
      </c>
      <c r="H7089">
        <v>17.399999999999999</v>
      </c>
      <c r="I7089">
        <v>0.04</v>
      </c>
      <c r="J7089">
        <v>0</v>
      </c>
      <c r="K7089">
        <v>0</v>
      </c>
      <c r="L7089" t="s">
        <v>41</v>
      </c>
      <c r="M7089" t="s">
        <v>20</v>
      </c>
      <c r="N7089" t="s">
        <v>21</v>
      </c>
      <c r="O7089" s="3">
        <f t="shared" si="557"/>
        <v>20.662100456621005</v>
      </c>
      <c r="P7089" s="3">
        <f t="shared" si="558"/>
        <v>378.125</v>
      </c>
      <c r="Q7089" s="3">
        <f t="shared" si="556"/>
        <v>357.46289954337897</v>
      </c>
      <c r="R7089" s="3">
        <f t="shared" si="559"/>
        <v>320.70914954337894</v>
      </c>
      <c r="S7089" s="3">
        <f t="shared" si="560"/>
        <v>36.753750000000004</v>
      </c>
      <c r="T7089" s="3"/>
    </row>
    <row r="7090" spans="1:20" x14ac:dyDescent="0.25">
      <c r="A7090" s="1">
        <v>43365</v>
      </c>
      <c r="B7090">
        <v>654</v>
      </c>
      <c r="C7090">
        <v>8</v>
      </c>
      <c r="D7090">
        <v>18.2</v>
      </c>
      <c r="E7090">
        <v>86</v>
      </c>
      <c r="F7090">
        <v>0</v>
      </c>
      <c r="G7090">
        <v>858</v>
      </c>
      <c r="H7090">
        <v>15.8</v>
      </c>
      <c r="I7090">
        <v>0.48</v>
      </c>
      <c r="J7090">
        <v>0</v>
      </c>
      <c r="K7090">
        <v>0</v>
      </c>
      <c r="L7090" t="s">
        <v>41</v>
      </c>
      <c r="M7090" t="s">
        <v>20</v>
      </c>
      <c r="N7090" t="s">
        <v>21</v>
      </c>
      <c r="O7090" s="3">
        <f t="shared" si="557"/>
        <v>20.662100456621005</v>
      </c>
      <c r="P7090" s="3">
        <f t="shared" si="558"/>
        <v>681.25</v>
      </c>
      <c r="Q7090" s="3">
        <f t="shared" si="556"/>
        <v>660.58789954337897</v>
      </c>
      <c r="R7090" s="3">
        <f t="shared" si="559"/>
        <v>594.37039954337899</v>
      </c>
      <c r="S7090" s="3">
        <f t="shared" si="560"/>
        <v>66.217500000000001</v>
      </c>
      <c r="T7090" s="3"/>
    </row>
    <row r="7091" spans="1:20" x14ac:dyDescent="0.25">
      <c r="A7091" s="1">
        <v>43365</v>
      </c>
      <c r="B7091">
        <v>810</v>
      </c>
      <c r="C7091">
        <v>9</v>
      </c>
      <c r="D7091">
        <v>19.7</v>
      </c>
      <c r="E7091">
        <v>78</v>
      </c>
      <c r="F7091">
        <v>1.3</v>
      </c>
      <c r="G7091">
        <v>740</v>
      </c>
      <c r="H7091">
        <v>15.7</v>
      </c>
      <c r="I7091">
        <v>1.17</v>
      </c>
      <c r="J7091">
        <v>0</v>
      </c>
      <c r="K7091">
        <v>0</v>
      </c>
      <c r="L7091" t="s">
        <v>41</v>
      </c>
      <c r="M7091" t="s">
        <v>20</v>
      </c>
      <c r="N7091" t="s">
        <v>21</v>
      </c>
      <c r="O7091" s="3">
        <f t="shared" si="557"/>
        <v>20.662100456621005</v>
      </c>
      <c r="P7091" s="3">
        <f t="shared" si="558"/>
        <v>843.75000000000011</v>
      </c>
      <c r="Q7091" s="3">
        <f t="shared" si="556"/>
        <v>823.08789954337908</v>
      </c>
      <c r="R7091" s="3">
        <f t="shared" si="559"/>
        <v>741.07539954337904</v>
      </c>
      <c r="S7091" s="3">
        <f t="shared" si="560"/>
        <v>82.012500000000017</v>
      </c>
      <c r="T7091" s="3"/>
    </row>
    <row r="7092" spans="1:20" x14ac:dyDescent="0.25">
      <c r="A7092" s="1">
        <v>43365</v>
      </c>
      <c r="B7092">
        <v>925</v>
      </c>
      <c r="C7092">
        <v>10</v>
      </c>
      <c r="D7092">
        <v>21.8</v>
      </c>
      <c r="E7092">
        <v>67</v>
      </c>
      <c r="F7092">
        <v>1.9</v>
      </c>
      <c r="G7092">
        <v>878</v>
      </c>
      <c r="H7092">
        <v>15.3</v>
      </c>
      <c r="I7092">
        <v>1.88</v>
      </c>
      <c r="J7092">
        <v>0</v>
      </c>
      <c r="K7092">
        <v>0</v>
      </c>
      <c r="L7092" t="s">
        <v>41</v>
      </c>
      <c r="M7092" t="s">
        <v>20</v>
      </c>
      <c r="N7092" t="s">
        <v>21</v>
      </c>
      <c r="O7092" s="3">
        <f t="shared" si="557"/>
        <v>20.662100456621005</v>
      </c>
      <c r="P7092" s="3">
        <f t="shared" si="558"/>
        <v>963.54166666666674</v>
      </c>
      <c r="Q7092" s="3">
        <f t="shared" si="556"/>
        <v>942.87956621004571</v>
      </c>
      <c r="R7092" s="3">
        <f t="shared" si="559"/>
        <v>849.22331621004571</v>
      </c>
      <c r="S7092" s="3">
        <f t="shared" si="560"/>
        <v>93.656250000000014</v>
      </c>
      <c r="T7092" s="3"/>
    </row>
    <row r="7093" spans="1:20" x14ac:dyDescent="0.25">
      <c r="A7093" s="1">
        <v>43365</v>
      </c>
      <c r="B7093">
        <v>1062</v>
      </c>
      <c r="C7093">
        <v>11</v>
      </c>
      <c r="D7093">
        <v>22.7</v>
      </c>
      <c r="E7093">
        <v>55</v>
      </c>
      <c r="F7093">
        <v>2.7</v>
      </c>
      <c r="G7093">
        <v>1297</v>
      </c>
      <c r="H7093">
        <v>13.1</v>
      </c>
      <c r="I7093">
        <v>1.86</v>
      </c>
      <c r="J7093">
        <v>0</v>
      </c>
      <c r="K7093">
        <v>0</v>
      </c>
      <c r="L7093" t="s">
        <v>41</v>
      </c>
      <c r="M7093" t="s">
        <v>20</v>
      </c>
      <c r="N7093" t="s">
        <v>21</v>
      </c>
      <c r="O7093" s="3">
        <f t="shared" si="557"/>
        <v>20.662100456621005</v>
      </c>
      <c r="P7093" s="3">
        <f t="shared" si="558"/>
        <v>1106.25</v>
      </c>
      <c r="Q7093" s="3">
        <f t="shared" si="556"/>
        <v>1085.5878995433791</v>
      </c>
      <c r="R7093" s="3">
        <f t="shared" si="559"/>
        <v>978.06039954337905</v>
      </c>
      <c r="S7093" s="3">
        <f t="shared" si="560"/>
        <v>107.5275</v>
      </c>
      <c r="T7093" s="3"/>
    </row>
    <row r="7094" spans="1:20" x14ac:dyDescent="0.25">
      <c r="A7094" s="1">
        <v>43365</v>
      </c>
      <c r="B7094">
        <v>1273</v>
      </c>
      <c r="C7094">
        <v>12</v>
      </c>
      <c r="D7094">
        <v>24.2</v>
      </c>
      <c r="E7094">
        <v>43</v>
      </c>
      <c r="F7094">
        <v>2.2000000000000002</v>
      </c>
      <c r="G7094">
        <v>1798</v>
      </c>
      <c r="H7094">
        <v>10.8</v>
      </c>
      <c r="I7094">
        <v>2.31</v>
      </c>
      <c r="J7094">
        <v>0</v>
      </c>
      <c r="K7094">
        <v>0</v>
      </c>
      <c r="L7094" t="s">
        <v>41</v>
      </c>
      <c r="M7094" t="s">
        <v>20</v>
      </c>
      <c r="N7094" t="s">
        <v>21</v>
      </c>
      <c r="O7094" s="3">
        <f t="shared" si="557"/>
        <v>20.662100456621005</v>
      </c>
      <c r="P7094" s="3">
        <f t="shared" si="558"/>
        <v>1326.0416666666667</v>
      </c>
      <c r="Q7094" s="3">
        <f t="shared" si="556"/>
        <v>1305.3795662100458</v>
      </c>
      <c r="R7094" s="3">
        <f t="shared" si="559"/>
        <v>1176.4883162100459</v>
      </c>
      <c r="S7094" s="3">
        <f t="shared" si="560"/>
        <v>128.89125000000001</v>
      </c>
      <c r="T7094" s="3"/>
    </row>
    <row r="7095" spans="1:20" x14ac:dyDescent="0.25">
      <c r="A7095" s="1">
        <v>43365</v>
      </c>
      <c r="B7095">
        <v>1409</v>
      </c>
      <c r="C7095">
        <v>13</v>
      </c>
      <c r="D7095">
        <v>24.9</v>
      </c>
      <c r="E7095">
        <v>32</v>
      </c>
      <c r="F7095">
        <v>3.9</v>
      </c>
      <c r="G7095">
        <v>2000</v>
      </c>
      <c r="H7095">
        <v>7</v>
      </c>
      <c r="I7095">
        <v>2.57</v>
      </c>
      <c r="J7095">
        <v>0</v>
      </c>
      <c r="K7095">
        <v>0</v>
      </c>
      <c r="L7095" t="s">
        <v>41</v>
      </c>
      <c r="M7095" t="s">
        <v>20</v>
      </c>
      <c r="N7095" t="s">
        <v>21</v>
      </c>
      <c r="O7095" s="3">
        <f t="shared" si="557"/>
        <v>20.662100456621005</v>
      </c>
      <c r="P7095" s="3">
        <f t="shared" si="558"/>
        <v>1467.7083333333335</v>
      </c>
      <c r="Q7095" s="3">
        <f t="shared" si="556"/>
        <v>1447.0462328767126</v>
      </c>
      <c r="R7095" s="3">
        <f t="shared" si="559"/>
        <v>1304.3849828767125</v>
      </c>
      <c r="S7095" s="3">
        <f t="shared" si="560"/>
        <v>142.66125000000002</v>
      </c>
      <c r="T7095" s="3"/>
    </row>
    <row r="7096" spans="1:20" x14ac:dyDescent="0.25">
      <c r="A7096" s="1">
        <v>43365</v>
      </c>
      <c r="B7096">
        <v>1532</v>
      </c>
      <c r="C7096">
        <v>14</v>
      </c>
      <c r="D7096">
        <v>25.2</v>
      </c>
      <c r="E7096">
        <v>28</v>
      </c>
      <c r="F7096">
        <v>4.4000000000000004</v>
      </c>
      <c r="G7096">
        <v>2000</v>
      </c>
      <c r="H7096">
        <v>5.3</v>
      </c>
      <c r="I7096">
        <v>2.76</v>
      </c>
      <c r="J7096">
        <v>0</v>
      </c>
      <c r="K7096">
        <v>0</v>
      </c>
      <c r="L7096" t="s">
        <v>41</v>
      </c>
      <c r="M7096" t="s">
        <v>20</v>
      </c>
      <c r="N7096" t="s">
        <v>21</v>
      </c>
      <c r="O7096" s="3">
        <f t="shared" si="557"/>
        <v>20.662100456621005</v>
      </c>
      <c r="P7096" s="3">
        <f t="shared" si="558"/>
        <v>1595.8333333333335</v>
      </c>
      <c r="Q7096" s="3">
        <f t="shared" si="556"/>
        <v>1575.1712328767126</v>
      </c>
      <c r="R7096" s="3">
        <f t="shared" si="559"/>
        <v>1420.0562328767126</v>
      </c>
      <c r="S7096" s="3">
        <f t="shared" si="560"/>
        <v>155.11500000000004</v>
      </c>
      <c r="T7096" s="3"/>
    </row>
    <row r="7097" spans="1:20" x14ac:dyDescent="0.25">
      <c r="A7097" s="1">
        <v>43365</v>
      </c>
      <c r="B7097">
        <v>1814</v>
      </c>
      <c r="C7097">
        <v>15</v>
      </c>
      <c r="D7097">
        <v>25.4</v>
      </c>
      <c r="E7097">
        <v>32</v>
      </c>
      <c r="F7097">
        <v>3.8</v>
      </c>
      <c r="G7097">
        <v>1980</v>
      </c>
      <c r="H7097">
        <v>7.4</v>
      </c>
      <c r="I7097">
        <v>2.42</v>
      </c>
      <c r="J7097">
        <v>0</v>
      </c>
      <c r="K7097">
        <v>0</v>
      </c>
      <c r="L7097" t="s">
        <v>41</v>
      </c>
      <c r="M7097" t="s">
        <v>20</v>
      </c>
      <c r="N7097" t="s">
        <v>21</v>
      </c>
      <c r="O7097" s="3">
        <f t="shared" si="557"/>
        <v>20.662100456621005</v>
      </c>
      <c r="P7097" s="3">
        <f t="shared" si="558"/>
        <v>1889.5833333333335</v>
      </c>
      <c r="Q7097" s="3">
        <f t="shared" si="556"/>
        <v>1868.9212328767126</v>
      </c>
      <c r="R7097" s="3">
        <f t="shared" si="559"/>
        <v>1685.2537328767125</v>
      </c>
      <c r="S7097" s="3">
        <f t="shared" si="560"/>
        <v>183.66750000000002</v>
      </c>
      <c r="T7097" s="3"/>
    </row>
    <row r="7098" spans="1:20" x14ac:dyDescent="0.25">
      <c r="A7098" s="1">
        <v>43365</v>
      </c>
      <c r="B7098">
        <v>1840</v>
      </c>
      <c r="C7098">
        <v>16</v>
      </c>
      <c r="D7098">
        <v>25.3</v>
      </c>
      <c r="E7098">
        <v>38</v>
      </c>
      <c r="F7098">
        <v>3</v>
      </c>
      <c r="G7098">
        <v>2000</v>
      </c>
      <c r="H7098">
        <v>9.9</v>
      </c>
      <c r="I7098">
        <v>1.88</v>
      </c>
      <c r="J7098">
        <v>0</v>
      </c>
      <c r="K7098">
        <v>0</v>
      </c>
      <c r="L7098" t="s">
        <v>41</v>
      </c>
      <c r="M7098" t="s">
        <v>20</v>
      </c>
      <c r="N7098" t="s">
        <v>21</v>
      </c>
      <c r="O7098" s="3">
        <f t="shared" si="557"/>
        <v>20.662100456621005</v>
      </c>
      <c r="P7098" s="3">
        <f t="shared" si="558"/>
        <v>1916.6666666666667</v>
      </c>
      <c r="Q7098" s="3">
        <f t="shared" si="556"/>
        <v>1896.0045662100458</v>
      </c>
      <c r="R7098" s="3">
        <f t="shared" si="559"/>
        <v>1709.7045662100459</v>
      </c>
      <c r="S7098" s="3">
        <f t="shared" si="560"/>
        <v>186.3</v>
      </c>
      <c r="T7098" s="3"/>
    </row>
    <row r="7099" spans="1:20" x14ac:dyDescent="0.25">
      <c r="A7099" s="1">
        <v>43365</v>
      </c>
      <c r="B7099">
        <v>2045</v>
      </c>
      <c r="C7099">
        <v>17</v>
      </c>
      <c r="D7099">
        <v>24.6</v>
      </c>
      <c r="E7099">
        <v>35</v>
      </c>
      <c r="F7099">
        <v>3.6</v>
      </c>
      <c r="G7099">
        <v>1990</v>
      </c>
      <c r="H7099">
        <v>8.1</v>
      </c>
      <c r="I7099">
        <v>1.2</v>
      </c>
      <c r="J7099">
        <v>0</v>
      </c>
      <c r="K7099">
        <v>0</v>
      </c>
      <c r="L7099" t="s">
        <v>41</v>
      </c>
      <c r="M7099" t="s">
        <v>20</v>
      </c>
      <c r="N7099" t="s">
        <v>21</v>
      </c>
      <c r="O7099" s="3">
        <f t="shared" si="557"/>
        <v>20.662100456621005</v>
      </c>
      <c r="P7099" s="3">
        <f t="shared" si="558"/>
        <v>2130.2083333333335</v>
      </c>
      <c r="Q7099" s="3">
        <f t="shared" si="556"/>
        <v>2109.5462328767126</v>
      </c>
      <c r="R7099" s="3">
        <f t="shared" si="559"/>
        <v>1902.4899828767125</v>
      </c>
      <c r="S7099" s="3">
        <f t="shared" si="560"/>
        <v>207.05625000000003</v>
      </c>
      <c r="T7099" s="3"/>
    </row>
    <row r="7100" spans="1:20" x14ac:dyDescent="0.25">
      <c r="A7100" s="1">
        <v>43365</v>
      </c>
      <c r="B7100">
        <v>1939</v>
      </c>
      <c r="C7100">
        <v>18</v>
      </c>
      <c r="D7100">
        <v>23.2</v>
      </c>
      <c r="E7100">
        <v>36</v>
      </c>
      <c r="F7100">
        <v>2.8</v>
      </c>
      <c r="G7100">
        <v>2000</v>
      </c>
      <c r="H7100">
        <v>7.2</v>
      </c>
      <c r="I7100">
        <v>0.47</v>
      </c>
      <c r="J7100">
        <v>0</v>
      </c>
      <c r="K7100">
        <v>0</v>
      </c>
      <c r="L7100" t="s">
        <v>41</v>
      </c>
      <c r="M7100" t="s">
        <v>20</v>
      </c>
      <c r="N7100" t="s">
        <v>21</v>
      </c>
      <c r="O7100" s="3">
        <f t="shared" si="557"/>
        <v>20.662100456621005</v>
      </c>
      <c r="P7100" s="3">
        <f t="shared" si="558"/>
        <v>2019.7916666666667</v>
      </c>
      <c r="Q7100" s="3">
        <f t="shared" si="556"/>
        <v>1999.1295662100458</v>
      </c>
      <c r="R7100" s="3">
        <f t="shared" si="559"/>
        <v>1802.8058162100458</v>
      </c>
      <c r="S7100" s="3">
        <f t="shared" si="560"/>
        <v>196.32375000000002</v>
      </c>
      <c r="T7100" s="3"/>
    </row>
    <row r="7101" spans="1:20" x14ac:dyDescent="0.25">
      <c r="A7101" s="1">
        <v>43365</v>
      </c>
      <c r="B7101">
        <v>1743</v>
      </c>
      <c r="C7101">
        <v>19</v>
      </c>
      <c r="D7101">
        <v>21.3</v>
      </c>
      <c r="E7101">
        <v>43</v>
      </c>
      <c r="F7101">
        <v>2.8</v>
      </c>
      <c r="G7101">
        <v>2000</v>
      </c>
      <c r="H7101">
        <v>8.1999999999999993</v>
      </c>
      <c r="I7101">
        <v>0.02</v>
      </c>
      <c r="J7101">
        <v>0</v>
      </c>
      <c r="K7101">
        <v>0</v>
      </c>
      <c r="L7101" t="s">
        <v>41</v>
      </c>
      <c r="M7101" t="s">
        <v>20</v>
      </c>
      <c r="N7101" t="s">
        <v>21</v>
      </c>
      <c r="O7101" s="3">
        <f t="shared" si="557"/>
        <v>20.662100456621005</v>
      </c>
      <c r="P7101" s="3">
        <f t="shared" si="558"/>
        <v>1815.6250000000002</v>
      </c>
      <c r="Q7101" s="3">
        <f t="shared" si="556"/>
        <v>1794.9628995433793</v>
      </c>
      <c r="R7101" s="3">
        <f t="shared" si="559"/>
        <v>1618.4841495433793</v>
      </c>
      <c r="S7101" s="3">
        <f t="shared" si="560"/>
        <v>176.47875000000005</v>
      </c>
      <c r="T7101" s="3"/>
    </row>
    <row r="7102" spans="1:20" x14ac:dyDescent="0.25">
      <c r="A7102" s="1">
        <v>43365</v>
      </c>
      <c r="B7102">
        <v>1604</v>
      </c>
      <c r="C7102">
        <v>20</v>
      </c>
      <c r="D7102">
        <v>20.399999999999999</v>
      </c>
      <c r="E7102">
        <v>52</v>
      </c>
      <c r="F7102">
        <v>1.2</v>
      </c>
      <c r="G7102">
        <v>2000</v>
      </c>
      <c r="H7102">
        <v>10.199999999999999</v>
      </c>
      <c r="I7102">
        <v>0</v>
      </c>
      <c r="J7102">
        <v>0</v>
      </c>
      <c r="K7102">
        <v>0</v>
      </c>
      <c r="L7102" t="s">
        <v>41</v>
      </c>
      <c r="M7102" t="s">
        <v>20</v>
      </c>
      <c r="N7102" t="s">
        <v>21</v>
      </c>
      <c r="O7102" s="3">
        <f t="shared" si="557"/>
        <v>20.662100456621005</v>
      </c>
      <c r="P7102" s="3">
        <f t="shared" si="558"/>
        <v>1670.8333333333335</v>
      </c>
      <c r="Q7102" s="3">
        <f t="shared" si="556"/>
        <v>1650.1712328767126</v>
      </c>
      <c r="R7102" s="3">
        <f t="shared" si="559"/>
        <v>1487.7662328767126</v>
      </c>
      <c r="S7102" s="3">
        <f t="shared" si="560"/>
        <v>162.40500000000003</v>
      </c>
      <c r="T7102" s="3"/>
    </row>
    <row r="7103" spans="1:20" x14ac:dyDescent="0.25">
      <c r="A7103" s="1">
        <v>43365</v>
      </c>
      <c r="B7103">
        <v>1502</v>
      </c>
      <c r="C7103">
        <v>21</v>
      </c>
      <c r="D7103">
        <v>19.399999999999999</v>
      </c>
      <c r="E7103">
        <v>55</v>
      </c>
      <c r="F7103">
        <v>0.8</v>
      </c>
      <c r="G7103">
        <v>2000</v>
      </c>
      <c r="H7103">
        <v>10.1</v>
      </c>
      <c r="I7103">
        <v>0</v>
      </c>
      <c r="J7103">
        <v>0</v>
      </c>
      <c r="K7103">
        <v>0</v>
      </c>
      <c r="L7103" t="s">
        <v>41</v>
      </c>
      <c r="M7103" t="s">
        <v>20</v>
      </c>
      <c r="N7103" t="s">
        <v>21</v>
      </c>
      <c r="O7103" s="3">
        <f t="shared" si="557"/>
        <v>20.662100456621005</v>
      </c>
      <c r="P7103" s="3">
        <f t="shared" si="558"/>
        <v>1564.5833333333335</v>
      </c>
      <c r="Q7103" s="3">
        <f t="shared" si="556"/>
        <v>1543.9212328767126</v>
      </c>
      <c r="R7103" s="3">
        <f t="shared" si="559"/>
        <v>1391.8437328767125</v>
      </c>
      <c r="S7103" s="3">
        <f t="shared" si="560"/>
        <v>152.07750000000001</v>
      </c>
      <c r="T7103" s="3"/>
    </row>
    <row r="7104" spans="1:20" x14ac:dyDescent="0.25">
      <c r="A7104" s="1">
        <v>43365</v>
      </c>
      <c r="B7104">
        <v>1430</v>
      </c>
      <c r="C7104">
        <v>22</v>
      </c>
      <c r="D7104">
        <v>18.600000000000001</v>
      </c>
      <c r="E7104">
        <v>62</v>
      </c>
      <c r="F7104">
        <v>0.6</v>
      </c>
      <c r="G7104">
        <v>2000</v>
      </c>
      <c r="H7104">
        <v>11.1</v>
      </c>
      <c r="I7104">
        <v>0</v>
      </c>
      <c r="J7104">
        <v>0</v>
      </c>
      <c r="K7104">
        <v>0</v>
      </c>
      <c r="L7104" t="s">
        <v>41</v>
      </c>
      <c r="M7104" t="s">
        <v>20</v>
      </c>
      <c r="N7104" t="s">
        <v>21</v>
      </c>
      <c r="O7104" s="3">
        <f t="shared" si="557"/>
        <v>20.662100456621005</v>
      </c>
      <c r="P7104" s="3">
        <f t="shared" si="558"/>
        <v>1489.5833333333335</v>
      </c>
      <c r="Q7104" s="3">
        <f t="shared" si="556"/>
        <v>1468.9212328767126</v>
      </c>
      <c r="R7104" s="3">
        <f t="shared" si="559"/>
        <v>1324.1337328767127</v>
      </c>
      <c r="S7104" s="3">
        <f t="shared" si="560"/>
        <v>144.78750000000002</v>
      </c>
      <c r="T7104" s="3"/>
    </row>
    <row r="7105" spans="1:20" x14ac:dyDescent="0.25">
      <c r="A7105" s="1">
        <v>43365</v>
      </c>
      <c r="B7105">
        <v>1108</v>
      </c>
      <c r="C7105">
        <v>23</v>
      </c>
      <c r="D7105">
        <v>17.899999999999999</v>
      </c>
      <c r="E7105">
        <v>66</v>
      </c>
      <c r="F7105">
        <v>1</v>
      </c>
      <c r="G7105">
        <v>2000</v>
      </c>
      <c r="H7105">
        <v>11.4</v>
      </c>
      <c r="I7105">
        <v>0</v>
      </c>
      <c r="J7105">
        <v>0</v>
      </c>
      <c r="K7105">
        <v>0</v>
      </c>
      <c r="L7105" t="s">
        <v>41</v>
      </c>
      <c r="M7105" t="s">
        <v>20</v>
      </c>
      <c r="N7105" t="s">
        <v>21</v>
      </c>
      <c r="O7105" s="3">
        <f t="shared" si="557"/>
        <v>20.662100456621005</v>
      </c>
      <c r="P7105" s="3">
        <f t="shared" si="558"/>
        <v>1154.1666666666667</v>
      </c>
      <c r="Q7105" s="3">
        <f t="shared" si="556"/>
        <v>1133.5045662100458</v>
      </c>
      <c r="R7105" s="3">
        <f t="shared" si="559"/>
        <v>1021.3195662100458</v>
      </c>
      <c r="S7105" s="3">
        <f t="shared" si="560"/>
        <v>112.18500000000002</v>
      </c>
      <c r="T7105" s="3"/>
    </row>
    <row r="7106" spans="1:20" x14ac:dyDescent="0.25">
      <c r="A7106" s="1">
        <v>43366</v>
      </c>
      <c r="B7106">
        <v>880</v>
      </c>
      <c r="C7106">
        <v>0</v>
      </c>
      <c r="D7106">
        <v>17.2</v>
      </c>
      <c r="E7106">
        <v>69</v>
      </c>
      <c r="F7106">
        <v>0.6</v>
      </c>
      <c r="G7106">
        <v>2000</v>
      </c>
      <c r="H7106">
        <v>11.4</v>
      </c>
      <c r="I7106">
        <v>0</v>
      </c>
      <c r="J7106">
        <v>0</v>
      </c>
      <c r="K7106">
        <v>0</v>
      </c>
      <c r="L7106" t="s">
        <v>41</v>
      </c>
      <c r="M7106" t="s">
        <v>12</v>
      </c>
      <c r="N7106" t="s">
        <v>21</v>
      </c>
      <c r="O7106" s="3">
        <f t="shared" si="557"/>
        <v>20.662100456621005</v>
      </c>
      <c r="P7106" s="3">
        <f t="shared" si="558"/>
        <v>916.66666666666674</v>
      </c>
      <c r="Q7106" s="3">
        <f t="shared" ref="Q7106:Q7169" si="561">P7106-O7106</f>
        <v>896.00456621004571</v>
      </c>
      <c r="R7106" s="3">
        <f t="shared" si="559"/>
        <v>806.90456621004569</v>
      </c>
      <c r="S7106" s="3">
        <f t="shared" si="560"/>
        <v>89.100000000000009</v>
      </c>
      <c r="T7106" s="3"/>
    </row>
    <row r="7107" spans="1:20" x14ac:dyDescent="0.25">
      <c r="A7107" s="1">
        <v>43366</v>
      </c>
      <c r="B7107">
        <v>644</v>
      </c>
      <c r="C7107">
        <v>1</v>
      </c>
      <c r="D7107">
        <v>16.399999999999999</v>
      </c>
      <c r="E7107">
        <v>66</v>
      </c>
      <c r="F7107">
        <v>0.1</v>
      </c>
      <c r="G7107">
        <v>2000</v>
      </c>
      <c r="H7107">
        <v>10</v>
      </c>
      <c r="I7107">
        <v>0</v>
      </c>
      <c r="J7107">
        <v>0</v>
      </c>
      <c r="K7107">
        <v>0</v>
      </c>
      <c r="L7107" t="s">
        <v>41</v>
      </c>
      <c r="M7107" t="s">
        <v>12</v>
      </c>
      <c r="N7107" t="s">
        <v>21</v>
      </c>
      <c r="O7107" s="3">
        <f t="shared" ref="O7107:O7170" si="562">$V$7</f>
        <v>20.662100456621005</v>
      </c>
      <c r="P7107" s="3">
        <f t="shared" ref="P7107:P7170" si="563">$V$10*B7107</f>
        <v>670.83333333333337</v>
      </c>
      <c r="Q7107" s="3">
        <f t="shared" si="561"/>
        <v>650.17123287671234</v>
      </c>
      <c r="R7107" s="3">
        <f t="shared" ref="R7107:R7170" si="564">Q7107-S7107</f>
        <v>584.9662328767123</v>
      </c>
      <c r="S7107" s="3">
        <f t="shared" ref="S7107:S7170" si="565">9.72%*P7107</f>
        <v>65.205000000000013</v>
      </c>
      <c r="T7107" s="3"/>
    </row>
    <row r="7108" spans="1:20" x14ac:dyDescent="0.25">
      <c r="A7108" s="1">
        <v>43366</v>
      </c>
      <c r="B7108">
        <v>489</v>
      </c>
      <c r="C7108">
        <v>2</v>
      </c>
      <c r="D7108">
        <v>16</v>
      </c>
      <c r="E7108">
        <v>72</v>
      </c>
      <c r="F7108">
        <v>1.3</v>
      </c>
      <c r="G7108">
        <v>2000</v>
      </c>
      <c r="H7108">
        <v>10.9</v>
      </c>
      <c r="I7108">
        <v>0</v>
      </c>
      <c r="J7108">
        <v>0</v>
      </c>
      <c r="K7108">
        <v>0</v>
      </c>
      <c r="L7108" t="s">
        <v>41</v>
      </c>
      <c r="M7108" t="s">
        <v>12</v>
      </c>
      <c r="N7108" t="s">
        <v>21</v>
      </c>
      <c r="O7108" s="3">
        <f t="shared" si="562"/>
        <v>20.662100456621005</v>
      </c>
      <c r="P7108" s="3">
        <f t="shared" si="563"/>
        <v>509.37500000000006</v>
      </c>
      <c r="Q7108" s="3">
        <f t="shared" si="561"/>
        <v>488.71289954337908</v>
      </c>
      <c r="R7108" s="3">
        <f t="shared" si="564"/>
        <v>439.20164954337906</v>
      </c>
      <c r="S7108" s="3">
        <f t="shared" si="565"/>
        <v>49.511250000000011</v>
      </c>
      <c r="T7108" s="3"/>
    </row>
    <row r="7109" spans="1:20" x14ac:dyDescent="0.25">
      <c r="A7109" s="1">
        <v>43366</v>
      </c>
      <c r="B7109">
        <v>334</v>
      </c>
      <c r="C7109">
        <v>3</v>
      </c>
      <c r="D7109">
        <v>15.8</v>
      </c>
      <c r="E7109">
        <v>70</v>
      </c>
      <c r="F7109">
        <v>0.8</v>
      </c>
      <c r="G7109">
        <v>2000</v>
      </c>
      <c r="H7109">
        <v>10.3</v>
      </c>
      <c r="I7109">
        <v>0</v>
      </c>
      <c r="J7109">
        <v>0</v>
      </c>
      <c r="K7109">
        <v>0</v>
      </c>
      <c r="L7109" t="s">
        <v>41</v>
      </c>
      <c r="M7109" t="s">
        <v>12</v>
      </c>
      <c r="N7109" t="s">
        <v>21</v>
      </c>
      <c r="O7109" s="3">
        <f t="shared" si="562"/>
        <v>20.662100456621005</v>
      </c>
      <c r="P7109" s="3">
        <f t="shared" si="563"/>
        <v>347.91666666666669</v>
      </c>
      <c r="Q7109" s="3">
        <f t="shared" si="561"/>
        <v>327.25456621004571</v>
      </c>
      <c r="R7109" s="3">
        <f t="shared" si="564"/>
        <v>293.43706621004571</v>
      </c>
      <c r="S7109" s="3">
        <f t="shared" si="565"/>
        <v>33.817500000000003</v>
      </c>
      <c r="T7109" s="3"/>
    </row>
    <row r="7110" spans="1:20" x14ac:dyDescent="0.25">
      <c r="A7110" s="1">
        <v>43366</v>
      </c>
      <c r="B7110">
        <v>202</v>
      </c>
      <c r="C7110">
        <v>4</v>
      </c>
      <c r="D7110">
        <v>16.2</v>
      </c>
      <c r="E7110">
        <v>69</v>
      </c>
      <c r="F7110">
        <v>0.7</v>
      </c>
      <c r="G7110">
        <v>2000</v>
      </c>
      <c r="H7110">
        <v>10.4</v>
      </c>
      <c r="I7110">
        <v>0</v>
      </c>
      <c r="J7110">
        <v>0</v>
      </c>
      <c r="K7110">
        <v>0</v>
      </c>
      <c r="L7110" t="s">
        <v>41</v>
      </c>
      <c r="M7110" t="s">
        <v>12</v>
      </c>
      <c r="N7110" t="s">
        <v>21</v>
      </c>
      <c r="O7110" s="3">
        <f t="shared" si="562"/>
        <v>20.662100456621005</v>
      </c>
      <c r="P7110" s="3">
        <f t="shared" si="563"/>
        <v>210.41666666666669</v>
      </c>
      <c r="Q7110" s="3">
        <f t="shared" si="561"/>
        <v>189.75456621004568</v>
      </c>
      <c r="R7110" s="3">
        <f t="shared" si="564"/>
        <v>169.30206621004567</v>
      </c>
      <c r="S7110" s="3">
        <f t="shared" si="565"/>
        <v>20.452500000000004</v>
      </c>
      <c r="T7110" s="3"/>
    </row>
    <row r="7111" spans="1:20" x14ac:dyDescent="0.25">
      <c r="A7111" s="1">
        <v>43366</v>
      </c>
      <c r="B7111">
        <v>106</v>
      </c>
      <c r="C7111">
        <v>5</v>
      </c>
      <c r="D7111">
        <v>16.3</v>
      </c>
      <c r="E7111">
        <v>67</v>
      </c>
      <c r="F7111">
        <v>0.8</v>
      </c>
      <c r="G7111">
        <v>2000</v>
      </c>
      <c r="H7111">
        <v>10.1</v>
      </c>
      <c r="I7111">
        <v>0</v>
      </c>
      <c r="J7111">
        <v>0</v>
      </c>
      <c r="K7111">
        <v>0</v>
      </c>
      <c r="L7111" t="s">
        <v>41</v>
      </c>
      <c r="M7111" t="s">
        <v>12</v>
      </c>
      <c r="N7111" t="s">
        <v>21</v>
      </c>
      <c r="O7111" s="3">
        <f t="shared" si="562"/>
        <v>20.662100456621005</v>
      </c>
      <c r="P7111" s="3">
        <f t="shared" si="563"/>
        <v>110.41666666666667</v>
      </c>
      <c r="Q7111" s="3">
        <f t="shared" si="561"/>
        <v>89.754566210045667</v>
      </c>
      <c r="R7111" s="3">
        <f t="shared" si="564"/>
        <v>79.022066210045665</v>
      </c>
      <c r="S7111" s="3">
        <f t="shared" si="565"/>
        <v>10.732500000000002</v>
      </c>
      <c r="T7111" s="3"/>
    </row>
    <row r="7112" spans="1:20" x14ac:dyDescent="0.25">
      <c r="A7112" s="1">
        <v>43366</v>
      </c>
      <c r="B7112">
        <v>144</v>
      </c>
      <c r="C7112">
        <v>6</v>
      </c>
      <c r="D7112">
        <v>16.5</v>
      </c>
      <c r="E7112">
        <v>73</v>
      </c>
      <c r="F7112">
        <v>1.2</v>
      </c>
      <c r="G7112">
        <v>2000</v>
      </c>
      <c r="H7112">
        <v>11.6</v>
      </c>
      <c r="I7112">
        <v>0</v>
      </c>
      <c r="J7112">
        <v>0</v>
      </c>
      <c r="K7112">
        <v>0</v>
      </c>
      <c r="L7112" t="s">
        <v>41</v>
      </c>
      <c r="M7112" t="s">
        <v>12</v>
      </c>
      <c r="N7112" t="s">
        <v>21</v>
      </c>
      <c r="O7112" s="3">
        <f t="shared" si="562"/>
        <v>20.662100456621005</v>
      </c>
      <c r="P7112" s="3">
        <f t="shared" si="563"/>
        <v>150</v>
      </c>
      <c r="Q7112" s="3">
        <f t="shared" si="561"/>
        <v>129.337899543379</v>
      </c>
      <c r="R7112" s="3">
        <f t="shared" si="564"/>
        <v>114.757899543379</v>
      </c>
      <c r="S7112" s="3">
        <f t="shared" si="565"/>
        <v>14.580000000000002</v>
      </c>
      <c r="T7112" s="3"/>
    </row>
    <row r="7113" spans="1:20" x14ac:dyDescent="0.25">
      <c r="A7113" s="1">
        <v>43366</v>
      </c>
      <c r="B7113">
        <v>261</v>
      </c>
      <c r="C7113">
        <v>7</v>
      </c>
      <c r="D7113">
        <v>16.5</v>
      </c>
      <c r="E7113">
        <v>74</v>
      </c>
      <c r="F7113">
        <v>0.4</v>
      </c>
      <c r="G7113">
        <v>2000</v>
      </c>
      <c r="H7113">
        <v>11.8</v>
      </c>
      <c r="I7113">
        <v>0</v>
      </c>
      <c r="J7113">
        <v>0</v>
      </c>
      <c r="K7113">
        <v>0</v>
      </c>
      <c r="L7113" t="s">
        <v>41</v>
      </c>
      <c r="M7113" t="s">
        <v>12</v>
      </c>
      <c r="N7113" t="s">
        <v>21</v>
      </c>
      <c r="O7113" s="3">
        <f t="shared" si="562"/>
        <v>20.662100456621005</v>
      </c>
      <c r="P7113" s="3">
        <f t="shared" si="563"/>
        <v>271.875</v>
      </c>
      <c r="Q7113" s="3">
        <f t="shared" si="561"/>
        <v>251.212899543379</v>
      </c>
      <c r="R7113" s="3">
        <f t="shared" si="564"/>
        <v>224.78664954337899</v>
      </c>
      <c r="S7113" s="3">
        <f t="shared" si="565"/>
        <v>26.426250000000003</v>
      </c>
      <c r="T7113" s="3"/>
    </row>
    <row r="7114" spans="1:20" x14ac:dyDescent="0.25">
      <c r="A7114" s="1">
        <v>43366</v>
      </c>
      <c r="B7114">
        <v>439</v>
      </c>
      <c r="C7114">
        <v>8</v>
      </c>
      <c r="D7114">
        <v>17</v>
      </c>
      <c r="E7114">
        <v>69</v>
      </c>
      <c r="F7114">
        <v>1.2</v>
      </c>
      <c r="G7114">
        <v>2000</v>
      </c>
      <c r="H7114">
        <v>11.2</v>
      </c>
      <c r="I7114">
        <v>0.3</v>
      </c>
      <c r="J7114">
        <v>0</v>
      </c>
      <c r="K7114">
        <v>0</v>
      </c>
      <c r="L7114" t="s">
        <v>41</v>
      </c>
      <c r="M7114" t="s">
        <v>12</v>
      </c>
      <c r="N7114" t="s">
        <v>21</v>
      </c>
      <c r="O7114" s="3">
        <f t="shared" si="562"/>
        <v>20.662100456621005</v>
      </c>
      <c r="P7114" s="3">
        <f t="shared" si="563"/>
        <v>457.29166666666669</v>
      </c>
      <c r="Q7114" s="3">
        <f t="shared" si="561"/>
        <v>436.62956621004571</v>
      </c>
      <c r="R7114" s="3">
        <f t="shared" si="564"/>
        <v>392.18081621004569</v>
      </c>
      <c r="S7114" s="3">
        <f t="shared" si="565"/>
        <v>44.448750000000004</v>
      </c>
      <c r="T7114" s="3"/>
    </row>
    <row r="7115" spans="1:20" x14ac:dyDescent="0.25">
      <c r="A7115" s="1">
        <v>43366</v>
      </c>
      <c r="B7115">
        <v>534</v>
      </c>
      <c r="C7115">
        <v>9</v>
      </c>
      <c r="D7115">
        <v>18.399999999999999</v>
      </c>
      <c r="E7115">
        <v>59</v>
      </c>
      <c r="F7115">
        <v>1</v>
      </c>
      <c r="G7115">
        <v>1951</v>
      </c>
      <c r="H7115">
        <v>10.199999999999999</v>
      </c>
      <c r="I7115">
        <v>0.86</v>
      </c>
      <c r="J7115">
        <v>0</v>
      </c>
      <c r="K7115">
        <v>0</v>
      </c>
      <c r="L7115" t="s">
        <v>41</v>
      </c>
      <c r="M7115" t="s">
        <v>12</v>
      </c>
      <c r="N7115" t="s">
        <v>21</v>
      </c>
      <c r="O7115" s="3">
        <f t="shared" si="562"/>
        <v>20.662100456621005</v>
      </c>
      <c r="P7115" s="3">
        <f t="shared" si="563"/>
        <v>556.25</v>
      </c>
      <c r="Q7115" s="3">
        <f t="shared" si="561"/>
        <v>535.58789954337897</v>
      </c>
      <c r="R7115" s="3">
        <f t="shared" si="564"/>
        <v>481.52039954337897</v>
      </c>
      <c r="S7115" s="3">
        <f t="shared" si="565"/>
        <v>54.067500000000003</v>
      </c>
      <c r="T7115" s="3"/>
    </row>
    <row r="7116" spans="1:20" x14ac:dyDescent="0.25">
      <c r="A7116" s="1">
        <v>43366</v>
      </c>
      <c r="B7116">
        <v>620</v>
      </c>
      <c r="C7116">
        <v>10</v>
      </c>
      <c r="D7116">
        <v>19.3</v>
      </c>
      <c r="E7116">
        <v>59</v>
      </c>
      <c r="F7116">
        <v>0.2</v>
      </c>
      <c r="G7116">
        <v>2000</v>
      </c>
      <c r="H7116">
        <v>11</v>
      </c>
      <c r="I7116">
        <v>0.94</v>
      </c>
      <c r="J7116">
        <v>0</v>
      </c>
      <c r="K7116">
        <v>0</v>
      </c>
      <c r="L7116" t="s">
        <v>41</v>
      </c>
      <c r="M7116" t="s">
        <v>12</v>
      </c>
      <c r="N7116" t="s">
        <v>21</v>
      </c>
      <c r="O7116" s="3">
        <f t="shared" si="562"/>
        <v>20.662100456621005</v>
      </c>
      <c r="P7116" s="3">
        <f t="shared" si="563"/>
        <v>645.83333333333337</v>
      </c>
      <c r="Q7116" s="3">
        <f t="shared" si="561"/>
        <v>625.17123287671234</v>
      </c>
      <c r="R7116" s="3">
        <f t="shared" si="564"/>
        <v>562.39623287671236</v>
      </c>
      <c r="S7116" s="3">
        <f t="shared" si="565"/>
        <v>62.775000000000013</v>
      </c>
      <c r="T7116" s="3"/>
    </row>
    <row r="7117" spans="1:20" x14ac:dyDescent="0.25">
      <c r="A7117" s="1">
        <v>43366</v>
      </c>
      <c r="B7117">
        <v>764</v>
      </c>
      <c r="C7117">
        <v>11</v>
      </c>
      <c r="D7117">
        <v>20.100000000000001</v>
      </c>
      <c r="E7117">
        <v>57</v>
      </c>
      <c r="F7117">
        <v>3</v>
      </c>
      <c r="G7117">
        <v>1929</v>
      </c>
      <c r="H7117">
        <v>11.3</v>
      </c>
      <c r="I7117">
        <v>1.29</v>
      </c>
      <c r="J7117">
        <v>0</v>
      </c>
      <c r="K7117">
        <v>0</v>
      </c>
      <c r="L7117" t="s">
        <v>41</v>
      </c>
      <c r="M7117" t="s">
        <v>12</v>
      </c>
      <c r="N7117" t="s">
        <v>21</v>
      </c>
      <c r="O7117" s="3">
        <f t="shared" si="562"/>
        <v>20.662100456621005</v>
      </c>
      <c r="P7117" s="3">
        <f t="shared" si="563"/>
        <v>795.83333333333337</v>
      </c>
      <c r="Q7117" s="3">
        <f t="shared" si="561"/>
        <v>775.17123287671234</v>
      </c>
      <c r="R7117" s="3">
        <f t="shared" si="564"/>
        <v>697.81623287671232</v>
      </c>
      <c r="S7117" s="3">
        <f t="shared" si="565"/>
        <v>77.355000000000004</v>
      </c>
      <c r="T7117" s="3"/>
    </row>
    <row r="7118" spans="1:20" x14ac:dyDescent="0.25">
      <c r="A7118" s="1">
        <v>43366</v>
      </c>
      <c r="B7118">
        <v>915</v>
      </c>
      <c r="C7118">
        <v>12</v>
      </c>
      <c r="D7118">
        <v>20.8</v>
      </c>
      <c r="E7118">
        <v>52</v>
      </c>
      <c r="F7118">
        <v>1.2</v>
      </c>
      <c r="G7118">
        <v>1984</v>
      </c>
      <c r="H7118">
        <v>10.5</v>
      </c>
      <c r="I7118">
        <v>1.25</v>
      </c>
      <c r="J7118">
        <v>0</v>
      </c>
      <c r="K7118">
        <v>0</v>
      </c>
      <c r="L7118" t="s">
        <v>41</v>
      </c>
      <c r="M7118" t="s">
        <v>12</v>
      </c>
      <c r="N7118" t="s">
        <v>21</v>
      </c>
      <c r="O7118" s="3">
        <f t="shared" si="562"/>
        <v>20.662100456621005</v>
      </c>
      <c r="P7118" s="3">
        <f t="shared" si="563"/>
        <v>953.12500000000011</v>
      </c>
      <c r="Q7118" s="3">
        <f t="shared" si="561"/>
        <v>932.46289954337908</v>
      </c>
      <c r="R7118" s="3">
        <f t="shared" si="564"/>
        <v>839.81914954337901</v>
      </c>
      <c r="S7118" s="3">
        <f t="shared" si="565"/>
        <v>92.643750000000026</v>
      </c>
      <c r="T7118" s="3"/>
    </row>
    <row r="7119" spans="1:20" x14ac:dyDescent="0.25">
      <c r="A7119" s="1">
        <v>43366</v>
      </c>
      <c r="B7119">
        <v>1031</v>
      </c>
      <c r="C7119">
        <v>13</v>
      </c>
      <c r="D7119">
        <v>22.7</v>
      </c>
      <c r="E7119">
        <v>44</v>
      </c>
      <c r="F7119">
        <v>1.4</v>
      </c>
      <c r="G7119">
        <v>1913</v>
      </c>
      <c r="H7119">
        <v>9.8000000000000007</v>
      </c>
      <c r="I7119">
        <v>1.77</v>
      </c>
      <c r="J7119">
        <v>0</v>
      </c>
      <c r="K7119">
        <v>0</v>
      </c>
      <c r="L7119" t="s">
        <v>41</v>
      </c>
      <c r="M7119" t="s">
        <v>12</v>
      </c>
      <c r="N7119" t="s">
        <v>21</v>
      </c>
      <c r="O7119" s="3">
        <f t="shared" si="562"/>
        <v>20.662100456621005</v>
      </c>
      <c r="P7119" s="3">
        <f t="shared" si="563"/>
        <v>1073.9583333333335</v>
      </c>
      <c r="Q7119" s="3">
        <f t="shared" si="561"/>
        <v>1053.2962328767126</v>
      </c>
      <c r="R7119" s="3">
        <f t="shared" si="564"/>
        <v>948.90748287671249</v>
      </c>
      <c r="S7119" s="3">
        <f t="shared" si="565"/>
        <v>104.38875000000003</v>
      </c>
      <c r="T7119" s="3"/>
    </row>
    <row r="7120" spans="1:20" x14ac:dyDescent="0.25">
      <c r="A7120" s="1">
        <v>43366</v>
      </c>
      <c r="B7120">
        <v>1136</v>
      </c>
      <c r="C7120">
        <v>14</v>
      </c>
      <c r="D7120">
        <v>24.2</v>
      </c>
      <c r="E7120">
        <v>40</v>
      </c>
      <c r="F7120">
        <v>1.2</v>
      </c>
      <c r="G7120">
        <v>1953</v>
      </c>
      <c r="H7120">
        <v>9.6999999999999993</v>
      </c>
      <c r="I7120">
        <v>2.62</v>
      </c>
      <c r="J7120">
        <v>0</v>
      </c>
      <c r="K7120">
        <v>0</v>
      </c>
      <c r="L7120" t="s">
        <v>41</v>
      </c>
      <c r="M7120" t="s">
        <v>12</v>
      </c>
      <c r="N7120" t="s">
        <v>21</v>
      </c>
      <c r="O7120" s="3">
        <f t="shared" si="562"/>
        <v>20.662100456621005</v>
      </c>
      <c r="P7120" s="3">
        <f t="shared" si="563"/>
        <v>1183.3333333333335</v>
      </c>
      <c r="Q7120" s="3">
        <f t="shared" si="561"/>
        <v>1162.6712328767126</v>
      </c>
      <c r="R7120" s="3">
        <f t="shared" si="564"/>
        <v>1047.6512328767126</v>
      </c>
      <c r="S7120" s="3">
        <f t="shared" si="565"/>
        <v>115.02000000000002</v>
      </c>
      <c r="T7120" s="3"/>
    </row>
    <row r="7121" spans="1:20" x14ac:dyDescent="0.25">
      <c r="A7121" s="1">
        <v>43366</v>
      </c>
      <c r="B7121">
        <v>1366</v>
      </c>
      <c r="C7121">
        <v>15</v>
      </c>
      <c r="D7121">
        <v>25</v>
      </c>
      <c r="E7121">
        <v>28</v>
      </c>
      <c r="F7121">
        <v>2.2000000000000002</v>
      </c>
      <c r="G7121">
        <v>2000</v>
      </c>
      <c r="H7121">
        <v>5.2</v>
      </c>
      <c r="I7121">
        <v>2.39</v>
      </c>
      <c r="J7121">
        <v>0</v>
      </c>
      <c r="K7121">
        <v>0</v>
      </c>
      <c r="L7121" t="s">
        <v>41</v>
      </c>
      <c r="M7121" t="s">
        <v>12</v>
      </c>
      <c r="N7121" t="s">
        <v>21</v>
      </c>
      <c r="O7121" s="3">
        <f t="shared" si="562"/>
        <v>20.662100456621005</v>
      </c>
      <c r="P7121" s="3">
        <f t="shared" si="563"/>
        <v>1422.9166666666667</v>
      </c>
      <c r="Q7121" s="3">
        <f t="shared" si="561"/>
        <v>1402.2545662100458</v>
      </c>
      <c r="R7121" s="3">
        <f t="shared" si="564"/>
        <v>1263.9470662100457</v>
      </c>
      <c r="S7121" s="3">
        <f t="shared" si="565"/>
        <v>138.30750000000003</v>
      </c>
      <c r="T7121" s="3"/>
    </row>
    <row r="7122" spans="1:20" x14ac:dyDescent="0.25">
      <c r="A7122" s="1">
        <v>43366</v>
      </c>
      <c r="B7122">
        <v>1502</v>
      </c>
      <c r="C7122">
        <v>16</v>
      </c>
      <c r="D7122">
        <v>24.6</v>
      </c>
      <c r="E7122">
        <v>29</v>
      </c>
      <c r="F7122">
        <v>4</v>
      </c>
      <c r="G7122">
        <v>1988</v>
      </c>
      <c r="H7122">
        <v>5.3</v>
      </c>
      <c r="I7122">
        <v>1.73</v>
      </c>
      <c r="J7122">
        <v>0</v>
      </c>
      <c r="K7122">
        <v>0</v>
      </c>
      <c r="L7122" t="s">
        <v>41</v>
      </c>
      <c r="M7122" t="s">
        <v>12</v>
      </c>
      <c r="N7122" t="s">
        <v>21</v>
      </c>
      <c r="O7122" s="3">
        <f t="shared" si="562"/>
        <v>20.662100456621005</v>
      </c>
      <c r="P7122" s="3">
        <f t="shared" si="563"/>
        <v>1564.5833333333335</v>
      </c>
      <c r="Q7122" s="3">
        <f t="shared" si="561"/>
        <v>1543.9212328767126</v>
      </c>
      <c r="R7122" s="3">
        <f t="shared" si="564"/>
        <v>1391.8437328767125</v>
      </c>
      <c r="S7122" s="3">
        <f t="shared" si="565"/>
        <v>152.07750000000001</v>
      </c>
      <c r="T7122" s="3"/>
    </row>
    <row r="7123" spans="1:20" x14ac:dyDescent="0.25">
      <c r="A7123" s="1">
        <v>43366</v>
      </c>
      <c r="B7123">
        <v>1591</v>
      </c>
      <c r="C7123">
        <v>17</v>
      </c>
      <c r="D7123">
        <v>24.1</v>
      </c>
      <c r="E7123">
        <v>41</v>
      </c>
      <c r="F7123">
        <v>2.4</v>
      </c>
      <c r="G7123">
        <v>2000</v>
      </c>
      <c r="H7123">
        <v>10</v>
      </c>
      <c r="I7123">
        <v>1.17</v>
      </c>
      <c r="J7123">
        <v>0</v>
      </c>
      <c r="K7123">
        <v>0</v>
      </c>
      <c r="L7123" t="s">
        <v>41</v>
      </c>
      <c r="M7123" t="s">
        <v>12</v>
      </c>
      <c r="N7123" t="s">
        <v>21</v>
      </c>
      <c r="O7123" s="3">
        <f t="shared" si="562"/>
        <v>20.662100456621005</v>
      </c>
      <c r="P7123" s="3">
        <f t="shared" si="563"/>
        <v>1657.2916666666667</v>
      </c>
      <c r="Q7123" s="3">
        <f t="shared" si="561"/>
        <v>1636.6295662100458</v>
      </c>
      <c r="R7123" s="3">
        <f t="shared" si="564"/>
        <v>1475.5408162100457</v>
      </c>
      <c r="S7123" s="3">
        <f t="shared" si="565"/>
        <v>161.08875000000003</v>
      </c>
      <c r="T7123" s="3"/>
    </row>
    <row r="7124" spans="1:20" x14ac:dyDescent="0.25">
      <c r="A7124" s="1">
        <v>43366</v>
      </c>
      <c r="B7124">
        <v>1492</v>
      </c>
      <c r="C7124">
        <v>18</v>
      </c>
      <c r="D7124">
        <v>22.3</v>
      </c>
      <c r="E7124">
        <v>53</v>
      </c>
      <c r="F7124">
        <v>2.7</v>
      </c>
      <c r="G7124">
        <v>2000</v>
      </c>
      <c r="H7124">
        <v>12.2</v>
      </c>
      <c r="I7124">
        <v>0.44</v>
      </c>
      <c r="J7124">
        <v>0</v>
      </c>
      <c r="K7124">
        <v>0</v>
      </c>
      <c r="L7124" t="s">
        <v>41</v>
      </c>
      <c r="M7124" t="s">
        <v>12</v>
      </c>
      <c r="N7124" t="s">
        <v>21</v>
      </c>
      <c r="O7124" s="3">
        <f t="shared" si="562"/>
        <v>20.662100456621005</v>
      </c>
      <c r="P7124" s="3">
        <f t="shared" si="563"/>
        <v>1554.1666666666667</v>
      </c>
      <c r="Q7124" s="3">
        <f t="shared" si="561"/>
        <v>1533.5045662100458</v>
      </c>
      <c r="R7124" s="3">
        <f t="shared" si="564"/>
        <v>1382.4395662100458</v>
      </c>
      <c r="S7124" s="3">
        <f t="shared" si="565"/>
        <v>151.06500000000003</v>
      </c>
      <c r="T7124" s="3"/>
    </row>
    <row r="7125" spans="1:20" x14ac:dyDescent="0.25">
      <c r="A7125" s="1">
        <v>43366</v>
      </c>
      <c r="B7125">
        <v>1333</v>
      </c>
      <c r="C7125">
        <v>19</v>
      </c>
      <c r="D7125">
        <v>21</v>
      </c>
      <c r="E7125">
        <v>54</v>
      </c>
      <c r="F7125">
        <v>2.9</v>
      </c>
      <c r="G7125">
        <v>2000</v>
      </c>
      <c r="H7125">
        <v>11.3</v>
      </c>
      <c r="I7125">
        <v>0.01</v>
      </c>
      <c r="J7125">
        <v>0</v>
      </c>
      <c r="K7125">
        <v>0</v>
      </c>
      <c r="L7125" t="s">
        <v>41</v>
      </c>
      <c r="M7125" t="s">
        <v>12</v>
      </c>
      <c r="N7125" t="s">
        <v>21</v>
      </c>
      <c r="O7125" s="3">
        <f t="shared" si="562"/>
        <v>20.662100456621005</v>
      </c>
      <c r="P7125" s="3">
        <f t="shared" si="563"/>
        <v>1388.5416666666667</v>
      </c>
      <c r="Q7125" s="3">
        <f t="shared" si="561"/>
        <v>1367.8795662100458</v>
      </c>
      <c r="R7125" s="3">
        <f t="shared" si="564"/>
        <v>1232.9133162100459</v>
      </c>
      <c r="S7125" s="3">
        <f t="shared" si="565"/>
        <v>134.96625000000003</v>
      </c>
      <c r="T7125" s="3"/>
    </row>
    <row r="7126" spans="1:20" x14ac:dyDescent="0.25">
      <c r="A7126" s="1">
        <v>43366</v>
      </c>
      <c r="B7126">
        <v>1287</v>
      </c>
      <c r="C7126">
        <v>20</v>
      </c>
      <c r="D7126">
        <v>20.2</v>
      </c>
      <c r="E7126">
        <v>48</v>
      </c>
      <c r="F7126">
        <v>3.3</v>
      </c>
      <c r="G7126">
        <v>2000</v>
      </c>
      <c r="H7126">
        <v>8.8000000000000007</v>
      </c>
      <c r="I7126">
        <v>0</v>
      </c>
      <c r="J7126">
        <v>0</v>
      </c>
      <c r="K7126">
        <v>0</v>
      </c>
      <c r="L7126" t="s">
        <v>41</v>
      </c>
      <c r="M7126" t="s">
        <v>12</v>
      </c>
      <c r="N7126" t="s">
        <v>21</v>
      </c>
      <c r="O7126" s="3">
        <f t="shared" si="562"/>
        <v>20.662100456621005</v>
      </c>
      <c r="P7126" s="3">
        <f t="shared" si="563"/>
        <v>1340.625</v>
      </c>
      <c r="Q7126" s="3">
        <f t="shared" si="561"/>
        <v>1319.9628995433791</v>
      </c>
      <c r="R7126" s="3">
        <f t="shared" si="564"/>
        <v>1189.6541495433792</v>
      </c>
      <c r="S7126" s="3">
        <f t="shared" si="565"/>
        <v>130.30875</v>
      </c>
      <c r="T7126" s="3"/>
    </row>
    <row r="7127" spans="1:20" x14ac:dyDescent="0.25">
      <c r="A7127" s="1">
        <v>43366</v>
      </c>
      <c r="B7127">
        <v>1148</v>
      </c>
      <c r="C7127">
        <v>21</v>
      </c>
      <c r="D7127">
        <v>19.100000000000001</v>
      </c>
      <c r="E7127">
        <v>38</v>
      </c>
      <c r="F7127">
        <v>2.1</v>
      </c>
      <c r="G7127">
        <v>2000</v>
      </c>
      <c r="H7127">
        <v>4.4000000000000004</v>
      </c>
      <c r="I7127">
        <v>0</v>
      </c>
      <c r="J7127">
        <v>0</v>
      </c>
      <c r="K7127">
        <v>0</v>
      </c>
      <c r="L7127" t="s">
        <v>41</v>
      </c>
      <c r="M7127" t="s">
        <v>12</v>
      </c>
      <c r="N7127" t="s">
        <v>21</v>
      </c>
      <c r="O7127" s="3">
        <f t="shared" si="562"/>
        <v>20.662100456621005</v>
      </c>
      <c r="P7127" s="3">
        <f t="shared" si="563"/>
        <v>1195.8333333333335</v>
      </c>
      <c r="Q7127" s="3">
        <f t="shared" si="561"/>
        <v>1175.1712328767126</v>
      </c>
      <c r="R7127" s="3">
        <f t="shared" si="564"/>
        <v>1058.9362328767124</v>
      </c>
      <c r="S7127" s="3">
        <f t="shared" si="565"/>
        <v>116.23500000000003</v>
      </c>
      <c r="T7127" s="3"/>
    </row>
    <row r="7128" spans="1:20" x14ac:dyDescent="0.25">
      <c r="A7128" s="1">
        <v>43366</v>
      </c>
      <c r="B7128">
        <v>1074</v>
      </c>
      <c r="C7128">
        <v>22</v>
      </c>
      <c r="D7128">
        <v>18.5</v>
      </c>
      <c r="E7128">
        <v>40</v>
      </c>
      <c r="F7128">
        <v>2.5</v>
      </c>
      <c r="G7128">
        <v>2000</v>
      </c>
      <c r="H7128">
        <v>4.5999999999999996</v>
      </c>
      <c r="I7128">
        <v>0</v>
      </c>
      <c r="J7128">
        <v>0</v>
      </c>
      <c r="K7128">
        <v>0</v>
      </c>
      <c r="L7128" t="s">
        <v>41</v>
      </c>
      <c r="M7128" t="s">
        <v>12</v>
      </c>
      <c r="N7128" t="s">
        <v>21</v>
      </c>
      <c r="O7128" s="3">
        <f t="shared" si="562"/>
        <v>20.662100456621005</v>
      </c>
      <c r="P7128" s="3">
        <f t="shared" si="563"/>
        <v>1118.75</v>
      </c>
      <c r="Q7128" s="3">
        <f t="shared" si="561"/>
        <v>1098.0878995433791</v>
      </c>
      <c r="R7128" s="3">
        <f t="shared" si="564"/>
        <v>989.34539954337902</v>
      </c>
      <c r="S7128" s="3">
        <f t="shared" si="565"/>
        <v>108.74250000000001</v>
      </c>
      <c r="T7128" s="3"/>
    </row>
    <row r="7129" spans="1:20" x14ac:dyDescent="0.25">
      <c r="A7129" s="1">
        <v>43366</v>
      </c>
      <c r="B7129">
        <v>768</v>
      </c>
      <c r="C7129">
        <v>23</v>
      </c>
      <c r="D7129">
        <v>17.7</v>
      </c>
      <c r="E7129">
        <v>45</v>
      </c>
      <c r="F7129">
        <v>1.1000000000000001</v>
      </c>
      <c r="G7129">
        <v>2000</v>
      </c>
      <c r="H7129">
        <v>5.6</v>
      </c>
      <c r="I7129">
        <v>0</v>
      </c>
      <c r="J7129">
        <v>0</v>
      </c>
      <c r="K7129">
        <v>0</v>
      </c>
      <c r="L7129" t="s">
        <v>41</v>
      </c>
      <c r="M7129" t="s">
        <v>12</v>
      </c>
      <c r="N7129" t="s">
        <v>21</v>
      </c>
      <c r="O7129" s="3">
        <f t="shared" si="562"/>
        <v>20.662100456621005</v>
      </c>
      <c r="P7129" s="3">
        <f t="shared" si="563"/>
        <v>800</v>
      </c>
      <c r="Q7129" s="3">
        <f t="shared" si="561"/>
        <v>779.33789954337897</v>
      </c>
      <c r="R7129" s="3">
        <f t="shared" si="564"/>
        <v>701.57789954337898</v>
      </c>
      <c r="S7129" s="3">
        <f t="shared" si="565"/>
        <v>77.760000000000005</v>
      </c>
      <c r="T7129" s="3"/>
    </row>
    <row r="7130" spans="1:20" x14ac:dyDescent="0.25">
      <c r="A7130" s="1">
        <v>43367</v>
      </c>
      <c r="B7130">
        <v>620</v>
      </c>
      <c r="C7130">
        <v>0</v>
      </c>
      <c r="D7130">
        <v>17.2</v>
      </c>
      <c r="E7130">
        <v>50</v>
      </c>
      <c r="F7130">
        <v>1.7</v>
      </c>
      <c r="G7130">
        <v>2000</v>
      </c>
      <c r="H7130">
        <v>6.6</v>
      </c>
      <c r="I7130">
        <v>0</v>
      </c>
      <c r="J7130">
        <v>0</v>
      </c>
      <c r="K7130">
        <v>0</v>
      </c>
      <c r="L7130" t="s">
        <v>41</v>
      </c>
      <c r="M7130" t="s">
        <v>12</v>
      </c>
      <c r="N7130" t="s">
        <v>21</v>
      </c>
      <c r="O7130" s="3">
        <f t="shared" si="562"/>
        <v>20.662100456621005</v>
      </c>
      <c r="P7130" s="3">
        <f t="shared" si="563"/>
        <v>645.83333333333337</v>
      </c>
      <c r="Q7130" s="3">
        <f t="shared" si="561"/>
        <v>625.17123287671234</v>
      </c>
      <c r="R7130" s="3">
        <f t="shared" si="564"/>
        <v>562.39623287671236</v>
      </c>
      <c r="S7130" s="3">
        <f t="shared" si="565"/>
        <v>62.775000000000013</v>
      </c>
      <c r="T7130" s="3"/>
    </row>
    <row r="7131" spans="1:20" x14ac:dyDescent="0.25">
      <c r="A7131" s="1">
        <v>43367</v>
      </c>
      <c r="B7131">
        <v>426</v>
      </c>
      <c r="C7131">
        <v>1</v>
      </c>
      <c r="D7131">
        <v>16.8</v>
      </c>
      <c r="E7131">
        <v>53</v>
      </c>
      <c r="F7131">
        <v>2</v>
      </c>
      <c r="G7131">
        <v>2000</v>
      </c>
      <c r="H7131">
        <v>7.1</v>
      </c>
      <c r="I7131">
        <v>0</v>
      </c>
      <c r="J7131">
        <v>0</v>
      </c>
      <c r="K7131">
        <v>0</v>
      </c>
      <c r="L7131" t="s">
        <v>41</v>
      </c>
      <c r="M7131" t="s">
        <v>12</v>
      </c>
      <c r="N7131" t="s">
        <v>21</v>
      </c>
      <c r="O7131" s="3">
        <f t="shared" si="562"/>
        <v>20.662100456621005</v>
      </c>
      <c r="P7131" s="3">
        <f t="shared" si="563"/>
        <v>443.75000000000006</v>
      </c>
      <c r="Q7131" s="3">
        <f t="shared" si="561"/>
        <v>423.08789954337908</v>
      </c>
      <c r="R7131" s="3">
        <f t="shared" si="564"/>
        <v>379.95539954337909</v>
      </c>
      <c r="S7131" s="3">
        <f t="shared" si="565"/>
        <v>43.132500000000007</v>
      </c>
      <c r="T7131" s="3"/>
    </row>
    <row r="7132" spans="1:20" x14ac:dyDescent="0.25">
      <c r="A7132" s="1">
        <v>43367</v>
      </c>
      <c r="B7132">
        <v>302</v>
      </c>
      <c r="C7132">
        <v>2</v>
      </c>
      <c r="D7132">
        <v>16.100000000000001</v>
      </c>
      <c r="E7132">
        <v>57</v>
      </c>
      <c r="F7132">
        <v>0.7</v>
      </c>
      <c r="G7132">
        <v>2000</v>
      </c>
      <c r="H7132">
        <v>7.5</v>
      </c>
      <c r="I7132">
        <v>0</v>
      </c>
      <c r="J7132">
        <v>0</v>
      </c>
      <c r="K7132">
        <v>0</v>
      </c>
      <c r="L7132" t="s">
        <v>41</v>
      </c>
      <c r="M7132" t="s">
        <v>12</v>
      </c>
      <c r="N7132" t="s">
        <v>21</v>
      </c>
      <c r="O7132" s="3">
        <f t="shared" si="562"/>
        <v>20.662100456621005</v>
      </c>
      <c r="P7132" s="3">
        <f t="shared" si="563"/>
        <v>314.58333333333337</v>
      </c>
      <c r="Q7132" s="3">
        <f t="shared" si="561"/>
        <v>293.92123287671234</v>
      </c>
      <c r="R7132" s="3">
        <f t="shared" si="564"/>
        <v>263.34373287671235</v>
      </c>
      <c r="S7132" s="3">
        <f t="shared" si="565"/>
        <v>30.577500000000008</v>
      </c>
      <c r="T7132" s="3"/>
    </row>
    <row r="7133" spans="1:20" x14ac:dyDescent="0.25">
      <c r="A7133" s="1">
        <v>43367</v>
      </c>
      <c r="B7133">
        <v>216</v>
      </c>
      <c r="C7133">
        <v>3</v>
      </c>
      <c r="D7133">
        <v>15.5</v>
      </c>
      <c r="E7133">
        <v>63</v>
      </c>
      <c r="F7133">
        <v>0.3</v>
      </c>
      <c r="G7133">
        <v>2000</v>
      </c>
      <c r="H7133">
        <v>8.4</v>
      </c>
      <c r="I7133">
        <v>0</v>
      </c>
      <c r="J7133">
        <v>0</v>
      </c>
      <c r="K7133">
        <v>0</v>
      </c>
      <c r="L7133" t="s">
        <v>41</v>
      </c>
      <c r="M7133" t="s">
        <v>12</v>
      </c>
      <c r="N7133" t="s">
        <v>21</v>
      </c>
      <c r="O7133" s="3">
        <f t="shared" si="562"/>
        <v>20.662100456621005</v>
      </c>
      <c r="P7133" s="3">
        <f t="shared" si="563"/>
        <v>225.00000000000003</v>
      </c>
      <c r="Q7133" s="3">
        <f t="shared" si="561"/>
        <v>204.33789954337902</v>
      </c>
      <c r="R7133" s="3">
        <f t="shared" si="564"/>
        <v>182.46789954337902</v>
      </c>
      <c r="S7133" s="3">
        <f t="shared" si="565"/>
        <v>21.870000000000005</v>
      </c>
      <c r="T7133" s="3"/>
    </row>
    <row r="7134" spans="1:20" x14ac:dyDescent="0.25">
      <c r="A7134" s="1">
        <v>43367</v>
      </c>
      <c r="B7134">
        <v>141</v>
      </c>
      <c r="C7134">
        <v>4</v>
      </c>
      <c r="D7134">
        <v>14.9</v>
      </c>
      <c r="E7134">
        <v>68</v>
      </c>
      <c r="F7134">
        <v>0.9</v>
      </c>
      <c r="G7134">
        <v>2000</v>
      </c>
      <c r="H7134">
        <v>9</v>
      </c>
      <c r="I7134">
        <v>0</v>
      </c>
      <c r="J7134">
        <v>0</v>
      </c>
      <c r="K7134">
        <v>0</v>
      </c>
      <c r="L7134" t="s">
        <v>41</v>
      </c>
      <c r="M7134" t="s">
        <v>12</v>
      </c>
      <c r="N7134" t="s">
        <v>21</v>
      </c>
      <c r="O7134" s="3">
        <f t="shared" si="562"/>
        <v>20.662100456621005</v>
      </c>
      <c r="P7134" s="3">
        <f t="shared" si="563"/>
        <v>146.875</v>
      </c>
      <c r="Q7134" s="3">
        <f t="shared" si="561"/>
        <v>126.212899543379</v>
      </c>
      <c r="R7134" s="3">
        <f t="shared" si="564"/>
        <v>111.93664954337899</v>
      </c>
      <c r="S7134" s="3">
        <f t="shared" si="565"/>
        <v>14.276250000000001</v>
      </c>
      <c r="T7134" s="3"/>
    </row>
    <row r="7135" spans="1:20" x14ac:dyDescent="0.25">
      <c r="A7135" s="1">
        <v>43367</v>
      </c>
      <c r="B7135">
        <v>105</v>
      </c>
      <c r="C7135">
        <v>5</v>
      </c>
      <c r="D7135">
        <v>14.4</v>
      </c>
      <c r="E7135">
        <v>66</v>
      </c>
      <c r="F7135">
        <v>0.3</v>
      </c>
      <c r="G7135">
        <v>2000</v>
      </c>
      <c r="H7135">
        <v>8.1</v>
      </c>
      <c r="I7135">
        <v>0</v>
      </c>
      <c r="J7135">
        <v>0</v>
      </c>
      <c r="K7135">
        <v>0</v>
      </c>
      <c r="L7135" t="s">
        <v>41</v>
      </c>
      <c r="M7135" t="s">
        <v>12</v>
      </c>
      <c r="N7135" t="s">
        <v>21</v>
      </c>
      <c r="O7135" s="3">
        <f t="shared" si="562"/>
        <v>20.662100456621005</v>
      </c>
      <c r="P7135" s="3">
        <f t="shared" si="563"/>
        <v>109.37500000000001</v>
      </c>
      <c r="Q7135" s="3">
        <f t="shared" si="561"/>
        <v>88.71289954337901</v>
      </c>
      <c r="R7135" s="3">
        <f t="shared" si="564"/>
        <v>78.081649543379001</v>
      </c>
      <c r="S7135" s="3">
        <f t="shared" si="565"/>
        <v>10.631250000000003</v>
      </c>
      <c r="T7135" s="3"/>
    </row>
    <row r="7136" spans="1:20" x14ac:dyDescent="0.25">
      <c r="A7136" s="1">
        <v>43367</v>
      </c>
      <c r="B7136">
        <v>141</v>
      </c>
      <c r="C7136">
        <v>6</v>
      </c>
      <c r="D7136">
        <v>14.3</v>
      </c>
      <c r="E7136">
        <v>66</v>
      </c>
      <c r="F7136">
        <v>0.5</v>
      </c>
      <c r="G7136">
        <v>2000</v>
      </c>
      <c r="H7136">
        <v>8</v>
      </c>
      <c r="I7136">
        <v>0</v>
      </c>
      <c r="J7136">
        <v>0</v>
      </c>
      <c r="K7136">
        <v>0</v>
      </c>
      <c r="L7136" t="s">
        <v>41</v>
      </c>
      <c r="M7136" t="s">
        <v>12</v>
      </c>
      <c r="N7136" t="s">
        <v>21</v>
      </c>
      <c r="O7136" s="3">
        <f t="shared" si="562"/>
        <v>20.662100456621005</v>
      </c>
      <c r="P7136" s="3">
        <f t="shared" si="563"/>
        <v>146.875</v>
      </c>
      <c r="Q7136" s="3">
        <f t="shared" si="561"/>
        <v>126.212899543379</v>
      </c>
      <c r="R7136" s="3">
        <f t="shared" si="564"/>
        <v>111.93664954337899</v>
      </c>
      <c r="S7136" s="3">
        <f t="shared" si="565"/>
        <v>14.276250000000001</v>
      </c>
      <c r="T7136" s="3"/>
    </row>
    <row r="7137" spans="1:20" x14ac:dyDescent="0.25">
      <c r="A7137" s="1">
        <v>43367</v>
      </c>
      <c r="B7137">
        <v>205</v>
      </c>
      <c r="C7137">
        <v>7</v>
      </c>
      <c r="D7137">
        <v>14.7</v>
      </c>
      <c r="E7137">
        <v>61</v>
      </c>
      <c r="F7137">
        <v>2.1</v>
      </c>
      <c r="G7137">
        <v>2000</v>
      </c>
      <c r="H7137">
        <v>7.2</v>
      </c>
      <c r="I7137">
        <v>0.02</v>
      </c>
      <c r="J7137">
        <v>0</v>
      </c>
      <c r="K7137">
        <v>0</v>
      </c>
      <c r="L7137" t="s">
        <v>41</v>
      </c>
      <c r="M7137" t="s">
        <v>12</v>
      </c>
      <c r="N7137" t="s">
        <v>21</v>
      </c>
      <c r="O7137" s="3">
        <f t="shared" si="562"/>
        <v>20.662100456621005</v>
      </c>
      <c r="P7137" s="3">
        <f t="shared" si="563"/>
        <v>213.54166666666669</v>
      </c>
      <c r="Q7137" s="3">
        <f t="shared" si="561"/>
        <v>192.87956621004568</v>
      </c>
      <c r="R7137" s="3">
        <f t="shared" si="564"/>
        <v>172.12331621004569</v>
      </c>
      <c r="S7137" s="3">
        <f t="shared" si="565"/>
        <v>20.756250000000005</v>
      </c>
      <c r="T7137" s="3"/>
    </row>
    <row r="7138" spans="1:20" x14ac:dyDescent="0.25">
      <c r="A7138" s="1">
        <v>43367</v>
      </c>
      <c r="B7138">
        <v>296</v>
      </c>
      <c r="C7138">
        <v>8</v>
      </c>
      <c r="D7138">
        <v>15.4</v>
      </c>
      <c r="E7138">
        <v>52</v>
      </c>
      <c r="F7138">
        <v>2.2000000000000002</v>
      </c>
      <c r="G7138">
        <v>1985</v>
      </c>
      <c r="H7138">
        <v>5.5</v>
      </c>
      <c r="I7138">
        <v>0.49</v>
      </c>
      <c r="J7138">
        <v>0</v>
      </c>
      <c r="K7138">
        <v>0</v>
      </c>
      <c r="L7138" t="s">
        <v>41</v>
      </c>
      <c r="M7138" t="s">
        <v>12</v>
      </c>
      <c r="N7138" t="s">
        <v>21</v>
      </c>
      <c r="O7138" s="3">
        <f t="shared" si="562"/>
        <v>20.662100456621005</v>
      </c>
      <c r="P7138" s="3">
        <f t="shared" si="563"/>
        <v>308.33333333333337</v>
      </c>
      <c r="Q7138" s="3">
        <f t="shared" si="561"/>
        <v>287.67123287671234</v>
      </c>
      <c r="R7138" s="3">
        <f t="shared" si="564"/>
        <v>257.70123287671231</v>
      </c>
      <c r="S7138" s="3">
        <f t="shared" si="565"/>
        <v>29.970000000000006</v>
      </c>
      <c r="T7138" s="3"/>
    </row>
    <row r="7139" spans="1:20" x14ac:dyDescent="0.25">
      <c r="A7139" s="1">
        <v>43367</v>
      </c>
      <c r="B7139">
        <v>310</v>
      </c>
      <c r="C7139">
        <v>9</v>
      </c>
      <c r="D7139">
        <v>17</v>
      </c>
      <c r="E7139">
        <v>43</v>
      </c>
      <c r="F7139">
        <v>2.1</v>
      </c>
      <c r="G7139">
        <v>1993</v>
      </c>
      <c r="H7139">
        <v>4.3</v>
      </c>
      <c r="I7139">
        <v>1.36</v>
      </c>
      <c r="J7139">
        <v>0</v>
      </c>
      <c r="K7139">
        <v>0</v>
      </c>
      <c r="L7139" t="s">
        <v>41</v>
      </c>
      <c r="M7139" t="s">
        <v>12</v>
      </c>
      <c r="N7139" t="s">
        <v>21</v>
      </c>
      <c r="O7139" s="3">
        <f t="shared" si="562"/>
        <v>20.662100456621005</v>
      </c>
      <c r="P7139" s="3">
        <f t="shared" si="563"/>
        <v>322.91666666666669</v>
      </c>
      <c r="Q7139" s="3">
        <f t="shared" si="561"/>
        <v>302.25456621004571</v>
      </c>
      <c r="R7139" s="3">
        <f t="shared" si="564"/>
        <v>270.86706621004572</v>
      </c>
      <c r="S7139" s="3">
        <f t="shared" si="565"/>
        <v>31.387500000000006</v>
      </c>
      <c r="T7139" s="3"/>
    </row>
    <row r="7140" spans="1:20" x14ac:dyDescent="0.25">
      <c r="A7140" s="1">
        <v>43367</v>
      </c>
      <c r="B7140">
        <v>426</v>
      </c>
      <c r="C7140">
        <v>10</v>
      </c>
      <c r="D7140">
        <v>18.5</v>
      </c>
      <c r="E7140">
        <v>38</v>
      </c>
      <c r="F7140">
        <v>3.3</v>
      </c>
      <c r="G7140">
        <v>2000</v>
      </c>
      <c r="H7140">
        <v>3.8</v>
      </c>
      <c r="I7140">
        <v>2.02</v>
      </c>
      <c r="J7140">
        <v>0</v>
      </c>
      <c r="K7140">
        <v>0</v>
      </c>
      <c r="L7140" t="s">
        <v>41</v>
      </c>
      <c r="M7140" t="s">
        <v>12</v>
      </c>
      <c r="N7140" t="s">
        <v>21</v>
      </c>
      <c r="O7140" s="3">
        <f t="shared" si="562"/>
        <v>20.662100456621005</v>
      </c>
      <c r="P7140" s="3">
        <f t="shared" si="563"/>
        <v>443.75000000000006</v>
      </c>
      <c r="Q7140" s="3">
        <f t="shared" si="561"/>
        <v>423.08789954337908</v>
      </c>
      <c r="R7140" s="3">
        <f t="shared" si="564"/>
        <v>379.95539954337909</v>
      </c>
      <c r="S7140" s="3">
        <f t="shared" si="565"/>
        <v>43.132500000000007</v>
      </c>
      <c r="T7140" s="3"/>
    </row>
    <row r="7141" spans="1:20" x14ac:dyDescent="0.25">
      <c r="A7141" s="1">
        <v>43367</v>
      </c>
      <c r="B7141">
        <v>588</v>
      </c>
      <c r="C7141">
        <v>11</v>
      </c>
      <c r="D7141">
        <v>19.399999999999999</v>
      </c>
      <c r="E7141">
        <v>31</v>
      </c>
      <c r="F7141">
        <v>4.0999999999999996</v>
      </c>
      <c r="G7141">
        <v>1966</v>
      </c>
      <c r="H7141">
        <v>1.8</v>
      </c>
      <c r="I7141">
        <v>2.5499999999999998</v>
      </c>
      <c r="J7141">
        <v>0</v>
      </c>
      <c r="K7141">
        <v>0</v>
      </c>
      <c r="L7141" t="s">
        <v>41</v>
      </c>
      <c r="M7141" t="s">
        <v>12</v>
      </c>
      <c r="N7141" t="s">
        <v>21</v>
      </c>
      <c r="O7141" s="3">
        <f t="shared" si="562"/>
        <v>20.662100456621005</v>
      </c>
      <c r="P7141" s="3">
        <f t="shared" si="563"/>
        <v>612.5</v>
      </c>
      <c r="Q7141" s="3">
        <f t="shared" si="561"/>
        <v>591.83789954337897</v>
      </c>
      <c r="R7141" s="3">
        <f t="shared" si="564"/>
        <v>532.302899543379</v>
      </c>
      <c r="S7141" s="3">
        <f t="shared" si="565"/>
        <v>59.535000000000004</v>
      </c>
      <c r="T7141" s="3"/>
    </row>
    <row r="7142" spans="1:20" x14ac:dyDescent="0.25">
      <c r="A7142" s="1">
        <v>43367</v>
      </c>
      <c r="B7142">
        <v>754</v>
      </c>
      <c r="C7142">
        <v>12</v>
      </c>
      <c r="D7142">
        <v>20.3</v>
      </c>
      <c r="E7142">
        <v>34</v>
      </c>
      <c r="F7142">
        <v>2.6</v>
      </c>
      <c r="G7142">
        <v>2000</v>
      </c>
      <c r="H7142">
        <v>3.9</v>
      </c>
      <c r="I7142">
        <v>2.85</v>
      </c>
      <c r="J7142">
        <v>0</v>
      </c>
      <c r="K7142">
        <v>0</v>
      </c>
      <c r="L7142" t="s">
        <v>41</v>
      </c>
      <c r="M7142" t="s">
        <v>12</v>
      </c>
      <c r="N7142" t="s">
        <v>21</v>
      </c>
      <c r="O7142" s="3">
        <f t="shared" si="562"/>
        <v>20.662100456621005</v>
      </c>
      <c r="P7142" s="3">
        <f t="shared" si="563"/>
        <v>785.41666666666674</v>
      </c>
      <c r="Q7142" s="3">
        <f t="shared" si="561"/>
        <v>764.75456621004571</v>
      </c>
      <c r="R7142" s="3">
        <f t="shared" si="564"/>
        <v>688.41206621004574</v>
      </c>
      <c r="S7142" s="3">
        <f t="shared" si="565"/>
        <v>76.342500000000015</v>
      </c>
      <c r="T7142" s="3"/>
    </row>
    <row r="7143" spans="1:20" x14ac:dyDescent="0.25">
      <c r="A7143" s="1">
        <v>43367</v>
      </c>
      <c r="B7143">
        <v>885</v>
      </c>
      <c r="C7143">
        <v>13</v>
      </c>
      <c r="D7143">
        <v>20.9</v>
      </c>
      <c r="E7143">
        <v>30</v>
      </c>
      <c r="F7143">
        <v>3.5</v>
      </c>
      <c r="G7143">
        <v>2000</v>
      </c>
      <c r="H7143">
        <v>2.6</v>
      </c>
      <c r="I7143">
        <v>2.93</v>
      </c>
      <c r="J7143">
        <v>0</v>
      </c>
      <c r="K7143">
        <v>0</v>
      </c>
      <c r="L7143" t="s">
        <v>41</v>
      </c>
      <c r="M7143" t="s">
        <v>12</v>
      </c>
      <c r="N7143" t="s">
        <v>21</v>
      </c>
      <c r="O7143" s="3">
        <f t="shared" si="562"/>
        <v>20.662100456621005</v>
      </c>
      <c r="P7143" s="3">
        <f t="shared" si="563"/>
        <v>921.87500000000011</v>
      </c>
      <c r="Q7143" s="3">
        <f t="shared" si="561"/>
        <v>901.21289954337908</v>
      </c>
      <c r="R7143" s="3">
        <f t="shared" si="564"/>
        <v>811.60664954337904</v>
      </c>
      <c r="S7143" s="3">
        <f t="shared" si="565"/>
        <v>89.606250000000017</v>
      </c>
      <c r="T7143" s="3"/>
    </row>
    <row r="7144" spans="1:20" x14ac:dyDescent="0.25">
      <c r="A7144" s="1">
        <v>43367</v>
      </c>
      <c r="B7144">
        <v>1099</v>
      </c>
      <c r="C7144">
        <v>14</v>
      </c>
      <c r="D7144">
        <v>21.3</v>
      </c>
      <c r="E7144">
        <v>30</v>
      </c>
      <c r="F7144">
        <v>4.3</v>
      </c>
      <c r="G7144">
        <v>2000</v>
      </c>
      <c r="H7144">
        <v>3</v>
      </c>
      <c r="I7144">
        <v>2.78</v>
      </c>
      <c r="J7144">
        <v>0</v>
      </c>
      <c r="K7144">
        <v>0</v>
      </c>
      <c r="L7144" t="s">
        <v>41</v>
      </c>
      <c r="M7144" t="s">
        <v>12</v>
      </c>
      <c r="N7144" t="s">
        <v>21</v>
      </c>
      <c r="O7144" s="3">
        <f t="shared" si="562"/>
        <v>20.662100456621005</v>
      </c>
      <c r="P7144" s="3">
        <f t="shared" si="563"/>
        <v>1144.7916666666667</v>
      </c>
      <c r="Q7144" s="3">
        <f t="shared" si="561"/>
        <v>1124.1295662100458</v>
      </c>
      <c r="R7144" s="3">
        <f t="shared" si="564"/>
        <v>1012.8558162100458</v>
      </c>
      <c r="S7144" s="3">
        <f t="shared" si="565"/>
        <v>111.27375000000002</v>
      </c>
      <c r="T7144" s="3"/>
    </row>
    <row r="7145" spans="1:20" x14ac:dyDescent="0.25">
      <c r="A7145" s="1">
        <v>43367</v>
      </c>
      <c r="B7145">
        <v>1273</v>
      </c>
      <c r="C7145">
        <v>15</v>
      </c>
      <c r="D7145">
        <v>21.8</v>
      </c>
      <c r="E7145">
        <v>32</v>
      </c>
      <c r="F7145">
        <v>3.3</v>
      </c>
      <c r="G7145">
        <v>2000</v>
      </c>
      <c r="H7145">
        <v>4.3</v>
      </c>
      <c r="I7145">
        <v>2.42</v>
      </c>
      <c r="J7145">
        <v>0</v>
      </c>
      <c r="K7145">
        <v>0</v>
      </c>
      <c r="L7145" t="s">
        <v>41</v>
      </c>
      <c r="M7145" t="s">
        <v>12</v>
      </c>
      <c r="N7145" t="s">
        <v>21</v>
      </c>
      <c r="O7145" s="3">
        <f t="shared" si="562"/>
        <v>20.662100456621005</v>
      </c>
      <c r="P7145" s="3">
        <f t="shared" si="563"/>
        <v>1326.0416666666667</v>
      </c>
      <c r="Q7145" s="3">
        <f t="shared" si="561"/>
        <v>1305.3795662100458</v>
      </c>
      <c r="R7145" s="3">
        <f t="shared" si="564"/>
        <v>1176.4883162100459</v>
      </c>
      <c r="S7145" s="3">
        <f t="shared" si="565"/>
        <v>128.89125000000001</v>
      </c>
      <c r="T7145" s="3"/>
    </row>
    <row r="7146" spans="1:20" x14ac:dyDescent="0.25">
      <c r="A7146" s="1">
        <v>43367</v>
      </c>
      <c r="B7146">
        <v>1433</v>
      </c>
      <c r="C7146">
        <v>16</v>
      </c>
      <c r="D7146">
        <v>22</v>
      </c>
      <c r="E7146">
        <v>31</v>
      </c>
      <c r="F7146">
        <v>2.7</v>
      </c>
      <c r="G7146">
        <v>2000</v>
      </c>
      <c r="H7146">
        <v>4</v>
      </c>
      <c r="I7146">
        <v>1.87</v>
      </c>
      <c r="J7146">
        <v>0</v>
      </c>
      <c r="K7146">
        <v>0</v>
      </c>
      <c r="L7146" t="s">
        <v>41</v>
      </c>
      <c r="M7146" t="s">
        <v>12</v>
      </c>
      <c r="N7146" t="s">
        <v>21</v>
      </c>
      <c r="O7146" s="3">
        <f t="shared" si="562"/>
        <v>20.662100456621005</v>
      </c>
      <c r="P7146" s="3">
        <f t="shared" si="563"/>
        <v>1492.7083333333335</v>
      </c>
      <c r="Q7146" s="3">
        <f t="shared" si="561"/>
        <v>1472.0462328767126</v>
      </c>
      <c r="R7146" s="3">
        <f t="shared" si="564"/>
        <v>1326.9549828767126</v>
      </c>
      <c r="S7146" s="3">
        <f t="shared" si="565"/>
        <v>145.09125000000003</v>
      </c>
      <c r="T7146" s="3"/>
    </row>
    <row r="7147" spans="1:20" x14ac:dyDescent="0.25">
      <c r="A7147" s="1">
        <v>43367</v>
      </c>
      <c r="B7147">
        <v>1442</v>
      </c>
      <c r="C7147">
        <v>17</v>
      </c>
      <c r="D7147">
        <v>21.6</v>
      </c>
      <c r="E7147">
        <v>32</v>
      </c>
      <c r="F7147">
        <v>3.1</v>
      </c>
      <c r="G7147">
        <v>2000</v>
      </c>
      <c r="H7147">
        <v>4.0999999999999996</v>
      </c>
      <c r="I7147">
        <v>1.2</v>
      </c>
      <c r="J7147">
        <v>0</v>
      </c>
      <c r="K7147">
        <v>0</v>
      </c>
      <c r="L7147" t="s">
        <v>41</v>
      </c>
      <c r="M7147" t="s">
        <v>12</v>
      </c>
      <c r="N7147" t="s">
        <v>21</v>
      </c>
      <c r="O7147" s="3">
        <f t="shared" si="562"/>
        <v>20.662100456621005</v>
      </c>
      <c r="P7147" s="3">
        <f t="shared" si="563"/>
        <v>1502.0833333333335</v>
      </c>
      <c r="Q7147" s="3">
        <f t="shared" si="561"/>
        <v>1481.4212328767126</v>
      </c>
      <c r="R7147" s="3">
        <f t="shared" si="564"/>
        <v>1335.4187328767125</v>
      </c>
      <c r="S7147" s="3">
        <f t="shared" si="565"/>
        <v>146.00250000000003</v>
      </c>
      <c r="T7147" s="3"/>
    </row>
    <row r="7148" spans="1:20" x14ac:dyDescent="0.25">
      <c r="A7148" s="1">
        <v>43367</v>
      </c>
      <c r="B7148">
        <v>1237</v>
      </c>
      <c r="C7148">
        <v>18</v>
      </c>
      <c r="D7148">
        <v>20.3</v>
      </c>
      <c r="E7148">
        <v>35</v>
      </c>
      <c r="F7148">
        <v>2.4</v>
      </c>
      <c r="G7148">
        <v>2000</v>
      </c>
      <c r="H7148">
        <v>4.3</v>
      </c>
      <c r="I7148">
        <v>0.46</v>
      </c>
      <c r="J7148">
        <v>0</v>
      </c>
      <c r="K7148">
        <v>0</v>
      </c>
      <c r="L7148" t="s">
        <v>41</v>
      </c>
      <c r="M7148" t="s">
        <v>12</v>
      </c>
      <c r="N7148" t="s">
        <v>21</v>
      </c>
      <c r="O7148" s="3">
        <f t="shared" si="562"/>
        <v>20.662100456621005</v>
      </c>
      <c r="P7148" s="3">
        <f t="shared" si="563"/>
        <v>1288.5416666666667</v>
      </c>
      <c r="Q7148" s="3">
        <f t="shared" si="561"/>
        <v>1267.8795662100458</v>
      </c>
      <c r="R7148" s="3">
        <f t="shared" si="564"/>
        <v>1142.6333162100459</v>
      </c>
      <c r="S7148" s="3">
        <f t="shared" si="565"/>
        <v>125.24625000000002</v>
      </c>
      <c r="T7148" s="3"/>
    </row>
    <row r="7149" spans="1:20" x14ac:dyDescent="0.25">
      <c r="A7149" s="1">
        <v>43367</v>
      </c>
      <c r="B7149">
        <v>1280</v>
      </c>
      <c r="C7149">
        <v>19</v>
      </c>
      <c r="D7149">
        <v>18.600000000000001</v>
      </c>
      <c r="E7149">
        <v>54</v>
      </c>
      <c r="F7149">
        <v>2.7</v>
      </c>
      <c r="G7149">
        <v>2000</v>
      </c>
      <c r="H7149">
        <v>9</v>
      </c>
      <c r="I7149">
        <v>0.01</v>
      </c>
      <c r="J7149">
        <v>0</v>
      </c>
      <c r="K7149">
        <v>0</v>
      </c>
      <c r="L7149" t="s">
        <v>41</v>
      </c>
      <c r="M7149" t="s">
        <v>12</v>
      </c>
      <c r="N7149" t="s">
        <v>21</v>
      </c>
      <c r="O7149" s="3">
        <f t="shared" si="562"/>
        <v>20.662100456621005</v>
      </c>
      <c r="P7149" s="3">
        <f t="shared" si="563"/>
        <v>1333.3333333333335</v>
      </c>
      <c r="Q7149" s="3">
        <f t="shared" si="561"/>
        <v>1312.6712328767126</v>
      </c>
      <c r="R7149" s="3">
        <f t="shared" si="564"/>
        <v>1183.0712328767127</v>
      </c>
      <c r="S7149" s="3">
        <f t="shared" si="565"/>
        <v>129.60000000000002</v>
      </c>
      <c r="T7149" s="3"/>
    </row>
    <row r="7150" spans="1:20" x14ac:dyDescent="0.25">
      <c r="A7150" s="1">
        <v>43367</v>
      </c>
      <c r="B7150">
        <v>1227</v>
      </c>
      <c r="C7150">
        <v>20</v>
      </c>
      <c r="D7150">
        <v>17.600000000000001</v>
      </c>
      <c r="E7150">
        <v>57</v>
      </c>
      <c r="F7150">
        <v>1.4</v>
      </c>
      <c r="G7150">
        <v>2000</v>
      </c>
      <c r="H7150">
        <v>8.9</v>
      </c>
      <c r="I7150">
        <v>0</v>
      </c>
      <c r="J7150">
        <v>0</v>
      </c>
      <c r="K7150">
        <v>0</v>
      </c>
      <c r="L7150" t="s">
        <v>41</v>
      </c>
      <c r="M7150" t="s">
        <v>12</v>
      </c>
      <c r="N7150" t="s">
        <v>21</v>
      </c>
      <c r="O7150" s="3">
        <f t="shared" si="562"/>
        <v>20.662100456621005</v>
      </c>
      <c r="P7150" s="3">
        <f t="shared" si="563"/>
        <v>1278.125</v>
      </c>
      <c r="Q7150" s="3">
        <f t="shared" si="561"/>
        <v>1257.4628995433791</v>
      </c>
      <c r="R7150" s="3">
        <f t="shared" si="564"/>
        <v>1133.229149543379</v>
      </c>
      <c r="S7150" s="3">
        <f t="shared" si="565"/>
        <v>124.23375000000001</v>
      </c>
      <c r="T7150" s="3"/>
    </row>
    <row r="7151" spans="1:20" x14ac:dyDescent="0.25">
      <c r="A7151" s="1">
        <v>43367</v>
      </c>
      <c r="B7151">
        <v>1145</v>
      </c>
      <c r="C7151">
        <v>21</v>
      </c>
      <c r="D7151">
        <v>16.8</v>
      </c>
      <c r="E7151">
        <v>58</v>
      </c>
      <c r="F7151">
        <v>1.2</v>
      </c>
      <c r="G7151">
        <v>2000</v>
      </c>
      <c r="H7151">
        <v>8.4</v>
      </c>
      <c r="I7151">
        <v>0</v>
      </c>
      <c r="J7151">
        <v>0</v>
      </c>
      <c r="K7151">
        <v>0</v>
      </c>
      <c r="L7151" t="s">
        <v>41</v>
      </c>
      <c r="M7151" t="s">
        <v>12</v>
      </c>
      <c r="N7151" t="s">
        <v>21</v>
      </c>
      <c r="O7151" s="3">
        <f t="shared" si="562"/>
        <v>20.662100456621005</v>
      </c>
      <c r="P7151" s="3">
        <f t="shared" si="563"/>
        <v>1192.7083333333335</v>
      </c>
      <c r="Q7151" s="3">
        <f t="shared" si="561"/>
        <v>1172.0462328767126</v>
      </c>
      <c r="R7151" s="3">
        <f t="shared" si="564"/>
        <v>1056.1149828767125</v>
      </c>
      <c r="S7151" s="3">
        <f t="shared" si="565"/>
        <v>115.93125000000002</v>
      </c>
      <c r="T7151" s="3"/>
    </row>
    <row r="7152" spans="1:20" x14ac:dyDescent="0.25">
      <c r="A7152" s="1">
        <v>43367</v>
      </c>
      <c r="B7152">
        <v>958</v>
      </c>
      <c r="C7152">
        <v>22</v>
      </c>
      <c r="D7152">
        <v>16.600000000000001</v>
      </c>
      <c r="E7152">
        <v>47</v>
      </c>
      <c r="F7152">
        <v>3.9</v>
      </c>
      <c r="G7152">
        <v>2000</v>
      </c>
      <c r="H7152">
        <v>5.2</v>
      </c>
      <c r="I7152">
        <v>0</v>
      </c>
      <c r="J7152">
        <v>0</v>
      </c>
      <c r="K7152">
        <v>0</v>
      </c>
      <c r="L7152" t="s">
        <v>41</v>
      </c>
      <c r="M7152" t="s">
        <v>12</v>
      </c>
      <c r="N7152" t="s">
        <v>21</v>
      </c>
      <c r="O7152" s="3">
        <f t="shared" si="562"/>
        <v>20.662100456621005</v>
      </c>
      <c r="P7152" s="3">
        <f t="shared" si="563"/>
        <v>997.91666666666674</v>
      </c>
      <c r="Q7152" s="3">
        <f t="shared" si="561"/>
        <v>977.25456621004571</v>
      </c>
      <c r="R7152" s="3">
        <f t="shared" si="564"/>
        <v>880.25706621004565</v>
      </c>
      <c r="S7152" s="3">
        <f t="shared" si="565"/>
        <v>96.997500000000016</v>
      </c>
      <c r="T7152" s="3"/>
    </row>
    <row r="7153" spans="1:20" x14ac:dyDescent="0.25">
      <c r="A7153" s="1">
        <v>43367</v>
      </c>
      <c r="B7153">
        <v>750</v>
      </c>
      <c r="C7153">
        <v>23</v>
      </c>
      <c r="D7153">
        <v>15.7</v>
      </c>
      <c r="E7153">
        <v>51</v>
      </c>
      <c r="F7153">
        <v>0.4</v>
      </c>
      <c r="G7153">
        <v>2000</v>
      </c>
      <c r="H7153">
        <v>5.5</v>
      </c>
      <c r="I7153">
        <v>0</v>
      </c>
      <c r="J7153">
        <v>0</v>
      </c>
      <c r="K7153">
        <v>0</v>
      </c>
      <c r="L7153" t="s">
        <v>41</v>
      </c>
      <c r="M7153" t="s">
        <v>12</v>
      </c>
      <c r="N7153" t="s">
        <v>21</v>
      </c>
      <c r="O7153" s="3">
        <f t="shared" si="562"/>
        <v>20.662100456621005</v>
      </c>
      <c r="P7153" s="3">
        <f t="shared" si="563"/>
        <v>781.25</v>
      </c>
      <c r="Q7153" s="3">
        <f t="shared" si="561"/>
        <v>760.58789954337897</v>
      </c>
      <c r="R7153" s="3">
        <f t="shared" si="564"/>
        <v>684.65039954337897</v>
      </c>
      <c r="S7153" s="3">
        <f t="shared" si="565"/>
        <v>75.9375</v>
      </c>
      <c r="T7153" s="3"/>
    </row>
    <row r="7154" spans="1:20" x14ac:dyDescent="0.25">
      <c r="A7154" s="1">
        <v>43368</v>
      </c>
      <c r="B7154">
        <v>558</v>
      </c>
      <c r="C7154">
        <v>0</v>
      </c>
      <c r="D7154">
        <v>14.7</v>
      </c>
      <c r="E7154">
        <v>55</v>
      </c>
      <c r="F7154">
        <v>1.6</v>
      </c>
      <c r="G7154">
        <v>2000</v>
      </c>
      <c r="H7154">
        <v>5.7</v>
      </c>
      <c r="I7154">
        <v>0</v>
      </c>
      <c r="J7154">
        <v>0</v>
      </c>
      <c r="K7154">
        <v>0</v>
      </c>
      <c r="L7154" t="s">
        <v>41</v>
      </c>
      <c r="M7154" t="s">
        <v>12</v>
      </c>
      <c r="N7154" t="s">
        <v>21</v>
      </c>
      <c r="O7154" s="3">
        <f t="shared" si="562"/>
        <v>20.662100456621005</v>
      </c>
      <c r="P7154" s="3">
        <f t="shared" si="563"/>
        <v>581.25</v>
      </c>
      <c r="Q7154" s="3">
        <f t="shared" si="561"/>
        <v>560.58789954337897</v>
      </c>
      <c r="R7154" s="3">
        <f t="shared" si="564"/>
        <v>504.09039954337896</v>
      </c>
      <c r="S7154" s="3">
        <f t="shared" si="565"/>
        <v>56.497500000000002</v>
      </c>
      <c r="T7154" s="3"/>
    </row>
    <row r="7155" spans="1:20" x14ac:dyDescent="0.25">
      <c r="A7155" s="1">
        <v>43368</v>
      </c>
      <c r="B7155">
        <v>408</v>
      </c>
      <c r="C7155">
        <v>1</v>
      </c>
      <c r="D7155">
        <v>13.8</v>
      </c>
      <c r="E7155">
        <v>60</v>
      </c>
      <c r="F7155">
        <v>0.8</v>
      </c>
      <c r="G7155">
        <v>2000</v>
      </c>
      <c r="H7155">
        <v>6.1</v>
      </c>
      <c r="I7155">
        <v>0</v>
      </c>
      <c r="J7155">
        <v>0</v>
      </c>
      <c r="K7155">
        <v>0</v>
      </c>
      <c r="L7155" t="s">
        <v>41</v>
      </c>
      <c r="M7155" t="s">
        <v>12</v>
      </c>
      <c r="N7155" t="s">
        <v>21</v>
      </c>
      <c r="O7155" s="3">
        <f t="shared" si="562"/>
        <v>20.662100456621005</v>
      </c>
      <c r="P7155" s="3">
        <f t="shared" si="563"/>
        <v>425.00000000000006</v>
      </c>
      <c r="Q7155" s="3">
        <f t="shared" si="561"/>
        <v>404.33789954337908</v>
      </c>
      <c r="R7155" s="3">
        <f t="shared" si="564"/>
        <v>363.02789954337908</v>
      </c>
      <c r="S7155" s="3">
        <f t="shared" si="565"/>
        <v>41.310000000000009</v>
      </c>
      <c r="T7155" s="3"/>
    </row>
    <row r="7156" spans="1:20" x14ac:dyDescent="0.25">
      <c r="A7156" s="1">
        <v>43368</v>
      </c>
      <c r="B7156">
        <v>292</v>
      </c>
      <c r="C7156">
        <v>2</v>
      </c>
      <c r="D7156">
        <v>13.4</v>
      </c>
      <c r="E7156">
        <v>62</v>
      </c>
      <c r="F7156">
        <v>0.2</v>
      </c>
      <c r="G7156">
        <v>2000</v>
      </c>
      <c r="H7156">
        <v>6.2</v>
      </c>
      <c r="I7156">
        <v>0</v>
      </c>
      <c r="J7156">
        <v>0</v>
      </c>
      <c r="K7156">
        <v>0</v>
      </c>
      <c r="L7156" t="s">
        <v>41</v>
      </c>
      <c r="M7156" t="s">
        <v>12</v>
      </c>
      <c r="N7156" t="s">
        <v>21</v>
      </c>
      <c r="O7156" s="3">
        <f t="shared" si="562"/>
        <v>20.662100456621005</v>
      </c>
      <c r="P7156" s="3">
        <f t="shared" si="563"/>
        <v>304.16666666666669</v>
      </c>
      <c r="Q7156" s="3">
        <f t="shared" si="561"/>
        <v>283.50456621004571</v>
      </c>
      <c r="R7156" s="3">
        <f t="shared" si="564"/>
        <v>253.93956621004571</v>
      </c>
      <c r="S7156" s="3">
        <f t="shared" si="565"/>
        <v>29.565000000000005</v>
      </c>
      <c r="T7156" s="3"/>
    </row>
    <row r="7157" spans="1:20" x14ac:dyDescent="0.25">
      <c r="A7157" s="1">
        <v>43368</v>
      </c>
      <c r="B7157">
        <v>222</v>
      </c>
      <c r="C7157">
        <v>3</v>
      </c>
      <c r="D7157">
        <v>12.7</v>
      </c>
      <c r="E7157">
        <v>67</v>
      </c>
      <c r="F7157">
        <v>0.5</v>
      </c>
      <c r="G7157">
        <v>2000</v>
      </c>
      <c r="H7157">
        <v>6.7</v>
      </c>
      <c r="I7157">
        <v>0</v>
      </c>
      <c r="J7157">
        <v>0</v>
      </c>
      <c r="K7157">
        <v>0</v>
      </c>
      <c r="L7157" t="s">
        <v>41</v>
      </c>
      <c r="M7157" t="s">
        <v>12</v>
      </c>
      <c r="N7157" t="s">
        <v>21</v>
      </c>
      <c r="O7157" s="3">
        <f t="shared" si="562"/>
        <v>20.662100456621005</v>
      </c>
      <c r="P7157" s="3">
        <f t="shared" si="563"/>
        <v>231.25000000000003</v>
      </c>
      <c r="Q7157" s="3">
        <f t="shared" si="561"/>
        <v>210.58789954337902</v>
      </c>
      <c r="R7157" s="3">
        <f t="shared" si="564"/>
        <v>188.110399543379</v>
      </c>
      <c r="S7157" s="3">
        <f t="shared" si="565"/>
        <v>22.477500000000006</v>
      </c>
      <c r="T7157" s="3"/>
    </row>
    <row r="7158" spans="1:20" x14ac:dyDescent="0.25">
      <c r="A7158" s="1">
        <v>43368</v>
      </c>
      <c r="B7158">
        <v>157</v>
      </c>
      <c r="C7158">
        <v>4</v>
      </c>
      <c r="D7158">
        <v>12</v>
      </c>
      <c r="E7158">
        <v>69</v>
      </c>
      <c r="F7158">
        <v>0.5</v>
      </c>
      <c r="G7158">
        <v>2000</v>
      </c>
      <c r="H7158">
        <v>6.4</v>
      </c>
      <c r="I7158">
        <v>0</v>
      </c>
      <c r="J7158">
        <v>0</v>
      </c>
      <c r="K7158">
        <v>0</v>
      </c>
      <c r="L7158" t="s">
        <v>41</v>
      </c>
      <c r="M7158" t="s">
        <v>12</v>
      </c>
      <c r="N7158" t="s">
        <v>21</v>
      </c>
      <c r="O7158" s="3">
        <f t="shared" si="562"/>
        <v>20.662100456621005</v>
      </c>
      <c r="P7158" s="3">
        <f t="shared" si="563"/>
        <v>163.54166666666669</v>
      </c>
      <c r="Q7158" s="3">
        <f t="shared" si="561"/>
        <v>142.87956621004568</v>
      </c>
      <c r="R7158" s="3">
        <f t="shared" si="564"/>
        <v>126.98331621004567</v>
      </c>
      <c r="S7158" s="3">
        <f t="shared" si="565"/>
        <v>15.896250000000004</v>
      </c>
      <c r="T7158" s="3"/>
    </row>
    <row r="7159" spans="1:20" x14ac:dyDescent="0.25">
      <c r="A7159" s="1">
        <v>43368</v>
      </c>
      <c r="B7159">
        <v>105</v>
      </c>
      <c r="C7159">
        <v>5</v>
      </c>
      <c r="D7159">
        <v>11.5</v>
      </c>
      <c r="E7159">
        <v>70</v>
      </c>
      <c r="F7159">
        <v>0.5</v>
      </c>
      <c r="G7159">
        <v>2000</v>
      </c>
      <c r="H7159">
        <v>6.2</v>
      </c>
      <c r="I7159">
        <v>0</v>
      </c>
      <c r="J7159">
        <v>0</v>
      </c>
      <c r="K7159">
        <v>0</v>
      </c>
      <c r="L7159" t="s">
        <v>41</v>
      </c>
      <c r="M7159" t="s">
        <v>12</v>
      </c>
      <c r="N7159" t="s">
        <v>21</v>
      </c>
      <c r="O7159" s="3">
        <f t="shared" si="562"/>
        <v>20.662100456621005</v>
      </c>
      <c r="P7159" s="3">
        <f t="shared" si="563"/>
        <v>109.37500000000001</v>
      </c>
      <c r="Q7159" s="3">
        <f t="shared" si="561"/>
        <v>88.71289954337901</v>
      </c>
      <c r="R7159" s="3">
        <f t="shared" si="564"/>
        <v>78.081649543379001</v>
      </c>
      <c r="S7159" s="3">
        <f t="shared" si="565"/>
        <v>10.631250000000003</v>
      </c>
      <c r="T7159" s="3"/>
    </row>
    <row r="7160" spans="1:20" x14ac:dyDescent="0.25">
      <c r="A7160" s="1">
        <v>43368</v>
      </c>
      <c r="B7160">
        <v>132</v>
      </c>
      <c r="C7160">
        <v>6</v>
      </c>
      <c r="D7160">
        <v>11.2</v>
      </c>
      <c r="E7160">
        <v>70</v>
      </c>
      <c r="F7160">
        <v>0.9</v>
      </c>
      <c r="G7160">
        <v>2000</v>
      </c>
      <c r="H7160">
        <v>5.9</v>
      </c>
      <c r="I7160">
        <v>0</v>
      </c>
      <c r="J7160">
        <v>0</v>
      </c>
      <c r="K7160">
        <v>0</v>
      </c>
      <c r="L7160" t="s">
        <v>41</v>
      </c>
      <c r="M7160" t="s">
        <v>12</v>
      </c>
      <c r="N7160" t="s">
        <v>21</v>
      </c>
      <c r="O7160" s="3">
        <f t="shared" si="562"/>
        <v>20.662100456621005</v>
      </c>
      <c r="P7160" s="3">
        <f t="shared" si="563"/>
        <v>137.5</v>
      </c>
      <c r="Q7160" s="3">
        <f t="shared" si="561"/>
        <v>116.837899543379</v>
      </c>
      <c r="R7160" s="3">
        <f t="shared" si="564"/>
        <v>103.47289954337899</v>
      </c>
      <c r="S7160" s="3">
        <f t="shared" si="565"/>
        <v>13.365000000000002</v>
      </c>
      <c r="T7160" s="3"/>
    </row>
    <row r="7161" spans="1:20" x14ac:dyDescent="0.25">
      <c r="A7161" s="1">
        <v>43368</v>
      </c>
      <c r="B7161">
        <v>262</v>
      </c>
      <c r="C7161">
        <v>7</v>
      </c>
      <c r="D7161">
        <v>10.8</v>
      </c>
      <c r="E7161">
        <v>72</v>
      </c>
      <c r="F7161">
        <v>0.9</v>
      </c>
      <c r="G7161">
        <v>2000</v>
      </c>
      <c r="H7161">
        <v>5.9</v>
      </c>
      <c r="I7161">
        <v>0.03</v>
      </c>
      <c r="J7161">
        <v>0</v>
      </c>
      <c r="K7161">
        <v>0</v>
      </c>
      <c r="L7161" t="s">
        <v>41</v>
      </c>
      <c r="M7161" t="s">
        <v>12</v>
      </c>
      <c r="N7161" t="s">
        <v>21</v>
      </c>
      <c r="O7161" s="3">
        <f t="shared" si="562"/>
        <v>20.662100456621005</v>
      </c>
      <c r="P7161" s="3">
        <f t="shared" si="563"/>
        <v>272.91666666666669</v>
      </c>
      <c r="Q7161" s="3">
        <f t="shared" si="561"/>
        <v>252.25456621004568</v>
      </c>
      <c r="R7161" s="3">
        <f t="shared" si="564"/>
        <v>225.72706621004568</v>
      </c>
      <c r="S7161" s="3">
        <f t="shared" si="565"/>
        <v>26.527500000000003</v>
      </c>
      <c r="T7161" s="3"/>
    </row>
    <row r="7162" spans="1:20" x14ac:dyDescent="0.25">
      <c r="A7162" s="1">
        <v>43368</v>
      </c>
      <c r="B7162">
        <v>440</v>
      </c>
      <c r="C7162">
        <v>8</v>
      </c>
      <c r="D7162">
        <v>12</v>
      </c>
      <c r="E7162">
        <v>61</v>
      </c>
      <c r="F7162">
        <v>1.3</v>
      </c>
      <c r="G7162">
        <v>1988</v>
      </c>
      <c r="H7162">
        <v>4.5999999999999996</v>
      </c>
      <c r="I7162">
        <v>0.6</v>
      </c>
      <c r="J7162">
        <v>0</v>
      </c>
      <c r="K7162">
        <v>0</v>
      </c>
      <c r="L7162" t="s">
        <v>41</v>
      </c>
      <c r="M7162" t="s">
        <v>12</v>
      </c>
      <c r="N7162" t="s">
        <v>21</v>
      </c>
      <c r="O7162" s="3">
        <f t="shared" si="562"/>
        <v>20.662100456621005</v>
      </c>
      <c r="P7162" s="3">
        <f t="shared" si="563"/>
        <v>458.33333333333337</v>
      </c>
      <c r="Q7162" s="3">
        <f t="shared" si="561"/>
        <v>437.67123287671234</v>
      </c>
      <c r="R7162" s="3">
        <f t="shared" si="564"/>
        <v>393.12123287671233</v>
      </c>
      <c r="S7162" s="3">
        <f t="shared" si="565"/>
        <v>44.550000000000004</v>
      </c>
      <c r="T7162" s="3"/>
    </row>
    <row r="7163" spans="1:20" x14ac:dyDescent="0.25">
      <c r="A7163" s="1">
        <v>43368</v>
      </c>
      <c r="B7163">
        <v>542</v>
      </c>
      <c r="C7163">
        <v>9</v>
      </c>
      <c r="D7163">
        <v>15.3</v>
      </c>
      <c r="E7163">
        <v>49</v>
      </c>
      <c r="F7163">
        <v>1</v>
      </c>
      <c r="G7163">
        <v>2000</v>
      </c>
      <c r="H7163">
        <v>4.5999999999999996</v>
      </c>
      <c r="I7163">
        <v>1.34</v>
      </c>
      <c r="J7163">
        <v>0</v>
      </c>
      <c r="K7163">
        <v>0</v>
      </c>
      <c r="L7163" t="s">
        <v>41</v>
      </c>
      <c r="M7163" t="s">
        <v>12</v>
      </c>
      <c r="N7163" t="s">
        <v>21</v>
      </c>
      <c r="O7163" s="3">
        <f t="shared" si="562"/>
        <v>20.662100456621005</v>
      </c>
      <c r="P7163" s="3">
        <f t="shared" si="563"/>
        <v>564.58333333333337</v>
      </c>
      <c r="Q7163" s="3">
        <f t="shared" si="561"/>
        <v>543.92123287671234</v>
      </c>
      <c r="R7163" s="3">
        <f t="shared" si="564"/>
        <v>489.04373287671234</v>
      </c>
      <c r="S7163" s="3">
        <f t="shared" si="565"/>
        <v>54.877500000000012</v>
      </c>
      <c r="T7163" s="3"/>
    </row>
    <row r="7164" spans="1:20" x14ac:dyDescent="0.25">
      <c r="A7164" s="1">
        <v>43368</v>
      </c>
      <c r="B7164">
        <v>667</v>
      </c>
      <c r="C7164">
        <v>10</v>
      </c>
      <c r="D7164">
        <v>18</v>
      </c>
      <c r="E7164">
        <v>44</v>
      </c>
      <c r="F7164">
        <v>1.3</v>
      </c>
      <c r="G7164">
        <v>1984</v>
      </c>
      <c r="H7164">
        <v>5.5</v>
      </c>
      <c r="I7164">
        <v>1.99</v>
      </c>
      <c r="J7164">
        <v>0</v>
      </c>
      <c r="K7164">
        <v>0</v>
      </c>
      <c r="L7164" t="s">
        <v>41</v>
      </c>
      <c r="M7164" t="s">
        <v>12</v>
      </c>
      <c r="N7164" t="s">
        <v>21</v>
      </c>
      <c r="O7164" s="3">
        <f t="shared" si="562"/>
        <v>20.662100456621005</v>
      </c>
      <c r="P7164" s="3">
        <f t="shared" si="563"/>
        <v>694.79166666666674</v>
      </c>
      <c r="Q7164" s="3">
        <f t="shared" si="561"/>
        <v>674.12956621004571</v>
      </c>
      <c r="R7164" s="3">
        <f t="shared" si="564"/>
        <v>606.59581621004565</v>
      </c>
      <c r="S7164" s="3">
        <f t="shared" si="565"/>
        <v>67.533750000000012</v>
      </c>
      <c r="T7164" s="3"/>
    </row>
    <row r="7165" spans="1:20" x14ac:dyDescent="0.25">
      <c r="A7165" s="1">
        <v>43368</v>
      </c>
      <c r="B7165">
        <v>853</v>
      </c>
      <c r="C7165">
        <v>11</v>
      </c>
      <c r="D7165">
        <v>20.100000000000001</v>
      </c>
      <c r="E7165">
        <v>40</v>
      </c>
      <c r="F7165">
        <v>1.6</v>
      </c>
      <c r="G7165">
        <v>1985</v>
      </c>
      <c r="H7165">
        <v>6</v>
      </c>
      <c r="I7165">
        <v>2.4700000000000002</v>
      </c>
      <c r="J7165">
        <v>0</v>
      </c>
      <c r="K7165">
        <v>0</v>
      </c>
      <c r="L7165" t="s">
        <v>41</v>
      </c>
      <c r="M7165" t="s">
        <v>12</v>
      </c>
      <c r="N7165" t="s">
        <v>21</v>
      </c>
      <c r="O7165" s="3">
        <f t="shared" si="562"/>
        <v>20.662100456621005</v>
      </c>
      <c r="P7165" s="3">
        <f t="shared" si="563"/>
        <v>888.54166666666674</v>
      </c>
      <c r="Q7165" s="3">
        <f t="shared" si="561"/>
        <v>867.87956621004571</v>
      </c>
      <c r="R7165" s="3">
        <f t="shared" si="564"/>
        <v>781.51331621004567</v>
      </c>
      <c r="S7165" s="3">
        <f t="shared" si="565"/>
        <v>86.366250000000008</v>
      </c>
      <c r="T7165" s="3"/>
    </row>
    <row r="7166" spans="1:20" x14ac:dyDescent="0.25">
      <c r="A7166" s="1">
        <v>43368</v>
      </c>
      <c r="B7166">
        <v>1045</v>
      </c>
      <c r="C7166">
        <v>12</v>
      </c>
      <c r="D7166">
        <v>21.7</v>
      </c>
      <c r="E7166">
        <v>36</v>
      </c>
      <c r="F7166">
        <v>2</v>
      </c>
      <c r="G7166">
        <v>2000</v>
      </c>
      <c r="H7166">
        <v>5.9</v>
      </c>
      <c r="I7166">
        <v>2.78</v>
      </c>
      <c r="J7166">
        <v>0</v>
      </c>
      <c r="K7166">
        <v>0</v>
      </c>
      <c r="L7166" t="s">
        <v>41</v>
      </c>
      <c r="M7166" t="s">
        <v>12</v>
      </c>
      <c r="N7166" t="s">
        <v>21</v>
      </c>
      <c r="O7166" s="3">
        <f t="shared" si="562"/>
        <v>20.662100456621005</v>
      </c>
      <c r="P7166" s="3">
        <f t="shared" si="563"/>
        <v>1088.5416666666667</v>
      </c>
      <c r="Q7166" s="3">
        <f t="shared" si="561"/>
        <v>1067.8795662100458</v>
      </c>
      <c r="R7166" s="3">
        <f t="shared" si="564"/>
        <v>962.07331621004585</v>
      </c>
      <c r="S7166" s="3">
        <f t="shared" si="565"/>
        <v>105.80625000000002</v>
      </c>
      <c r="T7166" s="3"/>
    </row>
    <row r="7167" spans="1:20" x14ac:dyDescent="0.25">
      <c r="A7167" s="1">
        <v>43368</v>
      </c>
      <c r="B7167">
        <v>1309</v>
      </c>
      <c r="C7167">
        <v>13</v>
      </c>
      <c r="D7167">
        <v>22.9</v>
      </c>
      <c r="E7167">
        <v>30</v>
      </c>
      <c r="F7167">
        <v>2</v>
      </c>
      <c r="G7167">
        <v>2000</v>
      </c>
      <c r="H7167">
        <v>4.3</v>
      </c>
      <c r="I7167">
        <v>2.9</v>
      </c>
      <c r="J7167">
        <v>0</v>
      </c>
      <c r="K7167">
        <v>0</v>
      </c>
      <c r="L7167" t="s">
        <v>41</v>
      </c>
      <c r="M7167" t="s">
        <v>12</v>
      </c>
      <c r="N7167" t="s">
        <v>21</v>
      </c>
      <c r="O7167" s="3">
        <f t="shared" si="562"/>
        <v>20.662100456621005</v>
      </c>
      <c r="P7167" s="3">
        <f t="shared" si="563"/>
        <v>1363.5416666666667</v>
      </c>
      <c r="Q7167" s="3">
        <f t="shared" si="561"/>
        <v>1342.8795662100458</v>
      </c>
      <c r="R7167" s="3">
        <f t="shared" si="564"/>
        <v>1210.3433162100457</v>
      </c>
      <c r="S7167" s="3">
        <f t="shared" si="565"/>
        <v>132.53625000000002</v>
      </c>
      <c r="T7167" s="3"/>
    </row>
    <row r="7168" spans="1:20" x14ac:dyDescent="0.25">
      <c r="A7168" s="1">
        <v>43368</v>
      </c>
      <c r="B7168">
        <v>1522</v>
      </c>
      <c r="C7168">
        <v>14</v>
      </c>
      <c r="D7168">
        <v>23.7</v>
      </c>
      <c r="E7168">
        <v>28</v>
      </c>
      <c r="F7168">
        <v>1.4</v>
      </c>
      <c r="G7168">
        <v>2000</v>
      </c>
      <c r="H7168">
        <v>4</v>
      </c>
      <c r="I7168">
        <v>2.77</v>
      </c>
      <c r="J7168">
        <v>0</v>
      </c>
      <c r="K7168">
        <v>0</v>
      </c>
      <c r="L7168" t="s">
        <v>41</v>
      </c>
      <c r="M7168" t="s">
        <v>12</v>
      </c>
      <c r="N7168" t="s">
        <v>21</v>
      </c>
      <c r="O7168" s="3">
        <f t="shared" si="562"/>
        <v>20.662100456621005</v>
      </c>
      <c r="P7168" s="3">
        <f t="shared" si="563"/>
        <v>1585.4166666666667</v>
      </c>
      <c r="Q7168" s="3">
        <f t="shared" si="561"/>
        <v>1564.7545662100458</v>
      </c>
      <c r="R7168" s="3">
        <f t="shared" si="564"/>
        <v>1410.6520662100459</v>
      </c>
      <c r="S7168" s="3">
        <f t="shared" si="565"/>
        <v>154.10250000000002</v>
      </c>
      <c r="T7168" s="3"/>
    </row>
    <row r="7169" spans="1:20" x14ac:dyDescent="0.25">
      <c r="A7169" s="1">
        <v>43368</v>
      </c>
      <c r="B7169">
        <v>1747</v>
      </c>
      <c r="C7169">
        <v>15</v>
      </c>
      <c r="D7169">
        <v>24.1</v>
      </c>
      <c r="E7169">
        <v>26</v>
      </c>
      <c r="F7169">
        <v>1.6</v>
      </c>
      <c r="G7169">
        <v>2000</v>
      </c>
      <c r="H7169">
        <v>3.3</v>
      </c>
      <c r="I7169">
        <v>2.38</v>
      </c>
      <c r="J7169">
        <v>0</v>
      </c>
      <c r="K7169">
        <v>0</v>
      </c>
      <c r="L7169" t="s">
        <v>41</v>
      </c>
      <c r="M7169" t="s">
        <v>12</v>
      </c>
      <c r="N7169" t="s">
        <v>21</v>
      </c>
      <c r="O7169" s="3">
        <f t="shared" si="562"/>
        <v>20.662100456621005</v>
      </c>
      <c r="P7169" s="3">
        <f t="shared" si="563"/>
        <v>1819.7916666666667</v>
      </c>
      <c r="Q7169" s="3">
        <f t="shared" si="561"/>
        <v>1799.1295662100458</v>
      </c>
      <c r="R7169" s="3">
        <f t="shared" si="564"/>
        <v>1622.2458162100459</v>
      </c>
      <c r="S7169" s="3">
        <f t="shared" si="565"/>
        <v>176.88375000000002</v>
      </c>
      <c r="T7169" s="3"/>
    </row>
    <row r="7170" spans="1:20" x14ac:dyDescent="0.25">
      <c r="A7170" s="1">
        <v>43368</v>
      </c>
      <c r="B7170">
        <v>1955</v>
      </c>
      <c r="C7170">
        <v>16</v>
      </c>
      <c r="D7170">
        <v>24.2</v>
      </c>
      <c r="E7170">
        <v>28</v>
      </c>
      <c r="F7170">
        <v>1.7</v>
      </c>
      <c r="G7170">
        <v>2000</v>
      </c>
      <c r="H7170">
        <v>4.5</v>
      </c>
      <c r="I7170">
        <v>1.86</v>
      </c>
      <c r="J7170">
        <v>0</v>
      </c>
      <c r="K7170">
        <v>0</v>
      </c>
      <c r="L7170" t="s">
        <v>41</v>
      </c>
      <c r="M7170" t="s">
        <v>12</v>
      </c>
      <c r="N7170" t="s">
        <v>21</v>
      </c>
      <c r="O7170" s="3">
        <f t="shared" si="562"/>
        <v>20.662100456621005</v>
      </c>
      <c r="P7170" s="3">
        <f t="shared" si="563"/>
        <v>2036.4583333333335</v>
      </c>
      <c r="Q7170" s="3">
        <f t="shared" ref="Q7170:Q7233" si="566">P7170-O7170</f>
        <v>2015.7962328767126</v>
      </c>
      <c r="R7170" s="3">
        <f t="shared" si="564"/>
        <v>1817.8524828767127</v>
      </c>
      <c r="S7170" s="3">
        <f t="shared" si="565"/>
        <v>197.94375000000002</v>
      </c>
      <c r="T7170" s="3"/>
    </row>
    <row r="7171" spans="1:20" x14ac:dyDescent="0.25">
      <c r="A7171" s="1">
        <v>43368</v>
      </c>
      <c r="B7171">
        <v>2033</v>
      </c>
      <c r="C7171">
        <v>17</v>
      </c>
      <c r="D7171">
        <v>22.9</v>
      </c>
      <c r="E7171">
        <v>33</v>
      </c>
      <c r="F7171">
        <v>1.4</v>
      </c>
      <c r="G7171">
        <v>2000</v>
      </c>
      <c r="H7171">
        <v>5.7</v>
      </c>
      <c r="I7171">
        <v>0.83</v>
      </c>
      <c r="J7171">
        <v>0</v>
      </c>
      <c r="K7171">
        <v>0</v>
      </c>
      <c r="L7171" t="s">
        <v>41</v>
      </c>
      <c r="M7171" t="s">
        <v>12</v>
      </c>
      <c r="N7171" t="s">
        <v>21</v>
      </c>
      <c r="O7171" s="3">
        <f t="shared" ref="O7171:O7234" si="567">$V$7</f>
        <v>20.662100456621005</v>
      </c>
      <c r="P7171" s="3">
        <f t="shared" ref="P7171:P7234" si="568">$V$10*B7171</f>
        <v>2117.7083333333335</v>
      </c>
      <c r="Q7171" s="3">
        <f t="shared" si="566"/>
        <v>2097.0462328767126</v>
      </c>
      <c r="R7171" s="3">
        <f t="shared" ref="R7171:R7234" si="569">Q7171-S7171</f>
        <v>1891.2049828767126</v>
      </c>
      <c r="S7171" s="3">
        <f t="shared" ref="S7171:S7234" si="570">9.72%*P7171</f>
        <v>205.84125000000003</v>
      </c>
      <c r="T7171" s="3"/>
    </row>
    <row r="7172" spans="1:20" x14ac:dyDescent="0.25">
      <c r="A7172" s="1">
        <v>43368</v>
      </c>
      <c r="B7172">
        <v>1885</v>
      </c>
      <c r="C7172">
        <v>18</v>
      </c>
      <c r="D7172">
        <v>21.6</v>
      </c>
      <c r="E7172">
        <v>37</v>
      </c>
      <c r="F7172">
        <v>1</v>
      </c>
      <c r="G7172">
        <v>2000</v>
      </c>
      <c r="H7172">
        <v>6.2</v>
      </c>
      <c r="I7172">
        <v>0.24</v>
      </c>
      <c r="J7172">
        <v>0</v>
      </c>
      <c r="K7172">
        <v>0</v>
      </c>
      <c r="L7172" t="s">
        <v>41</v>
      </c>
      <c r="M7172" t="s">
        <v>12</v>
      </c>
      <c r="N7172" t="s">
        <v>21</v>
      </c>
      <c r="O7172" s="3">
        <f t="shared" si="567"/>
        <v>20.662100456621005</v>
      </c>
      <c r="P7172" s="3">
        <f t="shared" si="568"/>
        <v>1963.5416666666667</v>
      </c>
      <c r="Q7172" s="3">
        <f t="shared" si="566"/>
        <v>1942.8795662100458</v>
      </c>
      <c r="R7172" s="3">
        <f t="shared" si="569"/>
        <v>1752.0233162100458</v>
      </c>
      <c r="S7172" s="3">
        <f t="shared" si="570"/>
        <v>190.85625000000002</v>
      </c>
      <c r="T7172" s="3"/>
    </row>
    <row r="7173" spans="1:20" x14ac:dyDescent="0.25">
      <c r="A7173" s="1">
        <v>43368</v>
      </c>
      <c r="B7173">
        <v>1608</v>
      </c>
      <c r="C7173">
        <v>19</v>
      </c>
      <c r="D7173">
        <v>20.3</v>
      </c>
      <c r="E7173">
        <v>39</v>
      </c>
      <c r="F7173">
        <v>0.6</v>
      </c>
      <c r="G7173">
        <v>2000</v>
      </c>
      <c r="H7173">
        <v>5.8</v>
      </c>
      <c r="I7173">
        <v>0</v>
      </c>
      <c r="J7173">
        <v>0</v>
      </c>
      <c r="K7173">
        <v>0</v>
      </c>
      <c r="L7173" t="s">
        <v>41</v>
      </c>
      <c r="M7173" t="s">
        <v>12</v>
      </c>
      <c r="N7173" t="s">
        <v>21</v>
      </c>
      <c r="O7173" s="3">
        <f t="shared" si="567"/>
        <v>20.662100456621005</v>
      </c>
      <c r="P7173" s="3">
        <f t="shared" si="568"/>
        <v>1675.0000000000002</v>
      </c>
      <c r="Q7173" s="3">
        <f t="shared" si="566"/>
        <v>1654.3378995433793</v>
      </c>
      <c r="R7173" s="3">
        <f t="shared" si="569"/>
        <v>1491.5278995433794</v>
      </c>
      <c r="S7173" s="3">
        <f t="shared" si="570"/>
        <v>162.81000000000003</v>
      </c>
      <c r="T7173" s="3"/>
    </row>
    <row r="7174" spans="1:20" x14ac:dyDescent="0.25">
      <c r="A7174" s="1">
        <v>43368</v>
      </c>
      <c r="B7174">
        <v>1583</v>
      </c>
      <c r="C7174">
        <v>20</v>
      </c>
      <c r="D7174">
        <v>19.3</v>
      </c>
      <c r="E7174">
        <v>45</v>
      </c>
      <c r="F7174">
        <v>0.4</v>
      </c>
      <c r="G7174">
        <v>2000</v>
      </c>
      <c r="H7174">
        <v>7</v>
      </c>
      <c r="I7174">
        <v>0</v>
      </c>
      <c r="J7174">
        <v>0</v>
      </c>
      <c r="K7174">
        <v>0</v>
      </c>
      <c r="L7174" t="s">
        <v>41</v>
      </c>
      <c r="M7174" t="s">
        <v>12</v>
      </c>
      <c r="N7174" t="s">
        <v>21</v>
      </c>
      <c r="O7174" s="3">
        <f t="shared" si="567"/>
        <v>20.662100456621005</v>
      </c>
      <c r="P7174" s="3">
        <f t="shared" si="568"/>
        <v>1648.9583333333335</v>
      </c>
      <c r="Q7174" s="3">
        <f t="shared" si="566"/>
        <v>1628.2962328767126</v>
      </c>
      <c r="R7174" s="3">
        <f t="shared" si="569"/>
        <v>1468.0174828767126</v>
      </c>
      <c r="S7174" s="3">
        <f t="shared" si="570"/>
        <v>160.27875000000003</v>
      </c>
      <c r="T7174" s="3"/>
    </row>
    <row r="7175" spans="1:20" x14ac:dyDescent="0.25">
      <c r="A7175" s="1">
        <v>43368</v>
      </c>
      <c r="B7175">
        <v>1565</v>
      </c>
      <c r="C7175">
        <v>21</v>
      </c>
      <c r="D7175">
        <v>18.5</v>
      </c>
      <c r="E7175">
        <v>48</v>
      </c>
      <c r="F7175">
        <v>1</v>
      </c>
      <c r="G7175">
        <v>2000</v>
      </c>
      <c r="H7175">
        <v>7.2</v>
      </c>
      <c r="I7175">
        <v>0</v>
      </c>
      <c r="J7175">
        <v>0</v>
      </c>
      <c r="K7175">
        <v>0</v>
      </c>
      <c r="L7175" t="s">
        <v>41</v>
      </c>
      <c r="M7175" t="s">
        <v>12</v>
      </c>
      <c r="N7175" t="s">
        <v>21</v>
      </c>
      <c r="O7175" s="3">
        <f t="shared" si="567"/>
        <v>20.662100456621005</v>
      </c>
      <c r="P7175" s="3">
        <f t="shared" si="568"/>
        <v>1630.2083333333335</v>
      </c>
      <c r="Q7175" s="3">
        <f t="shared" si="566"/>
        <v>1609.5462328767126</v>
      </c>
      <c r="R7175" s="3">
        <f t="shared" si="569"/>
        <v>1451.0899828767126</v>
      </c>
      <c r="S7175" s="3">
        <f t="shared" si="570"/>
        <v>158.45625000000004</v>
      </c>
      <c r="T7175" s="3"/>
    </row>
    <row r="7176" spans="1:20" x14ac:dyDescent="0.25">
      <c r="A7176" s="1">
        <v>43368</v>
      </c>
      <c r="B7176">
        <v>1418</v>
      </c>
      <c r="C7176">
        <v>22</v>
      </c>
      <c r="D7176">
        <v>17.7</v>
      </c>
      <c r="E7176">
        <v>52</v>
      </c>
      <c r="F7176">
        <v>1</v>
      </c>
      <c r="G7176">
        <v>2000</v>
      </c>
      <c r="H7176">
        <v>7.7</v>
      </c>
      <c r="I7176">
        <v>0</v>
      </c>
      <c r="J7176">
        <v>0</v>
      </c>
      <c r="K7176">
        <v>0</v>
      </c>
      <c r="L7176" t="s">
        <v>41</v>
      </c>
      <c r="M7176" t="s">
        <v>12</v>
      </c>
      <c r="N7176" t="s">
        <v>21</v>
      </c>
      <c r="O7176" s="3">
        <f t="shared" si="567"/>
        <v>20.662100456621005</v>
      </c>
      <c r="P7176" s="3">
        <f t="shared" si="568"/>
        <v>1477.0833333333335</v>
      </c>
      <c r="Q7176" s="3">
        <f t="shared" si="566"/>
        <v>1456.4212328767126</v>
      </c>
      <c r="R7176" s="3">
        <f t="shared" si="569"/>
        <v>1312.8487328767126</v>
      </c>
      <c r="S7176" s="3">
        <f t="shared" si="570"/>
        <v>143.57250000000002</v>
      </c>
      <c r="T7176" s="3"/>
    </row>
    <row r="7177" spans="1:20" x14ac:dyDescent="0.25">
      <c r="A7177" s="1">
        <v>43368</v>
      </c>
      <c r="B7177">
        <v>1042</v>
      </c>
      <c r="C7177">
        <v>23</v>
      </c>
      <c r="D7177">
        <v>17.399999999999999</v>
      </c>
      <c r="E7177">
        <v>49</v>
      </c>
      <c r="F7177">
        <v>1.2</v>
      </c>
      <c r="G7177">
        <v>2000</v>
      </c>
      <c r="H7177">
        <v>6.5</v>
      </c>
      <c r="I7177">
        <v>0</v>
      </c>
      <c r="J7177">
        <v>0</v>
      </c>
      <c r="K7177">
        <v>0</v>
      </c>
      <c r="L7177" t="s">
        <v>41</v>
      </c>
      <c r="M7177" t="s">
        <v>12</v>
      </c>
      <c r="N7177" t="s">
        <v>21</v>
      </c>
      <c r="O7177" s="3">
        <f t="shared" si="567"/>
        <v>20.662100456621005</v>
      </c>
      <c r="P7177" s="3">
        <f t="shared" si="568"/>
        <v>1085.4166666666667</v>
      </c>
      <c r="Q7177" s="3">
        <f t="shared" si="566"/>
        <v>1064.7545662100458</v>
      </c>
      <c r="R7177" s="3">
        <f t="shared" si="569"/>
        <v>959.25206621004577</v>
      </c>
      <c r="S7177" s="3">
        <f t="shared" si="570"/>
        <v>105.50250000000001</v>
      </c>
      <c r="T7177" s="3"/>
    </row>
    <row r="7178" spans="1:20" x14ac:dyDescent="0.25">
      <c r="A7178" s="1">
        <v>43369</v>
      </c>
      <c r="B7178">
        <v>880</v>
      </c>
      <c r="C7178">
        <v>0</v>
      </c>
      <c r="D7178">
        <v>17</v>
      </c>
      <c r="E7178">
        <v>51</v>
      </c>
      <c r="F7178">
        <v>1.5</v>
      </c>
      <c r="G7178">
        <v>2000</v>
      </c>
      <c r="H7178">
        <v>6.7</v>
      </c>
      <c r="I7178">
        <v>0</v>
      </c>
      <c r="J7178">
        <v>0</v>
      </c>
      <c r="K7178">
        <v>0</v>
      </c>
      <c r="L7178" t="s">
        <v>41</v>
      </c>
      <c r="M7178" t="s">
        <v>20</v>
      </c>
      <c r="N7178" t="s">
        <v>21</v>
      </c>
      <c r="O7178" s="3">
        <f t="shared" si="567"/>
        <v>20.662100456621005</v>
      </c>
      <c r="P7178" s="3">
        <f t="shared" si="568"/>
        <v>916.66666666666674</v>
      </c>
      <c r="Q7178" s="3">
        <f t="shared" si="566"/>
        <v>896.00456621004571</v>
      </c>
      <c r="R7178" s="3">
        <f t="shared" si="569"/>
        <v>806.90456621004569</v>
      </c>
      <c r="S7178" s="3">
        <f t="shared" si="570"/>
        <v>89.100000000000009</v>
      </c>
      <c r="T7178" s="3"/>
    </row>
    <row r="7179" spans="1:20" x14ac:dyDescent="0.25">
      <c r="A7179" s="1">
        <v>43369</v>
      </c>
      <c r="B7179">
        <v>594</v>
      </c>
      <c r="C7179">
        <v>1</v>
      </c>
      <c r="D7179">
        <v>16.600000000000001</v>
      </c>
      <c r="E7179">
        <v>53</v>
      </c>
      <c r="F7179">
        <v>1.7</v>
      </c>
      <c r="G7179">
        <v>2000</v>
      </c>
      <c r="H7179">
        <v>6.9</v>
      </c>
      <c r="I7179">
        <v>0</v>
      </c>
      <c r="J7179">
        <v>0</v>
      </c>
      <c r="K7179">
        <v>0</v>
      </c>
      <c r="L7179" t="s">
        <v>41</v>
      </c>
      <c r="M7179" t="s">
        <v>20</v>
      </c>
      <c r="N7179" t="s">
        <v>21</v>
      </c>
      <c r="O7179" s="3">
        <f t="shared" si="567"/>
        <v>20.662100456621005</v>
      </c>
      <c r="P7179" s="3">
        <f t="shared" si="568"/>
        <v>618.75</v>
      </c>
      <c r="Q7179" s="3">
        <f t="shared" si="566"/>
        <v>598.08789954337897</v>
      </c>
      <c r="R7179" s="3">
        <f t="shared" si="569"/>
        <v>537.94539954337893</v>
      </c>
      <c r="S7179" s="3">
        <f t="shared" si="570"/>
        <v>60.142500000000005</v>
      </c>
      <c r="T7179" s="3"/>
    </row>
    <row r="7180" spans="1:20" x14ac:dyDescent="0.25">
      <c r="A7180" s="1">
        <v>43369</v>
      </c>
      <c r="B7180">
        <v>453</v>
      </c>
      <c r="C7180">
        <v>2</v>
      </c>
      <c r="D7180">
        <v>16.600000000000001</v>
      </c>
      <c r="E7180">
        <v>54</v>
      </c>
      <c r="F7180">
        <v>1.5</v>
      </c>
      <c r="G7180">
        <v>2000</v>
      </c>
      <c r="H7180">
        <v>7.2</v>
      </c>
      <c r="I7180">
        <v>0</v>
      </c>
      <c r="J7180">
        <v>0</v>
      </c>
      <c r="K7180">
        <v>0</v>
      </c>
      <c r="L7180" t="s">
        <v>41</v>
      </c>
      <c r="M7180" t="s">
        <v>20</v>
      </c>
      <c r="N7180" t="s">
        <v>21</v>
      </c>
      <c r="O7180" s="3">
        <f t="shared" si="567"/>
        <v>20.662100456621005</v>
      </c>
      <c r="P7180" s="3">
        <f t="shared" si="568"/>
        <v>471.87500000000006</v>
      </c>
      <c r="Q7180" s="3">
        <f t="shared" si="566"/>
        <v>451.21289954337908</v>
      </c>
      <c r="R7180" s="3">
        <f t="shared" si="569"/>
        <v>405.34664954337904</v>
      </c>
      <c r="S7180" s="3">
        <f t="shared" si="570"/>
        <v>45.866250000000008</v>
      </c>
      <c r="T7180" s="3"/>
    </row>
    <row r="7181" spans="1:20" x14ac:dyDescent="0.25">
      <c r="A7181" s="1">
        <v>43369</v>
      </c>
      <c r="B7181">
        <v>355</v>
      </c>
      <c r="C7181">
        <v>3</v>
      </c>
      <c r="D7181">
        <v>16.5</v>
      </c>
      <c r="E7181">
        <v>57</v>
      </c>
      <c r="F7181">
        <v>1.6</v>
      </c>
      <c r="G7181">
        <v>2000</v>
      </c>
      <c r="H7181">
        <v>7.9</v>
      </c>
      <c r="I7181">
        <v>0</v>
      </c>
      <c r="J7181">
        <v>0</v>
      </c>
      <c r="K7181">
        <v>0</v>
      </c>
      <c r="L7181" t="s">
        <v>41</v>
      </c>
      <c r="M7181" t="s">
        <v>20</v>
      </c>
      <c r="N7181" t="s">
        <v>21</v>
      </c>
      <c r="O7181" s="3">
        <f t="shared" si="567"/>
        <v>20.662100456621005</v>
      </c>
      <c r="P7181" s="3">
        <f t="shared" si="568"/>
        <v>369.79166666666669</v>
      </c>
      <c r="Q7181" s="3">
        <f t="shared" si="566"/>
        <v>349.12956621004571</v>
      </c>
      <c r="R7181" s="3">
        <f t="shared" si="569"/>
        <v>313.18581621004569</v>
      </c>
      <c r="S7181" s="3">
        <f t="shared" si="570"/>
        <v>35.943750000000009</v>
      </c>
      <c r="T7181" s="3"/>
    </row>
    <row r="7182" spans="1:20" x14ac:dyDescent="0.25">
      <c r="A7182" s="1">
        <v>43369</v>
      </c>
      <c r="B7182">
        <v>222</v>
      </c>
      <c r="C7182">
        <v>4</v>
      </c>
      <c r="D7182">
        <v>16.399999999999999</v>
      </c>
      <c r="E7182">
        <v>59</v>
      </c>
      <c r="F7182">
        <v>1.7</v>
      </c>
      <c r="G7182">
        <v>2000</v>
      </c>
      <c r="H7182">
        <v>8.3000000000000007</v>
      </c>
      <c r="I7182">
        <v>0</v>
      </c>
      <c r="J7182">
        <v>0</v>
      </c>
      <c r="K7182">
        <v>0</v>
      </c>
      <c r="L7182" t="s">
        <v>41</v>
      </c>
      <c r="M7182" t="s">
        <v>20</v>
      </c>
      <c r="N7182" t="s">
        <v>21</v>
      </c>
      <c r="O7182" s="3">
        <f t="shared" si="567"/>
        <v>20.662100456621005</v>
      </c>
      <c r="P7182" s="3">
        <f t="shared" si="568"/>
        <v>231.25000000000003</v>
      </c>
      <c r="Q7182" s="3">
        <f t="shared" si="566"/>
        <v>210.58789954337902</v>
      </c>
      <c r="R7182" s="3">
        <f t="shared" si="569"/>
        <v>188.110399543379</v>
      </c>
      <c r="S7182" s="3">
        <f t="shared" si="570"/>
        <v>22.477500000000006</v>
      </c>
      <c r="T7182" s="3"/>
    </row>
    <row r="7183" spans="1:20" x14ac:dyDescent="0.25">
      <c r="A7183" s="1">
        <v>43369</v>
      </c>
      <c r="B7183">
        <v>150</v>
      </c>
      <c r="C7183">
        <v>5</v>
      </c>
      <c r="D7183">
        <v>16.3</v>
      </c>
      <c r="E7183">
        <v>61</v>
      </c>
      <c r="F7183">
        <v>1.5</v>
      </c>
      <c r="G7183">
        <v>2000</v>
      </c>
      <c r="H7183">
        <v>8.6999999999999993</v>
      </c>
      <c r="I7183">
        <v>0</v>
      </c>
      <c r="J7183">
        <v>0</v>
      </c>
      <c r="K7183">
        <v>0</v>
      </c>
      <c r="L7183" t="s">
        <v>41</v>
      </c>
      <c r="M7183" t="s">
        <v>20</v>
      </c>
      <c r="N7183" t="s">
        <v>21</v>
      </c>
      <c r="O7183" s="3">
        <f t="shared" si="567"/>
        <v>20.662100456621005</v>
      </c>
      <c r="P7183" s="3">
        <f t="shared" si="568"/>
        <v>156.25</v>
      </c>
      <c r="Q7183" s="3">
        <f t="shared" si="566"/>
        <v>135.587899543379</v>
      </c>
      <c r="R7183" s="3">
        <f t="shared" si="569"/>
        <v>120.400399543379</v>
      </c>
      <c r="S7183" s="3">
        <f t="shared" si="570"/>
        <v>15.187500000000002</v>
      </c>
      <c r="T7183" s="3"/>
    </row>
    <row r="7184" spans="1:20" x14ac:dyDescent="0.25">
      <c r="A7184" s="1">
        <v>43369</v>
      </c>
      <c r="B7184">
        <v>230</v>
      </c>
      <c r="C7184">
        <v>6</v>
      </c>
      <c r="D7184">
        <v>16.3</v>
      </c>
      <c r="E7184">
        <v>62</v>
      </c>
      <c r="F7184">
        <v>2.1</v>
      </c>
      <c r="G7184">
        <v>2000</v>
      </c>
      <c r="H7184">
        <v>8.9</v>
      </c>
      <c r="I7184">
        <v>0</v>
      </c>
      <c r="J7184">
        <v>0</v>
      </c>
      <c r="K7184">
        <v>0</v>
      </c>
      <c r="L7184" t="s">
        <v>41</v>
      </c>
      <c r="M7184" t="s">
        <v>20</v>
      </c>
      <c r="N7184" t="s">
        <v>21</v>
      </c>
      <c r="O7184" s="3">
        <f t="shared" si="567"/>
        <v>20.662100456621005</v>
      </c>
      <c r="P7184" s="3">
        <f t="shared" si="568"/>
        <v>239.58333333333334</v>
      </c>
      <c r="Q7184" s="3">
        <f t="shared" si="566"/>
        <v>218.92123287671234</v>
      </c>
      <c r="R7184" s="3">
        <f t="shared" si="569"/>
        <v>195.63373287671234</v>
      </c>
      <c r="S7184" s="3">
        <f t="shared" si="570"/>
        <v>23.287500000000001</v>
      </c>
      <c r="T7184" s="3"/>
    </row>
    <row r="7185" spans="1:20" x14ac:dyDescent="0.25">
      <c r="A7185" s="1">
        <v>43369</v>
      </c>
      <c r="B7185">
        <v>335</v>
      </c>
      <c r="C7185">
        <v>7</v>
      </c>
      <c r="D7185">
        <v>16.3</v>
      </c>
      <c r="E7185">
        <v>62</v>
      </c>
      <c r="F7185">
        <v>2</v>
      </c>
      <c r="G7185">
        <v>2000</v>
      </c>
      <c r="H7185">
        <v>8.9</v>
      </c>
      <c r="I7185">
        <v>0.01</v>
      </c>
      <c r="J7185">
        <v>0</v>
      </c>
      <c r="K7185">
        <v>0</v>
      </c>
      <c r="L7185" t="s">
        <v>41</v>
      </c>
      <c r="M7185" t="s">
        <v>20</v>
      </c>
      <c r="N7185" t="s">
        <v>21</v>
      </c>
      <c r="O7185" s="3">
        <f t="shared" si="567"/>
        <v>20.662100456621005</v>
      </c>
      <c r="P7185" s="3">
        <f t="shared" si="568"/>
        <v>348.95833333333337</v>
      </c>
      <c r="Q7185" s="3">
        <f t="shared" si="566"/>
        <v>328.29623287671234</v>
      </c>
      <c r="R7185" s="3">
        <f t="shared" si="569"/>
        <v>294.37748287671235</v>
      </c>
      <c r="S7185" s="3">
        <f t="shared" si="570"/>
        <v>33.91875000000001</v>
      </c>
      <c r="T7185" s="3"/>
    </row>
    <row r="7186" spans="1:20" x14ac:dyDescent="0.25">
      <c r="A7186" s="1">
        <v>43369</v>
      </c>
      <c r="B7186">
        <v>598</v>
      </c>
      <c r="C7186">
        <v>8</v>
      </c>
      <c r="D7186">
        <v>16.7</v>
      </c>
      <c r="E7186">
        <v>60</v>
      </c>
      <c r="F7186">
        <v>2</v>
      </c>
      <c r="G7186">
        <v>2000</v>
      </c>
      <c r="H7186">
        <v>8.8000000000000007</v>
      </c>
      <c r="I7186">
        <v>0.2</v>
      </c>
      <c r="J7186">
        <v>0</v>
      </c>
      <c r="K7186">
        <v>0</v>
      </c>
      <c r="L7186" t="s">
        <v>41</v>
      </c>
      <c r="M7186" t="s">
        <v>20</v>
      </c>
      <c r="N7186" t="s">
        <v>21</v>
      </c>
      <c r="O7186" s="3">
        <f t="shared" si="567"/>
        <v>20.662100456621005</v>
      </c>
      <c r="P7186" s="3">
        <f t="shared" si="568"/>
        <v>622.91666666666674</v>
      </c>
      <c r="Q7186" s="3">
        <f t="shared" si="566"/>
        <v>602.25456621004571</v>
      </c>
      <c r="R7186" s="3">
        <f t="shared" si="569"/>
        <v>541.7070662100457</v>
      </c>
      <c r="S7186" s="3">
        <f t="shared" si="570"/>
        <v>60.547500000000014</v>
      </c>
      <c r="T7186" s="3"/>
    </row>
    <row r="7187" spans="1:20" x14ac:dyDescent="0.25">
      <c r="A7187" s="1">
        <v>43369</v>
      </c>
      <c r="B7187">
        <v>680</v>
      </c>
      <c r="C7187">
        <v>9</v>
      </c>
      <c r="D7187">
        <v>17.7</v>
      </c>
      <c r="E7187">
        <v>54</v>
      </c>
      <c r="F7187">
        <v>1.8</v>
      </c>
      <c r="G7187">
        <v>2000</v>
      </c>
      <c r="H7187">
        <v>8.1999999999999993</v>
      </c>
      <c r="I7187">
        <v>0.63</v>
      </c>
      <c r="J7187">
        <v>0</v>
      </c>
      <c r="K7187">
        <v>0</v>
      </c>
      <c r="L7187" t="s">
        <v>41</v>
      </c>
      <c r="M7187" t="s">
        <v>20</v>
      </c>
      <c r="N7187" t="s">
        <v>21</v>
      </c>
      <c r="O7187" s="3">
        <f t="shared" si="567"/>
        <v>20.662100456621005</v>
      </c>
      <c r="P7187" s="3">
        <f t="shared" si="568"/>
        <v>708.33333333333337</v>
      </c>
      <c r="Q7187" s="3">
        <f t="shared" si="566"/>
        <v>687.67123287671234</v>
      </c>
      <c r="R7187" s="3">
        <f t="shared" si="569"/>
        <v>618.82123287671232</v>
      </c>
      <c r="S7187" s="3">
        <f t="shared" si="570"/>
        <v>68.850000000000009</v>
      </c>
      <c r="T7187" s="3"/>
    </row>
    <row r="7188" spans="1:20" x14ac:dyDescent="0.25">
      <c r="A7188" s="1">
        <v>43369</v>
      </c>
      <c r="B7188">
        <v>923</v>
      </c>
      <c r="C7188">
        <v>10</v>
      </c>
      <c r="D7188">
        <v>19.399999999999999</v>
      </c>
      <c r="E7188">
        <v>47</v>
      </c>
      <c r="F7188">
        <v>2.2999999999999998</v>
      </c>
      <c r="G7188">
        <v>2000</v>
      </c>
      <c r="H7188">
        <v>7.7</v>
      </c>
      <c r="I7188">
        <v>1.45</v>
      </c>
      <c r="J7188">
        <v>0</v>
      </c>
      <c r="K7188">
        <v>0</v>
      </c>
      <c r="L7188" t="s">
        <v>41</v>
      </c>
      <c r="M7188" t="s">
        <v>20</v>
      </c>
      <c r="N7188" t="s">
        <v>21</v>
      </c>
      <c r="O7188" s="3">
        <f t="shared" si="567"/>
        <v>20.662100456621005</v>
      </c>
      <c r="P7188" s="3">
        <f t="shared" si="568"/>
        <v>961.45833333333337</v>
      </c>
      <c r="Q7188" s="3">
        <f t="shared" si="566"/>
        <v>940.79623287671234</v>
      </c>
      <c r="R7188" s="3">
        <f t="shared" si="569"/>
        <v>847.34248287671232</v>
      </c>
      <c r="S7188" s="3">
        <f t="shared" si="570"/>
        <v>93.453750000000014</v>
      </c>
      <c r="T7188" s="3"/>
    </row>
    <row r="7189" spans="1:20" x14ac:dyDescent="0.25">
      <c r="A7189" s="1">
        <v>43369</v>
      </c>
      <c r="B7189">
        <v>1152</v>
      </c>
      <c r="C7189">
        <v>11</v>
      </c>
      <c r="D7189">
        <v>20.5</v>
      </c>
      <c r="E7189">
        <v>42</v>
      </c>
      <c r="F7189">
        <v>2.1</v>
      </c>
      <c r="G7189">
        <v>1981</v>
      </c>
      <c r="H7189">
        <v>7.1</v>
      </c>
      <c r="I7189">
        <v>1.59</v>
      </c>
      <c r="J7189">
        <v>0</v>
      </c>
      <c r="K7189">
        <v>0</v>
      </c>
      <c r="L7189" t="s">
        <v>41</v>
      </c>
      <c r="M7189" t="s">
        <v>20</v>
      </c>
      <c r="N7189" t="s">
        <v>21</v>
      </c>
      <c r="O7189" s="3">
        <f t="shared" si="567"/>
        <v>20.662100456621005</v>
      </c>
      <c r="P7189" s="3">
        <f t="shared" si="568"/>
        <v>1200</v>
      </c>
      <c r="Q7189" s="3">
        <f t="shared" si="566"/>
        <v>1179.3378995433791</v>
      </c>
      <c r="R7189" s="3">
        <f t="shared" si="569"/>
        <v>1062.697899543379</v>
      </c>
      <c r="S7189" s="3">
        <f t="shared" si="570"/>
        <v>116.64000000000001</v>
      </c>
      <c r="T7189" s="3"/>
    </row>
    <row r="7190" spans="1:20" x14ac:dyDescent="0.25">
      <c r="A7190" s="1">
        <v>43369</v>
      </c>
      <c r="B7190">
        <v>1358</v>
      </c>
      <c r="C7190">
        <v>12</v>
      </c>
      <c r="D7190">
        <v>22.5</v>
      </c>
      <c r="E7190">
        <v>37</v>
      </c>
      <c r="F7190">
        <v>1.8</v>
      </c>
      <c r="G7190">
        <v>2000</v>
      </c>
      <c r="H7190">
        <v>7</v>
      </c>
      <c r="I7190">
        <v>2.5</v>
      </c>
      <c r="J7190">
        <v>0</v>
      </c>
      <c r="K7190">
        <v>0</v>
      </c>
      <c r="L7190" t="s">
        <v>41</v>
      </c>
      <c r="M7190" t="s">
        <v>20</v>
      </c>
      <c r="N7190" t="s">
        <v>21</v>
      </c>
      <c r="O7190" s="3">
        <f t="shared" si="567"/>
        <v>20.662100456621005</v>
      </c>
      <c r="P7190" s="3">
        <f t="shared" si="568"/>
        <v>1414.5833333333335</v>
      </c>
      <c r="Q7190" s="3">
        <f t="shared" si="566"/>
        <v>1393.9212328767126</v>
      </c>
      <c r="R7190" s="3">
        <f t="shared" si="569"/>
        <v>1256.4237328767126</v>
      </c>
      <c r="S7190" s="3">
        <f t="shared" si="570"/>
        <v>137.49750000000003</v>
      </c>
      <c r="T7190" s="3"/>
    </row>
    <row r="7191" spans="1:20" x14ac:dyDescent="0.25">
      <c r="A7191" s="1">
        <v>43369</v>
      </c>
      <c r="B7191">
        <v>1686</v>
      </c>
      <c r="C7191">
        <v>13</v>
      </c>
      <c r="D7191">
        <v>23.4</v>
      </c>
      <c r="E7191">
        <v>34</v>
      </c>
      <c r="F7191">
        <v>2.1</v>
      </c>
      <c r="G7191">
        <v>2000</v>
      </c>
      <c r="H7191">
        <v>6.6</v>
      </c>
      <c r="I7191">
        <v>2.84</v>
      </c>
      <c r="J7191">
        <v>0</v>
      </c>
      <c r="K7191">
        <v>0</v>
      </c>
      <c r="L7191" t="s">
        <v>41</v>
      </c>
      <c r="M7191" t="s">
        <v>20</v>
      </c>
      <c r="N7191" t="s">
        <v>21</v>
      </c>
      <c r="O7191" s="3">
        <f t="shared" si="567"/>
        <v>20.662100456621005</v>
      </c>
      <c r="P7191" s="3">
        <f t="shared" si="568"/>
        <v>1756.2500000000002</v>
      </c>
      <c r="Q7191" s="3">
        <f t="shared" si="566"/>
        <v>1735.5878995433793</v>
      </c>
      <c r="R7191" s="3">
        <f t="shared" si="569"/>
        <v>1564.8803995433793</v>
      </c>
      <c r="S7191" s="3">
        <f t="shared" si="570"/>
        <v>170.70750000000004</v>
      </c>
      <c r="T7191" s="3"/>
    </row>
    <row r="7192" spans="1:20" x14ac:dyDescent="0.25">
      <c r="A7192" s="1">
        <v>43369</v>
      </c>
      <c r="B7192">
        <v>1972</v>
      </c>
      <c r="C7192">
        <v>14</v>
      </c>
      <c r="D7192">
        <v>24.1</v>
      </c>
      <c r="E7192">
        <v>33</v>
      </c>
      <c r="F7192">
        <v>1.3</v>
      </c>
      <c r="G7192">
        <v>2000</v>
      </c>
      <c r="H7192">
        <v>6.8</v>
      </c>
      <c r="I7192">
        <v>2.52</v>
      </c>
      <c r="J7192">
        <v>0</v>
      </c>
      <c r="K7192">
        <v>0</v>
      </c>
      <c r="L7192" t="s">
        <v>41</v>
      </c>
      <c r="M7192" t="s">
        <v>20</v>
      </c>
      <c r="N7192" t="s">
        <v>21</v>
      </c>
      <c r="O7192" s="3">
        <f t="shared" si="567"/>
        <v>20.662100456621005</v>
      </c>
      <c r="P7192" s="3">
        <f t="shared" si="568"/>
        <v>2054.166666666667</v>
      </c>
      <c r="Q7192" s="3">
        <f t="shared" si="566"/>
        <v>2033.5045662100461</v>
      </c>
      <c r="R7192" s="3">
        <f t="shared" si="569"/>
        <v>1833.8395662100461</v>
      </c>
      <c r="S7192" s="3">
        <f t="shared" si="570"/>
        <v>199.66500000000005</v>
      </c>
      <c r="T7192" s="3"/>
    </row>
    <row r="7193" spans="1:20" x14ac:dyDescent="0.25">
      <c r="A7193" s="1">
        <v>43369</v>
      </c>
      <c r="B7193">
        <v>2170</v>
      </c>
      <c r="C7193">
        <v>15</v>
      </c>
      <c r="D7193">
        <v>24.7</v>
      </c>
      <c r="E7193">
        <v>35</v>
      </c>
      <c r="F7193">
        <v>1.2</v>
      </c>
      <c r="G7193">
        <v>2000</v>
      </c>
      <c r="H7193">
        <v>8.1</v>
      </c>
      <c r="I7193">
        <v>2.2799999999999998</v>
      </c>
      <c r="J7193">
        <v>0</v>
      </c>
      <c r="K7193">
        <v>0</v>
      </c>
      <c r="L7193" t="s">
        <v>41</v>
      </c>
      <c r="M7193" t="s">
        <v>20</v>
      </c>
      <c r="N7193" t="s">
        <v>21</v>
      </c>
      <c r="O7193" s="3">
        <f t="shared" si="567"/>
        <v>20.662100456621005</v>
      </c>
      <c r="P7193" s="3">
        <f t="shared" si="568"/>
        <v>2260.416666666667</v>
      </c>
      <c r="Q7193" s="3">
        <f t="shared" si="566"/>
        <v>2239.7545662100461</v>
      </c>
      <c r="R7193" s="3">
        <f t="shared" si="569"/>
        <v>2020.042066210046</v>
      </c>
      <c r="S7193" s="3">
        <f t="shared" si="570"/>
        <v>219.71250000000006</v>
      </c>
      <c r="T7193" s="3"/>
    </row>
    <row r="7194" spans="1:20" x14ac:dyDescent="0.25">
      <c r="A7194" s="1">
        <v>43369</v>
      </c>
      <c r="B7194">
        <v>2270</v>
      </c>
      <c r="C7194">
        <v>16</v>
      </c>
      <c r="D7194">
        <v>24.4</v>
      </c>
      <c r="E7194">
        <v>35</v>
      </c>
      <c r="F7194">
        <v>1.8</v>
      </c>
      <c r="G7194">
        <v>2000</v>
      </c>
      <c r="H7194">
        <v>7.9</v>
      </c>
      <c r="I7194">
        <v>1.71</v>
      </c>
      <c r="J7194">
        <v>0</v>
      </c>
      <c r="K7194">
        <v>0</v>
      </c>
      <c r="L7194" t="s">
        <v>41</v>
      </c>
      <c r="M7194" t="s">
        <v>20</v>
      </c>
      <c r="N7194" t="s">
        <v>21</v>
      </c>
      <c r="O7194" s="3">
        <f t="shared" si="567"/>
        <v>20.662100456621005</v>
      </c>
      <c r="P7194" s="3">
        <f t="shared" si="568"/>
        <v>2364.5833333333335</v>
      </c>
      <c r="Q7194" s="3">
        <f t="shared" si="566"/>
        <v>2343.9212328767126</v>
      </c>
      <c r="R7194" s="3">
        <f t="shared" si="569"/>
        <v>2114.0837328767125</v>
      </c>
      <c r="S7194" s="3">
        <f t="shared" si="570"/>
        <v>229.83750000000003</v>
      </c>
      <c r="T7194" s="3"/>
    </row>
    <row r="7195" spans="1:20" x14ac:dyDescent="0.25">
      <c r="A7195" s="1">
        <v>43369</v>
      </c>
      <c r="B7195">
        <v>2349</v>
      </c>
      <c r="C7195">
        <v>17</v>
      </c>
      <c r="D7195">
        <v>23.6</v>
      </c>
      <c r="E7195">
        <v>38</v>
      </c>
      <c r="F7195">
        <v>1.4</v>
      </c>
      <c r="G7195">
        <v>2000</v>
      </c>
      <c r="H7195">
        <v>8.4</v>
      </c>
      <c r="I7195">
        <v>1.04</v>
      </c>
      <c r="J7195">
        <v>0</v>
      </c>
      <c r="K7195">
        <v>0</v>
      </c>
      <c r="L7195" t="s">
        <v>41</v>
      </c>
      <c r="M7195" t="s">
        <v>20</v>
      </c>
      <c r="N7195" t="s">
        <v>21</v>
      </c>
      <c r="O7195" s="3">
        <f t="shared" si="567"/>
        <v>20.662100456621005</v>
      </c>
      <c r="P7195" s="3">
        <f t="shared" si="568"/>
        <v>2446.875</v>
      </c>
      <c r="Q7195" s="3">
        <f t="shared" si="566"/>
        <v>2426.2128995433791</v>
      </c>
      <c r="R7195" s="3">
        <f t="shared" si="569"/>
        <v>2188.3766495433792</v>
      </c>
      <c r="S7195" s="3">
        <f t="shared" si="570"/>
        <v>237.83625000000004</v>
      </c>
      <c r="T7195" s="3"/>
    </row>
    <row r="7196" spans="1:20" x14ac:dyDescent="0.25">
      <c r="A7196" s="1">
        <v>43369</v>
      </c>
      <c r="B7196">
        <v>2339</v>
      </c>
      <c r="C7196">
        <v>18</v>
      </c>
      <c r="D7196">
        <v>22.1</v>
      </c>
      <c r="E7196">
        <v>45</v>
      </c>
      <c r="F7196">
        <v>1.5</v>
      </c>
      <c r="G7196">
        <v>2000</v>
      </c>
      <c r="H7196">
        <v>9.6</v>
      </c>
      <c r="I7196">
        <v>0.27</v>
      </c>
      <c r="J7196">
        <v>0</v>
      </c>
      <c r="K7196">
        <v>0</v>
      </c>
      <c r="L7196" t="s">
        <v>41</v>
      </c>
      <c r="M7196" t="s">
        <v>20</v>
      </c>
      <c r="N7196" t="s">
        <v>21</v>
      </c>
      <c r="O7196" s="3">
        <f t="shared" si="567"/>
        <v>20.662100456621005</v>
      </c>
      <c r="P7196" s="3">
        <f t="shared" si="568"/>
        <v>2436.4583333333335</v>
      </c>
      <c r="Q7196" s="3">
        <f t="shared" si="566"/>
        <v>2415.7962328767126</v>
      </c>
      <c r="R7196" s="3">
        <f t="shared" si="569"/>
        <v>2178.9724828767125</v>
      </c>
      <c r="S7196" s="3">
        <f t="shared" si="570"/>
        <v>236.82375000000005</v>
      </c>
      <c r="T7196" s="3"/>
    </row>
    <row r="7197" spans="1:20" x14ac:dyDescent="0.25">
      <c r="A7197" s="1">
        <v>43369</v>
      </c>
      <c r="B7197">
        <v>1937</v>
      </c>
      <c r="C7197">
        <v>19</v>
      </c>
      <c r="D7197">
        <v>20.7</v>
      </c>
      <c r="E7197">
        <v>46</v>
      </c>
      <c r="F7197">
        <v>1</v>
      </c>
      <c r="G7197">
        <v>2000</v>
      </c>
      <c r="H7197">
        <v>8.6</v>
      </c>
      <c r="I7197">
        <v>0.02</v>
      </c>
      <c r="J7197">
        <v>0</v>
      </c>
      <c r="K7197">
        <v>0</v>
      </c>
      <c r="L7197" t="s">
        <v>41</v>
      </c>
      <c r="M7197" t="s">
        <v>20</v>
      </c>
      <c r="N7197" t="s">
        <v>21</v>
      </c>
      <c r="O7197" s="3">
        <f t="shared" si="567"/>
        <v>20.662100456621005</v>
      </c>
      <c r="P7197" s="3">
        <f t="shared" si="568"/>
        <v>2017.7083333333335</v>
      </c>
      <c r="Q7197" s="3">
        <f t="shared" si="566"/>
        <v>1997.0462328767126</v>
      </c>
      <c r="R7197" s="3">
        <f t="shared" si="569"/>
        <v>1800.9249828767124</v>
      </c>
      <c r="S7197" s="3">
        <f t="shared" si="570"/>
        <v>196.12125000000003</v>
      </c>
      <c r="T7197" s="3"/>
    </row>
    <row r="7198" spans="1:20" x14ac:dyDescent="0.25">
      <c r="A7198" s="1">
        <v>43369</v>
      </c>
      <c r="B7198">
        <v>1653</v>
      </c>
      <c r="C7198">
        <v>20</v>
      </c>
      <c r="D7198">
        <v>20</v>
      </c>
      <c r="E7198">
        <v>46</v>
      </c>
      <c r="F7198">
        <v>2</v>
      </c>
      <c r="G7198">
        <v>2000</v>
      </c>
      <c r="H7198">
        <v>8</v>
      </c>
      <c r="I7198">
        <v>0</v>
      </c>
      <c r="J7198">
        <v>0</v>
      </c>
      <c r="K7198">
        <v>0</v>
      </c>
      <c r="L7198" t="s">
        <v>41</v>
      </c>
      <c r="M7198" t="s">
        <v>20</v>
      </c>
      <c r="N7198" t="s">
        <v>21</v>
      </c>
      <c r="O7198" s="3">
        <f t="shared" si="567"/>
        <v>20.662100456621005</v>
      </c>
      <c r="P7198" s="3">
        <f t="shared" si="568"/>
        <v>1721.8750000000002</v>
      </c>
      <c r="Q7198" s="3">
        <f t="shared" si="566"/>
        <v>1701.2128995433793</v>
      </c>
      <c r="R7198" s="3">
        <f t="shared" si="569"/>
        <v>1533.8466495433793</v>
      </c>
      <c r="S7198" s="3">
        <f t="shared" si="570"/>
        <v>167.36625000000004</v>
      </c>
      <c r="T7198" s="3"/>
    </row>
    <row r="7199" spans="1:20" x14ac:dyDescent="0.25">
      <c r="A7199" s="1">
        <v>43369</v>
      </c>
      <c r="B7199">
        <v>1529</v>
      </c>
      <c r="C7199">
        <v>21</v>
      </c>
      <c r="D7199">
        <v>18.899999999999999</v>
      </c>
      <c r="E7199">
        <v>43</v>
      </c>
      <c r="F7199">
        <v>2</v>
      </c>
      <c r="G7199">
        <v>2000</v>
      </c>
      <c r="H7199">
        <v>6</v>
      </c>
      <c r="I7199">
        <v>0</v>
      </c>
      <c r="J7199">
        <v>0</v>
      </c>
      <c r="K7199">
        <v>0</v>
      </c>
      <c r="L7199" t="s">
        <v>41</v>
      </c>
      <c r="M7199" t="s">
        <v>20</v>
      </c>
      <c r="N7199" t="s">
        <v>21</v>
      </c>
      <c r="O7199" s="3">
        <f t="shared" si="567"/>
        <v>20.662100456621005</v>
      </c>
      <c r="P7199" s="3">
        <f t="shared" si="568"/>
        <v>1592.7083333333335</v>
      </c>
      <c r="Q7199" s="3">
        <f t="shared" si="566"/>
        <v>1572.0462328767126</v>
      </c>
      <c r="R7199" s="3">
        <f t="shared" si="569"/>
        <v>1417.2349828767126</v>
      </c>
      <c r="S7199" s="3">
        <f t="shared" si="570"/>
        <v>154.81125000000003</v>
      </c>
      <c r="T7199" s="3"/>
    </row>
    <row r="7200" spans="1:20" x14ac:dyDescent="0.25">
      <c r="A7200" s="1">
        <v>43369</v>
      </c>
      <c r="B7200">
        <v>1249</v>
      </c>
      <c r="C7200">
        <v>22</v>
      </c>
      <c r="D7200">
        <v>18.100000000000001</v>
      </c>
      <c r="E7200">
        <v>43</v>
      </c>
      <c r="F7200">
        <v>1.7</v>
      </c>
      <c r="G7200">
        <v>2000</v>
      </c>
      <c r="H7200">
        <v>5.3</v>
      </c>
      <c r="I7200">
        <v>0</v>
      </c>
      <c r="J7200">
        <v>0</v>
      </c>
      <c r="K7200">
        <v>0</v>
      </c>
      <c r="L7200" t="s">
        <v>41</v>
      </c>
      <c r="M7200" t="s">
        <v>20</v>
      </c>
      <c r="N7200" t="s">
        <v>21</v>
      </c>
      <c r="O7200" s="3">
        <f t="shared" si="567"/>
        <v>20.662100456621005</v>
      </c>
      <c r="P7200" s="3">
        <f t="shared" si="568"/>
        <v>1301.0416666666667</v>
      </c>
      <c r="Q7200" s="3">
        <f t="shared" si="566"/>
        <v>1280.3795662100458</v>
      </c>
      <c r="R7200" s="3">
        <f t="shared" si="569"/>
        <v>1153.9183162100458</v>
      </c>
      <c r="S7200" s="3">
        <f t="shared" si="570"/>
        <v>126.46125000000002</v>
      </c>
      <c r="T7200" s="3"/>
    </row>
    <row r="7201" spans="1:20" x14ac:dyDescent="0.25">
      <c r="A7201" s="1">
        <v>43369</v>
      </c>
      <c r="B7201">
        <v>934</v>
      </c>
      <c r="C7201">
        <v>23</v>
      </c>
      <c r="D7201">
        <v>17.399999999999999</v>
      </c>
      <c r="E7201">
        <v>46</v>
      </c>
      <c r="F7201">
        <v>2.1</v>
      </c>
      <c r="G7201">
        <v>2000</v>
      </c>
      <c r="H7201">
        <v>5.6</v>
      </c>
      <c r="I7201">
        <v>0</v>
      </c>
      <c r="J7201">
        <v>0</v>
      </c>
      <c r="K7201">
        <v>0</v>
      </c>
      <c r="L7201" t="s">
        <v>41</v>
      </c>
      <c r="M7201" t="s">
        <v>20</v>
      </c>
      <c r="N7201" t="s">
        <v>21</v>
      </c>
      <c r="O7201" s="3">
        <f t="shared" si="567"/>
        <v>20.662100456621005</v>
      </c>
      <c r="P7201" s="3">
        <f t="shared" si="568"/>
        <v>972.91666666666674</v>
      </c>
      <c r="Q7201" s="3">
        <f t="shared" si="566"/>
        <v>952.25456621004571</v>
      </c>
      <c r="R7201" s="3">
        <f t="shared" si="569"/>
        <v>857.68706621004571</v>
      </c>
      <c r="S7201" s="3">
        <f t="shared" si="570"/>
        <v>94.56750000000001</v>
      </c>
      <c r="T7201" s="3"/>
    </row>
    <row r="7202" spans="1:20" x14ac:dyDescent="0.25">
      <c r="A7202" s="1">
        <v>43370</v>
      </c>
      <c r="B7202">
        <v>770</v>
      </c>
      <c r="C7202">
        <v>0</v>
      </c>
      <c r="D7202">
        <v>16.7</v>
      </c>
      <c r="E7202">
        <v>50</v>
      </c>
      <c r="F7202">
        <v>1.7</v>
      </c>
      <c r="G7202">
        <v>2000</v>
      </c>
      <c r="H7202">
        <v>6.2</v>
      </c>
      <c r="I7202">
        <v>0</v>
      </c>
      <c r="J7202">
        <v>0</v>
      </c>
      <c r="K7202">
        <v>0</v>
      </c>
      <c r="L7202" t="s">
        <v>41</v>
      </c>
      <c r="M7202" t="s">
        <v>20</v>
      </c>
      <c r="N7202" t="s">
        <v>21</v>
      </c>
      <c r="O7202" s="3">
        <f t="shared" si="567"/>
        <v>20.662100456621005</v>
      </c>
      <c r="P7202" s="3">
        <f t="shared" si="568"/>
        <v>802.08333333333337</v>
      </c>
      <c r="Q7202" s="3">
        <f t="shared" si="566"/>
        <v>781.42123287671234</v>
      </c>
      <c r="R7202" s="3">
        <f t="shared" si="569"/>
        <v>703.45873287671236</v>
      </c>
      <c r="S7202" s="3">
        <f t="shared" si="570"/>
        <v>77.962500000000006</v>
      </c>
      <c r="T7202" s="3"/>
    </row>
    <row r="7203" spans="1:20" x14ac:dyDescent="0.25">
      <c r="A7203" s="1">
        <v>43370</v>
      </c>
      <c r="B7203">
        <v>488</v>
      </c>
      <c r="C7203">
        <v>1</v>
      </c>
      <c r="D7203">
        <v>16.100000000000001</v>
      </c>
      <c r="E7203">
        <v>53</v>
      </c>
      <c r="F7203">
        <v>1.4</v>
      </c>
      <c r="G7203">
        <v>2000</v>
      </c>
      <c r="H7203">
        <v>6.5</v>
      </c>
      <c r="I7203">
        <v>0</v>
      </c>
      <c r="J7203">
        <v>0</v>
      </c>
      <c r="K7203">
        <v>0</v>
      </c>
      <c r="L7203" t="s">
        <v>41</v>
      </c>
      <c r="M7203" t="s">
        <v>20</v>
      </c>
      <c r="N7203" t="s">
        <v>21</v>
      </c>
      <c r="O7203" s="3">
        <f t="shared" si="567"/>
        <v>20.662100456621005</v>
      </c>
      <c r="P7203" s="3">
        <f t="shared" si="568"/>
        <v>508.33333333333337</v>
      </c>
      <c r="Q7203" s="3">
        <f t="shared" si="566"/>
        <v>487.67123287671234</v>
      </c>
      <c r="R7203" s="3">
        <f t="shared" si="569"/>
        <v>438.26123287671231</v>
      </c>
      <c r="S7203" s="3">
        <f t="shared" si="570"/>
        <v>49.410000000000011</v>
      </c>
      <c r="T7203" s="3"/>
    </row>
    <row r="7204" spans="1:20" x14ac:dyDescent="0.25">
      <c r="A7204" s="1">
        <v>43370</v>
      </c>
      <c r="B7204">
        <v>326</v>
      </c>
      <c r="C7204">
        <v>2</v>
      </c>
      <c r="D7204">
        <v>15.7</v>
      </c>
      <c r="E7204">
        <v>53</v>
      </c>
      <c r="F7204">
        <v>1.4</v>
      </c>
      <c r="G7204">
        <v>2000</v>
      </c>
      <c r="H7204">
        <v>6.1</v>
      </c>
      <c r="I7204">
        <v>0</v>
      </c>
      <c r="J7204">
        <v>0</v>
      </c>
      <c r="K7204">
        <v>0</v>
      </c>
      <c r="L7204" t="s">
        <v>41</v>
      </c>
      <c r="M7204" t="s">
        <v>20</v>
      </c>
      <c r="N7204" t="s">
        <v>21</v>
      </c>
      <c r="O7204" s="3">
        <f t="shared" si="567"/>
        <v>20.662100456621005</v>
      </c>
      <c r="P7204" s="3">
        <f t="shared" si="568"/>
        <v>339.58333333333337</v>
      </c>
      <c r="Q7204" s="3">
        <f t="shared" si="566"/>
        <v>318.92123287671234</v>
      </c>
      <c r="R7204" s="3">
        <f t="shared" si="569"/>
        <v>285.91373287671234</v>
      </c>
      <c r="S7204" s="3">
        <f t="shared" si="570"/>
        <v>33.007500000000007</v>
      </c>
      <c r="T7204" s="3"/>
    </row>
    <row r="7205" spans="1:20" x14ac:dyDescent="0.25">
      <c r="A7205" s="1">
        <v>43370</v>
      </c>
      <c r="B7205">
        <v>178</v>
      </c>
      <c r="C7205">
        <v>3</v>
      </c>
      <c r="D7205">
        <v>14.9</v>
      </c>
      <c r="E7205">
        <v>57</v>
      </c>
      <c r="F7205">
        <v>1.1000000000000001</v>
      </c>
      <c r="G7205">
        <v>2000</v>
      </c>
      <c r="H7205">
        <v>6.4</v>
      </c>
      <c r="I7205">
        <v>0</v>
      </c>
      <c r="J7205">
        <v>0</v>
      </c>
      <c r="K7205">
        <v>0</v>
      </c>
      <c r="L7205" t="s">
        <v>41</v>
      </c>
      <c r="M7205" t="s">
        <v>20</v>
      </c>
      <c r="N7205" t="s">
        <v>21</v>
      </c>
      <c r="O7205" s="3">
        <f t="shared" si="567"/>
        <v>20.662100456621005</v>
      </c>
      <c r="P7205" s="3">
        <f t="shared" si="568"/>
        <v>185.41666666666669</v>
      </c>
      <c r="Q7205" s="3">
        <f t="shared" si="566"/>
        <v>164.75456621004568</v>
      </c>
      <c r="R7205" s="3">
        <f t="shared" si="569"/>
        <v>146.73206621004567</v>
      </c>
      <c r="S7205" s="3">
        <f t="shared" si="570"/>
        <v>18.022500000000004</v>
      </c>
      <c r="T7205" s="3"/>
    </row>
    <row r="7206" spans="1:20" x14ac:dyDescent="0.25">
      <c r="A7206" s="1">
        <v>43370</v>
      </c>
      <c r="B7206">
        <v>151</v>
      </c>
      <c r="C7206">
        <v>4</v>
      </c>
      <c r="D7206">
        <v>14.4</v>
      </c>
      <c r="E7206">
        <v>58</v>
      </c>
      <c r="F7206">
        <v>1.1000000000000001</v>
      </c>
      <c r="G7206">
        <v>2000</v>
      </c>
      <c r="H7206">
        <v>6.2</v>
      </c>
      <c r="I7206">
        <v>0</v>
      </c>
      <c r="J7206">
        <v>0</v>
      </c>
      <c r="K7206">
        <v>0</v>
      </c>
      <c r="L7206" t="s">
        <v>41</v>
      </c>
      <c r="M7206" t="s">
        <v>20</v>
      </c>
      <c r="N7206" t="s">
        <v>21</v>
      </c>
      <c r="O7206" s="3">
        <f t="shared" si="567"/>
        <v>20.662100456621005</v>
      </c>
      <c r="P7206" s="3">
        <f t="shared" si="568"/>
        <v>157.29166666666669</v>
      </c>
      <c r="Q7206" s="3">
        <f t="shared" si="566"/>
        <v>136.62956621004568</v>
      </c>
      <c r="R7206" s="3">
        <f t="shared" si="569"/>
        <v>121.34081621004567</v>
      </c>
      <c r="S7206" s="3">
        <f t="shared" si="570"/>
        <v>15.288750000000004</v>
      </c>
      <c r="T7206" s="3"/>
    </row>
    <row r="7207" spans="1:20" x14ac:dyDescent="0.25">
      <c r="A7207" s="1">
        <v>43370</v>
      </c>
      <c r="B7207">
        <v>207</v>
      </c>
      <c r="C7207">
        <v>5</v>
      </c>
      <c r="D7207">
        <v>13.9</v>
      </c>
      <c r="E7207">
        <v>60</v>
      </c>
      <c r="F7207">
        <v>0.6</v>
      </c>
      <c r="G7207">
        <v>2000</v>
      </c>
      <c r="H7207">
        <v>6.2</v>
      </c>
      <c r="I7207">
        <v>0</v>
      </c>
      <c r="J7207">
        <v>0</v>
      </c>
      <c r="K7207">
        <v>0</v>
      </c>
      <c r="L7207" t="s">
        <v>41</v>
      </c>
      <c r="M7207" t="s">
        <v>20</v>
      </c>
      <c r="N7207" t="s">
        <v>21</v>
      </c>
      <c r="O7207" s="3">
        <f t="shared" si="567"/>
        <v>20.662100456621005</v>
      </c>
      <c r="P7207" s="3">
        <f t="shared" si="568"/>
        <v>215.62500000000003</v>
      </c>
      <c r="Q7207" s="3">
        <f t="shared" si="566"/>
        <v>194.96289954337902</v>
      </c>
      <c r="R7207" s="3">
        <f t="shared" si="569"/>
        <v>174.00414954337901</v>
      </c>
      <c r="S7207" s="3">
        <f t="shared" si="570"/>
        <v>20.958750000000006</v>
      </c>
      <c r="T7207" s="3"/>
    </row>
    <row r="7208" spans="1:20" x14ac:dyDescent="0.25">
      <c r="A7208" s="1">
        <v>43370</v>
      </c>
      <c r="B7208">
        <v>589</v>
      </c>
      <c r="C7208">
        <v>6</v>
      </c>
      <c r="D7208">
        <v>13.4</v>
      </c>
      <c r="E7208">
        <v>61</v>
      </c>
      <c r="F7208">
        <v>0.8</v>
      </c>
      <c r="G7208">
        <v>2000</v>
      </c>
      <c r="H7208">
        <v>6</v>
      </c>
      <c r="I7208">
        <v>0</v>
      </c>
      <c r="J7208">
        <v>0</v>
      </c>
      <c r="K7208">
        <v>0</v>
      </c>
      <c r="L7208" t="s">
        <v>41</v>
      </c>
      <c r="M7208" t="s">
        <v>20</v>
      </c>
      <c r="N7208" t="s">
        <v>21</v>
      </c>
      <c r="O7208" s="3">
        <f t="shared" si="567"/>
        <v>20.662100456621005</v>
      </c>
      <c r="P7208" s="3">
        <f t="shared" si="568"/>
        <v>613.54166666666674</v>
      </c>
      <c r="Q7208" s="3">
        <f t="shared" si="566"/>
        <v>592.87956621004571</v>
      </c>
      <c r="R7208" s="3">
        <f t="shared" si="569"/>
        <v>533.24331621004569</v>
      </c>
      <c r="S7208" s="3">
        <f t="shared" si="570"/>
        <v>59.636250000000011</v>
      </c>
      <c r="T7208" s="3"/>
    </row>
    <row r="7209" spans="1:20" x14ac:dyDescent="0.25">
      <c r="A7209" s="1">
        <v>43370</v>
      </c>
      <c r="B7209">
        <v>1364</v>
      </c>
      <c r="C7209">
        <v>7</v>
      </c>
      <c r="D7209">
        <v>13.2</v>
      </c>
      <c r="E7209">
        <v>60</v>
      </c>
      <c r="F7209">
        <v>0.5</v>
      </c>
      <c r="G7209">
        <v>2000</v>
      </c>
      <c r="H7209">
        <v>5.5</v>
      </c>
      <c r="I7209">
        <v>0.02</v>
      </c>
      <c r="J7209">
        <v>0</v>
      </c>
      <c r="K7209">
        <v>0</v>
      </c>
      <c r="L7209" t="s">
        <v>41</v>
      </c>
      <c r="M7209" t="s">
        <v>20</v>
      </c>
      <c r="N7209" t="s">
        <v>21</v>
      </c>
      <c r="O7209" s="3">
        <f t="shared" si="567"/>
        <v>20.662100456621005</v>
      </c>
      <c r="P7209" s="3">
        <f t="shared" si="568"/>
        <v>1420.8333333333335</v>
      </c>
      <c r="Q7209" s="3">
        <f t="shared" si="566"/>
        <v>1400.1712328767126</v>
      </c>
      <c r="R7209" s="3">
        <f t="shared" si="569"/>
        <v>1262.0662328767125</v>
      </c>
      <c r="S7209" s="3">
        <f t="shared" si="570"/>
        <v>138.10500000000002</v>
      </c>
      <c r="T7209" s="3"/>
    </row>
    <row r="7210" spans="1:20" x14ac:dyDescent="0.25">
      <c r="A7210" s="1">
        <v>43370</v>
      </c>
      <c r="B7210">
        <v>2129</v>
      </c>
      <c r="C7210">
        <v>8</v>
      </c>
      <c r="D7210">
        <v>14.8</v>
      </c>
      <c r="E7210">
        <v>51</v>
      </c>
      <c r="F7210">
        <v>1.1000000000000001</v>
      </c>
      <c r="G7210">
        <v>2000</v>
      </c>
      <c r="H7210">
        <v>4.7</v>
      </c>
      <c r="I7210">
        <v>0.59</v>
      </c>
      <c r="J7210">
        <v>0</v>
      </c>
      <c r="K7210">
        <v>0</v>
      </c>
      <c r="L7210" t="s">
        <v>41</v>
      </c>
      <c r="M7210" t="s">
        <v>20</v>
      </c>
      <c r="N7210" t="s">
        <v>21</v>
      </c>
      <c r="O7210" s="3">
        <f t="shared" si="567"/>
        <v>20.662100456621005</v>
      </c>
      <c r="P7210" s="3">
        <f t="shared" si="568"/>
        <v>2217.7083333333335</v>
      </c>
      <c r="Q7210" s="3">
        <f t="shared" si="566"/>
        <v>2197.0462328767126</v>
      </c>
      <c r="R7210" s="3">
        <f t="shared" si="569"/>
        <v>1981.4849828767126</v>
      </c>
      <c r="S7210" s="3">
        <f t="shared" si="570"/>
        <v>215.56125000000003</v>
      </c>
      <c r="T7210" s="3"/>
    </row>
    <row r="7211" spans="1:20" x14ac:dyDescent="0.25">
      <c r="A7211" s="1">
        <v>43370</v>
      </c>
      <c r="B7211">
        <v>1120</v>
      </c>
      <c r="C7211">
        <v>9</v>
      </c>
      <c r="D7211">
        <v>17.7</v>
      </c>
      <c r="E7211">
        <v>48</v>
      </c>
      <c r="F7211">
        <v>1.5</v>
      </c>
      <c r="G7211">
        <v>2000</v>
      </c>
      <c r="H7211">
        <v>6.5</v>
      </c>
      <c r="I7211">
        <v>1.3</v>
      </c>
      <c r="J7211">
        <v>0</v>
      </c>
      <c r="K7211">
        <v>0</v>
      </c>
      <c r="L7211" t="s">
        <v>41</v>
      </c>
      <c r="M7211" t="s">
        <v>20</v>
      </c>
      <c r="N7211" t="s">
        <v>21</v>
      </c>
      <c r="O7211" s="3">
        <f t="shared" si="567"/>
        <v>20.662100456621005</v>
      </c>
      <c r="P7211" s="3">
        <f t="shared" si="568"/>
        <v>1166.6666666666667</v>
      </c>
      <c r="Q7211" s="3">
        <f t="shared" si="566"/>
        <v>1146.0045662100458</v>
      </c>
      <c r="R7211" s="3">
        <f t="shared" si="569"/>
        <v>1032.6045662100457</v>
      </c>
      <c r="S7211" s="3">
        <f t="shared" si="570"/>
        <v>113.40000000000002</v>
      </c>
      <c r="T7211" s="3"/>
    </row>
    <row r="7212" spans="1:20" x14ac:dyDescent="0.25">
      <c r="A7212" s="1">
        <v>43370</v>
      </c>
      <c r="B7212">
        <v>907</v>
      </c>
      <c r="C7212">
        <v>10</v>
      </c>
      <c r="D7212">
        <v>19.899999999999999</v>
      </c>
      <c r="E7212">
        <v>47</v>
      </c>
      <c r="F7212">
        <v>1.8</v>
      </c>
      <c r="G7212">
        <v>1989</v>
      </c>
      <c r="H7212">
        <v>8.1999999999999993</v>
      </c>
      <c r="I7212">
        <v>1.93</v>
      </c>
      <c r="J7212">
        <v>0</v>
      </c>
      <c r="K7212">
        <v>0</v>
      </c>
      <c r="L7212" t="s">
        <v>41</v>
      </c>
      <c r="M7212" t="s">
        <v>20</v>
      </c>
      <c r="N7212" t="s">
        <v>21</v>
      </c>
      <c r="O7212" s="3">
        <f t="shared" si="567"/>
        <v>20.662100456621005</v>
      </c>
      <c r="P7212" s="3">
        <f t="shared" si="568"/>
        <v>944.79166666666674</v>
      </c>
      <c r="Q7212" s="3">
        <f t="shared" si="566"/>
        <v>924.12956621004571</v>
      </c>
      <c r="R7212" s="3">
        <f t="shared" si="569"/>
        <v>832.2958162100457</v>
      </c>
      <c r="S7212" s="3">
        <f t="shared" si="570"/>
        <v>91.833750000000009</v>
      </c>
      <c r="T7212" s="3"/>
    </row>
    <row r="7213" spans="1:20" x14ac:dyDescent="0.25">
      <c r="A7213" s="1">
        <v>43370</v>
      </c>
      <c r="B7213">
        <v>1019</v>
      </c>
      <c r="C7213">
        <v>11</v>
      </c>
      <c r="D7213">
        <v>21.3</v>
      </c>
      <c r="E7213">
        <v>43</v>
      </c>
      <c r="F7213">
        <v>1.7</v>
      </c>
      <c r="G7213">
        <v>1998</v>
      </c>
      <c r="H7213">
        <v>8.1999999999999993</v>
      </c>
      <c r="I7213">
        <v>2.42</v>
      </c>
      <c r="J7213">
        <v>0</v>
      </c>
      <c r="K7213">
        <v>0</v>
      </c>
      <c r="L7213" t="s">
        <v>41</v>
      </c>
      <c r="M7213" t="s">
        <v>20</v>
      </c>
      <c r="N7213" t="s">
        <v>21</v>
      </c>
      <c r="O7213" s="3">
        <f t="shared" si="567"/>
        <v>20.662100456621005</v>
      </c>
      <c r="P7213" s="3">
        <f t="shared" si="568"/>
        <v>1061.4583333333335</v>
      </c>
      <c r="Q7213" s="3">
        <f t="shared" si="566"/>
        <v>1040.7962328767126</v>
      </c>
      <c r="R7213" s="3">
        <f t="shared" si="569"/>
        <v>937.62248287671252</v>
      </c>
      <c r="S7213" s="3">
        <f t="shared" si="570"/>
        <v>103.17375000000003</v>
      </c>
      <c r="T7213" s="3"/>
    </row>
    <row r="7214" spans="1:20" x14ac:dyDescent="0.25">
      <c r="A7214" s="1">
        <v>43370</v>
      </c>
      <c r="B7214">
        <v>1189</v>
      </c>
      <c r="C7214">
        <v>12</v>
      </c>
      <c r="D7214">
        <v>23.2</v>
      </c>
      <c r="E7214">
        <v>42</v>
      </c>
      <c r="F7214">
        <v>1.4</v>
      </c>
      <c r="G7214">
        <v>2000</v>
      </c>
      <c r="H7214">
        <v>9.5</v>
      </c>
      <c r="I7214">
        <v>2.73</v>
      </c>
      <c r="J7214">
        <v>0</v>
      </c>
      <c r="K7214">
        <v>0</v>
      </c>
      <c r="L7214" t="s">
        <v>41</v>
      </c>
      <c r="M7214" t="s">
        <v>20</v>
      </c>
      <c r="N7214" t="s">
        <v>21</v>
      </c>
      <c r="O7214" s="3">
        <f t="shared" si="567"/>
        <v>20.662100456621005</v>
      </c>
      <c r="P7214" s="3">
        <f t="shared" si="568"/>
        <v>1238.5416666666667</v>
      </c>
      <c r="Q7214" s="3">
        <f t="shared" si="566"/>
        <v>1217.8795662100458</v>
      </c>
      <c r="R7214" s="3">
        <f t="shared" si="569"/>
        <v>1097.4933162100458</v>
      </c>
      <c r="S7214" s="3">
        <f t="shared" si="570"/>
        <v>120.38625000000002</v>
      </c>
      <c r="T7214" s="3"/>
    </row>
    <row r="7215" spans="1:20" x14ac:dyDescent="0.25">
      <c r="A7215" s="1">
        <v>43370</v>
      </c>
      <c r="B7215">
        <v>1191</v>
      </c>
      <c r="C7215">
        <v>13</v>
      </c>
      <c r="D7215">
        <v>23</v>
      </c>
      <c r="E7215">
        <v>39</v>
      </c>
      <c r="F7215">
        <v>1.7</v>
      </c>
      <c r="G7215">
        <v>2000</v>
      </c>
      <c r="H7215">
        <v>8.1999999999999993</v>
      </c>
      <c r="I7215">
        <v>2.2799999999999998</v>
      </c>
      <c r="J7215">
        <v>0</v>
      </c>
      <c r="K7215">
        <v>0</v>
      </c>
      <c r="L7215" t="s">
        <v>41</v>
      </c>
      <c r="M7215" t="s">
        <v>20</v>
      </c>
      <c r="N7215" t="s">
        <v>21</v>
      </c>
      <c r="O7215" s="3">
        <f t="shared" si="567"/>
        <v>20.662100456621005</v>
      </c>
      <c r="P7215" s="3">
        <f t="shared" si="568"/>
        <v>1240.625</v>
      </c>
      <c r="Q7215" s="3">
        <f t="shared" si="566"/>
        <v>1219.9628995433791</v>
      </c>
      <c r="R7215" s="3">
        <f t="shared" si="569"/>
        <v>1099.3741495433792</v>
      </c>
      <c r="S7215" s="3">
        <f t="shared" si="570"/>
        <v>120.58875</v>
      </c>
      <c r="T7215" s="3"/>
    </row>
    <row r="7216" spans="1:20" x14ac:dyDescent="0.25">
      <c r="A7216" s="1">
        <v>43370</v>
      </c>
      <c r="B7216">
        <v>1305</v>
      </c>
      <c r="C7216">
        <v>14</v>
      </c>
      <c r="D7216">
        <v>24.6</v>
      </c>
      <c r="E7216">
        <v>34</v>
      </c>
      <c r="F7216">
        <v>1.5</v>
      </c>
      <c r="G7216">
        <v>2000</v>
      </c>
      <c r="H7216">
        <v>7.6</v>
      </c>
      <c r="I7216">
        <v>2.74</v>
      </c>
      <c r="J7216">
        <v>0</v>
      </c>
      <c r="K7216">
        <v>0</v>
      </c>
      <c r="L7216" t="s">
        <v>41</v>
      </c>
      <c r="M7216" t="s">
        <v>20</v>
      </c>
      <c r="N7216" t="s">
        <v>21</v>
      </c>
      <c r="O7216" s="3">
        <f t="shared" si="567"/>
        <v>20.662100456621005</v>
      </c>
      <c r="P7216" s="3">
        <f t="shared" si="568"/>
        <v>1359.375</v>
      </c>
      <c r="Q7216" s="3">
        <f t="shared" si="566"/>
        <v>1338.7128995433791</v>
      </c>
      <c r="R7216" s="3">
        <f t="shared" si="569"/>
        <v>1206.5816495433792</v>
      </c>
      <c r="S7216" s="3">
        <f t="shared" si="570"/>
        <v>132.13125000000002</v>
      </c>
      <c r="T7216" s="3"/>
    </row>
    <row r="7217" spans="1:20" x14ac:dyDescent="0.25">
      <c r="A7217" s="1">
        <v>43370</v>
      </c>
      <c r="B7217">
        <v>1404</v>
      </c>
      <c r="C7217">
        <v>15</v>
      </c>
      <c r="D7217">
        <v>23.4</v>
      </c>
      <c r="E7217">
        <v>35</v>
      </c>
      <c r="F7217">
        <v>1.4</v>
      </c>
      <c r="G7217">
        <v>2000</v>
      </c>
      <c r="H7217">
        <v>7</v>
      </c>
      <c r="I7217">
        <v>1.39</v>
      </c>
      <c r="J7217">
        <v>0</v>
      </c>
      <c r="K7217">
        <v>0</v>
      </c>
      <c r="L7217" t="s">
        <v>41</v>
      </c>
      <c r="M7217" t="s">
        <v>20</v>
      </c>
      <c r="N7217" t="s">
        <v>21</v>
      </c>
      <c r="O7217" s="3">
        <f t="shared" si="567"/>
        <v>20.662100456621005</v>
      </c>
      <c r="P7217" s="3">
        <f t="shared" si="568"/>
        <v>1462.5</v>
      </c>
      <c r="Q7217" s="3">
        <f t="shared" si="566"/>
        <v>1441.8378995433791</v>
      </c>
      <c r="R7217" s="3">
        <f t="shared" si="569"/>
        <v>1299.6828995433791</v>
      </c>
      <c r="S7217" s="3">
        <f t="shared" si="570"/>
        <v>142.155</v>
      </c>
      <c r="T7217" s="3"/>
    </row>
    <row r="7218" spans="1:20" x14ac:dyDescent="0.25">
      <c r="A7218" s="1">
        <v>43370</v>
      </c>
      <c r="B7218">
        <v>1636</v>
      </c>
      <c r="C7218">
        <v>16</v>
      </c>
      <c r="D7218">
        <v>23.6</v>
      </c>
      <c r="E7218">
        <v>31</v>
      </c>
      <c r="F7218">
        <v>1.1000000000000001</v>
      </c>
      <c r="G7218">
        <v>2000</v>
      </c>
      <c r="H7218">
        <v>5.4</v>
      </c>
      <c r="I7218">
        <v>1.37</v>
      </c>
      <c r="J7218">
        <v>0</v>
      </c>
      <c r="K7218">
        <v>0</v>
      </c>
      <c r="L7218" t="s">
        <v>41</v>
      </c>
      <c r="M7218" t="s">
        <v>20</v>
      </c>
      <c r="N7218" t="s">
        <v>21</v>
      </c>
      <c r="O7218" s="3">
        <f t="shared" si="567"/>
        <v>20.662100456621005</v>
      </c>
      <c r="P7218" s="3">
        <f t="shared" si="568"/>
        <v>1704.1666666666667</v>
      </c>
      <c r="Q7218" s="3">
        <f t="shared" si="566"/>
        <v>1683.5045662100458</v>
      </c>
      <c r="R7218" s="3">
        <f t="shared" si="569"/>
        <v>1517.8595662100458</v>
      </c>
      <c r="S7218" s="3">
        <f t="shared" si="570"/>
        <v>165.64500000000001</v>
      </c>
      <c r="T7218" s="3"/>
    </row>
    <row r="7219" spans="1:20" x14ac:dyDescent="0.25">
      <c r="A7219" s="1">
        <v>43370</v>
      </c>
      <c r="B7219">
        <v>2189</v>
      </c>
      <c r="C7219">
        <v>17</v>
      </c>
      <c r="D7219">
        <v>24.3</v>
      </c>
      <c r="E7219">
        <v>31</v>
      </c>
      <c r="F7219">
        <v>1.5</v>
      </c>
      <c r="G7219">
        <v>2000</v>
      </c>
      <c r="H7219">
        <v>6</v>
      </c>
      <c r="I7219">
        <v>1.17</v>
      </c>
      <c r="J7219">
        <v>0</v>
      </c>
      <c r="K7219">
        <v>0</v>
      </c>
      <c r="L7219" t="s">
        <v>41</v>
      </c>
      <c r="M7219" t="s">
        <v>20</v>
      </c>
      <c r="N7219" t="s">
        <v>21</v>
      </c>
      <c r="O7219" s="3">
        <f t="shared" si="567"/>
        <v>20.662100456621005</v>
      </c>
      <c r="P7219" s="3">
        <f t="shared" si="568"/>
        <v>2280.2083333333335</v>
      </c>
      <c r="Q7219" s="3">
        <f t="shared" si="566"/>
        <v>2259.5462328767126</v>
      </c>
      <c r="R7219" s="3">
        <f t="shared" si="569"/>
        <v>2037.9099828767125</v>
      </c>
      <c r="S7219" s="3">
        <f t="shared" si="570"/>
        <v>221.63625000000005</v>
      </c>
      <c r="T7219" s="3"/>
    </row>
    <row r="7220" spans="1:20" x14ac:dyDescent="0.25">
      <c r="A7220" s="1">
        <v>43370</v>
      </c>
      <c r="B7220">
        <v>3154</v>
      </c>
      <c r="C7220">
        <v>18</v>
      </c>
      <c r="D7220">
        <v>22.5</v>
      </c>
      <c r="E7220">
        <v>38</v>
      </c>
      <c r="F7220">
        <v>0.8</v>
      </c>
      <c r="G7220">
        <v>2000</v>
      </c>
      <c r="H7220">
        <v>7.4</v>
      </c>
      <c r="I7220">
        <v>0.31</v>
      </c>
      <c r="J7220">
        <v>0</v>
      </c>
      <c r="K7220">
        <v>0</v>
      </c>
      <c r="L7220" t="s">
        <v>41</v>
      </c>
      <c r="M7220" t="s">
        <v>20</v>
      </c>
      <c r="N7220" t="s">
        <v>21</v>
      </c>
      <c r="O7220" s="3">
        <f t="shared" si="567"/>
        <v>20.662100456621005</v>
      </c>
      <c r="P7220" s="3">
        <f t="shared" si="568"/>
        <v>3285.416666666667</v>
      </c>
      <c r="Q7220" s="3">
        <f t="shared" si="566"/>
        <v>3264.7545662100461</v>
      </c>
      <c r="R7220" s="3">
        <f t="shared" si="569"/>
        <v>2945.4120662100459</v>
      </c>
      <c r="S7220" s="3">
        <f t="shared" si="570"/>
        <v>319.34250000000003</v>
      </c>
      <c r="T7220" s="3"/>
    </row>
    <row r="7221" spans="1:20" x14ac:dyDescent="0.25">
      <c r="A7221" s="1">
        <v>43370</v>
      </c>
      <c r="B7221">
        <v>2422</v>
      </c>
      <c r="C7221">
        <v>19</v>
      </c>
      <c r="D7221">
        <v>20.6</v>
      </c>
      <c r="E7221">
        <v>44</v>
      </c>
      <c r="F7221">
        <v>0.7</v>
      </c>
      <c r="G7221">
        <v>2000</v>
      </c>
      <c r="H7221">
        <v>7.9</v>
      </c>
      <c r="I7221">
        <v>0.01</v>
      </c>
      <c r="J7221">
        <v>0</v>
      </c>
      <c r="K7221">
        <v>0</v>
      </c>
      <c r="L7221" t="s">
        <v>41</v>
      </c>
      <c r="M7221" t="s">
        <v>20</v>
      </c>
      <c r="N7221" t="s">
        <v>21</v>
      </c>
      <c r="O7221" s="3">
        <f t="shared" si="567"/>
        <v>20.662100456621005</v>
      </c>
      <c r="P7221" s="3">
        <f t="shared" si="568"/>
        <v>2522.916666666667</v>
      </c>
      <c r="Q7221" s="3">
        <f t="shared" si="566"/>
        <v>2502.2545662100461</v>
      </c>
      <c r="R7221" s="3">
        <f t="shared" si="569"/>
        <v>2257.0270662100461</v>
      </c>
      <c r="S7221" s="3">
        <f t="shared" si="570"/>
        <v>245.22750000000005</v>
      </c>
      <c r="T7221" s="3"/>
    </row>
    <row r="7222" spans="1:20" x14ac:dyDescent="0.25">
      <c r="A7222" s="1">
        <v>43370</v>
      </c>
      <c r="B7222">
        <v>2098</v>
      </c>
      <c r="C7222">
        <v>20</v>
      </c>
      <c r="D7222">
        <v>19.5</v>
      </c>
      <c r="E7222">
        <v>47</v>
      </c>
      <c r="F7222">
        <v>1.2</v>
      </c>
      <c r="G7222">
        <v>2000</v>
      </c>
      <c r="H7222">
        <v>7.8</v>
      </c>
      <c r="I7222">
        <v>0</v>
      </c>
      <c r="J7222">
        <v>0</v>
      </c>
      <c r="K7222">
        <v>0</v>
      </c>
      <c r="L7222" t="s">
        <v>41</v>
      </c>
      <c r="M7222" t="s">
        <v>20</v>
      </c>
      <c r="N7222" t="s">
        <v>21</v>
      </c>
      <c r="O7222" s="3">
        <f t="shared" si="567"/>
        <v>20.662100456621005</v>
      </c>
      <c r="P7222" s="3">
        <f t="shared" si="568"/>
        <v>2185.416666666667</v>
      </c>
      <c r="Q7222" s="3">
        <f t="shared" si="566"/>
        <v>2164.7545662100461</v>
      </c>
      <c r="R7222" s="3">
        <f t="shared" si="569"/>
        <v>1952.3320662100459</v>
      </c>
      <c r="S7222" s="3">
        <f t="shared" si="570"/>
        <v>212.42250000000004</v>
      </c>
      <c r="T7222" s="3"/>
    </row>
    <row r="7223" spans="1:20" x14ac:dyDescent="0.25">
      <c r="A7223" s="1">
        <v>43370</v>
      </c>
      <c r="B7223">
        <v>1930</v>
      </c>
      <c r="C7223">
        <v>21</v>
      </c>
      <c r="D7223">
        <v>18.7</v>
      </c>
      <c r="E7223">
        <v>48</v>
      </c>
      <c r="F7223">
        <v>1.3</v>
      </c>
      <c r="G7223">
        <v>2000</v>
      </c>
      <c r="H7223">
        <v>7.4</v>
      </c>
      <c r="I7223">
        <v>0</v>
      </c>
      <c r="J7223">
        <v>0</v>
      </c>
      <c r="K7223">
        <v>0</v>
      </c>
      <c r="L7223" t="s">
        <v>41</v>
      </c>
      <c r="M7223" t="s">
        <v>20</v>
      </c>
      <c r="N7223" t="s">
        <v>21</v>
      </c>
      <c r="O7223" s="3">
        <f t="shared" si="567"/>
        <v>20.662100456621005</v>
      </c>
      <c r="P7223" s="3">
        <f t="shared" si="568"/>
        <v>2010.4166666666667</v>
      </c>
      <c r="Q7223" s="3">
        <f t="shared" si="566"/>
        <v>1989.7545662100458</v>
      </c>
      <c r="R7223" s="3">
        <f t="shared" si="569"/>
        <v>1794.3420662100457</v>
      </c>
      <c r="S7223" s="3">
        <f t="shared" si="570"/>
        <v>195.41250000000002</v>
      </c>
      <c r="T7223" s="3"/>
    </row>
    <row r="7224" spans="1:20" x14ac:dyDescent="0.25">
      <c r="A7224" s="1">
        <v>43370</v>
      </c>
      <c r="B7224">
        <v>1801</v>
      </c>
      <c r="C7224">
        <v>22</v>
      </c>
      <c r="D7224">
        <v>17.899999999999999</v>
      </c>
      <c r="E7224">
        <v>50</v>
      </c>
      <c r="F7224">
        <v>1</v>
      </c>
      <c r="G7224">
        <v>2000</v>
      </c>
      <c r="H7224">
        <v>7.3</v>
      </c>
      <c r="I7224">
        <v>0</v>
      </c>
      <c r="J7224">
        <v>0</v>
      </c>
      <c r="K7224">
        <v>0</v>
      </c>
      <c r="L7224" t="s">
        <v>41</v>
      </c>
      <c r="M7224" t="s">
        <v>20</v>
      </c>
      <c r="N7224" t="s">
        <v>21</v>
      </c>
      <c r="O7224" s="3">
        <f t="shared" si="567"/>
        <v>20.662100456621005</v>
      </c>
      <c r="P7224" s="3">
        <f t="shared" si="568"/>
        <v>1876.0416666666667</v>
      </c>
      <c r="Q7224" s="3">
        <f t="shared" si="566"/>
        <v>1855.3795662100458</v>
      </c>
      <c r="R7224" s="3">
        <f t="shared" si="569"/>
        <v>1673.0283162100459</v>
      </c>
      <c r="S7224" s="3">
        <f t="shared" si="570"/>
        <v>182.35125000000002</v>
      </c>
      <c r="T7224" s="3"/>
    </row>
    <row r="7225" spans="1:20" x14ac:dyDescent="0.25">
      <c r="A7225" s="1">
        <v>43370</v>
      </c>
      <c r="B7225">
        <v>1222</v>
      </c>
      <c r="C7225">
        <v>23</v>
      </c>
      <c r="D7225">
        <v>17.7</v>
      </c>
      <c r="E7225">
        <v>51</v>
      </c>
      <c r="F7225">
        <v>1.4</v>
      </c>
      <c r="G7225">
        <v>2000</v>
      </c>
      <c r="H7225">
        <v>7.4</v>
      </c>
      <c r="I7225">
        <v>0</v>
      </c>
      <c r="J7225">
        <v>0</v>
      </c>
      <c r="K7225">
        <v>0</v>
      </c>
      <c r="L7225" t="s">
        <v>41</v>
      </c>
      <c r="M7225" t="s">
        <v>20</v>
      </c>
      <c r="N7225" t="s">
        <v>21</v>
      </c>
      <c r="O7225" s="3">
        <f t="shared" si="567"/>
        <v>20.662100456621005</v>
      </c>
      <c r="P7225" s="3">
        <f t="shared" si="568"/>
        <v>1272.9166666666667</v>
      </c>
      <c r="Q7225" s="3">
        <f t="shared" si="566"/>
        <v>1252.2545662100458</v>
      </c>
      <c r="R7225" s="3">
        <f t="shared" si="569"/>
        <v>1128.5270662100459</v>
      </c>
      <c r="S7225" s="3">
        <f t="shared" si="570"/>
        <v>123.72750000000002</v>
      </c>
      <c r="T7225" s="3"/>
    </row>
    <row r="7226" spans="1:20" x14ac:dyDescent="0.25">
      <c r="A7226" s="1">
        <v>43371</v>
      </c>
      <c r="B7226">
        <v>0</v>
      </c>
      <c r="C7226">
        <v>0</v>
      </c>
      <c r="D7226">
        <v>17.100000000000001</v>
      </c>
      <c r="E7226">
        <v>52</v>
      </c>
      <c r="F7226">
        <v>1.4</v>
      </c>
      <c r="G7226">
        <v>2000</v>
      </c>
      <c r="H7226">
        <v>7.1</v>
      </c>
      <c r="I7226">
        <v>0</v>
      </c>
      <c r="J7226">
        <v>0</v>
      </c>
      <c r="K7226">
        <v>0</v>
      </c>
      <c r="L7226" t="s">
        <v>41</v>
      </c>
      <c r="M7226" t="s">
        <v>20</v>
      </c>
      <c r="N7226" t="s">
        <v>39</v>
      </c>
      <c r="O7226" s="3">
        <f t="shared" si="567"/>
        <v>20.662100456621005</v>
      </c>
      <c r="P7226" s="3">
        <f t="shared" si="568"/>
        <v>0</v>
      </c>
      <c r="Q7226" s="3">
        <f t="shared" si="566"/>
        <v>-20.662100456621005</v>
      </c>
      <c r="R7226" s="3">
        <f t="shared" si="569"/>
        <v>-20.662100456621005</v>
      </c>
      <c r="S7226" s="3">
        <f t="shared" si="570"/>
        <v>0</v>
      </c>
      <c r="T7226" s="3"/>
    </row>
    <row r="7227" spans="1:20" x14ac:dyDescent="0.25">
      <c r="A7227" s="1">
        <v>43371</v>
      </c>
      <c r="B7227">
        <v>0</v>
      </c>
      <c r="C7227">
        <v>1</v>
      </c>
      <c r="D7227">
        <v>16.5</v>
      </c>
      <c r="E7227">
        <v>53</v>
      </c>
      <c r="F7227">
        <v>1.5</v>
      </c>
      <c r="G7227">
        <v>2000</v>
      </c>
      <c r="H7227">
        <v>6.8</v>
      </c>
      <c r="I7227">
        <v>0</v>
      </c>
      <c r="J7227">
        <v>0</v>
      </c>
      <c r="K7227">
        <v>0</v>
      </c>
      <c r="L7227" t="s">
        <v>41</v>
      </c>
      <c r="M7227" t="s">
        <v>20</v>
      </c>
      <c r="N7227" t="s">
        <v>39</v>
      </c>
      <c r="O7227" s="3">
        <f t="shared" si="567"/>
        <v>20.662100456621005</v>
      </c>
      <c r="P7227" s="3">
        <f t="shared" si="568"/>
        <v>0</v>
      </c>
      <c r="Q7227" s="3">
        <f t="shared" si="566"/>
        <v>-20.662100456621005</v>
      </c>
      <c r="R7227" s="3">
        <f t="shared" si="569"/>
        <v>-20.662100456621005</v>
      </c>
      <c r="S7227" s="3">
        <f t="shared" si="570"/>
        <v>0</v>
      </c>
      <c r="T7227" s="3"/>
    </row>
    <row r="7228" spans="1:20" x14ac:dyDescent="0.25">
      <c r="A7228" s="1">
        <v>43371</v>
      </c>
      <c r="B7228">
        <v>0</v>
      </c>
      <c r="C7228">
        <v>2</v>
      </c>
      <c r="D7228">
        <v>16</v>
      </c>
      <c r="E7228">
        <v>56</v>
      </c>
      <c r="F7228">
        <v>1.5</v>
      </c>
      <c r="G7228">
        <v>2000</v>
      </c>
      <c r="H7228">
        <v>7.2</v>
      </c>
      <c r="I7228">
        <v>0</v>
      </c>
      <c r="J7228">
        <v>0</v>
      </c>
      <c r="K7228">
        <v>0</v>
      </c>
      <c r="L7228" t="s">
        <v>41</v>
      </c>
      <c r="M7228" t="s">
        <v>20</v>
      </c>
      <c r="N7228" t="s">
        <v>39</v>
      </c>
      <c r="O7228" s="3">
        <f t="shared" si="567"/>
        <v>20.662100456621005</v>
      </c>
      <c r="P7228" s="3">
        <f t="shared" si="568"/>
        <v>0</v>
      </c>
      <c r="Q7228" s="3">
        <f t="shared" si="566"/>
        <v>-20.662100456621005</v>
      </c>
      <c r="R7228" s="3">
        <f t="shared" si="569"/>
        <v>-20.662100456621005</v>
      </c>
      <c r="S7228" s="3">
        <f t="shared" si="570"/>
        <v>0</v>
      </c>
      <c r="T7228" s="3"/>
    </row>
    <row r="7229" spans="1:20" x14ac:dyDescent="0.25">
      <c r="A7229" s="1">
        <v>43371</v>
      </c>
      <c r="B7229">
        <v>0</v>
      </c>
      <c r="C7229">
        <v>3</v>
      </c>
      <c r="D7229">
        <v>15.3</v>
      </c>
      <c r="E7229">
        <v>59</v>
      </c>
      <c r="F7229">
        <v>1.6</v>
      </c>
      <c r="G7229">
        <v>2000</v>
      </c>
      <c r="H7229">
        <v>7.3</v>
      </c>
      <c r="I7229">
        <v>0</v>
      </c>
      <c r="J7229">
        <v>0</v>
      </c>
      <c r="K7229">
        <v>0</v>
      </c>
      <c r="L7229" t="s">
        <v>41</v>
      </c>
      <c r="M7229" t="s">
        <v>20</v>
      </c>
      <c r="N7229" t="s">
        <v>39</v>
      </c>
      <c r="O7229" s="3">
        <f t="shared" si="567"/>
        <v>20.662100456621005</v>
      </c>
      <c r="P7229" s="3">
        <f t="shared" si="568"/>
        <v>0</v>
      </c>
      <c r="Q7229" s="3">
        <f t="shared" si="566"/>
        <v>-20.662100456621005</v>
      </c>
      <c r="R7229" s="3">
        <f t="shared" si="569"/>
        <v>-20.662100456621005</v>
      </c>
      <c r="S7229" s="3">
        <f t="shared" si="570"/>
        <v>0</v>
      </c>
      <c r="T7229" s="3"/>
    </row>
    <row r="7230" spans="1:20" x14ac:dyDescent="0.25">
      <c r="A7230" s="1">
        <v>43371</v>
      </c>
      <c r="B7230">
        <v>0</v>
      </c>
      <c r="C7230">
        <v>4</v>
      </c>
      <c r="D7230">
        <v>14.7</v>
      </c>
      <c r="E7230">
        <v>62</v>
      </c>
      <c r="F7230">
        <v>1.5</v>
      </c>
      <c r="G7230">
        <v>2000</v>
      </c>
      <c r="H7230">
        <v>7.4</v>
      </c>
      <c r="I7230">
        <v>0</v>
      </c>
      <c r="J7230">
        <v>0</v>
      </c>
      <c r="K7230">
        <v>0</v>
      </c>
      <c r="L7230" t="s">
        <v>41</v>
      </c>
      <c r="M7230" t="s">
        <v>20</v>
      </c>
      <c r="N7230" t="s">
        <v>39</v>
      </c>
      <c r="O7230" s="3">
        <f t="shared" si="567"/>
        <v>20.662100456621005</v>
      </c>
      <c r="P7230" s="3">
        <f t="shared" si="568"/>
        <v>0</v>
      </c>
      <c r="Q7230" s="3">
        <f t="shared" si="566"/>
        <v>-20.662100456621005</v>
      </c>
      <c r="R7230" s="3">
        <f t="shared" si="569"/>
        <v>-20.662100456621005</v>
      </c>
      <c r="S7230" s="3">
        <f t="shared" si="570"/>
        <v>0</v>
      </c>
      <c r="T7230" s="3"/>
    </row>
    <row r="7231" spans="1:20" x14ac:dyDescent="0.25">
      <c r="A7231" s="1">
        <v>43371</v>
      </c>
      <c r="B7231">
        <v>0</v>
      </c>
      <c r="C7231">
        <v>5</v>
      </c>
      <c r="D7231">
        <v>14.5</v>
      </c>
      <c r="E7231">
        <v>60</v>
      </c>
      <c r="F7231">
        <v>1.4</v>
      </c>
      <c r="G7231">
        <v>2000</v>
      </c>
      <c r="H7231">
        <v>6.8</v>
      </c>
      <c r="I7231">
        <v>0</v>
      </c>
      <c r="J7231">
        <v>0</v>
      </c>
      <c r="K7231">
        <v>0</v>
      </c>
      <c r="L7231" t="s">
        <v>41</v>
      </c>
      <c r="M7231" t="s">
        <v>20</v>
      </c>
      <c r="N7231" t="s">
        <v>39</v>
      </c>
      <c r="O7231" s="3">
        <f t="shared" si="567"/>
        <v>20.662100456621005</v>
      </c>
      <c r="P7231" s="3">
        <f t="shared" si="568"/>
        <v>0</v>
      </c>
      <c r="Q7231" s="3">
        <f t="shared" si="566"/>
        <v>-20.662100456621005</v>
      </c>
      <c r="R7231" s="3">
        <f t="shared" si="569"/>
        <v>-20.662100456621005</v>
      </c>
      <c r="S7231" s="3">
        <f t="shared" si="570"/>
        <v>0</v>
      </c>
      <c r="T7231" s="3"/>
    </row>
    <row r="7232" spans="1:20" x14ac:dyDescent="0.25">
      <c r="A7232" s="1">
        <v>43371</v>
      </c>
      <c r="B7232">
        <v>0</v>
      </c>
      <c r="C7232">
        <v>6</v>
      </c>
      <c r="D7232">
        <v>14.4</v>
      </c>
      <c r="E7232">
        <v>61</v>
      </c>
      <c r="F7232">
        <v>1.2</v>
      </c>
      <c r="G7232">
        <v>2000</v>
      </c>
      <c r="H7232">
        <v>6.9</v>
      </c>
      <c r="I7232">
        <v>0</v>
      </c>
      <c r="J7232">
        <v>0</v>
      </c>
      <c r="K7232">
        <v>0</v>
      </c>
      <c r="L7232" t="s">
        <v>41</v>
      </c>
      <c r="M7232" t="s">
        <v>20</v>
      </c>
      <c r="N7232" t="s">
        <v>39</v>
      </c>
      <c r="O7232" s="3">
        <f t="shared" si="567"/>
        <v>20.662100456621005</v>
      </c>
      <c r="P7232" s="3">
        <f t="shared" si="568"/>
        <v>0</v>
      </c>
      <c r="Q7232" s="3">
        <f t="shared" si="566"/>
        <v>-20.662100456621005</v>
      </c>
      <c r="R7232" s="3">
        <f t="shared" si="569"/>
        <v>-20.662100456621005</v>
      </c>
      <c r="S7232" s="3">
        <f t="shared" si="570"/>
        <v>0</v>
      </c>
      <c r="T7232" s="3"/>
    </row>
    <row r="7233" spans="1:20" x14ac:dyDescent="0.25">
      <c r="A7233" s="1">
        <v>43371</v>
      </c>
      <c r="B7233">
        <v>0</v>
      </c>
      <c r="C7233">
        <v>7</v>
      </c>
      <c r="D7233">
        <v>14.5</v>
      </c>
      <c r="E7233">
        <v>62</v>
      </c>
      <c r="F7233">
        <v>1.5</v>
      </c>
      <c r="G7233">
        <v>2000</v>
      </c>
      <c r="H7233">
        <v>7.2</v>
      </c>
      <c r="I7233">
        <v>0.03</v>
      </c>
      <c r="J7233">
        <v>0</v>
      </c>
      <c r="K7233">
        <v>0</v>
      </c>
      <c r="L7233" t="s">
        <v>41</v>
      </c>
      <c r="M7233" t="s">
        <v>20</v>
      </c>
      <c r="N7233" t="s">
        <v>39</v>
      </c>
      <c r="O7233" s="3">
        <f t="shared" si="567"/>
        <v>20.662100456621005</v>
      </c>
      <c r="P7233" s="3">
        <f t="shared" si="568"/>
        <v>0</v>
      </c>
      <c r="Q7233" s="3">
        <f t="shared" si="566"/>
        <v>-20.662100456621005</v>
      </c>
      <c r="R7233" s="3">
        <f t="shared" si="569"/>
        <v>-20.662100456621005</v>
      </c>
      <c r="S7233" s="3">
        <f t="shared" si="570"/>
        <v>0</v>
      </c>
      <c r="T7233" s="3"/>
    </row>
    <row r="7234" spans="1:20" x14ac:dyDescent="0.25">
      <c r="A7234" s="1">
        <v>43371</v>
      </c>
      <c r="B7234">
        <v>0</v>
      </c>
      <c r="C7234">
        <v>8</v>
      </c>
      <c r="D7234">
        <v>15.2</v>
      </c>
      <c r="E7234">
        <v>58</v>
      </c>
      <c r="F7234">
        <v>1.7</v>
      </c>
      <c r="G7234">
        <v>2000</v>
      </c>
      <c r="H7234">
        <v>6.9</v>
      </c>
      <c r="I7234">
        <v>0.28999999999999998</v>
      </c>
      <c r="J7234">
        <v>0</v>
      </c>
      <c r="K7234">
        <v>0</v>
      </c>
      <c r="L7234" t="s">
        <v>41</v>
      </c>
      <c r="M7234" t="s">
        <v>20</v>
      </c>
      <c r="N7234" t="s">
        <v>39</v>
      </c>
      <c r="O7234" s="3">
        <f t="shared" si="567"/>
        <v>20.662100456621005</v>
      </c>
      <c r="P7234" s="3">
        <f t="shared" si="568"/>
        <v>0</v>
      </c>
      <c r="Q7234" s="3">
        <f t="shared" ref="Q7234:Q7297" si="571">P7234-O7234</f>
        <v>-20.662100456621005</v>
      </c>
      <c r="R7234" s="3">
        <f t="shared" si="569"/>
        <v>-20.662100456621005</v>
      </c>
      <c r="S7234" s="3">
        <f t="shared" si="570"/>
        <v>0</v>
      </c>
      <c r="T7234" s="3"/>
    </row>
    <row r="7235" spans="1:20" x14ac:dyDescent="0.25">
      <c r="A7235" s="1">
        <v>43371</v>
      </c>
      <c r="B7235">
        <v>0</v>
      </c>
      <c r="C7235">
        <v>9</v>
      </c>
      <c r="D7235">
        <v>16.5</v>
      </c>
      <c r="E7235">
        <v>50</v>
      </c>
      <c r="F7235">
        <v>1.2</v>
      </c>
      <c r="G7235">
        <v>2000</v>
      </c>
      <c r="H7235">
        <v>6</v>
      </c>
      <c r="I7235">
        <v>0.66</v>
      </c>
      <c r="J7235">
        <v>0</v>
      </c>
      <c r="K7235">
        <v>0</v>
      </c>
      <c r="L7235" t="s">
        <v>41</v>
      </c>
      <c r="M7235" t="s">
        <v>20</v>
      </c>
      <c r="N7235" t="s">
        <v>39</v>
      </c>
      <c r="O7235" s="3">
        <f t="shared" ref="O7235:O7298" si="572">$V$7</f>
        <v>20.662100456621005</v>
      </c>
      <c r="P7235" s="3">
        <f t="shared" ref="P7235:P7298" si="573">$V$10*B7235</f>
        <v>0</v>
      </c>
      <c r="Q7235" s="3">
        <f t="shared" si="571"/>
        <v>-20.662100456621005</v>
      </c>
      <c r="R7235" s="3">
        <f t="shared" ref="R7235:R7298" si="574">Q7235-S7235</f>
        <v>-20.662100456621005</v>
      </c>
      <c r="S7235" s="3">
        <f t="shared" ref="S7235:S7298" si="575">9.72%*P7235</f>
        <v>0</v>
      </c>
      <c r="T7235" s="3"/>
    </row>
    <row r="7236" spans="1:20" x14ac:dyDescent="0.25">
      <c r="A7236" s="1">
        <v>43371</v>
      </c>
      <c r="B7236">
        <v>0</v>
      </c>
      <c r="C7236">
        <v>10</v>
      </c>
      <c r="D7236">
        <v>17.399999999999999</v>
      </c>
      <c r="E7236">
        <v>51</v>
      </c>
      <c r="F7236">
        <v>1.3</v>
      </c>
      <c r="G7236">
        <v>1989</v>
      </c>
      <c r="H7236">
        <v>7.1</v>
      </c>
      <c r="I7236">
        <v>0.81</v>
      </c>
      <c r="J7236">
        <v>0</v>
      </c>
      <c r="K7236">
        <v>0</v>
      </c>
      <c r="L7236" t="s">
        <v>41</v>
      </c>
      <c r="M7236" t="s">
        <v>20</v>
      </c>
      <c r="N7236" t="s">
        <v>39</v>
      </c>
      <c r="O7236" s="3">
        <f t="shared" si="572"/>
        <v>20.662100456621005</v>
      </c>
      <c r="P7236" s="3">
        <f t="shared" si="573"/>
        <v>0</v>
      </c>
      <c r="Q7236" s="3">
        <f t="shared" si="571"/>
        <v>-20.662100456621005</v>
      </c>
      <c r="R7236" s="3">
        <f t="shared" si="574"/>
        <v>-20.662100456621005</v>
      </c>
      <c r="S7236" s="3">
        <f t="shared" si="575"/>
        <v>0</v>
      </c>
      <c r="T7236" s="3"/>
    </row>
    <row r="7237" spans="1:20" x14ac:dyDescent="0.25">
      <c r="A7237" s="1">
        <v>43371</v>
      </c>
      <c r="B7237">
        <v>0</v>
      </c>
      <c r="C7237">
        <v>11</v>
      </c>
      <c r="D7237">
        <v>17.899999999999999</v>
      </c>
      <c r="E7237">
        <v>54</v>
      </c>
      <c r="F7237">
        <v>1.4</v>
      </c>
      <c r="G7237">
        <v>2000</v>
      </c>
      <c r="H7237">
        <v>8.4</v>
      </c>
      <c r="I7237">
        <v>0.73</v>
      </c>
      <c r="J7237">
        <v>0</v>
      </c>
      <c r="K7237">
        <v>0</v>
      </c>
      <c r="L7237" t="s">
        <v>41</v>
      </c>
      <c r="M7237" t="s">
        <v>20</v>
      </c>
      <c r="N7237" t="s">
        <v>39</v>
      </c>
      <c r="O7237" s="3">
        <f t="shared" si="572"/>
        <v>20.662100456621005</v>
      </c>
      <c r="P7237" s="3">
        <f t="shared" si="573"/>
        <v>0</v>
      </c>
      <c r="Q7237" s="3">
        <f t="shared" si="571"/>
        <v>-20.662100456621005</v>
      </c>
      <c r="R7237" s="3">
        <f t="shared" si="574"/>
        <v>-20.662100456621005</v>
      </c>
      <c r="S7237" s="3">
        <f t="shared" si="575"/>
        <v>0</v>
      </c>
      <c r="T7237" s="3"/>
    </row>
    <row r="7238" spans="1:20" x14ac:dyDescent="0.25">
      <c r="A7238" s="1">
        <v>43371</v>
      </c>
      <c r="B7238">
        <v>0</v>
      </c>
      <c r="C7238">
        <v>12</v>
      </c>
      <c r="D7238">
        <v>19</v>
      </c>
      <c r="E7238">
        <v>52</v>
      </c>
      <c r="F7238">
        <v>1.2</v>
      </c>
      <c r="G7238">
        <v>2000</v>
      </c>
      <c r="H7238">
        <v>8.9</v>
      </c>
      <c r="I7238">
        <v>0.98</v>
      </c>
      <c r="J7238">
        <v>0</v>
      </c>
      <c r="K7238">
        <v>0</v>
      </c>
      <c r="L7238" t="s">
        <v>41</v>
      </c>
      <c r="M7238" t="s">
        <v>20</v>
      </c>
      <c r="N7238" t="s">
        <v>39</v>
      </c>
      <c r="O7238" s="3">
        <f t="shared" si="572"/>
        <v>20.662100456621005</v>
      </c>
      <c r="P7238" s="3">
        <f t="shared" si="573"/>
        <v>0</v>
      </c>
      <c r="Q7238" s="3">
        <f t="shared" si="571"/>
        <v>-20.662100456621005</v>
      </c>
      <c r="R7238" s="3">
        <f t="shared" si="574"/>
        <v>-20.662100456621005</v>
      </c>
      <c r="S7238" s="3">
        <f t="shared" si="575"/>
        <v>0</v>
      </c>
      <c r="T7238" s="3"/>
    </row>
    <row r="7239" spans="1:20" x14ac:dyDescent="0.25">
      <c r="A7239" s="1">
        <v>43371</v>
      </c>
      <c r="B7239">
        <v>0</v>
      </c>
      <c r="C7239">
        <v>13</v>
      </c>
      <c r="D7239">
        <v>19.100000000000001</v>
      </c>
      <c r="E7239">
        <v>53</v>
      </c>
      <c r="F7239">
        <v>1.4</v>
      </c>
      <c r="G7239">
        <v>2000</v>
      </c>
      <c r="H7239">
        <v>9.1999999999999993</v>
      </c>
      <c r="I7239">
        <v>0.76</v>
      </c>
      <c r="J7239">
        <v>0</v>
      </c>
      <c r="K7239">
        <v>0</v>
      </c>
      <c r="L7239" t="s">
        <v>41</v>
      </c>
      <c r="M7239" t="s">
        <v>20</v>
      </c>
      <c r="N7239" t="s">
        <v>39</v>
      </c>
      <c r="O7239" s="3">
        <f t="shared" si="572"/>
        <v>20.662100456621005</v>
      </c>
      <c r="P7239" s="3">
        <f t="shared" si="573"/>
        <v>0</v>
      </c>
      <c r="Q7239" s="3">
        <f t="shared" si="571"/>
        <v>-20.662100456621005</v>
      </c>
      <c r="R7239" s="3">
        <f t="shared" si="574"/>
        <v>-20.662100456621005</v>
      </c>
      <c r="S7239" s="3">
        <f t="shared" si="575"/>
        <v>0</v>
      </c>
      <c r="T7239" s="3"/>
    </row>
    <row r="7240" spans="1:20" x14ac:dyDescent="0.25">
      <c r="A7240" s="1">
        <v>43371</v>
      </c>
      <c r="B7240">
        <v>0</v>
      </c>
      <c r="C7240">
        <v>14</v>
      </c>
      <c r="D7240">
        <v>19.399999999999999</v>
      </c>
      <c r="E7240">
        <v>53</v>
      </c>
      <c r="F7240">
        <v>1.4</v>
      </c>
      <c r="G7240">
        <v>2000</v>
      </c>
      <c r="H7240">
        <v>9.5</v>
      </c>
      <c r="I7240">
        <v>0.68</v>
      </c>
      <c r="J7240">
        <v>0</v>
      </c>
      <c r="K7240">
        <v>0</v>
      </c>
      <c r="L7240" t="s">
        <v>41</v>
      </c>
      <c r="M7240" t="s">
        <v>20</v>
      </c>
      <c r="N7240" t="s">
        <v>39</v>
      </c>
      <c r="O7240" s="3">
        <f t="shared" si="572"/>
        <v>20.662100456621005</v>
      </c>
      <c r="P7240" s="3">
        <f t="shared" si="573"/>
        <v>0</v>
      </c>
      <c r="Q7240" s="3">
        <f t="shared" si="571"/>
        <v>-20.662100456621005</v>
      </c>
      <c r="R7240" s="3">
        <f t="shared" si="574"/>
        <v>-20.662100456621005</v>
      </c>
      <c r="S7240" s="3">
        <f t="shared" si="575"/>
        <v>0</v>
      </c>
      <c r="T7240" s="3"/>
    </row>
    <row r="7241" spans="1:20" x14ac:dyDescent="0.25">
      <c r="A7241" s="1">
        <v>43371</v>
      </c>
      <c r="B7241">
        <v>0</v>
      </c>
      <c r="C7241">
        <v>15</v>
      </c>
      <c r="D7241">
        <v>20.3</v>
      </c>
      <c r="E7241">
        <v>52</v>
      </c>
      <c r="F7241">
        <v>1.3</v>
      </c>
      <c r="G7241">
        <v>2000</v>
      </c>
      <c r="H7241">
        <v>10.1</v>
      </c>
      <c r="I7241">
        <v>1.1499999999999999</v>
      </c>
      <c r="J7241">
        <v>0</v>
      </c>
      <c r="K7241">
        <v>0</v>
      </c>
      <c r="L7241" t="s">
        <v>41</v>
      </c>
      <c r="M7241" t="s">
        <v>20</v>
      </c>
      <c r="N7241" t="s">
        <v>39</v>
      </c>
      <c r="O7241" s="3">
        <f t="shared" si="572"/>
        <v>20.662100456621005</v>
      </c>
      <c r="P7241" s="3">
        <f t="shared" si="573"/>
        <v>0</v>
      </c>
      <c r="Q7241" s="3">
        <f t="shared" si="571"/>
        <v>-20.662100456621005</v>
      </c>
      <c r="R7241" s="3">
        <f t="shared" si="574"/>
        <v>-20.662100456621005</v>
      </c>
      <c r="S7241" s="3">
        <f t="shared" si="575"/>
        <v>0</v>
      </c>
      <c r="T7241" s="3"/>
    </row>
    <row r="7242" spans="1:20" x14ac:dyDescent="0.25">
      <c r="A7242" s="1">
        <v>43371</v>
      </c>
      <c r="B7242">
        <v>0</v>
      </c>
      <c r="C7242">
        <v>16</v>
      </c>
      <c r="D7242">
        <v>21.9</v>
      </c>
      <c r="E7242">
        <v>46</v>
      </c>
      <c r="F7242">
        <v>1.2</v>
      </c>
      <c r="G7242">
        <v>1995</v>
      </c>
      <c r="H7242">
        <v>9.6999999999999993</v>
      </c>
      <c r="I7242">
        <v>1.67</v>
      </c>
      <c r="J7242">
        <v>0</v>
      </c>
      <c r="K7242">
        <v>0</v>
      </c>
      <c r="L7242" t="s">
        <v>41</v>
      </c>
      <c r="M7242" t="s">
        <v>20</v>
      </c>
      <c r="N7242" t="s">
        <v>39</v>
      </c>
      <c r="O7242" s="3">
        <f t="shared" si="572"/>
        <v>20.662100456621005</v>
      </c>
      <c r="P7242" s="3">
        <f t="shared" si="573"/>
        <v>0</v>
      </c>
      <c r="Q7242" s="3">
        <f t="shared" si="571"/>
        <v>-20.662100456621005</v>
      </c>
      <c r="R7242" s="3">
        <f t="shared" si="574"/>
        <v>-20.662100456621005</v>
      </c>
      <c r="S7242" s="3">
        <f t="shared" si="575"/>
        <v>0</v>
      </c>
      <c r="T7242" s="3"/>
    </row>
    <row r="7243" spans="1:20" x14ac:dyDescent="0.25">
      <c r="A7243" s="1">
        <v>43371</v>
      </c>
      <c r="B7243">
        <v>0</v>
      </c>
      <c r="C7243">
        <v>17</v>
      </c>
      <c r="D7243">
        <v>21.7</v>
      </c>
      <c r="E7243">
        <v>52</v>
      </c>
      <c r="F7243">
        <v>1.1000000000000001</v>
      </c>
      <c r="G7243">
        <v>2000</v>
      </c>
      <c r="H7243">
        <v>11.4</v>
      </c>
      <c r="I7243">
        <v>0.79</v>
      </c>
      <c r="J7243">
        <v>0</v>
      </c>
      <c r="K7243">
        <v>0</v>
      </c>
      <c r="L7243" t="s">
        <v>41</v>
      </c>
      <c r="M7243" t="s">
        <v>20</v>
      </c>
      <c r="N7243" t="s">
        <v>39</v>
      </c>
      <c r="O7243" s="3">
        <f t="shared" si="572"/>
        <v>20.662100456621005</v>
      </c>
      <c r="P7243" s="3">
        <f t="shared" si="573"/>
        <v>0</v>
      </c>
      <c r="Q7243" s="3">
        <f t="shared" si="571"/>
        <v>-20.662100456621005</v>
      </c>
      <c r="R7243" s="3">
        <f t="shared" si="574"/>
        <v>-20.662100456621005</v>
      </c>
      <c r="S7243" s="3">
        <f t="shared" si="575"/>
        <v>0</v>
      </c>
      <c r="T7243" s="3"/>
    </row>
    <row r="7244" spans="1:20" x14ac:dyDescent="0.25">
      <c r="A7244" s="1">
        <v>43371</v>
      </c>
      <c r="B7244">
        <v>0</v>
      </c>
      <c r="C7244">
        <v>18</v>
      </c>
      <c r="D7244">
        <v>20.399999999999999</v>
      </c>
      <c r="E7244">
        <v>56</v>
      </c>
      <c r="F7244">
        <v>1.7</v>
      </c>
      <c r="G7244">
        <v>2000</v>
      </c>
      <c r="H7244">
        <v>11.3</v>
      </c>
      <c r="I7244">
        <v>0.2</v>
      </c>
      <c r="J7244">
        <v>0</v>
      </c>
      <c r="K7244">
        <v>0</v>
      </c>
      <c r="L7244" t="s">
        <v>41</v>
      </c>
      <c r="M7244" t="s">
        <v>20</v>
      </c>
      <c r="N7244" t="s">
        <v>39</v>
      </c>
      <c r="O7244" s="3">
        <f t="shared" si="572"/>
        <v>20.662100456621005</v>
      </c>
      <c r="P7244" s="3">
        <f t="shared" si="573"/>
        <v>0</v>
      </c>
      <c r="Q7244" s="3">
        <f t="shared" si="571"/>
        <v>-20.662100456621005</v>
      </c>
      <c r="R7244" s="3">
        <f t="shared" si="574"/>
        <v>-20.662100456621005</v>
      </c>
      <c r="S7244" s="3">
        <f t="shared" si="575"/>
        <v>0</v>
      </c>
      <c r="T7244" s="3"/>
    </row>
    <row r="7245" spans="1:20" x14ac:dyDescent="0.25">
      <c r="A7245" s="1">
        <v>43371</v>
      </c>
      <c r="B7245">
        <v>0</v>
      </c>
      <c r="C7245">
        <v>19</v>
      </c>
      <c r="D7245">
        <v>19.3</v>
      </c>
      <c r="E7245">
        <v>61</v>
      </c>
      <c r="F7245">
        <v>0.8</v>
      </c>
      <c r="G7245">
        <v>2000</v>
      </c>
      <c r="H7245">
        <v>11.5</v>
      </c>
      <c r="I7245">
        <v>0.01</v>
      </c>
      <c r="J7245">
        <v>0</v>
      </c>
      <c r="K7245">
        <v>0</v>
      </c>
      <c r="L7245" t="s">
        <v>41</v>
      </c>
      <c r="M7245" t="s">
        <v>20</v>
      </c>
      <c r="N7245" t="s">
        <v>39</v>
      </c>
      <c r="O7245" s="3">
        <f t="shared" si="572"/>
        <v>20.662100456621005</v>
      </c>
      <c r="P7245" s="3">
        <f t="shared" si="573"/>
        <v>0</v>
      </c>
      <c r="Q7245" s="3">
        <f t="shared" si="571"/>
        <v>-20.662100456621005</v>
      </c>
      <c r="R7245" s="3">
        <f t="shared" si="574"/>
        <v>-20.662100456621005</v>
      </c>
      <c r="S7245" s="3">
        <f t="shared" si="575"/>
        <v>0</v>
      </c>
      <c r="T7245" s="3"/>
    </row>
    <row r="7246" spans="1:20" x14ac:dyDescent="0.25">
      <c r="A7246" s="1">
        <v>43371</v>
      </c>
      <c r="B7246">
        <v>0</v>
      </c>
      <c r="C7246">
        <v>20</v>
      </c>
      <c r="D7246">
        <v>18</v>
      </c>
      <c r="E7246">
        <v>67</v>
      </c>
      <c r="F7246">
        <v>0.7</v>
      </c>
      <c r="G7246">
        <v>2000</v>
      </c>
      <c r="H7246">
        <v>11.7</v>
      </c>
      <c r="I7246">
        <v>0</v>
      </c>
      <c r="J7246">
        <v>0</v>
      </c>
      <c r="K7246">
        <v>0</v>
      </c>
      <c r="L7246" t="s">
        <v>41</v>
      </c>
      <c r="M7246" t="s">
        <v>20</v>
      </c>
      <c r="N7246" t="s">
        <v>39</v>
      </c>
      <c r="O7246" s="3">
        <f t="shared" si="572"/>
        <v>20.662100456621005</v>
      </c>
      <c r="P7246" s="3">
        <f t="shared" si="573"/>
        <v>0</v>
      </c>
      <c r="Q7246" s="3">
        <f t="shared" si="571"/>
        <v>-20.662100456621005</v>
      </c>
      <c r="R7246" s="3">
        <f t="shared" si="574"/>
        <v>-20.662100456621005</v>
      </c>
      <c r="S7246" s="3">
        <f t="shared" si="575"/>
        <v>0</v>
      </c>
      <c r="T7246" s="3"/>
    </row>
    <row r="7247" spans="1:20" x14ac:dyDescent="0.25">
      <c r="A7247" s="1">
        <v>43371</v>
      </c>
      <c r="B7247">
        <v>0</v>
      </c>
      <c r="C7247">
        <v>21</v>
      </c>
      <c r="D7247">
        <v>17.8</v>
      </c>
      <c r="E7247">
        <v>66</v>
      </c>
      <c r="F7247">
        <v>1.1000000000000001</v>
      </c>
      <c r="G7247">
        <v>2000</v>
      </c>
      <c r="H7247">
        <v>11.3</v>
      </c>
      <c r="I7247">
        <v>0</v>
      </c>
      <c r="J7247">
        <v>0</v>
      </c>
      <c r="K7247">
        <v>0</v>
      </c>
      <c r="L7247" t="s">
        <v>41</v>
      </c>
      <c r="M7247" t="s">
        <v>20</v>
      </c>
      <c r="N7247" t="s">
        <v>39</v>
      </c>
      <c r="O7247" s="3">
        <f t="shared" si="572"/>
        <v>20.662100456621005</v>
      </c>
      <c r="P7247" s="3">
        <f t="shared" si="573"/>
        <v>0</v>
      </c>
      <c r="Q7247" s="3">
        <f t="shared" si="571"/>
        <v>-20.662100456621005</v>
      </c>
      <c r="R7247" s="3">
        <f t="shared" si="574"/>
        <v>-20.662100456621005</v>
      </c>
      <c r="S7247" s="3">
        <f t="shared" si="575"/>
        <v>0</v>
      </c>
      <c r="T7247" s="3"/>
    </row>
    <row r="7248" spans="1:20" x14ac:dyDescent="0.25">
      <c r="A7248" s="1">
        <v>43371</v>
      </c>
      <c r="B7248">
        <v>0</v>
      </c>
      <c r="C7248">
        <v>22</v>
      </c>
      <c r="D7248">
        <v>17.100000000000001</v>
      </c>
      <c r="E7248">
        <v>70</v>
      </c>
      <c r="F7248">
        <v>1</v>
      </c>
      <c r="G7248">
        <v>2000</v>
      </c>
      <c r="H7248">
        <v>11.5</v>
      </c>
      <c r="I7248">
        <v>0</v>
      </c>
      <c r="J7248">
        <v>0</v>
      </c>
      <c r="K7248">
        <v>0</v>
      </c>
      <c r="L7248" t="s">
        <v>41</v>
      </c>
      <c r="M7248" t="s">
        <v>20</v>
      </c>
      <c r="N7248" t="s">
        <v>39</v>
      </c>
      <c r="O7248" s="3">
        <f t="shared" si="572"/>
        <v>20.662100456621005</v>
      </c>
      <c r="P7248" s="3">
        <f t="shared" si="573"/>
        <v>0</v>
      </c>
      <c r="Q7248" s="3">
        <f t="shared" si="571"/>
        <v>-20.662100456621005</v>
      </c>
      <c r="R7248" s="3">
        <f t="shared" si="574"/>
        <v>-20.662100456621005</v>
      </c>
      <c r="S7248" s="3">
        <f t="shared" si="575"/>
        <v>0</v>
      </c>
      <c r="T7248" s="3"/>
    </row>
    <row r="7249" spans="1:20" x14ac:dyDescent="0.25">
      <c r="A7249" s="1">
        <v>43371</v>
      </c>
      <c r="B7249">
        <v>0</v>
      </c>
      <c r="C7249">
        <v>23</v>
      </c>
      <c r="D7249">
        <v>16.600000000000001</v>
      </c>
      <c r="E7249">
        <v>69</v>
      </c>
      <c r="F7249">
        <v>1</v>
      </c>
      <c r="G7249">
        <v>2000</v>
      </c>
      <c r="H7249">
        <v>10.8</v>
      </c>
      <c r="I7249">
        <v>0</v>
      </c>
      <c r="J7249">
        <v>0</v>
      </c>
      <c r="K7249">
        <v>0</v>
      </c>
      <c r="L7249" t="s">
        <v>41</v>
      </c>
      <c r="M7249" t="s">
        <v>20</v>
      </c>
      <c r="N7249" t="s">
        <v>39</v>
      </c>
      <c r="O7249" s="3">
        <f t="shared" si="572"/>
        <v>20.662100456621005</v>
      </c>
      <c r="P7249" s="3">
        <f t="shared" si="573"/>
        <v>0</v>
      </c>
      <c r="Q7249" s="3">
        <f t="shared" si="571"/>
        <v>-20.662100456621005</v>
      </c>
      <c r="R7249" s="3">
        <f t="shared" si="574"/>
        <v>-20.662100456621005</v>
      </c>
      <c r="S7249" s="3">
        <f t="shared" si="575"/>
        <v>0</v>
      </c>
      <c r="T7249" s="3"/>
    </row>
    <row r="7250" spans="1:20" x14ac:dyDescent="0.25">
      <c r="A7250" s="1">
        <v>43372</v>
      </c>
      <c r="B7250">
        <v>1037</v>
      </c>
      <c r="C7250">
        <v>0</v>
      </c>
      <c r="D7250">
        <v>16.600000000000001</v>
      </c>
      <c r="E7250">
        <v>69</v>
      </c>
      <c r="F7250">
        <v>1</v>
      </c>
      <c r="G7250">
        <v>2000</v>
      </c>
      <c r="H7250">
        <v>10.8</v>
      </c>
      <c r="I7250">
        <v>0</v>
      </c>
      <c r="J7250">
        <v>0</v>
      </c>
      <c r="K7250">
        <v>0</v>
      </c>
      <c r="L7250" t="s">
        <v>41</v>
      </c>
      <c r="M7250" t="s">
        <v>20</v>
      </c>
      <c r="N7250" t="s">
        <v>21</v>
      </c>
      <c r="O7250" s="3">
        <f t="shared" si="572"/>
        <v>20.662100456621005</v>
      </c>
      <c r="P7250" s="3">
        <f t="shared" si="573"/>
        <v>1080.2083333333335</v>
      </c>
      <c r="Q7250" s="3">
        <f t="shared" si="571"/>
        <v>1059.5462328767126</v>
      </c>
      <c r="R7250" s="3">
        <f t="shared" si="574"/>
        <v>954.54998287671253</v>
      </c>
      <c r="S7250" s="3">
        <f t="shared" si="575"/>
        <v>104.99625000000002</v>
      </c>
      <c r="T7250" s="3"/>
    </row>
    <row r="7251" spans="1:20" x14ac:dyDescent="0.25">
      <c r="A7251" s="1">
        <v>43372</v>
      </c>
      <c r="B7251">
        <v>982</v>
      </c>
      <c r="C7251">
        <v>1</v>
      </c>
      <c r="D7251">
        <v>16.2</v>
      </c>
      <c r="E7251">
        <v>71</v>
      </c>
      <c r="F7251">
        <v>0.9</v>
      </c>
      <c r="G7251">
        <v>2000</v>
      </c>
      <c r="H7251">
        <v>10.9</v>
      </c>
      <c r="I7251">
        <v>0</v>
      </c>
      <c r="J7251">
        <v>0</v>
      </c>
      <c r="K7251">
        <v>0</v>
      </c>
      <c r="L7251" t="s">
        <v>41</v>
      </c>
      <c r="M7251" t="s">
        <v>20</v>
      </c>
      <c r="N7251" t="s">
        <v>21</v>
      </c>
      <c r="O7251" s="3">
        <f t="shared" si="572"/>
        <v>20.662100456621005</v>
      </c>
      <c r="P7251" s="3">
        <f t="shared" si="573"/>
        <v>1022.9166666666667</v>
      </c>
      <c r="Q7251" s="3">
        <f t="shared" si="571"/>
        <v>1002.2545662100457</v>
      </c>
      <c r="R7251" s="3">
        <f t="shared" si="574"/>
        <v>902.8270662100457</v>
      </c>
      <c r="S7251" s="3">
        <f t="shared" si="575"/>
        <v>99.427500000000009</v>
      </c>
      <c r="T7251" s="3"/>
    </row>
    <row r="7252" spans="1:20" x14ac:dyDescent="0.25">
      <c r="A7252" s="1">
        <v>43372</v>
      </c>
      <c r="B7252">
        <v>690</v>
      </c>
      <c r="C7252">
        <v>2</v>
      </c>
      <c r="D7252">
        <v>15.8</v>
      </c>
      <c r="E7252">
        <v>71</v>
      </c>
      <c r="F7252">
        <v>1.1000000000000001</v>
      </c>
      <c r="G7252">
        <v>2000</v>
      </c>
      <c r="H7252">
        <v>10.5</v>
      </c>
      <c r="I7252">
        <v>0</v>
      </c>
      <c r="J7252">
        <v>0</v>
      </c>
      <c r="K7252">
        <v>0</v>
      </c>
      <c r="L7252" t="s">
        <v>41</v>
      </c>
      <c r="M7252" t="s">
        <v>20</v>
      </c>
      <c r="N7252" t="s">
        <v>21</v>
      </c>
      <c r="O7252" s="3">
        <f t="shared" si="572"/>
        <v>20.662100456621005</v>
      </c>
      <c r="P7252" s="3">
        <f t="shared" si="573"/>
        <v>718.75</v>
      </c>
      <c r="Q7252" s="3">
        <f t="shared" si="571"/>
        <v>698.08789954337897</v>
      </c>
      <c r="R7252" s="3">
        <f t="shared" si="574"/>
        <v>628.2253995433789</v>
      </c>
      <c r="S7252" s="3">
        <f t="shared" si="575"/>
        <v>69.862500000000011</v>
      </c>
      <c r="T7252" s="3"/>
    </row>
    <row r="7253" spans="1:20" x14ac:dyDescent="0.25">
      <c r="A7253" s="1">
        <v>43372</v>
      </c>
      <c r="B7253">
        <v>493</v>
      </c>
      <c r="C7253">
        <v>3</v>
      </c>
      <c r="D7253">
        <v>15.5</v>
      </c>
      <c r="E7253">
        <v>73</v>
      </c>
      <c r="F7253">
        <v>1</v>
      </c>
      <c r="G7253">
        <v>2000</v>
      </c>
      <c r="H7253">
        <v>10.6</v>
      </c>
      <c r="I7253">
        <v>0</v>
      </c>
      <c r="J7253">
        <v>0</v>
      </c>
      <c r="K7253">
        <v>0</v>
      </c>
      <c r="L7253" t="s">
        <v>41</v>
      </c>
      <c r="M7253" t="s">
        <v>20</v>
      </c>
      <c r="N7253" t="s">
        <v>21</v>
      </c>
      <c r="O7253" s="3">
        <f t="shared" si="572"/>
        <v>20.662100456621005</v>
      </c>
      <c r="P7253" s="3">
        <f t="shared" si="573"/>
        <v>513.54166666666674</v>
      </c>
      <c r="Q7253" s="3">
        <f t="shared" si="571"/>
        <v>492.87956621004571</v>
      </c>
      <c r="R7253" s="3">
        <f t="shared" si="574"/>
        <v>442.96331621004572</v>
      </c>
      <c r="S7253" s="3">
        <f t="shared" si="575"/>
        <v>49.916250000000012</v>
      </c>
      <c r="T7253" s="3"/>
    </row>
    <row r="7254" spans="1:20" x14ac:dyDescent="0.25">
      <c r="A7254" s="1">
        <v>43372</v>
      </c>
      <c r="B7254">
        <v>301</v>
      </c>
      <c r="C7254">
        <v>4</v>
      </c>
      <c r="D7254">
        <v>15.4</v>
      </c>
      <c r="E7254">
        <v>74</v>
      </c>
      <c r="F7254">
        <v>0.9</v>
      </c>
      <c r="G7254">
        <v>2000</v>
      </c>
      <c r="H7254">
        <v>10.7</v>
      </c>
      <c r="I7254">
        <v>0</v>
      </c>
      <c r="J7254">
        <v>0</v>
      </c>
      <c r="K7254">
        <v>0</v>
      </c>
      <c r="L7254" t="s">
        <v>41</v>
      </c>
      <c r="M7254" t="s">
        <v>20</v>
      </c>
      <c r="N7254" t="s">
        <v>21</v>
      </c>
      <c r="O7254" s="3">
        <f t="shared" si="572"/>
        <v>20.662100456621005</v>
      </c>
      <c r="P7254" s="3">
        <f t="shared" si="573"/>
        <v>313.54166666666669</v>
      </c>
      <c r="Q7254" s="3">
        <f t="shared" si="571"/>
        <v>292.87956621004571</v>
      </c>
      <c r="R7254" s="3">
        <f t="shared" si="574"/>
        <v>262.40331621004572</v>
      </c>
      <c r="S7254" s="3">
        <f t="shared" si="575"/>
        <v>30.476250000000004</v>
      </c>
      <c r="T7254" s="3"/>
    </row>
    <row r="7255" spans="1:20" x14ac:dyDescent="0.25">
      <c r="A7255" s="1">
        <v>43372</v>
      </c>
      <c r="B7255">
        <v>208</v>
      </c>
      <c r="C7255">
        <v>5</v>
      </c>
      <c r="D7255">
        <v>15</v>
      </c>
      <c r="E7255">
        <v>77</v>
      </c>
      <c r="F7255">
        <v>0.5</v>
      </c>
      <c r="G7255">
        <v>2000</v>
      </c>
      <c r="H7255">
        <v>10.9</v>
      </c>
      <c r="I7255">
        <v>0</v>
      </c>
      <c r="J7255">
        <v>0</v>
      </c>
      <c r="K7255">
        <v>0</v>
      </c>
      <c r="L7255" t="s">
        <v>41</v>
      </c>
      <c r="M7255" t="s">
        <v>20</v>
      </c>
      <c r="N7255" t="s">
        <v>21</v>
      </c>
      <c r="O7255" s="3">
        <f t="shared" si="572"/>
        <v>20.662100456621005</v>
      </c>
      <c r="P7255" s="3">
        <f t="shared" si="573"/>
        <v>216.66666666666669</v>
      </c>
      <c r="Q7255" s="3">
        <f t="shared" si="571"/>
        <v>196.00456621004568</v>
      </c>
      <c r="R7255" s="3">
        <f t="shared" si="574"/>
        <v>174.94456621004568</v>
      </c>
      <c r="S7255" s="3">
        <f t="shared" si="575"/>
        <v>21.060000000000002</v>
      </c>
      <c r="T7255" s="3"/>
    </row>
    <row r="7256" spans="1:20" x14ac:dyDescent="0.25">
      <c r="A7256" s="1">
        <v>43372</v>
      </c>
      <c r="B7256">
        <v>290</v>
      </c>
      <c r="C7256">
        <v>6</v>
      </c>
      <c r="D7256">
        <v>14.6</v>
      </c>
      <c r="E7256">
        <v>81</v>
      </c>
      <c r="F7256">
        <v>1</v>
      </c>
      <c r="G7256">
        <v>2000</v>
      </c>
      <c r="H7256">
        <v>11.3</v>
      </c>
      <c r="I7256">
        <v>0</v>
      </c>
      <c r="J7256">
        <v>0</v>
      </c>
      <c r="K7256">
        <v>0</v>
      </c>
      <c r="L7256" t="s">
        <v>41</v>
      </c>
      <c r="M7256" t="s">
        <v>20</v>
      </c>
      <c r="N7256" t="s">
        <v>21</v>
      </c>
      <c r="O7256" s="3">
        <f t="shared" si="572"/>
        <v>20.662100456621005</v>
      </c>
      <c r="P7256" s="3">
        <f t="shared" si="573"/>
        <v>302.08333333333337</v>
      </c>
      <c r="Q7256" s="3">
        <f t="shared" si="571"/>
        <v>281.42123287671234</v>
      </c>
      <c r="R7256" s="3">
        <f t="shared" si="574"/>
        <v>252.05873287671233</v>
      </c>
      <c r="S7256" s="3">
        <f t="shared" si="575"/>
        <v>29.362500000000008</v>
      </c>
      <c r="T7256" s="3"/>
    </row>
    <row r="7257" spans="1:20" x14ac:dyDescent="0.25">
      <c r="A7257" s="1">
        <v>43372</v>
      </c>
      <c r="B7257">
        <v>513</v>
      </c>
      <c r="C7257">
        <v>7</v>
      </c>
      <c r="D7257">
        <v>14.7</v>
      </c>
      <c r="E7257">
        <v>76</v>
      </c>
      <c r="F7257">
        <v>0.8</v>
      </c>
      <c r="G7257">
        <v>2000</v>
      </c>
      <c r="H7257">
        <v>10.5</v>
      </c>
      <c r="I7257">
        <v>0.02</v>
      </c>
      <c r="J7257">
        <v>0</v>
      </c>
      <c r="K7257">
        <v>0</v>
      </c>
      <c r="L7257" t="s">
        <v>41</v>
      </c>
      <c r="M7257" t="s">
        <v>20</v>
      </c>
      <c r="N7257" t="s">
        <v>21</v>
      </c>
      <c r="O7257" s="3">
        <f t="shared" si="572"/>
        <v>20.662100456621005</v>
      </c>
      <c r="P7257" s="3">
        <f t="shared" si="573"/>
        <v>534.375</v>
      </c>
      <c r="Q7257" s="3">
        <f t="shared" si="571"/>
        <v>513.71289954337897</v>
      </c>
      <c r="R7257" s="3">
        <f t="shared" si="574"/>
        <v>461.77164954337894</v>
      </c>
      <c r="S7257" s="3">
        <f t="shared" si="575"/>
        <v>51.941250000000004</v>
      </c>
      <c r="T7257" s="3"/>
    </row>
    <row r="7258" spans="1:20" x14ac:dyDescent="0.25">
      <c r="A7258" s="1">
        <v>43372</v>
      </c>
      <c r="B7258">
        <v>848</v>
      </c>
      <c r="C7258">
        <v>8</v>
      </c>
      <c r="D7258">
        <v>15.7</v>
      </c>
      <c r="E7258">
        <v>65</v>
      </c>
      <c r="F7258">
        <v>1.2</v>
      </c>
      <c r="G7258">
        <v>2000</v>
      </c>
      <c r="H7258">
        <v>9.1</v>
      </c>
      <c r="I7258">
        <v>0.54</v>
      </c>
      <c r="J7258">
        <v>0</v>
      </c>
      <c r="K7258">
        <v>0</v>
      </c>
      <c r="L7258" t="s">
        <v>41</v>
      </c>
      <c r="M7258" t="s">
        <v>20</v>
      </c>
      <c r="N7258" t="s">
        <v>21</v>
      </c>
      <c r="O7258" s="3">
        <f t="shared" si="572"/>
        <v>20.662100456621005</v>
      </c>
      <c r="P7258" s="3">
        <f t="shared" si="573"/>
        <v>883.33333333333337</v>
      </c>
      <c r="Q7258" s="3">
        <f t="shared" si="571"/>
        <v>862.67123287671234</v>
      </c>
      <c r="R7258" s="3">
        <f t="shared" si="574"/>
        <v>776.81123287671232</v>
      </c>
      <c r="S7258" s="3">
        <f t="shared" si="575"/>
        <v>85.860000000000014</v>
      </c>
      <c r="T7258" s="3"/>
    </row>
    <row r="7259" spans="1:20" x14ac:dyDescent="0.25">
      <c r="A7259" s="1">
        <v>43372</v>
      </c>
      <c r="B7259">
        <v>1076</v>
      </c>
      <c r="C7259">
        <v>9</v>
      </c>
      <c r="D7259">
        <v>18.3</v>
      </c>
      <c r="E7259">
        <v>58</v>
      </c>
      <c r="F7259">
        <v>1.4</v>
      </c>
      <c r="G7259">
        <v>1958</v>
      </c>
      <c r="H7259">
        <v>9.8000000000000007</v>
      </c>
      <c r="I7259">
        <v>1.24</v>
      </c>
      <c r="J7259">
        <v>0</v>
      </c>
      <c r="K7259">
        <v>0</v>
      </c>
      <c r="L7259" t="s">
        <v>41</v>
      </c>
      <c r="M7259" t="s">
        <v>20</v>
      </c>
      <c r="N7259" t="s">
        <v>21</v>
      </c>
      <c r="O7259" s="3">
        <f t="shared" si="572"/>
        <v>20.662100456621005</v>
      </c>
      <c r="P7259" s="3">
        <f t="shared" si="573"/>
        <v>1120.8333333333335</v>
      </c>
      <c r="Q7259" s="3">
        <f t="shared" si="571"/>
        <v>1100.1712328767126</v>
      </c>
      <c r="R7259" s="3">
        <f t="shared" si="574"/>
        <v>991.22623287671252</v>
      </c>
      <c r="S7259" s="3">
        <f t="shared" si="575"/>
        <v>108.94500000000002</v>
      </c>
      <c r="T7259" s="3"/>
    </row>
    <row r="7260" spans="1:20" x14ac:dyDescent="0.25">
      <c r="A7260" s="1">
        <v>43372</v>
      </c>
      <c r="B7260">
        <v>1071</v>
      </c>
      <c r="C7260">
        <v>10</v>
      </c>
      <c r="D7260">
        <v>20.8</v>
      </c>
      <c r="E7260">
        <v>52</v>
      </c>
      <c r="F7260">
        <v>1.5</v>
      </c>
      <c r="G7260">
        <v>2000</v>
      </c>
      <c r="H7260">
        <v>10.5</v>
      </c>
      <c r="I7260">
        <v>1.88</v>
      </c>
      <c r="J7260">
        <v>0</v>
      </c>
      <c r="K7260">
        <v>0</v>
      </c>
      <c r="L7260" t="s">
        <v>41</v>
      </c>
      <c r="M7260" t="s">
        <v>20</v>
      </c>
      <c r="N7260" t="s">
        <v>21</v>
      </c>
      <c r="O7260" s="3">
        <f t="shared" si="572"/>
        <v>20.662100456621005</v>
      </c>
      <c r="P7260" s="3">
        <f t="shared" si="573"/>
        <v>1115.625</v>
      </c>
      <c r="Q7260" s="3">
        <f t="shared" si="571"/>
        <v>1094.9628995433791</v>
      </c>
      <c r="R7260" s="3">
        <f t="shared" si="574"/>
        <v>986.52414954337905</v>
      </c>
      <c r="S7260" s="3">
        <f t="shared" si="575"/>
        <v>108.43875000000001</v>
      </c>
      <c r="T7260" s="3"/>
    </row>
    <row r="7261" spans="1:20" x14ac:dyDescent="0.25">
      <c r="A7261" s="1">
        <v>43372</v>
      </c>
      <c r="B7261">
        <v>1284</v>
      </c>
      <c r="C7261">
        <v>11</v>
      </c>
      <c r="D7261">
        <v>22.3</v>
      </c>
      <c r="E7261">
        <v>50</v>
      </c>
      <c r="F7261">
        <v>1.3</v>
      </c>
      <c r="G7261">
        <v>2000</v>
      </c>
      <c r="H7261">
        <v>11.3</v>
      </c>
      <c r="I7261">
        <v>2.36</v>
      </c>
      <c r="J7261">
        <v>0</v>
      </c>
      <c r="K7261">
        <v>0</v>
      </c>
      <c r="L7261" t="s">
        <v>41</v>
      </c>
      <c r="M7261" t="s">
        <v>20</v>
      </c>
      <c r="N7261" t="s">
        <v>21</v>
      </c>
      <c r="O7261" s="3">
        <f t="shared" si="572"/>
        <v>20.662100456621005</v>
      </c>
      <c r="P7261" s="3">
        <f t="shared" si="573"/>
        <v>1337.5</v>
      </c>
      <c r="Q7261" s="3">
        <f t="shared" si="571"/>
        <v>1316.8378995433791</v>
      </c>
      <c r="R7261" s="3">
        <f t="shared" si="574"/>
        <v>1186.832899543379</v>
      </c>
      <c r="S7261" s="3">
        <f t="shared" si="575"/>
        <v>130.00500000000002</v>
      </c>
      <c r="T7261" s="3"/>
    </row>
    <row r="7262" spans="1:20" x14ac:dyDescent="0.25">
      <c r="A7262" s="1">
        <v>43372</v>
      </c>
      <c r="B7262">
        <v>1495</v>
      </c>
      <c r="C7262">
        <v>12</v>
      </c>
      <c r="D7262">
        <v>23.8</v>
      </c>
      <c r="E7262">
        <v>44</v>
      </c>
      <c r="F7262">
        <v>1.7</v>
      </c>
      <c r="G7262">
        <v>2000</v>
      </c>
      <c r="H7262">
        <v>10.8</v>
      </c>
      <c r="I7262">
        <v>2.66</v>
      </c>
      <c r="J7262">
        <v>0</v>
      </c>
      <c r="K7262">
        <v>0</v>
      </c>
      <c r="L7262" t="s">
        <v>41</v>
      </c>
      <c r="M7262" t="s">
        <v>20</v>
      </c>
      <c r="N7262" t="s">
        <v>21</v>
      </c>
      <c r="O7262" s="3">
        <f t="shared" si="572"/>
        <v>20.662100456621005</v>
      </c>
      <c r="P7262" s="3">
        <f t="shared" si="573"/>
        <v>1557.2916666666667</v>
      </c>
      <c r="Q7262" s="3">
        <f t="shared" si="571"/>
        <v>1536.6295662100458</v>
      </c>
      <c r="R7262" s="3">
        <f t="shared" si="574"/>
        <v>1385.2608162100457</v>
      </c>
      <c r="S7262" s="3">
        <f t="shared" si="575"/>
        <v>151.36875000000003</v>
      </c>
      <c r="T7262" s="3"/>
    </row>
    <row r="7263" spans="1:20" x14ac:dyDescent="0.25">
      <c r="A7263" s="1">
        <v>43372</v>
      </c>
      <c r="B7263">
        <v>1752</v>
      </c>
      <c r="C7263">
        <v>13</v>
      </c>
      <c r="D7263">
        <v>24.9</v>
      </c>
      <c r="E7263">
        <v>40</v>
      </c>
      <c r="F7263">
        <v>1.4</v>
      </c>
      <c r="G7263">
        <v>2000</v>
      </c>
      <c r="H7263">
        <v>10.3</v>
      </c>
      <c r="I7263">
        <v>2.75</v>
      </c>
      <c r="J7263">
        <v>0</v>
      </c>
      <c r="K7263">
        <v>0</v>
      </c>
      <c r="L7263" t="s">
        <v>41</v>
      </c>
      <c r="M7263" t="s">
        <v>20</v>
      </c>
      <c r="N7263" t="s">
        <v>21</v>
      </c>
      <c r="O7263" s="3">
        <f t="shared" si="572"/>
        <v>20.662100456621005</v>
      </c>
      <c r="P7263" s="3">
        <f t="shared" si="573"/>
        <v>1825.0000000000002</v>
      </c>
      <c r="Q7263" s="3">
        <f t="shared" si="571"/>
        <v>1804.3378995433793</v>
      </c>
      <c r="R7263" s="3">
        <f t="shared" si="574"/>
        <v>1626.9478995433792</v>
      </c>
      <c r="S7263" s="3">
        <f t="shared" si="575"/>
        <v>177.39000000000004</v>
      </c>
      <c r="T7263" s="3"/>
    </row>
    <row r="7264" spans="1:20" x14ac:dyDescent="0.25">
      <c r="A7264" s="1">
        <v>43372</v>
      </c>
      <c r="B7264">
        <v>1892</v>
      </c>
      <c r="C7264">
        <v>14</v>
      </c>
      <c r="D7264">
        <v>26.2</v>
      </c>
      <c r="E7264">
        <v>33</v>
      </c>
      <c r="F7264">
        <v>1.8</v>
      </c>
      <c r="G7264">
        <v>2000</v>
      </c>
      <c r="H7264">
        <v>8.6</v>
      </c>
      <c r="I7264">
        <v>2.62</v>
      </c>
      <c r="J7264">
        <v>0</v>
      </c>
      <c r="K7264">
        <v>0</v>
      </c>
      <c r="L7264" t="s">
        <v>41</v>
      </c>
      <c r="M7264" t="s">
        <v>20</v>
      </c>
      <c r="N7264" t="s">
        <v>21</v>
      </c>
      <c r="O7264" s="3">
        <f t="shared" si="572"/>
        <v>20.662100456621005</v>
      </c>
      <c r="P7264" s="3">
        <f t="shared" si="573"/>
        <v>1970.8333333333335</v>
      </c>
      <c r="Q7264" s="3">
        <f t="shared" si="571"/>
        <v>1950.1712328767126</v>
      </c>
      <c r="R7264" s="3">
        <f t="shared" si="574"/>
        <v>1758.6062328767125</v>
      </c>
      <c r="S7264" s="3">
        <f t="shared" si="575"/>
        <v>191.56500000000003</v>
      </c>
      <c r="T7264" s="3"/>
    </row>
    <row r="7265" spans="1:20" x14ac:dyDescent="0.25">
      <c r="A7265" s="1">
        <v>43372</v>
      </c>
      <c r="B7265">
        <v>2065</v>
      </c>
      <c r="C7265">
        <v>15</v>
      </c>
      <c r="D7265">
        <v>26.5</v>
      </c>
      <c r="E7265">
        <v>33</v>
      </c>
      <c r="F7265">
        <v>1.4</v>
      </c>
      <c r="G7265">
        <v>2000</v>
      </c>
      <c r="H7265">
        <v>8.9</v>
      </c>
      <c r="I7265">
        <v>2.25</v>
      </c>
      <c r="J7265">
        <v>0</v>
      </c>
      <c r="K7265">
        <v>0</v>
      </c>
      <c r="L7265" t="s">
        <v>41</v>
      </c>
      <c r="M7265" t="s">
        <v>20</v>
      </c>
      <c r="N7265" t="s">
        <v>21</v>
      </c>
      <c r="O7265" s="3">
        <f t="shared" si="572"/>
        <v>20.662100456621005</v>
      </c>
      <c r="P7265" s="3">
        <f t="shared" si="573"/>
        <v>2151.041666666667</v>
      </c>
      <c r="Q7265" s="3">
        <f t="shared" si="571"/>
        <v>2130.3795662100461</v>
      </c>
      <c r="R7265" s="3">
        <f t="shared" si="574"/>
        <v>1921.2983162100461</v>
      </c>
      <c r="S7265" s="3">
        <f t="shared" si="575"/>
        <v>209.08125000000004</v>
      </c>
      <c r="T7265" s="3"/>
    </row>
    <row r="7266" spans="1:20" x14ac:dyDescent="0.25">
      <c r="A7266" s="1">
        <v>43372</v>
      </c>
      <c r="B7266">
        <v>2254</v>
      </c>
      <c r="C7266">
        <v>16</v>
      </c>
      <c r="D7266">
        <v>26.6</v>
      </c>
      <c r="E7266">
        <v>34</v>
      </c>
      <c r="F7266">
        <v>1.3</v>
      </c>
      <c r="G7266">
        <v>2000</v>
      </c>
      <c r="H7266">
        <v>9.4</v>
      </c>
      <c r="I7266">
        <v>1.69</v>
      </c>
      <c r="J7266">
        <v>0</v>
      </c>
      <c r="K7266">
        <v>0</v>
      </c>
      <c r="L7266" t="s">
        <v>41</v>
      </c>
      <c r="M7266" t="s">
        <v>20</v>
      </c>
      <c r="N7266" t="s">
        <v>21</v>
      </c>
      <c r="O7266" s="3">
        <f t="shared" si="572"/>
        <v>20.662100456621005</v>
      </c>
      <c r="P7266" s="3">
        <f t="shared" si="573"/>
        <v>2347.916666666667</v>
      </c>
      <c r="Q7266" s="3">
        <f t="shared" si="571"/>
        <v>2327.2545662100461</v>
      </c>
      <c r="R7266" s="3">
        <f t="shared" si="574"/>
        <v>2099.0370662100459</v>
      </c>
      <c r="S7266" s="3">
        <f t="shared" si="575"/>
        <v>228.21750000000006</v>
      </c>
      <c r="T7266" s="3"/>
    </row>
    <row r="7267" spans="1:20" x14ac:dyDescent="0.25">
      <c r="A7267" s="1">
        <v>43372</v>
      </c>
      <c r="B7267">
        <v>2432</v>
      </c>
      <c r="C7267">
        <v>17</v>
      </c>
      <c r="D7267">
        <v>26.3</v>
      </c>
      <c r="E7267">
        <v>31</v>
      </c>
      <c r="F7267">
        <v>1</v>
      </c>
      <c r="G7267">
        <v>2000</v>
      </c>
      <c r="H7267">
        <v>7.8</v>
      </c>
      <c r="I7267">
        <v>1.03</v>
      </c>
      <c r="J7267">
        <v>0</v>
      </c>
      <c r="K7267">
        <v>0</v>
      </c>
      <c r="L7267" t="s">
        <v>41</v>
      </c>
      <c r="M7267" t="s">
        <v>20</v>
      </c>
      <c r="N7267" t="s">
        <v>21</v>
      </c>
      <c r="O7267" s="3">
        <f t="shared" si="572"/>
        <v>20.662100456621005</v>
      </c>
      <c r="P7267" s="3">
        <f t="shared" si="573"/>
        <v>2533.3333333333335</v>
      </c>
      <c r="Q7267" s="3">
        <f t="shared" si="571"/>
        <v>2512.6712328767126</v>
      </c>
      <c r="R7267" s="3">
        <f t="shared" si="574"/>
        <v>2266.4312328767123</v>
      </c>
      <c r="S7267" s="3">
        <f t="shared" si="575"/>
        <v>246.24000000000004</v>
      </c>
      <c r="T7267" s="3"/>
    </row>
    <row r="7268" spans="1:20" x14ac:dyDescent="0.25">
      <c r="A7268" s="1">
        <v>43372</v>
      </c>
      <c r="B7268">
        <v>2397</v>
      </c>
      <c r="C7268">
        <v>18</v>
      </c>
      <c r="D7268">
        <v>24.8</v>
      </c>
      <c r="E7268">
        <v>41</v>
      </c>
      <c r="F7268">
        <v>0.5</v>
      </c>
      <c r="G7268">
        <v>2000</v>
      </c>
      <c r="H7268">
        <v>10.6</v>
      </c>
      <c r="I7268">
        <v>0.33</v>
      </c>
      <c r="J7268">
        <v>0</v>
      </c>
      <c r="K7268">
        <v>0</v>
      </c>
      <c r="L7268" t="s">
        <v>41</v>
      </c>
      <c r="M7268" t="s">
        <v>20</v>
      </c>
      <c r="N7268" t="s">
        <v>21</v>
      </c>
      <c r="O7268" s="3">
        <f t="shared" si="572"/>
        <v>20.662100456621005</v>
      </c>
      <c r="P7268" s="3">
        <f t="shared" si="573"/>
        <v>2496.875</v>
      </c>
      <c r="Q7268" s="3">
        <f t="shared" si="571"/>
        <v>2476.2128995433791</v>
      </c>
      <c r="R7268" s="3">
        <f t="shared" si="574"/>
        <v>2233.5166495433791</v>
      </c>
      <c r="S7268" s="3">
        <f t="shared" si="575"/>
        <v>242.69625000000002</v>
      </c>
      <c r="T7268" s="3"/>
    </row>
    <row r="7269" spans="1:20" x14ac:dyDescent="0.25">
      <c r="A7269" s="1">
        <v>43372</v>
      </c>
      <c r="B7269">
        <v>2021</v>
      </c>
      <c r="C7269">
        <v>19</v>
      </c>
      <c r="D7269">
        <v>22.5</v>
      </c>
      <c r="E7269">
        <v>43</v>
      </c>
      <c r="F7269">
        <v>0.4</v>
      </c>
      <c r="G7269">
        <v>2000</v>
      </c>
      <c r="H7269">
        <v>9.1999999999999993</v>
      </c>
      <c r="I7269">
        <v>0</v>
      </c>
      <c r="J7269">
        <v>0</v>
      </c>
      <c r="K7269">
        <v>0</v>
      </c>
      <c r="L7269" t="s">
        <v>41</v>
      </c>
      <c r="M7269" t="s">
        <v>20</v>
      </c>
      <c r="N7269" t="s">
        <v>21</v>
      </c>
      <c r="O7269" s="3">
        <f t="shared" si="572"/>
        <v>20.662100456621005</v>
      </c>
      <c r="P7269" s="3">
        <f t="shared" si="573"/>
        <v>2105.2083333333335</v>
      </c>
      <c r="Q7269" s="3">
        <f t="shared" si="571"/>
        <v>2084.5462328767126</v>
      </c>
      <c r="R7269" s="3">
        <f t="shared" si="574"/>
        <v>1879.9199828767125</v>
      </c>
      <c r="S7269" s="3">
        <f t="shared" si="575"/>
        <v>204.62625000000003</v>
      </c>
      <c r="T7269" s="3"/>
    </row>
    <row r="7270" spans="1:20" x14ac:dyDescent="0.25">
      <c r="A7270" s="1">
        <v>43372</v>
      </c>
      <c r="B7270">
        <v>1835</v>
      </c>
      <c r="C7270">
        <v>20</v>
      </c>
      <c r="D7270">
        <v>21.3</v>
      </c>
      <c r="E7270">
        <v>46</v>
      </c>
      <c r="F7270">
        <v>0.1</v>
      </c>
      <c r="G7270">
        <v>2000</v>
      </c>
      <c r="H7270">
        <v>9.1999999999999993</v>
      </c>
      <c r="I7270">
        <v>0</v>
      </c>
      <c r="J7270">
        <v>0</v>
      </c>
      <c r="K7270">
        <v>0</v>
      </c>
      <c r="L7270" t="s">
        <v>41</v>
      </c>
      <c r="M7270" t="s">
        <v>20</v>
      </c>
      <c r="N7270" t="s">
        <v>21</v>
      </c>
      <c r="O7270" s="3">
        <f t="shared" si="572"/>
        <v>20.662100456621005</v>
      </c>
      <c r="P7270" s="3">
        <f t="shared" si="573"/>
        <v>1911.4583333333335</v>
      </c>
      <c r="Q7270" s="3">
        <f t="shared" si="571"/>
        <v>1890.7962328767126</v>
      </c>
      <c r="R7270" s="3">
        <f t="shared" si="574"/>
        <v>1705.0024828767125</v>
      </c>
      <c r="S7270" s="3">
        <f t="shared" si="575"/>
        <v>185.79375000000002</v>
      </c>
      <c r="T7270" s="3"/>
    </row>
    <row r="7271" spans="1:20" x14ac:dyDescent="0.25">
      <c r="A7271" s="1">
        <v>43372</v>
      </c>
      <c r="B7271">
        <v>1781</v>
      </c>
      <c r="C7271">
        <v>21</v>
      </c>
      <c r="D7271">
        <v>20.100000000000001</v>
      </c>
      <c r="E7271">
        <v>54</v>
      </c>
      <c r="F7271">
        <v>1.2</v>
      </c>
      <c r="G7271">
        <v>2000</v>
      </c>
      <c r="H7271">
        <v>10.4</v>
      </c>
      <c r="I7271">
        <v>0</v>
      </c>
      <c r="J7271">
        <v>0</v>
      </c>
      <c r="K7271">
        <v>0</v>
      </c>
      <c r="L7271" t="s">
        <v>41</v>
      </c>
      <c r="M7271" t="s">
        <v>20</v>
      </c>
      <c r="N7271" t="s">
        <v>21</v>
      </c>
      <c r="O7271" s="3">
        <f t="shared" si="572"/>
        <v>20.662100456621005</v>
      </c>
      <c r="P7271" s="3">
        <f t="shared" si="573"/>
        <v>1855.2083333333335</v>
      </c>
      <c r="Q7271" s="3">
        <f t="shared" si="571"/>
        <v>1834.5462328767126</v>
      </c>
      <c r="R7271" s="3">
        <f t="shared" si="574"/>
        <v>1654.2199828767125</v>
      </c>
      <c r="S7271" s="3">
        <f t="shared" si="575"/>
        <v>180.32625000000004</v>
      </c>
      <c r="T7271" s="3"/>
    </row>
    <row r="7272" spans="1:20" x14ac:dyDescent="0.25">
      <c r="A7272" s="1">
        <v>43372</v>
      </c>
      <c r="B7272">
        <v>1501</v>
      </c>
      <c r="C7272">
        <v>22</v>
      </c>
      <c r="D7272">
        <v>19.3</v>
      </c>
      <c r="E7272">
        <v>55</v>
      </c>
      <c r="F7272">
        <v>0.5</v>
      </c>
      <c r="G7272">
        <v>2000</v>
      </c>
      <c r="H7272">
        <v>10</v>
      </c>
      <c r="I7272">
        <v>0</v>
      </c>
      <c r="J7272">
        <v>0</v>
      </c>
      <c r="K7272">
        <v>0</v>
      </c>
      <c r="L7272" t="s">
        <v>41</v>
      </c>
      <c r="M7272" t="s">
        <v>20</v>
      </c>
      <c r="N7272" t="s">
        <v>21</v>
      </c>
      <c r="O7272" s="3">
        <f t="shared" si="572"/>
        <v>20.662100456621005</v>
      </c>
      <c r="P7272" s="3">
        <f t="shared" si="573"/>
        <v>1563.5416666666667</v>
      </c>
      <c r="Q7272" s="3">
        <f t="shared" si="571"/>
        <v>1542.8795662100458</v>
      </c>
      <c r="R7272" s="3">
        <f t="shared" si="574"/>
        <v>1390.9033162100459</v>
      </c>
      <c r="S7272" s="3">
        <f t="shared" si="575"/>
        <v>151.97625000000002</v>
      </c>
      <c r="T7272" s="3"/>
    </row>
    <row r="7273" spans="1:20" x14ac:dyDescent="0.25">
      <c r="A7273" s="1">
        <v>43372</v>
      </c>
      <c r="B7273">
        <v>1229</v>
      </c>
      <c r="C7273">
        <v>23</v>
      </c>
      <c r="D7273">
        <v>18.600000000000001</v>
      </c>
      <c r="E7273">
        <v>59</v>
      </c>
      <c r="F7273">
        <v>0.7</v>
      </c>
      <c r="G7273">
        <v>2000</v>
      </c>
      <c r="H7273">
        <v>10.4</v>
      </c>
      <c r="I7273">
        <v>0</v>
      </c>
      <c r="J7273">
        <v>0</v>
      </c>
      <c r="K7273">
        <v>0</v>
      </c>
      <c r="L7273" t="s">
        <v>41</v>
      </c>
      <c r="M7273" t="s">
        <v>20</v>
      </c>
      <c r="N7273" t="s">
        <v>21</v>
      </c>
      <c r="O7273" s="3">
        <f t="shared" si="572"/>
        <v>20.662100456621005</v>
      </c>
      <c r="P7273" s="3">
        <f t="shared" si="573"/>
        <v>1280.2083333333335</v>
      </c>
      <c r="Q7273" s="3">
        <f t="shared" si="571"/>
        <v>1259.5462328767126</v>
      </c>
      <c r="R7273" s="3">
        <f t="shared" si="574"/>
        <v>1135.1099828767126</v>
      </c>
      <c r="S7273" s="3">
        <f t="shared" si="575"/>
        <v>124.43625000000003</v>
      </c>
      <c r="T7273" s="3"/>
    </row>
    <row r="7274" spans="1:20" x14ac:dyDescent="0.25">
      <c r="A7274" s="1">
        <v>43373</v>
      </c>
      <c r="B7274">
        <v>0</v>
      </c>
      <c r="C7274">
        <v>0</v>
      </c>
      <c r="D7274">
        <v>18.100000000000001</v>
      </c>
      <c r="E7274">
        <v>60</v>
      </c>
      <c r="F7274">
        <v>0.2</v>
      </c>
      <c r="G7274">
        <v>2000</v>
      </c>
      <c r="H7274">
        <v>10.199999999999999</v>
      </c>
      <c r="I7274">
        <v>0</v>
      </c>
      <c r="J7274">
        <v>0</v>
      </c>
      <c r="K7274">
        <v>0</v>
      </c>
      <c r="L7274" t="s">
        <v>41</v>
      </c>
      <c r="M7274" t="s">
        <v>20</v>
      </c>
      <c r="N7274" t="s">
        <v>39</v>
      </c>
      <c r="O7274" s="3">
        <f t="shared" si="572"/>
        <v>20.662100456621005</v>
      </c>
      <c r="P7274" s="3">
        <f t="shared" si="573"/>
        <v>0</v>
      </c>
      <c r="Q7274" s="3">
        <f t="shared" si="571"/>
        <v>-20.662100456621005</v>
      </c>
      <c r="R7274" s="3">
        <f t="shared" si="574"/>
        <v>-20.662100456621005</v>
      </c>
      <c r="S7274" s="3">
        <f t="shared" si="575"/>
        <v>0</v>
      </c>
      <c r="T7274" s="3"/>
    </row>
    <row r="7275" spans="1:20" x14ac:dyDescent="0.25">
      <c r="A7275" s="1">
        <v>43373</v>
      </c>
      <c r="B7275">
        <v>0</v>
      </c>
      <c r="C7275">
        <v>1</v>
      </c>
      <c r="D7275">
        <v>17.5</v>
      </c>
      <c r="E7275">
        <v>66</v>
      </c>
      <c r="F7275">
        <v>0.5</v>
      </c>
      <c r="G7275">
        <v>2000</v>
      </c>
      <c r="H7275">
        <v>11</v>
      </c>
      <c r="I7275">
        <v>0</v>
      </c>
      <c r="J7275">
        <v>0</v>
      </c>
      <c r="K7275">
        <v>0</v>
      </c>
      <c r="L7275" t="s">
        <v>41</v>
      </c>
      <c r="M7275" t="s">
        <v>20</v>
      </c>
      <c r="N7275" t="s">
        <v>39</v>
      </c>
      <c r="O7275" s="3">
        <f t="shared" si="572"/>
        <v>20.662100456621005</v>
      </c>
      <c r="P7275" s="3">
        <f t="shared" si="573"/>
        <v>0</v>
      </c>
      <c r="Q7275" s="3">
        <f t="shared" si="571"/>
        <v>-20.662100456621005</v>
      </c>
      <c r="R7275" s="3">
        <f t="shared" si="574"/>
        <v>-20.662100456621005</v>
      </c>
      <c r="S7275" s="3">
        <f t="shared" si="575"/>
        <v>0</v>
      </c>
      <c r="T7275" s="3"/>
    </row>
    <row r="7276" spans="1:20" x14ac:dyDescent="0.25">
      <c r="A7276" s="1">
        <v>43373</v>
      </c>
      <c r="B7276">
        <v>0</v>
      </c>
      <c r="C7276">
        <v>2</v>
      </c>
      <c r="D7276">
        <v>17.3</v>
      </c>
      <c r="E7276">
        <v>68</v>
      </c>
      <c r="F7276">
        <v>0.7</v>
      </c>
      <c r="G7276">
        <v>2000</v>
      </c>
      <c r="H7276">
        <v>11.3</v>
      </c>
      <c r="I7276">
        <v>0</v>
      </c>
      <c r="J7276">
        <v>0</v>
      </c>
      <c r="K7276">
        <v>0</v>
      </c>
      <c r="L7276" t="s">
        <v>41</v>
      </c>
      <c r="M7276" t="s">
        <v>20</v>
      </c>
      <c r="N7276" t="s">
        <v>39</v>
      </c>
      <c r="O7276" s="3">
        <f t="shared" si="572"/>
        <v>20.662100456621005</v>
      </c>
      <c r="P7276" s="3">
        <f t="shared" si="573"/>
        <v>0</v>
      </c>
      <c r="Q7276" s="3">
        <f t="shared" si="571"/>
        <v>-20.662100456621005</v>
      </c>
      <c r="R7276" s="3">
        <f t="shared" si="574"/>
        <v>-20.662100456621005</v>
      </c>
      <c r="S7276" s="3">
        <f t="shared" si="575"/>
        <v>0</v>
      </c>
      <c r="T7276" s="3"/>
    </row>
    <row r="7277" spans="1:20" x14ac:dyDescent="0.25">
      <c r="A7277" s="1">
        <v>43373</v>
      </c>
      <c r="B7277">
        <v>0</v>
      </c>
      <c r="C7277">
        <v>3</v>
      </c>
      <c r="D7277">
        <v>17</v>
      </c>
      <c r="E7277">
        <v>70</v>
      </c>
      <c r="F7277">
        <v>0.9</v>
      </c>
      <c r="G7277">
        <v>2000</v>
      </c>
      <c r="H7277">
        <v>11.4</v>
      </c>
      <c r="I7277">
        <v>0</v>
      </c>
      <c r="J7277">
        <v>0</v>
      </c>
      <c r="K7277">
        <v>0</v>
      </c>
      <c r="L7277" t="s">
        <v>41</v>
      </c>
      <c r="M7277" t="s">
        <v>20</v>
      </c>
      <c r="N7277" t="s">
        <v>39</v>
      </c>
      <c r="O7277" s="3">
        <f t="shared" si="572"/>
        <v>20.662100456621005</v>
      </c>
      <c r="P7277" s="3">
        <f t="shared" si="573"/>
        <v>0</v>
      </c>
      <c r="Q7277" s="3">
        <f t="shared" si="571"/>
        <v>-20.662100456621005</v>
      </c>
      <c r="R7277" s="3">
        <f t="shared" si="574"/>
        <v>-20.662100456621005</v>
      </c>
      <c r="S7277" s="3">
        <f t="shared" si="575"/>
        <v>0</v>
      </c>
      <c r="T7277" s="3"/>
    </row>
    <row r="7278" spans="1:20" x14ac:dyDescent="0.25">
      <c r="A7278" s="1">
        <v>43373</v>
      </c>
      <c r="B7278">
        <v>0</v>
      </c>
      <c r="C7278">
        <v>4</v>
      </c>
      <c r="D7278">
        <v>16.600000000000001</v>
      </c>
      <c r="E7278">
        <v>73</v>
      </c>
      <c r="F7278">
        <v>0.3</v>
      </c>
      <c r="G7278">
        <v>2000</v>
      </c>
      <c r="H7278">
        <v>11.7</v>
      </c>
      <c r="I7278">
        <v>0</v>
      </c>
      <c r="J7278">
        <v>0</v>
      </c>
      <c r="K7278">
        <v>0</v>
      </c>
      <c r="L7278" t="s">
        <v>41</v>
      </c>
      <c r="M7278" t="s">
        <v>20</v>
      </c>
      <c r="N7278" t="s">
        <v>39</v>
      </c>
      <c r="O7278" s="3">
        <f t="shared" si="572"/>
        <v>20.662100456621005</v>
      </c>
      <c r="P7278" s="3">
        <f t="shared" si="573"/>
        <v>0</v>
      </c>
      <c r="Q7278" s="3">
        <f t="shared" si="571"/>
        <v>-20.662100456621005</v>
      </c>
      <c r="R7278" s="3">
        <f t="shared" si="574"/>
        <v>-20.662100456621005</v>
      </c>
      <c r="S7278" s="3">
        <f t="shared" si="575"/>
        <v>0</v>
      </c>
      <c r="T7278" s="3"/>
    </row>
    <row r="7279" spans="1:20" x14ac:dyDescent="0.25">
      <c r="A7279" s="1">
        <v>43373</v>
      </c>
      <c r="B7279">
        <v>0</v>
      </c>
      <c r="C7279">
        <v>5</v>
      </c>
      <c r="D7279">
        <v>16.100000000000001</v>
      </c>
      <c r="E7279">
        <v>78</v>
      </c>
      <c r="F7279">
        <v>0.4</v>
      </c>
      <c r="G7279">
        <v>2000</v>
      </c>
      <c r="H7279">
        <v>12.2</v>
      </c>
      <c r="I7279">
        <v>0</v>
      </c>
      <c r="J7279">
        <v>0</v>
      </c>
      <c r="K7279">
        <v>0</v>
      </c>
      <c r="L7279" t="s">
        <v>41</v>
      </c>
      <c r="M7279" t="s">
        <v>20</v>
      </c>
      <c r="N7279" t="s">
        <v>39</v>
      </c>
      <c r="O7279" s="3">
        <f t="shared" si="572"/>
        <v>20.662100456621005</v>
      </c>
      <c r="P7279" s="3">
        <f t="shared" si="573"/>
        <v>0</v>
      </c>
      <c r="Q7279" s="3">
        <f t="shared" si="571"/>
        <v>-20.662100456621005</v>
      </c>
      <c r="R7279" s="3">
        <f t="shared" si="574"/>
        <v>-20.662100456621005</v>
      </c>
      <c r="S7279" s="3">
        <f t="shared" si="575"/>
        <v>0</v>
      </c>
      <c r="T7279" s="3"/>
    </row>
    <row r="7280" spans="1:20" x14ac:dyDescent="0.25">
      <c r="A7280" s="1">
        <v>43373</v>
      </c>
      <c r="B7280">
        <v>0</v>
      </c>
      <c r="C7280">
        <v>6</v>
      </c>
      <c r="D7280">
        <v>15.5</v>
      </c>
      <c r="E7280">
        <v>80</v>
      </c>
      <c r="F7280">
        <v>0.4</v>
      </c>
      <c r="G7280">
        <v>2000</v>
      </c>
      <c r="H7280">
        <v>12</v>
      </c>
      <c r="I7280">
        <v>0</v>
      </c>
      <c r="J7280">
        <v>0</v>
      </c>
      <c r="K7280">
        <v>0</v>
      </c>
      <c r="L7280" t="s">
        <v>41</v>
      </c>
      <c r="M7280" t="s">
        <v>20</v>
      </c>
      <c r="N7280" t="s">
        <v>39</v>
      </c>
      <c r="O7280" s="3">
        <f t="shared" si="572"/>
        <v>20.662100456621005</v>
      </c>
      <c r="P7280" s="3">
        <f t="shared" si="573"/>
        <v>0</v>
      </c>
      <c r="Q7280" s="3">
        <f t="shared" si="571"/>
        <v>-20.662100456621005</v>
      </c>
      <c r="R7280" s="3">
        <f t="shared" si="574"/>
        <v>-20.662100456621005</v>
      </c>
      <c r="S7280" s="3">
        <f t="shared" si="575"/>
        <v>0</v>
      </c>
      <c r="T7280" s="3"/>
    </row>
    <row r="7281" spans="1:20" x14ac:dyDescent="0.25">
      <c r="A7281" s="1">
        <v>43373</v>
      </c>
      <c r="B7281">
        <v>0</v>
      </c>
      <c r="C7281">
        <v>7</v>
      </c>
      <c r="D7281">
        <v>15.1</v>
      </c>
      <c r="E7281">
        <v>81</v>
      </c>
      <c r="F7281">
        <v>0.8</v>
      </c>
      <c r="G7281">
        <v>1939</v>
      </c>
      <c r="H7281">
        <v>11.8</v>
      </c>
      <c r="I7281">
        <v>0.03</v>
      </c>
      <c r="J7281">
        <v>0</v>
      </c>
      <c r="K7281">
        <v>0</v>
      </c>
      <c r="L7281" t="s">
        <v>41</v>
      </c>
      <c r="M7281" t="s">
        <v>20</v>
      </c>
      <c r="N7281" t="s">
        <v>39</v>
      </c>
      <c r="O7281" s="3">
        <f t="shared" si="572"/>
        <v>20.662100456621005</v>
      </c>
      <c r="P7281" s="3">
        <f t="shared" si="573"/>
        <v>0</v>
      </c>
      <c r="Q7281" s="3">
        <f t="shared" si="571"/>
        <v>-20.662100456621005</v>
      </c>
      <c r="R7281" s="3">
        <f t="shared" si="574"/>
        <v>-20.662100456621005</v>
      </c>
      <c r="S7281" s="3">
        <f t="shared" si="575"/>
        <v>0</v>
      </c>
      <c r="T7281" s="3"/>
    </row>
    <row r="7282" spans="1:20" x14ac:dyDescent="0.25">
      <c r="A7282" s="1">
        <v>43373</v>
      </c>
      <c r="B7282">
        <v>0</v>
      </c>
      <c r="C7282">
        <v>8</v>
      </c>
      <c r="D7282">
        <v>16.2</v>
      </c>
      <c r="E7282">
        <v>69</v>
      </c>
      <c r="F7282">
        <v>1.1000000000000001</v>
      </c>
      <c r="G7282">
        <v>2000</v>
      </c>
      <c r="H7282">
        <v>10.4</v>
      </c>
      <c r="I7282">
        <v>0.54</v>
      </c>
      <c r="J7282">
        <v>0</v>
      </c>
      <c r="K7282">
        <v>0</v>
      </c>
      <c r="L7282" t="s">
        <v>41</v>
      </c>
      <c r="M7282" t="s">
        <v>20</v>
      </c>
      <c r="N7282" t="s">
        <v>39</v>
      </c>
      <c r="O7282" s="3">
        <f t="shared" si="572"/>
        <v>20.662100456621005</v>
      </c>
      <c r="P7282" s="3">
        <f t="shared" si="573"/>
        <v>0</v>
      </c>
      <c r="Q7282" s="3">
        <f t="shared" si="571"/>
        <v>-20.662100456621005</v>
      </c>
      <c r="R7282" s="3">
        <f t="shared" si="574"/>
        <v>-20.662100456621005</v>
      </c>
      <c r="S7282" s="3">
        <f t="shared" si="575"/>
        <v>0</v>
      </c>
      <c r="T7282" s="3"/>
    </row>
    <row r="7283" spans="1:20" x14ac:dyDescent="0.25">
      <c r="A7283" s="1">
        <v>43373</v>
      </c>
      <c r="B7283">
        <v>0</v>
      </c>
      <c r="C7283">
        <v>9</v>
      </c>
      <c r="D7283">
        <v>18.5</v>
      </c>
      <c r="E7283">
        <v>62</v>
      </c>
      <c r="F7283">
        <v>0.5</v>
      </c>
      <c r="G7283">
        <v>1847</v>
      </c>
      <c r="H7283">
        <v>11</v>
      </c>
      <c r="I7283">
        <v>1</v>
      </c>
      <c r="J7283">
        <v>0</v>
      </c>
      <c r="K7283">
        <v>0</v>
      </c>
      <c r="L7283" t="s">
        <v>41</v>
      </c>
      <c r="M7283" t="s">
        <v>20</v>
      </c>
      <c r="N7283" t="s">
        <v>39</v>
      </c>
      <c r="O7283" s="3">
        <f t="shared" si="572"/>
        <v>20.662100456621005</v>
      </c>
      <c r="P7283" s="3">
        <f t="shared" si="573"/>
        <v>0</v>
      </c>
      <c r="Q7283" s="3">
        <f t="shared" si="571"/>
        <v>-20.662100456621005</v>
      </c>
      <c r="R7283" s="3">
        <f t="shared" si="574"/>
        <v>-20.662100456621005</v>
      </c>
      <c r="S7283" s="3">
        <f t="shared" si="575"/>
        <v>0</v>
      </c>
      <c r="T7283" s="3"/>
    </row>
    <row r="7284" spans="1:20" x14ac:dyDescent="0.25">
      <c r="A7284" s="1">
        <v>43373</v>
      </c>
      <c r="B7284">
        <v>0</v>
      </c>
      <c r="C7284">
        <v>10</v>
      </c>
      <c r="D7284">
        <v>20.7</v>
      </c>
      <c r="E7284">
        <v>62</v>
      </c>
      <c r="F7284">
        <v>1.3</v>
      </c>
      <c r="G7284">
        <v>1679</v>
      </c>
      <c r="H7284">
        <v>13.1</v>
      </c>
      <c r="I7284">
        <v>1.41</v>
      </c>
      <c r="J7284">
        <v>0</v>
      </c>
      <c r="K7284">
        <v>0</v>
      </c>
      <c r="L7284" t="s">
        <v>41</v>
      </c>
      <c r="M7284" t="s">
        <v>20</v>
      </c>
      <c r="N7284" t="s">
        <v>39</v>
      </c>
      <c r="O7284" s="3">
        <f t="shared" si="572"/>
        <v>20.662100456621005</v>
      </c>
      <c r="P7284" s="3">
        <f t="shared" si="573"/>
        <v>0</v>
      </c>
      <c r="Q7284" s="3">
        <f t="shared" si="571"/>
        <v>-20.662100456621005</v>
      </c>
      <c r="R7284" s="3">
        <f t="shared" si="574"/>
        <v>-20.662100456621005</v>
      </c>
      <c r="S7284" s="3">
        <f t="shared" si="575"/>
        <v>0</v>
      </c>
      <c r="T7284" s="3"/>
    </row>
    <row r="7285" spans="1:20" x14ac:dyDescent="0.25">
      <c r="A7285" s="1">
        <v>43373</v>
      </c>
      <c r="B7285">
        <v>0</v>
      </c>
      <c r="C7285">
        <v>11</v>
      </c>
      <c r="D7285">
        <v>20.2</v>
      </c>
      <c r="E7285">
        <v>63</v>
      </c>
      <c r="F7285">
        <v>2.8</v>
      </c>
      <c r="G7285">
        <v>1195</v>
      </c>
      <c r="H7285">
        <v>12.9</v>
      </c>
      <c r="I7285">
        <v>1.25</v>
      </c>
      <c r="J7285">
        <v>0</v>
      </c>
      <c r="K7285">
        <v>0</v>
      </c>
      <c r="L7285" t="s">
        <v>41</v>
      </c>
      <c r="M7285" t="s">
        <v>20</v>
      </c>
      <c r="N7285" t="s">
        <v>39</v>
      </c>
      <c r="O7285" s="3">
        <f t="shared" si="572"/>
        <v>20.662100456621005</v>
      </c>
      <c r="P7285" s="3">
        <f t="shared" si="573"/>
        <v>0</v>
      </c>
      <c r="Q7285" s="3">
        <f t="shared" si="571"/>
        <v>-20.662100456621005</v>
      </c>
      <c r="R7285" s="3">
        <f t="shared" si="574"/>
        <v>-20.662100456621005</v>
      </c>
      <c r="S7285" s="3">
        <f t="shared" si="575"/>
        <v>0</v>
      </c>
      <c r="T7285" s="3"/>
    </row>
    <row r="7286" spans="1:20" x14ac:dyDescent="0.25">
      <c r="A7286" s="1">
        <v>43373</v>
      </c>
      <c r="B7286">
        <v>0</v>
      </c>
      <c r="C7286">
        <v>12</v>
      </c>
      <c r="D7286">
        <v>20.8</v>
      </c>
      <c r="E7286">
        <v>47</v>
      </c>
      <c r="F7286">
        <v>3.1</v>
      </c>
      <c r="G7286">
        <v>1665</v>
      </c>
      <c r="H7286">
        <v>9</v>
      </c>
      <c r="I7286">
        <v>2</v>
      </c>
      <c r="J7286">
        <v>0</v>
      </c>
      <c r="K7286">
        <v>0</v>
      </c>
      <c r="L7286" t="s">
        <v>41</v>
      </c>
      <c r="M7286" t="s">
        <v>20</v>
      </c>
      <c r="N7286" t="s">
        <v>39</v>
      </c>
      <c r="O7286" s="3">
        <f t="shared" si="572"/>
        <v>20.662100456621005</v>
      </c>
      <c r="P7286" s="3">
        <f t="shared" si="573"/>
        <v>0</v>
      </c>
      <c r="Q7286" s="3">
        <f t="shared" si="571"/>
        <v>-20.662100456621005</v>
      </c>
      <c r="R7286" s="3">
        <f t="shared" si="574"/>
        <v>-20.662100456621005</v>
      </c>
      <c r="S7286" s="3">
        <f t="shared" si="575"/>
        <v>0</v>
      </c>
      <c r="T7286" s="3"/>
    </row>
    <row r="7287" spans="1:20" x14ac:dyDescent="0.25">
      <c r="A7287" s="1">
        <v>43373</v>
      </c>
      <c r="B7287">
        <v>0</v>
      </c>
      <c r="C7287">
        <v>13</v>
      </c>
      <c r="D7287">
        <v>21.1</v>
      </c>
      <c r="E7287">
        <v>42</v>
      </c>
      <c r="F7287">
        <v>4.5999999999999996</v>
      </c>
      <c r="G7287">
        <v>1954</v>
      </c>
      <c r="H7287">
        <v>7.6</v>
      </c>
      <c r="I7287">
        <v>2.74</v>
      </c>
      <c r="J7287">
        <v>0</v>
      </c>
      <c r="K7287">
        <v>0</v>
      </c>
      <c r="L7287" t="s">
        <v>41</v>
      </c>
      <c r="M7287" t="s">
        <v>20</v>
      </c>
      <c r="N7287" t="s">
        <v>39</v>
      </c>
      <c r="O7287" s="3">
        <f t="shared" si="572"/>
        <v>20.662100456621005</v>
      </c>
      <c r="P7287" s="3">
        <f t="shared" si="573"/>
        <v>0</v>
      </c>
      <c r="Q7287" s="3">
        <f t="shared" si="571"/>
        <v>-20.662100456621005</v>
      </c>
      <c r="R7287" s="3">
        <f t="shared" si="574"/>
        <v>-20.662100456621005</v>
      </c>
      <c r="S7287" s="3">
        <f t="shared" si="575"/>
        <v>0</v>
      </c>
      <c r="T7287" s="3"/>
    </row>
    <row r="7288" spans="1:20" x14ac:dyDescent="0.25">
      <c r="A7288" s="1">
        <v>43373</v>
      </c>
      <c r="B7288">
        <v>0</v>
      </c>
      <c r="C7288">
        <v>14</v>
      </c>
      <c r="D7288">
        <v>21.1</v>
      </c>
      <c r="E7288">
        <v>32</v>
      </c>
      <c r="F7288">
        <v>4.4000000000000004</v>
      </c>
      <c r="G7288">
        <v>1999</v>
      </c>
      <c r="H7288">
        <v>3.7</v>
      </c>
      <c r="I7288">
        <v>2.48</v>
      </c>
      <c r="J7288">
        <v>0</v>
      </c>
      <c r="K7288">
        <v>0</v>
      </c>
      <c r="L7288" t="s">
        <v>41</v>
      </c>
      <c r="M7288" t="s">
        <v>20</v>
      </c>
      <c r="N7288" t="s">
        <v>39</v>
      </c>
      <c r="O7288" s="3">
        <f t="shared" si="572"/>
        <v>20.662100456621005</v>
      </c>
      <c r="P7288" s="3">
        <f t="shared" si="573"/>
        <v>0</v>
      </c>
      <c r="Q7288" s="3">
        <f t="shared" si="571"/>
        <v>-20.662100456621005</v>
      </c>
      <c r="R7288" s="3">
        <f t="shared" si="574"/>
        <v>-20.662100456621005</v>
      </c>
      <c r="S7288" s="3">
        <f t="shared" si="575"/>
        <v>0</v>
      </c>
      <c r="T7288" s="3"/>
    </row>
    <row r="7289" spans="1:20" x14ac:dyDescent="0.25">
      <c r="A7289" s="1">
        <v>43373</v>
      </c>
      <c r="B7289">
        <v>0</v>
      </c>
      <c r="C7289">
        <v>15</v>
      </c>
      <c r="D7289">
        <v>21.3</v>
      </c>
      <c r="E7289">
        <v>32</v>
      </c>
      <c r="F7289">
        <v>3.8</v>
      </c>
      <c r="G7289">
        <v>2000</v>
      </c>
      <c r="H7289">
        <v>3.9</v>
      </c>
      <c r="I7289">
        <v>2.31</v>
      </c>
      <c r="J7289">
        <v>0</v>
      </c>
      <c r="K7289">
        <v>0</v>
      </c>
      <c r="L7289" t="s">
        <v>41</v>
      </c>
      <c r="M7289" t="s">
        <v>20</v>
      </c>
      <c r="N7289" t="s">
        <v>39</v>
      </c>
      <c r="O7289" s="3">
        <f t="shared" si="572"/>
        <v>20.662100456621005</v>
      </c>
      <c r="P7289" s="3">
        <f t="shared" si="573"/>
        <v>0</v>
      </c>
      <c r="Q7289" s="3">
        <f t="shared" si="571"/>
        <v>-20.662100456621005</v>
      </c>
      <c r="R7289" s="3">
        <f t="shared" si="574"/>
        <v>-20.662100456621005</v>
      </c>
      <c r="S7289" s="3">
        <f t="shared" si="575"/>
        <v>0</v>
      </c>
      <c r="T7289" s="3"/>
    </row>
    <row r="7290" spans="1:20" x14ac:dyDescent="0.25">
      <c r="A7290" s="1">
        <v>43373</v>
      </c>
      <c r="B7290">
        <v>0</v>
      </c>
      <c r="C7290">
        <v>16</v>
      </c>
      <c r="D7290">
        <v>21.2</v>
      </c>
      <c r="E7290">
        <v>28</v>
      </c>
      <c r="F7290">
        <v>3.2</v>
      </c>
      <c r="G7290">
        <v>2000</v>
      </c>
      <c r="H7290">
        <v>1.9</v>
      </c>
      <c r="I7290">
        <v>1.77</v>
      </c>
      <c r="J7290">
        <v>0</v>
      </c>
      <c r="K7290">
        <v>0</v>
      </c>
      <c r="L7290" t="s">
        <v>41</v>
      </c>
      <c r="M7290" t="s">
        <v>20</v>
      </c>
      <c r="N7290" t="s">
        <v>39</v>
      </c>
      <c r="O7290" s="3">
        <f t="shared" si="572"/>
        <v>20.662100456621005</v>
      </c>
      <c r="P7290" s="3">
        <f t="shared" si="573"/>
        <v>0</v>
      </c>
      <c r="Q7290" s="3">
        <f t="shared" si="571"/>
        <v>-20.662100456621005</v>
      </c>
      <c r="R7290" s="3">
        <f t="shared" si="574"/>
        <v>-20.662100456621005</v>
      </c>
      <c r="S7290" s="3">
        <f t="shared" si="575"/>
        <v>0</v>
      </c>
      <c r="T7290" s="3"/>
    </row>
    <row r="7291" spans="1:20" x14ac:dyDescent="0.25">
      <c r="A7291" s="1">
        <v>43373</v>
      </c>
      <c r="B7291">
        <v>0</v>
      </c>
      <c r="C7291">
        <v>17</v>
      </c>
      <c r="D7291">
        <v>20.399999999999999</v>
      </c>
      <c r="E7291">
        <v>31</v>
      </c>
      <c r="F7291">
        <v>3.2</v>
      </c>
      <c r="G7291">
        <v>2000</v>
      </c>
      <c r="H7291">
        <v>2.6</v>
      </c>
      <c r="I7291">
        <v>1.06</v>
      </c>
      <c r="J7291">
        <v>0</v>
      </c>
      <c r="K7291">
        <v>0</v>
      </c>
      <c r="L7291" t="s">
        <v>41</v>
      </c>
      <c r="M7291" t="s">
        <v>20</v>
      </c>
      <c r="N7291" t="s">
        <v>39</v>
      </c>
      <c r="O7291" s="3">
        <f t="shared" si="572"/>
        <v>20.662100456621005</v>
      </c>
      <c r="P7291" s="3">
        <f t="shared" si="573"/>
        <v>0</v>
      </c>
      <c r="Q7291" s="3">
        <f t="shared" si="571"/>
        <v>-20.662100456621005</v>
      </c>
      <c r="R7291" s="3">
        <f t="shared" si="574"/>
        <v>-20.662100456621005</v>
      </c>
      <c r="S7291" s="3">
        <f t="shared" si="575"/>
        <v>0</v>
      </c>
      <c r="T7291" s="3"/>
    </row>
    <row r="7292" spans="1:20" x14ac:dyDescent="0.25">
      <c r="A7292" s="1">
        <v>43373</v>
      </c>
      <c r="B7292">
        <v>0</v>
      </c>
      <c r="C7292">
        <v>18</v>
      </c>
      <c r="D7292">
        <v>18.3</v>
      </c>
      <c r="E7292">
        <v>34</v>
      </c>
      <c r="F7292">
        <v>3.3</v>
      </c>
      <c r="G7292">
        <v>2000</v>
      </c>
      <c r="H7292">
        <v>2.1</v>
      </c>
      <c r="I7292">
        <v>0.36</v>
      </c>
      <c r="J7292">
        <v>0</v>
      </c>
      <c r="K7292">
        <v>0</v>
      </c>
      <c r="L7292" t="s">
        <v>41</v>
      </c>
      <c r="M7292" t="s">
        <v>20</v>
      </c>
      <c r="N7292" t="s">
        <v>39</v>
      </c>
      <c r="O7292" s="3">
        <f t="shared" si="572"/>
        <v>20.662100456621005</v>
      </c>
      <c r="P7292" s="3">
        <f t="shared" si="573"/>
        <v>0</v>
      </c>
      <c r="Q7292" s="3">
        <f t="shared" si="571"/>
        <v>-20.662100456621005</v>
      </c>
      <c r="R7292" s="3">
        <f t="shared" si="574"/>
        <v>-20.662100456621005</v>
      </c>
      <c r="S7292" s="3">
        <f t="shared" si="575"/>
        <v>0</v>
      </c>
      <c r="T7292" s="3"/>
    </row>
    <row r="7293" spans="1:20" x14ac:dyDescent="0.25">
      <c r="A7293" s="1">
        <v>43373</v>
      </c>
      <c r="B7293">
        <v>0</v>
      </c>
      <c r="C7293">
        <v>19</v>
      </c>
      <c r="D7293">
        <v>17.100000000000001</v>
      </c>
      <c r="E7293">
        <v>35</v>
      </c>
      <c r="F7293">
        <v>2.9</v>
      </c>
      <c r="G7293">
        <v>2000</v>
      </c>
      <c r="H7293">
        <v>1.4</v>
      </c>
      <c r="I7293">
        <v>0</v>
      </c>
      <c r="J7293">
        <v>0</v>
      </c>
      <c r="K7293">
        <v>0</v>
      </c>
      <c r="L7293" t="s">
        <v>41</v>
      </c>
      <c r="M7293" t="s">
        <v>20</v>
      </c>
      <c r="N7293" t="s">
        <v>39</v>
      </c>
      <c r="O7293" s="3">
        <f t="shared" si="572"/>
        <v>20.662100456621005</v>
      </c>
      <c r="P7293" s="3">
        <f t="shared" si="573"/>
        <v>0</v>
      </c>
      <c r="Q7293" s="3">
        <f t="shared" si="571"/>
        <v>-20.662100456621005</v>
      </c>
      <c r="R7293" s="3">
        <f t="shared" si="574"/>
        <v>-20.662100456621005</v>
      </c>
      <c r="S7293" s="3">
        <f t="shared" si="575"/>
        <v>0</v>
      </c>
      <c r="T7293" s="3"/>
    </row>
    <row r="7294" spans="1:20" x14ac:dyDescent="0.25">
      <c r="A7294" s="1">
        <v>43373</v>
      </c>
      <c r="B7294">
        <v>0</v>
      </c>
      <c r="C7294">
        <v>20</v>
      </c>
      <c r="D7294">
        <v>16</v>
      </c>
      <c r="E7294">
        <v>39</v>
      </c>
      <c r="F7294">
        <v>2.9</v>
      </c>
      <c r="G7294">
        <v>2000</v>
      </c>
      <c r="H7294">
        <v>2</v>
      </c>
      <c r="I7294">
        <v>0</v>
      </c>
      <c r="J7294">
        <v>0</v>
      </c>
      <c r="K7294">
        <v>0</v>
      </c>
      <c r="L7294" t="s">
        <v>41</v>
      </c>
      <c r="M7294" t="s">
        <v>20</v>
      </c>
      <c r="N7294" t="s">
        <v>39</v>
      </c>
      <c r="O7294" s="3">
        <f t="shared" si="572"/>
        <v>20.662100456621005</v>
      </c>
      <c r="P7294" s="3">
        <f t="shared" si="573"/>
        <v>0</v>
      </c>
      <c r="Q7294" s="3">
        <f t="shared" si="571"/>
        <v>-20.662100456621005</v>
      </c>
      <c r="R7294" s="3">
        <f t="shared" si="574"/>
        <v>-20.662100456621005</v>
      </c>
      <c r="S7294" s="3">
        <f t="shared" si="575"/>
        <v>0</v>
      </c>
      <c r="T7294" s="3"/>
    </row>
    <row r="7295" spans="1:20" x14ac:dyDescent="0.25">
      <c r="A7295" s="1">
        <v>43373</v>
      </c>
      <c r="B7295">
        <v>0</v>
      </c>
      <c r="C7295">
        <v>21</v>
      </c>
      <c r="D7295">
        <v>15.2</v>
      </c>
      <c r="E7295">
        <v>40</v>
      </c>
      <c r="F7295">
        <v>3</v>
      </c>
      <c r="G7295">
        <v>2000</v>
      </c>
      <c r="H7295">
        <v>1.6</v>
      </c>
      <c r="I7295">
        <v>0</v>
      </c>
      <c r="J7295">
        <v>0</v>
      </c>
      <c r="K7295">
        <v>0</v>
      </c>
      <c r="L7295" t="s">
        <v>41</v>
      </c>
      <c r="M7295" t="s">
        <v>20</v>
      </c>
      <c r="N7295" t="s">
        <v>39</v>
      </c>
      <c r="O7295" s="3">
        <f t="shared" si="572"/>
        <v>20.662100456621005</v>
      </c>
      <c r="P7295" s="3">
        <f t="shared" si="573"/>
        <v>0</v>
      </c>
      <c r="Q7295" s="3">
        <f t="shared" si="571"/>
        <v>-20.662100456621005</v>
      </c>
      <c r="R7295" s="3">
        <f t="shared" si="574"/>
        <v>-20.662100456621005</v>
      </c>
      <c r="S7295" s="3">
        <f t="shared" si="575"/>
        <v>0</v>
      </c>
      <c r="T7295" s="3"/>
    </row>
    <row r="7296" spans="1:20" x14ac:dyDescent="0.25">
      <c r="A7296" s="1">
        <v>43373</v>
      </c>
      <c r="B7296">
        <v>0</v>
      </c>
      <c r="C7296">
        <v>22</v>
      </c>
      <c r="D7296">
        <v>14.6</v>
      </c>
      <c r="E7296">
        <v>46</v>
      </c>
      <c r="F7296">
        <v>2.2000000000000002</v>
      </c>
      <c r="G7296">
        <v>2000</v>
      </c>
      <c r="H7296">
        <v>3</v>
      </c>
      <c r="I7296">
        <v>0</v>
      </c>
      <c r="J7296">
        <v>0</v>
      </c>
      <c r="K7296">
        <v>0</v>
      </c>
      <c r="L7296" t="s">
        <v>41</v>
      </c>
      <c r="M7296" t="s">
        <v>20</v>
      </c>
      <c r="N7296" t="s">
        <v>39</v>
      </c>
      <c r="O7296" s="3">
        <f t="shared" si="572"/>
        <v>20.662100456621005</v>
      </c>
      <c r="P7296" s="3">
        <f t="shared" si="573"/>
        <v>0</v>
      </c>
      <c r="Q7296" s="3">
        <f t="shared" si="571"/>
        <v>-20.662100456621005</v>
      </c>
      <c r="R7296" s="3">
        <f t="shared" si="574"/>
        <v>-20.662100456621005</v>
      </c>
      <c r="S7296" s="3">
        <f t="shared" si="575"/>
        <v>0</v>
      </c>
      <c r="T7296" s="3"/>
    </row>
    <row r="7297" spans="1:20" x14ac:dyDescent="0.25">
      <c r="A7297" s="1">
        <v>43373</v>
      </c>
      <c r="B7297">
        <v>0</v>
      </c>
      <c r="C7297">
        <v>23</v>
      </c>
      <c r="D7297">
        <v>14.1</v>
      </c>
      <c r="E7297">
        <v>53</v>
      </c>
      <c r="F7297">
        <v>2.1</v>
      </c>
      <c r="G7297">
        <v>2000</v>
      </c>
      <c r="H7297">
        <v>4.5999999999999996</v>
      </c>
      <c r="I7297">
        <v>0</v>
      </c>
      <c r="J7297">
        <v>0</v>
      </c>
      <c r="K7297">
        <v>0</v>
      </c>
      <c r="L7297" t="s">
        <v>41</v>
      </c>
      <c r="M7297" t="s">
        <v>20</v>
      </c>
      <c r="N7297" t="s">
        <v>39</v>
      </c>
      <c r="O7297" s="3">
        <f t="shared" si="572"/>
        <v>20.662100456621005</v>
      </c>
      <c r="P7297" s="3">
        <f t="shared" si="573"/>
        <v>0</v>
      </c>
      <c r="Q7297" s="3">
        <f t="shared" si="571"/>
        <v>-20.662100456621005</v>
      </c>
      <c r="R7297" s="3">
        <f t="shared" si="574"/>
        <v>-20.662100456621005</v>
      </c>
      <c r="S7297" s="3">
        <f t="shared" si="575"/>
        <v>0</v>
      </c>
      <c r="T7297" s="3"/>
    </row>
    <row r="7298" spans="1:20" x14ac:dyDescent="0.25">
      <c r="A7298" s="1">
        <v>43374</v>
      </c>
      <c r="B7298">
        <v>680</v>
      </c>
      <c r="C7298">
        <v>0</v>
      </c>
      <c r="D7298">
        <v>14.1</v>
      </c>
      <c r="E7298">
        <v>55</v>
      </c>
      <c r="F7298">
        <v>2.6</v>
      </c>
      <c r="G7298">
        <v>2000</v>
      </c>
      <c r="H7298">
        <v>5.0999999999999996</v>
      </c>
      <c r="I7298">
        <v>0</v>
      </c>
      <c r="J7298">
        <v>0</v>
      </c>
      <c r="K7298">
        <v>0</v>
      </c>
      <c r="L7298" t="s">
        <v>41</v>
      </c>
      <c r="M7298" t="s">
        <v>20</v>
      </c>
      <c r="N7298" t="s">
        <v>21</v>
      </c>
      <c r="O7298" s="3">
        <f t="shared" si="572"/>
        <v>20.662100456621005</v>
      </c>
      <c r="P7298" s="3">
        <f t="shared" si="573"/>
        <v>708.33333333333337</v>
      </c>
      <c r="Q7298" s="3">
        <f t="shared" ref="Q7298:Q7361" si="576">P7298-O7298</f>
        <v>687.67123287671234</v>
      </c>
      <c r="R7298" s="3">
        <f t="shared" si="574"/>
        <v>618.82123287671232</v>
      </c>
      <c r="S7298" s="3">
        <f t="shared" si="575"/>
        <v>68.850000000000009</v>
      </c>
      <c r="T7298" s="3"/>
    </row>
    <row r="7299" spans="1:20" x14ac:dyDescent="0.25">
      <c r="A7299" s="1">
        <v>43374</v>
      </c>
      <c r="B7299">
        <v>402</v>
      </c>
      <c r="C7299">
        <v>1</v>
      </c>
      <c r="D7299">
        <v>13.9</v>
      </c>
      <c r="E7299">
        <v>57</v>
      </c>
      <c r="F7299">
        <v>2</v>
      </c>
      <c r="G7299">
        <v>2000</v>
      </c>
      <c r="H7299">
        <v>5.5</v>
      </c>
      <c r="I7299">
        <v>0</v>
      </c>
      <c r="J7299">
        <v>0</v>
      </c>
      <c r="K7299">
        <v>0</v>
      </c>
      <c r="L7299" t="s">
        <v>41</v>
      </c>
      <c r="M7299" t="s">
        <v>20</v>
      </c>
      <c r="N7299" t="s">
        <v>21</v>
      </c>
      <c r="O7299" s="3">
        <f t="shared" ref="O7299:O7362" si="577">$V$7</f>
        <v>20.662100456621005</v>
      </c>
      <c r="P7299" s="3">
        <f t="shared" ref="P7299:P7362" si="578">$V$10*B7299</f>
        <v>418.75000000000006</v>
      </c>
      <c r="Q7299" s="3">
        <f t="shared" si="576"/>
        <v>398.08789954337908</v>
      </c>
      <c r="R7299" s="3">
        <f t="shared" ref="R7299:R7362" si="579">Q7299-S7299</f>
        <v>357.38539954337909</v>
      </c>
      <c r="S7299" s="3">
        <f t="shared" ref="S7299:S7362" si="580">9.72%*P7299</f>
        <v>40.702500000000008</v>
      </c>
      <c r="T7299" s="3"/>
    </row>
    <row r="7300" spans="1:20" x14ac:dyDescent="0.25">
      <c r="A7300" s="1">
        <v>43374</v>
      </c>
      <c r="B7300">
        <v>262</v>
      </c>
      <c r="C7300">
        <v>2</v>
      </c>
      <c r="D7300">
        <v>13.9</v>
      </c>
      <c r="E7300">
        <v>56</v>
      </c>
      <c r="F7300">
        <v>2.4</v>
      </c>
      <c r="G7300">
        <v>2000</v>
      </c>
      <c r="H7300">
        <v>5.2</v>
      </c>
      <c r="I7300">
        <v>0</v>
      </c>
      <c r="J7300">
        <v>0</v>
      </c>
      <c r="K7300">
        <v>0</v>
      </c>
      <c r="L7300" t="s">
        <v>41</v>
      </c>
      <c r="M7300" t="s">
        <v>20</v>
      </c>
      <c r="N7300" t="s">
        <v>21</v>
      </c>
      <c r="O7300" s="3">
        <f t="shared" si="577"/>
        <v>20.662100456621005</v>
      </c>
      <c r="P7300" s="3">
        <f t="shared" si="578"/>
        <v>272.91666666666669</v>
      </c>
      <c r="Q7300" s="3">
        <f t="shared" si="576"/>
        <v>252.25456621004568</v>
      </c>
      <c r="R7300" s="3">
        <f t="shared" si="579"/>
        <v>225.72706621004568</v>
      </c>
      <c r="S7300" s="3">
        <f t="shared" si="580"/>
        <v>26.527500000000003</v>
      </c>
      <c r="T7300" s="3"/>
    </row>
    <row r="7301" spans="1:20" x14ac:dyDescent="0.25">
      <c r="A7301" s="1">
        <v>43374</v>
      </c>
      <c r="B7301">
        <v>179</v>
      </c>
      <c r="C7301">
        <v>3</v>
      </c>
      <c r="D7301">
        <v>13.6</v>
      </c>
      <c r="E7301">
        <v>56</v>
      </c>
      <c r="F7301">
        <v>1.6</v>
      </c>
      <c r="G7301">
        <v>2000</v>
      </c>
      <c r="H7301">
        <v>4.9000000000000004</v>
      </c>
      <c r="I7301">
        <v>0</v>
      </c>
      <c r="J7301">
        <v>0</v>
      </c>
      <c r="K7301">
        <v>0</v>
      </c>
      <c r="L7301" t="s">
        <v>41</v>
      </c>
      <c r="M7301" t="s">
        <v>20</v>
      </c>
      <c r="N7301" t="s">
        <v>21</v>
      </c>
      <c r="O7301" s="3">
        <f t="shared" si="577"/>
        <v>20.662100456621005</v>
      </c>
      <c r="P7301" s="3">
        <f t="shared" si="578"/>
        <v>186.45833333333334</v>
      </c>
      <c r="Q7301" s="3">
        <f t="shared" si="576"/>
        <v>165.79623287671234</v>
      </c>
      <c r="R7301" s="3">
        <f t="shared" si="579"/>
        <v>147.67248287671234</v>
      </c>
      <c r="S7301" s="3">
        <f t="shared" si="580"/>
        <v>18.123750000000001</v>
      </c>
      <c r="T7301" s="3"/>
    </row>
    <row r="7302" spans="1:20" x14ac:dyDescent="0.25">
      <c r="A7302" s="1">
        <v>43374</v>
      </c>
      <c r="B7302">
        <v>143</v>
      </c>
      <c r="C7302">
        <v>4</v>
      </c>
      <c r="D7302">
        <v>13.7</v>
      </c>
      <c r="E7302">
        <v>56</v>
      </c>
      <c r="F7302">
        <v>1.9</v>
      </c>
      <c r="G7302">
        <v>2000</v>
      </c>
      <c r="H7302">
        <v>5</v>
      </c>
      <c r="I7302">
        <v>0</v>
      </c>
      <c r="J7302">
        <v>0</v>
      </c>
      <c r="K7302">
        <v>0</v>
      </c>
      <c r="L7302" t="s">
        <v>41</v>
      </c>
      <c r="M7302" t="s">
        <v>20</v>
      </c>
      <c r="N7302" t="s">
        <v>21</v>
      </c>
      <c r="O7302" s="3">
        <f t="shared" si="577"/>
        <v>20.662100456621005</v>
      </c>
      <c r="P7302" s="3">
        <f t="shared" si="578"/>
        <v>148.95833333333334</v>
      </c>
      <c r="Q7302" s="3">
        <f t="shared" si="576"/>
        <v>128.29623287671234</v>
      </c>
      <c r="R7302" s="3">
        <f t="shared" si="579"/>
        <v>113.81748287671233</v>
      </c>
      <c r="S7302" s="3">
        <f t="shared" si="580"/>
        <v>14.478750000000002</v>
      </c>
      <c r="T7302" s="3"/>
    </row>
    <row r="7303" spans="1:20" x14ac:dyDescent="0.25">
      <c r="A7303" s="1">
        <v>43374</v>
      </c>
      <c r="B7303">
        <v>246</v>
      </c>
      <c r="C7303">
        <v>5</v>
      </c>
      <c r="D7303">
        <v>13.7</v>
      </c>
      <c r="E7303">
        <v>57</v>
      </c>
      <c r="F7303">
        <v>1.8</v>
      </c>
      <c r="G7303">
        <v>1999</v>
      </c>
      <c r="H7303">
        <v>5.3</v>
      </c>
      <c r="I7303">
        <v>0</v>
      </c>
      <c r="J7303">
        <v>0</v>
      </c>
      <c r="K7303">
        <v>0</v>
      </c>
      <c r="L7303" t="s">
        <v>41</v>
      </c>
      <c r="M7303" t="s">
        <v>20</v>
      </c>
      <c r="N7303" t="s">
        <v>21</v>
      </c>
      <c r="O7303" s="3">
        <f t="shared" si="577"/>
        <v>20.662100456621005</v>
      </c>
      <c r="P7303" s="3">
        <f t="shared" si="578"/>
        <v>256.25</v>
      </c>
      <c r="Q7303" s="3">
        <f t="shared" si="576"/>
        <v>235.587899543379</v>
      </c>
      <c r="R7303" s="3">
        <f t="shared" si="579"/>
        <v>210.680399543379</v>
      </c>
      <c r="S7303" s="3">
        <f t="shared" si="580"/>
        <v>24.907500000000002</v>
      </c>
      <c r="T7303" s="3"/>
    </row>
    <row r="7304" spans="1:20" x14ac:dyDescent="0.25">
      <c r="A7304" s="1">
        <v>43374</v>
      </c>
      <c r="B7304">
        <v>632</v>
      </c>
      <c r="C7304">
        <v>6</v>
      </c>
      <c r="D7304">
        <v>13.3</v>
      </c>
      <c r="E7304">
        <v>56</v>
      </c>
      <c r="F7304">
        <v>2.2999999999999998</v>
      </c>
      <c r="G7304">
        <v>2000</v>
      </c>
      <c r="H7304">
        <v>4.5999999999999996</v>
      </c>
      <c r="I7304">
        <v>0</v>
      </c>
      <c r="J7304">
        <v>0</v>
      </c>
      <c r="K7304">
        <v>0</v>
      </c>
      <c r="L7304" t="s">
        <v>41</v>
      </c>
      <c r="M7304" t="s">
        <v>20</v>
      </c>
      <c r="N7304" t="s">
        <v>21</v>
      </c>
      <c r="O7304" s="3">
        <f t="shared" si="577"/>
        <v>20.662100456621005</v>
      </c>
      <c r="P7304" s="3">
        <f t="shared" si="578"/>
        <v>658.33333333333337</v>
      </c>
      <c r="Q7304" s="3">
        <f t="shared" si="576"/>
        <v>637.67123287671234</v>
      </c>
      <c r="R7304" s="3">
        <f t="shared" si="579"/>
        <v>573.68123287671233</v>
      </c>
      <c r="S7304" s="3">
        <f t="shared" si="580"/>
        <v>63.990000000000009</v>
      </c>
      <c r="T7304" s="3"/>
    </row>
    <row r="7305" spans="1:20" x14ac:dyDescent="0.25">
      <c r="A7305" s="1">
        <v>43374</v>
      </c>
      <c r="B7305">
        <v>1429</v>
      </c>
      <c r="C7305">
        <v>7</v>
      </c>
      <c r="D7305">
        <v>13.1</v>
      </c>
      <c r="E7305">
        <v>58</v>
      </c>
      <c r="F7305">
        <v>2.1</v>
      </c>
      <c r="G7305">
        <v>1997</v>
      </c>
      <c r="H7305">
        <v>5</v>
      </c>
      <c r="I7305">
        <v>0.03</v>
      </c>
      <c r="J7305">
        <v>0</v>
      </c>
      <c r="K7305">
        <v>0</v>
      </c>
      <c r="L7305" t="s">
        <v>41</v>
      </c>
      <c r="M7305" t="s">
        <v>20</v>
      </c>
      <c r="N7305" t="s">
        <v>21</v>
      </c>
      <c r="O7305" s="3">
        <f t="shared" si="577"/>
        <v>20.662100456621005</v>
      </c>
      <c r="P7305" s="3">
        <f t="shared" si="578"/>
        <v>1488.5416666666667</v>
      </c>
      <c r="Q7305" s="3">
        <f t="shared" si="576"/>
        <v>1467.8795662100458</v>
      </c>
      <c r="R7305" s="3">
        <f t="shared" si="579"/>
        <v>1323.1933162100459</v>
      </c>
      <c r="S7305" s="3">
        <f t="shared" si="580"/>
        <v>144.68625000000003</v>
      </c>
      <c r="T7305" s="3"/>
    </row>
    <row r="7306" spans="1:20" x14ac:dyDescent="0.25">
      <c r="A7306" s="1">
        <v>43374</v>
      </c>
      <c r="B7306">
        <v>2101</v>
      </c>
      <c r="C7306">
        <v>8</v>
      </c>
      <c r="D7306">
        <v>13.7</v>
      </c>
      <c r="E7306">
        <v>54</v>
      </c>
      <c r="F7306">
        <v>2.4</v>
      </c>
      <c r="G7306">
        <v>1960</v>
      </c>
      <c r="H7306">
        <v>4.5</v>
      </c>
      <c r="I7306">
        <v>0.39</v>
      </c>
      <c r="J7306">
        <v>0</v>
      </c>
      <c r="K7306">
        <v>0</v>
      </c>
      <c r="L7306" t="s">
        <v>41</v>
      </c>
      <c r="M7306" t="s">
        <v>20</v>
      </c>
      <c r="N7306" t="s">
        <v>21</v>
      </c>
      <c r="O7306" s="3">
        <f t="shared" si="577"/>
        <v>20.662100456621005</v>
      </c>
      <c r="P7306" s="3">
        <f t="shared" si="578"/>
        <v>2188.541666666667</v>
      </c>
      <c r="Q7306" s="3">
        <f t="shared" si="576"/>
        <v>2167.8795662100461</v>
      </c>
      <c r="R7306" s="3">
        <f t="shared" si="579"/>
        <v>1955.1533162100459</v>
      </c>
      <c r="S7306" s="3">
        <f t="shared" si="580"/>
        <v>212.72625000000005</v>
      </c>
      <c r="T7306" s="3"/>
    </row>
    <row r="7307" spans="1:20" x14ac:dyDescent="0.25">
      <c r="A7307" s="1">
        <v>43374</v>
      </c>
      <c r="B7307">
        <v>1106</v>
      </c>
      <c r="C7307">
        <v>9</v>
      </c>
      <c r="D7307">
        <v>14.9</v>
      </c>
      <c r="E7307">
        <v>50</v>
      </c>
      <c r="F7307">
        <v>3.4</v>
      </c>
      <c r="G7307">
        <v>1989</v>
      </c>
      <c r="H7307">
        <v>4.5</v>
      </c>
      <c r="I7307">
        <v>1.08</v>
      </c>
      <c r="J7307">
        <v>0</v>
      </c>
      <c r="K7307">
        <v>0</v>
      </c>
      <c r="L7307" t="s">
        <v>41</v>
      </c>
      <c r="M7307" t="s">
        <v>20</v>
      </c>
      <c r="N7307" t="s">
        <v>21</v>
      </c>
      <c r="O7307" s="3">
        <f t="shared" si="577"/>
        <v>20.662100456621005</v>
      </c>
      <c r="P7307" s="3">
        <f t="shared" si="578"/>
        <v>1152.0833333333335</v>
      </c>
      <c r="Q7307" s="3">
        <f t="shared" si="576"/>
        <v>1131.4212328767126</v>
      </c>
      <c r="R7307" s="3">
        <f t="shared" si="579"/>
        <v>1019.4387328767125</v>
      </c>
      <c r="S7307" s="3">
        <f t="shared" si="580"/>
        <v>111.98250000000003</v>
      </c>
      <c r="T7307" s="3"/>
    </row>
    <row r="7308" spans="1:20" x14ac:dyDescent="0.25">
      <c r="A7308" s="1">
        <v>43374</v>
      </c>
      <c r="B7308">
        <v>856</v>
      </c>
      <c r="C7308">
        <v>10</v>
      </c>
      <c r="D7308">
        <v>16.3</v>
      </c>
      <c r="E7308">
        <v>47</v>
      </c>
      <c r="F7308">
        <v>3.6</v>
      </c>
      <c r="G7308">
        <v>1815</v>
      </c>
      <c r="H7308">
        <v>4.9000000000000004</v>
      </c>
      <c r="I7308">
        <v>1.93</v>
      </c>
      <c r="J7308">
        <v>0</v>
      </c>
      <c r="K7308">
        <v>0</v>
      </c>
      <c r="L7308" t="s">
        <v>41</v>
      </c>
      <c r="M7308" t="s">
        <v>20</v>
      </c>
      <c r="N7308" t="s">
        <v>21</v>
      </c>
      <c r="O7308" s="3">
        <f t="shared" si="577"/>
        <v>20.662100456621005</v>
      </c>
      <c r="P7308" s="3">
        <f t="shared" si="578"/>
        <v>891.66666666666674</v>
      </c>
      <c r="Q7308" s="3">
        <f t="shared" si="576"/>
        <v>871.00456621004571</v>
      </c>
      <c r="R7308" s="3">
        <f t="shared" si="579"/>
        <v>784.33456621004575</v>
      </c>
      <c r="S7308" s="3">
        <f t="shared" si="580"/>
        <v>86.670000000000016</v>
      </c>
      <c r="T7308" s="3"/>
    </row>
    <row r="7309" spans="1:20" x14ac:dyDescent="0.25">
      <c r="A7309" s="1">
        <v>43374</v>
      </c>
      <c r="B7309">
        <v>959</v>
      </c>
      <c r="C7309">
        <v>11</v>
      </c>
      <c r="D7309">
        <v>17</v>
      </c>
      <c r="E7309">
        <v>45</v>
      </c>
      <c r="F7309">
        <v>4.5</v>
      </c>
      <c r="G7309">
        <v>1966</v>
      </c>
      <c r="H7309">
        <v>4.9000000000000004</v>
      </c>
      <c r="I7309">
        <v>2.04</v>
      </c>
      <c r="J7309">
        <v>0</v>
      </c>
      <c r="K7309">
        <v>0</v>
      </c>
      <c r="L7309" t="s">
        <v>41</v>
      </c>
      <c r="M7309" t="s">
        <v>20</v>
      </c>
      <c r="N7309" t="s">
        <v>21</v>
      </c>
      <c r="O7309" s="3">
        <f t="shared" si="577"/>
        <v>20.662100456621005</v>
      </c>
      <c r="P7309" s="3">
        <f t="shared" si="578"/>
        <v>998.95833333333337</v>
      </c>
      <c r="Q7309" s="3">
        <f t="shared" si="576"/>
        <v>978.29623287671234</v>
      </c>
      <c r="R7309" s="3">
        <f t="shared" si="579"/>
        <v>881.19748287671234</v>
      </c>
      <c r="S7309" s="3">
        <f t="shared" si="580"/>
        <v>97.09875000000001</v>
      </c>
      <c r="T7309" s="3"/>
    </row>
    <row r="7310" spans="1:20" x14ac:dyDescent="0.25">
      <c r="A7310" s="1">
        <v>43374</v>
      </c>
      <c r="B7310">
        <v>1138</v>
      </c>
      <c r="C7310">
        <v>12</v>
      </c>
      <c r="D7310">
        <v>18.399999999999999</v>
      </c>
      <c r="E7310">
        <v>40</v>
      </c>
      <c r="F7310">
        <v>3.5</v>
      </c>
      <c r="G7310">
        <v>1958</v>
      </c>
      <c r="H7310">
        <v>4.5</v>
      </c>
      <c r="I7310">
        <v>2.2799999999999998</v>
      </c>
      <c r="J7310">
        <v>0</v>
      </c>
      <c r="K7310">
        <v>0</v>
      </c>
      <c r="L7310" t="s">
        <v>41</v>
      </c>
      <c r="M7310" t="s">
        <v>20</v>
      </c>
      <c r="N7310" t="s">
        <v>21</v>
      </c>
      <c r="O7310" s="3">
        <f t="shared" si="577"/>
        <v>20.662100456621005</v>
      </c>
      <c r="P7310" s="3">
        <f t="shared" si="578"/>
        <v>1185.4166666666667</v>
      </c>
      <c r="Q7310" s="3">
        <f t="shared" si="576"/>
        <v>1164.7545662100458</v>
      </c>
      <c r="R7310" s="3">
        <f t="shared" si="579"/>
        <v>1049.5320662100457</v>
      </c>
      <c r="S7310" s="3">
        <f t="shared" si="580"/>
        <v>115.22250000000001</v>
      </c>
      <c r="T7310" s="3"/>
    </row>
    <row r="7311" spans="1:20" x14ac:dyDescent="0.25">
      <c r="A7311" s="1">
        <v>43374</v>
      </c>
      <c r="B7311">
        <v>1087</v>
      </c>
      <c r="C7311">
        <v>13</v>
      </c>
      <c r="D7311">
        <v>17.600000000000001</v>
      </c>
      <c r="E7311">
        <v>49</v>
      </c>
      <c r="F7311">
        <v>4.7</v>
      </c>
      <c r="G7311">
        <v>2000</v>
      </c>
      <c r="H7311">
        <v>6.7</v>
      </c>
      <c r="I7311">
        <v>1.89</v>
      </c>
      <c r="J7311">
        <v>0</v>
      </c>
      <c r="K7311">
        <v>0</v>
      </c>
      <c r="L7311" t="s">
        <v>41</v>
      </c>
      <c r="M7311" t="s">
        <v>20</v>
      </c>
      <c r="N7311" t="s">
        <v>21</v>
      </c>
      <c r="O7311" s="3">
        <f t="shared" si="577"/>
        <v>20.662100456621005</v>
      </c>
      <c r="P7311" s="3">
        <f t="shared" si="578"/>
        <v>1132.2916666666667</v>
      </c>
      <c r="Q7311" s="3">
        <f t="shared" si="576"/>
        <v>1111.6295662100458</v>
      </c>
      <c r="R7311" s="3">
        <f t="shared" si="579"/>
        <v>1001.5708162100458</v>
      </c>
      <c r="S7311" s="3">
        <f t="shared" si="580"/>
        <v>110.05875000000002</v>
      </c>
      <c r="T7311" s="3"/>
    </row>
    <row r="7312" spans="1:20" x14ac:dyDescent="0.25">
      <c r="A7312" s="1">
        <v>43374</v>
      </c>
      <c r="B7312">
        <v>1137</v>
      </c>
      <c r="C7312">
        <v>14</v>
      </c>
      <c r="D7312">
        <v>19.3</v>
      </c>
      <c r="E7312">
        <v>36</v>
      </c>
      <c r="F7312">
        <v>3.5</v>
      </c>
      <c r="G7312">
        <v>1986</v>
      </c>
      <c r="H7312">
        <v>3.8</v>
      </c>
      <c r="I7312">
        <v>2.2799999999999998</v>
      </c>
      <c r="J7312">
        <v>0</v>
      </c>
      <c r="K7312">
        <v>0</v>
      </c>
      <c r="L7312" t="s">
        <v>41</v>
      </c>
      <c r="M7312" t="s">
        <v>20</v>
      </c>
      <c r="N7312" t="s">
        <v>21</v>
      </c>
      <c r="O7312" s="3">
        <f t="shared" si="577"/>
        <v>20.662100456621005</v>
      </c>
      <c r="P7312" s="3">
        <f t="shared" si="578"/>
        <v>1184.375</v>
      </c>
      <c r="Q7312" s="3">
        <f t="shared" si="576"/>
        <v>1163.7128995433791</v>
      </c>
      <c r="R7312" s="3">
        <f t="shared" si="579"/>
        <v>1048.5916495433792</v>
      </c>
      <c r="S7312" s="3">
        <f t="shared" si="580"/>
        <v>115.12125</v>
      </c>
      <c r="T7312" s="3"/>
    </row>
    <row r="7313" spans="1:20" x14ac:dyDescent="0.25">
      <c r="A7313" s="1">
        <v>43374</v>
      </c>
      <c r="B7313">
        <v>1258</v>
      </c>
      <c r="C7313">
        <v>15</v>
      </c>
      <c r="D7313">
        <v>19</v>
      </c>
      <c r="E7313">
        <v>40</v>
      </c>
      <c r="F7313">
        <v>3.8</v>
      </c>
      <c r="G7313">
        <v>1983</v>
      </c>
      <c r="H7313">
        <v>5</v>
      </c>
      <c r="I7313">
        <v>1.96</v>
      </c>
      <c r="J7313">
        <v>0</v>
      </c>
      <c r="K7313">
        <v>0</v>
      </c>
      <c r="L7313" t="s">
        <v>41</v>
      </c>
      <c r="M7313" t="s">
        <v>20</v>
      </c>
      <c r="N7313" t="s">
        <v>21</v>
      </c>
      <c r="O7313" s="3">
        <f t="shared" si="577"/>
        <v>20.662100456621005</v>
      </c>
      <c r="P7313" s="3">
        <f t="shared" si="578"/>
        <v>1310.4166666666667</v>
      </c>
      <c r="Q7313" s="3">
        <f t="shared" si="576"/>
        <v>1289.7545662100458</v>
      </c>
      <c r="R7313" s="3">
        <f t="shared" si="579"/>
        <v>1162.3820662100459</v>
      </c>
      <c r="S7313" s="3">
        <f t="shared" si="580"/>
        <v>127.37250000000002</v>
      </c>
      <c r="T7313" s="3"/>
    </row>
    <row r="7314" spans="1:20" x14ac:dyDescent="0.25">
      <c r="A7314" s="1">
        <v>43374</v>
      </c>
      <c r="B7314">
        <v>1357</v>
      </c>
      <c r="C7314">
        <v>16</v>
      </c>
      <c r="D7314">
        <v>17.7</v>
      </c>
      <c r="E7314">
        <v>47</v>
      </c>
      <c r="F7314">
        <v>3.4</v>
      </c>
      <c r="G7314">
        <v>2000</v>
      </c>
      <c r="H7314">
        <v>6.2</v>
      </c>
      <c r="I7314">
        <v>0.81</v>
      </c>
      <c r="J7314">
        <v>0</v>
      </c>
      <c r="K7314">
        <v>0</v>
      </c>
      <c r="L7314" t="s">
        <v>41</v>
      </c>
      <c r="M7314" t="s">
        <v>20</v>
      </c>
      <c r="N7314" t="s">
        <v>21</v>
      </c>
      <c r="O7314" s="3">
        <f t="shared" si="577"/>
        <v>20.662100456621005</v>
      </c>
      <c r="P7314" s="3">
        <f t="shared" si="578"/>
        <v>1413.5416666666667</v>
      </c>
      <c r="Q7314" s="3">
        <f t="shared" si="576"/>
        <v>1392.8795662100458</v>
      </c>
      <c r="R7314" s="3">
        <f t="shared" si="579"/>
        <v>1255.4833162100458</v>
      </c>
      <c r="S7314" s="3">
        <f t="shared" si="580"/>
        <v>137.39625000000001</v>
      </c>
      <c r="T7314" s="3"/>
    </row>
    <row r="7315" spans="1:20" x14ac:dyDescent="0.25">
      <c r="A7315" s="1">
        <v>43374</v>
      </c>
      <c r="B7315">
        <v>1799</v>
      </c>
      <c r="C7315">
        <v>17</v>
      </c>
      <c r="D7315">
        <v>17.2</v>
      </c>
      <c r="E7315">
        <v>53</v>
      </c>
      <c r="F7315">
        <v>2.9</v>
      </c>
      <c r="G7315">
        <v>2000</v>
      </c>
      <c r="H7315">
        <v>7.5</v>
      </c>
      <c r="I7315">
        <v>0.25</v>
      </c>
      <c r="J7315">
        <v>0</v>
      </c>
      <c r="K7315">
        <v>0</v>
      </c>
      <c r="L7315" t="s">
        <v>41</v>
      </c>
      <c r="M7315" t="s">
        <v>20</v>
      </c>
      <c r="N7315" t="s">
        <v>21</v>
      </c>
      <c r="O7315" s="3">
        <f t="shared" si="577"/>
        <v>20.662100456621005</v>
      </c>
      <c r="P7315" s="3">
        <f t="shared" si="578"/>
        <v>1873.9583333333335</v>
      </c>
      <c r="Q7315" s="3">
        <f t="shared" si="576"/>
        <v>1853.2962328767126</v>
      </c>
      <c r="R7315" s="3">
        <f t="shared" si="579"/>
        <v>1671.1474828767125</v>
      </c>
      <c r="S7315" s="3">
        <f t="shared" si="580"/>
        <v>182.14875000000004</v>
      </c>
      <c r="T7315" s="3"/>
    </row>
    <row r="7316" spans="1:20" x14ac:dyDescent="0.25">
      <c r="A7316" s="1">
        <v>43374</v>
      </c>
      <c r="B7316">
        <v>2857</v>
      </c>
      <c r="C7316">
        <v>18</v>
      </c>
      <c r="D7316">
        <v>16.600000000000001</v>
      </c>
      <c r="E7316">
        <v>61</v>
      </c>
      <c r="F7316">
        <v>2.9</v>
      </c>
      <c r="G7316">
        <v>2000</v>
      </c>
      <c r="H7316">
        <v>9</v>
      </c>
      <c r="I7316">
        <v>0.16</v>
      </c>
      <c r="J7316">
        <v>0</v>
      </c>
      <c r="K7316">
        <v>0</v>
      </c>
      <c r="L7316" t="s">
        <v>41</v>
      </c>
      <c r="M7316" t="s">
        <v>20</v>
      </c>
      <c r="N7316" t="s">
        <v>21</v>
      </c>
      <c r="O7316" s="3">
        <f t="shared" si="577"/>
        <v>20.662100456621005</v>
      </c>
      <c r="P7316" s="3">
        <f t="shared" si="578"/>
        <v>2976.041666666667</v>
      </c>
      <c r="Q7316" s="3">
        <f t="shared" si="576"/>
        <v>2955.3795662100461</v>
      </c>
      <c r="R7316" s="3">
        <f t="shared" si="579"/>
        <v>2666.1083162100458</v>
      </c>
      <c r="S7316" s="3">
        <f t="shared" si="580"/>
        <v>289.27125000000007</v>
      </c>
      <c r="T7316" s="3"/>
    </row>
    <row r="7317" spans="1:20" x14ac:dyDescent="0.25">
      <c r="A7317" s="1">
        <v>43374</v>
      </c>
      <c r="B7317">
        <v>2122</v>
      </c>
      <c r="C7317">
        <v>19</v>
      </c>
      <c r="D7317">
        <v>16.2</v>
      </c>
      <c r="E7317">
        <v>62</v>
      </c>
      <c r="F7317">
        <v>2.2000000000000002</v>
      </c>
      <c r="G7317">
        <v>2000</v>
      </c>
      <c r="H7317">
        <v>8.9</v>
      </c>
      <c r="I7317">
        <v>0</v>
      </c>
      <c r="J7317">
        <v>0</v>
      </c>
      <c r="K7317">
        <v>0</v>
      </c>
      <c r="L7317" t="s">
        <v>41</v>
      </c>
      <c r="M7317" t="s">
        <v>20</v>
      </c>
      <c r="N7317" t="s">
        <v>21</v>
      </c>
      <c r="O7317" s="3">
        <f t="shared" si="577"/>
        <v>20.662100456621005</v>
      </c>
      <c r="P7317" s="3">
        <f t="shared" si="578"/>
        <v>2210.416666666667</v>
      </c>
      <c r="Q7317" s="3">
        <f t="shared" si="576"/>
        <v>2189.7545662100461</v>
      </c>
      <c r="R7317" s="3">
        <f t="shared" si="579"/>
        <v>1974.9020662100461</v>
      </c>
      <c r="S7317" s="3">
        <f t="shared" si="580"/>
        <v>214.85250000000005</v>
      </c>
      <c r="T7317" s="3"/>
    </row>
    <row r="7318" spans="1:20" x14ac:dyDescent="0.25">
      <c r="A7318" s="1">
        <v>43374</v>
      </c>
      <c r="B7318">
        <v>1824</v>
      </c>
      <c r="C7318">
        <v>20</v>
      </c>
      <c r="D7318">
        <v>15.4</v>
      </c>
      <c r="E7318">
        <v>63</v>
      </c>
      <c r="F7318">
        <v>2.1</v>
      </c>
      <c r="G7318">
        <v>2000</v>
      </c>
      <c r="H7318">
        <v>8.3000000000000007</v>
      </c>
      <c r="I7318">
        <v>0</v>
      </c>
      <c r="J7318">
        <v>0</v>
      </c>
      <c r="K7318">
        <v>0</v>
      </c>
      <c r="L7318" t="s">
        <v>41</v>
      </c>
      <c r="M7318" t="s">
        <v>20</v>
      </c>
      <c r="N7318" t="s">
        <v>21</v>
      </c>
      <c r="O7318" s="3">
        <f t="shared" si="577"/>
        <v>20.662100456621005</v>
      </c>
      <c r="P7318" s="3">
        <f t="shared" si="578"/>
        <v>1900.0000000000002</v>
      </c>
      <c r="Q7318" s="3">
        <f t="shared" si="576"/>
        <v>1879.3378995433793</v>
      </c>
      <c r="R7318" s="3">
        <f t="shared" si="579"/>
        <v>1694.6578995433792</v>
      </c>
      <c r="S7318" s="3">
        <f t="shared" si="580"/>
        <v>184.68000000000004</v>
      </c>
      <c r="T7318" s="3"/>
    </row>
    <row r="7319" spans="1:20" x14ac:dyDescent="0.25">
      <c r="A7319" s="1">
        <v>43374</v>
      </c>
      <c r="B7319">
        <v>1777</v>
      </c>
      <c r="C7319">
        <v>21</v>
      </c>
      <c r="D7319">
        <v>14.6</v>
      </c>
      <c r="E7319">
        <v>66</v>
      </c>
      <c r="F7319">
        <v>4</v>
      </c>
      <c r="G7319">
        <v>2000</v>
      </c>
      <c r="H7319">
        <v>8.3000000000000007</v>
      </c>
      <c r="I7319">
        <v>0</v>
      </c>
      <c r="J7319">
        <v>0</v>
      </c>
      <c r="K7319">
        <v>0</v>
      </c>
      <c r="L7319" t="s">
        <v>41</v>
      </c>
      <c r="M7319" t="s">
        <v>20</v>
      </c>
      <c r="N7319" t="s">
        <v>21</v>
      </c>
      <c r="O7319" s="3">
        <f t="shared" si="577"/>
        <v>20.662100456621005</v>
      </c>
      <c r="P7319" s="3">
        <f t="shared" si="578"/>
        <v>1851.0416666666667</v>
      </c>
      <c r="Q7319" s="3">
        <f t="shared" si="576"/>
        <v>1830.3795662100458</v>
      </c>
      <c r="R7319" s="3">
        <f t="shared" si="579"/>
        <v>1650.4583162100457</v>
      </c>
      <c r="S7319" s="3">
        <f t="shared" si="580"/>
        <v>179.92125000000001</v>
      </c>
      <c r="T7319" s="3"/>
    </row>
    <row r="7320" spans="1:20" x14ac:dyDescent="0.25">
      <c r="A7320" s="1">
        <v>43374</v>
      </c>
      <c r="B7320">
        <v>1501</v>
      </c>
      <c r="C7320">
        <v>22</v>
      </c>
      <c r="D7320">
        <v>13.9</v>
      </c>
      <c r="E7320">
        <v>69</v>
      </c>
      <c r="F7320">
        <v>0.5</v>
      </c>
      <c r="G7320">
        <v>2000</v>
      </c>
      <c r="H7320">
        <v>8.1999999999999993</v>
      </c>
      <c r="I7320">
        <v>0</v>
      </c>
      <c r="J7320">
        <v>0</v>
      </c>
      <c r="K7320">
        <v>0</v>
      </c>
      <c r="L7320" t="s">
        <v>41</v>
      </c>
      <c r="M7320" t="s">
        <v>20</v>
      </c>
      <c r="N7320" t="s">
        <v>21</v>
      </c>
      <c r="O7320" s="3">
        <f t="shared" si="577"/>
        <v>20.662100456621005</v>
      </c>
      <c r="P7320" s="3">
        <f t="shared" si="578"/>
        <v>1563.5416666666667</v>
      </c>
      <c r="Q7320" s="3">
        <f t="shared" si="576"/>
        <v>1542.8795662100458</v>
      </c>
      <c r="R7320" s="3">
        <f t="shared" si="579"/>
        <v>1390.9033162100459</v>
      </c>
      <c r="S7320" s="3">
        <f t="shared" si="580"/>
        <v>151.97625000000002</v>
      </c>
      <c r="T7320" s="3"/>
    </row>
    <row r="7321" spans="1:20" x14ac:dyDescent="0.25">
      <c r="A7321" s="1">
        <v>43374</v>
      </c>
      <c r="B7321">
        <v>1057</v>
      </c>
      <c r="C7321">
        <v>23</v>
      </c>
      <c r="D7321">
        <v>13.4</v>
      </c>
      <c r="E7321">
        <v>69</v>
      </c>
      <c r="F7321">
        <v>3.7</v>
      </c>
      <c r="G7321">
        <v>2000</v>
      </c>
      <c r="H7321">
        <v>7.8</v>
      </c>
      <c r="I7321">
        <v>0</v>
      </c>
      <c r="J7321">
        <v>0</v>
      </c>
      <c r="K7321">
        <v>0</v>
      </c>
      <c r="L7321" t="s">
        <v>41</v>
      </c>
      <c r="M7321" t="s">
        <v>20</v>
      </c>
      <c r="N7321" t="s">
        <v>21</v>
      </c>
      <c r="O7321" s="3">
        <f t="shared" si="577"/>
        <v>20.662100456621005</v>
      </c>
      <c r="P7321" s="3">
        <f t="shared" si="578"/>
        <v>1101.0416666666667</v>
      </c>
      <c r="Q7321" s="3">
        <f t="shared" si="576"/>
        <v>1080.3795662100458</v>
      </c>
      <c r="R7321" s="3">
        <f t="shared" si="579"/>
        <v>973.35831621004581</v>
      </c>
      <c r="S7321" s="3">
        <f t="shared" si="580"/>
        <v>107.02125000000002</v>
      </c>
      <c r="T7321" s="3"/>
    </row>
    <row r="7322" spans="1:20" x14ac:dyDescent="0.25">
      <c r="A7322" s="1">
        <v>43375</v>
      </c>
      <c r="B7322">
        <v>0</v>
      </c>
      <c r="C7322">
        <v>0</v>
      </c>
      <c r="D7322">
        <v>13</v>
      </c>
      <c r="E7322">
        <v>72</v>
      </c>
      <c r="F7322">
        <v>1.8</v>
      </c>
      <c r="G7322">
        <v>1987</v>
      </c>
      <c r="H7322">
        <v>8</v>
      </c>
      <c r="I7322">
        <v>0</v>
      </c>
      <c r="J7322">
        <v>0</v>
      </c>
      <c r="K7322">
        <v>0</v>
      </c>
      <c r="L7322" t="s">
        <v>41</v>
      </c>
      <c r="M7322" t="s">
        <v>20</v>
      </c>
      <c r="N7322" t="s">
        <v>39</v>
      </c>
      <c r="O7322" s="3">
        <f t="shared" si="577"/>
        <v>20.662100456621005</v>
      </c>
      <c r="P7322" s="3">
        <f t="shared" si="578"/>
        <v>0</v>
      </c>
      <c r="Q7322" s="3">
        <f t="shared" si="576"/>
        <v>-20.662100456621005</v>
      </c>
      <c r="R7322" s="3">
        <f t="shared" si="579"/>
        <v>-20.662100456621005</v>
      </c>
      <c r="S7322" s="3">
        <f t="shared" si="580"/>
        <v>0</v>
      </c>
      <c r="T7322" s="3"/>
    </row>
    <row r="7323" spans="1:20" x14ac:dyDescent="0.25">
      <c r="A7323" s="1">
        <v>43375</v>
      </c>
      <c r="B7323">
        <v>0</v>
      </c>
      <c r="C7323">
        <v>1</v>
      </c>
      <c r="D7323">
        <v>12.5</v>
      </c>
      <c r="E7323">
        <v>74</v>
      </c>
      <c r="F7323">
        <v>1.9</v>
      </c>
      <c r="G7323">
        <v>1992</v>
      </c>
      <c r="H7323">
        <v>7.9</v>
      </c>
      <c r="I7323">
        <v>0</v>
      </c>
      <c r="J7323">
        <v>0</v>
      </c>
      <c r="K7323">
        <v>0</v>
      </c>
      <c r="L7323" t="s">
        <v>41</v>
      </c>
      <c r="M7323" t="s">
        <v>20</v>
      </c>
      <c r="N7323" t="s">
        <v>39</v>
      </c>
      <c r="O7323" s="3">
        <f t="shared" si="577"/>
        <v>20.662100456621005</v>
      </c>
      <c r="P7323" s="3">
        <f t="shared" si="578"/>
        <v>0</v>
      </c>
      <c r="Q7323" s="3">
        <f t="shared" si="576"/>
        <v>-20.662100456621005</v>
      </c>
      <c r="R7323" s="3">
        <f t="shared" si="579"/>
        <v>-20.662100456621005</v>
      </c>
      <c r="S7323" s="3">
        <f t="shared" si="580"/>
        <v>0</v>
      </c>
      <c r="T7323" s="3"/>
    </row>
    <row r="7324" spans="1:20" x14ac:dyDescent="0.25">
      <c r="A7324" s="1">
        <v>43375</v>
      </c>
      <c r="B7324">
        <v>0</v>
      </c>
      <c r="C7324">
        <v>2</v>
      </c>
      <c r="D7324">
        <v>12.3</v>
      </c>
      <c r="E7324">
        <v>75</v>
      </c>
      <c r="F7324">
        <v>1.6</v>
      </c>
      <c r="G7324">
        <v>1840</v>
      </c>
      <c r="H7324">
        <v>7.9</v>
      </c>
      <c r="I7324">
        <v>0</v>
      </c>
      <c r="J7324">
        <v>0</v>
      </c>
      <c r="K7324">
        <v>0</v>
      </c>
      <c r="L7324" t="s">
        <v>41</v>
      </c>
      <c r="M7324" t="s">
        <v>20</v>
      </c>
      <c r="N7324" t="s">
        <v>39</v>
      </c>
      <c r="O7324" s="3">
        <f t="shared" si="577"/>
        <v>20.662100456621005</v>
      </c>
      <c r="P7324" s="3">
        <f t="shared" si="578"/>
        <v>0</v>
      </c>
      <c r="Q7324" s="3">
        <f t="shared" si="576"/>
        <v>-20.662100456621005</v>
      </c>
      <c r="R7324" s="3">
        <f t="shared" si="579"/>
        <v>-20.662100456621005</v>
      </c>
      <c r="S7324" s="3">
        <f t="shared" si="580"/>
        <v>0</v>
      </c>
      <c r="T7324" s="3"/>
    </row>
    <row r="7325" spans="1:20" x14ac:dyDescent="0.25">
      <c r="A7325" s="1">
        <v>43375</v>
      </c>
      <c r="B7325">
        <v>0</v>
      </c>
      <c r="C7325">
        <v>3</v>
      </c>
      <c r="D7325">
        <v>11.8</v>
      </c>
      <c r="E7325">
        <v>78</v>
      </c>
      <c r="F7325">
        <v>0.3</v>
      </c>
      <c r="G7325">
        <v>1843</v>
      </c>
      <c r="H7325">
        <v>8</v>
      </c>
      <c r="I7325">
        <v>0</v>
      </c>
      <c r="J7325">
        <v>0</v>
      </c>
      <c r="K7325">
        <v>0</v>
      </c>
      <c r="L7325" t="s">
        <v>41</v>
      </c>
      <c r="M7325" t="s">
        <v>20</v>
      </c>
      <c r="N7325" t="s">
        <v>39</v>
      </c>
      <c r="O7325" s="3">
        <f t="shared" si="577"/>
        <v>20.662100456621005</v>
      </c>
      <c r="P7325" s="3">
        <f t="shared" si="578"/>
        <v>0</v>
      </c>
      <c r="Q7325" s="3">
        <f t="shared" si="576"/>
        <v>-20.662100456621005</v>
      </c>
      <c r="R7325" s="3">
        <f t="shared" si="579"/>
        <v>-20.662100456621005</v>
      </c>
      <c r="S7325" s="3">
        <f t="shared" si="580"/>
        <v>0</v>
      </c>
      <c r="T7325" s="3"/>
    </row>
    <row r="7326" spans="1:20" x14ac:dyDescent="0.25">
      <c r="A7326" s="1">
        <v>43375</v>
      </c>
      <c r="B7326">
        <v>0</v>
      </c>
      <c r="C7326">
        <v>4</v>
      </c>
      <c r="D7326">
        <v>11.2</v>
      </c>
      <c r="E7326">
        <v>80</v>
      </c>
      <c r="F7326">
        <v>0.3</v>
      </c>
      <c r="G7326">
        <v>1236</v>
      </c>
      <c r="H7326">
        <v>7.8</v>
      </c>
      <c r="I7326">
        <v>0</v>
      </c>
      <c r="J7326">
        <v>0</v>
      </c>
      <c r="K7326">
        <v>0</v>
      </c>
      <c r="L7326" t="s">
        <v>41</v>
      </c>
      <c r="M7326" t="s">
        <v>20</v>
      </c>
      <c r="N7326" t="s">
        <v>39</v>
      </c>
      <c r="O7326" s="3">
        <f t="shared" si="577"/>
        <v>20.662100456621005</v>
      </c>
      <c r="P7326" s="3">
        <f t="shared" si="578"/>
        <v>0</v>
      </c>
      <c r="Q7326" s="3">
        <f t="shared" si="576"/>
        <v>-20.662100456621005</v>
      </c>
      <c r="R7326" s="3">
        <f t="shared" si="579"/>
        <v>-20.662100456621005</v>
      </c>
      <c r="S7326" s="3">
        <f t="shared" si="580"/>
        <v>0</v>
      </c>
      <c r="T7326" s="3"/>
    </row>
    <row r="7327" spans="1:20" x14ac:dyDescent="0.25">
      <c r="A7327" s="1">
        <v>43375</v>
      </c>
      <c r="B7327">
        <v>0</v>
      </c>
      <c r="C7327">
        <v>5</v>
      </c>
      <c r="D7327">
        <v>10.8</v>
      </c>
      <c r="E7327">
        <v>82</v>
      </c>
      <c r="F7327">
        <v>0.3</v>
      </c>
      <c r="G7327">
        <v>1778</v>
      </c>
      <c r="H7327">
        <v>7.8</v>
      </c>
      <c r="I7327">
        <v>0</v>
      </c>
      <c r="J7327">
        <v>0</v>
      </c>
      <c r="K7327">
        <v>0</v>
      </c>
      <c r="L7327" t="s">
        <v>41</v>
      </c>
      <c r="M7327" t="s">
        <v>20</v>
      </c>
      <c r="N7327" t="s">
        <v>39</v>
      </c>
      <c r="O7327" s="3">
        <f t="shared" si="577"/>
        <v>20.662100456621005</v>
      </c>
      <c r="P7327" s="3">
        <f t="shared" si="578"/>
        <v>0</v>
      </c>
      <c r="Q7327" s="3">
        <f t="shared" si="576"/>
        <v>-20.662100456621005</v>
      </c>
      <c r="R7327" s="3">
        <f t="shared" si="579"/>
        <v>-20.662100456621005</v>
      </c>
      <c r="S7327" s="3">
        <f t="shared" si="580"/>
        <v>0</v>
      </c>
      <c r="T7327" s="3"/>
    </row>
    <row r="7328" spans="1:20" x14ac:dyDescent="0.25">
      <c r="A7328" s="1">
        <v>43375</v>
      </c>
      <c r="B7328">
        <v>0</v>
      </c>
      <c r="C7328">
        <v>6</v>
      </c>
      <c r="D7328">
        <v>10.6</v>
      </c>
      <c r="E7328">
        <v>81</v>
      </c>
      <c r="F7328">
        <v>0</v>
      </c>
      <c r="G7328">
        <v>1798</v>
      </c>
      <c r="H7328">
        <v>7.4</v>
      </c>
      <c r="I7328">
        <v>0</v>
      </c>
      <c r="J7328">
        <v>0</v>
      </c>
      <c r="K7328">
        <v>0</v>
      </c>
      <c r="L7328" t="s">
        <v>41</v>
      </c>
      <c r="M7328" t="s">
        <v>20</v>
      </c>
      <c r="N7328" t="s">
        <v>39</v>
      </c>
      <c r="O7328" s="3">
        <f t="shared" si="577"/>
        <v>20.662100456621005</v>
      </c>
      <c r="P7328" s="3">
        <f t="shared" si="578"/>
        <v>0</v>
      </c>
      <c r="Q7328" s="3">
        <f t="shared" si="576"/>
        <v>-20.662100456621005</v>
      </c>
      <c r="R7328" s="3">
        <f t="shared" si="579"/>
        <v>-20.662100456621005</v>
      </c>
      <c r="S7328" s="3">
        <f t="shared" si="580"/>
        <v>0</v>
      </c>
      <c r="T7328" s="3"/>
    </row>
    <row r="7329" spans="1:20" x14ac:dyDescent="0.25">
      <c r="A7329" s="1">
        <v>43375</v>
      </c>
      <c r="B7329">
        <v>0</v>
      </c>
      <c r="C7329">
        <v>7</v>
      </c>
      <c r="D7329">
        <v>10.4</v>
      </c>
      <c r="E7329">
        <v>81</v>
      </c>
      <c r="F7329">
        <v>0.3</v>
      </c>
      <c r="G7329">
        <v>1956</v>
      </c>
      <c r="H7329">
        <v>7.2</v>
      </c>
      <c r="I7329">
        <v>0.02</v>
      </c>
      <c r="J7329">
        <v>0</v>
      </c>
      <c r="K7329">
        <v>0</v>
      </c>
      <c r="L7329" t="s">
        <v>41</v>
      </c>
      <c r="M7329" t="s">
        <v>20</v>
      </c>
      <c r="N7329" t="s">
        <v>39</v>
      </c>
      <c r="O7329" s="3">
        <f t="shared" si="577"/>
        <v>20.662100456621005</v>
      </c>
      <c r="P7329" s="3">
        <f t="shared" si="578"/>
        <v>0</v>
      </c>
      <c r="Q7329" s="3">
        <f t="shared" si="576"/>
        <v>-20.662100456621005</v>
      </c>
      <c r="R7329" s="3">
        <f t="shared" si="579"/>
        <v>-20.662100456621005</v>
      </c>
      <c r="S7329" s="3">
        <f t="shared" si="580"/>
        <v>0</v>
      </c>
      <c r="T7329" s="3"/>
    </row>
    <row r="7330" spans="1:20" x14ac:dyDescent="0.25">
      <c r="A7330" s="1">
        <v>43375</v>
      </c>
      <c r="B7330">
        <v>0</v>
      </c>
      <c r="C7330">
        <v>8</v>
      </c>
      <c r="D7330">
        <v>11.2</v>
      </c>
      <c r="E7330">
        <v>69</v>
      </c>
      <c r="F7330">
        <v>0.9</v>
      </c>
      <c r="G7330">
        <v>1714</v>
      </c>
      <c r="H7330">
        <v>5.7</v>
      </c>
      <c r="I7330">
        <v>0.49</v>
      </c>
      <c r="J7330">
        <v>0</v>
      </c>
      <c r="K7330">
        <v>0</v>
      </c>
      <c r="L7330" t="s">
        <v>41</v>
      </c>
      <c r="M7330" t="s">
        <v>20</v>
      </c>
      <c r="N7330" t="s">
        <v>39</v>
      </c>
      <c r="O7330" s="3">
        <f t="shared" si="577"/>
        <v>20.662100456621005</v>
      </c>
      <c r="P7330" s="3">
        <f t="shared" si="578"/>
        <v>0</v>
      </c>
      <c r="Q7330" s="3">
        <f t="shared" si="576"/>
        <v>-20.662100456621005</v>
      </c>
      <c r="R7330" s="3">
        <f t="shared" si="579"/>
        <v>-20.662100456621005</v>
      </c>
      <c r="S7330" s="3">
        <f t="shared" si="580"/>
        <v>0</v>
      </c>
      <c r="T7330" s="3"/>
    </row>
    <row r="7331" spans="1:20" x14ac:dyDescent="0.25">
      <c r="A7331" s="1">
        <v>43375</v>
      </c>
      <c r="B7331">
        <v>0</v>
      </c>
      <c r="C7331">
        <v>9</v>
      </c>
      <c r="D7331">
        <v>13.9</v>
      </c>
      <c r="E7331">
        <v>66</v>
      </c>
      <c r="F7331">
        <v>1.6</v>
      </c>
      <c r="G7331">
        <v>1427</v>
      </c>
      <c r="H7331">
        <v>7.6</v>
      </c>
      <c r="I7331">
        <v>1.1100000000000001</v>
      </c>
      <c r="J7331">
        <v>0</v>
      </c>
      <c r="K7331">
        <v>0</v>
      </c>
      <c r="L7331" t="s">
        <v>41</v>
      </c>
      <c r="M7331" t="s">
        <v>20</v>
      </c>
      <c r="N7331" t="s">
        <v>39</v>
      </c>
      <c r="O7331" s="3">
        <f t="shared" si="577"/>
        <v>20.662100456621005</v>
      </c>
      <c r="P7331" s="3">
        <f t="shared" si="578"/>
        <v>0</v>
      </c>
      <c r="Q7331" s="3">
        <f t="shared" si="576"/>
        <v>-20.662100456621005</v>
      </c>
      <c r="R7331" s="3">
        <f t="shared" si="579"/>
        <v>-20.662100456621005</v>
      </c>
      <c r="S7331" s="3">
        <f t="shared" si="580"/>
        <v>0</v>
      </c>
      <c r="T7331" s="3"/>
    </row>
    <row r="7332" spans="1:20" x14ac:dyDescent="0.25">
      <c r="A7332" s="1">
        <v>43375</v>
      </c>
      <c r="B7332">
        <v>0</v>
      </c>
      <c r="C7332">
        <v>10</v>
      </c>
      <c r="D7332">
        <v>16.7</v>
      </c>
      <c r="E7332">
        <v>58</v>
      </c>
      <c r="F7332">
        <v>2.4</v>
      </c>
      <c r="G7332">
        <v>1554</v>
      </c>
      <c r="H7332">
        <v>8.3000000000000007</v>
      </c>
      <c r="I7332">
        <v>1.81</v>
      </c>
      <c r="J7332">
        <v>0</v>
      </c>
      <c r="K7332">
        <v>0</v>
      </c>
      <c r="L7332" t="s">
        <v>41</v>
      </c>
      <c r="M7332" t="s">
        <v>20</v>
      </c>
      <c r="N7332" t="s">
        <v>39</v>
      </c>
      <c r="O7332" s="3">
        <f t="shared" si="577"/>
        <v>20.662100456621005</v>
      </c>
      <c r="P7332" s="3">
        <f t="shared" si="578"/>
        <v>0</v>
      </c>
      <c r="Q7332" s="3">
        <f t="shared" si="576"/>
        <v>-20.662100456621005</v>
      </c>
      <c r="R7332" s="3">
        <f t="shared" si="579"/>
        <v>-20.662100456621005</v>
      </c>
      <c r="S7332" s="3">
        <f t="shared" si="580"/>
        <v>0</v>
      </c>
      <c r="T7332" s="3"/>
    </row>
    <row r="7333" spans="1:20" x14ac:dyDescent="0.25">
      <c r="A7333" s="1">
        <v>43375</v>
      </c>
      <c r="B7333">
        <v>0</v>
      </c>
      <c r="C7333">
        <v>11</v>
      </c>
      <c r="D7333">
        <v>18.3</v>
      </c>
      <c r="E7333">
        <v>44</v>
      </c>
      <c r="F7333">
        <v>3</v>
      </c>
      <c r="G7333">
        <v>1878</v>
      </c>
      <c r="H7333">
        <v>5.8</v>
      </c>
      <c r="I7333">
        <v>2.35</v>
      </c>
      <c r="J7333">
        <v>0</v>
      </c>
      <c r="K7333">
        <v>0</v>
      </c>
      <c r="L7333" t="s">
        <v>41</v>
      </c>
      <c r="M7333" t="s">
        <v>20</v>
      </c>
      <c r="N7333" t="s">
        <v>39</v>
      </c>
      <c r="O7333" s="3">
        <f t="shared" si="577"/>
        <v>20.662100456621005</v>
      </c>
      <c r="P7333" s="3">
        <f t="shared" si="578"/>
        <v>0</v>
      </c>
      <c r="Q7333" s="3">
        <f t="shared" si="576"/>
        <v>-20.662100456621005</v>
      </c>
      <c r="R7333" s="3">
        <f t="shared" si="579"/>
        <v>-20.662100456621005</v>
      </c>
      <c r="S7333" s="3">
        <f t="shared" si="580"/>
        <v>0</v>
      </c>
      <c r="T7333" s="3"/>
    </row>
    <row r="7334" spans="1:20" x14ac:dyDescent="0.25">
      <c r="A7334" s="1">
        <v>43375</v>
      </c>
      <c r="B7334">
        <v>0</v>
      </c>
      <c r="C7334">
        <v>12</v>
      </c>
      <c r="D7334">
        <v>19.399999999999999</v>
      </c>
      <c r="E7334">
        <v>41</v>
      </c>
      <c r="F7334">
        <v>3.1</v>
      </c>
      <c r="G7334">
        <v>1956</v>
      </c>
      <c r="H7334">
        <v>5.7</v>
      </c>
      <c r="I7334">
        <v>2.67</v>
      </c>
      <c r="J7334">
        <v>0</v>
      </c>
      <c r="K7334">
        <v>0</v>
      </c>
      <c r="L7334" t="s">
        <v>41</v>
      </c>
      <c r="M7334" t="s">
        <v>20</v>
      </c>
      <c r="N7334" t="s">
        <v>39</v>
      </c>
      <c r="O7334" s="3">
        <f t="shared" si="577"/>
        <v>20.662100456621005</v>
      </c>
      <c r="P7334" s="3">
        <f t="shared" si="578"/>
        <v>0</v>
      </c>
      <c r="Q7334" s="3">
        <f t="shared" si="576"/>
        <v>-20.662100456621005</v>
      </c>
      <c r="R7334" s="3">
        <f t="shared" si="579"/>
        <v>-20.662100456621005</v>
      </c>
      <c r="S7334" s="3">
        <f t="shared" si="580"/>
        <v>0</v>
      </c>
      <c r="T7334" s="3"/>
    </row>
    <row r="7335" spans="1:20" x14ac:dyDescent="0.25">
      <c r="A7335" s="1">
        <v>43375</v>
      </c>
      <c r="B7335">
        <v>0</v>
      </c>
      <c r="C7335">
        <v>13</v>
      </c>
      <c r="D7335">
        <v>20.399999999999999</v>
      </c>
      <c r="E7335">
        <v>36</v>
      </c>
      <c r="F7335">
        <v>2.6</v>
      </c>
      <c r="G7335">
        <v>1776</v>
      </c>
      <c r="H7335">
        <v>4.8</v>
      </c>
      <c r="I7335">
        <v>2.71</v>
      </c>
      <c r="J7335">
        <v>0</v>
      </c>
      <c r="K7335">
        <v>0</v>
      </c>
      <c r="L7335" t="s">
        <v>41</v>
      </c>
      <c r="M7335" t="s">
        <v>20</v>
      </c>
      <c r="N7335" t="s">
        <v>39</v>
      </c>
      <c r="O7335" s="3">
        <f t="shared" si="577"/>
        <v>20.662100456621005</v>
      </c>
      <c r="P7335" s="3">
        <f t="shared" si="578"/>
        <v>0</v>
      </c>
      <c r="Q7335" s="3">
        <f t="shared" si="576"/>
        <v>-20.662100456621005</v>
      </c>
      <c r="R7335" s="3">
        <f t="shared" si="579"/>
        <v>-20.662100456621005</v>
      </c>
      <c r="S7335" s="3">
        <f t="shared" si="580"/>
        <v>0</v>
      </c>
      <c r="T7335" s="3"/>
    </row>
    <row r="7336" spans="1:20" x14ac:dyDescent="0.25">
      <c r="A7336" s="1">
        <v>43375</v>
      </c>
      <c r="B7336">
        <v>0</v>
      </c>
      <c r="C7336">
        <v>14</v>
      </c>
      <c r="D7336">
        <v>21.5</v>
      </c>
      <c r="E7336">
        <v>39</v>
      </c>
      <c r="F7336">
        <v>2.5</v>
      </c>
      <c r="G7336">
        <v>1691</v>
      </c>
      <c r="H7336">
        <v>6.9</v>
      </c>
      <c r="I7336">
        <v>2.56</v>
      </c>
      <c r="J7336">
        <v>0</v>
      </c>
      <c r="K7336">
        <v>0</v>
      </c>
      <c r="L7336" t="s">
        <v>41</v>
      </c>
      <c r="M7336" t="s">
        <v>20</v>
      </c>
      <c r="N7336" t="s">
        <v>39</v>
      </c>
      <c r="O7336" s="3">
        <f t="shared" si="577"/>
        <v>20.662100456621005</v>
      </c>
      <c r="P7336" s="3">
        <f t="shared" si="578"/>
        <v>0</v>
      </c>
      <c r="Q7336" s="3">
        <f t="shared" si="576"/>
        <v>-20.662100456621005</v>
      </c>
      <c r="R7336" s="3">
        <f t="shared" si="579"/>
        <v>-20.662100456621005</v>
      </c>
      <c r="S7336" s="3">
        <f t="shared" si="580"/>
        <v>0</v>
      </c>
      <c r="T7336" s="3"/>
    </row>
    <row r="7337" spans="1:20" x14ac:dyDescent="0.25">
      <c r="A7337" s="1">
        <v>43375</v>
      </c>
      <c r="B7337">
        <v>0</v>
      </c>
      <c r="C7337">
        <v>15</v>
      </c>
      <c r="D7337">
        <v>21.8</v>
      </c>
      <c r="E7337">
        <v>38</v>
      </c>
      <c r="F7337">
        <v>2.6</v>
      </c>
      <c r="G7337">
        <v>1913</v>
      </c>
      <c r="H7337">
        <v>6.8</v>
      </c>
      <c r="I7337">
        <v>2.2200000000000002</v>
      </c>
      <c r="J7337">
        <v>0</v>
      </c>
      <c r="K7337">
        <v>0</v>
      </c>
      <c r="L7337" t="s">
        <v>41</v>
      </c>
      <c r="M7337" t="s">
        <v>20</v>
      </c>
      <c r="N7337" t="s">
        <v>39</v>
      </c>
      <c r="O7337" s="3">
        <f t="shared" si="577"/>
        <v>20.662100456621005</v>
      </c>
      <c r="P7337" s="3">
        <f t="shared" si="578"/>
        <v>0</v>
      </c>
      <c r="Q7337" s="3">
        <f t="shared" si="576"/>
        <v>-20.662100456621005</v>
      </c>
      <c r="R7337" s="3">
        <f t="shared" si="579"/>
        <v>-20.662100456621005</v>
      </c>
      <c r="S7337" s="3">
        <f t="shared" si="580"/>
        <v>0</v>
      </c>
      <c r="T7337" s="3"/>
    </row>
    <row r="7338" spans="1:20" x14ac:dyDescent="0.25">
      <c r="A7338" s="1">
        <v>43375</v>
      </c>
      <c r="B7338">
        <v>0</v>
      </c>
      <c r="C7338">
        <v>16</v>
      </c>
      <c r="D7338">
        <v>21.7</v>
      </c>
      <c r="E7338">
        <v>36</v>
      </c>
      <c r="F7338">
        <v>3.2</v>
      </c>
      <c r="G7338">
        <v>1929</v>
      </c>
      <c r="H7338">
        <v>5.9</v>
      </c>
      <c r="I7338">
        <v>1.64</v>
      </c>
      <c r="J7338">
        <v>0</v>
      </c>
      <c r="K7338">
        <v>0</v>
      </c>
      <c r="L7338" t="s">
        <v>41</v>
      </c>
      <c r="M7338" t="s">
        <v>20</v>
      </c>
      <c r="N7338" t="s">
        <v>39</v>
      </c>
      <c r="O7338" s="3">
        <f t="shared" si="577"/>
        <v>20.662100456621005</v>
      </c>
      <c r="P7338" s="3">
        <f t="shared" si="578"/>
        <v>0</v>
      </c>
      <c r="Q7338" s="3">
        <f t="shared" si="576"/>
        <v>-20.662100456621005</v>
      </c>
      <c r="R7338" s="3">
        <f t="shared" si="579"/>
        <v>-20.662100456621005</v>
      </c>
      <c r="S7338" s="3">
        <f t="shared" si="580"/>
        <v>0</v>
      </c>
      <c r="T7338" s="3"/>
    </row>
    <row r="7339" spans="1:20" x14ac:dyDescent="0.25">
      <c r="A7339" s="1">
        <v>43375</v>
      </c>
      <c r="B7339">
        <v>0</v>
      </c>
      <c r="C7339">
        <v>17</v>
      </c>
      <c r="D7339">
        <v>21.2</v>
      </c>
      <c r="E7339">
        <v>40</v>
      </c>
      <c r="F7339">
        <v>2.4</v>
      </c>
      <c r="G7339">
        <v>2000</v>
      </c>
      <c r="H7339">
        <v>7</v>
      </c>
      <c r="I7339">
        <v>0.98</v>
      </c>
      <c r="J7339">
        <v>0</v>
      </c>
      <c r="K7339">
        <v>0</v>
      </c>
      <c r="L7339" t="s">
        <v>41</v>
      </c>
      <c r="M7339" t="s">
        <v>20</v>
      </c>
      <c r="N7339" t="s">
        <v>39</v>
      </c>
      <c r="O7339" s="3">
        <f t="shared" si="577"/>
        <v>20.662100456621005</v>
      </c>
      <c r="P7339" s="3">
        <f t="shared" si="578"/>
        <v>0</v>
      </c>
      <c r="Q7339" s="3">
        <f t="shared" si="576"/>
        <v>-20.662100456621005</v>
      </c>
      <c r="R7339" s="3">
        <f t="shared" si="579"/>
        <v>-20.662100456621005</v>
      </c>
      <c r="S7339" s="3">
        <f t="shared" si="580"/>
        <v>0</v>
      </c>
      <c r="T7339" s="3"/>
    </row>
    <row r="7340" spans="1:20" x14ac:dyDescent="0.25">
      <c r="A7340" s="1">
        <v>43375</v>
      </c>
      <c r="B7340">
        <v>0</v>
      </c>
      <c r="C7340">
        <v>18</v>
      </c>
      <c r="D7340">
        <v>19.2</v>
      </c>
      <c r="E7340">
        <v>48</v>
      </c>
      <c r="F7340">
        <v>2.2000000000000002</v>
      </c>
      <c r="G7340">
        <v>2000</v>
      </c>
      <c r="H7340">
        <v>7.9</v>
      </c>
      <c r="I7340">
        <v>0.28000000000000003</v>
      </c>
      <c r="J7340">
        <v>0</v>
      </c>
      <c r="K7340">
        <v>0</v>
      </c>
      <c r="L7340" t="s">
        <v>41</v>
      </c>
      <c r="M7340" t="s">
        <v>20</v>
      </c>
      <c r="N7340" t="s">
        <v>39</v>
      </c>
      <c r="O7340" s="3">
        <f t="shared" si="577"/>
        <v>20.662100456621005</v>
      </c>
      <c r="P7340" s="3">
        <f t="shared" si="578"/>
        <v>0</v>
      </c>
      <c r="Q7340" s="3">
        <f t="shared" si="576"/>
        <v>-20.662100456621005</v>
      </c>
      <c r="R7340" s="3">
        <f t="shared" si="579"/>
        <v>-20.662100456621005</v>
      </c>
      <c r="S7340" s="3">
        <f t="shared" si="580"/>
        <v>0</v>
      </c>
      <c r="T7340" s="3"/>
    </row>
    <row r="7341" spans="1:20" x14ac:dyDescent="0.25">
      <c r="A7341" s="1">
        <v>43375</v>
      </c>
      <c r="B7341">
        <v>0</v>
      </c>
      <c r="C7341">
        <v>19</v>
      </c>
      <c r="D7341">
        <v>17.600000000000001</v>
      </c>
      <c r="E7341">
        <v>57</v>
      </c>
      <c r="F7341">
        <v>1.7</v>
      </c>
      <c r="G7341">
        <v>2000</v>
      </c>
      <c r="H7341">
        <v>8.9</v>
      </c>
      <c r="I7341">
        <v>0</v>
      </c>
      <c r="J7341">
        <v>0</v>
      </c>
      <c r="K7341">
        <v>0</v>
      </c>
      <c r="L7341" t="s">
        <v>41</v>
      </c>
      <c r="M7341" t="s">
        <v>20</v>
      </c>
      <c r="N7341" t="s">
        <v>39</v>
      </c>
      <c r="O7341" s="3">
        <f t="shared" si="577"/>
        <v>20.662100456621005</v>
      </c>
      <c r="P7341" s="3">
        <f t="shared" si="578"/>
        <v>0</v>
      </c>
      <c r="Q7341" s="3">
        <f t="shared" si="576"/>
        <v>-20.662100456621005</v>
      </c>
      <c r="R7341" s="3">
        <f t="shared" si="579"/>
        <v>-20.662100456621005</v>
      </c>
      <c r="S7341" s="3">
        <f t="shared" si="580"/>
        <v>0</v>
      </c>
      <c r="T7341" s="3"/>
    </row>
    <row r="7342" spans="1:20" x14ac:dyDescent="0.25">
      <c r="A7342" s="1">
        <v>43375</v>
      </c>
      <c r="B7342">
        <v>0</v>
      </c>
      <c r="C7342">
        <v>20</v>
      </c>
      <c r="D7342">
        <v>16.8</v>
      </c>
      <c r="E7342">
        <v>62</v>
      </c>
      <c r="F7342">
        <v>2</v>
      </c>
      <c r="G7342">
        <v>2000</v>
      </c>
      <c r="H7342">
        <v>9.4</v>
      </c>
      <c r="I7342">
        <v>0</v>
      </c>
      <c r="J7342">
        <v>0</v>
      </c>
      <c r="K7342">
        <v>0</v>
      </c>
      <c r="L7342" t="s">
        <v>41</v>
      </c>
      <c r="M7342" t="s">
        <v>20</v>
      </c>
      <c r="N7342" t="s">
        <v>39</v>
      </c>
      <c r="O7342" s="3">
        <f t="shared" si="577"/>
        <v>20.662100456621005</v>
      </c>
      <c r="P7342" s="3">
        <f t="shared" si="578"/>
        <v>0</v>
      </c>
      <c r="Q7342" s="3">
        <f t="shared" si="576"/>
        <v>-20.662100456621005</v>
      </c>
      <c r="R7342" s="3">
        <f t="shared" si="579"/>
        <v>-20.662100456621005</v>
      </c>
      <c r="S7342" s="3">
        <f t="shared" si="580"/>
        <v>0</v>
      </c>
      <c r="T7342" s="3"/>
    </row>
    <row r="7343" spans="1:20" x14ac:dyDescent="0.25">
      <c r="A7343" s="1">
        <v>43375</v>
      </c>
      <c r="B7343">
        <v>0</v>
      </c>
      <c r="C7343">
        <v>21</v>
      </c>
      <c r="D7343">
        <v>16.2</v>
      </c>
      <c r="E7343">
        <v>65</v>
      </c>
      <c r="F7343">
        <v>1.5</v>
      </c>
      <c r="G7343">
        <v>2000</v>
      </c>
      <c r="H7343">
        <v>9.6</v>
      </c>
      <c r="I7343">
        <v>0</v>
      </c>
      <c r="J7343">
        <v>0</v>
      </c>
      <c r="K7343">
        <v>0</v>
      </c>
      <c r="L7343" t="s">
        <v>41</v>
      </c>
      <c r="M7343" t="s">
        <v>20</v>
      </c>
      <c r="N7343" t="s">
        <v>39</v>
      </c>
      <c r="O7343" s="3">
        <f t="shared" si="577"/>
        <v>20.662100456621005</v>
      </c>
      <c r="P7343" s="3">
        <f t="shared" si="578"/>
        <v>0</v>
      </c>
      <c r="Q7343" s="3">
        <f t="shared" si="576"/>
        <v>-20.662100456621005</v>
      </c>
      <c r="R7343" s="3">
        <f t="shared" si="579"/>
        <v>-20.662100456621005</v>
      </c>
      <c r="S7343" s="3">
        <f t="shared" si="580"/>
        <v>0</v>
      </c>
      <c r="T7343" s="3"/>
    </row>
    <row r="7344" spans="1:20" x14ac:dyDescent="0.25">
      <c r="A7344" s="1">
        <v>43375</v>
      </c>
      <c r="B7344">
        <v>0</v>
      </c>
      <c r="C7344">
        <v>22</v>
      </c>
      <c r="D7344">
        <v>15.5</v>
      </c>
      <c r="E7344">
        <v>69</v>
      </c>
      <c r="F7344">
        <v>0.8</v>
      </c>
      <c r="G7344">
        <v>1987</v>
      </c>
      <c r="H7344">
        <v>9.8000000000000007</v>
      </c>
      <c r="I7344">
        <v>0</v>
      </c>
      <c r="J7344">
        <v>0</v>
      </c>
      <c r="K7344">
        <v>0</v>
      </c>
      <c r="L7344" t="s">
        <v>41</v>
      </c>
      <c r="M7344" t="s">
        <v>20</v>
      </c>
      <c r="N7344" t="s">
        <v>39</v>
      </c>
      <c r="O7344" s="3">
        <f t="shared" si="577"/>
        <v>20.662100456621005</v>
      </c>
      <c r="P7344" s="3">
        <f t="shared" si="578"/>
        <v>0</v>
      </c>
      <c r="Q7344" s="3">
        <f t="shared" si="576"/>
        <v>-20.662100456621005</v>
      </c>
      <c r="R7344" s="3">
        <f t="shared" si="579"/>
        <v>-20.662100456621005</v>
      </c>
      <c r="S7344" s="3">
        <f t="shared" si="580"/>
        <v>0</v>
      </c>
      <c r="T7344" s="3"/>
    </row>
    <row r="7345" spans="1:20" x14ac:dyDescent="0.25">
      <c r="A7345" s="1">
        <v>43375</v>
      </c>
      <c r="B7345">
        <v>0</v>
      </c>
      <c r="C7345">
        <v>23</v>
      </c>
      <c r="D7345">
        <v>14.8</v>
      </c>
      <c r="E7345">
        <v>68</v>
      </c>
      <c r="F7345">
        <v>0.1</v>
      </c>
      <c r="G7345">
        <v>1994</v>
      </c>
      <c r="H7345">
        <v>8.9</v>
      </c>
      <c r="I7345">
        <v>0</v>
      </c>
      <c r="J7345">
        <v>0</v>
      </c>
      <c r="K7345">
        <v>0</v>
      </c>
      <c r="L7345" t="s">
        <v>41</v>
      </c>
      <c r="M7345" t="s">
        <v>20</v>
      </c>
      <c r="N7345" t="s">
        <v>39</v>
      </c>
      <c r="O7345" s="3">
        <f t="shared" si="577"/>
        <v>20.662100456621005</v>
      </c>
      <c r="P7345" s="3">
        <f t="shared" si="578"/>
        <v>0</v>
      </c>
      <c r="Q7345" s="3">
        <f t="shared" si="576"/>
        <v>-20.662100456621005</v>
      </c>
      <c r="R7345" s="3">
        <f t="shared" si="579"/>
        <v>-20.662100456621005</v>
      </c>
      <c r="S7345" s="3">
        <f t="shared" si="580"/>
        <v>0</v>
      </c>
      <c r="T7345" s="3"/>
    </row>
    <row r="7346" spans="1:20" x14ac:dyDescent="0.25">
      <c r="A7346" s="1">
        <v>43376</v>
      </c>
      <c r="B7346">
        <v>1040</v>
      </c>
      <c r="C7346">
        <v>0</v>
      </c>
      <c r="D7346">
        <v>14.5</v>
      </c>
      <c r="E7346">
        <v>74</v>
      </c>
      <c r="F7346">
        <v>0.4</v>
      </c>
      <c r="G7346">
        <v>2000</v>
      </c>
      <c r="H7346">
        <v>9.9</v>
      </c>
      <c r="I7346">
        <v>0</v>
      </c>
      <c r="J7346">
        <v>0</v>
      </c>
      <c r="K7346">
        <v>0</v>
      </c>
      <c r="L7346" t="s">
        <v>41</v>
      </c>
      <c r="M7346" t="s">
        <v>12</v>
      </c>
      <c r="N7346" t="s">
        <v>21</v>
      </c>
      <c r="O7346" s="3">
        <f t="shared" si="577"/>
        <v>20.662100456621005</v>
      </c>
      <c r="P7346" s="3">
        <f t="shared" si="578"/>
        <v>1083.3333333333335</v>
      </c>
      <c r="Q7346" s="3">
        <f t="shared" si="576"/>
        <v>1062.6712328767126</v>
      </c>
      <c r="R7346" s="3">
        <f t="shared" si="579"/>
        <v>957.3712328767125</v>
      </c>
      <c r="S7346" s="3">
        <f t="shared" si="580"/>
        <v>105.30000000000003</v>
      </c>
      <c r="T7346" s="3"/>
    </row>
    <row r="7347" spans="1:20" x14ac:dyDescent="0.25">
      <c r="A7347" s="1">
        <v>43376</v>
      </c>
      <c r="B7347">
        <v>882</v>
      </c>
      <c r="C7347">
        <v>1</v>
      </c>
      <c r="D7347">
        <v>13.8</v>
      </c>
      <c r="E7347">
        <v>75</v>
      </c>
      <c r="F7347">
        <v>0.5</v>
      </c>
      <c r="G7347">
        <v>2000</v>
      </c>
      <c r="H7347">
        <v>9.4</v>
      </c>
      <c r="I7347">
        <v>0</v>
      </c>
      <c r="J7347">
        <v>0</v>
      </c>
      <c r="K7347">
        <v>0</v>
      </c>
      <c r="L7347" t="s">
        <v>41</v>
      </c>
      <c r="M7347" t="s">
        <v>12</v>
      </c>
      <c r="N7347" t="s">
        <v>21</v>
      </c>
      <c r="O7347" s="3">
        <f t="shared" si="577"/>
        <v>20.662100456621005</v>
      </c>
      <c r="P7347" s="3">
        <f t="shared" si="578"/>
        <v>918.75000000000011</v>
      </c>
      <c r="Q7347" s="3">
        <f t="shared" si="576"/>
        <v>898.08789954337908</v>
      </c>
      <c r="R7347" s="3">
        <f t="shared" si="579"/>
        <v>808.78539954337907</v>
      </c>
      <c r="S7347" s="3">
        <f t="shared" si="580"/>
        <v>89.302500000000023</v>
      </c>
      <c r="T7347" s="3"/>
    </row>
    <row r="7348" spans="1:20" x14ac:dyDescent="0.25">
      <c r="A7348" s="1">
        <v>43376</v>
      </c>
      <c r="B7348">
        <v>685</v>
      </c>
      <c r="C7348">
        <v>2</v>
      </c>
      <c r="D7348">
        <v>13.2</v>
      </c>
      <c r="E7348">
        <v>77</v>
      </c>
      <c r="F7348">
        <v>1.2</v>
      </c>
      <c r="G7348">
        <v>1972</v>
      </c>
      <c r="H7348">
        <v>9.1999999999999993</v>
      </c>
      <c r="I7348">
        <v>0</v>
      </c>
      <c r="J7348">
        <v>0</v>
      </c>
      <c r="K7348">
        <v>0</v>
      </c>
      <c r="L7348" t="s">
        <v>41</v>
      </c>
      <c r="M7348" t="s">
        <v>12</v>
      </c>
      <c r="N7348" t="s">
        <v>21</v>
      </c>
      <c r="O7348" s="3">
        <f t="shared" si="577"/>
        <v>20.662100456621005</v>
      </c>
      <c r="P7348" s="3">
        <f t="shared" si="578"/>
        <v>713.54166666666674</v>
      </c>
      <c r="Q7348" s="3">
        <f t="shared" si="576"/>
        <v>692.87956621004571</v>
      </c>
      <c r="R7348" s="3">
        <f t="shared" si="579"/>
        <v>623.52331621004566</v>
      </c>
      <c r="S7348" s="3">
        <f t="shared" si="580"/>
        <v>69.356250000000017</v>
      </c>
      <c r="T7348" s="3"/>
    </row>
    <row r="7349" spans="1:20" x14ac:dyDescent="0.25">
      <c r="A7349" s="1">
        <v>43376</v>
      </c>
      <c r="B7349">
        <v>497</v>
      </c>
      <c r="C7349">
        <v>3</v>
      </c>
      <c r="D7349">
        <v>12.6</v>
      </c>
      <c r="E7349">
        <v>78</v>
      </c>
      <c r="F7349">
        <v>0.6</v>
      </c>
      <c r="G7349">
        <v>1907</v>
      </c>
      <c r="H7349">
        <v>8.8000000000000007</v>
      </c>
      <c r="I7349">
        <v>0</v>
      </c>
      <c r="J7349">
        <v>0</v>
      </c>
      <c r="K7349">
        <v>0</v>
      </c>
      <c r="L7349" t="s">
        <v>41</v>
      </c>
      <c r="M7349" t="s">
        <v>12</v>
      </c>
      <c r="N7349" t="s">
        <v>21</v>
      </c>
      <c r="O7349" s="3">
        <f t="shared" si="577"/>
        <v>20.662100456621005</v>
      </c>
      <c r="P7349" s="3">
        <f t="shared" si="578"/>
        <v>517.70833333333337</v>
      </c>
      <c r="Q7349" s="3">
        <f t="shared" si="576"/>
        <v>497.04623287671234</v>
      </c>
      <c r="R7349" s="3">
        <f t="shared" si="579"/>
        <v>446.72498287671232</v>
      </c>
      <c r="S7349" s="3">
        <f t="shared" si="580"/>
        <v>50.321250000000006</v>
      </c>
      <c r="T7349" s="3"/>
    </row>
    <row r="7350" spans="1:20" x14ac:dyDescent="0.25">
      <c r="A7350" s="1">
        <v>43376</v>
      </c>
      <c r="B7350">
        <v>284</v>
      </c>
      <c r="C7350">
        <v>4</v>
      </c>
      <c r="D7350">
        <v>12.1</v>
      </c>
      <c r="E7350">
        <v>80</v>
      </c>
      <c r="F7350">
        <v>1.2</v>
      </c>
      <c r="G7350">
        <v>1834</v>
      </c>
      <c r="H7350">
        <v>8.6999999999999993</v>
      </c>
      <c r="I7350">
        <v>0</v>
      </c>
      <c r="J7350">
        <v>0</v>
      </c>
      <c r="K7350">
        <v>0</v>
      </c>
      <c r="L7350" t="s">
        <v>41</v>
      </c>
      <c r="M7350" t="s">
        <v>12</v>
      </c>
      <c r="N7350" t="s">
        <v>21</v>
      </c>
      <c r="O7350" s="3">
        <f t="shared" si="577"/>
        <v>20.662100456621005</v>
      </c>
      <c r="P7350" s="3">
        <f t="shared" si="578"/>
        <v>295.83333333333337</v>
      </c>
      <c r="Q7350" s="3">
        <f t="shared" si="576"/>
        <v>275.17123287671234</v>
      </c>
      <c r="R7350" s="3">
        <f t="shared" si="579"/>
        <v>246.41623287671234</v>
      </c>
      <c r="S7350" s="3">
        <f t="shared" si="580"/>
        <v>28.755000000000006</v>
      </c>
      <c r="T7350" s="3"/>
    </row>
    <row r="7351" spans="1:20" x14ac:dyDescent="0.25">
      <c r="A7351" s="1">
        <v>43376</v>
      </c>
      <c r="B7351">
        <v>173</v>
      </c>
      <c r="C7351">
        <v>5</v>
      </c>
      <c r="D7351">
        <v>11.8</v>
      </c>
      <c r="E7351">
        <v>82</v>
      </c>
      <c r="F7351">
        <v>1.1000000000000001</v>
      </c>
      <c r="G7351">
        <v>1878</v>
      </c>
      <c r="H7351">
        <v>8.8000000000000007</v>
      </c>
      <c r="I7351">
        <v>0</v>
      </c>
      <c r="J7351">
        <v>0</v>
      </c>
      <c r="K7351">
        <v>0</v>
      </c>
      <c r="L7351" t="s">
        <v>41</v>
      </c>
      <c r="M7351" t="s">
        <v>12</v>
      </c>
      <c r="N7351" t="s">
        <v>21</v>
      </c>
      <c r="O7351" s="3">
        <f t="shared" si="577"/>
        <v>20.662100456621005</v>
      </c>
      <c r="P7351" s="3">
        <f t="shared" si="578"/>
        <v>180.20833333333334</v>
      </c>
      <c r="Q7351" s="3">
        <f t="shared" si="576"/>
        <v>159.54623287671234</v>
      </c>
      <c r="R7351" s="3">
        <f t="shared" si="579"/>
        <v>142.02998287671232</v>
      </c>
      <c r="S7351" s="3">
        <f t="shared" si="580"/>
        <v>17.516250000000003</v>
      </c>
      <c r="T7351" s="3"/>
    </row>
    <row r="7352" spans="1:20" x14ac:dyDescent="0.25">
      <c r="A7352" s="1">
        <v>43376</v>
      </c>
      <c r="B7352">
        <v>278</v>
      </c>
      <c r="C7352">
        <v>6</v>
      </c>
      <c r="D7352">
        <v>11.4</v>
      </c>
      <c r="E7352">
        <v>84</v>
      </c>
      <c r="F7352">
        <v>0.3</v>
      </c>
      <c r="G7352">
        <v>1742</v>
      </c>
      <c r="H7352">
        <v>8.6999999999999993</v>
      </c>
      <c r="I7352">
        <v>0</v>
      </c>
      <c r="J7352">
        <v>0</v>
      </c>
      <c r="K7352">
        <v>0</v>
      </c>
      <c r="L7352" t="s">
        <v>41</v>
      </c>
      <c r="M7352" t="s">
        <v>12</v>
      </c>
      <c r="N7352" t="s">
        <v>21</v>
      </c>
      <c r="O7352" s="3">
        <f t="shared" si="577"/>
        <v>20.662100456621005</v>
      </c>
      <c r="P7352" s="3">
        <f t="shared" si="578"/>
        <v>289.58333333333337</v>
      </c>
      <c r="Q7352" s="3">
        <f t="shared" si="576"/>
        <v>268.92123287671234</v>
      </c>
      <c r="R7352" s="3">
        <f t="shared" si="579"/>
        <v>240.77373287671233</v>
      </c>
      <c r="S7352" s="3">
        <f t="shared" si="580"/>
        <v>28.147500000000004</v>
      </c>
      <c r="T7352" s="3"/>
    </row>
    <row r="7353" spans="1:20" x14ac:dyDescent="0.25">
      <c r="A7353" s="1">
        <v>43376</v>
      </c>
      <c r="B7353">
        <v>440</v>
      </c>
      <c r="C7353">
        <v>7</v>
      </c>
      <c r="D7353">
        <v>11.2</v>
      </c>
      <c r="E7353">
        <v>85</v>
      </c>
      <c r="F7353">
        <v>0.3</v>
      </c>
      <c r="G7353">
        <v>1593</v>
      </c>
      <c r="H7353">
        <v>8.6999999999999993</v>
      </c>
      <c r="I7353">
        <v>0.02</v>
      </c>
      <c r="J7353">
        <v>0</v>
      </c>
      <c r="K7353">
        <v>0</v>
      </c>
      <c r="L7353" t="s">
        <v>41</v>
      </c>
      <c r="M7353" t="s">
        <v>12</v>
      </c>
      <c r="N7353" t="s">
        <v>21</v>
      </c>
      <c r="O7353" s="3">
        <f t="shared" si="577"/>
        <v>20.662100456621005</v>
      </c>
      <c r="P7353" s="3">
        <f t="shared" si="578"/>
        <v>458.33333333333337</v>
      </c>
      <c r="Q7353" s="3">
        <f t="shared" si="576"/>
        <v>437.67123287671234</v>
      </c>
      <c r="R7353" s="3">
        <f t="shared" si="579"/>
        <v>393.12123287671233</v>
      </c>
      <c r="S7353" s="3">
        <f t="shared" si="580"/>
        <v>44.550000000000004</v>
      </c>
      <c r="T7353" s="3"/>
    </row>
    <row r="7354" spans="1:20" x14ac:dyDescent="0.25">
      <c r="A7354" s="1">
        <v>43376</v>
      </c>
      <c r="B7354">
        <v>762</v>
      </c>
      <c r="C7354">
        <v>8</v>
      </c>
      <c r="D7354">
        <v>11.8</v>
      </c>
      <c r="E7354">
        <v>73</v>
      </c>
      <c r="F7354">
        <v>1</v>
      </c>
      <c r="G7354">
        <v>1649</v>
      </c>
      <c r="H7354">
        <v>7.1</v>
      </c>
      <c r="I7354">
        <v>0.49</v>
      </c>
      <c r="J7354">
        <v>0</v>
      </c>
      <c r="K7354">
        <v>0</v>
      </c>
      <c r="L7354" t="s">
        <v>41</v>
      </c>
      <c r="M7354" t="s">
        <v>12</v>
      </c>
      <c r="N7354" t="s">
        <v>21</v>
      </c>
      <c r="O7354" s="3">
        <f t="shared" si="577"/>
        <v>20.662100456621005</v>
      </c>
      <c r="P7354" s="3">
        <f t="shared" si="578"/>
        <v>793.75</v>
      </c>
      <c r="Q7354" s="3">
        <f t="shared" si="576"/>
        <v>773.08789954337897</v>
      </c>
      <c r="R7354" s="3">
        <f t="shared" si="579"/>
        <v>695.93539954337894</v>
      </c>
      <c r="S7354" s="3">
        <f t="shared" si="580"/>
        <v>77.152500000000003</v>
      </c>
      <c r="T7354" s="3"/>
    </row>
    <row r="7355" spans="1:20" x14ac:dyDescent="0.25">
      <c r="A7355" s="1">
        <v>43376</v>
      </c>
      <c r="B7355">
        <v>966</v>
      </c>
      <c r="C7355">
        <v>9</v>
      </c>
      <c r="D7355">
        <v>14.4</v>
      </c>
      <c r="E7355">
        <v>61</v>
      </c>
      <c r="F7355">
        <v>0.7</v>
      </c>
      <c r="G7355">
        <v>1340</v>
      </c>
      <c r="H7355">
        <v>6.9</v>
      </c>
      <c r="I7355">
        <v>1.21</v>
      </c>
      <c r="J7355">
        <v>0</v>
      </c>
      <c r="K7355">
        <v>0</v>
      </c>
      <c r="L7355" t="s">
        <v>41</v>
      </c>
      <c r="M7355" t="s">
        <v>12</v>
      </c>
      <c r="N7355" t="s">
        <v>21</v>
      </c>
      <c r="O7355" s="3">
        <f t="shared" si="577"/>
        <v>20.662100456621005</v>
      </c>
      <c r="P7355" s="3">
        <f t="shared" si="578"/>
        <v>1006.2500000000001</v>
      </c>
      <c r="Q7355" s="3">
        <f t="shared" si="576"/>
        <v>985.58789954337908</v>
      </c>
      <c r="R7355" s="3">
        <f t="shared" si="579"/>
        <v>887.78039954337908</v>
      </c>
      <c r="S7355" s="3">
        <f t="shared" si="580"/>
        <v>97.807500000000019</v>
      </c>
      <c r="T7355" s="3"/>
    </row>
    <row r="7356" spans="1:20" x14ac:dyDescent="0.25">
      <c r="A7356" s="1">
        <v>43376</v>
      </c>
      <c r="B7356">
        <v>1113</v>
      </c>
      <c r="C7356">
        <v>10</v>
      </c>
      <c r="D7356">
        <v>17.3</v>
      </c>
      <c r="E7356">
        <v>53</v>
      </c>
      <c r="F7356">
        <v>0.7</v>
      </c>
      <c r="G7356">
        <v>1406</v>
      </c>
      <c r="H7356">
        <v>7.6</v>
      </c>
      <c r="I7356">
        <v>1.83</v>
      </c>
      <c r="J7356">
        <v>0</v>
      </c>
      <c r="K7356">
        <v>0</v>
      </c>
      <c r="L7356" t="s">
        <v>41</v>
      </c>
      <c r="M7356" t="s">
        <v>12</v>
      </c>
      <c r="N7356" t="s">
        <v>21</v>
      </c>
      <c r="O7356" s="3">
        <f t="shared" si="577"/>
        <v>20.662100456621005</v>
      </c>
      <c r="P7356" s="3">
        <f t="shared" si="578"/>
        <v>1159.375</v>
      </c>
      <c r="Q7356" s="3">
        <f t="shared" si="576"/>
        <v>1138.7128995433791</v>
      </c>
      <c r="R7356" s="3">
        <f t="shared" si="579"/>
        <v>1026.021649543379</v>
      </c>
      <c r="S7356" s="3">
        <f t="shared" si="580"/>
        <v>112.69125000000001</v>
      </c>
      <c r="T7356" s="3"/>
    </row>
    <row r="7357" spans="1:20" x14ac:dyDescent="0.25">
      <c r="A7357" s="1">
        <v>43376</v>
      </c>
      <c r="B7357">
        <v>1248</v>
      </c>
      <c r="C7357">
        <v>11</v>
      </c>
      <c r="D7357">
        <v>20.3</v>
      </c>
      <c r="E7357">
        <v>46</v>
      </c>
      <c r="F7357">
        <v>1.6</v>
      </c>
      <c r="G7357">
        <v>1409</v>
      </c>
      <c r="H7357">
        <v>8.1999999999999993</v>
      </c>
      <c r="I7357">
        <v>2.29</v>
      </c>
      <c r="J7357">
        <v>0</v>
      </c>
      <c r="K7357">
        <v>0</v>
      </c>
      <c r="L7357" t="s">
        <v>41</v>
      </c>
      <c r="M7357" t="s">
        <v>12</v>
      </c>
      <c r="N7357" t="s">
        <v>21</v>
      </c>
      <c r="O7357" s="3">
        <f t="shared" si="577"/>
        <v>20.662100456621005</v>
      </c>
      <c r="P7357" s="3">
        <f t="shared" si="578"/>
        <v>1300</v>
      </c>
      <c r="Q7357" s="3">
        <f t="shared" si="576"/>
        <v>1279.3378995433791</v>
      </c>
      <c r="R7357" s="3">
        <f t="shared" si="579"/>
        <v>1152.977899543379</v>
      </c>
      <c r="S7357" s="3">
        <f t="shared" si="580"/>
        <v>126.36000000000001</v>
      </c>
      <c r="T7357" s="3"/>
    </row>
    <row r="7358" spans="1:20" x14ac:dyDescent="0.25">
      <c r="A7358" s="1">
        <v>43376</v>
      </c>
      <c r="B7358">
        <v>1634</v>
      </c>
      <c r="C7358">
        <v>12</v>
      </c>
      <c r="D7358">
        <v>21.4</v>
      </c>
      <c r="E7358">
        <v>40</v>
      </c>
      <c r="F7358">
        <v>1.4</v>
      </c>
      <c r="G7358">
        <v>1973</v>
      </c>
      <c r="H7358">
        <v>7.2</v>
      </c>
      <c r="I7358">
        <v>2.5299999999999998</v>
      </c>
      <c r="J7358">
        <v>0</v>
      </c>
      <c r="K7358">
        <v>0</v>
      </c>
      <c r="L7358" t="s">
        <v>41</v>
      </c>
      <c r="M7358" t="s">
        <v>12</v>
      </c>
      <c r="N7358" t="s">
        <v>21</v>
      </c>
      <c r="O7358" s="3">
        <f t="shared" si="577"/>
        <v>20.662100456621005</v>
      </c>
      <c r="P7358" s="3">
        <f t="shared" si="578"/>
        <v>1702.0833333333335</v>
      </c>
      <c r="Q7358" s="3">
        <f t="shared" si="576"/>
        <v>1681.4212328767126</v>
      </c>
      <c r="R7358" s="3">
        <f t="shared" si="579"/>
        <v>1515.9787328767125</v>
      </c>
      <c r="S7358" s="3">
        <f t="shared" si="580"/>
        <v>165.44250000000002</v>
      </c>
      <c r="T7358" s="3"/>
    </row>
    <row r="7359" spans="1:20" x14ac:dyDescent="0.25">
      <c r="A7359" s="1">
        <v>43376</v>
      </c>
      <c r="B7359">
        <v>1849</v>
      </c>
      <c r="C7359">
        <v>13</v>
      </c>
      <c r="D7359">
        <v>22.5</v>
      </c>
      <c r="E7359">
        <v>40</v>
      </c>
      <c r="F7359">
        <v>2.6</v>
      </c>
      <c r="G7359">
        <v>1854</v>
      </c>
      <c r="H7359">
        <v>8.1999999999999993</v>
      </c>
      <c r="I7359">
        <v>2.64</v>
      </c>
      <c r="J7359">
        <v>0</v>
      </c>
      <c r="K7359">
        <v>0</v>
      </c>
      <c r="L7359" t="s">
        <v>41</v>
      </c>
      <c r="M7359" t="s">
        <v>12</v>
      </c>
      <c r="N7359" t="s">
        <v>21</v>
      </c>
      <c r="O7359" s="3">
        <f t="shared" si="577"/>
        <v>20.662100456621005</v>
      </c>
      <c r="P7359" s="3">
        <f t="shared" si="578"/>
        <v>1926.0416666666667</v>
      </c>
      <c r="Q7359" s="3">
        <f t="shared" si="576"/>
        <v>1905.3795662100458</v>
      </c>
      <c r="R7359" s="3">
        <f t="shared" si="579"/>
        <v>1718.1683162100458</v>
      </c>
      <c r="S7359" s="3">
        <f t="shared" si="580"/>
        <v>187.21125000000004</v>
      </c>
      <c r="T7359" s="3"/>
    </row>
    <row r="7360" spans="1:20" x14ac:dyDescent="0.25">
      <c r="A7360" s="1">
        <v>43376</v>
      </c>
      <c r="B7360">
        <v>1995</v>
      </c>
      <c r="C7360">
        <v>14</v>
      </c>
      <c r="D7360">
        <v>23.4</v>
      </c>
      <c r="E7360">
        <v>35</v>
      </c>
      <c r="F7360">
        <v>1.6</v>
      </c>
      <c r="G7360">
        <v>1972</v>
      </c>
      <c r="H7360">
        <v>7</v>
      </c>
      <c r="I7360">
        <v>2.5099999999999998</v>
      </c>
      <c r="J7360">
        <v>0</v>
      </c>
      <c r="K7360">
        <v>0</v>
      </c>
      <c r="L7360" t="s">
        <v>41</v>
      </c>
      <c r="M7360" t="s">
        <v>12</v>
      </c>
      <c r="N7360" t="s">
        <v>21</v>
      </c>
      <c r="O7360" s="3">
        <f t="shared" si="577"/>
        <v>20.662100456621005</v>
      </c>
      <c r="P7360" s="3">
        <f t="shared" si="578"/>
        <v>2078.125</v>
      </c>
      <c r="Q7360" s="3">
        <f t="shared" si="576"/>
        <v>2057.4628995433791</v>
      </c>
      <c r="R7360" s="3">
        <f t="shared" si="579"/>
        <v>1855.469149543379</v>
      </c>
      <c r="S7360" s="3">
        <f t="shared" si="580"/>
        <v>201.99375000000001</v>
      </c>
      <c r="T7360" s="3"/>
    </row>
    <row r="7361" spans="1:20" x14ac:dyDescent="0.25">
      <c r="A7361" s="1">
        <v>43376</v>
      </c>
      <c r="B7361">
        <v>2200</v>
      </c>
      <c r="C7361">
        <v>15</v>
      </c>
      <c r="D7361">
        <v>24.1</v>
      </c>
      <c r="E7361">
        <v>34</v>
      </c>
      <c r="F7361">
        <v>2</v>
      </c>
      <c r="G7361">
        <v>1996</v>
      </c>
      <c r="H7361">
        <v>7.2</v>
      </c>
      <c r="I7361">
        <v>2.14</v>
      </c>
      <c r="J7361">
        <v>0</v>
      </c>
      <c r="K7361">
        <v>0</v>
      </c>
      <c r="L7361" t="s">
        <v>41</v>
      </c>
      <c r="M7361" t="s">
        <v>12</v>
      </c>
      <c r="N7361" t="s">
        <v>21</v>
      </c>
      <c r="O7361" s="3">
        <f t="shared" si="577"/>
        <v>20.662100456621005</v>
      </c>
      <c r="P7361" s="3">
        <f t="shared" si="578"/>
        <v>2291.666666666667</v>
      </c>
      <c r="Q7361" s="3">
        <f t="shared" si="576"/>
        <v>2271.0045662100461</v>
      </c>
      <c r="R7361" s="3">
        <f t="shared" si="579"/>
        <v>2048.2545662100461</v>
      </c>
      <c r="S7361" s="3">
        <f t="shared" si="580"/>
        <v>222.75000000000006</v>
      </c>
      <c r="T7361" s="3"/>
    </row>
    <row r="7362" spans="1:20" x14ac:dyDescent="0.25">
      <c r="A7362" s="1">
        <v>43376</v>
      </c>
      <c r="B7362">
        <v>2112</v>
      </c>
      <c r="C7362">
        <v>16</v>
      </c>
      <c r="D7362">
        <v>24</v>
      </c>
      <c r="E7362">
        <v>34</v>
      </c>
      <c r="F7362">
        <v>2.7</v>
      </c>
      <c r="G7362">
        <v>2000</v>
      </c>
      <c r="H7362">
        <v>7.1</v>
      </c>
      <c r="I7362">
        <v>1.62</v>
      </c>
      <c r="J7362">
        <v>0</v>
      </c>
      <c r="K7362">
        <v>0</v>
      </c>
      <c r="L7362" t="s">
        <v>41</v>
      </c>
      <c r="M7362" t="s">
        <v>12</v>
      </c>
      <c r="N7362" t="s">
        <v>21</v>
      </c>
      <c r="O7362" s="3">
        <f t="shared" si="577"/>
        <v>20.662100456621005</v>
      </c>
      <c r="P7362" s="3">
        <f t="shared" si="578"/>
        <v>2200</v>
      </c>
      <c r="Q7362" s="3">
        <f t="shared" ref="Q7362:Q7425" si="581">P7362-O7362</f>
        <v>2179.3378995433791</v>
      </c>
      <c r="R7362" s="3">
        <f t="shared" si="579"/>
        <v>1965.4978995433789</v>
      </c>
      <c r="S7362" s="3">
        <f t="shared" si="580"/>
        <v>213.84000000000003</v>
      </c>
      <c r="T7362" s="3"/>
    </row>
    <row r="7363" spans="1:20" x14ac:dyDescent="0.25">
      <c r="A7363" s="1">
        <v>43376</v>
      </c>
      <c r="B7363">
        <v>2400</v>
      </c>
      <c r="C7363">
        <v>17</v>
      </c>
      <c r="D7363">
        <v>23.3</v>
      </c>
      <c r="E7363">
        <v>36</v>
      </c>
      <c r="F7363">
        <v>1.7</v>
      </c>
      <c r="G7363">
        <v>1960</v>
      </c>
      <c r="H7363">
        <v>7.3</v>
      </c>
      <c r="I7363">
        <v>0.95</v>
      </c>
      <c r="J7363">
        <v>0</v>
      </c>
      <c r="K7363">
        <v>0</v>
      </c>
      <c r="L7363" t="s">
        <v>41</v>
      </c>
      <c r="M7363" t="s">
        <v>12</v>
      </c>
      <c r="N7363" t="s">
        <v>21</v>
      </c>
      <c r="O7363" s="3">
        <f t="shared" ref="O7363:O7426" si="582">$V$7</f>
        <v>20.662100456621005</v>
      </c>
      <c r="P7363" s="3">
        <f t="shared" ref="P7363:P7426" si="583">$V$10*B7363</f>
        <v>2500</v>
      </c>
      <c r="Q7363" s="3">
        <f t="shared" si="581"/>
        <v>2479.3378995433791</v>
      </c>
      <c r="R7363" s="3">
        <f t="shared" ref="R7363:R7426" si="584">Q7363-S7363</f>
        <v>2236.3378995433791</v>
      </c>
      <c r="S7363" s="3">
        <f t="shared" ref="S7363:S7426" si="585">9.72%*P7363</f>
        <v>243.00000000000003</v>
      </c>
      <c r="T7363" s="3"/>
    </row>
    <row r="7364" spans="1:20" x14ac:dyDescent="0.25">
      <c r="A7364" s="1">
        <v>43376</v>
      </c>
      <c r="B7364">
        <v>2235</v>
      </c>
      <c r="C7364">
        <v>18</v>
      </c>
      <c r="D7364">
        <v>21.5</v>
      </c>
      <c r="E7364">
        <v>43</v>
      </c>
      <c r="F7364">
        <v>1.8</v>
      </c>
      <c r="G7364">
        <v>2000</v>
      </c>
      <c r="H7364">
        <v>8.3000000000000007</v>
      </c>
      <c r="I7364">
        <v>0.26</v>
      </c>
      <c r="J7364">
        <v>0</v>
      </c>
      <c r="K7364">
        <v>0</v>
      </c>
      <c r="L7364" t="s">
        <v>41</v>
      </c>
      <c r="M7364" t="s">
        <v>12</v>
      </c>
      <c r="N7364" t="s">
        <v>21</v>
      </c>
      <c r="O7364" s="3">
        <f t="shared" si="582"/>
        <v>20.662100456621005</v>
      </c>
      <c r="P7364" s="3">
        <f t="shared" si="583"/>
        <v>2328.125</v>
      </c>
      <c r="Q7364" s="3">
        <f t="shared" si="581"/>
        <v>2307.4628995433791</v>
      </c>
      <c r="R7364" s="3">
        <f t="shared" si="584"/>
        <v>2081.1691495433793</v>
      </c>
      <c r="S7364" s="3">
        <f t="shared" si="585"/>
        <v>226.29375000000002</v>
      </c>
      <c r="T7364" s="3"/>
    </row>
    <row r="7365" spans="1:20" x14ac:dyDescent="0.25">
      <c r="A7365" s="1">
        <v>43376</v>
      </c>
      <c r="B7365">
        <v>1792</v>
      </c>
      <c r="C7365">
        <v>19</v>
      </c>
      <c r="D7365">
        <v>20</v>
      </c>
      <c r="E7365">
        <v>49</v>
      </c>
      <c r="F7365">
        <v>1.5</v>
      </c>
      <c r="G7365">
        <v>2000</v>
      </c>
      <c r="H7365">
        <v>8.9</v>
      </c>
      <c r="I7365">
        <v>0</v>
      </c>
      <c r="J7365">
        <v>0</v>
      </c>
      <c r="K7365">
        <v>0</v>
      </c>
      <c r="L7365" t="s">
        <v>41</v>
      </c>
      <c r="M7365" t="s">
        <v>12</v>
      </c>
      <c r="N7365" t="s">
        <v>21</v>
      </c>
      <c r="O7365" s="3">
        <f t="shared" si="582"/>
        <v>20.662100456621005</v>
      </c>
      <c r="P7365" s="3">
        <f t="shared" si="583"/>
        <v>1866.6666666666667</v>
      </c>
      <c r="Q7365" s="3">
        <f t="shared" si="581"/>
        <v>1846.0045662100458</v>
      </c>
      <c r="R7365" s="3">
        <f t="shared" si="584"/>
        <v>1664.5645662100458</v>
      </c>
      <c r="S7365" s="3">
        <f t="shared" si="585"/>
        <v>181.44000000000003</v>
      </c>
      <c r="T7365" s="3"/>
    </row>
    <row r="7366" spans="1:20" x14ac:dyDescent="0.25">
      <c r="A7366" s="1">
        <v>43376</v>
      </c>
      <c r="B7366">
        <v>1744</v>
      </c>
      <c r="C7366">
        <v>20</v>
      </c>
      <c r="D7366">
        <v>18.600000000000001</v>
      </c>
      <c r="E7366">
        <v>55</v>
      </c>
      <c r="F7366">
        <v>1.5</v>
      </c>
      <c r="G7366">
        <v>2000</v>
      </c>
      <c r="H7366">
        <v>9.3000000000000007</v>
      </c>
      <c r="I7366">
        <v>0</v>
      </c>
      <c r="J7366">
        <v>0</v>
      </c>
      <c r="K7366">
        <v>0</v>
      </c>
      <c r="L7366" t="s">
        <v>41</v>
      </c>
      <c r="M7366" t="s">
        <v>12</v>
      </c>
      <c r="N7366" t="s">
        <v>21</v>
      </c>
      <c r="O7366" s="3">
        <f t="shared" si="582"/>
        <v>20.662100456621005</v>
      </c>
      <c r="P7366" s="3">
        <f t="shared" si="583"/>
        <v>1816.6666666666667</v>
      </c>
      <c r="Q7366" s="3">
        <f t="shared" si="581"/>
        <v>1796.0045662100458</v>
      </c>
      <c r="R7366" s="3">
        <f t="shared" si="584"/>
        <v>1619.4245662100459</v>
      </c>
      <c r="S7366" s="3">
        <f t="shared" si="585"/>
        <v>176.58</v>
      </c>
      <c r="T7366" s="3"/>
    </row>
    <row r="7367" spans="1:20" x14ac:dyDescent="0.25">
      <c r="A7367" s="1">
        <v>43376</v>
      </c>
      <c r="B7367">
        <v>1594</v>
      </c>
      <c r="C7367">
        <v>21</v>
      </c>
      <c r="D7367">
        <v>17.600000000000001</v>
      </c>
      <c r="E7367">
        <v>59</v>
      </c>
      <c r="F7367">
        <v>1.6</v>
      </c>
      <c r="G7367">
        <v>2000</v>
      </c>
      <c r="H7367">
        <v>9.4</v>
      </c>
      <c r="I7367">
        <v>0</v>
      </c>
      <c r="J7367">
        <v>0</v>
      </c>
      <c r="K7367">
        <v>0</v>
      </c>
      <c r="L7367" t="s">
        <v>41</v>
      </c>
      <c r="M7367" t="s">
        <v>12</v>
      </c>
      <c r="N7367" t="s">
        <v>21</v>
      </c>
      <c r="O7367" s="3">
        <f t="shared" si="582"/>
        <v>20.662100456621005</v>
      </c>
      <c r="P7367" s="3">
        <f t="shared" si="583"/>
        <v>1660.4166666666667</v>
      </c>
      <c r="Q7367" s="3">
        <f t="shared" si="581"/>
        <v>1639.7545662100458</v>
      </c>
      <c r="R7367" s="3">
        <f t="shared" si="584"/>
        <v>1478.3620662100459</v>
      </c>
      <c r="S7367" s="3">
        <f t="shared" si="585"/>
        <v>161.39250000000001</v>
      </c>
      <c r="T7367" s="3"/>
    </row>
    <row r="7368" spans="1:20" x14ac:dyDescent="0.25">
      <c r="A7368" s="1">
        <v>43376</v>
      </c>
      <c r="B7368">
        <v>1393</v>
      </c>
      <c r="C7368">
        <v>22</v>
      </c>
      <c r="D7368">
        <v>16.899999999999999</v>
      </c>
      <c r="E7368">
        <v>63</v>
      </c>
      <c r="F7368">
        <v>0.2</v>
      </c>
      <c r="G7368">
        <v>2000</v>
      </c>
      <c r="H7368">
        <v>9.8000000000000007</v>
      </c>
      <c r="I7368">
        <v>0</v>
      </c>
      <c r="J7368">
        <v>0</v>
      </c>
      <c r="K7368">
        <v>0</v>
      </c>
      <c r="L7368" t="s">
        <v>41</v>
      </c>
      <c r="M7368" t="s">
        <v>12</v>
      </c>
      <c r="N7368" t="s">
        <v>21</v>
      </c>
      <c r="O7368" s="3">
        <f t="shared" si="582"/>
        <v>20.662100456621005</v>
      </c>
      <c r="P7368" s="3">
        <f t="shared" si="583"/>
        <v>1451.0416666666667</v>
      </c>
      <c r="Q7368" s="3">
        <f t="shared" si="581"/>
        <v>1430.3795662100458</v>
      </c>
      <c r="R7368" s="3">
        <f t="shared" si="584"/>
        <v>1289.3383162100458</v>
      </c>
      <c r="S7368" s="3">
        <f t="shared" si="585"/>
        <v>141.04125000000002</v>
      </c>
      <c r="T7368" s="3"/>
    </row>
    <row r="7369" spans="1:20" x14ac:dyDescent="0.25">
      <c r="A7369" s="1">
        <v>43376</v>
      </c>
      <c r="B7369">
        <v>1033</v>
      </c>
      <c r="C7369">
        <v>23</v>
      </c>
      <c r="D7369">
        <v>16.100000000000001</v>
      </c>
      <c r="E7369">
        <v>63</v>
      </c>
      <c r="F7369">
        <v>0.6</v>
      </c>
      <c r="G7369">
        <v>2000</v>
      </c>
      <c r="H7369">
        <v>9</v>
      </c>
      <c r="I7369">
        <v>0</v>
      </c>
      <c r="J7369">
        <v>0</v>
      </c>
      <c r="K7369">
        <v>0</v>
      </c>
      <c r="L7369" t="s">
        <v>41</v>
      </c>
      <c r="M7369" t="s">
        <v>12</v>
      </c>
      <c r="N7369" t="s">
        <v>21</v>
      </c>
      <c r="O7369" s="3">
        <f t="shared" si="582"/>
        <v>20.662100456621005</v>
      </c>
      <c r="P7369" s="3">
        <f t="shared" si="583"/>
        <v>1076.0416666666667</v>
      </c>
      <c r="Q7369" s="3">
        <f t="shared" si="581"/>
        <v>1055.3795662100458</v>
      </c>
      <c r="R7369" s="3">
        <f t="shared" si="584"/>
        <v>950.78831621004576</v>
      </c>
      <c r="S7369" s="3">
        <f t="shared" si="585"/>
        <v>104.59125000000002</v>
      </c>
      <c r="T7369" s="3"/>
    </row>
    <row r="7370" spans="1:20" x14ac:dyDescent="0.25">
      <c r="A7370" s="1">
        <v>43377</v>
      </c>
      <c r="B7370">
        <v>0</v>
      </c>
      <c r="C7370">
        <v>0</v>
      </c>
      <c r="D7370">
        <v>15.5</v>
      </c>
      <c r="E7370">
        <v>65</v>
      </c>
      <c r="F7370">
        <v>0.8</v>
      </c>
      <c r="G7370">
        <v>2000</v>
      </c>
      <c r="H7370">
        <v>8.9</v>
      </c>
      <c r="I7370">
        <v>0</v>
      </c>
      <c r="J7370">
        <v>0</v>
      </c>
      <c r="K7370">
        <v>0</v>
      </c>
      <c r="L7370" t="s">
        <v>41</v>
      </c>
      <c r="M7370" t="s">
        <v>20</v>
      </c>
      <c r="N7370" t="s">
        <v>39</v>
      </c>
      <c r="O7370" s="3">
        <f t="shared" si="582"/>
        <v>20.662100456621005</v>
      </c>
      <c r="P7370" s="3">
        <f t="shared" si="583"/>
        <v>0</v>
      </c>
      <c r="Q7370" s="3">
        <f t="shared" si="581"/>
        <v>-20.662100456621005</v>
      </c>
      <c r="R7370" s="3">
        <f t="shared" si="584"/>
        <v>-20.662100456621005</v>
      </c>
      <c r="S7370" s="3">
        <f t="shared" si="585"/>
        <v>0</v>
      </c>
      <c r="T7370" s="3"/>
    </row>
    <row r="7371" spans="1:20" x14ac:dyDescent="0.25">
      <c r="A7371" s="1">
        <v>43377</v>
      </c>
      <c r="B7371">
        <v>0</v>
      </c>
      <c r="C7371">
        <v>1</v>
      </c>
      <c r="D7371">
        <v>14.7</v>
      </c>
      <c r="E7371">
        <v>69</v>
      </c>
      <c r="F7371">
        <v>0.6</v>
      </c>
      <c r="G7371">
        <v>2000</v>
      </c>
      <c r="H7371">
        <v>9</v>
      </c>
      <c r="I7371">
        <v>0</v>
      </c>
      <c r="J7371">
        <v>0</v>
      </c>
      <c r="K7371">
        <v>0</v>
      </c>
      <c r="L7371" t="s">
        <v>41</v>
      </c>
      <c r="M7371" t="s">
        <v>20</v>
      </c>
      <c r="N7371" t="s">
        <v>39</v>
      </c>
      <c r="O7371" s="3">
        <f t="shared" si="582"/>
        <v>20.662100456621005</v>
      </c>
      <c r="P7371" s="3">
        <f t="shared" si="583"/>
        <v>0</v>
      </c>
      <c r="Q7371" s="3">
        <f t="shared" si="581"/>
        <v>-20.662100456621005</v>
      </c>
      <c r="R7371" s="3">
        <f t="shared" si="584"/>
        <v>-20.662100456621005</v>
      </c>
      <c r="S7371" s="3">
        <f t="shared" si="585"/>
        <v>0</v>
      </c>
      <c r="T7371" s="3"/>
    </row>
    <row r="7372" spans="1:20" x14ac:dyDescent="0.25">
      <c r="A7372" s="1">
        <v>43377</v>
      </c>
      <c r="B7372">
        <v>0</v>
      </c>
      <c r="C7372">
        <v>2</v>
      </c>
      <c r="D7372">
        <v>14</v>
      </c>
      <c r="E7372">
        <v>73</v>
      </c>
      <c r="F7372">
        <v>0.5</v>
      </c>
      <c r="G7372">
        <v>1992</v>
      </c>
      <c r="H7372">
        <v>9.1999999999999993</v>
      </c>
      <c r="I7372">
        <v>0</v>
      </c>
      <c r="J7372">
        <v>0</v>
      </c>
      <c r="K7372">
        <v>0</v>
      </c>
      <c r="L7372" t="s">
        <v>41</v>
      </c>
      <c r="M7372" t="s">
        <v>20</v>
      </c>
      <c r="N7372" t="s">
        <v>39</v>
      </c>
      <c r="O7372" s="3">
        <f t="shared" si="582"/>
        <v>20.662100456621005</v>
      </c>
      <c r="P7372" s="3">
        <f t="shared" si="583"/>
        <v>0</v>
      </c>
      <c r="Q7372" s="3">
        <f t="shared" si="581"/>
        <v>-20.662100456621005</v>
      </c>
      <c r="R7372" s="3">
        <f t="shared" si="584"/>
        <v>-20.662100456621005</v>
      </c>
      <c r="S7372" s="3">
        <f t="shared" si="585"/>
        <v>0</v>
      </c>
      <c r="T7372" s="3"/>
    </row>
    <row r="7373" spans="1:20" x14ac:dyDescent="0.25">
      <c r="A7373" s="1">
        <v>43377</v>
      </c>
      <c r="B7373">
        <v>0</v>
      </c>
      <c r="C7373">
        <v>3</v>
      </c>
      <c r="D7373">
        <v>13.6</v>
      </c>
      <c r="E7373">
        <v>75</v>
      </c>
      <c r="F7373">
        <v>0.8</v>
      </c>
      <c r="G7373">
        <v>1960</v>
      </c>
      <c r="H7373">
        <v>9.1999999999999993</v>
      </c>
      <c r="I7373">
        <v>0</v>
      </c>
      <c r="J7373">
        <v>0</v>
      </c>
      <c r="K7373">
        <v>0</v>
      </c>
      <c r="L7373" t="s">
        <v>41</v>
      </c>
      <c r="M7373" t="s">
        <v>20</v>
      </c>
      <c r="N7373" t="s">
        <v>39</v>
      </c>
      <c r="O7373" s="3">
        <f t="shared" si="582"/>
        <v>20.662100456621005</v>
      </c>
      <c r="P7373" s="3">
        <f t="shared" si="583"/>
        <v>0</v>
      </c>
      <c r="Q7373" s="3">
        <f t="shared" si="581"/>
        <v>-20.662100456621005</v>
      </c>
      <c r="R7373" s="3">
        <f t="shared" si="584"/>
        <v>-20.662100456621005</v>
      </c>
      <c r="S7373" s="3">
        <f t="shared" si="585"/>
        <v>0</v>
      </c>
      <c r="T7373" s="3"/>
    </row>
    <row r="7374" spans="1:20" x14ac:dyDescent="0.25">
      <c r="A7374" s="1">
        <v>43377</v>
      </c>
      <c r="B7374">
        <v>0</v>
      </c>
      <c r="C7374">
        <v>4</v>
      </c>
      <c r="D7374">
        <v>13.3</v>
      </c>
      <c r="E7374">
        <v>75</v>
      </c>
      <c r="F7374">
        <v>0.4</v>
      </c>
      <c r="G7374">
        <v>1792</v>
      </c>
      <c r="H7374">
        <v>8.9</v>
      </c>
      <c r="I7374">
        <v>0</v>
      </c>
      <c r="J7374">
        <v>0</v>
      </c>
      <c r="K7374">
        <v>0</v>
      </c>
      <c r="L7374" t="s">
        <v>41</v>
      </c>
      <c r="M7374" t="s">
        <v>20</v>
      </c>
      <c r="N7374" t="s">
        <v>39</v>
      </c>
      <c r="O7374" s="3">
        <f t="shared" si="582"/>
        <v>20.662100456621005</v>
      </c>
      <c r="P7374" s="3">
        <f t="shared" si="583"/>
        <v>0</v>
      </c>
      <c r="Q7374" s="3">
        <f t="shared" si="581"/>
        <v>-20.662100456621005</v>
      </c>
      <c r="R7374" s="3">
        <f t="shared" si="584"/>
        <v>-20.662100456621005</v>
      </c>
      <c r="S7374" s="3">
        <f t="shared" si="585"/>
        <v>0</v>
      </c>
      <c r="T7374" s="3"/>
    </row>
    <row r="7375" spans="1:20" x14ac:dyDescent="0.25">
      <c r="A7375" s="1">
        <v>43377</v>
      </c>
      <c r="B7375">
        <v>0</v>
      </c>
      <c r="C7375">
        <v>5</v>
      </c>
      <c r="D7375">
        <v>13.2</v>
      </c>
      <c r="E7375">
        <v>73</v>
      </c>
      <c r="F7375">
        <v>0.9</v>
      </c>
      <c r="G7375">
        <v>1857</v>
      </c>
      <c r="H7375">
        <v>8.4</v>
      </c>
      <c r="I7375">
        <v>0</v>
      </c>
      <c r="J7375">
        <v>0</v>
      </c>
      <c r="K7375">
        <v>0</v>
      </c>
      <c r="L7375" t="s">
        <v>41</v>
      </c>
      <c r="M7375" t="s">
        <v>20</v>
      </c>
      <c r="N7375" t="s">
        <v>39</v>
      </c>
      <c r="O7375" s="3">
        <f t="shared" si="582"/>
        <v>20.662100456621005</v>
      </c>
      <c r="P7375" s="3">
        <f t="shared" si="583"/>
        <v>0</v>
      </c>
      <c r="Q7375" s="3">
        <f t="shared" si="581"/>
        <v>-20.662100456621005</v>
      </c>
      <c r="R7375" s="3">
        <f t="shared" si="584"/>
        <v>-20.662100456621005</v>
      </c>
      <c r="S7375" s="3">
        <f t="shared" si="585"/>
        <v>0</v>
      </c>
      <c r="T7375" s="3"/>
    </row>
    <row r="7376" spans="1:20" x14ac:dyDescent="0.25">
      <c r="A7376" s="1">
        <v>43377</v>
      </c>
      <c r="B7376">
        <v>0</v>
      </c>
      <c r="C7376">
        <v>6</v>
      </c>
      <c r="D7376">
        <v>13.2</v>
      </c>
      <c r="E7376">
        <v>73</v>
      </c>
      <c r="F7376">
        <v>1.1000000000000001</v>
      </c>
      <c r="G7376">
        <v>1900</v>
      </c>
      <c r="H7376">
        <v>8.4</v>
      </c>
      <c r="I7376">
        <v>0</v>
      </c>
      <c r="J7376">
        <v>0</v>
      </c>
      <c r="K7376">
        <v>0</v>
      </c>
      <c r="L7376" t="s">
        <v>41</v>
      </c>
      <c r="M7376" t="s">
        <v>20</v>
      </c>
      <c r="N7376" t="s">
        <v>39</v>
      </c>
      <c r="O7376" s="3">
        <f t="shared" si="582"/>
        <v>20.662100456621005</v>
      </c>
      <c r="P7376" s="3">
        <f t="shared" si="583"/>
        <v>0</v>
      </c>
      <c r="Q7376" s="3">
        <f t="shared" si="581"/>
        <v>-20.662100456621005</v>
      </c>
      <c r="R7376" s="3">
        <f t="shared" si="584"/>
        <v>-20.662100456621005</v>
      </c>
      <c r="S7376" s="3">
        <f t="shared" si="585"/>
        <v>0</v>
      </c>
      <c r="T7376" s="3"/>
    </row>
    <row r="7377" spans="1:20" x14ac:dyDescent="0.25">
      <c r="A7377" s="1">
        <v>43377</v>
      </c>
      <c r="B7377">
        <v>0</v>
      </c>
      <c r="C7377">
        <v>7</v>
      </c>
      <c r="D7377">
        <v>13.2</v>
      </c>
      <c r="E7377">
        <v>75</v>
      </c>
      <c r="F7377">
        <v>0.8</v>
      </c>
      <c r="G7377">
        <v>1780</v>
      </c>
      <c r="H7377">
        <v>8.8000000000000007</v>
      </c>
      <c r="I7377">
        <v>0.01</v>
      </c>
      <c r="J7377">
        <v>0</v>
      </c>
      <c r="K7377">
        <v>0</v>
      </c>
      <c r="L7377" t="s">
        <v>41</v>
      </c>
      <c r="M7377" t="s">
        <v>20</v>
      </c>
      <c r="N7377" t="s">
        <v>39</v>
      </c>
      <c r="O7377" s="3">
        <f t="shared" si="582"/>
        <v>20.662100456621005</v>
      </c>
      <c r="P7377" s="3">
        <f t="shared" si="583"/>
        <v>0</v>
      </c>
      <c r="Q7377" s="3">
        <f t="shared" si="581"/>
        <v>-20.662100456621005</v>
      </c>
      <c r="R7377" s="3">
        <f t="shared" si="584"/>
        <v>-20.662100456621005</v>
      </c>
      <c r="S7377" s="3">
        <f t="shared" si="585"/>
        <v>0</v>
      </c>
      <c r="T7377" s="3"/>
    </row>
    <row r="7378" spans="1:20" x14ac:dyDescent="0.25">
      <c r="A7378" s="1">
        <v>43377</v>
      </c>
      <c r="B7378">
        <v>0</v>
      </c>
      <c r="C7378">
        <v>8</v>
      </c>
      <c r="D7378">
        <v>13.9</v>
      </c>
      <c r="E7378">
        <v>68</v>
      </c>
      <c r="F7378">
        <v>0.9</v>
      </c>
      <c r="G7378">
        <v>1912</v>
      </c>
      <c r="H7378">
        <v>8</v>
      </c>
      <c r="I7378">
        <v>0.34</v>
      </c>
      <c r="J7378">
        <v>0</v>
      </c>
      <c r="K7378">
        <v>0</v>
      </c>
      <c r="L7378" t="s">
        <v>41</v>
      </c>
      <c r="M7378" t="s">
        <v>20</v>
      </c>
      <c r="N7378" t="s">
        <v>39</v>
      </c>
      <c r="O7378" s="3">
        <f t="shared" si="582"/>
        <v>20.662100456621005</v>
      </c>
      <c r="P7378" s="3">
        <f t="shared" si="583"/>
        <v>0</v>
      </c>
      <c r="Q7378" s="3">
        <f t="shared" si="581"/>
        <v>-20.662100456621005</v>
      </c>
      <c r="R7378" s="3">
        <f t="shared" si="584"/>
        <v>-20.662100456621005</v>
      </c>
      <c r="S7378" s="3">
        <f t="shared" si="585"/>
        <v>0</v>
      </c>
      <c r="T7378" s="3"/>
    </row>
    <row r="7379" spans="1:20" x14ac:dyDescent="0.25">
      <c r="A7379" s="1">
        <v>43377</v>
      </c>
      <c r="B7379">
        <v>0</v>
      </c>
      <c r="C7379">
        <v>9</v>
      </c>
      <c r="D7379">
        <v>16.7</v>
      </c>
      <c r="E7379">
        <v>58</v>
      </c>
      <c r="F7379">
        <v>1.8</v>
      </c>
      <c r="G7379">
        <v>1821</v>
      </c>
      <c r="H7379">
        <v>8.3000000000000007</v>
      </c>
      <c r="I7379">
        <v>1.22</v>
      </c>
      <c r="J7379">
        <v>0</v>
      </c>
      <c r="K7379">
        <v>0</v>
      </c>
      <c r="L7379" t="s">
        <v>41</v>
      </c>
      <c r="M7379" t="s">
        <v>20</v>
      </c>
      <c r="N7379" t="s">
        <v>39</v>
      </c>
      <c r="O7379" s="3">
        <f t="shared" si="582"/>
        <v>20.662100456621005</v>
      </c>
      <c r="P7379" s="3">
        <f t="shared" si="583"/>
        <v>0</v>
      </c>
      <c r="Q7379" s="3">
        <f t="shared" si="581"/>
        <v>-20.662100456621005</v>
      </c>
      <c r="R7379" s="3">
        <f t="shared" si="584"/>
        <v>-20.662100456621005</v>
      </c>
      <c r="S7379" s="3">
        <f t="shared" si="585"/>
        <v>0</v>
      </c>
      <c r="T7379" s="3"/>
    </row>
    <row r="7380" spans="1:20" x14ac:dyDescent="0.25">
      <c r="A7380" s="1">
        <v>43377</v>
      </c>
      <c r="B7380">
        <v>0</v>
      </c>
      <c r="C7380">
        <v>10</v>
      </c>
      <c r="D7380">
        <v>19</v>
      </c>
      <c r="E7380">
        <v>49</v>
      </c>
      <c r="F7380">
        <v>1.7</v>
      </c>
      <c r="G7380">
        <v>1980</v>
      </c>
      <c r="H7380">
        <v>8</v>
      </c>
      <c r="I7380">
        <v>1.73</v>
      </c>
      <c r="J7380">
        <v>0</v>
      </c>
      <c r="K7380">
        <v>0</v>
      </c>
      <c r="L7380" t="s">
        <v>41</v>
      </c>
      <c r="M7380" t="s">
        <v>20</v>
      </c>
      <c r="N7380" t="s">
        <v>39</v>
      </c>
      <c r="O7380" s="3">
        <f t="shared" si="582"/>
        <v>20.662100456621005</v>
      </c>
      <c r="P7380" s="3">
        <f t="shared" si="583"/>
        <v>0</v>
      </c>
      <c r="Q7380" s="3">
        <f t="shared" si="581"/>
        <v>-20.662100456621005</v>
      </c>
      <c r="R7380" s="3">
        <f t="shared" si="584"/>
        <v>-20.662100456621005</v>
      </c>
      <c r="S7380" s="3">
        <f t="shared" si="585"/>
        <v>0</v>
      </c>
      <c r="T7380" s="3"/>
    </row>
    <row r="7381" spans="1:20" x14ac:dyDescent="0.25">
      <c r="A7381" s="1">
        <v>43377</v>
      </c>
      <c r="B7381">
        <v>0</v>
      </c>
      <c r="C7381">
        <v>11</v>
      </c>
      <c r="D7381">
        <v>21.3</v>
      </c>
      <c r="E7381">
        <v>41</v>
      </c>
      <c r="F7381">
        <v>1.9</v>
      </c>
      <c r="G7381">
        <v>1963</v>
      </c>
      <c r="H7381">
        <v>7.5</v>
      </c>
      <c r="I7381">
        <v>2.36</v>
      </c>
      <c r="J7381">
        <v>0</v>
      </c>
      <c r="K7381">
        <v>0</v>
      </c>
      <c r="L7381" t="s">
        <v>41</v>
      </c>
      <c r="M7381" t="s">
        <v>20</v>
      </c>
      <c r="N7381" t="s">
        <v>39</v>
      </c>
      <c r="O7381" s="3">
        <f t="shared" si="582"/>
        <v>20.662100456621005</v>
      </c>
      <c r="P7381" s="3">
        <f t="shared" si="583"/>
        <v>0</v>
      </c>
      <c r="Q7381" s="3">
        <f t="shared" si="581"/>
        <v>-20.662100456621005</v>
      </c>
      <c r="R7381" s="3">
        <f t="shared" si="584"/>
        <v>-20.662100456621005</v>
      </c>
      <c r="S7381" s="3">
        <f t="shared" si="585"/>
        <v>0</v>
      </c>
      <c r="T7381" s="3"/>
    </row>
    <row r="7382" spans="1:20" x14ac:dyDescent="0.25">
      <c r="A7382" s="1">
        <v>43377</v>
      </c>
      <c r="B7382">
        <v>0</v>
      </c>
      <c r="C7382">
        <v>12</v>
      </c>
      <c r="D7382">
        <v>23.2</v>
      </c>
      <c r="E7382">
        <v>38</v>
      </c>
      <c r="F7382">
        <v>1.7</v>
      </c>
      <c r="G7382">
        <v>1990</v>
      </c>
      <c r="H7382">
        <v>8</v>
      </c>
      <c r="I7382">
        <v>2.44</v>
      </c>
      <c r="J7382">
        <v>0</v>
      </c>
      <c r="K7382">
        <v>0</v>
      </c>
      <c r="L7382" t="s">
        <v>41</v>
      </c>
      <c r="M7382" t="s">
        <v>20</v>
      </c>
      <c r="N7382" t="s">
        <v>39</v>
      </c>
      <c r="O7382" s="3">
        <f t="shared" si="582"/>
        <v>20.662100456621005</v>
      </c>
      <c r="P7382" s="3">
        <f t="shared" si="583"/>
        <v>0</v>
      </c>
      <c r="Q7382" s="3">
        <f t="shared" si="581"/>
        <v>-20.662100456621005</v>
      </c>
      <c r="R7382" s="3">
        <f t="shared" si="584"/>
        <v>-20.662100456621005</v>
      </c>
      <c r="S7382" s="3">
        <f t="shared" si="585"/>
        <v>0</v>
      </c>
      <c r="T7382" s="3"/>
    </row>
    <row r="7383" spans="1:20" x14ac:dyDescent="0.25">
      <c r="A7383" s="1">
        <v>43377</v>
      </c>
      <c r="B7383">
        <v>0</v>
      </c>
      <c r="C7383">
        <v>13</v>
      </c>
      <c r="D7383">
        <v>23.4</v>
      </c>
      <c r="E7383">
        <v>39</v>
      </c>
      <c r="F7383">
        <v>1.4</v>
      </c>
      <c r="G7383">
        <v>2000</v>
      </c>
      <c r="H7383">
        <v>8.6</v>
      </c>
      <c r="I7383">
        <v>1.72</v>
      </c>
      <c r="J7383">
        <v>0</v>
      </c>
      <c r="K7383">
        <v>0</v>
      </c>
      <c r="L7383" t="s">
        <v>41</v>
      </c>
      <c r="M7383" t="s">
        <v>20</v>
      </c>
      <c r="N7383" t="s">
        <v>39</v>
      </c>
      <c r="O7383" s="3">
        <f t="shared" si="582"/>
        <v>20.662100456621005</v>
      </c>
      <c r="P7383" s="3">
        <f t="shared" si="583"/>
        <v>0</v>
      </c>
      <c r="Q7383" s="3">
        <f t="shared" si="581"/>
        <v>-20.662100456621005</v>
      </c>
      <c r="R7383" s="3">
        <f t="shared" si="584"/>
        <v>-20.662100456621005</v>
      </c>
      <c r="S7383" s="3">
        <f t="shared" si="585"/>
        <v>0</v>
      </c>
      <c r="T7383" s="3"/>
    </row>
    <row r="7384" spans="1:20" x14ac:dyDescent="0.25">
      <c r="A7384" s="1">
        <v>43377</v>
      </c>
      <c r="B7384">
        <v>0</v>
      </c>
      <c r="C7384">
        <v>14</v>
      </c>
      <c r="D7384">
        <v>24.3</v>
      </c>
      <c r="E7384">
        <v>39</v>
      </c>
      <c r="F7384">
        <v>1.7</v>
      </c>
      <c r="G7384">
        <v>2000</v>
      </c>
      <c r="H7384">
        <v>9.4</v>
      </c>
      <c r="I7384">
        <v>2.1800000000000002</v>
      </c>
      <c r="J7384">
        <v>0</v>
      </c>
      <c r="K7384">
        <v>0</v>
      </c>
      <c r="L7384" t="s">
        <v>41</v>
      </c>
      <c r="M7384" t="s">
        <v>20</v>
      </c>
      <c r="N7384" t="s">
        <v>39</v>
      </c>
      <c r="O7384" s="3">
        <f t="shared" si="582"/>
        <v>20.662100456621005</v>
      </c>
      <c r="P7384" s="3">
        <f t="shared" si="583"/>
        <v>0</v>
      </c>
      <c r="Q7384" s="3">
        <f t="shared" si="581"/>
        <v>-20.662100456621005</v>
      </c>
      <c r="R7384" s="3">
        <f t="shared" si="584"/>
        <v>-20.662100456621005</v>
      </c>
      <c r="S7384" s="3">
        <f t="shared" si="585"/>
        <v>0</v>
      </c>
      <c r="T7384" s="3"/>
    </row>
    <row r="7385" spans="1:20" x14ac:dyDescent="0.25">
      <c r="A7385" s="1">
        <v>43377</v>
      </c>
      <c r="B7385">
        <v>0</v>
      </c>
      <c r="C7385">
        <v>15</v>
      </c>
      <c r="D7385">
        <v>25.3</v>
      </c>
      <c r="E7385">
        <v>39</v>
      </c>
      <c r="F7385">
        <v>1.6</v>
      </c>
      <c r="G7385">
        <v>2000</v>
      </c>
      <c r="H7385">
        <v>10.3</v>
      </c>
      <c r="I7385">
        <v>1.88</v>
      </c>
      <c r="J7385">
        <v>0</v>
      </c>
      <c r="K7385">
        <v>0</v>
      </c>
      <c r="L7385" t="s">
        <v>41</v>
      </c>
      <c r="M7385" t="s">
        <v>20</v>
      </c>
      <c r="N7385" t="s">
        <v>39</v>
      </c>
      <c r="O7385" s="3">
        <f t="shared" si="582"/>
        <v>20.662100456621005</v>
      </c>
      <c r="P7385" s="3">
        <f t="shared" si="583"/>
        <v>0</v>
      </c>
      <c r="Q7385" s="3">
        <f t="shared" si="581"/>
        <v>-20.662100456621005</v>
      </c>
      <c r="R7385" s="3">
        <f t="shared" si="584"/>
        <v>-20.662100456621005</v>
      </c>
      <c r="S7385" s="3">
        <f t="shared" si="585"/>
        <v>0</v>
      </c>
      <c r="T7385" s="3"/>
    </row>
    <row r="7386" spans="1:20" x14ac:dyDescent="0.25">
      <c r="A7386" s="1">
        <v>43377</v>
      </c>
      <c r="B7386">
        <v>0</v>
      </c>
      <c r="C7386">
        <v>16</v>
      </c>
      <c r="D7386">
        <v>25.1</v>
      </c>
      <c r="E7386">
        <v>41</v>
      </c>
      <c r="F7386">
        <v>1</v>
      </c>
      <c r="G7386">
        <v>2000</v>
      </c>
      <c r="H7386">
        <v>10.9</v>
      </c>
      <c r="I7386">
        <v>1.22</v>
      </c>
      <c r="J7386">
        <v>0</v>
      </c>
      <c r="K7386">
        <v>0</v>
      </c>
      <c r="L7386" t="s">
        <v>41</v>
      </c>
      <c r="M7386" t="s">
        <v>20</v>
      </c>
      <c r="N7386" t="s">
        <v>39</v>
      </c>
      <c r="O7386" s="3">
        <f t="shared" si="582"/>
        <v>20.662100456621005</v>
      </c>
      <c r="P7386" s="3">
        <f t="shared" si="583"/>
        <v>0</v>
      </c>
      <c r="Q7386" s="3">
        <f t="shared" si="581"/>
        <v>-20.662100456621005</v>
      </c>
      <c r="R7386" s="3">
        <f t="shared" si="584"/>
        <v>-20.662100456621005</v>
      </c>
      <c r="S7386" s="3">
        <f t="shared" si="585"/>
        <v>0</v>
      </c>
      <c r="T7386" s="3"/>
    </row>
    <row r="7387" spans="1:20" x14ac:dyDescent="0.25">
      <c r="A7387" s="1">
        <v>43377</v>
      </c>
      <c r="B7387">
        <v>0</v>
      </c>
      <c r="C7387">
        <v>17</v>
      </c>
      <c r="D7387">
        <v>24.2</v>
      </c>
      <c r="E7387">
        <v>44</v>
      </c>
      <c r="F7387">
        <v>1.5</v>
      </c>
      <c r="G7387">
        <v>2000</v>
      </c>
      <c r="H7387">
        <v>11.1</v>
      </c>
      <c r="I7387">
        <v>0.57999999999999996</v>
      </c>
      <c r="J7387">
        <v>0</v>
      </c>
      <c r="K7387">
        <v>0</v>
      </c>
      <c r="L7387" t="s">
        <v>41</v>
      </c>
      <c r="M7387" t="s">
        <v>20</v>
      </c>
      <c r="N7387" t="s">
        <v>39</v>
      </c>
      <c r="O7387" s="3">
        <f t="shared" si="582"/>
        <v>20.662100456621005</v>
      </c>
      <c r="P7387" s="3">
        <f t="shared" si="583"/>
        <v>0</v>
      </c>
      <c r="Q7387" s="3">
        <f t="shared" si="581"/>
        <v>-20.662100456621005</v>
      </c>
      <c r="R7387" s="3">
        <f t="shared" si="584"/>
        <v>-20.662100456621005</v>
      </c>
      <c r="S7387" s="3">
        <f t="shared" si="585"/>
        <v>0</v>
      </c>
      <c r="T7387" s="3"/>
    </row>
    <row r="7388" spans="1:20" x14ac:dyDescent="0.25">
      <c r="A7388" s="1">
        <v>43377</v>
      </c>
      <c r="B7388">
        <v>0</v>
      </c>
      <c r="C7388">
        <v>18</v>
      </c>
      <c r="D7388">
        <v>23.1</v>
      </c>
      <c r="E7388">
        <v>48</v>
      </c>
      <c r="F7388">
        <v>1.3</v>
      </c>
      <c r="G7388">
        <v>2000</v>
      </c>
      <c r="H7388">
        <v>11.4</v>
      </c>
      <c r="I7388">
        <v>0.2</v>
      </c>
      <c r="J7388">
        <v>0</v>
      </c>
      <c r="K7388">
        <v>0</v>
      </c>
      <c r="L7388" t="s">
        <v>41</v>
      </c>
      <c r="M7388" t="s">
        <v>20</v>
      </c>
      <c r="N7388" t="s">
        <v>39</v>
      </c>
      <c r="O7388" s="3">
        <f t="shared" si="582"/>
        <v>20.662100456621005</v>
      </c>
      <c r="P7388" s="3">
        <f t="shared" si="583"/>
        <v>0</v>
      </c>
      <c r="Q7388" s="3">
        <f t="shared" si="581"/>
        <v>-20.662100456621005</v>
      </c>
      <c r="R7388" s="3">
        <f t="shared" si="584"/>
        <v>-20.662100456621005</v>
      </c>
      <c r="S7388" s="3">
        <f t="shared" si="585"/>
        <v>0</v>
      </c>
      <c r="T7388" s="3"/>
    </row>
    <row r="7389" spans="1:20" x14ac:dyDescent="0.25">
      <c r="A7389" s="1">
        <v>43377</v>
      </c>
      <c r="B7389">
        <v>0</v>
      </c>
      <c r="C7389">
        <v>19</v>
      </c>
      <c r="D7389">
        <v>22.3</v>
      </c>
      <c r="E7389">
        <v>50</v>
      </c>
      <c r="F7389">
        <v>1.4</v>
      </c>
      <c r="G7389">
        <v>2000</v>
      </c>
      <c r="H7389">
        <v>11.3</v>
      </c>
      <c r="I7389">
        <v>0</v>
      </c>
      <c r="J7389">
        <v>0</v>
      </c>
      <c r="K7389">
        <v>0</v>
      </c>
      <c r="L7389" t="s">
        <v>41</v>
      </c>
      <c r="M7389" t="s">
        <v>20</v>
      </c>
      <c r="N7389" t="s">
        <v>39</v>
      </c>
      <c r="O7389" s="3">
        <f t="shared" si="582"/>
        <v>20.662100456621005</v>
      </c>
      <c r="P7389" s="3">
        <f t="shared" si="583"/>
        <v>0</v>
      </c>
      <c r="Q7389" s="3">
        <f t="shared" si="581"/>
        <v>-20.662100456621005</v>
      </c>
      <c r="R7389" s="3">
        <f t="shared" si="584"/>
        <v>-20.662100456621005</v>
      </c>
      <c r="S7389" s="3">
        <f t="shared" si="585"/>
        <v>0</v>
      </c>
      <c r="T7389" s="3"/>
    </row>
    <row r="7390" spans="1:20" x14ac:dyDescent="0.25">
      <c r="A7390" s="1">
        <v>43377</v>
      </c>
      <c r="B7390">
        <v>0</v>
      </c>
      <c r="C7390">
        <v>20</v>
      </c>
      <c r="D7390">
        <v>21.3</v>
      </c>
      <c r="E7390">
        <v>53</v>
      </c>
      <c r="F7390">
        <v>1.8</v>
      </c>
      <c r="G7390">
        <v>2000</v>
      </c>
      <c r="H7390">
        <v>11.3</v>
      </c>
      <c r="I7390">
        <v>0</v>
      </c>
      <c r="J7390">
        <v>0</v>
      </c>
      <c r="K7390">
        <v>0</v>
      </c>
      <c r="L7390" t="s">
        <v>41</v>
      </c>
      <c r="M7390" t="s">
        <v>20</v>
      </c>
      <c r="N7390" t="s">
        <v>39</v>
      </c>
      <c r="O7390" s="3">
        <f t="shared" si="582"/>
        <v>20.662100456621005</v>
      </c>
      <c r="P7390" s="3">
        <f t="shared" si="583"/>
        <v>0</v>
      </c>
      <c r="Q7390" s="3">
        <f t="shared" si="581"/>
        <v>-20.662100456621005</v>
      </c>
      <c r="R7390" s="3">
        <f t="shared" si="584"/>
        <v>-20.662100456621005</v>
      </c>
      <c r="S7390" s="3">
        <f t="shared" si="585"/>
        <v>0</v>
      </c>
      <c r="T7390" s="3"/>
    </row>
    <row r="7391" spans="1:20" x14ac:dyDescent="0.25">
      <c r="A7391" s="1">
        <v>43377</v>
      </c>
      <c r="B7391">
        <v>0</v>
      </c>
      <c r="C7391">
        <v>21</v>
      </c>
      <c r="D7391">
        <v>20.5</v>
      </c>
      <c r="E7391">
        <v>57</v>
      </c>
      <c r="F7391">
        <v>2</v>
      </c>
      <c r="G7391">
        <v>2000</v>
      </c>
      <c r="H7391">
        <v>11.6</v>
      </c>
      <c r="I7391">
        <v>0</v>
      </c>
      <c r="J7391">
        <v>0</v>
      </c>
      <c r="K7391">
        <v>0</v>
      </c>
      <c r="L7391" t="s">
        <v>41</v>
      </c>
      <c r="M7391" t="s">
        <v>20</v>
      </c>
      <c r="N7391" t="s">
        <v>39</v>
      </c>
      <c r="O7391" s="3">
        <f t="shared" si="582"/>
        <v>20.662100456621005</v>
      </c>
      <c r="P7391" s="3">
        <f t="shared" si="583"/>
        <v>0</v>
      </c>
      <c r="Q7391" s="3">
        <f t="shared" si="581"/>
        <v>-20.662100456621005</v>
      </c>
      <c r="R7391" s="3">
        <f t="shared" si="584"/>
        <v>-20.662100456621005</v>
      </c>
      <c r="S7391" s="3">
        <f t="shared" si="585"/>
        <v>0</v>
      </c>
      <c r="T7391" s="3"/>
    </row>
    <row r="7392" spans="1:20" x14ac:dyDescent="0.25">
      <c r="A7392" s="1">
        <v>43377</v>
      </c>
      <c r="B7392">
        <v>0</v>
      </c>
      <c r="C7392">
        <v>22</v>
      </c>
      <c r="D7392">
        <v>19.8</v>
      </c>
      <c r="E7392">
        <v>60</v>
      </c>
      <c r="F7392">
        <v>1.6</v>
      </c>
      <c r="G7392">
        <v>2000</v>
      </c>
      <c r="H7392">
        <v>11.8</v>
      </c>
      <c r="I7392">
        <v>0</v>
      </c>
      <c r="J7392">
        <v>0</v>
      </c>
      <c r="K7392">
        <v>0</v>
      </c>
      <c r="L7392" t="s">
        <v>41</v>
      </c>
      <c r="M7392" t="s">
        <v>20</v>
      </c>
      <c r="N7392" t="s">
        <v>39</v>
      </c>
      <c r="O7392" s="3">
        <f t="shared" si="582"/>
        <v>20.662100456621005</v>
      </c>
      <c r="P7392" s="3">
        <f t="shared" si="583"/>
        <v>0</v>
      </c>
      <c r="Q7392" s="3">
        <f t="shared" si="581"/>
        <v>-20.662100456621005</v>
      </c>
      <c r="R7392" s="3">
        <f t="shared" si="584"/>
        <v>-20.662100456621005</v>
      </c>
      <c r="S7392" s="3">
        <f t="shared" si="585"/>
        <v>0</v>
      </c>
      <c r="T7392" s="3"/>
    </row>
    <row r="7393" spans="1:20" x14ac:dyDescent="0.25">
      <c r="A7393" s="1">
        <v>43377</v>
      </c>
      <c r="B7393">
        <v>0</v>
      </c>
      <c r="C7393">
        <v>23</v>
      </c>
      <c r="D7393">
        <v>19.399999999999999</v>
      </c>
      <c r="E7393">
        <v>62</v>
      </c>
      <c r="F7393">
        <v>1.7</v>
      </c>
      <c r="G7393">
        <v>2000</v>
      </c>
      <c r="H7393">
        <v>11.9</v>
      </c>
      <c r="I7393">
        <v>0</v>
      </c>
      <c r="J7393">
        <v>0</v>
      </c>
      <c r="K7393">
        <v>0</v>
      </c>
      <c r="L7393" t="s">
        <v>41</v>
      </c>
      <c r="M7393" t="s">
        <v>20</v>
      </c>
      <c r="N7393" t="s">
        <v>39</v>
      </c>
      <c r="O7393" s="3">
        <f t="shared" si="582"/>
        <v>20.662100456621005</v>
      </c>
      <c r="P7393" s="3">
        <f t="shared" si="583"/>
        <v>0</v>
      </c>
      <c r="Q7393" s="3">
        <f t="shared" si="581"/>
        <v>-20.662100456621005</v>
      </c>
      <c r="R7393" s="3">
        <f t="shared" si="584"/>
        <v>-20.662100456621005</v>
      </c>
      <c r="S7393" s="3">
        <f t="shared" si="585"/>
        <v>0</v>
      </c>
      <c r="T7393" s="3"/>
    </row>
    <row r="7394" spans="1:20" x14ac:dyDescent="0.25">
      <c r="A7394" s="1">
        <v>43378</v>
      </c>
      <c r="B7394">
        <v>973</v>
      </c>
      <c r="C7394">
        <v>0</v>
      </c>
      <c r="D7394">
        <v>19</v>
      </c>
      <c r="E7394">
        <v>64</v>
      </c>
      <c r="F7394">
        <v>1.9</v>
      </c>
      <c r="G7394">
        <v>2000</v>
      </c>
      <c r="H7394">
        <v>12</v>
      </c>
      <c r="I7394">
        <v>0</v>
      </c>
      <c r="J7394">
        <v>0</v>
      </c>
      <c r="K7394">
        <v>0</v>
      </c>
      <c r="L7394" t="s">
        <v>41</v>
      </c>
      <c r="M7394" t="s">
        <v>20</v>
      </c>
      <c r="N7394" t="s">
        <v>21</v>
      </c>
      <c r="O7394" s="3">
        <f t="shared" si="582"/>
        <v>20.662100456621005</v>
      </c>
      <c r="P7394" s="3">
        <f t="shared" si="583"/>
        <v>1013.5416666666667</v>
      </c>
      <c r="Q7394" s="3">
        <f t="shared" si="581"/>
        <v>992.87956621004571</v>
      </c>
      <c r="R7394" s="3">
        <f t="shared" si="584"/>
        <v>894.3633162100457</v>
      </c>
      <c r="S7394" s="3">
        <f t="shared" si="585"/>
        <v>98.516250000000014</v>
      </c>
      <c r="T7394" s="3"/>
    </row>
    <row r="7395" spans="1:20" x14ac:dyDescent="0.25">
      <c r="A7395" s="1">
        <v>43378</v>
      </c>
      <c r="B7395">
        <v>735</v>
      </c>
      <c r="C7395">
        <v>1</v>
      </c>
      <c r="D7395">
        <v>18.600000000000001</v>
      </c>
      <c r="E7395">
        <v>66</v>
      </c>
      <c r="F7395">
        <v>1.7</v>
      </c>
      <c r="G7395">
        <v>2000</v>
      </c>
      <c r="H7395">
        <v>12.1</v>
      </c>
      <c r="I7395">
        <v>0</v>
      </c>
      <c r="J7395">
        <v>0</v>
      </c>
      <c r="K7395">
        <v>0</v>
      </c>
      <c r="L7395" t="s">
        <v>41</v>
      </c>
      <c r="M7395" t="s">
        <v>20</v>
      </c>
      <c r="N7395" t="s">
        <v>21</v>
      </c>
      <c r="O7395" s="3">
        <f t="shared" si="582"/>
        <v>20.662100456621005</v>
      </c>
      <c r="P7395" s="3">
        <f t="shared" si="583"/>
        <v>765.625</v>
      </c>
      <c r="Q7395" s="3">
        <f t="shared" si="581"/>
        <v>744.96289954337897</v>
      </c>
      <c r="R7395" s="3">
        <f t="shared" si="584"/>
        <v>670.54414954337892</v>
      </c>
      <c r="S7395" s="3">
        <f t="shared" si="585"/>
        <v>74.418750000000003</v>
      </c>
      <c r="T7395" s="3"/>
    </row>
    <row r="7396" spans="1:20" x14ac:dyDescent="0.25">
      <c r="A7396" s="1">
        <v>43378</v>
      </c>
      <c r="B7396">
        <v>515</v>
      </c>
      <c r="C7396">
        <v>2</v>
      </c>
      <c r="D7396">
        <v>18.2</v>
      </c>
      <c r="E7396">
        <v>64</v>
      </c>
      <c r="F7396">
        <v>2</v>
      </c>
      <c r="G7396">
        <v>2000</v>
      </c>
      <c r="H7396">
        <v>11.2</v>
      </c>
      <c r="I7396">
        <v>0</v>
      </c>
      <c r="J7396">
        <v>0</v>
      </c>
      <c r="K7396">
        <v>0</v>
      </c>
      <c r="L7396" t="s">
        <v>41</v>
      </c>
      <c r="M7396" t="s">
        <v>20</v>
      </c>
      <c r="N7396" t="s">
        <v>21</v>
      </c>
      <c r="O7396" s="3">
        <f t="shared" si="582"/>
        <v>20.662100456621005</v>
      </c>
      <c r="P7396" s="3">
        <f t="shared" si="583"/>
        <v>536.45833333333337</v>
      </c>
      <c r="Q7396" s="3">
        <f t="shared" si="581"/>
        <v>515.79623287671234</v>
      </c>
      <c r="R7396" s="3">
        <f t="shared" si="584"/>
        <v>463.65248287671233</v>
      </c>
      <c r="S7396" s="3">
        <f t="shared" si="585"/>
        <v>52.143750000000011</v>
      </c>
      <c r="T7396" s="3"/>
    </row>
    <row r="7397" spans="1:20" x14ac:dyDescent="0.25">
      <c r="A7397" s="1">
        <v>43378</v>
      </c>
      <c r="B7397">
        <v>329</v>
      </c>
      <c r="C7397">
        <v>3</v>
      </c>
      <c r="D7397">
        <v>18</v>
      </c>
      <c r="E7397">
        <v>61</v>
      </c>
      <c r="F7397">
        <v>1.8</v>
      </c>
      <c r="G7397">
        <v>2000</v>
      </c>
      <c r="H7397">
        <v>10.3</v>
      </c>
      <c r="I7397">
        <v>0</v>
      </c>
      <c r="J7397">
        <v>0</v>
      </c>
      <c r="K7397">
        <v>0</v>
      </c>
      <c r="L7397" t="s">
        <v>41</v>
      </c>
      <c r="M7397" t="s">
        <v>20</v>
      </c>
      <c r="N7397" t="s">
        <v>21</v>
      </c>
      <c r="O7397" s="3">
        <f t="shared" si="582"/>
        <v>20.662100456621005</v>
      </c>
      <c r="P7397" s="3">
        <f t="shared" si="583"/>
        <v>342.70833333333337</v>
      </c>
      <c r="Q7397" s="3">
        <f t="shared" si="581"/>
        <v>322.04623287671234</v>
      </c>
      <c r="R7397" s="3">
        <f t="shared" si="584"/>
        <v>288.73498287671231</v>
      </c>
      <c r="S7397" s="3">
        <f t="shared" si="585"/>
        <v>33.311250000000008</v>
      </c>
      <c r="T7397" s="3"/>
    </row>
    <row r="7398" spans="1:20" x14ac:dyDescent="0.25">
      <c r="A7398" s="1">
        <v>43378</v>
      </c>
      <c r="B7398">
        <v>221</v>
      </c>
      <c r="C7398">
        <v>4</v>
      </c>
      <c r="D7398">
        <v>17.7</v>
      </c>
      <c r="E7398">
        <v>57</v>
      </c>
      <c r="F7398">
        <v>1.3</v>
      </c>
      <c r="G7398">
        <v>2000</v>
      </c>
      <c r="H7398">
        <v>9</v>
      </c>
      <c r="I7398">
        <v>0</v>
      </c>
      <c r="J7398">
        <v>0</v>
      </c>
      <c r="K7398">
        <v>0</v>
      </c>
      <c r="L7398" t="s">
        <v>41</v>
      </c>
      <c r="M7398" t="s">
        <v>20</v>
      </c>
      <c r="N7398" t="s">
        <v>21</v>
      </c>
      <c r="O7398" s="3">
        <f t="shared" si="582"/>
        <v>20.662100456621005</v>
      </c>
      <c r="P7398" s="3">
        <f t="shared" si="583"/>
        <v>230.20833333333334</v>
      </c>
      <c r="Q7398" s="3">
        <f t="shared" si="581"/>
        <v>209.54623287671234</v>
      </c>
      <c r="R7398" s="3">
        <f t="shared" si="584"/>
        <v>187.16998287671234</v>
      </c>
      <c r="S7398" s="3">
        <f t="shared" si="585"/>
        <v>22.376250000000002</v>
      </c>
      <c r="T7398" s="3"/>
    </row>
    <row r="7399" spans="1:20" x14ac:dyDescent="0.25">
      <c r="A7399" s="1">
        <v>43378</v>
      </c>
      <c r="B7399">
        <v>223</v>
      </c>
      <c r="C7399">
        <v>5</v>
      </c>
      <c r="D7399">
        <v>17.600000000000001</v>
      </c>
      <c r="E7399">
        <v>57</v>
      </c>
      <c r="F7399">
        <v>1.1000000000000001</v>
      </c>
      <c r="G7399">
        <v>2000</v>
      </c>
      <c r="H7399">
        <v>8.9</v>
      </c>
      <c r="I7399">
        <v>0</v>
      </c>
      <c r="J7399">
        <v>0</v>
      </c>
      <c r="K7399">
        <v>0</v>
      </c>
      <c r="L7399" t="s">
        <v>41</v>
      </c>
      <c r="M7399" t="s">
        <v>20</v>
      </c>
      <c r="N7399" t="s">
        <v>21</v>
      </c>
      <c r="O7399" s="3">
        <f t="shared" si="582"/>
        <v>20.662100456621005</v>
      </c>
      <c r="P7399" s="3">
        <f t="shared" si="583"/>
        <v>232.29166666666669</v>
      </c>
      <c r="Q7399" s="3">
        <f t="shared" si="581"/>
        <v>211.62956621004568</v>
      </c>
      <c r="R7399" s="3">
        <f t="shared" si="584"/>
        <v>189.05081621004567</v>
      </c>
      <c r="S7399" s="3">
        <f t="shared" si="585"/>
        <v>22.578750000000003</v>
      </c>
      <c r="T7399" s="3"/>
    </row>
    <row r="7400" spans="1:20" x14ac:dyDescent="0.25">
      <c r="A7400" s="1">
        <v>43378</v>
      </c>
      <c r="B7400">
        <v>531</v>
      </c>
      <c r="C7400">
        <v>6</v>
      </c>
      <c r="D7400">
        <v>17.7</v>
      </c>
      <c r="E7400">
        <v>55</v>
      </c>
      <c r="F7400">
        <v>1.5</v>
      </c>
      <c r="G7400">
        <v>2000</v>
      </c>
      <c r="H7400">
        <v>8.5</v>
      </c>
      <c r="I7400">
        <v>0</v>
      </c>
      <c r="J7400">
        <v>0</v>
      </c>
      <c r="K7400">
        <v>0</v>
      </c>
      <c r="L7400" t="s">
        <v>41</v>
      </c>
      <c r="M7400" t="s">
        <v>20</v>
      </c>
      <c r="N7400" t="s">
        <v>21</v>
      </c>
      <c r="O7400" s="3">
        <f t="shared" si="582"/>
        <v>20.662100456621005</v>
      </c>
      <c r="P7400" s="3">
        <f t="shared" si="583"/>
        <v>553.125</v>
      </c>
      <c r="Q7400" s="3">
        <f t="shared" si="581"/>
        <v>532.46289954337897</v>
      </c>
      <c r="R7400" s="3">
        <f t="shared" si="584"/>
        <v>478.69914954337895</v>
      </c>
      <c r="S7400" s="3">
        <f t="shared" si="585"/>
        <v>53.763750000000002</v>
      </c>
      <c r="T7400" s="3"/>
    </row>
    <row r="7401" spans="1:20" x14ac:dyDescent="0.25">
      <c r="A7401" s="1">
        <v>43378</v>
      </c>
      <c r="B7401">
        <v>282</v>
      </c>
      <c r="C7401">
        <v>7</v>
      </c>
      <c r="D7401">
        <v>17.7</v>
      </c>
      <c r="E7401">
        <v>56</v>
      </c>
      <c r="F7401">
        <v>1.3</v>
      </c>
      <c r="G7401">
        <v>2000</v>
      </c>
      <c r="H7401">
        <v>8.8000000000000007</v>
      </c>
      <c r="I7401">
        <v>0</v>
      </c>
      <c r="J7401">
        <v>0</v>
      </c>
      <c r="K7401">
        <v>0</v>
      </c>
      <c r="L7401" t="s">
        <v>41</v>
      </c>
      <c r="M7401" t="s">
        <v>20</v>
      </c>
      <c r="N7401" t="s">
        <v>21</v>
      </c>
      <c r="O7401" s="3">
        <f t="shared" si="582"/>
        <v>20.662100456621005</v>
      </c>
      <c r="P7401" s="3">
        <f t="shared" si="583"/>
        <v>293.75</v>
      </c>
      <c r="Q7401" s="3">
        <f t="shared" si="581"/>
        <v>273.08789954337897</v>
      </c>
      <c r="R7401" s="3">
        <f t="shared" si="584"/>
        <v>244.53539954337896</v>
      </c>
      <c r="S7401" s="3">
        <f t="shared" si="585"/>
        <v>28.552500000000002</v>
      </c>
      <c r="T7401" s="3"/>
    </row>
    <row r="7402" spans="1:20" x14ac:dyDescent="0.25">
      <c r="A7402" s="1">
        <v>43378</v>
      </c>
      <c r="B7402">
        <v>208</v>
      </c>
      <c r="C7402">
        <v>8</v>
      </c>
      <c r="D7402">
        <v>16.899999999999999</v>
      </c>
      <c r="E7402">
        <v>72</v>
      </c>
      <c r="F7402">
        <v>1.3</v>
      </c>
      <c r="G7402">
        <v>2000</v>
      </c>
      <c r="H7402">
        <v>11.8</v>
      </c>
      <c r="I7402">
        <v>0.04</v>
      </c>
      <c r="J7402">
        <v>0.3</v>
      </c>
      <c r="K7402">
        <v>0</v>
      </c>
      <c r="L7402" t="s">
        <v>41</v>
      </c>
      <c r="M7402" t="s">
        <v>20</v>
      </c>
      <c r="N7402" t="s">
        <v>21</v>
      </c>
      <c r="O7402" s="3">
        <f t="shared" si="582"/>
        <v>20.662100456621005</v>
      </c>
      <c r="P7402" s="3">
        <f t="shared" si="583"/>
        <v>216.66666666666669</v>
      </c>
      <c r="Q7402" s="3">
        <f t="shared" si="581"/>
        <v>196.00456621004568</v>
      </c>
      <c r="R7402" s="3">
        <f t="shared" si="584"/>
        <v>174.94456621004568</v>
      </c>
      <c r="S7402" s="3">
        <f t="shared" si="585"/>
        <v>21.060000000000002</v>
      </c>
      <c r="T7402" s="3"/>
    </row>
    <row r="7403" spans="1:20" x14ac:dyDescent="0.25">
      <c r="A7403" s="1">
        <v>43378</v>
      </c>
      <c r="B7403">
        <v>47</v>
      </c>
      <c r="C7403">
        <v>9</v>
      </c>
      <c r="D7403">
        <v>16.3</v>
      </c>
      <c r="E7403">
        <v>85</v>
      </c>
      <c r="F7403">
        <v>1.8</v>
      </c>
      <c r="G7403">
        <v>942</v>
      </c>
      <c r="H7403">
        <v>13.7</v>
      </c>
      <c r="I7403">
        <v>0.13</v>
      </c>
      <c r="J7403">
        <v>1.2</v>
      </c>
      <c r="K7403">
        <v>0</v>
      </c>
      <c r="L7403" t="s">
        <v>41</v>
      </c>
      <c r="M7403" t="s">
        <v>20</v>
      </c>
      <c r="N7403" t="s">
        <v>21</v>
      </c>
      <c r="O7403" s="3">
        <f t="shared" si="582"/>
        <v>20.662100456621005</v>
      </c>
      <c r="P7403" s="3">
        <f t="shared" si="583"/>
        <v>48.958333333333336</v>
      </c>
      <c r="Q7403" s="3">
        <f t="shared" si="581"/>
        <v>28.296232876712331</v>
      </c>
      <c r="R7403" s="3">
        <f t="shared" si="584"/>
        <v>23.537482876712332</v>
      </c>
      <c r="S7403" s="3">
        <f t="shared" si="585"/>
        <v>4.7587500000000009</v>
      </c>
      <c r="T7403" s="3"/>
    </row>
    <row r="7404" spans="1:20" x14ac:dyDescent="0.25">
      <c r="A7404" s="1">
        <v>43378</v>
      </c>
      <c r="B7404">
        <v>33</v>
      </c>
      <c r="C7404">
        <v>10</v>
      </c>
      <c r="D7404">
        <v>15.8</v>
      </c>
      <c r="E7404">
        <v>89</v>
      </c>
      <c r="F7404">
        <v>1.8</v>
      </c>
      <c r="G7404">
        <v>742</v>
      </c>
      <c r="H7404">
        <v>13.9</v>
      </c>
      <c r="I7404">
        <v>0.18</v>
      </c>
      <c r="J7404">
        <v>1.5</v>
      </c>
      <c r="K7404">
        <v>0</v>
      </c>
      <c r="L7404" t="s">
        <v>41</v>
      </c>
      <c r="M7404" t="s">
        <v>20</v>
      </c>
      <c r="N7404" t="s">
        <v>21</v>
      </c>
      <c r="O7404" s="3">
        <f t="shared" si="582"/>
        <v>20.662100456621005</v>
      </c>
      <c r="P7404" s="3">
        <f t="shared" si="583"/>
        <v>34.375</v>
      </c>
      <c r="Q7404" s="3">
        <f t="shared" si="581"/>
        <v>13.712899543378995</v>
      </c>
      <c r="R7404" s="3">
        <f t="shared" si="584"/>
        <v>10.371649543378995</v>
      </c>
      <c r="S7404" s="3">
        <f t="shared" si="585"/>
        <v>3.3412500000000005</v>
      </c>
      <c r="T7404" s="3"/>
    </row>
    <row r="7405" spans="1:20" x14ac:dyDescent="0.25">
      <c r="A7405" s="1">
        <v>43378</v>
      </c>
      <c r="B7405">
        <v>29</v>
      </c>
      <c r="C7405">
        <v>11</v>
      </c>
      <c r="D7405">
        <v>16.100000000000001</v>
      </c>
      <c r="E7405">
        <v>89</v>
      </c>
      <c r="F7405">
        <v>2.4</v>
      </c>
      <c r="G7405">
        <v>1112</v>
      </c>
      <c r="H7405">
        <v>14.2</v>
      </c>
      <c r="I7405">
        <v>0.4</v>
      </c>
      <c r="J7405">
        <v>1.5</v>
      </c>
      <c r="K7405">
        <v>0</v>
      </c>
      <c r="L7405" t="s">
        <v>41</v>
      </c>
      <c r="M7405" t="s">
        <v>20</v>
      </c>
      <c r="N7405" t="s">
        <v>21</v>
      </c>
      <c r="O7405" s="3">
        <f t="shared" si="582"/>
        <v>20.662100456621005</v>
      </c>
      <c r="P7405" s="3">
        <f t="shared" si="583"/>
        <v>30.208333333333336</v>
      </c>
      <c r="Q7405" s="3">
        <f t="shared" si="581"/>
        <v>9.546232876712331</v>
      </c>
      <c r="R7405" s="3">
        <f t="shared" si="584"/>
        <v>6.6099828767123299</v>
      </c>
      <c r="S7405" s="3">
        <f t="shared" si="585"/>
        <v>2.9362500000000007</v>
      </c>
      <c r="T7405" s="3"/>
    </row>
    <row r="7406" spans="1:20" x14ac:dyDescent="0.25">
      <c r="A7406" s="1">
        <v>43378</v>
      </c>
      <c r="B7406">
        <v>23</v>
      </c>
      <c r="C7406">
        <v>12</v>
      </c>
      <c r="D7406">
        <v>16.600000000000001</v>
      </c>
      <c r="E7406">
        <v>90</v>
      </c>
      <c r="F7406">
        <v>1.7</v>
      </c>
      <c r="G7406">
        <v>518</v>
      </c>
      <c r="H7406">
        <v>14.9</v>
      </c>
      <c r="I7406">
        <v>0.51</v>
      </c>
      <c r="J7406">
        <v>2</v>
      </c>
      <c r="K7406">
        <v>0</v>
      </c>
      <c r="L7406" t="s">
        <v>41</v>
      </c>
      <c r="M7406" t="s">
        <v>20</v>
      </c>
      <c r="N7406" t="s">
        <v>21</v>
      </c>
      <c r="O7406" s="3">
        <f t="shared" si="582"/>
        <v>20.662100456621005</v>
      </c>
      <c r="P7406" s="3">
        <f t="shared" si="583"/>
        <v>23.958333333333336</v>
      </c>
      <c r="Q7406" s="3">
        <f t="shared" si="581"/>
        <v>3.296232876712331</v>
      </c>
      <c r="R7406" s="3">
        <f t="shared" si="584"/>
        <v>0.96748287671233069</v>
      </c>
      <c r="S7406" s="3">
        <f t="shared" si="585"/>
        <v>2.3287500000000003</v>
      </c>
      <c r="T7406" s="3"/>
    </row>
    <row r="7407" spans="1:20" x14ac:dyDescent="0.25">
      <c r="A7407" s="1">
        <v>43378</v>
      </c>
      <c r="B7407">
        <v>22</v>
      </c>
      <c r="C7407">
        <v>13</v>
      </c>
      <c r="D7407">
        <v>16.899999999999999</v>
      </c>
      <c r="E7407">
        <v>95</v>
      </c>
      <c r="F7407">
        <v>1.6</v>
      </c>
      <c r="G7407">
        <v>325</v>
      </c>
      <c r="H7407">
        <v>16</v>
      </c>
      <c r="I7407">
        <v>0.48</v>
      </c>
      <c r="J7407">
        <v>4</v>
      </c>
      <c r="K7407">
        <v>0</v>
      </c>
      <c r="L7407" t="s">
        <v>41</v>
      </c>
      <c r="M7407" t="s">
        <v>20</v>
      </c>
      <c r="N7407" t="s">
        <v>21</v>
      </c>
      <c r="O7407" s="3">
        <f t="shared" si="582"/>
        <v>20.662100456621005</v>
      </c>
      <c r="P7407" s="3">
        <f t="shared" si="583"/>
        <v>22.916666666666668</v>
      </c>
      <c r="Q7407" s="3">
        <f t="shared" si="581"/>
        <v>2.2545662100456632</v>
      </c>
      <c r="R7407" s="3">
        <f t="shared" si="584"/>
        <v>2.7066210045662675E-2</v>
      </c>
      <c r="S7407" s="3">
        <f t="shared" si="585"/>
        <v>2.2275000000000005</v>
      </c>
      <c r="T7407" s="3"/>
    </row>
    <row r="7408" spans="1:20" x14ac:dyDescent="0.25">
      <c r="A7408" s="1">
        <v>43378</v>
      </c>
      <c r="B7408">
        <v>17</v>
      </c>
      <c r="C7408">
        <v>14</v>
      </c>
      <c r="D7408">
        <v>17.2</v>
      </c>
      <c r="E7408">
        <v>95</v>
      </c>
      <c r="F7408">
        <v>1.6</v>
      </c>
      <c r="G7408">
        <v>553</v>
      </c>
      <c r="H7408">
        <v>16.3</v>
      </c>
      <c r="I7408">
        <v>0.48</v>
      </c>
      <c r="J7408">
        <v>2.5</v>
      </c>
      <c r="K7408">
        <v>0</v>
      </c>
      <c r="L7408" t="s">
        <v>41</v>
      </c>
      <c r="M7408" t="s">
        <v>20</v>
      </c>
      <c r="N7408" t="s">
        <v>21</v>
      </c>
      <c r="O7408" s="3">
        <f t="shared" si="582"/>
        <v>20.662100456621005</v>
      </c>
      <c r="P7408" s="3">
        <f t="shared" si="583"/>
        <v>17.708333333333336</v>
      </c>
      <c r="Q7408" s="3">
        <f t="shared" si="581"/>
        <v>-2.953767123287669</v>
      </c>
      <c r="R7408" s="3">
        <f t="shared" si="584"/>
        <v>-4.6750171232876694</v>
      </c>
      <c r="S7408" s="3">
        <f t="shared" si="585"/>
        <v>1.7212500000000004</v>
      </c>
      <c r="T7408" s="3"/>
    </row>
    <row r="7409" spans="1:20" x14ac:dyDescent="0.25">
      <c r="A7409" s="1">
        <v>43378</v>
      </c>
      <c r="B7409">
        <v>8</v>
      </c>
      <c r="C7409">
        <v>15</v>
      </c>
      <c r="D7409">
        <v>17.2</v>
      </c>
      <c r="E7409">
        <v>96</v>
      </c>
      <c r="F7409">
        <v>0.6</v>
      </c>
      <c r="G7409">
        <v>213</v>
      </c>
      <c r="H7409">
        <v>16.5</v>
      </c>
      <c r="I7409">
        <v>0.26</v>
      </c>
      <c r="J7409">
        <v>4</v>
      </c>
      <c r="K7409">
        <v>0</v>
      </c>
      <c r="L7409" t="s">
        <v>41</v>
      </c>
      <c r="M7409" t="s">
        <v>20</v>
      </c>
      <c r="N7409" t="s">
        <v>21</v>
      </c>
      <c r="O7409" s="3">
        <f t="shared" si="582"/>
        <v>20.662100456621005</v>
      </c>
      <c r="P7409" s="3">
        <f t="shared" si="583"/>
        <v>8.3333333333333339</v>
      </c>
      <c r="Q7409" s="3">
        <f t="shared" si="581"/>
        <v>-12.328767123287671</v>
      </c>
      <c r="R7409" s="3">
        <f t="shared" si="584"/>
        <v>-13.138767123287671</v>
      </c>
      <c r="S7409" s="3">
        <f t="shared" si="585"/>
        <v>0.81000000000000016</v>
      </c>
      <c r="T7409" s="3"/>
    </row>
    <row r="7410" spans="1:20" x14ac:dyDescent="0.25">
      <c r="A7410" s="1">
        <v>43378</v>
      </c>
      <c r="B7410">
        <v>28</v>
      </c>
      <c r="C7410">
        <v>16</v>
      </c>
      <c r="D7410">
        <v>17.100000000000001</v>
      </c>
      <c r="E7410">
        <v>97</v>
      </c>
      <c r="F7410">
        <v>1.7</v>
      </c>
      <c r="G7410">
        <v>382</v>
      </c>
      <c r="H7410">
        <v>16.600000000000001</v>
      </c>
      <c r="I7410">
        <v>0.15</v>
      </c>
      <c r="J7410">
        <v>6</v>
      </c>
      <c r="K7410">
        <v>0</v>
      </c>
      <c r="L7410" t="s">
        <v>41</v>
      </c>
      <c r="M7410" t="s">
        <v>20</v>
      </c>
      <c r="N7410" t="s">
        <v>21</v>
      </c>
      <c r="O7410" s="3">
        <f t="shared" si="582"/>
        <v>20.662100456621005</v>
      </c>
      <c r="P7410" s="3">
        <f t="shared" si="583"/>
        <v>29.166666666666668</v>
      </c>
      <c r="Q7410" s="3">
        <f t="shared" si="581"/>
        <v>8.5045662100456632</v>
      </c>
      <c r="R7410" s="3">
        <f t="shared" si="584"/>
        <v>5.6695662100456623</v>
      </c>
      <c r="S7410" s="3">
        <f t="shared" si="585"/>
        <v>2.8350000000000004</v>
      </c>
      <c r="T7410" s="3"/>
    </row>
    <row r="7411" spans="1:20" x14ac:dyDescent="0.25">
      <c r="A7411" s="1">
        <v>43378</v>
      </c>
      <c r="B7411">
        <v>66</v>
      </c>
      <c r="C7411">
        <v>17</v>
      </c>
      <c r="D7411">
        <v>16.899999999999999</v>
      </c>
      <c r="E7411">
        <v>97</v>
      </c>
      <c r="F7411">
        <v>2.1</v>
      </c>
      <c r="G7411">
        <v>728</v>
      </c>
      <c r="H7411">
        <v>16.399999999999999</v>
      </c>
      <c r="I7411">
        <v>0.08</v>
      </c>
      <c r="J7411">
        <v>5.5</v>
      </c>
      <c r="K7411">
        <v>0</v>
      </c>
      <c r="L7411" t="s">
        <v>41</v>
      </c>
      <c r="M7411" t="s">
        <v>20</v>
      </c>
      <c r="N7411" t="s">
        <v>21</v>
      </c>
      <c r="O7411" s="3">
        <f t="shared" si="582"/>
        <v>20.662100456621005</v>
      </c>
      <c r="P7411" s="3">
        <f t="shared" si="583"/>
        <v>68.75</v>
      </c>
      <c r="Q7411" s="3">
        <f t="shared" si="581"/>
        <v>48.087899543378995</v>
      </c>
      <c r="R7411" s="3">
        <f t="shared" si="584"/>
        <v>41.405399543378991</v>
      </c>
      <c r="S7411" s="3">
        <f t="shared" si="585"/>
        <v>6.682500000000001</v>
      </c>
      <c r="T7411" s="3"/>
    </row>
    <row r="7412" spans="1:20" x14ac:dyDescent="0.25">
      <c r="A7412" s="1">
        <v>43378</v>
      </c>
      <c r="B7412">
        <v>74</v>
      </c>
      <c r="C7412">
        <v>18</v>
      </c>
      <c r="D7412">
        <v>16.7</v>
      </c>
      <c r="E7412">
        <v>96</v>
      </c>
      <c r="F7412">
        <v>1.6</v>
      </c>
      <c r="G7412">
        <v>1461</v>
      </c>
      <c r="H7412">
        <v>16</v>
      </c>
      <c r="I7412">
        <v>0.03</v>
      </c>
      <c r="J7412">
        <v>1</v>
      </c>
      <c r="K7412">
        <v>0</v>
      </c>
      <c r="L7412" t="s">
        <v>41</v>
      </c>
      <c r="M7412" t="s">
        <v>20</v>
      </c>
      <c r="N7412" t="s">
        <v>21</v>
      </c>
      <c r="O7412" s="3">
        <f t="shared" si="582"/>
        <v>20.662100456621005</v>
      </c>
      <c r="P7412" s="3">
        <f t="shared" si="583"/>
        <v>77.083333333333343</v>
      </c>
      <c r="Q7412" s="3">
        <f t="shared" si="581"/>
        <v>56.421232876712338</v>
      </c>
      <c r="R7412" s="3">
        <f t="shared" si="584"/>
        <v>48.928732876712338</v>
      </c>
      <c r="S7412" s="3">
        <f t="shared" si="585"/>
        <v>7.4925000000000015</v>
      </c>
      <c r="T7412" s="3"/>
    </row>
    <row r="7413" spans="1:20" x14ac:dyDescent="0.25">
      <c r="A7413" s="1">
        <v>43378</v>
      </c>
      <c r="B7413">
        <v>55</v>
      </c>
      <c r="C7413">
        <v>19</v>
      </c>
      <c r="D7413">
        <v>16.600000000000001</v>
      </c>
      <c r="E7413">
        <v>96</v>
      </c>
      <c r="F7413">
        <v>2.4</v>
      </c>
      <c r="G7413">
        <v>1072</v>
      </c>
      <c r="H7413">
        <v>15.9</v>
      </c>
      <c r="I7413">
        <v>0</v>
      </c>
      <c r="J7413">
        <v>1.5</v>
      </c>
      <c r="K7413">
        <v>0</v>
      </c>
      <c r="L7413" t="s">
        <v>41</v>
      </c>
      <c r="M7413" t="s">
        <v>20</v>
      </c>
      <c r="N7413" t="s">
        <v>21</v>
      </c>
      <c r="O7413" s="3">
        <f t="shared" si="582"/>
        <v>20.662100456621005</v>
      </c>
      <c r="P7413" s="3">
        <f t="shared" si="583"/>
        <v>57.291666666666671</v>
      </c>
      <c r="Q7413" s="3">
        <f t="shared" si="581"/>
        <v>36.629566210045667</v>
      </c>
      <c r="R7413" s="3">
        <f t="shared" si="584"/>
        <v>31.060816210045665</v>
      </c>
      <c r="S7413" s="3">
        <f t="shared" si="585"/>
        <v>5.5687500000000005</v>
      </c>
      <c r="T7413" s="3"/>
    </row>
    <row r="7414" spans="1:20" x14ac:dyDescent="0.25">
      <c r="A7414" s="1">
        <v>43378</v>
      </c>
      <c r="B7414">
        <v>44</v>
      </c>
      <c r="C7414">
        <v>20</v>
      </c>
      <c r="D7414">
        <v>16.5</v>
      </c>
      <c r="E7414">
        <v>96</v>
      </c>
      <c r="F7414">
        <v>2.7</v>
      </c>
      <c r="G7414">
        <v>1047</v>
      </c>
      <c r="H7414">
        <v>15.8</v>
      </c>
      <c r="I7414">
        <v>0</v>
      </c>
      <c r="J7414">
        <v>1</v>
      </c>
      <c r="K7414">
        <v>0</v>
      </c>
      <c r="L7414" t="s">
        <v>41</v>
      </c>
      <c r="M7414" t="s">
        <v>20</v>
      </c>
      <c r="N7414" t="s">
        <v>21</v>
      </c>
      <c r="O7414" s="3">
        <f t="shared" si="582"/>
        <v>20.662100456621005</v>
      </c>
      <c r="P7414" s="3">
        <f t="shared" si="583"/>
        <v>45.833333333333336</v>
      </c>
      <c r="Q7414" s="3">
        <f t="shared" si="581"/>
        <v>25.171232876712331</v>
      </c>
      <c r="R7414" s="3">
        <f t="shared" si="584"/>
        <v>20.716232876712329</v>
      </c>
      <c r="S7414" s="3">
        <f t="shared" si="585"/>
        <v>4.455000000000001</v>
      </c>
      <c r="T7414" s="3"/>
    </row>
    <row r="7415" spans="1:20" x14ac:dyDescent="0.25">
      <c r="A7415" s="1">
        <v>43378</v>
      </c>
      <c r="B7415">
        <v>32</v>
      </c>
      <c r="C7415">
        <v>21</v>
      </c>
      <c r="D7415">
        <v>16.5</v>
      </c>
      <c r="E7415">
        <v>96</v>
      </c>
      <c r="F7415">
        <v>2.2000000000000002</v>
      </c>
      <c r="G7415">
        <v>963</v>
      </c>
      <c r="H7415">
        <v>15.8</v>
      </c>
      <c r="I7415">
        <v>0</v>
      </c>
      <c r="J7415">
        <v>1.5</v>
      </c>
      <c r="K7415">
        <v>0</v>
      </c>
      <c r="L7415" t="s">
        <v>41</v>
      </c>
      <c r="M7415" t="s">
        <v>20</v>
      </c>
      <c r="N7415" t="s">
        <v>21</v>
      </c>
      <c r="O7415" s="3">
        <f t="shared" si="582"/>
        <v>20.662100456621005</v>
      </c>
      <c r="P7415" s="3">
        <f t="shared" si="583"/>
        <v>33.333333333333336</v>
      </c>
      <c r="Q7415" s="3">
        <f t="shared" si="581"/>
        <v>12.671232876712331</v>
      </c>
      <c r="R7415" s="3">
        <f t="shared" si="584"/>
        <v>9.4312328767123308</v>
      </c>
      <c r="S7415" s="3">
        <f t="shared" si="585"/>
        <v>3.2400000000000007</v>
      </c>
      <c r="T7415" s="3"/>
    </row>
    <row r="7416" spans="1:20" x14ac:dyDescent="0.25">
      <c r="A7416" s="1">
        <v>43378</v>
      </c>
      <c r="B7416">
        <v>23</v>
      </c>
      <c r="C7416">
        <v>22</v>
      </c>
      <c r="D7416">
        <v>16.2</v>
      </c>
      <c r="E7416">
        <v>92</v>
      </c>
      <c r="F7416">
        <v>2.6</v>
      </c>
      <c r="G7416">
        <v>1771</v>
      </c>
      <c r="H7416">
        <v>14.8</v>
      </c>
      <c r="I7416">
        <v>0</v>
      </c>
      <c r="J7416">
        <v>1.5</v>
      </c>
      <c r="K7416">
        <v>0</v>
      </c>
      <c r="L7416" t="s">
        <v>41</v>
      </c>
      <c r="M7416" t="s">
        <v>20</v>
      </c>
      <c r="N7416" t="s">
        <v>21</v>
      </c>
      <c r="O7416" s="3">
        <f t="shared" si="582"/>
        <v>20.662100456621005</v>
      </c>
      <c r="P7416" s="3">
        <f t="shared" si="583"/>
        <v>23.958333333333336</v>
      </c>
      <c r="Q7416" s="3">
        <f t="shared" si="581"/>
        <v>3.296232876712331</v>
      </c>
      <c r="R7416" s="3">
        <f t="shared" si="584"/>
        <v>0.96748287671233069</v>
      </c>
      <c r="S7416" s="3">
        <f t="shared" si="585"/>
        <v>2.3287500000000003</v>
      </c>
      <c r="T7416" s="3"/>
    </row>
    <row r="7417" spans="1:20" x14ac:dyDescent="0.25">
      <c r="A7417" s="1">
        <v>43378</v>
      </c>
      <c r="B7417">
        <v>4</v>
      </c>
      <c r="C7417">
        <v>23</v>
      </c>
      <c r="D7417">
        <v>16.3</v>
      </c>
      <c r="E7417">
        <v>91</v>
      </c>
      <c r="F7417">
        <v>1.8</v>
      </c>
      <c r="G7417">
        <v>1811</v>
      </c>
      <c r="H7417">
        <v>14.8</v>
      </c>
      <c r="I7417">
        <v>0</v>
      </c>
      <c r="J7417">
        <v>0.5</v>
      </c>
      <c r="K7417">
        <v>0</v>
      </c>
      <c r="L7417" t="s">
        <v>41</v>
      </c>
      <c r="M7417" t="s">
        <v>20</v>
      </c>
      <c r="N7417" t="s">
        <v>21</v>
      </c>
      <c r="O7417" s="3">
        <f t="shared" si="582"/>
        <v>20.662100456621005</v>
      </c>
      <c r="P7417" s="3">
        <f t="shared" si="583"/>
        <v>4.166666666666667</v>
      </c>
      <c r="Q7417" s="3">
        <f t="shared" si="581"/>
        <v>-16.495433789954337</v>
      </c>
      <c r="R7417" s="3">
        <f t="shared" si="584"/>
        <v>-16.900433789954338</v>
      </c>
      <c r="S7417" s="3">
        <f t="shared" si="585"/>
        <v>0.40500000000000008</v>
      </c>
      <c r="T7417" s="3"/>
    </row>
    <row r="7418" spans="1:20" x14ac:dyDescent="0.25">
      <c r="A7418" s="1">
        <v>43379</v>
      </c>
      <c r="B7418">
        <v>0</v>
      </c>
      <c r="C7418">
        <v>0</v>
      </c>
      <c r="D7418">
        <v>16.399999999999999</v>
      </c>
      <c r="E7418">
        <v>94</v>
      </c>
      <c r="F7418">
        <v>1.8</v>
      </c>
      <c r="G7418">
        <v>1744</v>
      </c>
      <c r="H7418">
        <v>15.4</v>
      </c>
      <c r="I7418">
        <v>0</v>
      </c>
      <c r="J7418">
        <v>1</v>
      </c>
      <c r="K7418">
        <v>0</v>
      </c>
      <c r="L7418" t="s">
        <v>41</v>
      </c>
      <c r="M7418" t="s">
        <v>20</v>
      </c>
      <c r="N7418" t="s">
        <v>39</v>
      </c>
      <c r="O7418" s="3">
        <f t="shared" si="582"/>
        <v>20.662100456621005</v>
      </c>
      <c r="P7418" s="3">
        <f t="shared" si="583"/>
        <v>0</v>
      </c>
      <c r="Q7418" s="3">
        <f t="shared" si="581"/>
        <v>-20.662100456621005</v>
      </c>
      <c r="R7418" s="3">
        <f t="shared" si="584"/>
        <v>-20.662100456621005</v>
      </c>
      <c r="S7418" s="3">
        <f t="shared" si="585"/>
        <v>0</v>
      </c>
      <c r="T7418" s="3"/>
    </row>
    <row r="7419" spans="1:20" x14ac:dyDescent="0.25">
      <c r="A7419" s="1">
        <v>43379</v>
      </c>
      <c r="B7419">
        <v>0</v>
      </c>
      <c r="C7419">
        <v>1</v>
      </c>
      <c r="D7419">
        <v>16.7</v>
      </c>
      <c r="E7419">
        <v>89</v>
      </c>
      <c r="F7419">
        <v>2.4</v>
      </c>
      <c r="G7419">
        <v>1814</v>
      </c>
      <c r="H7419">
        <v>14.8</v>
      </c>
      <c r="I7419">
        <v>0</v>
      </c>
      <c r="J7419">
        <v>1</v>
      </c>
      <c r="K7419">
        <v>0</v>
      </c>
      <c r="L7419" t="s">
        <v>41</v>
      </c>
      <c r="M7419" t="s">
        <v>20</v>
      </c>
      <c r="N7419" t="s">
        <v>39</v>
      </c>
      <c r="O7419" s="3">
        <f t="shared" si="582"/>
        <v>20.662100456621005</v>
      </c>
      <c r="P7419" s="3">
        <f t="shared" si="583"/>
        <v>0</v>
      </c>
      <c r="Q7419" s="3">
        <f t="shared" si="581"/>
        <v>-20.662100456621005</v>
      </c>
      <c r="R7419" s="3">
        <f t="shared" si="584"/>
        <v>-20.662100456621005</v>
      </c>
      <c r="S7419" s="3">
        <f t="shared" si="585"/>
        <v>0</v>
      </c>
      <c r="T7419" s="3"/>
    </row>
    <row r="7420" spans="1:20" x14ac:dyDescent="0.25">
      <c r="A7420" s="1">
        <v>43379</v>
      </c>
      <c r="B7420">
        <v>0</v>
      </c>
      <c r="C7420">
        <v>2</v>
      </c>
      <c r="D7420">
        <v>16.899999999999999</v>
      </c>
      <c r="E7420">
        <v>88</v>
      </c>
      <c r="F7420">
        <v>2.5</v>
      </c>
      <c r="G7420">
        <v>2000</v>
      </c>
      <c r="H7420">
        <v>14.8</v>
      </c>
      <c r="I7420">
        <v>0</v>
      </c>
      <c r="J7420">
        <v>1.5</v>
      </c>
      <c r="K7420">
        <v>0</v>
      </c>
      <c r="L7420" t="s">
        <v>41</v>
      </c>
      <c r="M7420" t="s">
        <v>20</v>
      </c>
      <c r="N7420" t="s">
        <v>39</v>
      </c>
      <c r="O7420" s="3">
        <f t="shared" si="582"/>
        <v>20.662100456621005</v>
      </c>
      <c r="P7420" s="3">
        <f t="shared" si="583"/>
        <v>0</v>
      </c>
      <c r="Q7420" s="3">
        <f t="shared" si="581"/>
        <v>-20.662100456621005</v>
      </c>
      <c r="R7420" s="3">
        <f t="shared" si="584"/>
        <v>-20.662100456621005</v>
      </c>
      <c r="S7420" s="3">
        <f t="shared" si="585"/>
        <v>0</v>
      </c>
      <c r="T7420" s="3"/>
    </row>
    <row r="7421" spans="1:20" x14ac:dyDescent="0.25">
      <c r="A7421" s="1">
        <v>43379</v>
      </c>
      <c r="B7421">
        <v>0</v>
      </c>
      <c r="C7421">
        <v>3</v>
      </c>
      <c r="D7421">
        <v>16.8</v>
      </c>
      <c r="E7421">
        <v>90</v>
      </c>
      <c r="F7421">
        <v>3.3</v>
      </c>
      <c r="G7421">
        <v>1601</v>
      </c>
      <c r="H7421">
        <v>15.1</v>
      </c>
      <c r="I7421">
        <v>0</v>
      </c>
      <c r="J7421">
        <v>2</v>
      </c>
      <c r="K7421">
        <v>0</v>
      </c>
      <c r="L7421" t="s">
        <v>41</v>
      </c>
      <c r="M7421" t="s">
        <v>20</v>
      </c>
      <c r="N7421" t="s">
        <v>39</v>
      </c>
      <c r="O7421" s="3">
        <f t="shared" si="582"/>
        <v>20.662100456621005</v>
      </c>
      <c r="P7421" s="3">
        <f t="shared" si="583"/>
        <v>0</v>
      </c>
      <c r="Q7421" s="3">
        <f t="shared" si="581"/>
        <v>-20.662100456621005</v>
      </c>
      <c r="R7421" s="3">
        <f t="shared" si="584"/>
        <v>-20.662100456621005</v>
      </c>
      <c r="S7421" s="3">
        <f t="shared" si="585"/>
        <v>0</v>
      </c>
      <c r="T7421" s="3"/>
    </row>
    <row r="7422" spans="1:20" x14ac:dyDescent="0.25">
      <c r="A7422" s="1">
        <v>43379</v>
      </c>
      <c r="B7422">
        <v>0</v>
      </c>
      <c r="C7422">
        <v>4</v>
      </c>
      <c r="D7422">
        <v>16.899999999999999</v>
      </c>
      <c r="E7422">
        <v>89</v>
      </c>
      <c r="F7422">
        <v>2.7</v>
      </c>
      <c r="G7422">
        <v>1577</v>
      </c>
      <c r="H7422">
        <v>15</v>
      </c>
      <c r="I7422">
        <v>0</v>
      </c>
      <c r="J7422">
        <v>2.5</v>
      </c>
      <c r="K7422">
        <v>0</v>
      </c>
      <c r="L7422" t="s">
        <v>41</v>
      </c>
      <c r="M7422" t="s">
        <v>20</v>
      </c>
      <c r="N7422" t="s">
        <v>39</v>
      </c>
      <c r="O7422" s="3">
        <f t="shared" si="582"/>
        <v>20.662100456621005</v>
      </c>
      <c r="P7422" s="3">
        <f t="shared" si="583"/>
        <v>0</v>
      </c>
      <c r="Q7422" s="3">
        <f t="shared" si="581"/>
        <v>-20.662100456621005</v>
      </c>
      <c r="R7422" s="3">
        <f t="shared" si="584"/>
        <v>-20.662100456621005</v>
      </c>
      <c r="S7422" s="3">
        <f t="shared" si="585"/>
        <v>0</v>
      </c>
      <c r="T7422" s="3"/>
    </row>
    <row r="7423" spans="1:20" x14ac:dyDescent="0.25">
      <c r="A7423" s="1">
        <v>43379</v>
      </c>
      <c r="B7423">
        <v>0</v>
      </c>
      <c r="C7423">
        <v>5</v>
      </c>
      <c r="D7423">
        <v>16.7</v>
      </c>
      <c r="E7423">
        <v>93</v>
      </c>
      <c r="F7423">
        <v>2.8</v>
      </c>
      <c r="G7423">
        <v>360</v>
      </c>
      <c r="H7423">
        <v>15.5</v>
      </c>
      <c r="I7423">
        <v>0</v>
      </c>
      <c r="J7423">
        <v>4.5</v>
      </c>
      <c r="K7423">
        <v>0</v>
      </c>
      <c r="L7423" t="s">
        <v>41</v>
      </c>
      <c r="M7423" t="s">
        <v>20</v>
      </c>
      <c r="N7423" t="s">
        <v>39</v>
      </c>
      <c r="O7423" s="3">
        <f t="shared" si="582"/>
        <v>20.662100456621005</v>
      </c>
      <c r="P7423" s="3">
        <f t="shared" si="583"/>
        <v>0</v>
      </c>
      <c r="Q7423" s="3">
        <f t="shared" si="581"/>
        <v>-20.662100456621005</v>
      </c>
      <c r="R7423" s="3">
        <f t="shared" si="584"/>
        <v>-20.662100456621005</v>
      </c>
      <c r="S7423" s="3">
        <f t="shared" si="585"/>
        <v>0</v>
      </c>
      <c r="T7423" s="3"/>
    </row>
    <row r="7424" spans="1:20" x14ac:dyDescent="0.25">
      <c r="A7424" s="1">
        <v>43379</v>
      </c>
      <c r="B7424">
        <v>0</v>
      </c>
      <c r="C7424">
        <v>6</v>
      </c>
      <c r="D7424">
        <v>16.5</v>
      </c>
      <c r="E7424">
        <v>96</v>
      </c>
      <c r="F7424">
        <v>2.2999999999999998</v>
      </c>
      <c r="G7424">
        <v>417</v>
      </c>
      <c r="H7424">
        <v>15.8</v>
      </c>
      <c r="I7424">
        <v>0</v>
      </c>
      <c r="J7424">
        <v>8.5</v>
      </c>
      <c r="K7424">
        <v>0</v>
      </c>
      <c r="L7424" t="s">
        <v>41</v>
      </c>
      <c r="M7424" t="s">
        <v>20</v>
      </c>
      <c r="N7424" t="s">
        <v>39</v>
      </c>
      <c r="O7424" s="3">
        <f t="shared" si="582"/>
        <v>20.662100456621005</v>
      </c>
      <c r="P7424" s="3">
        <f t="shared" si="583"/>
        <v>0</v>
      </c>
      <c r="Q7424" s="3">
        <f t="shared" si="581"/>
        <v>-20.662100456621005</v>
      </c>
      <c r="R7424" s="3">
        <f t="shared" si="584"/>
        <v>-20.662100456621005</v>
      </c>
      <c r="S7424" s="3">
        <f t="shared" si="585"/>
        <v>0</v>
      </c>
      <c r="T7424" s="3"/>
    </row>
    <row r="7425" spans="1:20" x14ac:dyDescent="0.25">
      <c r="A7425" s="1">
        <v>43379</v>
      </c>
      <c r="B7425">
        <v>5</v>
      </c>
      <c r="C7425">
        <v>7</v>
      </c>
      <c r="D7425">
        <v>16.5</v>
      </c>
      <c r="E7425">
        <v>97</v>
      </c>
      <c r="F7425">
        <v>2.2999999999999998</v>
      </c>
      <c r="G7425">
        <v>364</v>
      </c>
      <c r="H7425">
        <v>16</v>
      </c>
      <c r="I7425">
        <v>0</v>
      </c>
      <c r="J7425">
        <v>9.5</v>
      </c>
      <c r="K7425">
        <v>0</v>
      </c>
      <c r="L7425" t="s">
        <v>41</v>
      </c>
      <c r="M7425" t="s">
        <v>20</v>
      </c>
      <c r="N7425" t="s">
        <v>21</v>
      </c>
      <c r="O7425" s="3">
        <f t="shared" si="582"/>
        <v>20.662100456621005</v>
      </c>
      <c r="P7425" s="3">
        <f t="shared" si="583"/>
        <v>5.2083333333333339</v>
      </c>
      <c r="Q7425" s="3">
        <f t="shared" si="581"/>
        <v>-15.453767123287671</v>
      </c>
      <c r="R7425" s="3">
        <f t="shared" si="584"/>
        <v>-15.96001712328767</v>
      </c>
      <c r="S7425" s="3">
        <f t="shared" si="585"/>
        <v>0.50625000000000009</v>
      </c>
      <c r="T7425" s="3"/>
    </row>
    <row r="7426" spans="1:20" x14ac:dyDescent="0.25">
      <c r="A7426" s="1">
        <v>43379</v>
      </c>
      <c r="B7426">
        <v>6</v>
      </c>
      <c r="C7426">
        <v>8</v>
      </c>
      <c r="D7426">
        <v>16.600000000000001</v>
      </c>
      <c r="E7426">
        <v>97</v>
      </c>
      <c r="F7426">
        <v>2</v>
      </c>
      <c r="G7426">
        <v>457</v>
      </c>
      <c r="H7426">
        <v>16.100000000000001</v>
      </c>
      <c r="I7426">
        <v>0.01</v>
      </c>
      <c r="J7426">
        <v>9</v>
      </c>
      <c r="K7426">
        <v>0</v>
      </c>
      <c r="L7426" t="s">
        <v>41</v>
      </c>
      <c r="M7426" t="s">
        <v>20</v>
      </c>
      <c r="N7426" t="s">
        <v>21</v>
      </c>
      <c r="O7426" s="3">
        <f t="shared" si="582"/>
        <v>20.662100456621005</v>
      </c>
      <c r="P7426" s="3">
        <f t="shared" si="583"/>
        <v>6.25</v>
      </c>
      <c r="Q7426" s="3">
        <f t="shared" ref="Q7426:Q7489" si="586">P7426-O7426</f>
        <v>-14.412100456621005</v>
      </c>
      <c r="R7426" s="3">
        <f t="shared" si="584"/>
        <v>-15.019600456621005</v>
      </c>
      <c r="S7426" s="3">
        <f t="shared" si="585"/>
        <v>0.60750000000000004</v>
      </c>
      <c r="T7426" s="3"/>
    </row>
    <row r="7427" spans="1:20" x14ac:dyDescent="0.25">
      <c r="A7427" s="1">
        <v>43379</v>
      </c>
      <c r="B7427">
        <v>5</v>
      </c>
      <c r="C7427">
        <v>9</v>
      </c>
      <c r="D7427">
        <v>16.7</v>
      </c>
      <c r="E7427">
        <v>97</v>
      </c>
      <c r="F7427">
        <v>2.9</v>
      </c>
      <c r="G7427">
        <v>550</v>
      </c>
      <c r="H7427">
        <v>16.2</v>
      </c>
      <c r="I7427">
        <v>0.05</v>
      </c>
      <c r="J7427">
        <v>6</v>
      </c>
      <c r="K7427">
        <v>0</v>
      </c>
      <c r="L7427" t="s">
        <v>41</v>
      </c>
      <c r="M7427" t="s">
        <v>20</v>
      </c>
      <c r="N7427" t="s">
        <v>21</v>
      </c>
      <c r="O7427" s="3">
        <f t="shared" ref="O7427:O7490" si="587">$V$7</f>
        <v>20.662100456621005</v>
      </c>
      <c r="P7427" s="3">
        <f t="shared" ref="P7427:P7490" si="588">$V$10*B7427</f>
        <v>5.2083333333333339</v>
      </c>
      <c r="Q7427" s="3">
        <f t="shared" si="586"/>
        <v>-15.453767123287671</v>
      </c>
      <c r="R7427" s="3">
        <f t="shared" ref="R7427:R7490" si="589">Q7427-S7427</f>
        <v>-15.96001712328767</v>
      </c>
      <c r="S7427" s="3">
        <f t="shared" ref="S7427:S7490" si="590">9.72%*P7427</f>
        <v>0.50625000000000009</v>
      </c>
      <c r="T7427" s="3"/>
    </row>
    <row r="7428" spans="1:20" x14ac:dyDescent="0.25">
      <c r="A7428" s="1">
        <v>43379</v>
      </c>
      <c r="B7428">
        <v>2</v>
      </c>
      <c r="C7428">
        <v>10</v>
      </c>
      <c r="D7428">
        <v>17</v>
      </c>
      <c r="E7428">
        <v>97</v>
      </c>
      <c r="F7428">
        <v>1.5</v>
      </c>
      <c r="G7428">
        <v>676</v>
      </c>
      <c r="H7428">
        <v>16.5</v>
      </c>
      <c r="I7428">
        <v>0.15</v>
      </c>
      <c r="J7428">
        <v>6</v>
      </c>
      <c r="K7428">
        <v>0</v>
      </c>
      <c r="L7428" t="s">
        <v>41</v>
      </c>
      <c r="M7428" t="s">
        <v>20</v>
      </c>
      <c r="N7428" t="s">
        <v>21</v>
      </c>
      <c r="O7428" s="3">
        <f t="shared" si="587"/>
        <v>20.662100456621005</v>
      </c>
      <c r="P7428" s="3">
        <f t="shared" si="588"/>
        <v>2.0833333333333335</v>
      </c>
      <c r="Q7428" s="3">
        <f t="shared" si="586"/>
        <v>-18.578767123287673</v>
      </c>
      <c r="R7428" s="3">
        <f t="shared" si="589"/>
        <v>-18.781267123287673</v>
      </c>
      <c r="S7428" s="3">
        <f t="shared" si="590"/>
        <v>0.20250000000000004</v>
      </c>
      <c r="T7428" s="3"/>
    </row>
    <row r="7429" spans="1:20" x14ac:dyDescent="0.25">
      <c r="A7429" s="1">
        <v>43379</v>
      </c>
      <c r="B7429">
        <v>20</v>
      </c>
      <c r="C7429">
        <v>11</v>
      </c>
      <c r="D7429">
        <v>17.5</v>
      </c>
      <c r="E7429">
        <v>95</v>
      </c>
      <c r="F7429">
        <v>2</v>
      </c>
      <c r="G7429">
        <v>1214</v>
      </c>
      <c r="H7429">
        <v>16.600000000000001</v>
      </c>
      <c r="I7429">
        <v>0.35</v>
      </c>
      <c r="J7429">
        <v>3.5</v>
      </c>
      <c r="K7429">
        <v>0</v>
      </c>
      <c r="L7429" t="s">
        <v>41</v>
      </c>
      <c r="M7429" t="s">
        <v>20</v>
      </c>
      <c r="N7429" t="s">
        <v>21</v>
      </c>
      <c r="O7429" s="3">
        <f t="shared" si="587"/>
        <v>20.662100456621005</v>
      </c>
      <c r="P7429" s="3">
        <f t="shared" si="588"/>
        <v>20.833333333333336</v>
      </c>
      <c r="Q7429" s="3">
        <f t="shared" si="586"/>
        <v>0.17123287671233101</v>
      </c>
      <c r="R7429" s="3">
        <f t="shared" si="589"/>
        <v>-1.8537671232876693</v>
      </c>
      <c r="S7429" s="3">
        <f t="shared" si="590"/>
        <v>2.0250000000000004</v>
      </c>
      <c r="T7429" s="3"/>
    </row>
    <row r="7430" spans="1:20" x14ac:dyDescent="0.25">
      <c r="A7430" s="1">
        <v>43379</v>
      </c>
      <c r="B7430">
        <v>130</v>
      </c>
      <c r="C7430">
        <v>12</v>
      </c>
      <c r="D7430">
        <v>18</v>
      </c>
      <c r="E7430">
        <v>92</v>
      </c>
      <c r="F7430">
        <v>2.9</v>
      </c>
      <c r="G7430">
        <v>1999</v>
      </c>
      <c r="H7430">
        <v>16.600000000000001</v>
      </c>
      <c r="I7430">
        <v>0.45</v>
      </c>
      <c r="J7430">
        <v>1</v>
      </c>
      <c r="K7430">
        <v>0</v>
      </c>
      <c r="L7430" t="s">
        <v>41</v>
      </c>
      <c r="M7430" t="s">
        <v>20</v>
      </c>
      <c r="N7430" t="s">
        <v>21</v>
      </c>
      <c r="O7430" s="3">
        <f t="shared" si="587"/>
        <v>20.662100456621005</v>
      </c>
      <c r="P7430" s="3">
        <f t="shared" si="588"/>
        <v>135.41666666666669</v>
      </c>
      <c r="Q7430" s="3">
        <f t="shared" si="586"/>
        <v>114.75456621004568</v>
      </c>
      <c r="R7430" s="3">
        <f t="shared" si="589"/>
        <v>101.59206621004567</v>
      </c>
      <c r="S7430" s="3">
        <f t="shared" si="590"/>
        <v>13.162500000000003</v>
      </c>
      <c r="T7430" s="3"/>
    </row>
    <row r="7431" spans="1:20" x14ac:dyDescent="0.25">
      <c r="A7431" s="1">
        <v>43379</v>
      </c>
      <c r="B7431">
        <v>529</v>
      </c>
      <c r="C7431">
        <v>13</v>
      </c>
      <c r="D7431">
        <v>17.7</v>
      </c>
      <c r="E7431">
        <v>89</v>
      </c>
      <c r="F7431">
        <v>5</v>
      </c>
      <c r="G7431">
        <v>2000</v>
      </c>
      <c r="H7431">
        <v>15.8</v>
      </c>
      <c r="I7431">
        <v>0.62</v>
      </c>
      <c r="J7431">
        <v>0.5</v>
      </c>
      <c r="K7431">
        <v>0</v>
      </c>
      <c r="L7431" t="s">
        <v>41</v>
      </c>
      <c r="M7431" t="s">
        <v>20</v>
      </c>
      <c r="N7431" t="s">
        <v>21</v>
      </c>
      <c r="O7431" s="3">
        <f t="shared" si="587"/>
        <v>20.662100456621005</v>
      </c>
      <c r="P7431" s="3">
        <f t="shared" si="588"/>
        <v>551.04166666666674</v>
      </c>
      <c r="Q7431" s="3">
        <f t="shared" si="586"/>
        <v>530.37956621004571</v>
      </c>
      <c r="R7431" s="3">
        <f t="shared" si="589"/>
        <v>476.81831621004568</v>
      </c>
      <c r="S7431" s="3">
        <f t="shared" si="590"/>
        <v>53.561250000000015</v>
      </c>
      <c r="T7431" s="3"/>
    </row>
    <row r="7432" spans="1:20" x14ac:dyDescent="0.25">
      <c r="A7432" s="1">
        <v>43379</v>
      </c>
      <c r="B7432">
        <v>941</v>
      </c>
      <c r="C7432">
        <v>14</v>
      </c>
      <c r="D7432">
        <v>19.3</v>
      </c>
      <c r="E7432">
        <v>79</v>
      </c>
      <c r="F7432">
        <v>3.6</v>
      </c>
      <c r="G7432">
        <v>2000</v>
      </c>
      <c r="H7432">
        <v>15.5</v>
      </c>
      <c r="I7432">
        <v>1.36</v>
      </c>
      <c r="J7432">
        <v>0</v>
      </c>
      <c r="K7432">
        <v>0</v>
      </c>
      <c r="L7432" t="s">
        <v>41</v>
      </c>
      <c r="M7432" t="s">
        <v>20</v>
      </c>
      <c r="N7432" t="s">
        <v>21</v>
      </c>
      <c r="O7432" s="3">
        <f t="shared" si="587"/>
        <v>20.662100456621005</v>
      </c>
      <c r="P7432" s="3">
        <f t="shared" si="588"/>
        <v>980.20833333333337</v>
      </c>
      <c r="Q7432" s="3">
        <f t="shared" si="586"/>
        <v>959.54623287671234</v>
      </c>
      <c r="R7432" s="3">
        <f t="shared" si="589"/>
        <v>864.26998287671233</v>
      </c>
      <c r="S7432" s="3">
        <f t="shared" si="590"/>
        <v>95.276250000000019</v>
      </c>
      <c r="T7432" s="3"/>
    </row>
    <row r="7433" spans="1:20" x14ac:dyDescent="0.25">
      <c r="A7433" s="1">
        <v>43379</v>
      </c>
      <c r="B7433">
        <v>1236</v>
      </c>
      <c r="C7433">
        <v>15</v>
      </c>
      <c r="D7433">
        <v>21</v>
      </c>
      <c r="E7433">
        <v>67</v>
      </c>
      <c r="F7433">
        <v>4.0999999999999996</v>
      </c>
      <c r="G7433">
        <v>2000</v>
      </c>
      <c r="H7433">
        <v>14.6</v>
      </c>
      <c r="I7433">
        <v>2.0499999999999998</v>
      </c>
      <c r="J7433">
        <v>0</v>
      </c>
      <c r="K7433">
        <v>0</v>
      </c>
      <c r="L7433" t="s">
        <v>41</v>
      </c>
      <c r="M7433" t="s">
        <v>20</v>
      </c>
      <c r="N7433" t="s">
        <v>21</v>
      </c>
      <c r="O7433" s="3">
        <f t="shared" si="587"/>
        <v>20.662100456621005</v>
      </c>
      <c r="P7433" s="3">
        <f t="shared" si="588"/>
        <v>1287.5</v>
      </c>
      <c r="Q7433" s="3">
        <f t="shared" si="586"/>
        <v>1266.8378995433791</v>
      </c>
      <c r="R7433" s="3">
        <f t="shared" si="589"/>
        <v>1141.6928995433791</v>
      </c>
      <c r="S7433" s="3">
        <f t="shared" si="590"/>
        <v>125.14500000000001</v>
      </c>
      <c r="T7433" s="3"/>
    </row>
    <row r="7434" spans="1:20" x14ac:dyDescent="0.25">
      <c r="A7434" s="1">
        <v>43379</v>
      </c>
      <c r="B7434">
        <v>1601</v>
      </c>
      <c r="C7434">
        <v>16</v>
      </c>
      <c r="D7434">
        <v>21.5</v>
      </c>
      <c r="E7434">
        <v>62</v>
      </c>
      <c r="F7434">
        <v>3.4</v>
      </c>
      <c r="G7434">
        <v>2000</v>
      </c>
      <c r="H7434">
        <v>13.9</v>
      </c>
      <c r="I7434">
        <v>1.26</v>
      </c>
      <c r="J7434">
        <v>0</v>
      </c>
      <c r="K7434">
        <v>0</v>
      </c>
      <c r="L7434" t="s">
        <v>41</v>
      </c>
      <c r="M7434" t="s">
        <v>20</v>
      </c>
      <c r="N7434" t="s">
        <v>21</v>
      </c>
      <c r="O7434" s="3">
        <f t="shared" si="587"/>
        <v>20.662100456621005</v>
      </c>
      <c r="P7434" s="3">
        <f t="shared" si="588"/>
        <v>1667.7083333333335</v>
      </c>
      <c r="Q7434" s="3">
        <f t="shared" si="586"/>
        <v>1647.0462328767126</v>
      </c>
      <c r="R7434" s="3">
        <f t="shared" si="589"/>
        <v>1484.9449828767126</v>
      </c>
      <c r="S7434" s="3">
        <f t="shared" si="590"/>
        <v>162.10125000000002</v>
      </c>
      <c r="T7434" s="3"/>
    </row>
    <row r="7435" spans="1:20" x14ac:dyDescent="0.25">
      <c r="A7435" s="1">
        <v>43379</v>
      </c>
      <c r="B7435">
        <v>1870</v>
      </c>
      <c r="C7435">
        <v>17</v>
      </c>
      <c r="D7435">
        <v>21.1</v>
      </c>
      <c r="E7435">
        <v>64</v>
      </c>
      <c r="F7435">
        <v>1.2</v>
      </c>
      <c r="G7435">
        <v>2000</v>
      </c>
      <c r="H7435">
        <v>14</v>
      </c>
      <c r="I7435">
        <v>0.4</v>
      </c>
      <c r="J7435">
        <v>0</v>
      </c>
      <c r="K7435">
        <v>0</v>
      </c>
      <c r="L7435" t="s">
        <v>41</v>
      </c>
      <c r="M7435" t="s">
        <v>20</v>
      </c>
      <c r="N7435" t="s">
        <v>21</v>
      </c>
      <c r="O7435" s="3">
        <f t="shared" si="587"/>
        <v>20.662100456621005</v>
      </c>
      <c r="P7435" s="3">
        <f t="shared" si="588"/>
        <v>1947.9166666666667</v>
      </c>
      <c r="Q7435" s="3">
        <f t="shared" si="586"/>
        <v>1927.2545662100458</v>
      </c>
      <c r="R7435" s="3">
        <f t="shared" si="589"/>
        <v>1737.9170662100457</v>
      </c>
      <c r="S7435" s="3">
        <f t="shared" si="590"/>
        <v>189.33750000000003</v>
      </c>
      <c r="T7435" s="3"/>
    </row>
    <row r="7436" spans="1:20" x14ac:dyDescent="0.25">
      <c r="A7436" s="1">
        <v>43379</v>
      </c>
      <c r="B7436">
        <v>2012</v>
      </c>
      <c r="C7436">
        <v>18</v>
      </c>
      <c r="D7436">
        <v>20.5</v>
      </c>
      <c r="E7436">
        <v>66</v>
      </c>
      <c r="F7436">
        <v>1.2</v>
      </c>
      <c r="G7436">
        <v>2000</v>
      </c>
      <c r="H7436">
        <v>13.9</v>
      </c>
      <c r="I7436">
        <v>0.16</v>
      </c>
      <c r="J7436">
        <v>0</v>
      </c>
      <c r="K7436">
        <v>0</v>
      </c>
      <c r="L7436" t="s">
        <v>41</v>
      </c>
      <c r="M7436" t="s">
        <v>20</v>
      </c>
      <c r="N7436" t="s">
        <v>21</v>
      </c>
      <c r="O7436" s="3">
        <f t="shared" si="587"/>
        <v>20.662100456621005</v>
      </c>
      <c r="P7436" s="3">
        <f t="shared" si="588"/>
        <v>2095.8333333333335</v>
      </c>
      <c r="Q7436" s="3">
        <f t="shared" si="586"/>
        <v>2075.1712328767126</v>
      </c>
      <c r="R7436" s="3">
        <f t="shared" si="589"/>
        <v>1871.4562328767124</v>
      </c>
      <c r="S7436" s="3">
        <f t="shared" si="590"/>
        <v>203.71500000000003</v>
      </c>
      <c r="T7436" s="3"/>
    </row>
    <row r="7437" spans="1:20" x14ac:dyDescent="0.25">
      <c r="A7437" s="1">
        <v>43379</v>
      </c>
      <c r="B7437">
        <v>1761</v>
      </c>
      <c r="C7437">
        <v>19</v>
      </c>
      <c r="D7437">
        <v>19.7</v>
      </c>
      <c r="E7437">
        <v>72</v>
      </c>
      <c r="F7437">
        <v>0.6</v>
      </c>
      <c r="G7437">
        <v>2000</v>
      </c>
      <c r="H7437">
        <v>14.5</v>
      </c>
      <c r="I7437">
        <v>0</v>
      </c>
      <c r="J7437">
        <v>0</v>
      </c>
      <c r="K7437">
        <v>0</v>
      </c>
      <c r="L7437" t="s">
        <v>41</v>
      </c>
      <c r="M7437" t="s">
        <v>20</v>
      </c>
      <c r="N7437" t="s">
        <v>21</v>
      </c>
      <c r="O7437" s="3">
        <f t="shared" si="587"/>
        <v>20.662100456621005</v>
      </c>
      <c r="P7437" s="3">
        <f t="shared" si="588"/>
        <v>1834.3750000000002</v>
      </c>
      <c r="Q7437" s="3">
        <f t="shared" si="586"/>
        <v>1813.7128995433793</v>
      </c>
      <c r="R7437" s="3">
        <f t="shared" si="589"/>
        <v>1635.4116495433793</v>
      </c>
      <c r="S7437" s="3">
        <f t="shared" si="590"/>
        <v>178.30125000000004</v>
      </c>
      <c r="T7437" s="3"/>
    </row>
    <row r="7438" spans="1:20" x14ac:dyDescent="0.25">
      <c r="A7438" s="1">
        <v>43379</v>
      </c>
      <c r="B7438">
        <v>1567</v>
      </c>
      <c r="C7438">
        <v>20</v>
      </c>
      <c r="D7438">
        <v>19.399999999999999</v>
      </c>
      <c r="E7438">
        <v>67</v>
      </c>
      <c r="F7438">
        <v>0.8</v>
      </c>
      <c r="G7438">
        <v>2000</v>
      </c>
      <c r="H7438">
        <v>13.1</v>
      </c>
      <c r="I7438">
        <v>0</v>
      </c>
      <c r="J7438">
        <v>0</v>
      </c>
      <c r="K7438">
        <v>0</v>
      </c>
      <c r="L7438" t="s">
        <v>41</v>
      </c>
      <c r="M7438" t="s">
        <v>20</v>
      </c>
      <c r="N7438" t="s">
        <v>21</v>
      </c>
      <c r="O7438" s="3">
        <f t="shared" si="587"/>
        <v>20.662100456621005</v>
      </c>
      <c r="P7438" s="3">
        <f t="shared" si="588"/>
        <v>1632.2916666666667</v>
      </c>
      <c r="Q7438" s="3">
        <f t="shared" si="586"/>
        <v>1611.6295662100458</v>
      </c>
      <c r="R7438" s="3">
        <f t="shared" si="589"/>
        <v>1452.9708162100458</v>
      </c>
      <c r="S7438" s="3">
        <f t="shared" si="590"/>
        <v>158.65875000000003</v>
      </c>
      <c r="T7438" s="3"/>
    </row>
    <row r="7439" spans="1:20" x14ac:dyDescent="0.25">
      <c r="A7439" s="1">
        <v>43379</v>
      </c>
      <c r="B7439">
        <v>1731</v>
      </c>
      <c r="C7439">
        <v>21</v>
      </c>
      <c r="D7439">
        <v>18.5</v>
      </c>
      <c r="E7439">
        <v>78</v>
      </c>
      <c r="F7439">
        <v>0.1</v>
      </c>
      <c r="G7439">
        <v>2000</v>
      </c>
      <c r="H7439">
        <v>14.5</v>
      </c>
      <c r="I7439">
        <v>0</v>
      </c>
      <c r="J7439">
        <v>0</v>
      </c>
      <c r="K7439">
        <v>0</v>
      </c>
      <c r="L7439" t="s">
        <v>41</v>
      </c>
      <c r="M7439" t="s">
        <v>20</v>
      </c>
      <c r="N7439" t="s">
        <v>21</v>
      </c>
      <c r="O7439" s="3">
        <f t="shared" si="587"/>
        <v>20.662100456621005</v>
      </c>
      <c r="P7439" s="3">
        <f t="shared" si="588"/>
        <v>1803.1250000000002</v>
      </c>
      <c r="Q7439" s="3">
        <f t="shared" si="586"/>
        <v>1782.4628995433793</v>
      </c>
      <c r="R7439" s="3">
        <f t="shared" si="589"/>
        <v>1607.1991495433792</v>
      </c>
      <c r="S7439" s="3">
        <f t="shared" si="590"/>
        <v>175.26375000000004</v>
      </c>
      <c r="T7439" s="3"/>
    </row>
    <row r="7440" spans="1:20" x14ac:dyDescent="0.25">
      <c r="A7440" s="1">
        <v>43379</v>
      </c>
      <c r="B7440">
        <v>1459</v>
      </c>
      <c r="C7440">
        <v>22</v>
      </c>
      <c r="D7440">
        <v>17.7</v>
      </c>
      <c r="E7440">
        <v>78</v>
      </c>
      <c r="F7440">
        <v>0.3</v>
      </c>
      <c r="G7440">
        <v>2000</v>
      </c>
      <c r="H7440">
        <v>13.8</v>
      </c>
      <c r="I7440">
        <v>0</v>
      </c>
      <c r="J7440">
        <v>0</v>
      </c>
      <c r="K7440">
        <v>0</v>
      </c>
      <c r="L7440" t="s">
        <v>41</v>
      </c>
      <c r="M7440" t="s">
        <v>20</v>
      </c>
      <c r="N7440" t="s">
        <v>21</v>
      </c>
      <c r="O7440" s="3">
        <f t="shared" si="587"/>
        <v>20.662100456621005</v>
      </c>
      <c r="P7440" s="3">
        <f t="shared" si="588"/>
        <v>1519.7916666666667</v>
      </c>
      <c r="Q7440" s="3">
        <f t="shared" si="586"/>
        <v>1499.1295662100458</v>
      </c>
      <c r="R7440" s="3">
        <f t="shared" si="589"/>
        <v>1351.4058162100457</v>
      </c>
      <c r="S7440" s="3">
        <f t="shared" si="590"/>
        <v>147.72375000000002</v>
      </c>
      <c r="T7440" s="3"/>
    </row>
    <row r="7441" spans="1:20" x14ac:dyDescent="0.25">
      <c r="A7441" s="1">
        <v>43379</v>
      </c>
      <c r="B7441">
        <v>1162</v>
      </c>
      <c r="C7441">
        <v>23</v>
      </c>
      <c r="D7441">
        <v>16.899999999999999</v>
      </c>
      <c r="E7441">
        <v>84</v>
      </c>
      <c r="F7441">
        <v>0.9</v>
      </c>
      <c r="G7441">
        <v>2000</v>
      </c>
      <c r="H7441">
        <v>14.1</v>
      </c>
      <c r="I7441">
        <v>0</v>
      </c>
      <c r="J7441">
        <v>0</v>
      </c>
      <c r="K7441">
        <v>0</v>
      </c>
      <c r="L7441" t="s">
        <v>41</v>
      </c>
      <c r="M7441" t="s">
        <v>20</v>
      </c>
      <c r="N7441" t="s">
        <v>21</v>
      </c>
      <c r="O7441" s="3">
        <f t="shared" si="587"/>
        <v>20.662100456621005</v>
      </c>
      <c r="P7441" s="3">
        <f t="shared" si="588"/>
        <v>1210.4166666666667</v>
      </c>
      <c r="Q7441" s="3">
        <f t="shared" si="586"/>
        <v>1189.7545662100458</v>
      </c>
      <c r="R7441" s="3">
        <f t="shared" si="589"/>
        <v>1072.1020662100459</v>
      </c>
      <c r="S7441" s="3">
        <f t="shared" si="590"/>
        <v>117.65250000000002</v>
      </c>
      <c r="T7441" s="3"/>
    </row>
    <row r="7442" spans="1:20" x14ac:dyDescent="0.25">
      <c r="A7442" s="1">
        <v>43380</v>
      </c>
      <c r="B7442">
        <v>1049</v>
      </c>
      <c r="C7442">
        <v>0</v>
      </c>
      <c r="D7442">
        <v>16.3</v>
      </c>
      <c r="E7442">
        <v>86</v>
      </c>
      <c r="F7442">
        <v>0.3</v>
      </c>
      <c r="G7442">
        <v>2000</v>
      </c>
      <c r="H7442">
        <v>13.9</v>
      </c>
      <c r="I7442">
        <v>0</v>
      </c>
      <c r="J7442">
        <v>0</v>
      </c>
      <c r="K7442">
        <v>0</v>
      </c>
      <c r="L7442" t="s">
        <v>41</v>
      </c>
      <c r="M7442" t="s">
        <v>20</v>
      </c>
      <c r="N7442" t="s">
        <v>21</v>
      </c>
      <c r="O7442" s="3">
        <f t="shared" si="587"/>
        <v>20.662100456621005</v>
      </c>
      <c r="P7442" s="3">
        <f t="shared" si="588"/>
        <v>1092.7083333333335</v>
      </c>
      <c r="Q7442" s="3">
        <f t="shared" si="586"/>
        <v>1072.0462328767126</v>
      </c>
      <c r="R7442" s="3">
        <f t="shared" si="589"/>
        <v>965.8349828767125</v>
      </c>
      <c r="S7442" s="3">
        <f t="shared" si="590"/>
        <v>106.21125000000002</v>
      </c>
      <c r="T7442" s="3"/>
    </row>
    <row r="7443" spans="1:20" x14ac:dyDescent="0.25">
      <c r="A7443" s="1">
        <v>43380</v>
      </c>
      <c r="B7443">
        <v>768</v>
      </c>
      <c r="C7443">
        <v>1</v>
      </c>
      <c r="D7443">
        <v>16</v>
      </c>
      <c r="E7443">
        <v>88</v>
      </c>
      <c r="F7443">
        <v>1.2</v>
      </c>
      <c r="G7443">
        <v>2000</v>
      </c>
      <c r="H7443">
        <v>14</v>
      </c>
      <c r="I7443">
        <v>0</v>
      </c>
      <c r="J7443">
        <v>0</v>
      </c>
      <c r="K7443">
        <v>0</v>
      </c>
      <c r="L7443" t="s">
        <v>41</v>
      </c>
      <c r="M7443" t="s">
        <v>20</v>
      </c>
      <c r="N7443" t="s">
        <v>21</v>
      </c>
      <c r="O7443" s="3">
        <f t="shared" si="587"/>
        <v>20.662100456621005</v>
      </c>
      <c r="P7443" s="3">
        <f t="shared" si="588"/>
        <v>800</v>
      </c>
      <c r="Q7443" s="3">
        <f t="shared" si="586"/>
        <v>779.33789954337897</v>
      </c>
      <c r="R7443" s="3">
        <f t="shared" si="589"/>
        <v>701.57789954337898</v>
      </c>
      <c r="S7443" s="3">
        <f t="shared" si="590"/>
        <v>77.760000000000005</v>
      </c>
      <c r="T7443" s="3"/>
    </row>
    <row r="7444" spans="1:20" x14ac:dyDescent="0.25">
      <c r="A7444" s="1">
        <v>43380</v>
      </c>
      <c r="B7444">
        <v>538</v>
      </c>
      <c r="C7444">
        <v>2</v>
      </c>
      <c r="D7444">
        <v>15.7</v>
      </c>
      <c r="E7444">
        <v>88</v>
      </c>
      <c r="F7444">
        <v>0.4</v>
      </c>
      <c r="G7444">
        <v>2000</v>
      </c>
      <c r="H7444">
        <v>13.7</v>
      </c>
      <c r="I7444">
        <v>0</v>
      </c>
      <c r="J7444">
        <v>0</v>
      </c>
      <c r="K7444">
        <v>0</v>
      </c>
      <c r="L7444" t="s">
        <v>41</v>
      </c>
      <c r="M7444" t="s">
        <v>20</v>
      </c>
      <c r="N7444" t="s">
        <v>21</v>
      </c>
      <c r="O7444" s="3">
        <f t="shared" si="587"/>
        <v>20.662100456621005</v>
      </c>
      <c r="P7444" s="3">
        <f t="shared" si="588"/>
        <v>560.41666666666674</v>
      </c>
      <c r="Q7444" s="3">
        <f t="shared" si="586"/>
        <v>539.75456621004571</v>
      </c>
      <c r="R7444" s="3">
        <f t="shared" si="589"/>
        <v>485.28206621004568</v>
      </c>
      <c r="S7444" s="3">
        <f t="shared" si="590"/>
        <v>54.472500000000011</v>
      </c>
      <c r="T7444" s="3"/>
    </row>
    <row r="7445" spans="1:20" x14ac:dyDescent="0.25">
      <c r="A7445" s="1">
        <v>43380</v>
      </c>
      <c r="B7445">
        <v>372</v>
      </c>
      <c r="C7445">
        <v>3</v>
      </c>
      <c r="D7445">
        <v>15.5</v>
      </c>
      <c r="E7445">
        <v>88</v>
      </c>
      <c r="F7445">
        <v>1.7</v>
      </c>
      <c r="G7445">
        <v>1998</v>
      </c>
      <c r="H7445">
        <v>13.5</v>
      </c>
      <c r="I7445">
        <v>0</v>
      </c>
      <c r="J7445">
        <v>0</v>
      </c>
      <c r="K7445">
        <v>0</v>
      </c>
      <c r="L7445" t="s">
        <v>41</v>
      </c>
      <c r="M7445" t="s">
        <v>20</v>
      </c>
      <c r="N7445" t="s">
        <v>21</v>
      </c>
      <c r="O7445" s="3">
        <f t="shared" si="587"/>
        <v>20.662100456621005</v>
      </c>
      <c r="P7445" s="3">
        <f t="shared" si="588"/>
        <v>387.5</v>
      </c>
      <c r="Q7445" s="3">
        <f t="shared" si="586"/>
        <v>366.83789954337897</v>
      </c>
      <c r="R7445" s="3">
        <f t="shared" si="589"/>
        <v>329.17289954337895</v>
      </c>
      <c r="S7445" s="3">
        <f t="shared" si="590"/>
        <v>37.665000000000006</v>
      </c>
      <c r="T7445" s="3"/>
    </row>
    <row r="7446" spans="1:20" x14ac:dyDescent="0.25">
      <c r="A7446" s="1">
        <v>43380</v>
      </c>
      <c r="B7446">
        <v>255</v>
      </c>
      <c r="C7446">
        <v>4</v>
      </c>
      <c r="D7446">
        <v>15.1</v>
      </c>
      <c r="E7446">
        <v>90</v>
      </c>
      <c r="F7446">
        <v>1.2</v>
      </c>
      <c r="G7446">
        <v>850</v>
      </c>
      <c r="H7446">
        <v>13.4</v>
      </c>
      <c r="I7446">
        <v>0</v>
      </c>
      <c r="J7446">
        <v>0</v>
      </c>
      <c r="K7446">
        <v>0</v>
      </c>
      <c r="L7446" t="s">
        <v>41</v>
      </c>
      <c r="M7446" t="s">
        <v>20</v>
      </c>
      <c r="N7446" t="s">
        <v>21</v>
      </c>
      <c r="O7446" s="3">
        <f t="shared" si="587"/>
        <v>20.662100456621005</v>
      </c>
      <c r="P7446" s="3">
        <f t="shared" si="588"/>
        <v>265.625</v>
      </c>
      <c r="Q7446" s="3">
        <f t="shared" si="586"/>
        <v>244.962899543379</v>
      </c>
      <c r="R7446" s="3">
        <f t="shared" si="589"/>
        <v>219.144149543379</v>
      </c>
      <c r="S7446" s="3">
        <f t="shared" si="590"/>
        <v>25.818750000000001</v>
      </c>
      <c r="T7446" s="3"/>
    </row>
    <row r="7447" spans="1:20" x14ac:dyDescent="0.25">
      <c r="A7447" s="1">
        <v>43380</v>
      </c>
      <c r="B7447">
        <v>146</v>
      </c>
      <c r="C7447">
        <v>5</v>
      </c>
      <c r="D7447">
        <v>15.1</v>
      </c>
      <c r="E7447">
        <v>89</v>
      </c>
      <c r="F7447">
        <v>1.1000000000000001</v>
      </c>
      <c r="G7447">
        <v>1615</v>
      </c>
      <c r="H7447">
        <v>13.2</v>
      </c>
      <c r="I7447">
        <v>0</v>
      </c>
      <c r="J7447">
        <v>0</v>
      </c>
      <c r="K7447">
        <v>0</v>
      </c>
      <c r="L7447" t="s">
        <v>41</v>
      </c>
      <c r="M7447" t="s">
        <v>20</v>
      </c>
      <c r="N7447" t="s">
        <v>21</v>
      </c>
      <c r="O7447" s="3">
        <f t="shared" si="587"/>
        <v>20.662100456621005</v>
      </c>
      <c r="P7447" s="3">
        <f t="shared" si="588"/>
        <v>152.08333333333334</v>
      </c>
      <c r="Q7447" s="3">
        <f t="shared" si="586"/>
        <v>131.42123287671234</v>
      </c>
      <c r="R7447" s="3">
        <f t="shared" si="589"/>
        <v>116.63873287671234</v>
      </c>
      <c r="S7447" s="3">
        <f t="shared" si="590"/>
        <v>14.782500000000002</v>
      </c>
      <c r="T7447" s="3"/>
    </row>
    <row r="7448" spans="1:20" x14ac:dyDescent="0.25">
      <c r="A7448" s="1">
        <v>43380</v>
      </c>
      <c r="B7448">
        <v>189</v>
      </c>
      <c r="C7448">
        <v>6</v>
      </c>
      <c r="D7448">
        <v>14.8</v>
      </c>
      <c r="E7448">
        <v>89</v>
      </c>
      <c r="F7448">
        <v>0.2</v>
      </c>
      <c r="G7448">
        <v>1490</v>
      </c>
      <c r="H7448">
        <v>12.9</v>
      </c>
      <c r="I7448">
        <v>0</v>
      </c>
      <c r="J7448">
        <v>0</v>
      </c>
      <c r="K7448">
        <v>0</v>
      </c>
      <c r="L7448" t="s">
        <v>41</v>
      </c>
      <c r="M7448" t="s">
        <v>20</v>
      </c>
      <c r="N7448" t="s">
        <v>21</v>
      </c>
      <c r="O7448" s="3">
        <f t="shared" si="587"/>
        <v>20.662100456621005</v>
      </c>
      <c r="P7448" s="3">
        <f t="shared" si="588"/>
        <v>196.875</v>
      </c>
      <c r="Q7448" s="3">
        <f t="shared" si="586"/>
        <v>176.212899543379</v>
      </c>
      <c r="R7448" s="3">
        <f t="shared" si="589"/>
        <v>157.07664954337901</v>
      </c>
      <c r="S7448" s="3">
        <f t="shared" si="590"/>
        <v>19.13625</v>
      </c>
      <c r="T7448" s="3"/>
    </row>
    <row r="7449" spans="1:20" x14ac:dyDescent="0.25">
      <c r="A7449" s="1">
        <v>43380</v>
      </c>
      <c r="B7449">
        <v>345</v>
      </c>
      <c r="C7449">
        <v>7</v>
      </c>
      <c r="D7449">
        <v>14.3</v>
      </c>
      <c r="E7449">
        <v>89</v>
      </c>
      <c r="F7449">
        <v>0.6</v>
      </c>
      <c r="G7449">
        <v>1165</v>
      </c>
      <c r="H7449">
        <v>12.5</v>
      </c>
      <c r="I7449">
        <v>0.03</v>
      </c>
      <c r="J7449">
        <v>0</v>
      </c>
      <c r="K7449">
        <v>0</v>
      </c>
      <c r="L7449" t="s">
        <v>41</v>
      </c>
      <c r="M7449" t="s">
        <v>20</v>
      </c>
      <c r="N7449" t="s">
        <v>21</v>
      </c>
      <c r="O7449" s="3">
        <f t="shared" si="587"/>
        <v>20.662100456621005</v>
      </c>
      <c r="P7449" s="3">
        <f t="shared" si="588"/>
        <v>359.375</v>
      </c>
      <c r="Q7449" s="3">
        <f t="shared" si="586"/>
        <v>338.71289954337897</v>
      </c>
      <c r="R7449" s="3">
        <f t="shared" si="589"/>
        <v>303.78164954337899</v>
      </c>
      <c r="S7449" s="3">
        <f t="shared" si="590"/>
        <v>34.931250000000006</v>
      </c>
      <c r="T7449" s="3"/>
    </row>
    <row r="7450" spans="1:20" x14ac:dyDescent="0.25">
      <c r="A7450" s="1">
        <v>43380</v>
      </c>
      <c r="B7450">
        <v>589</v>
      </c>
      <c r="C7450">
        <v>8</v>
      </c>
      <c r="D7450">
        <v>14.6</v>
      </c>
      <c r="E7450">
        <v>71</v>
      </c>
      <c r="F7450">
        <v>1</v>
      </c>
      <c r="G7450">
        <v>1896</v>
      </c>
      <c r="H7450">
        <v>9.3000000000000007</v>
      </c>
      <c r="I7450">
        <v>0.43</v>
      </c>
      <c r="J7450">
        <v>0</v>
      </c>
      <c r="K7450">
        <v>0</v>
      </c>
      <c r="L7450" t="s">
        <v>41</v>
      </c>
      <c r="M7450" t="s">
        <v>20</v>
      </c>
      <c r="N7450" t="s">
        <v>21</v>
      </c>
      <c r="O7450" s="3">
        <f t="shared" si="587"/>
        <v>20.662100456621005</v>
      </c>
      <c r="P7450" s="3">
        <f t="shared" si="588"/>
        <v>613.54166666666674</v>
      </c>
      <c r="Q7450" s="3">
        <f t="shared" si="586"/>
        <v>592.87956621004571</v>
      </c>
      <c r="R7450" s="3">
        <f t="shared" si="589"/>
        <v>533.24331621004569</v>
      </c>
      <c r="S7450" s="3">
        <f t="shared" si="590"/>
        <v>59.636250000000011</v>
      </c>
      <c r="T7450" s="3"/>
    </row>
    <row r="7451" spans="1:20" x14ac:dyDescent="0.25">
      <c r="A7451" s="1">
        <v>43380</v>
      </c>
      <c r="B7451">
        <v>753</v>
      </c>
      <c r="C7451">
        <v>9</v>
      </c>
      <c r="D7451">
        <v>16.2</v>
      </c>
      <c r="E7451">
        <v>60</v>
      </c>
      <c r="F7451">
        <v>1.9</v>
      </c>
      <c r="G7451">
        <v>1899</v>
      </c>
      <c r="H7451">
        <v>8.4</v>
      </c>
      <c r="I7451">
        <v>1.1599999999999999</v>
      </c>
      <c r="J7451">
        <v>0</v>
      </c>
      <c r="K7451">
        <v>0</v>
      </c>
      <c r="L7451" t="s">
        <v>41</v>
      </c>
      <c r="M7451" t="s">
        <v>20</v>
      </c>
      <c r="N7451" t="s">
        <v>21</v>
      </c>
      <c r="O7451" s="3">
        <f t="shared" si="587"/>
        <v>20.662100456621005</v>
      </c>
      <c r="P7451" s="3">
        <f t="shared" si="588"/>
        <v>784.375</v>
      </c>
      <c r="Q7451" s="3">
        <f t="shared" si="586"/>
        <v>763.71289954337897</v>
      </c>
      <c r="R7451" s="3">
        <f t="shared" si="589"/>
        <v>687.47164954337893</v>
      </c>
      <c r="S7451" s="3">
        <f t="shared" si="590"/>
        <v>76.241250000000008</v>
      </c>
      <c r="T7451" s="3"/>
    </row>
    <row r="7452" spans="1:20" x14ac:dyDescent="0.25">
      <c r="A7452" s="1">
        <v>43380</v>
      </c>
      <c r="B7452">
        <v>932</v>
      </c>
      <c r="C7452">
        <v>10</v>
      </c>
      <c r="D7452">
        <v>18.100000000000001</v>
      </c>
      <c r="E7452">
        <v>56</v>
      </c>
      <c r="F7452">
        <v>2.6</v>
      </c>
      <c r="G7452">
        <v>1720</v>
      </c>
      <c r="H7452">
        <v>9.1</v>
      </c>
      <c r="I7452">
        <v>1.79</v>
      </c>
      <c r="J7452">
        <v>0</v>
      </c>
      <c r="K7452">
        <v>0</v>
      </c>
      <c r="L7452" t="s">
        <v>41</v>
      </c>
      <c r="M7452" t="s">
        <v>20</v>
      </c>
      <c r="N7452" t="s">
        <v>21</v>
      </c>
      <c r="O7452" s="3">
        <f t="shared" si="587"/>
        <v>20.662100456621005</v>
      </c>
      <c r="P7452" s="3">
        <f t="shared" si="588"/>
        <v>970.83333333333337</v>
      </c>
      <c r="Q7452" s="3">
        <f t="shared" si="586"/>
        <v>950.17123287671234</v>
      </c>
      <c r="R7452" s="3">
        <f t="shared" si="589"/>
        <v>855.80623287671233</v>
      </c>
      <c r="S7452" s="3">
        <f t="shared" si="590"/>
        <v>94.365000000000009</v>
      </c>
      <c r="T7452" s="3"/>
    </row>
    <row r="7453" spans="1:20" x14ac:dyDescent="0.25">
      <c r="A7453" s="1">
        <v>43380</v>
      </c>
      <c r="B7453">
        <v>1188</v>
      </c>
      <c r="C7453">
        <v>11</v>
      </c>
      <c r="D7453">
        <v>19.100000000000001</v>
      </c>
      <c r="E7453">
        <v>56</v>
      </c>
      <c r="F7453">
        <v>2.4</v>
      </c>
      <c r="G7453">
        <v>1802</v>
      </c>
      <c r="H7453">
        <v>10.1</v>
      </c>
      <c r="I7453">
        <v>2.15</v>
      </c>
      <c r="J7453">
        <v>0</v>
      </c>
      <c r="K7453">
        <v>0</v>
      </c>
      <c r="L7453" t="s">
        <v>41</v>
      </c>
      <c r="M7453" t="s">
        <v>20</v>
      </c>
      <c r="N7453" t="s">
        <v>21</v>
      </c>
      <c r="O7453" s="3">
        <f t="shared" si="587"/>
        <v>20.662100456621005</v>
      </c>
      <c r="P7453" s="3">
        <f t="shared" si="588"/>
        <v>1237.5</v>
      </c>
      <c r="Q7453" s="3">
        <f t="shared" si="586"/>
        <v>1216.8378995433791</v>
      </c>
      <c r="R7453" s="3">
        <f t="shared" si="589"/>
        <v>1096.552899543379</v>
      </c>
      <c r="S7453" s="3">
        <f t="shared" si="590"/>
        <v>120.28500000000001</v>
      </c>
      <c r="T7453" s="3"/>
    </row>
    <row r="7454" spans="1:20" x14ac:dyDescent="0.25">
      <c r="A7454" s="1">
        <v>43380</v>
      </c>
      <c r="B7454">
        <v>1516</v>
      </c>
      <c r="C7454">
        <v>12</v>
      </c>
      <c r="D7454">
        <v>19.8</v>
      </c>
      <c r="E7454">
        <v>46</v>
      </c>
      <c r="F7454">
        <v>2.5</v>
      </c>
      <c r="G7454">
        <v>1837</v>
      </c>
      <c r="H7454">
        <v>7.8</v>
      </c>
      <c r="I7454">
        <v>2.2999999999999998</v>
      </c>
      <c r="J7454">
        <v>0</v>
      </c>
      <c r="K7454">
        <v>0</v>
      </c>
      <c r="L7454" t="s">
        <v>41</v>
      </c>
      <c r="M7454" t="s">
        <v>20</v>
      </c>
      <c r="N7454" t="s">
        <v>21</v>
      </c>
      <c r="O7454" s="3">
        <f t="shared" si="587"/>
        <v>20.662100456621005</v>
      </c>
      <c r="P7454" s="3">
        <f t="shared" si="588"/>
        <v>1579.1666666666667</v>
      </c>
      <c r="Q7454" s="3">
        <f t="shared" si="586"/>
        <v>1558.5045662100458</v>
      </c>
      <c r="R7454" s="3">
        <f t="shared" si="589"/>
        <v>1405.0095662100457</v>
      </c>
      <c r="S7454" s="3">
        <f t="shared" si="590"/>
        <v>153.49500000000003</v>
      </c>
      <c r="T7454" s="3"/>
    </row>
    <row r="7455" spans="1:20" x14ac:dyDescent="0.25">
      <c r="A7455" s="1">
        <v>43380</v>
      </c>
      <c r="B7455">
        <v>1714</v>
      </c>
      <c r="C7455">
        <v>13</v>
      </c>
      <c r="D7455">
        <v>20.100000000000001</v>
      </c>
      <c r="E7455">
        <v>41</v>
      </c>
      <c r="F7455">
        <v>3</v>
      </c>
      <c r="G7455">
        <v>1963</v>
      </c>
      <c r="H7455">
        <v>6.4</v>
      </c>
      <c r="I7455">
        <v>2.34</v>
      </c>
      <c r="J7455">
        <v>0</v>
      </c>
      <c r="K7455">
        <v>0</v>
      </c>
      <c r="L7455" t="s">
        <v>41</v>
      </c>
      <c r="M7455" t="s">
        <v>20</v>
      </c>
      <c r="N7455" t="s">
        <v>21</v>
      </c>
      <c r="O7455" s="3">
        <f t="shared" si="587"/>
        <v>20.662100456621005</v>
      </c>
      <c r="P7455" s="3">
        <f t="shared" si="588"/>
        <v>1785.4166666666667</v>
      </c>
      <c r="Q7455" s="3">
        <f t="shared" si="586"/>
        <v>1764.7545662100458</v>
      </c>
      <c r="R7455" s="3">
        <f t="shared" si="589"/>
        <v>1591.2120662100458</v>
      </c>
      <c r="S7455" s="3">
        <f t="shared" si="590"/>
        <v>173.54250000000002</v>
      </c>
      <c r="T7455" s="3"/>
    </row>
    <row r="7456" spans="1:20" x14ac:dyDescent="0.25">
      <c r="A7456" s="1">
        <v>43380</v>
      </c>
      <c r="B7456">
        <v>1987</v>
      </c>
      <c r="C7456">
        <v>14</v>
      </c>
      <c r="D7456">
        <v>20.2</v>
      </c>
      <c r="E7456">
        <v>42</v>
      </c>
      <c r="F7456">
        <v>2.8</v>
      </c>
      <c r="G7456">
        <v>1832</v>
      </c>
      <c r="H7456">
        <v>6.8</v>
      </c>
      <c r="I7456">
        <v>1.87</v>
      </c>
      <c r="J7456">
        <v>0</v>
      </c>
      <c r="K7456">
        <v>0</v>
      </c>
      <c r="L7456" t="s">
        <v>41</v>
      </c>
      <c r="M7456" t="s">
        <v>20</v>
      </c>
      <c r="N7456" t="s">
        <v>21</v>
      </c>
      <c r="O7456" s="3">
        <f t="shared" si="587"/>
        <v>20.662100456621005</v>
      </c>
      <c r="P7456" s="3">
        <f t="shared" si="588"/>
        <v>2069.791666666667</v>
      </c>
      <c r="Q7456" s="3">
        <f t="shared" si="586"/>
        <v>2049.1295662100461</v>
      </c>
      <c r="R7456" s="3">
        <f t="shared" si="589"/>
        <v>1847.9458162100459</v>
      </c>
      <c r="S7456" s="3">
        <f t="shared" si="590"/>
        <v>201.18375000000006</v>
      </c>
      <c r="T7456" s="3"/>
    </row>
    <row r="7457" spans="1:20" x14ac:dyDescent="0.25">
      <c r="A7457" s="1">
        <v>43380</v>
      </c>
      <c r="B7457">
        <v>2167</v>
      </c>
      <c r="C7457">
        <v>15</v>
      </c>
      <c r="D7457">
        <v>20.399999999999999</v>
      </c>
      <c r="E7457">
        <v>36</v>
      </c>
      <c r="F7457">
        <v>2.8</v>
      </c>
      <c r="G7457">
        <v>2000</v>
      </c>
      <c r="H7457">
        <v>4.8</v>
      </c>
      <c r="I7457">
        <v>1.56</v>
      </c>
      <c r="J7457">
        <v>0</v>
      </c>
      <c r="K7457">
        <v>0</v>
      </c>
      <c r="L7457" t="s">
        <v>41</v>
      </c>
      <c r="M7457" t="s">
        <v>20</v>
      </c>
      <c r="N7457" t="s">
        <v>21</v>
      </c>
      <c r="O7457" s="3">
        <f t="shared" si="587"/>
        <v>20.662100456621005</v>
      </c>
      <c r="P7457" s="3">
        <f t="shared" si="588"/>
        <v>2257.291666666667</v>
      </c>
      <c r="Q7457" s="3">
        <f t="shared" si="586"/>
        <v>2236.6295662100461</v>
      </c>
      <c r="R7457" s="3">
        <f t="shared" si="589"/>
        <v>2017.220816210046</v>
      </c>
      <c r="S7457" s="3">
        <f t="shared" si="590"/>
        <v>219.40875000000005</v>
      </c>
      <c r="T7457" s="3"/>
    </row>
    <row r="7458" spans="1:20" x14ac:dyDescent="0.25">
      <c r="A7458" s="1">
        <v>43380</v>
      </c>
      <c r="B7458">
        <v>2270</v>
      </c>
      <c r="C7458">
        <v>16</v>
      </c>
      <c r="D7458">
        <v>20.7</v>
      </c>
      <c r="E7458">
        <v>34</v>
      </c>
      <c r="F7458">
        <v>2</v>
      </c>
      <c r="G7458">
        <v>2000</v>
      </c>
      <c r="H7458">
        <v>4.2</v>
      </c>
      <c r="I7458">
        <v>1.23</v>
      </c>
      <c r="J7458">
        <v>0</v>
      </c>
      <c r="K7458">
        <v>0</v>
      </c>
      <c r="L7458" t="s">
        <v>41</v>
      </c>
      <c r="M7458" t="s">
        <v>20</v>
      </c>
      <c r="N7458" t="s">
        <v>21</v>
      </c>
      <c r="O7458" s="3">
        <f t="shared" si="587"/>
        <v>20.662100456621005</v>
      </c>
      <c r="P7458" s="3">
        <f t="shared" si="588"/>
        <v>2364.5833333333335</v>
      </c>
      <c r="Q7458" s="3">
        <f t="shared" si="586"/>
        <v>2343.9212328767126</v>
      </c>
      <c r="R7458" s="3">
        <f t="shared" si="589"/>
        <v>2114.0837328767125</v>
      </c>
      <c r="S7458" s="3">
        <f t="shared" si="590"/>
        <v>229.83750000000003</v>
      </c>
      <c r="T7458" s="3"/>
    </row>
    <row r="7459" spans="1:20" x14ac:dyDescent="0.25">
      <c r="A7459" s="1">
        <v>43380</v>
      </c>
      <c r="B7459">
        <v>2255</v>
      </c>
      <c r="C7459">
        <v>17</v>
      </c>
      <c r="D7459">
        <v>19.399999999999999</v>
      </c>
      <c r="E7459">
        <v>32</v>
      </c>
      <c r="F7459">
        <v>3.2</v>
      </c>
      <c r="G7459">
        <v>2000</v>
      </c>
      <c r="H7459">
        <v>2.2000000000000002</v>
      </c>
      <c r="I7459">
        <v>0.63</v>
      </c>
      <c r="J7459">
        <v>0</v>
      </c>
      <c r="K7459">
        <v>0</v>
      </c>
      <c r="L7459" t="s">
        <v>41</v>
      </c>
      <c r="M7459" t="s">
        <v>20</v>
      </c>
      <c r="N7459" t="s">
        <v>21</v>
      </c>
      <c r="O7459" s="3">
        <f t="shared" si="587"/>
        <v>20.662100456621005</v>
      </c>
      <c r="P7459" s="3">
        <f t="shared" si="588"/>
        <v>2348.9583333333335</v>
      </c>
      <c r="Q7459" s="3">
        <f t="shared" si="586"/>
        <v>2328.2962328767126</v>
      </c>
      <c r="R7459" s="3">
        <f t="shared" si="589"/>
        <v>2099.9774828767127</v>
      </c>
      <c r="S7459" s="3">
        <f t="shared" si="590"/>
        <v>228.31875000000002</v>
      </c>
      <c r="T7459" s="3"/>
    </row>
    <row r="7460" spans="1:20" x14ac:dyDescent="0.25">
      <c r="A7460" s="1">
        <v>43380</v>
      </c>
      <c r="B7460">
        <v>2069</v>
      </c>
      <c r="C7460">
        <v>18</v>
      </c>
      <c r="D7460">
        <v>17.899999999999999</v>
      </c>
      <c r="E7460">
        <v>29</v>
      </c>
      <c r="F7460">
        <v>2.8</v>
      </c>
      <c r="G7460">
        <v>2000</v>
      </c>
      <c r="H7460">
        <v>-0.4</v>
      </c>
      <c r="I7460">
        <v>0.16</v>
      </c>
      <c r="J7460">
        <v>0</v>
      </c>
      <c r="K7460">
        <v>0</v>
      </c>
      <c r="L7460" t="s">
        <v>41</v>
      </c>
      <c r="M7460" t="s">
        <v>20</v>
      </c>
      <c r="N7460" t="s">
        <v>21</v>
      </c>
      <c r="O7460" s="3">
        <f t="shared" si="587"/>
        <v>20.662100456621005</v>
      </c>
      <c r="P7460" s="3">
        <f t="shared" si="588"/>
        <v>2155.2083333333335</v>
      </c>
      <c r="Q7460" s="3">
        <f t="shared" si="586"/>
        <v>2134.5462328767126</v>
      </c>
      <c r="R7460" s="3">
        <f t="shared" si="589"/>
        <v>1925.0599828767126</v>
      </c>
      <c r="S7460" s="3">
        <f t="shared" si="590"/>
        <v>209.48625000000004</v>
      </c>
      <c r="T7460" s="3"/>
    </row>
    <row r="7461" spans="1:20" x14ac:dyDescent="0.25">
      <c r="A7461" s="1">
        <v>43380</v>
      </c>
      <c r="B7461">
        <v>1608</v>
      </c>
      <c r="C7461">
        <v>19</v>
      </c>
      <c r="D7461">
        <v>16.600000000000001</v>
      </c>
      <c r="E7461">
        <v>36</v>
      </c>
      <c r="F7461">
        <v>1.4</v>
      </c>
      <c r="G7461">
        <v>2000</v>
      </c>
      <c r="H7461">
        <v>1.4</v>
      </c>
      <c r="I7461">
        <v>0</v>
      </c>
      <c r="J7461">
        <v>0</v>
      </c>
      <c r="K7461">
        <v>0</v>
      </c>
      <c r="L7461" t="s">
        <v>41</v>
      </c>
      <c r="M7461" t="s">
        <v>20</v>
      </c>
      <c r="N7461" t="s">
        <v>21</v>
      </c>
      <c r="O7461" s="3">
        <f t="shared" si="587"/>
        <v>20.662100456621005</v>
      </c>
      <c r="P7461" s="3">
        <f t="shared" si="588"/>
        <v>1675.0000000000002</v>
      </c>
      <c r="Q7461" s="3">
        <f t="shared" si="586"/>
        <v>1654.3378995433793</v>
      </c>
      <c r="R7461" s="3">
        <f t="shared" si="589"/>
        <v>1491.5278995433794</v>
      </c>
      <c r="S7461" s="3">
        <f t="shared" si="590"/>
        <v>162.81000000000003</v>
      </c>
      <c r="T7461" s="3"/>
    </row>
    <row r="7462" spans="1:20" x14ac:dyDescent="0.25">
      <c r="A7462" s="1">
        <v>43380</v>
      </c>
      <c r="B7462">
        <v>1519</v>
      </c>
      <c r="C7462">
        <v>20</v>
      </c>
      <c r="D7462">
        <v>15.5</v>
      </c>
      <c r="E7462">
        <v>37</v>
      </c>
      <c r="F7462">
        <v>1.9</v>
      </c>
      <c r="G7462">
        <v>2000</v>
      </c>
      <c r="H7462">
        <v>0.8</v>
      </c>
      <c r="I7462">
        <v>0</v>
      </c>
      <c r="J7462">
        <v>0</v>
      </c>
      <c r="K7462">
        <v>0</v>
      </c>
      <c r="L7462" t="s">
        <v>41</v>
      </c>
      <c r="M7462" t="s">
        <v>20</v>
      </c>
      <c r="N7462" t="s">
        <v>21</v>
      </c>
      <c r="O7462" s="3">
        <f t="shared" si="587"/>
        <v>20.662100456621005</v>
      </c>
      <c r="P7462" s="3">
        <f t="shared" si="588"/>
        <v>1582.2916666666667</v>
      </c>
      <c r="Q7462" s="3">
        <f t="shared" si="586"/>
        <v>1561.6295662100458</v>
      </c>
      <c r="R7462" s="3">
        <f t="shared" si="589"/>
        <v>1407.8308162100459</v>
      </c>
      <c r="S7462" s="3">
        <f t="shared" si="590"/>
        <v>153.79875000000001</v>
      </c>
      <c r="T7462" s="3"/>
    </row>
    <row r="7463" spans="1:20" x14ac:dyDescent="0.25">
      <c r="A7463" s="1">
        <v>43380</v>
      </c>
      <c r="B7463">
        <v>1385</v>
      </c>
      <c r="C7463">
        <v>21</v>
      </c>
      <c r="D7463">
        <v>14.4</v>
      </c>
      <c r="E7463">
        <v>36</v>
      </c>
      <c r="F7463">
        <v>1</v>
      </c>
      <c r="G7463">
        <v>2000</v>
      </c>
      <c r="H7463">
        <v>-0.5</v>
      </c>
      <c r="I7463">
        <v>0</v>
      </c>
      <c r="J7463">
        <v>0</v>
      </c>
      <c r="K7463">
        <v>0</v>
      </c>
      <c r="L7463" t="s">
        <v>41</v>
      </c>
      <c r="M7463" t="s">
        <v>20</v>
      </c>
      <c r="N7463" t="s">
        <v>21</v>
      </c>
      <c r="O7463" s="3">
        <f t="shared" si="587"/>
        <v>20.662100456621005</v>
      </c>
      <c r="P7463" s="3">
        <f t="shared" si="588"/>
        <v>1442.7083333333335</v>
      </c>
      <c r="Q7463" s="3">
        <f t="shared" si="586"/>
        <v>1422.0462328767126</v>
      </c>
      <c r="R7463" s="3">
        <f t="shared" si="589"/>
        <v>1281.8149828767125</v>
      </c>
      <c r="S7463" s="3">
        <f t="shared" si="590"/>
        <v>140.23125000000002</v>
      </c>
      <c r="T7463" s="3"/>
    </row>
    <row r="7464" spans="1:20" x14ac:dyDescent="0.25">
      <c r="A7464" s="1">
        <v>43380</v>
      </c>
      <c r="B7464">
        <v>1160</v>
      </c>
      <c r="C7464">
        <v>22</v>
      </c>
      <c r="D7464">
        <v>13.6</v>
      </c>
      <c r="E7464">
        <v>38</v>
      </c>
      <c r="F7464">
        <v>1.5</v>
      </c>
      <c r="G7464">
        <v>2000</v>
      </c>
      <c r="H7464">
        <v>-0.4</v>
      </c>
      <c r="I7464">
        <v>0</v>
      </c>
      <c r="J7464">
        <v>0</v>
      </c>
      <c r="K7464">
        <v>0</v>
      </c>
      <c r="L7464" t="s">
        <v>41</v>
      </c>
      <c r="M7464" t="s">
        <v>20</v>
      </c>
      <c r="N7464" t="s">
        <v>21</v>
      </c>
      <c r="O7464" s="3">
        <f t="shared" si="587"/>
        <v>20.662100456621005</v>
      </c>
      <c r="P7464" s="3">
        <f t="shared" si="588"/>
        <v>1208.3333333333335</v>
      </c>
      <c r="Q7464" s="3">
        <f t="shared" si="586"/>
        <v>1187.6712328767126</v>
      </c>
      <c r="R7464" s="3">
        <f t="shared" si="589"/>
        <v>1070.2212328767125</v>
      </c>
      <c r="S7464" s="3">
        <f t="shared" si="590"/>
        <v>117.45000000000003</v>
      </c>
      <c r="T7464" s="3"/>
    </row>
    <row r="7465" spans="1:20" x14ac:dyDescent="0.25">
      <c r="A7465" s="1">
        <v>43380</v>
      </c>
      <c r="B7465">
        <v>840</v>
      </c>
      <c r="C7465">
        <v>23</v>
      </c>
      <c r="D7465">
        <v>12.9</v>
      </c>
      <c r="E7465">
        <v>38</v>
      </c>
      <c r="F7465">
        <v>1.5</v>
      </c>
      <c r="G7465">
        <v>2000</v>
      </c>
      <c r="H7465">
        <v>-1.1000000000000001</v>
      </c>
      <c r="I7465">
        <v>0</v>
      </c>
      <c r="J7465">
        <v>0</v>
      </c>
      <c r="K7465">
        <v>0</v>
      </c>
      <c r="L7465" t="s">
        <v>41</v>
      </c>
      <c r="M7465" t="s">
        <v>20</v>
      </c>
      <c r="N7465" t="s">
        <v>21</v>
      </c>
      <c r="O7465" s="3">
        <f t="shared" si="587"/>
        <v>20.662100456621005</v>
      </c>
      <c r="P7465" s="3">
        <f t="shared" si="588"/>
        <v>875.00000000000011</v>
      </c>
      <c r="Q7465" s="3">
        <f t="shared" si="586"/>
        <v>854.33789954337908</v>
      </c>
      <c r="R7465" s="3">
        <f t="shared" si="589"/>
        <v>769.28789954337901</v>
      </c>
      <c r="S7465" s="3">
        <f t="shared" si="590"/>
        <v>85.050000000000026</v>
      </c>
      <c r="T7465" s="3"/>
    </row>
    <row r="7466" spans="1:20" x14ac:dyDescent="0.25">
      <c r="A7466" s="1">
        <v>43381</v>
      </c>
      <c r="B7466">
        <v>711</v>
      </c>
      <c r="C7466">
        <v>0</v>
      </c>
      <c r="D7466">
        <v>12.3</v>
      </c>
      <c r="E7466">
        <v>44</v>
      </c>
      <c r="F7466">
        <v>0.8</v>
      </c>
      <c r="G7466">
        <v>2000</v>
      </c>
      <c r="H7466">
        <v>0.3</v>
      </c>
      <c r="I7466">
        <v>0</v>
      </c>
      <c r="J7466">
        <v>0</v>
      </c>
      <c r="K7466">
        <v>0</v>
      </c>
      <c r="L7466" t="s">
        <v>41</v>
      </c>
      <c r="M7466" t="s">
        <v>20</v>
      </c>
      <c r="N7466" t="s">
        <v>21</v>
      </c>
      <c r="O7466" s="3">
        <f t="shared" si="587"/>
        <v>20.662100456621005</v>
      </c>
      <c r="P7466" s="3">
        <f t="shared" si="588"/>
        <v>740.625</v>
      </c>
      <c r="Q7466" s="3">
        <f t="shared" si="586"/>
        <v>719.96289954337897</v>
      </c>
      <c r="R7466" s="3">
        <f t="shared" si="589"/>
        <v>647.97414954337899</v>
      </c>
      <c r="S7466" s="3">
        <f t="shared" si="590"/>
        <v>71.98875000000001</v>
      </c>
      <c r="T7466" s="3"/>
    </row>
    <row r="7467" spans="1:20" x14ac:dyDescent="0.25">
      <c r="A7467" s="1">
        <v>43381</v>
      </c>
      <c r="B7467">
        <v>390</v>
      </c>
      <c r="C7467">
        <v>1</v>
      </c>
      <c r="D7467">
        <v>11.7</v>
      </c>
      <c r="E7467">
        <v>52</v>
      </c>
      <c r="F7467">
        <v>1.1000000000000001</v>
      </c>
      <c r="G7467">
        <v>2000</v>
      </c>
      <c r="H7467">
        <v>2.1</v>
      </c>
      <c r="I7467">
        <v>0</v>
      </c>
      <c r="J7467">
        <v>0</v>
      </c>
      <c r="K7467">
        <v>0</v>
      </c>
      <c r="L7467" t="s">
        <v>41</v>
      </c>
      <c r="M7467" t="s">
        <v>20</v>
      </c>
      <c r="N7467" t="s">
        <v>21</v>
      </c>
      <c r="O7467" s="3">
        <f t="shared" si="587"/>
        <v>20.662100456621005</v>
      </c>
      <c r="P7467" s="3">
        <f t="shared" si="588"/>
        <v>406.25000000000006</v>
      </c>
      <c r="Q7467" s="3">
        <f t="shared" si="586"/>
        <v>385.58789954337908</v>
      </c>
      <c r="R7467" s="3">
        <f t="shared" si="589"/>
        <v>346.10039954337907</v>
      </c>
      <c r="S7467" s="3">
        <f t="shared" si="590"/>
        <v>39.487500000000011</v>
      </c>
      <c r="T7467" s="3"/>
    </row>
    <row r="7468" spans="1:20" x14ac:dyDescent="0.25">
      <c r="A7468" s="1">
        <v>43381</v>
      </c>
      <c r="B7468">
        <v>265</v>
      </c>
      <c r="C7468">
        <v>2</v>
      </c>
      <c r="D7468">
        <v>11.1</v>
      </c>
      <c r="E7468">
        <v>56</v>
      </c>
      <c r="F7468">
        <v>1.4</v>
      </c>
      <c r="G7468">
        <v>2000</v>
      </c>
      <c r="H7468">
        <v>2.6</v>
      </c>
      <c r="I7468">
        <v>0</v>
      </c>
      <c r="J7468">
        <v>0</v>
      </c>
      <c r="K7468">
        <v>0</v>
      </c>
      <c r="L7468" t="s">
        <v>41</v>
      </c>
      <c r="M7468" t="s">
        <v>20</v>
      </c>
      <c r="N7468" t="s">
        <v>21</v>
      </c>
      <c r="O7468" s="3">
        <f t="shared" si="587"/>
        <v>20.662100456621005</v>
      </c>
      <c r="P7468" s="3">
        <f t="shared" si="588"/>
        <v>276.04166666666669</v>
      </c>
      <c r="Q7468" s="3">
        <f t="shared" si="586"/>
        <v>255.37956621004568</v>
      </c>
      <c r="R7468" s="3">
        <f t="shared" si="589"/>
        <v>228.54831621004567</v>
      </c>
      <c r="S7468" s="3">
        <f t="shared" si="590"/>
        <v>26.831250000000004</v>
      </c>
      <c r="T7468" s="3"/>
    </row>
    <row r="7469" spans="1:20" x14ac:dyDescent="0.25">
      <c r="A7469" s="1">
        <v>43381</v>
      </c>
      <c r="B7469">
        <v>192</v>
      </c>
      <c r="C7469">
        <v>3</v>
      </c>
      <c r="D7469">
        <v>10.8</v>
      </c>
      <c r="E7469">
        <v>59</v>
      </c>
      <c r="F7469">
        <v>0.5</v>
      </c>
      <c r="G7469">
        <v>2000</v>
      </c>
      <c r="H7469">
        <v>3</v>
      </c>
      <c r="I7469">
        <v>0</v>
      </c>
      <c r="J7469">
        <v>0</v>
      </c>
      <c r="K7469">
        <v>0</v>
      </c>
      <c r="L7469" t="s">
        <v>41</v>
      </c>
      <c r="M7469" t="s">
        <v>20</v>
      </c>
      <c r="N7469" t="s">
        <v>21</v>
      </c>
      <c r="O7469" s="3">
        <f t="shared" si="587"/>
        <v>20.662100456621005</v>
      </c>
      <c r="P7469" s="3">
        <f t="shared" si="588"/>
        <v>200</v>
      </c>
      <c r="Q7469" s="3">
        <f t="shared" si="586"/>
        <v>179.337899543379</v>
      </c>
      <c r="R7469" s="3">
        <f t="shared" si="589"/>
        <v>159.897899543379</v>
      </c>
      <c r="S7469" s="3">
        <f t="shared" si="590"/>
        <v>19.440000000000001</v>
      </c>
      <c r="T7469" s="3"/>
    </row>
    <row r="7470" spans="1:20" x14ac:dyDescent="0.25">
      <c r="A7470" s="1">
        <v>43381</v>
      </c>
      <c r="B7470">
        <v>123</v>
      </c>
      <c r="C7470">
        <v>4</v>
      </c>
      <c r="D7470">
        <v>10.4</v>
      </c>
      <c r="E7470">
        <v>61</v>
      </c>
      <c r="F7470">
        <v>0.6</v>
      </c>
      <c r="G7470">
        <v>2000</v>
      </c>
      <c r="H7470">
        <v>3.1</v>
      </c>
      <c r="I7470">
        <v>0</v>
      </c>
      <c r="J7470">
        <v>0</v>
      </c>
      <c r="K7470">
        <v>0</v>
      </c>
      <c r="L7470" t="s">
        <v>41</v>
      </c>
      <c r="M7470" t="s">
        <v>20</v>
      </c>
      <c r="N7470" t="s">
        <v>21</v>
      </c>
      <c r="O7470" s="3">
        <f t="shared" si="587"/>
        <v>20.662100456621005</v>
      </c>
      <c r="P7470" s="3">
        <f t="shared" si="588"/>
        <v>128.125</v>
      </c>
      <c r="Q7470" s="3">
        <f t="shared" si="586"/>
        <v>107.462899543379</v>
      </c>
      <c r="R7470" s="3">
        <f t="shared" si="589"/>
        <v>95.009149543378996</v>
      </c>
      <c r="S7470" s="3">
        <f t="shared" si="590"/>
        <v>12.453750000000001</v>
      </c>
      <c r="T7470" s="3"/>
    </row>
    <row r="7471" spans="1:20" x14ac:dyDescent="0.25">
      <c r="A7471" s="1">
        <v>43381</v>
      </c>
      <c r="B7471">
        <v>215</v>
      </c>
      <c r="C7471">
        <v>5</v>
      </c>
      <c r="D7471">
        <v>9.8000000000000007</v>
      </c>
      <c r="E7471">
        <v>63</v>
      </c>
      <c r="F7471">
        <v>0.5</v>
      </c>
      <c r="G7471">
        <v>2000</v>
      </c>
      <c r="H7471">
        <v>3</v>
      </c>
      <c r="I7471">
        <v>0</v>
      </c>
      <c r="J7471">
        <v>0</v>
      </c>
      <c r="K7471">
        <v>0</v>
      </c>
      <c r="L7471" t="s">
        <v>41</v>
      </c>
      <c r="M7471" t="s">
        <v>20</v>
      </c>
      <c r="N7471" t="s">
        <v>21</v>
      </c>
      <c r="O7471" s="3">
        <f t="shared" si="587"/>
        <v>20.662100456621005</v>
      </c>
      <c r="P7471" s="3">
        <f t="shared" si="588"/>
        <v>223.95833333333334</v>
      </c>
      <c r="Q7471" s="3">
        <f t="shared" si="586"/>
        <v>203.29623287671234</v>
      </c>
      <c r="R7471" s="3">
        <f t="shared" si="589"/>
        <v>181.52748287671233</v>
      </c>
      <c r="S7471" s="3">
        <f t="shared" si="590"/>
        <v>21.768750000000004</v>
      </c>
      <c r="T7471" s="3"/>
    </row>
    <row r="7472" spans="1:20" x14ac:dyDescent="0.25">
      <c r="A7472" s="1">
        <v>43381</v>
      </c>
      <c r="B7472">
        <v>503</v>
      </c>
      <c r="C7472">
        <v>6</v>
      </c>
      <c r="D7472">
        <v>9.5</v>
      </c>
      <c r="E7472">
        <v>68</v>
      </c>
      <c r="F7472">
        <v>0.9</v>
      </c>
      <c r="G7472">
        <v>2000</v>
      </c>
      <c r="H7472">
        <v>3.8</v>
      </c>
      <c r="I7472">
        <v>0</v>
      </c>
      <c r="J7472">
        <v>0</v>
      </c>
      <c r="K7472">
        <v>0</v>
      </c>
      <c r="L7472" t="s">
        <v>41</v>
      </c>
      <c r="M7472" t="s">
        <v>20</v>
      </c>
      <c r="N7472" t="s">
        <v>21</v>
      </c>
      <c r="O7472" s="3">
        <f t="shared" si="587"/>
        <v>20.662100456621005</v>
      </c>
      <c r="P7472" s="3">
        <f t="shared" si="588"/>
        <v>523.95833333333337</v>
      </c>
      <c r="Q7472" s="3">
        <f t="shared" si="586"/>
        <v>503.29623287671234</v>
      </c>
      <c r="R7472" s="3">
        <f t="shared" si="589"/>
        <v>452.3674828767123</v>
      </c>
      <c r="S7472" s="3">
        <f t="shared" si="590"/>
        <v>50.928750000000008</v>
      </c>
      <c r="T7472" s="3"/>
    </row>
    <row r="7473" spans="1:20" x14ac:dyDescent="0.25">
      <c r="A7473" s="1">
        <v>43381</v>
      </c>
      <c r="B7473">
        <v>1206</v>
      </c>
      <c r="C7473">
        <v>7</v>
      </c>
      <c r="D7473">
        <v>9.1999999999999993</v>
      </c>
      <c r="E7473">
        <v>72</v>
      </c>
      <c r="F7473">
        <v>1</v>
      </c>
      <c r="G7473">
        <v>2000</v>
      </c>
      <c r="H7473">
        <v>4.4000000000000004</v>
      </c>
      <c r="I7473">
        <v>0.01</v>
      </c>
      <c r="J7473">
        <v>0</v>
      </c>
      <c r="K7473">
        <v>0</v>
      </c>
      <c r="L7473" t="s">
        <v>41</v>
      </c>
      <c r="M7473" t="s">
        <v>20</v>
      </c>
      <c r="N7473" t="s">
        <v>21</v>
      </c>
      <c r="O7473" s="3">
        <f t="shared" si="587"/>
        <v>20.662100456621005</v>
      </c>
      <c r="P7473" s="3">
        <f t="shared" si="588"/>
        <v>1256.25</v>
      </c>
      <c r="Q7473" s="3">
        <f t="shared" si="586"/>
        <v>1235.5878995433791</v>
      </c>
      <c r="R7473" s="3">
        <f t="shared" si="589"/>
        <v>1113.480399543379</v>
      </c>
      <c r="S7473" s="3">
        <f t="shared" si="590"/>
        <v>122.10750000000002</v>
      </c>
      <c r="T7473" s="3"/>
    </row>
    <row r="7474" spans="1:20" x14ac:dyDescent="0.25">
      <c r="A7474" s="1">
        <v>43381</v>
      </c>
      <c r="B7474">
        <v>2005</v>
      </c>
      <c r="C7474">
        <v>8</v>
      </c>
      <c r="D7474">
        <v>9.9</v>
      </c>
      <c r="E7474">
        <v>66</v>
      </c>
      <c r="F7474">
        <v>1.2</v>
      </c>
      <c r="G7474">
        <v>2000</v>
      </c>
      <c r="H7474">
        <v>3.8</v>
      </c>
      <c r="I7474">
        <v>0.35</v>
      </c>
      <c r="J7474">
        <v>0</v>
      </c>
      <c r="K7474">
        <v>0</v>
      </c>
      <c r="L7474" t="s">
        <v>41</v>
      </c>
      <c r="M7474" t="s">
        <v>20</v>
      </c>
      <c r="N7474" t="s">
        <v>21</v>
      </c>
      <c r="O7474" s="3">
        <f t="shared" si="587"/>
        <v>20.662100456621005</v>
      </c>
      <c r="P7474" s="3">
        <f t="shared" si="588"/>
        <v>2088.541666666667</v>
      </c>
      <c r="Q7474" s="3">
        <f t="shared" si="586"/>
        <v>2067.8795662100461</v>
      </c>
      <c r="R7474" s="3">
        <f t="shared" si="589"/>
        <v>1864.8733162100459</v>
      </c>
      <c r="S7474" s="3">
        <f t="shared" si="590"/>
        <v>203.00625000000005</v>
      </c>
      <c r="T7474" s="3"/>
    </row>
    <row r="7475" spans="1:20" x14ac:dyDescent="0.25">
      <c r="A7475" s="1">
        <v>43381</v>
      </c>
      <c r="B7475">
        <v>1166</v>
      </c>
      <c r="C7475">
        <v>9</v>
      </c>
      <c r="D7475">
        <v>12.2</v>
      </c>
      <c r="E7475">
        <v>51</v>
      </c>
      <c r="F7475">
        <v>0.7</v>
      </c>
      <c r="G7475">
        <v>1918</v>
      </c>
      <c r="H7475">
        <v>2.2999999999999998</v>
      </c>
      <c r="I7475">
        <v>1.02</v>
      </c>
      <c r="J7475">
        <v>0</v>
      </c>
      <c r="K7475">
        <v>0</v>
      </c>
      <c r="L7475" t="s">
        <v>41</v>
      </c>
      <c r="M7475" t="s">
        <v>20</v>
      </c>
      <c r="N7475" t="s">
        <v>21</v>
      </c>
      <c r="O7475" s="3">
        <f t="shared" si="587"/>
        <v>20.662100456621005</v>
      </c>
      <c r="P7475" s="3">
        <f t="shared" si="588"/>
        <v>1214.5833333333335</v>
      </c>
      <c r="Q7475" s="3">
        <f t="shared" si="586"/>
        <v>1193.9212328767126</v>
      </c>
      <c r="R7475" s="3">
        <f t="shared" si="589"/>
        <v>1075.8637328767124</v>
      </c>
      <c r="S7475" s="3">
        <f t="shared" si="590"/>
        <v>118.05750000000002</v>
      </c>
      <c r="T7475" s="3"/>
    </row>
    <row r="7476" spans="1:20" x14ac:dyDescent="0.25">
      <c r="A7476" s="1">
        <v>43381</v>
      </c>
      <c r="B7476">
        <v>943</v>
      </c>
      <c r="C7476">
        <v>10</v>
      </c>
      <c r="D7476">
        <v>15</v>
      </c>
      <c r="E7476">
        <v>44</v>
      </c>
      <c r="F7476">
        <v>0.5</v>
      </c>
      <c r="G7476">
        <v>1839</v>
      </c>
      <c r="H7476">
        <v>2.8</v>
      </c>
      <c r="I7476">
        <v>1.48</v>
      </c>
      <c r="J7476">
        <v>0</v>
      </c>
      <c r="K7476">
        <v>0</v>
      </c>
      <c r="L7476" t="s">
        <v>41</v>
      </c>
      <c r="M7476" t="s">
        <v>20</v>
      </c>
      <c r="N7476" t="s">
        <v>21</v>
      </c>
      <c r="O7476" s="3">
        <f t="shared" si="587"/>
        <v>20.662100456621005</v>
      </c>
      <c r="P7476" s="3">
        <f t="shared" si="588"/>
        <v>982.29166666666674</v>
      </c>
      <c r="Q7476" s="3">
        <f t="shared" si="586"/>
        <v>961.62956621004571</v>
      </c>
      <c r="R7476" s="3">
        <f t="shared" si="589"/>
        <v>866.15081621004572</v>
      </c>
      <c r="S7476" s="3">
        <f t="shared" si="590"/>
        <v>95.478750000000019</v>
      </c>
      <c r="T7476" s="3"/>
    </row>
    <row r="7477" spans="1:20" x14ac:dyDescent="0.25">
      <c r="A7477" s="1">
        <v>43381</v>
      </c>
      <c r="B7477">
        <v>1117</v>
      </c>
      <c r="C7477">
        <v>11</v>
      </c>
      <c r="D7477">
        <v>17.899999999999999</v>
      </c>
      <c r="E7477">
        <v>39</v>
      </c>
      <c r="F7477">
        <v>1.3</v>
      </c>
      <c r="G7477">
        <v>1873</v>
      </c>
      <c r="H7477">
        <v>3.7</v>
      </c>
      <c r="I7477">
        <v>2.06</v>
      </c>
      <c r="J7477">
        <v>0</v>
      </c>
      <c r="K7477">
        <v>0</v>
      </c>
      <c r="L7477" t="s">
        <v>41</v>
      </c>
      <c r="M7477" t="s">
        <v>20</v>
      </c>
      <c r="N7477" t="s">
        <v>21</v>
      </c>
      <c r="O7477" s="3">
        <f t="shared" si="587"/>
        <v>20.662100456621005</v>
      </c>
      <c r="P7477" s="3">
        <f t="shared" si="588"/>
        <v>1163.5416666666667</v>
      </c>
      <c r="Q7477" s="3">
        <f t="shared" si="586"/>
        <v>1142.8795662100458</v>
      </c>
      <c r="R7477" s="3">
        <f t="shared" si="589"/>
        <v>1029.7833162100458</v>
      </c>
      <c r="S7477" s="3">
        <f t="shared" si="590"/>
        <v>113.09625000000001</v>
      </c>
      <c r="T7477" s="3"/>
    </row>
    <row r="7478" spans="1:20" x14ac:dyDescent="0.25">
      <c r="A7478" s="1">
        <v>43381</v>
      </c>
      <c r="B7478">
        <v>1238</v>
      </c>
      <c r="C7478">
        <v>12</v>
      </c>
      <c r="D7478">
        <v>19.2</v>
      </c>
      <c r="E7478">
        <v>31</v>
      </c>
      <c r="F7478">
        <v>0.5</v>
      </c>
      <c r="G7478">
        <v>1994</v>
      </c>
      <c r="H7478">
        <v>1.6</v>
      </c>
      <c r="I7478">
        <v>2.4</v>
      </c>
      <c r="J7478">
        <v>0</v>
      </c>
      <c r="K7478">
        <v>0</v>
      </c>
      <c r="L7478" t="s">
        <v>41</v>
      </c>
      <c r="M7478" t="s">
        <v>20</v>
      </c>
      <c r="N7478" t="s">
        <v>21</v>
      </c>
      <c r="O7478" s="3">
        <f t="shared" si="587"/>
        <v>20.662100456621005</v>
      </c>
      <c r="P7478" s="3">
        <f t="shared" si="588"/>
        <v>1289.5833333333335</v>
      </c>
      <c r="Q7478" s="3">
        <f t="shared" si="586"/>
        <v>1268.9212328767126</v>
      </c>
      <c r="R7478" s="3">
        <f t="shared" si="589"/>
        <v>1143.5737328767125</v>
      </c>
      <c r="S7478" s="3">
        <f t="shared" si="590"/>
        <v>125.34750000000003</v>
      </c>
      <c r="T7478" s="3"/>
    </row>
    <row r="7479" spans="1:20" x14ac:dyDescent="0.25">
      <c r="A7479" s="1">
        <v>43381</v>
      </c>
      <c r="B7479">
        <v>1303</v>
      </c>
      <c r="C7479">
        <v>13</v>
      </c>
      <c r="D7479">
        <v>20.2</v>
      </c>
      <c r="E7479">
        <v>28</v>
      </c>
      <c r="F7479">
        <v>1.3</v>
      </c>
      <c r="G7479">
        <v>2000</v>
      </c>
      <c r="H7479">
        <v>1</v>
      </c>
      <c r="I7479">
        <v>2.25</v>
      </c>
      <c r="J7479">
        <v>0</v>
      </c>
      <c r="K7479">
        <v>0</v>
      </c>
      <c r="L7479" t="s">
        <v>41</v>
      </c>
      <c r="M7479" t="s">
        <v>20</v>
      </c>
      <c r="N7479" t="s">
        <v>21</v>
      </c>
      <c r="O7479" s="3">
        <f t="shared" si="587"/>
        <v>20.662100456621005</v>
      </c>
      <c r="P7479" s="3">
        <f t="shared" si="588"/>
        <v>1357.2916666666667</v>
      </c>
      <c r="Q7479" s="3">
        <f t="shared" si="586"/>
        <v>1336.6295662100458</v>
      </c>
      <c r="R7479" s="3">
        <f t="shared" si="589"/>
        <v>1204.7008162100458</v>
      </c>
      <c r="S7479" s="3">
        <f t="shared" si="590"/>
        <v>131.92875000000001</v>
      </c>
      <c r="T7479" s="3"/>
    </row>
    <row r="7480" spans="1:20" x14ac:dyDescent="0.25">
      <c r="A7480" s="1">
        <v>43381</v>
      </c>
      <c r="B7480">
        <v>1358</v>
      </c>
      <c r="C7480">
        <v>14</v>
      </c>
      <c r="D7480">
        <v>20.2</v>
      </c>
      <c r="E7480">
        <v>24</v>
      </c>
      <c r="F7480">
        <v>1.5</v>
      </c>
      <c r="G7480">
        <v>2000</v>
      </c>
      <c r="H7480">
        <v>-1</v>
      </c>
      <c r="I7480">
        <v>1.8</v>
      </c>
      <c r="J7480">
        <v>0</v>
      </c>
      <c r="K7480">
        <v>0</v>
      </c>
      <c r="L7480" t="s">
        <v>41</v>
      </c>
      <c r="M7480" t="s">
        <v>20</v>
      </c>
      <c r="N7480" t="s">
        <v>21</v>
      </c>
      <c r="O7480" s="3">
        <f t="shared" si="587"/>
        <v>20.662100456621005</v>
      </c>
      <c r="P7480" s="3">
        <f t="shared" si="588"/>
        <v>1414.5833333333335</v>
      </c>
      <c r="Q7480" s="3">
        <f t="shared" si="586"/>
        <v>1393.9212328767126</v>
      </c>
      <c r="R7480" s="3">
        <f t="shared" si="589"/>
        <v>1256.4237328767126</v>
      </c>
      <c r="S7480" s="3">
        <f t="shared" si="590"/>
        <v>137.49750000000003</v>
      </c>
      <c r="T7480" s="3"/>
    </row>
    <row r="7481" spans="1:20" x14ac:dyDescent="0.25">
      <c r="A7481" s="1">
        <v>43381</v>
      </c>
      <c r="B7481">
        <v>1502</v>
      </c>
      <c r="C7481">
        <v>15</v>
      </c>
      <c r="D7481">
        <v>20.6</v>
      </c>
      <c r="E7481">
        <v>26</v>
      </c>
      <c r="F7481">
        <v>1.2</v>
      </c>
      <c r="G7481">
        <v>2000</v>
      </c>
      <c r="H7481">
        <v>0.4</v>
      </c>
      <c r="I7481">
        <v>1.76</v>
      </c>
      <c r="J7481">
        <v>0</v>
      </c>
      <c r="K7481">
        <v>0</v>
      </c>
      <c r="L7481" t="s">
        <v>41</v>
      </c>
      <c r="M7481" t="s">
        <v>20</v>
      </c>
      <c r="N7481" t="s">
        <v>21</v>
      </c>
      <c r="O7481" s="3">
        <f t="shared" si="587"/>
        <v>20.662100456621005</v>
      </c>
      <c r="P7481" s="3">
        <f t="shared" si="588"/>
        <v>1564.5833333333335</v>
      </c>
      <c r="Q7481" s="3">
        <f t="shared" si="586"/>
        <v>1543.9212328767126</v>
      </c>
      <c r="R7481" s="3">
        <f t="shared" si="589"/>
        <v>1391.8437328767125</v>
      </c>
      <c r="S7481" s="3">
        <f t="shared" si="590"/>
        <v>152.07750000000001</v>
      </c>
      <c r="T7481" s="3"/>
    </row>
    <row r="7482" spans="1:20" x14ac:dyDescent="0.25">
      <c r="A7482" s="1">
        <v>43381</v>
      </c>
      <c r="B7482">
        <v>1603</v>
      </c>
      <c r="C7482">
        <v>16</v>
      </c>
      <c r="D7482">
        <v>20.3</v>
      </c>
      <c r="E7482">
        <v>25</v>
      </c>
      <c r="F7482">
        <v>1.8</v>
      </c>
      <c r="G7482">
        <v>2000</v>
      </c>
      <c r="H7482">
        <v>-0.3</v>
      </c>
      <c r="I7482">
        <v>1.1499999999999999</v>
      </c>
      <c r="J7482">
        <v>0</v>
      </c>
      <c r="K7482">
        <v>0</v>
      </c>
      <c r="L7482" t="s">
        <v>41</v>
      </c>
      <c r="M7482" t="s">
        <v>20</v>
      </c>
      <c r="N7482" t="s">
        <v>21</v>
      </c>
      <c r="O7482" s="3">
        <f t="shared" si="587"/>
        <v>20.662100456621005</v>
      </c>
      <c r="P7482" s="3">
        <f t="shared" si="588"/>
        <v>1669.7916666666667</v>
      </c>
      <c r="Q7482" s="3">
        <f t="shared" si="586"/>
        <v>1649.1295662100458</v>
      </c>
      <c r="R7482" s="3">
        <f t="shared" si="589"/>
        <v>1486.8258162100458</v>
      </c>
      <c r="S7482" s="3">
        <f t="shared" si="590"/>
        <v>162.30375000000001</v>
      </c>
      <c r="T7482" s="3"/>
    </row>
    <row r="7483" spans="1:20" x14ac:dyDescent="0.25">
      <c r="A7483" s="1">
        <v>43381</v>
      </c>
      <c r="B7483">
        <v>2127</v>
      </c>
      <c r="C7483">
        <v>17</v>
      </c>
      <c r="D7483">
        <v>20</v>
      </c>
      <c r="E7483">
        <v>28</v>
      </c>
      <c r="F7483">
        <v>0.7</v>
      </c>
      <c r="G7483">
        <v>2000</v>
      </c>
      <c r="H7483">
        <v>0.9</v>
      </c>
      <c r="I7483">
        <v>0.79</v>
      </c>
      <c r="J7483">
        <v>0</v>
      </c>
      <c r="K7483">
        <v>0</v>
      </c>
      <c r="L7483" t="s">
        <v>41</v>
      </c>
      <c r="M7483" t="s">
        <v>20</v>
      </c>
      <c r="N7483" t="s">
        <v>21</v>
      </c>
      <c r="O7483" s="3">
        <f t="shared" si="587"/>
        <v>20.662100456621005</v>
      </c>
      <c r="P7483" s="3">
        <f t="shared" si="588"/>
        <v>2215.625</v>
      </c>
      <c r="Q7483" s="3">
        <f t="shared" si="586"/>
        <v>2194.9628995433791</v>
      </c>
      <c r="R7483" s="3">
        <f t="shared" si="589"/>
        <v>1979.604149543379</v>
      </c>
      <c r="S7483" s="3">
        <f t="shared" si="590"/>
        <v>215.35875000000001</v>
      </c>
      <c r="T7483" s="3"/>
    </row>
    <row r="7484" spans="1:20" x14ac:dyDescent="0.25">
      <c r="A7484" s="1">
        <v>43381</v>
      </c>
      <c r="B7484">
        <v>2787</v>
      </c>
      <c r="C7484">
        <v>18</v>
      </c>
      <c r="D7484">
        <v>18.100000000000001</v>
      </c>
      <c r="E7484">
        <v>39</v>
      </c>
      <c r="F7484">
        <v>1</v>
      </c>
      <c r="G7484">
        <v>2000</v>
      </c>
      <c r="H7484">
        <v>3.9</v>
      </c>
      <c r="I7484">
        <v>0.21</v>
      </c>
      <c r="J7484">
        <v>0</v>
      </c>
      <c r="K7484">
        <v>0</v>
      </c>
      <c r="L7484" t="s">
        <v>41</v>
      </c>
      <c r="M7484" t="s">
        <v>20</v>
      </c>
      <c r="N7484" t="s">
        <v>21</v>
      </c>
      <c r="O7484" s="3">
        <f t="shared" si="587"/>
        <v>20.662100456621005</v>
      </c>
      <c r="P7484" s="3">
        <f t="shared" si="588"/>
        <v>2903.125</v>
      </c>
      <c r="Q7484" s="3">
        <f t="shared" si="586"/>
        <v>2882.4628995433791</v>
      </c>
      <c r="R7484" s="3">
        <f t="shared" si="589"/>
        <v>2600.2791495433789</v>
      </c>
      <c r="S7484" s="3">
        <f t="shared" si="590"/>
        <v>282.18375000000003</v>
      </c>
      <c r="T7484" s="3"/>
    </row>
    <row r="7485" spans="1:20" x14ac:dyDescent="0.25">
      <c r="A7485" s="1">
        <v>43381</v>
      </c>
      <c r="B7485">
        <v>2150</v>
      </c>
      <c r="C7485">
        <v>19</v>
      </c>
      <c r="D7485">
        <v>16.399999999999999</v>
      </c>
      <c r="E7485">
        <v>42</v>
      </c>
      <c r="F7485">
        <v>1.8</v>
      </c>
      <c r="G7485">
        <v>2000</v>
      </c>
      <c r="H7485">
        <v>3.4</v>
      </c>
      <c r="I7485">
        <v>0</v>
      </c>
      <c r="J7485">
        <v>0</v>
      </c>
      <c r="K7485">
        <v>0</v>
      </c>
      <c r="L7485" t="s">
        <v>41</v>
      </c>
      <c r="M7485" t="s">
        <v>20</v>
      </c>
      <c r="N7485" t="s">
        <v>21</v>
      </c>
      <c r="O7485" s="3">
        <f t="shared" si="587"/>
        <v>20.662100456621005</v>
      </c>
      <c r="P7485" s="3">
        <f t="shared" si="588"/>
        <v>2239.5833333333335</v>
      </c>
      <c r="Q7485" s="3">
        <f t="shared" si="586"/>
        <v>2218.9212328767126</v>
      </c>
      <c r="R7485" s="3">
        <f t="shared" si="589"/>
        <v>2001.2337328767126</v>
      </c>
      <c r="S7485" s="3">
        <f t="shared" si="590"/>
        <v>217.68750000000003</v>
      </c>
      <c r="T7485" s="3"/>
    </row>
    <row r="7486" spans="1:20" x14ac:dyDescent="0.25">
      <c r="A7486" s="1">
        <v>43381</v>
      </c>
      <c r="B7486">
        <v>1838</v>
      </c>
      <c r="C7486">
        <v>20</v>
      </c>
      <c r="D7486">
        <v>15.5</v>
      </c>
      <c r="E7486">
        <v>45</v>
      </c>
      <c r="F7486">
        <v>2.2000000000000002</v>
      </c>
      <c r="G7486">
        <v>2000</v>
      </c>
      <c r="H7486">
        <v>3.6</v>
      </c>
      <c r="I7486">
        <v>0</v>
      </c>
      <c r="J7486">
        <v>0</v>
      </c>
      <c r="K7486">
        <v>0</v>
      </c>
      <c r="L7486" t="s">
        <v>41</v>
      </c>
      <c r="M7486" t="s">
        <v>20</v>
      </c>
      <c r="N7486" t="s">
        <v>21</v>
      </c>
      <c r="O7486" s="3">
        <f t="shared" si="587"/>
        <v>20.662100456621005</v>
      </c>
      <c r="P7486" s="3">
        <f t="shared" si="588"/>
        <v>1914.5833333333335</v>
      </c>
      <c r="Q7486" s="3">
        <f t="shared" si="586"/>
        <v>1893.9212328767126</v>
      </c>
      <c r="R7486" s="3">
        <f t="shared" si="589"/>
        <v>1707.8237328767125</v>
      </c>
      <c r="S7486" s="3">
        <f t="shared" si="590"/>
        <v>186.09750000000003</v>
      </c>
      <c r="T7486" s="3"/>
    </row>
    <row r="7487" spans="1:20" x14ac:dyDescent="0.25">
      <c r="A7487" s="1">
        <v>43381</v>
      </c>
      <c r="B7487">
        <v>1788</v>
      </c>
      <c r="C7487">
        <v>21</v>
      </c>
      <c r="D7487">
        <v>15.1</v>
      </c>
      <c r="E7487">
        <v>48</v>
      </c>
      <c r="F7487">
        <v>2.6</v>
      </c>
      <c r="G7487">
        <v>2000</v>
      </c>
      <c r="H7487">
        <v>4.0999999999999996</v>
      </c>
      <c r="I7487">
        <v>0</v>
      </c>
      <c r="J7487">
        <v>0</v>
      </c>
      <c r="K7487">
        <v>0</v>
      </c>
      <c r="L7487" t="s">
        <v>41</v>
      </c>
      <c r="M7487" t="s">
        <v>20</v>
      </c>
      <c r="N7487" t="s">
        <v>21</v>
      </c>
      <c r="O7487" s="3">
        <f t="shared" si="587"/>
        <v>20.662100456621005</v>
      </c>
      <c r="P7487" s="3">
        <f t="shared" si="588"/>
        <v>1862.5000000000002</v>
      </c>
      <c r="Q7487" s="3">
        <f t="shared" si="586"/>
        <v>1841.8378995433793</v>
      </c>
      <c r="R7487" s="3">
        <f t="shared" si="589"/>
        <v>1660.8028995433792</v>
      </c>
      <c r="S7487" s="3">
        <f t="shared" si="590"/>
        <v>181.03500000000003</v>
      </c>
      <c r="T7487" s="3"/>
    </row>
    <row r="7488" spans="1:20" x14ac:dyDescent="0.25">
      <c r="A7488" s="1">
        <v>43381</v>
      </c>
      <c r="B7488">
        <v>1636</v>
      </c>
      <c r="C7488">
        <v>22</v>
      </c>
      <c r="D7488">
        <v>14.4</v>
      </c>
      <c r="E7488">
        <v>49</v>
      </c>
      <c r="F7488">
        <v>1.1000000000000001</v>
      </c>
      <c r="G7488">
        <v>2000</v>
      </c>
      <c r="H7488">
        <v>3.8</v>
      </c>
      <c r="I7488">
        <v>0</v>
      </c>
      <c r="J7488">
        <v>0</v>
      </c>
      <c r="K7488">
        <v>0</v>
      </c>
      <c r="L7488" t="s">
        <v>41</v>
      </c>
      <c r="M7488" t="s">
        <v>20</v>
      </c>
      <c r="N7488" t="s">
        <v>21</v>
      </c>
      <c r="O7488" s="3">
        <f t="shared" si="587"/>
        <v>20.662100456621005</v>
      </c>
      <c r="P7488" s="3">
        <f t="shared" si="588"/>
        <v>1704.1666666666667</v>
      </c>
      <c r="Q7488" s="3">
        <f t="shared" si="586"/>
        <v>1683.5045662100458</v>
      </c>
      <c r="R7488" s="3">
        <f t="shared" si="589"/>
        <v>1517.8595662100458</v>
      </c>
      <c r="S7488" s="3">
        <f t="shared" si="590"/>
        <v>165.64500000000001</v>
      </c>
      <c r="T7488" s="3"/>
    </row>
    <row r="7489" spans="1:20" x14ac:dyDescent="0.25">
      <c r="A7489" s="1">
        <v>43381</v>
      </c>
      <c r="B7489">
        <v>1196</v>
      </c>
      <c r="C7489">
        <v>23</v>
      </c>
      <c r="D7489">
        <v>13.5</v>
      </c>
      <c r="E7489">
        <v>55</v>
      </c>
      <c r="F7489">
        <v>0.5</v>
      </c>
      <c r="G7489">
        <v>2000</v>
      </c>
      <c r="H7489">
        <v>4.5999999999999996</v>
      </c>
      <c r="I7489">
        <v>0</v>
      </c>
      <c r="J7489">
        <v>0</v>
      </c>
      <c r="K7489">
        <v>0</v>
      </c>
      <c r="L7489" t="s">
        <v>41</v>
      </c>
      <c r="M7489" t="s">
        <v>20</v>
      </c>
      <c r="N7489" t="s">
        <v>21</v>
      </c>
      <c r="O7489" s="3">
        <f t="shared" si="587"/>
        <v>20.662100456621005</v>
      </c>
      <c r="P7489" s="3">
        <f t="shared" si="588"/>
        <v>1245.8333333333335</v>
      </c>
      <c r="Q7489" s="3">
        <f t="shared" si="586"/>
        <v>1225.1712328767126</v>
      </c>
      <c r="R7489" s="3">
        <f t="shared" si="589"/>
        <v>1104.0762328767125</v>
      </c>
      <c r="S7489" s="3">
        <f t="shared" si="590"/>
        <v>121.09500000000003</v>
      </c>
      <c r="T7489" s="3"/>
    </row>
    <row r="7490" spans="1:20" x14ac:dyDescent="0.25">
      <c r="A7490" s="1">
        <v>43382</v>
      </c>
      <c r="B7490">
        <v>0</v>
      </c>
      <c r="C7490">
        <v>0</v>
      </c>
      <c r="D7490">
        <v>12.6</v>
      </c>
      <c r="E7490">
        <v>54</v>
      </c>
      <c r="F7490">
        <v>0.2</v>
      </c>
      <c r="G7490">
        <v>2000</v>
      </c>
      <c r="H7490">
        <v>3.5</v>
      </c>
      <c r="I7490">
        <v>0</v>
      </c>
      <c r="J7490">
        <v>0</v>
      </c>
      <c r="K7490">
        <v>0</v>
      </c>
      <c r="L7490" t="s">
        <v>41</v>
      </c>
      <c r="M7490" t="s">
        <v>12</v>
      </c>
      <c r="N7490" t="s">
        <v>39</v>
      </c>
      <c r="O7490" s="3">
        <f t="shared" si="587"/>
        <v>20.662100456621005</v>
      </c>
      <c r="P7490" s="3">
        <f t="shared" si="588"/>
        <v>0</v>
      </c>
      <c r="Q7490" s="3">
        <f t="shared" ref="Q7490:Q7553" si="591">P7490-O7490</f>
        <v>-20.662100456621005</v>
      </c>
      <c r="R7490" s="3">
        <f t="shared" si="589"/>
        <v>-20.662100456621005</v>
      </c>
      <c r="S7490" s="3">
        <f t="shared" si="590"/>
        <v>0</v>
      </c>
      <c r="T7490" s="3"/>
    </row>
    <row r="7491" spans="1:20" x14ac:dyDescent="0.25">
      <c r="A7491" s="1">
        <v>43382</v>
      </c>
      <c r="B7491">
        <v>0</v>
      </c>
      <c r="C7491">
        <v>1</v>
      </c>
      <c r="D7491">
        <v>12</v>
      </c>
      <c r="E7491">
        <v>58</v>
      </c>
      <c r="F7491">
        <v>0.7</v>
      </c>
      <c r="G7491">
        <v>2000</v>
      </c>
      <c r="H7491">
        <v>3.9</v>
      </c>
      <c r="I7491">
        <v>0</v>
      </c>
      <c r="J7491">
        <v>0</v>
      </c>
      <c r="K7491">
        <v>0</v>
      </c>
      <c r="L7491" t="s">
        <v>41</v>
      </c>
      <c r="M7491" t="s">
        <v>12</v>
      </c>
      <c r="N7491" t="s">
        <v>39</v>
      </c>
      <c r="O7491" s="3">
        <f t="shared" ref="O7491:O7554" si="592">$V$7</f>
        <v>20.662100456621005</v>
      </c>
      <c r="P7491" s="3">
        <f t="shared" ref="P7491:P7554" si="593">$V$10*B7491</f>
        <v>0</v>
      </c>
      <c r="Q7491" s="3">
        <f t="shared" si="591"/>
        <v>-20.662100456621005</v>
      </c>
      <c r="R7491" s="3">
        <f t="shared" ref="R7491:R7554" si="594">Q7491-S7491</f>
        <v>-20.662100456621005</v>
      </c>
      <c r="S7491" s="3">
        <f t="shared" ref="S7491:S7554" si="595">9.72%*P7491</f>
        <v>0</v>
      </c>
      <c r="T7491" s="3"/>
    </row>
    <row r="7492" spans="1:20" x14ac:dyDescent="0.25">
      <c r="A7492" s="1">
        <v>43382</v>
      </c>
      <c r="B7492">
        <v>0</v>
      </c>
      <c r="C7492">
        <v>2</v>
      </c>
      <c r="D7492">
        <v>11.4</v>
      </c>
      <c r="E7492">
        <v>65</v>
      </c>
      <c r="F7492">
        <v>1.1000000000000001</v>
      </c>
      <c r="G7492">
        <v>2000</v>
      </c>
      <c r="H7492">
        <v>5</v>
      </c>
      <c r="I7492">
        <v>0</v>
      </c>
      <c r="J7492">
        <v>0</v>
      </c>
      <c r="K7492">
        <v>0</v>
      </c>
      <c r="L7492" t="s">
        <v>41</v>
      </c>
      <c r="M7492" t="s">
        <v>12</v>
      </c>
      <c r="N7492" t="s">
        <v>39</v>
      </c>
      <c r="O7492" s="3">
        <f t="shared" si="592"/>
        <v>20.662100456621005</v>
      </c>
      <c r="P7492" s="3">
        <f t="shared" si="593"/>
        <v>0</v>
      </c>
      <c r="Q7492" s="3">
        <f t="shared" si="591"/>
        <v>-20.662100456621005</v>
      </c>
      <c r="R7492" s="3">
        <f t="shared" si="594"/>
        <v>-20.662100456621005</v>
      </c>
      <c r="S7492" s="3">
        <f t="shared" si="595"/>
        <v>0</v>
      </c>
      <c r="T7492" s="3"/>
    </row>
    <row r="7493" spans="1:20" x14ac:dyDescent="0.25">
      <c r="A7493" s="1">
        <v>43382</v>
      </c>
      <c r="B7493">
        <v>0</v>
      </c>
      <c r="C7493">
        <v>3</v>
      </c>
      <c r="D7493">
        <v>11</v>
      </c>
      <c r="E7493">
        <v>66</v>
      </c>
      <c r="F7493">
        <v>0.9</v>
      </c>
      <c r="G7493">
        <v>2000</v>
      </c>
      <c r="H7493">
        <v>4.8</v>
      </c>
      <c r="I7493">
        <v>0</v>
      </c>
      <c r="J7493">
        <v>0</v>
      </c>
      <c r="K7493">
        <v>0</v>
      </c>
      <c r="L7493" t="s">
        <v>41</v>
      </c>
      <c r="M7493" t="s">
        <v>12</v>
      </c>
      <c r="N7493" t="s">
        <v>39</v>
      </c>
      <c r="O7493" s="3">
        <f t="shared" si="592"/>
        <v>20.662100456621005</v>
      </c>
      <c r="P7493" s="3">
        <f t="shared" si="593"/>
        <v>0</v>
      </c>
      <c r="Q7493" s="3">
        <f t="shared" si="591"/>
        <v>-20.662100456621005</v>
      </c>
      <c r="R7493" s="3">
        <f t="shared" si="594"/>
        <v>-20.662100456621005</v>
      </c>
      <c r="S7493" s="3">
        <f t="shared" si="595"/>
        <v>0</v>
      </c>
      <c r="T7493" s="3"/>
    </row>
    <row r="7494" spans="1:20" x14ac:dyDescent="0.25">
      <c r="A7494" s="1">
        <v>43382</v>
      </c>
      <c r="B7494">
        <v>0</v>
      </c>
      <c r="C7494">
        <v>4</v>
      </c>
      <c r="D7494">
        <v>11</v>
      </c>
      <c r="E7494">
        <v>63</v>
      </c>
      <c r="F7494">
        <v>0.8</v>
      </c>
      <c r="G7494">
        <v>2000</v>
      </c>
      <c r="H7494">
        <v>4.2</v>
      </c>
      <c r="I7494">
        <v>0</v>
      </c>
      <c r="J7494">
        <v>0</v>
      </c>
      <c r="K7494">
        <v>0</v>
      </c>
      <c r="L7494" t="s">
        <v>41</v>
      </c>
      <c r="M7494" t="s">
        <v>12</v>
      </c>
      <c r="N7494" t="s">
        <v>39</v>
      </c>
      <c r="O7494" s="3">
        <f t="shared" si="592"/>
        <v>20.662100456621005</v>
      </c>
      <c r="P7494" s="3">
        <f t="shared" si="593"/>
        <v>0</v>
      </c>
      <c r="Q7494" s="3">
        <f t="shared" si="591"/>
        <v>-20.662100456621005</v>
      </c>
      <c r="R7494" s="3">
        <f t="shared" si="594"/>
        <v>-20.662100456621005</v>
      </c>
      <c r="S7494" s="3">
        <f t="shared" si="595"/>
        <v>0</v>
      </c>
      <c r="T7494" s="3"/>
    </row>
    <row r="7495" spans="1:20" x14ac:dyDescent="0.25">
      <c r="A7495" s="1">
        <v>43382</v>
      </c>
      <c r="B7495">
        <v>0</v>
      </c>
      <c r="C7495">
        <v>5</v>
      </c>
      <c r="D7495">
        <v>10.8</v>
      </c>
      <c r="E7495">
        <v>64</v>
      </c>
      <c r="F7495">
        <v>0.8</v>
      </c>
      <c r="G7495">
        <v>2000</v>
      </c>
      <c r="H7495">
        <v>4.2</v>
      </c>
      <c r="I7495">
        <v>0</v>
      </c>
      <c r="J7495">
        <v>0</v>
      </c>
      <c r="K7495">
        <v>0</v>
      </c>
      <c r="L7495" t="s">
        <v>41</v>
      </c>
      <c r="M7495" t="s">
        <v>12</v>
      </c>
      <c r="N7495" t="s">
        <v>39</v>
      </c>
      <c r="O7495" s="3">
        <f t="shared" si="592"/>
        <v>20.662100456621005</v>
      </c>
      <c r="P7495" s="3">
        <f t="shared" si="593"/>
        <v>0</v>
      </c>
      <c r="Q7495" s="3">
        <f t="shared" si="591"/>
        <v>-20.662100456621005</v>
      </c>
      <c r="R7495" s="3">
        <f t="shared" si="594"/>
        <v>-20.662100456621005</v>
      </c>
      <c r="S7495" s="3">
        <f t="shared" si="595"/>
        <v>0</v>
      </c>
      <c r="T7495" s="3"/>
    </row>
    <row r="7496" spans="1:20" x14ac:dyDescent="0.25">
      <c r="A7496" s="1">
        <v>43382</v>
      </c>
      <c r="B7496">
        <v>0</v>
      </c>
      <c r="C7496">
        <v>6</v>
      </c>
      <c r="D7496">
        <v>10.8</v>
      </c>
      <c r="E7496">
        <v>69</v>
      </c>
      <c r="F7496">
        <v>0.8</v>
      </c>
      <c r="G7496">
        <v>2000</v>
      </c>
      <c r="H7496">
        <v>5.3</v>
      </c>
      <c r="I7496">
        <v>0</v>
      </c>
      <c r="J7496">
        <v>0</v>
      </c>
      <c r="K7496">
        <v>0</v>
      </c>
      <c r="L7496" t="s">
        <v>41</v>
      </c>
      <c r="M7496" t="s">
        <v>12</v>
      </c>
      <c r="N7496" t="s">
        <v>39</v>
      </c>
      <c r="O7496" s="3">
        <f t="shared" si="592"/>
        <v>20.662100456621005</v>
      </c>
      <c r="P7496" s="3">
        <f t="shared" si="593"/>
        <v>0</v>
      </c>
      <c r="Q7496" s="3">
        <f t="shared" si="591"/>
        <v>-20.662100456621005</v>
      </c>
      <c r="R7496" s="3">
        <f t="shared" si="594"/>
        <v>-20.662100456621005</v>
      </c>
      <c r="S7496" s="3">
        <f t="shared" si="595"/>
        <v>0</v>
      </c>
      <c r="T7496" s="3"/>
    </row>
    <row r="7497" spans="1:20" x14ac:dyDescent="0.25">
      <c r="A7497" s="1">
        <v>43382</v>
      </c>
      <c r="B7497">
        <v>0</v>
      </c>
      <c r="C7497">
        <v>7</v>
      </c>
      <c r="D7497">
        <v>10.9</v>
      </c>
      <c r="E7497">
        <v>70</v>
      </c>
      <c r="F7497">
        <v>0.7</v>
      </c>
      <c r="G7497">
        <v>2000</v>
      </c>
      <c r="H7497">
        <v>5.6</v>
      </c>
      <c r="I7497">
        <v>0</v>
      </c>
      <c r="J7497">
        <v>0</v>
      </c>
      <c r="K7497">
        <v>0</v>
      </c>
      <c r="L7497" t="s">
        <v>41</v>
      </c>
      <c r="M7497" t="s">
        <v>12</v>
      </c>
      <c r="N7497" t="s">
        <v>39</v>
      </c>
      <c r="O7497" s="3">
        <f t="shared" si="592"/>
        <v>20.662100456621005</v>
      </c>
      <c r="P7497" s="3">
        <f t="shared" si="593"/>
        <v>0</v>
      </c>
      <c r="Q7497" s="3">
        <f t="shared" si="591"/>
        <v>-20.662100456621005</v>
      </c>
      <c r="R7497" s="3">
        <f t="shared" si="594"/>
        <v>-20.662100456621005</v>
      </c>
      <c r="S7497" s="3">
        <f t="shared" si="595"/>
        <v>0</v>
      </c>
      <c r="T7497" s="3"/>
    </row>
    <row r="7498" spans="1:20" x14ac:dyDescent="0.25">
      <c r="A7498" s="1">
        <v>43382</v>
      </c>
      <c r="B7498">
        <v>0</v>
      </c>
      <c r="C7498">
        <v>8</v>
      </c>
      <c r="D7498">
        <v>11.4</v>
      </c>
      <c r="E7498">
        <v>66</v>
      </c>
      <c r="F7498">
        <v>0.8</v>
      </c>
      <c r="G7498">
        <v>1991</v>
      </c>
      <c r="H7498">
        <v>5.2</v>
      </c>
      <c r="I7498">
        <v>0.18</v>
      </c>
      <c r="J7498">
        <v>0</v>
      </c>
      <c r="K7498">
        <v>0</v>
      </c>
      <c r="L7498" t="s">
        <v>41</v>
      </c>
      <c r="M7498" t="s">
        <v>12</v>
      </c>
      <c r="N7498" t="s">
        <v>39</v>
      </c>
      <c r="O7498" s="3">
        <f t="shared" si="592"/>
        <v>20.662100456621005</v>
      </c>
      <c r="P7498" s="3">
        <f t="shared" si="593"/>
        <v>0</v>
      </c>
      <c r="Q7498" s="3">
        <f t="shared" si="591"/>
        <v>-20.662100456621005</v>
      </c>
      <c r="R7498" s="3">
        <f t="shared" si="594"/>
        <v>-20.662100456621005</v>
      </c>
      <c r="S7498" s="3">
        <f t="shared" si="595"/>
        <v>0</v>
      </c>
      <c r="T7498" s="3"/>
    </row>
    <row r="7499" spans="1:20" x14ac:dyDescent="0.25">
      <c r="A7499" s="1">
        <v>43382</v>
      </c>
      <c r="B7499">
        <v>0</v>
      </c>
      <c r="C7499">
        <v>9</v>
      </c>
      <c r="D7499">
        <v>12.8</v>
      </c>
      <c r="E7499">
        <v>57</v>
      </c>
      <c r="F7499">
        <v>1.2</v>
      </c>
      <c r="G7499">
        <v>1838</v>
      </c>
      <c r="H7499">
        <v>4.4000000000000004</v>
      </c>
      <c r="I7499">
        <v>0.55000000000000004</v>
      </c>
      <c r="J7499">
        <v>0</v>
      </c>
      <c r="K7499">
        <v>0</v>
      </c>
      <c r="L7499" t="s">
        <v>41</v>
      </c>
      <c r="M7499" t="s">
        <v>12</v>
      </c>
      <c r="N7499" t="s">
        <v>39</v>
      </c>
      <c r="O7499" s="3">
        <f t="shared" si="592"/>
        <v>20.662100456621005</v>
      </c>
      <c r="P7499" s="3">
        <f t="shared" si="593"/>
        <v>0</v>
      </c>
      <c r="Q7499" s="3">
        <f t="shared" si="591"/>
        <v>-20.662100456621005</v>
      </c>
      <c r="R7499" s="3">
        <f t="shared" si="594"/>
        <v>-20.662100456621005</v>
      </c>
      <c r="S7499" s="3">
        <f t="shared" si="595"/>
        <v>0</v>
      </c>
      <c r="T7499" s="3"/>
    </row>
    <row r="7500" spans="1:20" x14ac:dyDescent="0.25">
      <c r="A7500" s="1">
        <v>43382</v>
      </c>
      <c r="B7500">
        <v>0</v>
      </c>
      <c r="C7500">
        <v>10</v>
      </c>
      <c r="D7500">
        <v>14.8</v>
      </c>
      <c r="E7500">
        <v>51</v>
      </c>
      <c r="F7500">
        <v>1</v>
      </c>
      <c r="G7500">
        <v>1998</v>
      </c>
      <c r="H7500">
        <v>4.7</v>
      </c>
      <c r="I7500">
        <v>1.07</v>
      </c>
      <c r="J7500">
        <v>0</v>
      </c>
      <c r="K7500">
        <v>0</v>
      </c>
      <c r="L7500" t="s">
        <v>41</v>
      </c>
      <c r="M7500" t="s">
        <v>12</v>
      </c>
      <c r="N7500" t="s">
        <v>39</v>
      </c>
      <c r="O7500" s="3">
        <f t="shared" si="592"/>
        <v>20.662100456621005</v>
      </c>
      <c r="P7500" s="3">
        <f t="shared" si="593"/>
        <v>0</v>
      </c>
      <c r="Q7500" s="3">
        <f t="shared" si="591"/>
        <v>-20.662100456621005</v>
      </c>
      <c r="R7500" s="3">
        <f t="shared" si="594"/>
        <v>-20.662100456621005</v>
      </c>
      <c r="S7500" s="3">
        <f t="shared" si="595"/>
        <v>0</v>
      </c>
      <c r="T7500" s="3"/>
    </row>
    <row r="7501" spans="1:20" x14ac:dyDescent="0.25">
      <c r="A7501" s="1">
        <v>43382</v>
      </c>
      <c r="B7501">
        <v>0</v>
      </c>
      <c r="C7501">
        <v>11</v>
      </c>
      <c r="D7501">
        <v>16.399999999999999</v>
      </c>
      <c r="E7501">
        <v>45</v>
      </c>
      <c r="F7501">
        <v>0.7</v>
      </c>
      <c r="G7501">
        <v>2000</v>
      </c>
      <c r="H7501">
        <v>4.4000000000000004</v>
      </c>
      <c r="I7501">
        <v>1.22</v>
      </c>
      <c r="J7501">
        <v>0</v>
      </c>
      <c r="K7501">
        <v>0</v>
      </c>
      <c r="L7501" t="s">
        <v>41</v>
      </c>
      <c r="M7501" t="s">
        <v>12</v>
      </c>
      <c r="N7501" t="s">
        <v>39</v>
      </c>
      <c r="O7501" s="3">
        <f t="shared" si="592"/>
        <v>20.662100456621005</v>
      </c>
      <c r="P7501" s="3">
        <f t="shared" si="593"/>
        <v>0</v>
      </c>
      <c r="Q7501" s="3">
        <f t="shared" si="591"/>
        <v>-20.662100456621005</v>
      </c>
      <c r="R7501" s="3">
        <f t="shared" si="594"/>
        <v>-20.662100456621005</v>
      </c>
      <c r="S7501" s="3">
        <f t="shared" si="595"/>
        <v>0</v>
      </c>
      <c r="T7501" s="3"/>
    </row>
    <row r="7502" spans="1:20" x14ac:dyDescent="0.25">
      <c r="A7502" s="1">
        <v>43382</v>
      </c>
      <c r="B7502">
        <v>0</v>
      </c>
      <c r="C7502">
        <v>12</v>
      </c>
      <c r="D7502">
        <v>18.3</v>
      </c>
      <c r="E7502">
        <v>40</v>
      </c>
      <c r="F7502">
        <v>0.6</v>
      </c>
      <c r="G7502">
        <v>1995</v>
      </c>
      <c r="H7502">
        <v>4.4000000000000004</v>
      </c>
      <c r="I7502">
        <v>1.82</v>
      </c>
      <c r="J7502">
        <v>0</v>
      </c>
      <c r="K7502">
        <v>0</v>
      </c>
      <c r="L7502" t="s">
        <v>41</v>
      </c>
      <c r="M7502" t="s">
        <v>12</v>
      </c>
      <c r="N7502" t="s">
        <v>39</v>
      </c>
      <c r="O7502" s="3">
        <f t="shared" si="592"/>
        <v>20.662100456621005</v>
      </c>
      <c r="P7502" s="3">
        <f t="shared" si="593"/>
        <v>0</v>
      </c>
      <c r="Q7502" s="3">
        <f t="shared" si="591"/>
        <v>-20.662100456621005</v>
      </c>
      <c r="R7502" s="3">
        <f t="shared" si="594"/>
        <v>-20.662100456621005</v>
      </c>
      <c r="S7502" s="3">
        <f t="shared" si="595"/>
        <v>0</v>
      </c>
      <c r="T7502" s="3"/>
    </row>
    <row r="7503" spans="1:20" x14ac:dyDescent="0.25">
      <c r="A7503" s="1">
        <v>43382</v>
      </c>
      <c r="B7503">
        <v>0</v>
      </c>
      <c r="C7503">
        <v>13</v>
      </c>
      <c r="D7503">
        <v>19.2</v>
      </c>
      <c r="E7503">
        <v>39</v>
      </c>
      <c r="F7503">
        <v>1</v>
      </c>
      <c r="G7503">
        <v>2000</v>
      </c>
      <c r="H7503">
        <v>4.8</v>
      </c>
      <c r="I7503">
        <v>1.66</v>
      </c>
      <c r="J7503">
        <v>0</v>
      </c>
      <c r="K7503">
        <v>0</v>
      </c>
      <c r="L7503" t="s">
        <v>41</v>
      </c>
      <c r="M7503" t="s">
        <v>12</v>
      </c>
      <c r="N7503" t="s">
        <v>39</v>
      </c>
      <c r="O7503" s="3">
        <f t="shared" si="592"/>
        <v>20.662100456621005</v>
      </c>
      <c r="P7503" s="3">
        <f t="shared" si="593"/>
        <v>0</v>
      </c>
      <c r="Q7503" s="3">
        <f t="shared" si="591"/>
        <v>-20.662100456621005</v>
      </c>
      <c r="R7503" s="3">
        <f t="shared" si="594"/>
        <v>-20.662100456621005</v>
      </c>
      <c r="S7503" s="3">
        <f t="shared" si="595"/>
        <v>0</v>
      </c>
      <c r="T7503" s="3"/>
    </row>
    <row r="7504" spans="1:20" x14ac:dyDescent="0.25">
      <c r="A7504" s="1">
        <v>43382</v>
      </c>
      <c r="B7504">
        <v>0</v>
      </c>
      <c r="C7504">
        <v>14</v>
      </c>
      <c r="D7504">
        <v>18.8</v>
      </c>
      <c r="E7504">
        <v>39</v>
      </c>
      <c r="F7504">
        <v>1.6</v>
      </c>
      <c r="G7504">
        <v>2000</v>
      </c>
      <c r="H7504">
        <v>4.5</v>
      </c>
      <c r="I7504">
        <v>0.67</v>
      </c>
      <c r="J7504">
        <v>0</v>
      </c>
      <c r="K7504">
        <v>0</v>
      </c>
      <c r="L7504" t="s">
        <v>41</v>
      </c>
      <c r="M7504" t="s">
        <v>12</v>
      </c>
      <c r="N7504" t="s">
        <v>39</v>
      </c>
      <c r="O7504" s="3">
        <f t="shared" si="592"/>
        <v>20.662100456621005</v>
      </c>
      <c r="P7504" s="3">
        <f t="shared" si="593"/>
        <v>0</v>
      </c>
      <c r="Q7504" s="3">
        <f t="shared" si="591"/>
        <v>-20.662100456621005</v>
      </c>
      <c r="R7504" s="3">
        <f t="shared" si="594"/>
        <v>-20.662100456621005</v>
      </c>
      <c r="S7504" s="3">
        <f t="shared" si="595"/>
        <v>0</v>
      </c>
      <c r="T7504" s="3"/>
    </row>
    <row r="7505" spans="1:20" x14ac:dyDescent="0.25">
      <c r="A7505" s="1">
        <v>43382</v>
      </c>
      <c r="B7505">
        <v>0</v>
      </c>
      <c r="C7505">
        <v>15</v>
      </c>
      <c r="D7505">
        <v>18.3</v>
      </c>
      <c r="E7505">
        <v>40</v>
      </c>
      <c r="F7505">
        <v>1.2</v>
      </c>
      <c r="G7505">
        <v>2000</v>
      </c>
      <c r="H7505">
        <v>4.4000000000000004</v>
      </c>
      <c r="I7505">
        <v>0.33</v>
      </c>
      <c r="J7505">
        <v>0</v>
      </c>
      <c r="K7505">
        <v>0</v>
      </c>
      <c r="L7505" t="s">
        <v>41</v>
      </c>
      <c r="M7505" t="s">
        <v>12</v>
      </c>
      <c r="N7505" t="s">
        <v>39</v>
      </c>
      <c r="O7505" s="3">
        <f t="shared" si="592"/>
        <v>20.662100456621005</v>
      </c>
      <c r="P7505" s="3">
        <f t="shared" si="593"/>
        <v>0</v>
      </c>
      <c r="Q7505" s="3">
        <f t="shared" si="591"/>
        <v>-20.662100456621005</v>
      </c>
      <c r="R7505" s="3">
        <f t="shared" si="594"/>
        <v>-20.662100456621005</v>
      </c>
      <c r="S7505" s="3">
        <f t="shared" si="595"/>
        <v>0</v>
      </c>
      <c r="T7505" s="3"/>
    </row>
    <row r="7506" spans="1:20" x14ac:dyDescent="0.25">
      <c r="A7506" s="1">
        <v>43382</v>
      </c>
      <c r="B7506">
        <v>0</v>
      </c>
      <c r="C7506">
        <v>16</v>
      </c>
      <c r="D7506">
        <v>19</v>
      </c>
      <c r="E7506">
        <v>39</v>
      </c>
      <c r="F7506">
        <v>1.4</v>
      </c>
      <c r="G7506">
        <v>2000</v>
      </c>
      <c r="H7506">
        <v>4.7</v>
      </c>
      <c r="I7506">
        <v>0.89</v>
      </c>
      <c r="J7506">
        <v>0</v>
      </c>
      <c r="K7506">
        <v>0</v>
      </c>
      <c r="L7506" t="s">
        <v>41</v>
      </c>
      <c r="M7506" t="s">
        <v>12</v>
      </c>
      <c r="N7506" t="s">
        <v>39</v>
      </c>
      <c r="O7506" s="3">
        <f t="shared" si="592"/>
        <v>20.662100456621005</v>
      </c>
      <c r="P7506" s="3">
        <f t="shared" si="593"/>
        <v>0</v>
      </c>
      <c r="Q7506" s="3">
        <f t="shared" si="591"/>
        <v>-20.662100456621005</v>
      </c>
      <c r="R7506" s="3">
        <f t="shared" si="594"/>
        <v>-20.662100456621005</v>
      </c>
      <c r="S7506" s="3">
        <f t="shared" si="595"/>
        <v>0</v>
      </c>
      <c r="T7506" s="3"/>
    </row>
    <row r="7507" spans="1:20" x14ac:dyDescent="0.25">
      <c r="A7507" s="1">
        <v>43382</v>
      </c>
      <c r="B7507">
        <v>0</v>
      </c>
      <c r="C7507">
        <v>17</v>
      </c>
      <c r="D7507">
        <v>18.399999999999999</v>
      </c>
      <c r="E7507">
        <v>39</v>
      </c>
      <c r="F7507">
        <v>2.1</v>
      </c>
      <c r="G7507">
        <v>2000</v>
      </c>
      <c r="H7507">
        <v>4.0999999999999996</v>
      </c>
      <c r="I7507">
        <v>0.45</v>
      </c>
      <c r="J7507">
        <v>0</v>
      </c>
      <c r="K7507">
        <v>0</v>
      </c>
      <c r="L7507" t="s">
        <v>41</v>
      </c>
      <c r="M7507" t="s">
        <v>12</v>
      </c>
      <c r="N7507" t="s">
        <v>39</v>
      </c>
      <c r="O7507" s="3">
        <f t="shared" si="592"/>
        <v>20.662100456621005</v>
      </c>
      <c r="P7507" s="3">
        <f t="shared" si="593"/>
        <v>0</v>
      </c>
      <c r="Q7507" s="3">
        <f t="shared" si="591"/>
        <v>-20.662100456621005</v>
      </c>
      <c r="R7507" s="3">
        <f t="shared" si="594"/>
        <v>-20.662100456621005</v>
      </c>
      <c r="S7507" s="3">
        <f t="shared" si="595"/>
        <v>0</v>
      </c>
      <c r="T7507" s="3"/>
    </row>
    <row r="7508" spans="1:20" x14ac:dyDescent="0.25">
      <c r="A7508" s="1">
        <v>43382</v>
      </c>
      <c r="B7508">
        <v>0</v>
      </c>
      <c r="C7508">
        <v>18</v>
      </c>
      <c r="D7508">
        <v>17.7</v>
      </c>
      <c r="E7508">
        <v>43</v>
      </c>
      <c r="F7508">
        <v>1.5</v>
      </c>
      <c r="G7508">
        <v>2000</v>
      </c>
      <c r="H7508">
        <v>4.9000000000000004</v>
      </c>
      <c r="I7508">
        <v>0.05</v>
      </c>
      <c r="J7508">
        <v>0</v>
      </c>
      <c r="K7508">
        <v>0</v>
      </c>
      <c r="L7508" t="s">
        <v>41</v>
      </c>
      <c r="M7508" t="s">
        <v>12</v>
      </c>
      <c r="N7508" t="s">
        <v>39</v>
      </c>
      <c r="O7508" s="3">
        <f t="shared" si="592"/>
        <v>20.662100456621005</v>
      </c>
      <c r="P7508" s="3">
        <f t="shared" si="593"/>
        <v>0</v>
      </c>
      <c r="Q7508" s="3">
        <f t="shared" si="591"/>
        <v>-20.662100456621005</v>
      </c>
      <c r="R7508" s="3">
        <f t="shared" si="594"/>
        <v>-20.662100456621005</v>
      </c>
      <c r="S7508" s="3">
        <f t="shared" si="595"/>
        <v>0</v>
      </c>
      <c r="T7508" s="3"/>
    </row>
    <row r="7509" spans="1:20" x14ac:dyDescent="0.25">
      <c r="A7509" s="1">
        <v>43382</v>
      </c>
      <c r="B7509">
        <v>0</v>
      </c>
      <c r="C7509">
        <v>19</v>
      </c>
      <c r="D7509">
        <v>17.3</v>
      </c>
      <c r="E7509">
        <v>47</v>
      </c>
      <c r="F7509">
        <v>2.2000000000000002</v>
      </c>
      <c r="G7509">
        <v>2000</v>
      </c>
      <c r="H7509">
        <v>5.8</v>
      </c>
      <c r="I7509">
        <v>0</v>
      </c>
      <c r="J7509">
        <v>0</v>
      </c>
      <c r="K7509">
        <v>0</v>
      </c>
      <c r="L7509" t="s">
        <v>41</v>
      </c>
      <c r="M7509" t="s">
        <v>12</v>
      </c>
      <c r="N7509" t="s">
        <v>39</v>
      </c>
      <c r="O7509" s="3">
        <f t="shared" si="592"/>
        <v>20.662100456621005</v>
      </c>
      <c r="P7509" s="3">
        <f t="shared" si="593"/>
        <v>0</v>
      </c>
      <c r="Q7509" s="3">
        <f t="shared" si="591"/>
        <v>-20.662100456621005</v>
      </c>
      <c r="R7509" s="3">
        <f t="shared" si="594"/>
        <v>-20.662100456621005</v>
      </c>
      <c r="S7509" s="3">
        <f t="shared" si="595"/>
        <v>0</v>
      </c>
      <c r="T7509" s="3"/>
    </row>
    <row r="7510" spans="1:20" x14ac:dyDescent="0.25">
      <c r="A7510" s="1">
        <v>43382</v>
      </c>
      <c r="B7510">
        <v>0</v>
      </c>
      <c r="C7510">
        <v>20</v>
      </c>
      <c r="D7510">
        <v>17</v>
      </c>
      <c r="E7510">
        <v>49</v>
      </c>
      <c r="F7510">
        <v>1.4</v>
      </c>
      <c r="G7510">
        <v>2000</v>
      </c>
      <c r="H7510">
        <v>6.1</v>
      </c>
      <c r="I7510">
        <v>0</v>
      </c>
      <c r="J7510">
        <v>0</v>
      </c>
      <c r="K7510">
        <v>0</v>
      </c>
      <c r="L7510" t="s">
        <v>41</v>
      </c>
      <c r="M7510" t="s">
        <v>12</v>
      </c>
      <c r="N7510" t="s">
        <v>39</v>
      </c>
      <c r="O7510" s="3">
        <f t="shared" si="592"/>
        <v>20.662100456621005</v>
      </c>
      <c r="P7510" s="3">
        <f t="shared" si="593"/>
        <v>0</v>
      </c>
      <c r="Q7510" s="3">
        <f t="shared" si="591"/>
        <v>-20.662100456621005</v>
      </c>
      <c r="R7510" s="3">
        <f t="shared" si="594"/>
        <v>-20.662100456621005</v>
      </c>
      <c r="S7510" s="3">
        <f t="shared" si="595"/>
        <v>0</v>
      </c>
      <c r="T7510" s="3"/>
    </row>
    <row r="7511" spans="1:20" x14ac:dyDescent="0.25">
      <c r="A7511" s="1">
        <v>43382</v>
      </c>
      <c r="B7511">
        <v>0</v>
      </c>
      <c r="C7511">
        <v>21</v>
      </c>
      <c r="D7511">
        <v>16.8</v>
      </c>
      <c r="E7511">
        <v>52</v>
      </c>
      <c r="F7511">
        <v>1.6</v>
      </c>
      <c r="G7511">
        <v>2000</v>
      </c>
      <c r="H7511">
        <v>6.8</v>
      </c>
      <c r="I7511">
        <v>0</v>
      </c>
      <c r="J7511">
        <v>0</v>
      </c>
      <c r="K7511">
        <v>0</v>
      </c>
      <c r="L7511" t="s">
        <v>41</v>
      </c>
      <c r="M7511" t="s">
        <v>12</v>
      </c>
      <c r="N7511" t="s">
        <v>39</v>
      </c>
      <c r="O7511" s="3">
        <f t="shared" si="592"/>
        <v>20.662100456621005</v>
      </c>
      <c r="P7511" s="3">
        <f t="shared" si="593"/>
        <v>0</v>
      </c>
      <c r="Q7511" s="3">
        <f t="shared" si="591"/>
        <v>-20.662100456621005</v>
      </c>
      <c r="R7511" s="3">
        <f t="shared" si="594"/>
        <v>-20.662100456621005</v>
      </c>
      <c r="S7511" s="3">
        <f t="shared" si="595"/>
        <v>0</v>
      </c>
      <c r="T7511" s="3"/>
    </row>
    <row r="7512" spans="1:20" x14ac:dyDescent="0.25">
      <c r="A7512" s="1">
        <v>43382</v>
      </c>
      <c r="B7512">
        <v>0</v>
      </c>
      <c r="C7512">
        <v>22</v>
      </c>
      <c r="D7512">
        <v>16.7</v>
      </c>
      <c r="E7512">
        <v>55</v>
      </c>
      <c r="F7512">
        <v>1.9</v>
      </c>
      <c r="G7512">
        <v>2000</v>
      </c>
      <c r="H7512">
        <v>7.6</v>
      </c>
      <c r="I7512">
        <v>0</v>
      </c>
      <c r="J7512">
        <v>0</v>
      </c>
      <c r="K7512">
        <v>0</v>
      </c>
      <c r="L7512" t="s">
        <v>41</v>
      </c>
      <c r="M7512" t="s">
        <v>12</v>
      </c>
      <c r="N7512" t="s">
        <v>39</v>
      </c>
      <c r="O7512" s="3">
        <f t="shared" si="592"/>
        <v>20.662100456621005</v>
      </c>
      <c r="P7512" s="3">
        <f t="shared" si="593"/>
        <v>0</v>
      </c>
      <c r="Q7512" s="3">
        <f t="shared" si="591"/>
        <v>-20.662100456621005</v>
      </c>
      <c r="R7512" s="3">
        <f t="shared" si="594"/>
        <v>-20.662100456621005</v>
      </c>
      <c r="S7512" s="3">
        <f t="shared" si="595"/>
        <v>0</v>
      </c>
      <c r="T7512" s="3"/>
    </row>
    <row r="7513" spans="1:20" x14ac:dyDescent="0.25">
      <c r="A7513" s="1">
        <v>43382</v>
      </c>
      <c r="B7513">
        <v>0</v>
      </c>
      <c r="C7513">
        <v>23</v>
      </c>
      <c r="D7513">
        <v>16.600000000000001</v>
      </c>
      <c r="E7513">
        <v>53</v>
      </c>
      <c r="F7513">
        <v>1.1000000000000001</v>
      </c>
      <c r="G7513">
        <v>2000</v>
      </c>
      <c r="H7513">
        <v>6.9</v>
      </c>
      <c r="I7513">
        <v>0</v>
      </c>
      <c r="J7513">
        <v>0</v>
      </c>
      <c r="K7513">
        <v>0</v>
      </c>
      <c r="L7513" t="s">
        <v>41</v>
      </c>
      <c r="M7513" t="s">
        <v>12</v>
      </c>
      <c r="N7513" t="s">
        <v>39</v>
      </c>
      <c r="O7513" s="3">
        <f t="shared" si="592"/>
        <v>20.662100456621005</v>
      </c>
      <c r="P7513" s="3">
        <f t="shared" si="593"/>
        <v>0</v>
      </c>
      <c r="Q7513" s="3">
        <f t="shared" si="591"/>
        <v>-20.662100456621005</v>
      </c>
      <c r="R7513" s="3">
        <f t="shared" si="594"/>
        <v>-20.662100456621005</v>
      </c>
      <c r="S7513" s="3">
        <f t="shared" si="595"/>
        <v>0</v>
      </c>
      <c r="T7513" s="3"/>
    </row>
    <row r="7514" spans="1:20" x14ac:dyDescent="0.25">
      <c r="A7514" s="1">
        <v>43383</v>
      </c>
      <c r="B7514">
        <v>643</v>
      </c>
      <c r="C7514">
        <v>0</v>
      </c>
      <c r="D7514">
        <v>16.600000000000001</v>
      </c>
      <c r="E7514">
        <v>53</v>
      </c>
      <c r="F7514">
        <v>0.9</v>
      </c>
      <c r="G7514">
        <v>2000</v>
      </c>
      <c r="H7514">
        <v>6.9</v>
      </c>
      <c r="I7514">
        <v>0</v>
      </c>
      <c r="J7514">
        <v>0</v>
      </c>
      <c r="K7514">
        <v>0</v>
      </c>
      <c r="L7514" t="s">
        <v>41</v>
      </c>
      <c r="M7514" t="s">
        <v>20</v>
      </c>
      <c r="N7514" t="s">
        <v>21</v>
      </c>
      <c r="O7514" s="3">
        <f t="shared" si="592"/>
        <v>20.662100456621005</v>
      </c>
      <c r="P7514" s="3">
        <f t="shared" si="593"/>
        <v>669.79166666666674</v>
      </c>
      <c r="Q7514" s="3">
        <f t="shared" si="591"/>
        <v>649.12956621004571</v>
      </c>
      <c r="R7514" s="3">
        <f t="shared" si="594"/>
        <v>584.02581621004572</v>
      </c>
      <c r="S7514" s="3">
        <f t="shared" si="595"/>
        <v>65.103750000000019</v>
      </c>
      <c r="T7514" s="3"/>
    </row>
    <row r="7515" spans="1:20" x14ac:dyDescent="0.25">
      <c r="A7515" s="1">
        <v>43383</v>
      </c>
      <c r="B7515">
        <v>144</v>
      </c>
      <c r="C7515">
        <v>1</v>
      </c>
      <c r="D7515">
        <v>16.600000000000001</v>
      </c>
      <c r="E7515">
        <v>57</v>
      </c>
      <c r="F7515">
        <v>1.5</v>
      </c>
      <c r="G7515">
        <v>2000</v>
      </c>
      <c r="H7515">
        <v>8</v>
      </c>
      <c r="I7515">
        <v>0</v>
      </c>
      <c r="J7515">
        <v>0</v>
      </c>
      <c r="K7515">
        <v>0</v>
      </c>
      <c r="L7515" t="s">
        <v>41</v>
      </c>
      <c r="M7515" t="s">
        <v>20</v>
      </c>
      <c r="N7515" t="s">
        <v>21</v>
      </c>
      <c r="O7515" s="3">
        <f t="shared" si="592"/>
        <v>20.662100456621005</v>
      </c>
      <c r="P7515" s="3">
        <f t="shared" si="593"/>
        <v>150</v>
      </c>
      <c r="Q7515" s="3">
        <f t="shared" si="591"/>
        <v>129.337899543379</v>
      </c>
      <c r="R7515" s="3">
        <f t="shared" si="594"/>
        <v>114.757899543379</v>
      </c>
      <c r="S7515" s="3">
        <f t="shared" si="595"/>
        <v>14.580000000000002</v>
      </c>
      <c r="T7515" s="3"/>
    </row>
    <row r="7516" spans="1:20" x14ac:dyDescent="0.25">
      <c r="A7516" s="1">
        <v>43383</v>
      </c>
      <c r="B7516">
        <v>55</v>
      </c>
      <c r="C7516">
        <v>2</v>
      </c>
      <c r="D7516">
        <v>14.4</v>
      </c>
      <c r="E7516">
        <v>91</v>
      </c>
      <c r="F7516">
        <v>0.4</v>
      </c>
      <c r="G7516">
        <v>402</v>
      </c>
      <c r="H7516">
        <v>12.9</v>
      </c>
      <c r="I7516">
        <v>0</v>
      </c>
      <c r="J7516">
        <v>4.5</v>
      </c>
      <c r="K7516">
        <v>0</v>
      </c>
      <c r="L7516" t="s">
        <v>41</v>
      </c>
      <c r="M7516" t="s">
        <v>20</v>
      </c>
      <c r="N7516" t="s">
        <v>21</v>
      </c>
      <c r="O7516" s="3">
        <f t="shared" si="592"/>
        <v>20.662100456621005</v>
      </c>
      <c r="P7516" s="3">
        <f t="shared" si="593"/>
        <v>57.291666666666671</v>
      </c>
      <c r="Q7516" s="3">
        <f t="shared" si="591"/>
        <v>36.629566210045667</v>
      </c>
      <c r="R7516" s="3">
        <f t="shared" si="594"/>
        <v>31.060816210045665</v>
      </c>
      <c r="S7516" s="3">
        <f t="shared" si="595"/>
        <v>5.5687500000000005</v>
      </c>
      <c r="T7516" s="3"/>
    </row>
    <row r="7517" spans="1:20" x14ac:dyDescent="0.25">
      <c r="A7517" s="1">
        <v>43383</v>
      </c>
      <c r="B7517">
        <v>90</v>
      </c>
      <c r="C7517">
        <v>3</v>
      </c>
      <c r="D7517">
        <v>14.3</v>
      </c>
      <c r="E7517">
        <v>95</v>
      </c>
      <c r="F7517">
        <v>1</v>
      </c>
      <c r="G7517">
        <v>967</v>
      </c>
      <c r="H7517">
        <v>13.5</v>
      </c>
      <c r="I7517">
        <v>0</v>
      </c>
      <c r="J7517">
        <v>2.5</v>
      </c>
      <c r="K7517">
        <v>0</v>
      </c>
      <c r="L7517" t="s">
        <v>41</v>
      </c>
      <c r="M7517" t="s">
        <v>20</v>
      </c>
      <c r="N7517" t="s">
        <v>21</v>
      </c>
      <c r="O7517" s="3">
        <f t="shared" si="592"/>
        <v>20.662100456621005</v>
      </c>
      <c r="P7517" s="3">
        <f t="shared" si="593"/>
        <v>93.75</v>
      </c>
      <c r="Q7517" s="3">
        <f t="shared" si="591"/>
        <v>73.087899543378995</v>
      </c>
      <c r="R7517" s="3">
        <f t="shared" si="594"/>
        <v>63.975399543378998</v>
      </c>
      <c r="S7517" s="3">
        <f t="shared" si="595"/>
        <v>9.1125000000000007</v>
      </c>
      <c r="T7517" s="3"/>
    </row>
    <row r="7518" spans="1:20" x14ac:dyDescent="0.25">
      <c r="A7518" s="1">
        <v>43383</v>
      </c>
      <c r="B7518">
        <v>82</v>
      </c>
      <c r="C7518">
        <v>4</v>
      </c>
      <c r="D7518">
        <v>14.3</v>
      </c>
      <c r="E7518">
        <v>92</v>
      </c>
      <c r="F7518">
        <v>2</v>
      </c>
      <c r="G7518">
        <v>714</v>
      </c>
      <c r="H7518">
        <v>13</v>
      </c>
      <c r="I7518">
        <v>0</v>
      </c>
      <c r="J7518">
        <v>0</v>
      </c>
      <c r="K7518">
        <v>0</v>
      </c>
      <c r="L7518" t="s">
        <v>41</v>
      </c>
      <c r="M7518" t="s">
        <v>20</v>
      </c>
      <c r="N7518" t="s">
        <v>21</v>
      </c>
      <c r="O7518" s="3">
        <f t="shared" si="592"/>
        <v>20.662100456621005</v>
      </c>
      <c r="P7518" s="3">
        <f t="shared" si="593"/>
        <v>85.416666666666671</v>
      </c>
      <c r="Q7518" s="3">
        <f t="shared" si="591"/>
        <v>64.754566210045667</v>
      </c>
      <c r="R7518" s="3">
        <f t="shared" si="594"/>
        <v>56.452066210045665</v>
      </c>
      <c r="S7518" s="3">
        <f t="shared" si="595"/>
        <v>8.302500000000002</v>
      </c>
      <c r="T7518" s="3"/>
    </row>
    <row r="7519" spans="1:20" x14ac:dyDescent="0.25">
      <c r="A7519" s="1">
        <v>43383</v>
      </c>
      <c r="B7519">
        <v>152</v>
      </c>
      <c r="C7519">
        <v>5</v>
      </c>
      <c r="D7519">
        <v>13.6</v>
      </c>
      <c r="E7519">
        <v>89</v>
      </c>
      <c r="F7519">
        <v>2.7</v>
      </c>
      <c r="G7519">
        <v>990</v>
      </c>
      <c r="H7519">
        <v>11.8</v>
      </c>
      <c r="I7519">
        <v>0</v>
      </c>
      <c r="J7519">
        <v>0</v>
      </c>
      <c r="K7519">
        <v>0</v>
      </c>
      <c r="L7519" t="s">
        <v>41</v>
      </c>
      <c r="M7519" t="s">
        <v>20</v>
      </c>
      <c r="N7519" t="s">
        <v>21</v>
      </c>
      <c r="O7519" s="3">
        <f t="shared" si="592"/>
        <v>20.662100456621005</v>
      </c>
      <c r="P7519" s="3">
        <f t="shared" si="593"/>
        <v>158.33333333333334</v>
      </c>
      <c r="Q7519" s="3">
        <f t="shared" si="591"/>
        <v>137.67123287671234</v>
      </c>
      <c r="R7519" s="3">
        <f t="shared" si="594"/>
        <v>122.28123287671234</v>
      </c>
      <c r="S7519" s="3">
        <f t="shared" si="595"/>
        <v>15.390000000000002</v>
      </c>
      <c r="T7519" s="3"/>
    </row>
    <row r="7520" spans="1:20" x14ac:dyDescent="0.25">
      <c r="A7520" s="1">
        <v>43383</v>
      </c>
      <c r="B7520">
        <v>441</v>
      </c>
      <c r="C7520">
        <v>6</v>
      </c>
      <c r="D7520">
        <v>12.6</v>
      </c>
      <c r="E7520">
        <v>86</v>
      </c>
      <c r="F7520">
        <v>1.9</v>
      </c>
      <c r="G7520">
        <v>1430</v>
      </c>
      <c r="H7520">
        <v>10.3</v>
      </c>
      <c r="I7520">
        <v>0</v>
      </c>
      <c r="J7520">
        <v>0</v>
      </c>
      <c r="K7520">
        <v>0</v>
      </c>
      <c r="L7520" t="s">
        <v>41</v>
      </c>
      <c r="M7520" t="s">
        <v>20</v>
      </c>
      <c r="N7520" t="s">
        <v>21</v>
      </c>
      <c r="O7520" s="3">
        <f t="shared" si="592"/>
        <v>20.662100456621005</v>
      </c>
      <c r="P7520" s="3">
        <f t="shared" si="593"/>
        <v>459.37500000000006</v>
      </c>
      <c r="Q7520" s="3">
        <f t="shared" si="591"/>
        <v>438.71289954337908</v>
      </c>
      <c r="R7520" s="3">
        <f t="shared" si="594"/>
        <v>394.06164954337908</v>
      </c>
      <c r="S7520" s="3">
        <f t="shared" si="595"/>
        <v>44.651250000000012</v>
      </c>
      <c r="T7520" s="3"/>
    </row>
    <row r="7521" spans="1:20" x14ac:dyDescent="0.25">
      <c r="A7521" s="1">
        <v>43383</v>
      </c>
      <c r="B7521">
        <v>1220</v>
      </c>
      <c r="C7521">
        <v>7</v>
      </c>
      <c r="D7521">
        <v>12.3</v>
      </c>
      <c r="E7521">
        <v>84</v>
      </c>
      <c r="F7521">
        <v>3.2</v>
      </c>
      <c r="G7521">
        <v>1220</v>
      </c>
      <c r="H7521">
        <v>9.6</v>
      </c>
      <c r="I7521">
        <v>0</v>
      </c>
      <c r="J7521">
        <v>0</v>
      </c>
      <c r="K7521">
        <v>0</v>
      </c>
      <c r="L7521" t="s">
        <v>41</v>
      </c>
      <c r="M7521" t="s">
        <v>20</v>
      </c>
      <c r="N7521" t="s">
        <v>21</v>
      </c>
      <c r="O7521" s="3">
        <f t="shared" si="592"/>
        <v>20.662100456621005</v>
      </c>
      <c r="P7521" s="3">
        <f t="shared" si="593"/>
        <v>1270.8333333333335</v>
      </c>
      <c r="Q7521" s="3">
        <f t="shared" si="591"/>
        <v>1250.1712328767126</v>
      </c>
      <c r="R7521" s="3">
        <f t="shared" si="594"/>
        <v>1126.6462328767125</v>
      </c>
      <c r="S7521" s="3">
        <f t="shared" si="595"/>
        <v>123.52500000000002</v>
      </c>
      <c r="T7521" s="3"/>
    </row>
    <row r="7522" spans="1:20" x14ac:dyDescent="0.25">
      <c r="A7522" s="1">
        <v>43383</v>
      </c>
      <c r="B7522">
        <v>2082</v>
      </c>
      <c r="C7522">
        <v>8</v>
      </c>
      <c r="D7522">
        <v>11.8</v>
      </c>
      <c r="E7522">
        <v>80</v>
      </c>
      <c r="F7522">
        <v>3.7</v>
      </c>
      <c r="G7522">
        <v>1518</v>
      </c>
      <c r="H7522">
        <v>8.4</v>
      </c>
      <c r="I7522">
        <v>0.16</v>
      </c>
      <c r="J7522">
        <v>0</v>
      </c>
      <c r="K7522">
        <v>0</v>
      </c>
      <c r="L7522" t="s">
        <v>41</v>
      </c>
      <c r="M7522" t="s">
        <v>20</v>
      </c>
      <c r="N7522" t="s">
        <v>21</v>
      </c>
      <c r="O7522" s="3">
        <f t="shared" si="592"/>
        <v>20.662100456621005</v>
      </c>
      <c r="P7522" s="3">
        <f t="shared" si="593"/>
        <v>2168.75</v>
      </c>
      <c r="Q7522" s="3">
        <f t="shared" si="591"/>
        <v>2148.0878995433791</v>
      </c>
      <c r="R7522" s="3">
        <f t="shared" si="594"/>
        <v>1937.2853995433791</v>
      </c>
      <c r="S7522" s="3">
        <f t="shared" si="595"/>
        <v>210.80250000000001</v>
      </c>
      <c r="T7522" s="3"/>
    </row>
    <row r="7523" spans="1:20" x14ac:dyDescent="0.25">
      <c r="A7523" s="1">
        <v>43383</v>
      </c>
      <c r="B7523">
        <v>1097</v>
      </c>
      <c r="C7523">
        <v>9</v>
      </c>
      <c r="D7523">
        <v>12</v>
      </c>
      <c r="E7523">
        <v>72</v>
      </c>
      <c r="F7523">
        <v>3.3</v>
      </c>
      <c r="G7523">
        <v>1650</v>
      </c>
      <c r="H7523">
        <v>7</v>
      </c>
      <c r="I7523">
        <v>0.68</v>
      </c>
      <c r="J7523">
        <v>0</v>
      </c>
      <c r="K7523">
        <v>0</v>
      </c>
      <c r="L7523" t="s">
        <v>41</v>
      </c>
      <c r="M7523" t="s">
        <v>20</v>
      </c>
      <c r="N7523" t="s">
        <v>21</v>
      </c>
      <c r="O7523" s="3">
        <f t="shared" si="592"/>
        <v>20.662100456621005</v>
      </c>
      <c r="P7523" s="3">
        <f t="shared" si="593"/>
        <v>1142.7083333333335</v>
      </c>
      <c r="Q7523" s="3">
        <f t="shared" si="591"/>
        <v>1122.0462328767126</v>
      </c>
      <c r="R7523" s="3">
        <f t="shared" si="594"/>
        <v>1010.9749828767126</v>
      </c>
      <c r="S7523" s="3">
        <f t="shared" si="595"/>
        <v>111.07125000000002</v>
      </c>
      <c r="T7523" s="3"/>
    </row>
    <row r="7524" spans="1:20" x14ac:dyDescent="0.25">
      <c r="A7524" s="1">
        <v>43383</v>
      </c>
      <c r="B7524">
        <v>792</v>
      </c>
      <c r="C7524">
        <v>10</v>
      </c>
      <c r="D7524">
        <v>12</v>
      </c>
      <c r="E7524">
        <v>61</v>
      </c>
      <c r="F7524">
        <v>4.0999999999999996</v>
      </c>
      <c r="G7524">
        <v>1981</v>
      </c>
      <c r="H7524">
        <v>4.5999999999999996</v>
      </c>
      <c r="I7524">
        <v>0.86</v>
      </c>
      <c r="J7524">
        <v>0</v>
      </c>
      <c r="K7524">
        <v>0</v>
      </c>
      <c r="L7524" t="s">
        <v>41</v>
      </c>
      <c r="M7524" t="s">
        <v>20</v>
      </c>
      <c r="N7524" t="s">
        <v>21</v>
      </c>
      <c r="O7524" s="3">
        <f t="shared" si="592"/>
        <v>20.662100456621005</v>
      </c>
      <c r="P7524" s="3">
        <f t="shared" si="593"/>
        <v>825.00000000000011</v>
      </c>
      <c r="Q7524" s="3">
        <f t="shared" si="591"/>
        <v>804.33789954337908</v>
      </c>
      <c r="R7524" s="3">
        <f t="shared" si="594"/>
        <v>724.14789954337903</v>
      </c>
      <c r="S7524" s="3">
        <f t="shared" si="595"/>
        <v>80.190000000000012</v>
      </c>
      <c r="T7524" s="3"/>
    </row>
    <row r="7525" spans="1:20" x14ac:dyDescent="0.25">
      <c r="A7525" s="1">
        <v>43383</v>
      </c>
      <c r="B7525">
        <v>914</v>
      </c>
      <c r="C7525">
        <v>11</v>
      </c>
      <c r="D7525">
        <v>12.7</v>
      </c>
      <c r="E7525">
        <v>50</v>
      </c>
      <c r="F7525">
        <v>3.3</v>
      </c>
      <c r="G7525">
        <v>1999</v>
      </c>
      <c r="H7525">
        <v>2.5</v>
      </c>
      <c r="I7525">
        <v>1.61</v>
      </c>
      <c r="J7525">
        <v>0</v>
      </c>
      <c r="K7525">
        <v>0</v>
      </c>
      <c r="L7525" t="s">
        <v>41</v>
      </c>
      <c r="M7525" t="s">
        <v>20</v>
      </c>
      <c r="N7525" t="s">
        <v>21</v>
      </c>
      <c r="O7525" s="3">
        <f t="shared" si="592"/>
        <v>20.662100456621005</v>
      </c>
      <c r="P7525" s="3">
        <f t="shared" si="593"/>
        <v>952.08333333333337</v>
      </c>
      <c r="Q7525" s="3">
        <f t="shared" si="591"/>
        <v>931.42123287671234</v>
      </c>
      <c r="R7525" s="3">
        <f t="shared" si="594"/>
        <v>838.87873287671232</v>
      </c>
      <c r="S7525" s="3">
        <f t="shared" si="595"/>
        <v>92.542500000000018</v>
      </c>
      <c r="T7525" s="3"/>
    </row>
    <row r="7526" spans="1:20" x14ac:dyDescent="0.25">
      <c r="A7526" s="1">
        <v>43383</v>
      </c>
      <c r="B7526">
        <v>1006</v>
      </c>
      <c r="C7526">
        <v>12</v>
      </c>
      <c r="D7526">
        <v>13.7</v>
      </c>
      <c r="E7526">
        <v>43</v>
      </c>
      <c r="F7526">
        <v>3.4</v>
      </c>
      <c r="G7526">
        <v>1980</v>
      </c>
      <c r="H7526">
        <v>1.3</v>
      </c>
      <c r="I7526">
        <v>1.65</v>
      </c>
      <c r="J7526">
        <v>0</v>
      </c>
      <c r="K7526">
        <v>0</v>
      </c>
      <c r="L7526" t="s">
        <v>41</v>
      </c>
      <c r="M7526" t="s">
        <v>20</v>
      </c>
      <c r="N7526" t="s">
        <v>21</v>
      </c>
      <c r="O7526" s="3">
        <f t="shared" si="592"/>
        <v>20.662100456621005</v>
      </c>
      <c r="P7526" s="3">
        <f t="shared" si="593"/>
        <v>1047.9166666666667</v>
      </c>
      <c r="Q7526" s="3">
        <f t="shared" si="591"/>
        <v>1027.2545662100458</v>
      </c>
      <c r="R7526" s="3">
        <f t="shared" si="594"/>
        <v>925.39706621004575</v>
      </c>
      <c r="S7526" s="3">
        <f t="shared" si="595"/>
        <v>101.85750000000002</v>
      </c>
      <c r="T7526" s="3"/>
    </row>
    <row r="7527" spans="1:20" x14ac:dyDescent="0.25">
      <c r="A7527" s="1">
        <v>43383</v>
      </c>
      <c r="B7527">
        <v>1015</v>
      </c>
      <c r="C7527">
        <v>13</v>
      </c>
      <c r="D7527">
        <v>14.3</v>
      </c>
      <c r="E7527">
        <v>43</v>
      </c>
      <c r="F7527">
        <v>3.6</v>
      </c>
      <c r="G7527">
        <v>1995</v>
      </c>
      <c r="H7527">
        <v>1.8</v>
      </c>
      <c r="I7527">
        <v>1.86</v>
      </c>
      <c r="J7527">
        <v>0</v>
      </c>
      <c r="K7527">
        <v>0</v>
      </c>
      <c r="L7527" t="s">
        <v>41</v>
      </c>
      <c r="M7527" t="s">
        <v>20</v>
      </c>
      <c r="N7527" t="s">
        <v>21</v>
      </c>
      <c r="O7527" s="3">
        <f t="shared" si="592"/>
        <v>20.662100456621005</v>
      </c>
      <c r="P7527" s="3">
        <f t="shared" si="593"/>
        <v>1057.2916666666667</v>
      </c>
      <c r="Q7527" s="3">
        <f t="shared" si="591"/>
        <v>1036.6295662100458</v>
      </c>
      <c r="R7527" s="3">
        <f t="shared" si="594"/>
        <v>933.86081621004587</v>
      </c>
      <c r="S7527" s="3">
        <f t="shared" si="595"/>
        <v>102.76875000000001</v>
      </c>
      <c r="T7527" s="3"/>
    </row>
    <row r="7528" spans="1:20" x14ac:dyDescent="0.25">
      <c r="A7528" s="1">
        <v>43383</v>
      </c>
      <c r="B7528">
        <v>1041</v>
      </c>
      <c r="C7528">
        <v>14</v>
      </c>
      <c r="D7528">
        <v>14</v>
      </c>
      <c r="E7528">
        <v>43</v>
      </c>
      <c r="F7528">
        <v>2.8</v>
      </c>
      <c r="G7528">
        <v>2000</v>
      </c>
      <c r="H7528">
        <v>1.5</v>
      </c>
      <c r="I7528">
        <v>1.1299999999999999</v>
      </c>
      <c r="J7528">
        <v>0</v>
      </c>
      <c r="K7528">
        <v>0</v>
      </c>
      <c r="L7528" t="s">
        <v>41</v>
      </c>
      <c r="M7528" t="s">
        <v>20</v>
      </c>
      <c r="N7528" t="s">
        <v>21</v>
      </c>
      <c r="O7528" s="3">
        <f t="shared" si="592"/>
        <v>20.662100456621005</v>
      </c>
      <c r="P7528" s="3">
        <f t="shared" si="593"/>
        <v>1084.375</v>
      </c>
      <c r="Q7528" s="3">
        <f t="shared" si="591"/>
        <v>1063.7128995433791</v>
      </c>
      <c r="R7528" s="3">
        <f t="shared" si="594"/>
        <v>958.31164954337908</v>
      </c>
      <c r="S7528" s="3">
        <f t="shared" si="595"/>
        <v>105.40125</v>
      </c>
      <c r="T7528" s="3"/>
    </row>
    <row r="7529" spans="1:20" x14ac:dyDescent="0.25">
      <c r="A7529" s="1">
        <v>43383</v>
      </c>
      <c r="B7529">
        <v>1171</v>
      </c>
      <c r="C7529">
        <v>15</v>
      </c>
      <c r="D7529">
        <v>13.7</v>
      </c>
      <c r="E7529">
        <v>44</v>
      </c>
      <c r="F7529">
        <v>3.9</v>
      </c>
      <c r="G7529">
        <v>2000</v>
      </c>
      <c r="H7529">
        <v>1.6</v>
      </c>
      <c r="I7529">
        <v>0.83</v>
      </c>
      <c r="J7529">
        <v>0</v>
      </c>
      <c r="K7529">
        <v>0</v>
      </c>
      <c r="L7529" t="s">
        <v>41</v>
      </c>
      <c r="M7529" t="s">
        <v>20</v>
      </c>
      <c r="N7529" t="s">
        <v>21</v>
      </c>
      <c r="O7529" s="3">
        <f t="shared" si="592"/>
        <v>20.662100456621005</v>
      </c>
      <c r="P7529" s="3">
        <f t="shared" si="593"/>
        <v>1219.7916666666667</v>
      </c>
      <c r="Q7529" s="3">
        <f t="shared" si="591"/>
        <v>1199.1295662100458</v>
      </c>
      <c r="R7529" s="3">
        <f t="shared" si="594"/>
        <v>1080.5658162100458</v>
      </c>
      <c r="S7529" s="3">
        <f t="shared" si="595"/>
        <v>118.56375000000001</v>
      </c>
      <c r="T7529" s="3"/>
    </row>
    <row r="7530" spans="1:20" x14ac:dyDescent="0.25">
      <c r="A7530" s="1">
        <v>43383</v>
      </c>
      <c r="B7530">
        <v>1363</v>
      </c>
      <c r="C7530">
        <v>16</v>
      </c>
      <c r="D7530">
        <v>13.8</v>
      </c>
      <c r="E7530">
        <v>43</v>
      </c>
      <c r="F7530">
        <v>3.7</v>
      </c>
      <c r="G7530">
        <v>2000</v>
      </c>
      <c r="H7530">
        <v>1.4</v>
      </c>
      <c r="I7530">
        <v>0.74</v>
      </c>
      <c r="J7530">
        <v>0</v>
      </c>
      <c r="K7530">
        <v>0</v>
      </c>
      <c r="L7530" t="s">
        <v>41</v>
      </c>
      <c r="M7530" t="s">
        <v>20</v>
      </c>
      <c r="N7530" t="s">
        <v>21</v>
      </c>
      <c r="O7530" s="3">
        <f t="shared" si="592"/>
        <v>20.662100456621005</v>
      </c>
      <c r="P7530" s="3">
        <f t="shared" si="593"/>
        <v>1419.7916666666667</v>
      </c>
      <c r="Q7530" s="3">
        <f t="shared" si="591"/>
        <v>1399.1295662100458</v>
      </c>
      <c r="R7530" s="3">
        <f t="shared" si="594"/>
        <v>1261.1258162100457</v>
      </c>
      <c r="S7530" s="3">
        <f t="shared" si="595"/>
        <v>138.00375000000003</v>
      </c>
      <c r="T7530" s="3"/>
    </row>
    <row r="7531" spans="1:20" x14ac:dyDescent="0.25">
      <c r="A7531" s="1">
        <v>43383</v>
      </c>
      <c r="B7531">
        <v>1775</v>
      </c>
      <c r="C7531">
        <v>17</v>
      </c>
      <c r="D7531">
        <v>13.1</v>
      </c>
      <c r="E7531">
        <v>45</v>
      </c>
      <c r="F7531">
        <v>3.1</v>
      </c>
      <c r="G7531">
        <v>2000</v>
      </c>
      <c r="H7531">
        <v>1.4</v>
      </c>
      <c r="I7531">
        <v>0.62</v>
      </c>
      <c r="J7531">
        <v>0</v>
      </c>
      <c r="K7531">
        <v>0</v>
      </c>
      <c r="L7531" t="s">
        <v>41</v>
      </c>
      <c r="M7531" t="s">
        <v>20</v>
      </c>
      <c r="N7531" t="s">
        <v>21</v>
      </c>
      <c r="O7531" s="3">
        <f t="shared" si="592"/>
        <v>20.662100456621005</v>
      </c>
      <c r="P7531" s="3">
        <f t="shared" si="593"/>
        <v>1848.9583333333335</v>
      </c>
      <c r="Q7531" s="3">
        <f t="shared" si="591"/>
        <v>1828.2962328767126</v>
      </c>
      <c r="R7531" s="3">
        <f t="shared" si="594"/>
        <v>1648.5774828767126</v>
      </c>
      <c r="S7531" s="3">
        <f t="shared" si="595"/>
        <v>179.71875000000003</v>
      </c>
      <c r="T7531" s="3"/>
    </row>
    <row r="7532" spans="1:20" x14ac:dyDescent="0.25">
      <c r="A7532" s="1">
        <v>43383</v>
      </c>
      <c r="B7532">
        <v>2514</v>
      </c>
      <c r="C7532">
        <v>18</v>
      </c>
      <c r="D7532">
        <v>12.2</v>
      </c>
      <c r="E7532">
        <v>45</v>
      </c>
      <c r="F7532">
        <v>3.1</v>
      </c>
      <c r="G7532">
        <v>2000</v>
      </c>
      <c r="H7532">
        <v>0.5</v>
      </c>
      <c r="I7532">
        <v>0.16</v>
      </c>
      <c r="J7532">
        <v>0</v>
      </c>
      <c r="K7532">
        <v>0</v>
      </c>
      <c r="L7532" t="s">
        <v>41</v>
      </c>
      <c r="M7532" t="s">
        <v>20</v>
      </c>
      <c r="N7532" t="s">
        <v>21</v>
      </c>
      <c r="O7532" s="3">
        <f t="shared" si="592"/>
        <v>20.662100456621005</v>
      </c>
      <c r="P7532" s="3">
        <f t="shared" si="593"/>
        <v>2618.75</v>
      </c>
      <c r="Q7532" s="3">
        <f t="shared" si="591"/>
        <v>2598.0878995433791</v>
      </c>
      <c r="R7532" s="3">
        <f t="shared" si="594"/>
        <v>2343.5453995433791</v>
      </c>
      <c r="S7532" s="3">
        <f t="shared" si="595"/>
        <v>254.54250000000002</v>
      </c>
      <c r="T7532" s="3"/>
    </row>
    <row r="7533" spans="1:20" x14ac:dyDescent="0.25">
      <c r="A7533" s="1">
        <v>43383</v>
      </c>
      <c r="B7533">
        <v>1723</v>
      </c>
      <c r="C7533">
        <v>19</v>
      </c>
      <c r="D7533">
        <v>11.3</v>
      </c>
      <c r="E7533">
        <v>50</v>
      </c>
      <c r="F7533">
        <v>1.1000000000000001</v>
      </c>
      <c r="G7533">
        <v>2000</v>
      </c>
      <c r="H7533">
        <v>1.2</v>
      </c>
      <c r="I7533">
        <v>0</v>
      </c>
      <c r="J7533">
        <v>0</v>
      </c>
      <c r="K7533">
        <v>0</v>
      </c>
      <c r="L7533" t="s">
        <v>41</v>
      </c>
      <c r="M7533" t="s">
        <v>20</v>
      </c>
      <c r="N7533" t="s">
        <v>21</v>
      </c>
      <c r="O7533" s="3">
        <f t="shared" si="592"/>
        <v>20.662100456621005</v>
      </c>
      <c r="P7533" s="3">
        <f t="shared" si="593"/>
        <v>1794.7916666666667</v>
      </c>
      <c r="Q7533" s="3">
        <f t="shared" si="591"/>
        <v>1774.1295662100458</v>
      </c>
      <c r="R7533" s="3">
        <f t="shared" si="594"/>
        <v>1599.6758162100459</v>
      </c>
      <c r="S7533" s="3">
        <f t="shared" si="595"/>
        <v>174.45375000000001</v>
      </c>
      <c r="T7533" s="3"/>
    </row>
    <row r="7534" spans="1:20" x14ac:dyDescent="0.25">
      <c r="A7534" s="1">
        <v>43383</v>
      </c>
      <c r="B7534">
        <v>1489</v>
      </c>
      <c r="C7534">
        <v>20</v>
      </c>
      <c r="D7534">
        <v>10.6</v>
      </c>
      <c r="E7534">
        <v>48</v>
      </c>
      <c r="F7534">
        <v>2</v>
      </c>
      <c r="G7534">
        <v>2000</v>
      </c>
      <c r="H7534">
        <v>0</v>
      </c>
      <c r="I7534">
        <v>0</v>
      </c>
      <c r="J7534">
        <v>0</v>
      </c>
      <c r="K7534">
        <v>0</v>
      </c>
      <c r="L7534" t="s">
        <v>41</v>
      </c>
      <c r="M7534" t="s">
        <v>20</v>
      </c>
      <c r="N7534" t="s">
        <v>21</v>
      </c>
      <c r="O7534" s="3">
        <f t="shared" si="592"/>
        <v>20.662100456621005</v>
      </c>
      <c r="P7534" s="3">
        <f t="shared" si="593"/>
        <v>1551.0416666666667</v>
      </c>
      <c r="Q7534" s="3">
        <f t="shared" si="591"/>
        <v>1530.3795662100458</v>
      </c>
      <c r="R7534" s="3">
        <f t="shared" si="594"/>
        <v>1379.6183162100458</v>
      </c>
      <c r="S7534" s="3">
        <f t="shared" si="595"/>
        <v>150.76125000000002</v>
      </c>
      <c r="T7534" s="3"/>
    </row>
    <row r="7535" spans="1:20" x14ac:dyDescent="0.25">
      <c r="A7535" s="1">
        <v>43383</v>
      </c>
      <c r="B7535">
        <v>1445</v>
      </c>
      <c r="C7535">
        <v>21</v>
      </c>
      <c r="D7535">
        <v>9.9</v>
      </c>
      <c r="E7535">
        <v>50</v>
      </c>
      <c r="F7535">
        <v>1.2</v>
      </c>
      <c r="G7535">
        <v>2000</v>
      </c>
      <c r="H7535">
        <v>0</v>
      </c>
      <c r="I7535">
        <v>0</v>
      </c>
      <c r="J7535">
        <v>0</v>
      </c>
      <c r="K7535">
        <v>0</v>
      </c>
      <c r="L7535" t="s">
        <v>41</v>
      </c>
      <c r="M7535" t="s">
        <v>20</v>
      </c>
      <c r="N7535" t="s">
        <v>21</v>
      </c>
      <c r="O7535" s="3">
        <f t="shared" si="592"/>
        <v>20.662100456621005</v>
      </c>
      <c r="P7535" s="3">
        <f t="shared" si="593"/>
        <v>1505.2083333333335</v>
      </c>
      <c r="Q7535" s="3">
        <f t="shared" si="591"/>
        <v>1484.5462328767126</v>
      </c>
      <c r="R7535" s="3">
        <f t="shared" si="594"/>
        <v>1338.2399828767125</v>
      </c>
      <c r="S7535" s="3">
        <f t="shared" si="595"/>
        <v>146.30625000000003</v>
      </c>
      <c r="T7535" s="3"/>
    </row>
    <row r="7536" spans="1:20" x14ac:dyDescent="0.25">
      <c r="A7536" s="1">
        <v>43383</v>
      </c>
      <c r="B7536">
        <v>1255</v>
      </c>
      <c r="C7536">
        <v>22</v>
      </c>
      <c r="D7536">
        <v>9.1999999999999993</v>
      </c>
      <c r="E7536">
        <v>55</v>
      </c>
      <c r="F7536">
        <v>0.9</v>
      </c>
      <c r="G7536">
        <v>2000</v>
      </c>
      <c r="H7536">
        <v>0.6</v>
      </c>
      <c r="I7536">
        <v>0</v>
      </c>
      <c r="J7536">
        <v>0</v>
      </c>
      <c r="K7536">
        <v>0</v>
      </c>
      <c r="L7536" t="s">
        <v>41</v>
      </c>
      <c r="M7536" t="s">
        <v>20</v>
      </c>
      <c r="N7536" t="s">
        <v>21</v>
      </c>
      <c r="O7536" s="3">
        <f t="shared" si="592"/>
        <v>20.662100456621005</v>
      </c>
      <c r="P7536" s="3">
        <f t="shared" si="593"/>
        <v>1307.2916666666667</v>
      </c>
      <c r="Q7536" s="3">
        <f t="shared" si="591"/>
        <v>1286.6295662100458</v>
      </c>
      <c r="R7536" s="3">
        <f t="shared" si="594"/>
        <v>1159.5608162100457</v>
      </c>
      <c r="S7536" s="3">
        <f t="shared" si="595"/>
        <v>127.06875000000002</v>
      </c>
      <c r="T7536" s="3"/>
    </row>
    <row r="7537" spans="1:20" x14ac:dyDescent="0.25">
      <c r="A7537" s="1">
        <v>43383</v>
      </c>
      <c r="B7537">
        <v>901</v>
      </c>
      <c r="C7537">
        <v>23</v>
      </c>
      <c r="D7537">
        <v>8.5</v>
      </c>
      <c r="E7537">
        <v>52</v>
      </c>
      <c r="F7537">
        <v>0.6</v>
      </c>
      <c r="G7537">
        <v>2000</v>
      </c>
      <c r="H7537">
        <v>-0.8</v>
      </c>
      <c r="I7537">
        <v>0</v>
      </c>
      <c r="J7537">
        <v>0</v>
      </c>
      <c r="K7537">
        <v>0</v>
      </c>
      <c r="L7537" t="s">
        <v>41</v>
      </c>
      <c r="M7537" t="s">
        <v>20</v>
      </c>
      <c r="N7537" t="s">
        <v>21</v>
      </c>
      <c r="O7537" s="3">
        <f t="shared" si="592"/>
        <v>20.662100456621005</v>
      </c>
      <c r="P7537" s="3">
        <f t="shared" si="593"/>
        <v>938.54166666666674</v>
      </c>
      <c r="Q7537" s="3">
        <f t="shared" si="591"/>
        <v>917.87956621004571</v>
      </c>
      <c r="R7537" s="3">
        <f t="shared" si="594"/>
        <v>826.65331621004566</v>
      </c>
      <c r="S7537" s="3">
        <f t="shared" si="595"/>
        <v>91.226250000000022</v>
      </c>
      <c r="T7537" s="3"/>
    </row>
    <row r="7538" spans="1:20" x14ac:dyDescent="0.25">
      <c r="A7538" s="1">
        <v>43384</v>
      </c>
      <c r="B7538">
        <v>707</v>
      </c>
      <c r="C7538">
        <v>0</v>
      </c>
      <c r="D7538">
        <v>7.9</v>
      </c>
      <c r="E7538">
        <v>53</v>
      </c>
      <c r="F7538">
        <v>0.9</v>
      </c>
      <c r="G7538">
        <v>2000</v>
      </c>
      <c r="H7538">
        <v>-1.1000000000000001</v>
      </c>
      <c r="I7538">
        <v>0</v>
      </c>
      <c r="J7538">
        <v>0</v>
      </c>
      <c r="K7538">
        <v>0</v>
      </c>
      <c r="L7538" t="s">
        <v>41</v>
      </c>
      <c r="M7538" t="s">
        <v>20</v>
      </c>
      <c r="N7538" t="s">
        <v>21</v>
      </c>
      <c r="O7538" s="3">
        <f t="shared" si="592"/>
        <v>20.662100456621005</v>
      </c>
      <c r="P7538" s="3">
        <f t="shared" si="593"/>
        <v>736.45833333333337</v>
      </c>
      <c r="Q7538" s="3">
        <f t="shared" si="591"/>
        <v>715.79623287671234</v>
      </c>
      <c r="R7538" s="3">
        <f t="shared" si="594"/>
        <v>644.21248287671233</v>
      </c>
      <c r="S7538" s="3">
        <f t="shared" si="595"/>
        <v>71.583750000000009</v>
      </c>
      <c r="T7538" s="3"/>
    </row>
    <row r="7539" spans="1:20" x14ac:dyDescent="0.25">
      <c r="A7539" s="1">
        <v>43384</v>
      </c>
      <c r="B7539">
        <v>541</v>
      </c>
      <c r="C7539">
        <v>1</v>
      </c>
      <c r="D7539">
        <v>7.3</v>
      </c>
      <c r="E7539">
        <v>59</v>
      </c>
      <c r="F7539">
        <v>0.1</v>
      </c>
      <c r="G7539">
        <v>2000</v>
      </c>
      <c r="H7539">
        <v>-0.1</v>
      </c>
      <c r="I7539">
        <v>0</v>
      </c>
      <c r="J7539">
        <v>0</v>
      </c>
      <c r="K7539">
        <v>0</v>
      </c>
      <c r="L7539" t="s">
        <v>41</v>
      </c>
      <c r="M7539" t="s">
        <v>20</v>
      </c>
      <c r="N7539" t="s">
        <v>21</v>
      </c>
      <c r="O7539" s="3">
        <f t="shared" si="592"/>
        <v>20.662100456621005</v>
      </c>
      <c r="P7539" s="3">
        <f t="shared" si="593"/>
        <v>563.54166666666674</v>
      </c>
      <c r="Q7539" s="3">
        <f t="shared" si="591"/>
        <v>542.87956621004571</v>
      </c>
      <c r="R7539" s="3">
        <f t="shared" si="594"/>
        <v>488.1033162100457</v>
      </c>
      <c r="S7539" s="3">
        <f t="shared" si="595"/>
        <v>54.776250000000012</v>
      </c>
      <c r="T7539" s="3"/>
    </row>
    <row r="7540" spans="1:20" x14ac:dyDescent="0.25">
      <c r="A7540" s="1">
        <v>43384</v>
      </c>
      <c r="B7540">
        <v>341</v>
      </c>
      <c r="C7540">
        <v>2</v>
      </c>
      <c r="D7540">
        <v>7.1</v>
      </c>
      <c r="E7540">
        <v>64</v>
      </c>
      <c r="F7540">
        <v>0.9</v>
      </c>
      <c r="G7540">
        <v>2000</v>
      </c>
      <c r="H7540">
        <v>0.7</v>
      </c>
      <c r="I7540">
        <v>0</v>
      </c>
      <c r="J7540">
        <v>0</v>
      </c>
      <c r="K7540">
        <v>0</v>
      </c>
      <c r="L7540" t="s">
        <v>41</v>
      </c>
      <c r="M7540" t="s">
        <v>20</v>
      </c>
      <c r="N7540" t="s">
        <v>21</v>
      </c>
      <c r="O7540" s="3">
        <f t="shared" si="592"/>
        <v>20.662100456621005</v>
      </c>
      <c r="P7540" s="3">
        <f t="shared" si="593"/>
        <v>355.20833333333337</v>
      </c>
      <c r="Q7540" s="3">
        <f t="shared" si="591"/>
        <v>334.54623287671234</v>
      </c>
      <c r="R7540" s="3">
        <f t="shared" si="594"/>
        <v>300.01998287671233</v>
      </c>
      <c r="S7540" s="3">
        <f t="shared" si="595"/>
        <v>34.526250000000005</v>
      </c>
      <c r="T7540" s="3"/>
    </row>
    <row r="7541" spans="1:20" x14ac:dyDescent="0.25">
      <c r="A7541" s="1">
        <v>43384</v>
      </c>
      <c r="B7541">
        <v>218</v>
      </c>
      <c r="C7541">
        <v>3</v>
      </c>
      <c r="D7541">
        <v>6.7</v>
      </c>
      <c r="E7541">
        <v>71</v>
      </c>
      <c r="F7541">
        <v>1</v>
      </c>
      <c r="G7541">
        <v>2000</v>
      </c>
      <c r="H7541">
        <v>1.8</v>
      </c>
      <c r="I7541">
        <v>0</v>
      </c>
      <c r="J7541">
        <v>0</v>
      </c>
      <c r="K7541">
        <v>0</v>
      </c>
      <c r="L7541" t="s">
        <v>41</v>
      </c>
      <c r="M7541" t="s">
        <v>20</v>
      </c>
      <c r="N7541" t="s">
        <v>21</v>
      </c>
      <c r="O7541" s="3">
        <f t="shared" si="592"/>
        <v>20.662100456621005</v>
      </c>
      <c r="P7541" s="3">
        <f t="shared" si="593"/>
        <v>227.08333333333334</v>
      </c>
      <c r="Q7541" s="3">
        <f t="shared" si="591"/>
        <v>206.42123287671234</v>
      </c>
      <c r="R7541" s="3">
        <f t="shared" si="594"/>
        <v>184.34873287671235</v>
      </c>
      <c r="S7541" s="3">
        <f t="shared" si="595"/>
        <v>22.072500000000002</v>
      </c>
      <c r="T7541" s="3"/>
    </row>
    <row r="7542" spans="1:20" x14ac:dyDescent="0.25">
      <c r="A7542" s="1">
        <v>43384</v>
      </c>
      <c r="B7542">
        <v>145</v>
      </c>
      <c r="C7542">
        <v>4</v>
      </c>
      <c r="D7542">
        <v>6.6</v>
      </c>
      <c r="E7542">
        <v>69</v>
      </c>
      <c r="F7542">
        <v>0.9</v>
      </c>
      <c r="G7542">
        <v>2000</v>
      </c>
      <c r="H7542">
        <v>1.3</v>
      </c>
      <c r="I7542">
        <v>0</v>
      </c>
      <c r="J7542">
        <v>0</v>
      </c>
      <c r="K7542">
        <v>0</v>
      </c>
      <c r="L7542" t="s">
        <v>41</v>
      </c>
      <c r="M7542" t="s">
        <v>20</v>
      </c>
      <c r="N7542" t="s">
        <v>21</v>
      </c>
      <c r="O7542" s="3">
        <f t="shared" si="592"/>
        <v>20.662100456621005</v>
      </c>
      <c r="P7542" s="3">
        <f t="shared" si="593"/>
        <v>151.04166666666669</v>
      </c>
      <c r="Q7542" s="3">
        <f t="shared" si="591"/>
        <v>130.37956621004568</v>
      </c>
      <c r="R7542" s="3">
        <f t="shared" si="594"/>
        <v>115.69831621004568</v>
      </c>
      <c r="S7542" s="3">
        <f t="shared" si="595"/>
        <v>14.681250000000004</v>
      </c>
      <c r="T7542" s="3"/>
    </row>
    <row r="7543" spans="1:20" x14ac:dyDescent="0.25">
      <c r="A7543" s="1">
        <v>43384</v>
      </c>
      <c r="B7543">
        <v>197</v>
      </c>
      <c r="C7543">
        <v>5</v>
      </c>
      <c r="D7543">
        <v>6.6</v>
      </c>
      <c r="E7543">
        <v>73</v>
      </c>
      <c r="F7543">
        <v>1.1000000000000001</v>
      </c>
      <c r="G7543">
        <v>2000</v>
      </c>
      <c r="H7543">
        <v>2</v>
      </c>
      <c r="I7543">
        <v>0</v>
      </c>
      <c r="J7543">
        <v>0</v>
      </c>
      <c r="K7543">
        <v>0</v>
      </c>
      <c r="L7543" t="s">
        <v>41</v>
      </c>
      <c r="M7543" t="s">
        <v>20</v>
      </c>
      <c r="N7543" t="s">
        <v>21</v>
      </c>
      <c r="O7543" s="3">
        <f t="shared" si="592"/>
        <v>20.662100456621005</v>
      </c>
      <c r="P7543" s="3">
        <f t="shared" si="593"/>
        <v>205.20833333333334</v>
      </c>
      <c r="Q7543" s="3">
        <f t="shared" si="591"/>
        <v>184.54623287671234</v>
      </c>
      <c r="R7543" s="3">
        <f t="shared" si="594"/>
        <v>164.59998287671235</v>
      </c>
      <c r="S7543" s="3">
        <f t="shared" si="595"/>
        <v>19.946250000000003</v>
      </c>
      <c r="T7543" s="3"/>
    </row>
    <row r="7544" spans="1:20" x14ac:dyDescent="0.25">
      <c r="A7544" s="1">
        <v>43384</v>
      </c>
      <c r="B7544">
        <v>518</v>
      </c>
      <c r="C7544">
        <v>6</v>
      </c>
      <c r="D7544">
        <v>6.6</v>
      </c>
      <c r="E7544">
        <v>65</v>
      </c>
      <c r="F7544">
        <v>1.6</v>
      </c>
      <c r="G7544">
        <v>2000</v>
      </c>
      <c r="H7544">
        <v>0.4</v>
      </c>
      <c r="I7544">
        <v>0</v>
      </c>
      <c r="J7544">
        <v>0</v>
      </c>
      <c r="K7544">
        <v>0</v>
      </c>
      <c r="L7544" t="s">
        <v>41</v>
      </c>
      <c r="M7544" t="s">
        <v>20</v>
      </c>
      <c r="N7544" t="s">
        <v>21</v>
      </c>
      <c r="O7544" s="3">
        <f t="shared" si="592"/>
        <v>20.662100456621005</v>
      </c>
      <c r="P7544" s="3">
        <f t="shared" si="593"/>
        <v>539.58333333333337</v>
      </c>
      <c r="Q7544" s="3">
        <f t="shared" si="591"/>
        <v>518.92123287671234</v>
      </c>
      <c r="R7544" s="3">
        <f t="shared" si="594"/>
        <v>466.47373287671235</v>
      </c>
      <c r="S7544" s="3">
        <f t="shared" si="595"/>
        <v>52.447500000000005</v>
      </c>
      <c r="T7544" s="3"/>
    </row>
    <row r="7545" spans="1:20" x14ac:dyDescent="0.25">
      <c r="A7545" s="1">
        <v>43384</v>
      </c>
      <c r="B7545">
        <v>1233</v>
      </c>
      <c r="C7545">
        <v>7</v>
      </c>
      <c r="D7545">
        <v>6.3</v>
      </c>
      <c r="E7545">
        <v>65</v>
      </c>
      <c r="F7545">
        <v>1</v>
      </c>
      <c r="G7545">
        <v>2000</v>
      </c>
      <c r="H7545">
        <v>0.1</v>
      </c>
      <c r="I7545">
        <v>0.01</v>
      </c>
      <c r="J7545">
        <v>0</v>
      </c>
      <c r="K7545">
        <v>0</v>
      </c>
      <c r="L7545" t="s">
        <v>41</v>
      </c>
      <c r="M7545" t="s">
        <v>20</v>
      </c>
      <c r="N7545" t="s">
        <v>21</v>
      </c>
      <c r="O7545" s="3">
        <f t="shared" si="592"/>
        <v>20.662100456621005</v>
      </c>
      <c r="P7545" s="3">
        <f t="shared" si="593"/>
        <v>1284.375</v>
      </c>
      <c r="Q7545" s="3">
        <f t="shared" si="591"/>
        <v>1263.7128995433791</v>
      </c>
      <c r="R7545" s="3">
        <f t="shared" si="594"/>
        <v>1138.8716495433791</v>
      </c>
      <c r="S7545" s="3">
        <f t="shared" si="595"/>
        <v>124.84125000000002</v>
      </c>
      <c r="T7545" s="3"/>
    </row>
    <row r="7546" spans="1:20" x14ac:dyDescent="0.25">
      <c r="A7546" s="1">
        <v>43384</v>
      </c>
      <c r="B7546">
        <v>2000</v>
      </c>
      <c r="C7546">
        <v>8</v>
      </c>
      <c r="D7546">
        <v>7</v>
      </c>
      <c r="E7546">
        <v>56</v>
      </c>
      <c r="F7546">
        <v>3.1</v>
      </c>
      <c r="G7546">
        <v>1971</v>
      </c>
      <c r="H7546">
        <v>-1.1000000000000001</v>
      </c>
      <c r="I7546">
        <v>0.44</v>
      </c>
      <c r="J7546">
        <v>0</v>
      </c>
      <c r="K7546">
        <v>0</v>
      </c>
      <c r="L7546" t="s">
        <v>41</v>
      </c>
      <c r="M7546" t="s">
        <v>20</v>
      </c>
      <c r="N7546" t="s">
        <v>21</v>
      </c>
      <c r="O7546" s="3">
        <f t="shared" si="592"/>
        <v>20.662100456621005</v>
      </c>
      <c r="P7546" s="3">
        <f t="shared" si="593"/>
        <v>2083.3333333333335</v>
      </c>
      <c r="Q7546" s="3">
        <f t="shared" si="591"/>
        <v>2062.6712328767126</v>
      </c>
      <c r="R7546" s="3">
        <f t="shared" si="594"/>
        <v>1860.1712328767126</v>
      </c>
      <c r="S7546" s="3">
        <f t="shared" si="595"/>
        <v>202.50000000000003</v>
      </c>
      <c r="T7546" s="3"/>
    </row>
    <row r="7547" spans="1:20" x14ac:dyDescent="0.25">
      <c r="A7547" s="1">
        <v>43384</v>
      </c>
      <c r="B7547">
        <v>1070</v>
      </c>
      <c r="C7547">
        <v>9</v>
      </c>
      <c r="D7547">
        <v>8.4</v>
      </c>
      <c r="E7547">
        <v>49</v>
      </c>
      <c r="F7547">
        <v>2.6</v>
      </c>
      <c r="G7547">
        <v>2000</v>
      </c>
      <c r="H7547">
        <v>-1.7</v>
      </c>
      <c r="I7547">
        <v>1.17</v>
      </c>
      <c r="J7547">
        <v>0</v>
      </c>
      <c r="K7547">
        <v>0</v>
      </c>
      <c r="L7547" t="s">
        <v>41</v>
      </c>
      <c r="M7547" t="s">
        <v>20</v>
      </c>
      <c r="N7547" t="s">
        <v>21</v>
      </c>
      <c r="O7547" s="3">
        <f t="shared" si="592"/>
        <v>20.662100456621005</v>
      </c>
      <c r="P7547" s="3">
        <f t="shared" si="593"/>
        <v>1114.5833333333335</v>
      </c>
      <c r="Q7547" s="3">
        <f t="shared" si="591"/>
        <v>1093.9212328767126</v>
      </c>
      <c r="R7547" s="3">
        <f t="shared" si="594"/>
        <v>985.58373287671259</v>
      </c>
      <c r="S7547" s="3">
        <f t="shared" si="595"/>
        <v>108.33750000000002</v>
      </c>
      <c r="T7547" s="3"/>
    </row>
    <row r="7548" spans="1:20" x14ac:dyDescent="0.25">
      <c r="A7548" s="1">
        <v>43384</v>
      </c>
      <c r="B7548">
        <v>792</v>
      </c>
      <c r="C7548">
        <v>10</v>
      </c>
      <c r="D7548">
        <v>10.199999999999999</v>
      </c>
      <c r="E7548">
        <v>44</v>
      </c>
      <c r="F7548">
        <v>2.2999999999999998</v>
      </c>
      <c r="G7548">
        <v>1986</v>
      </c>
      <c r="H7548">
        <v>-1.5</v>
      </c>
      <c r="I7548">
        <v>1.8</v>
      </c>
      <c r="J7548">
        <v>0</v>
      </c>
      <c r="K7548">
        <v>0</v>
      </c>
      <c r="L7548" t="s">
        <v>41</v>
      </c>
      <c r="M7548" t="s">
        <v>20</v>
      </c>
      <c r="N7548" t="s">
        <v>21</v>
      </c>
      <c r="O7548" s="3">
        <f t="shared" si="592"/>
        <v>20.662100456621005</v>
      </c>
      <c r="P7548" s="3">
        <f t="shared" si="593"/>
        <v>825.00000000000011</v>
      </c>
      <c r="Q7548" s="3">
        <f t="shared" si="591"/>
        <v>804.33789954337908</v>
      </c>
      <c r="R7548" s="3">
        <f t="shared" si="594"/>
        <v>724.14789954337903</v>
      </c>
      <c r="S7548" s="3">
        <f t="shared" si="595"/>
        <v>80.190000000000012</v>
      </c>
      <c r="T7548" s="3"/>
    </row>
    <row r="7549" spans="1:20" x14ac:dyDescent="0.25">
      <c r="A7549" s="1">
        <v>43384</v>
      </c>
      <c r="B7549">
        <v>926</v>
      </c>
      <c r="C7549">
        <v>11</v>
      </c>
      <c r="D7549">
        <v>11.7</v>
      </c>
      <c r="E7549">
        <v>36</v>
      </c>
      <c r="F7549">
        <v>4.3</v>
      </c>
      <c r="G7549">
        <v>2000</v>
      </c>
      <c r="H7549">
        <v>-2.9</v>
      </c>
      <c r="I7549">
        <v>2.2799999999999998</v>
      </c>
      <c r="J7549">
        <v>0</v>
      </c>
      <c r="K7549">
        <v>0</v>
      </c>
      <c r="L7549" t="s">
        <v>41</v>
      </c>
      <c r="M7549" t="s">
        <v>20</v>
      </c>
      <c r="N7549" t="s">
        <v>21</v>
      </c>
      <c r="O7549" s="3">
        <f t="shared" si="592"/>
        <v>20.662100456621005</v>
      </c>
      <c r="P7549" s="3">
        <f t="shared" si="593"/>
        <v>964.58333333333337</v>
      </c>
      <c r="Q7549" s="3">
        <f t="shared" si="591"/>
        <v>943.92123287671234</v>
      </c>
      <c r="R7549" s="3">
        <f t="shared" si="594"/>
        <v>850.16373287671229</v>
      </c>
      <c r="S7549" s="3">
        <f t="shared" si="595"/>
        <v>93.757500000000007</v>
      </c>
      <c r="T7549" s="3"/>
    </row>
    <row r="7550" spans="1:20" x14ac:dyDescent="0.25">
      <c r="A7550" s="1">
        <v>43384</v>
      </c>
      <c r="B7550">
        <v>967</v>
      </c>
      <c r="C7550">
        <v>12</v>
      </c>
      <c r="D7550">
        <v>13.2</v>
      </c>
      <c r="E7550">
        <v>31</v>
      </c>
      <c r="F7550">
        <v>3.8</v>
      </c>
      <c r="G7550">
        <v>2000</v>
      </c>
      <c r="H7550">
        <v>-3.5</v>
      </c>
      <c r="I7550">
        <v>2.58</v>
      </c>
      <c r="J7550">
        <v>0</v>
      </c>
      <c r="K7550">
        <v>0</v>
      </c>
      <c r="L7550" t="s">
        <v>41</v>
      </c>
      <c r="M7550" t="s">
        <v>20</v>
      </c>
      <c r="N7550" t="s">
        <v>21</v>
      </c>
      <c r="O7550" s="3">
        <f t="shared" si="592"/>
        <v>20.662100456621005</v>
      </c>
      <c r="P7550" s="3">
        <f t="shared" si="593"/>
        <v>1007.2916666666667</v>
      </c>
      <c r="Q7550" s="3">
        <f t="shared" si="591"/>
        <v>986.62956621004571</v>
      </c>
      <c r="R7550" s="3">
        <f t="shared" si="594"/>
        <v>888.72081621004565</v>
      </c>
      <c r="S7550" s="3">
        <f t="shared" si="595"/>
        <v>97.908750000000012</v>
      </c>
      <c r="T7550" s="3"/>
    </row>
    <row r="7551" spans="1:20" x14ac:dyDescent="0.25">
      <c r="A7551" s="1">
        <v>43384</v>
      </c>
      <c r="B7551">
        <v>1000</v>
      </c>
      <c r="C7551">
        <v>13</v>
      </c>
      <c r="D7551">
        <v>13.5</v>
      </c>
      <c r="E7551">
        <v>32</v>
      </c>
      <c r="F7551">
        <v>5</v>
      </c>
      <c r="G7551">
        <v>1990</v>
      </c>
      <c r="H7551">
        <v>-2.9</v>
      </c>
      <c r="I7551">
        <v>2.56</v>
      </c>
      <c r="J7551">
        <v>0</v>
      </c>
      <c r="K7551">
        <v>0</v>
      </c>
      <c r="L7551" t="s">
        <v>41</v>
      </c>
      <c r="M7551" t="s">
        <v>20</v>
      </c>
      <c r="N7551" t="s">
        <v>21</v>
      </c>
      <c r="O7551" s="3">
        <f t="shared" si="592"/>
        <v>20.662100456621005</v>
      </c>
      <c r="P7551" s="3">
        <f t="shared" si="593"/>
        <v>1041.6666666666667</v>
      </c>
      <c r="Q7551" s="3">
        <f t="shared" si="591"/>
        <v>1021.0045662100457</v>
      </c>
      <c r="R7551" s="3">
        <f t="shared" si="594"/>
        <v>919.75456621004571</v>
      </c>
      <c r="S7551" s="3">
        <f t="shared" si="595"/>
        <v>101.25000000000001</v>
      </c>
      <c r="T7551" s="3"/>
    </row>
    <row r="7552" spans="1:20" x14ac:dyDescent="0.25">
      <c r="A7552" s="1">
        <v>43384</v>
      </c>
      <c r="B7552">
        <v>991</v>
      </c>
      <c r="C7552">
        <v>14</v>
      </c>
      <c r="D7552">
        <v>13.4</v>
      </c>
      <c r="E7552">
        <v>32</v>
      </c>
      <c r="F7552">
        <v>4.9000000000000004</v>
      </c>
      <c r="G7552">
        <v>2000</v>
      </c>
      <c r="H7552">
        <v>-2.9</v>
      </c>
      <c r="I7552">
        <v>1.78</v>
      </c>
      <c r="J7552">
        <v>0</v>
      </c>
      <c r="K7552">
        <v>0</v>
      </c>
      <c r="L7552" t="s">
        <v>41</v>
      </c>
      <c r="M7552" t="s">
        <v>20</v>
      </c>
      <c r="N7552" t="s">
        <v>21</v>
      </c>
      <c r="O7552" s="3">
        <f t="shared" si="592"/>
        <v>20.662100456621005</v>
      </c>
      <c r="P7552" s="3">
        <f t="shared" si="593"/>
        <v>1032.2916666666667</v>
      </c>
      <c r="Q7552" s="3">
        <f t="shared" si="591"/>
        <v>1011.6295662100457</v>
      </c>
      <c r="R7552" s="3">
        <f t="shared" si="594"/>
        <v>911.2908162100457</v>
      </c>
      <c r="S7552" s="3">
        <f t="shared" si="595"/>
        <v>100.33875000000002</v>
      </c>
      <c r="T7552" s="3"/>
    </row>
    <row r="7553" spans="1:20" x14ac:dyDescent="0.25">
      <c r="A7553" s="1">
        <v>43384</v>
      </c>
      <c r="B7553">
        <v>1054</v>
      </c>
      <c r="C7553">
        <v>15</v>
      </c>
      <c r="D7553">
        <v>13</v>
      </c>
      <c r="E7553">
        <v>39</v>
      </c>
      <c r="F7553">
        <v>3.7</v>
      </c>
      <c r="G7553">
        <v>2000</v>
      </c>
      <c r="H7553">
        <v>-0.6</v>
      </c>
      <c r="I7553">
        <v>1.0900000000000001</v>
      </c>
      <c r="J7553">
        <v>0</v>
      </c>
      <c r="K7553">
        <v>0</v>
      </c>
      <c r="L7553" t="s">
        <v>41</v>
      </c>
      <c r="M7553" t="s">
        <v>20</v>
      </c>
      <c r="N7553" t="s">
        <v>21</v>
      </c>
      <c r="O7553" s="3">
        <f t="shared" si="592"/>
        <v>20.662100456621005</v>
      </c>
      <c r="P7553" s="3">
        <f t="shared" si="593"/>
        <v>1097.9166666666667</v>
      </c>
      <c r="Q7553" s="3">
        <f t="shared" si="591"/>
        <v>1077.2545662100458</v>
      </c>
      <c r="R7553" s="3">
        <f t="shared" si="594"/>
        <v>970.53706621004585</v>
      </c>
      <c r="S7553" s="3">
        <f t="shared" si="595"/>
        <v>106.71750000000002</v>
      </c>
      <c r="T7553" s="3"/>
    </row>
    <row r="7554" spans="1:20" x14ac:dyDescent="0.25">
      <c r="A7554" s="1">
        <v>43384</v>
      </c>
      <c r="B7554">
        <v>1284</v>
      </c>
      <c r="C7554">
        <v>16</v>
      </c>
      <c r="D7554">
        <v>13.8</v>
      </c>
      <c r="E7554">
        <v>36</v>
      </c>
      <c r="F7554">
        <v>2.9</v>
      </c>
      <c r="G7554">
        <v>2000</v>
      </c>
      <c r="H7554">
        <v>-1</v>
      </c>
      <c r="I7554">
        <v>0.98</v>
      </c>
      <c r="J7554">
        <v>0</v>
      </c>
      <c r="K7554">
        <v>0</v>
      </c>
      <c r="L7554" t="s">
        <v>41</v>
      </c>
      <c r="M7554" t="s">
        <v>20</v>
      </c>
      <c r="N7554" t="s">
        <v>21</v>
      </c>
      <c r="O7554" s="3">
        <f t="shared" si="592"/>
        <v>20.662100456621005</v>
      </c>
      <c r="P7554" s="3">
        <f t="shared" si="593"/>
        <v>1337.5</v>
      </c>
      <c r="Q7554" s="3">
        <f t="shared" ref="Q7554:Q7617" si="596">P7554-O7554</f>
        <v>1316.8378995433791</v>
      </c>
      <c r="R7554" s="3">
        <f t="shared" si="594"/>
        <v>1186.832899543379</v>
      </c>
      <c r="S7554" s="3">
        <f t="shared" si="595"/>
        <v>130.00500000000002</v>
      </c>
      <c r="T7554" s="3"/>
    </row>
    <row r="7555" spans="1:20" x14ac:dyDescent="0.25">
      <c r="A7555" s="1">
        <v>43384</v>
      </c>
      <c r="B7555">
        <v>1685</v>
      </c>
      <c r="C7555">
        <v>17</v>
      </c>
      <c r="D7555">
        <v>13.2</v>
      </c>
      <c r="E7555">
        <v>36</v>
      </c>
      <c r="F7555">
        <v>3.6</v>
      </c>
      <c r="G7555">
        <v>2000</v>
      </c>
      <c r="H7555">
        <v>-1.5</v>
      </c>
      <c r="I7555">
        <v>0.55000000000000004</v>
      </c>
      <c r="J7555">
        <v>0</v>
      </c>
      <c r="K7555">
        <v>0</v>
      </c>
      <c r="L7555" t="s">
        <v>41</v>
      </c>
      <c r="M7555" t="s">
        <v>20</v>
      </c>
      <c r="N7555" t="s">
        <v>21</v>
      </c>
      <c r="O7555" s="3">
        <f t="shared" ref="O7555:O7618" si="597">$V$7</f>
        <v>20.662100456621005</v>
      </c>
      <c r="P7555" s="3">
        <f t="shared" ref="P7555:P7618" si="598">$V$10*B7555</f>
        <v>1755.2083333333335</v>
      </c>
      <c r="Q7555" s="3">
        <f t="shared" si="596"/>
        <v>1734.5462328767126</v>
      </c>
      <c r="R7555" s="3">
        <f t="shared" ref="R7555:R7618" si="599">Q7555-S7555</f>
        <v>1563.9399828767125</v>
      </c>
      <c r="S7555" s="3">
        <f t="shared" ref="S7555:S7618" si="600">9.72%*P7555</f>
        <v>170.60625000000002</v>
      </c>
      <c r="T7555" s="3"/>
    </row>
    <row r="7556" spans="1:20" x14ac:dyDescent="0.25">
      <c r="A7556" s="1">
        <v>43384</v>
      </c>
      <c r="B7556">
        <v>2378</v>
      </c>
      <c r="C7556">
        <v>18</v>
      </c>
      <c r="D7556">
        <v>12.1</v>
      </c>
      <c r="E7556">
        <v>40</v>
      </c>
      <c r="F7556">
        <v>2.4</v>
      </c>
      <c r="G7556">
        <v>1854</v>
      </c>
      <c r="H7556">
        <v>-1.1000000000000001</v>
      </c>
      <c r="I7556">
        <v>0.18</v>
      </c>
      <c r="J7556">
        <v>0</v>
      </c>
      <c r="K7556">
        <v>0</v>
      </c>
      <c r="L7556" t="s">
        <v>41</v>
      </c>
      <c r="M7556" t="s">
        <v>20</v>
      </c>
      <c r="N7556" t="s">
        <v>21</v>
      </c>
      <c r="O7556" s="3">
        <f t="shared" si="597"/>
        <v>20.662100456621005</v>
      </c>
      <c r="P7556" s="3">
        <f t="shared" si="598"/>
        <v>2477.0833333333335</v>
      </c>
      <c r="Q7556" s="3">
        <f t="shared" si="596"/>
        <v>2456.4212328767126</v>
      </c>
      <c r="R7556" s="3">
        <f t="shared" si="599"/>
        <v>2215.6487328767125</v>
      </c>
      <c r="S7556" s="3">
        <f t="shared" si="600"/>
        <v>240.77250000000004</v>
      </c>
      <c r="T7556" s="3"/>
    </row>
    <row r="7557" spans="1:20" x14ac:dyDescent="0.25">
      <c r="A7557" s="1">
        <v>43384</v>
      </c>
      <c r="B7557">
        <v>1614</v>
      </c>
      <c r="C7557">
        <v>19</v>
      </c>
      <c r="D7557">
        <v>11.1</v>
      </c>
      <c r="E7557">
        <v>43</v>
      </c>
      <c r="F7557">
        <v>2</v>
      </c>
      <c r="G7557">
        <v>2000</v>
      </c>
      <c r="H7557">
        <v>-1</v>
      </c>
      <c r="I7557">
        <v>0</v>
      </c>
      <c r="J7557">
        <v>0</v>
      </c>
      <c r="K7557">
        <v>0</v>
      </c>
      <c r="L7557" t="s">
        <v>41</v>
      </c>
      <c r="M7557" t="s">
        <v>20</v>
      </c>
      <c r="N7557" t="s">
        <v>21</v>
      </c>
      <c r="O7557" s="3">
        <f t="shared" si="597"/>
        <v>20.662100456621005</v>
      </c>
      <c r="P7557" s="3">
        <f t="shared" si="598"/>
        <v>1681.2500000000002</v>
      </c>
      <c r="Q7557" s="3">
        <f t="shared" si="596"/>
        <v>1660.5878995433793</v>
      </c>
      <c r="R7557" s="3">
        <f t="shared" si="599"/>
        <v>1497.1703995433793</v>
      </c>
      <c r="S7557" s="3">
        <f t="shared" si="600"/>
        <v>163.41750000000005</v>
      </c>
      <c r="T7557" s="3"/>
    </row>
    <row r="7558" spans="1:20" x14ac:dyDescent="0.25">
      <c r="A7558" s="1">
        <v>43384</v>
      </c>
      <c r="B7558">
        <v>1389</v>
      </c>
      <c r="C7558">
        <v>20</v>
      </c>
      <c r="D7558">
        <v>10.199999999999999</v>
      </c>
      <c r="E7558">
        <v>46</v>
      </c>
      <c r="F7558">
        <v>0.2</v>
      </c>
      <c r="G7558">
        <v>2000</v>
      </c>
      <c r="H7558">
        <v>-0.9</v>
      </c>
      <c r="I7558">
        <v>0</v>
      </c>
      <c r="J7558">
        <v>0</v>
      </c>
      <c r="K7558">
        <v>0</v>
      </c>
      <c r="L7558" t="s">
        <v>41</v>
      </c>
      <c r="M7558" t="s">
        <v>20</v>
      </c>
      <c r="N7558" t="s">
        <v>21</v>
      </c>
      <c r="O7558" s="3">
        <f t="shared" si="597"/>
        <v>20.662100456621005</v>
      </c>
      <c r="P7558" s="3">
        <f t="shared" si="598"/>
        <v>1446.875</v>
      </c>
      <c r="Q7558" s="3">
        <f t="shared" si="596"/>
        <v>1426.2128995433791</v>
      </c>
      <c r="R7558" s="3">
        <f t="shared" si="599"/>
        <v>1285.5766495433791</v>
      </c>
      <c r="S7558" s="3">
        <f t="shared" si="600"/>
        <v>140.63625000000002</v>
      </c>
      <c r="T7558" s="3"/>
    </row>
    <row r="7559" spans="1:20" x14ac:dyDescent="0.25">
      <c r="A7559" s="1">
        <v>43384</v>
      </c>
      <c r="B7559">
        <v>1398</v>
      </c>
      <c r="C7559">
        <v>21</v>
      </c>
      <c r="D7559">
        <v>9.3000000000000007</v>
      </c>
      <c r="E7559">
        <v>52</v>
      </c>
      <c r="F7559">
        <v>1.5</v>
      </c>
      <c r="G7559">
        <v>2000</v>
      </c>
      <c r="H7559">
        <v>0</v>
      </c>
      <c r="I7559">
        <v>0</v>
      </c>
      <c r="J7559">
        <v>0</v>
      </c>
      <c r="K7559">
        <v>0</v>
      </c>
      <c r="L7559" t="s">
        <v>41</v>
      </c>
      <c r="M7559" t="s">
        <v>20</v>
      </c>
      <c r="N7559" t="s">
        <v>21</v>
      </c>
      <c r="O7559" s="3">
        <f t="shared" si="597"/>
        <v>20.662100456621005</v>
      </c>
      <c r="P7559" s="3">
        <f t="shared" si="598"/>
        <v>1456.25</v>
      </c>
      <c r="Q7559" s="3">
        <f t="shared" si="596"/>
        <v>1435.5878995433791</v>
      </c>
      <c r="R7559" s="3">
        <f t="shared" si="599"/>
        <v>1294.040399543379</v>
      </c>
      <c r="S7559" s="3">
        <f t="shared" si="600"/>
        <v>141.54750000000001</v>
      </c>
      <c r="T7559" s="3"/>
    </row>
    <row r="7560" spans="1:20" x14ac:dyDescent="0.25">
      <c r="A7560" s="1">
        <v>43384</v>
      </c>
      <c r="B7560">
        <v>1221</v>
      </c>
      <c r="C7560">
        <v>22</v>
      </c>
      <c r="D7560">
        <v>8.8000000000000007</v>
      </c>
      <c r="E7560">
        <v>55</v>
      </c>
      <c r="F7560">
        <v>1.6</v>
      </c>
      <c r="G7560">
        <v>2000</v>
      </c>
      <c r="H7560">
        <v>0.2</v>
      </c>
      <c r="I7560">
        <v>0</v>
      </c>
      <c r="J7560">
        <v>0</v>
      </c>
      <c r="K7560">
        <v>0</v>
      </c>
      <c r="L7560" t="s">
        <v>41</v>
      </c>
      <c r="M7560" t="s">
        <v>20</v>
      </c>
      <c r="N7560" t="s">
        <v>21</v>
      </c>
      <c r="O7560" s="3">
        <f t="shared" si="597"/>
        <v>20.662100456621005</v>
      </c>
      <c r="P7560" s="3">
        <f t="shared" si="598"/>
        <v>1271.875</v>
      </c>
      <c r="Q7560" s="3">
        <f t="shared" si="596"/>
        <v>1251.2128995433791</v>
      </c>
      <c r="R7560" s="3">
        <f t="shared" si="599"/>
        <v>1127.5866495433791</v>
      </c>
      <c r="S7560" s="3">
        <f t="shared" si="600"/>
        <v>123.62625000000001</v>
      </c>
      <c r="T7560" s="3"/>
    </row>
    <row r="7561" spans="1:20" x14ac:dyDescent="0.25">
      <c r="A7561" s="1">
        <v>43384</v>
      </c>
      <c r="B7561">
        <v>857</v>
      </c>
      <c r="C7561">
        <v>23</v>
      </c>
      <c r="D7561">
        <v>8.4</v>
      </c>
      <c r="E7561">
        <v>60</v>
      </c>
      <c r="F7561">
        <v>1.5</v>
      </c>
      <c r="G7561">
        <v>2000</v>
      </c>
      <c r="H7561">
        <v>1</v>
      </c>
      <c r="I7561">
        <v>0</v>
      </c>
      <c r="J7561">
        <v>0</v>
      </c>
      <c r="K7561">
        <v>0</v>
      </c>
      <c r="L7561" t="s">
        <v>41</v>
      </c>
      <c r="M7561" t="s">
        <v>20</v>
      </c>
      <c r="N7561" t="s">
        <v>21</v>
      </c>
      <c r="O7561" s="3">
        <f t="shared" si="597"/>
        <v>20.662100456621005</v>
      </c>
      <c r="P7561" s="3">
        <f t="shared" si="598"/>
        <v>892.70833333333337</v>
      </c>
      <c r="Q7561" s="3">
        <f t="shared" si="596"/>
        <v>872.04623287671234</v>
      </c>
      <c r="R7561" s="3">
        <f t="shared" si="599"/>
        <v>785.27498287671233</v>
      </c>
      <c r="S7561" s="3">
        <f t="shared" si="600"/>
        <v>86.771250000000009</v>
      </c>
      <c r="T7561" s="3"/>
    </row>
    <row r="7562" spans="1:20" x14ac:dyDescent="0.25">
      <c r="A7562" s="1">
        <v>43385</v>
      </c>
      <c r="B7562">
        <v>706</v>
      </c>
      <c r="C7562">
        <v>0</v>
      </c>
      <c r="D7562">
        <v>8.1999999999999993</v>
      </c>
      <c r="E7562">
        <v>61</v>
      </c>
      <c r="F7562">
        <v>1.3</v>
      </c>
      <c r="G7562">
        <v>2000</v>
      </c>
      <c r="H7562">
        <v>1.1000000000000001</v>
      </c>
      <c r="I7562">
        <v>0</v>
      </c>
      <c r="J7562">
        <v>0</v>
      </c>
      <c r="K7562">
        <v>0</v>
      </c>
      <c r="L7562" t="s">
        <v>41</v>
      </c>
      <c r="M7562" t="s">
        <v>20</v>
      </c>
      <c r="N7562" t="s">
        <v>21</v>
      </c>
      <c r="O7562" s="3">
        <f t="shared" si="597"/>
        <v>20.662100456621005</v>
      </c>
      <c r="P7562" s="3">
        <f t="shared" si="598"/>
        <v>735.41666666666674</v>
      </c>
      <c r="Q7562" s="3">
        <f t="shared" si="596"/>
        <v>714.75456621004571</v>
      </c>
      <c r="R7562" s="3">
        <f t="shared" si="599"/>
        <v>643.27206621004575</v>
      </c>
      <c r="S7562" s="3">
        <f t="shared" si="600"/>
        <v>71.482500000000016</v>
      </c>
      <c r="T7562" s="3"/>
    </row>
    <row r="7563" spans="1:20" x14ac:dyDescent="0.25">
      <c r="A7563" s="1">
        <v>43385</v>
      </c>
      <c r="B7563">
        <v>531</v>
      </c>
      <c r="C7563">
        <v>1</v>
      </c>
      <c r="D7563">
        <v>7.6</v>
      </c>
      <c r="E7563">
        <v>63</v>
      </c>
      <c r="F7563">
        <v>1.2</v>
      </c>
      <c r="G7563">
        <v>2000</v>
      </c>
      <c r="H7563">
        <v>0.9</v>
      </c>
      <c r="I7563">
        <v>0</v>
      </c>
      <c r="J7563">
        <v>0</v>
      </c>
      <c r="K7563">
        <v>0</v>
      </c>
      <c r="L7563" t="s">
        <v>41</v>
      </c>
      <c r="M7563" t="s">
        <v>20</v>
      </c>
      <c r="N7563" t="s">
        <v>21</v>
      </c>
      <c r="O7563" s="3">
        <f t="shared" si="597"/>
        <v>20.662100456621005</v>
      </c>
      <c r="P7563" s="3">
        <f t="shared" si="598"/>
        <v>553.125</v>
      </c>
      <c r="Q7563" s="3">
        <f t="shared" si="596"/>
        <v>532.46289954337897</v>
      </c>
      <c r="R7563" s="3">
        <f t="shared" si="599"/>
        <v>478.69914954337895</v>
      </c>
      <c r="S7563" s="3">
        <f t="shared" si="600"/>
        <v>53.763750000000002</v>
      </c>
      <c r="T7563" s="3"/>
    </row>
    <row r="7564" spans="1:20" x14ac:dyDescent="0.25">
      <c r="A7564" s="1">
        <v>43385</v>
      </c>
      <c r="B7564">
        <v>409</v>
      </c>
      <c r="C7564">
        <v>2</v>
      </c>
      <c r="D7564">
        <v>7.1</v>
      </c>
      <c r="E7564">
        <v>61</v>
      </c>
      <c r="F7564">
        <v>0.6</v>
      </c>
      <c r="G7564">
        <v>2000</v>
      </c>
      <c r="H7564">
        <v>0</v>
      </c>
      <c r="I7564">
        <v>0</v>
      </c>
      <c r="J7564">
        <v>0</v>
      </c>
      <c r="K7564">
        <v>0</v>
      </c>
      <c r="L7564" t="s">
        <v>41</v>
      </c>
      <c r="M7564" t="s">
        <v>20</v>
      </c>
      <c r="N7564" t="s">
        <v>21</v>
      </c>
      <c r="O7564" s="3">
        <f t="shared" si="597"/>
        <v>20.662100456621005</v>
      </c>
      <c r="P7564" s="3">
        <f t="shared" si="598"/>
        <v>426.04166666666669</v>
      </c>
      <c r="Q7564" s="3">
        <f t="shared" si="596"/>
        <v>405.37956621004571</v>
      </c>
      <c r="R7564" s="3">
        <f t="shared" si="599"/>
        <v>363.96831621004571</v>
      </c>
      <c r="S7564" s="3">
        <f t="shared" si="600"/>
        <v>41.411250000000003</v>
      </c>
      <c r="T7564" s="3"/>
    </row>
    <row r="7565" spans="1:20" x14ac:dyDescent="0.25">
      <c r="A7565" s="1">
        <v>43385</v>
      </c>
      <c r="B7565">
        <v>225</v>
      </c>
      <c r="C7565">
        <v>3</v>
      </c>
      <c r="D7565">
        <v>6.5</v>
      </c>
      <c r="E7565">
        <v>69</v>
      </c>
      <c r="F7565">
        <v>0.3</v>
      </c>
      <c r="G7565">
        <v>1981</v>
      </c>
      <c r="H7565">
        <v>1.2</v>
      </c>
      <c r="I7565">
        <v>0</v>
      </c>
      <c r="J7565">
        <v>0</v>
      </c>
      <c r="K7565">
        <v>0</v>
      </c>
      <c r="L7565" t="s">
        <v>41</v>
      </c>
      <c r="M7565" t="s">
        <v>20</v>
      </c>
      <c r="N7565" t="s">
        <v>21</v>
      </c>
      <c r="O7565" s="3">
        <f t="shared" si="597"/>
        <v>20.662100456621005</v>
      </c>
      <c r="P7565" s="3">
        <f t="shared" si="598"/>
        <v>234.37500000000003</v>
      </c>
      <c r="Q7565" s="3">
        <f t="shared" si="596"/>
        <v>213.71289954337902</v>
      </c>
      <c r="R7565" s="3">
        <f t="shared" si="599"/>
        <v>190.93164954337902</v>
      </c>
      <c r="S7565" s="3">
        <f t="shared" si="600"/>
        <v>22.781250000000004</v>
      </c>
      <c r="T7565" s="3"/>
    </row>
    <row r="7566" spans="1:20" x14ac:dyDescent="0.25">
      <c r="A7566" s="1">
        <v>43385</v>
      </c>
      <c r="B7566">
        <v>168</v>
      </c>
      <c r="C7566">
        <v>4</v>
      </c>
      <c r="D7566">
        <v>6.2</v>
      </c>
      <c r="E7566">
        <v>71</v>
      </c>
      <c r="F7566">
        <v>1.1000000000000001</v>
      </c>
      <c r="G7566">
        <v>2000</v>
      </c>
      <c r="H7566">
        <v>1.3</v>
      </c>
      <c r="I7566">
        <v>0</v>
      </c>
      <c r="J7566">
        <v>0</v>
      </c>
      <c r="K7566">
        <v>0</v>
      </c>
      <c r="L7566" t="s">
        <v>41</v>
      </c>
      <c r="M7566" t="s">
        <v>20</v>
      </c>
      <c r="N7566" t="s">
        <v>21</v>
      </c>
      <c r="O7566" s="3">
        <f t="shared" si="597"/>
        <v>20.662100456621005</v>
      </c>
      <c r="P7566" s="3">
        <f t="shared" si="598"/>
        <v>175</v>
      </c>
      <c r="Q7566" s="3">
        <f t="shared" si="596"/>
        <v>154.337899543379</v>
      </c>
      <c r="R7566" s="3">
        <f t="shared" si="599"/>
        <v>137.327899543379</v>
      </c>
      <c r="S7566" s="3">
        <f t="shared" si="600"/>
        <v>17.010000000000002</v>
      </c>
      <c r="T7566" s="3"/>
    </row>
    <row r="7567" spans="1:20" x14ac:dyDescent="0.25">
      <c r="A7567" s="1">
        <v>43385</v>
      </c>
      <c r="B7567">
        <v>183</v>
      </c>
      <c r="C7567">
        <v>5</v>
      </c>
      <c r="D7567">
        <v>6</v>
      </c>
      <c r="E7567">
        <v>72</v>
      </c>
      <c r="F7567">
        <v>1.3</v>
      </c>
      <c r="G7567">
        <v>2000</v>
      </c>
      <c r="H7567">
        <v>1.3</v>
      </c>
      <c r="I7567">
        <v>0</v>
      </c>
      <c r="J7567">
        <v>0</v>
      </c>
      <c r="K7567">
        <v>0</v>
      </c>
      <c r="L7567" t="s">
        <v>41</v>
      </c>
      <c r="M7567" t="s">
        <v>20</v>
      </c>
      <c r="N7567" t="s">
        <v>21</v>
      </c>
      <c r="O7567" s="3">
        <f t="shared" si="597"/>
        <v>20.662100456621005</v>
      </c>
      <c r="P7567" s="3">
        <f t="shared" si="598"/>
        <v>190.625</v>
      </c>
      <c r="Q7567" s="3">
        <f t="shared" si="596"/>
        <v>169.962899543379</v>
      </c>
      <c r="R7567" s="3">
        <f t="shared" si="599"/>
        <v>151.43414954337899</v>
      </c>
      <c r="S7567" s="3">
        <f t="shared" si="600"/>
        <v>18.528750000000002</v>
      </c>
      <c r="T7567" s="3"/>
    </row>
    <row r="7568" spans="1:20" x14ac:dyDescent="0.25">
      <c r="A7568" s="1">
        <v>43385</v>
      </c>
      <c r="B7568">
        <v>412</v>
      </c>
      <c r="C7568">
        <v>6</v>
      </c>
      <c r="D7568">
        <v>5.8</v>
      </c>
      <c r="E7568">
        <v>67</v>
      </c>
      <c r="F7568">
        <v>1.1000000000000001</v>
      </c>
      <c r="G7568">
        <v>2000</v>
      </c>
      <c r="H7568">
        <v>0.1</v>
      </c>
      <c r="I7568">
        <v>0</v>
      </c>
      <c r="J7568">
        <v>0</v>
      </c>
      <c r="K7568">
        <v>0</v>
      </c>
      <c r="L7568" t="s">
        <v>41</v>
      </c>
      <c r="M7568" t="s">
        <v>20</v>
      </c>
      <c r="N7568" t="s">
        <v>21</v>
      </c>
      <c r="O7568" s="3">
        <f t="shared" si="597"/>
        <v>20.662100456621005</v>
      </c>
      <c r="P7568" s="3">
        <f t="shared" si="598"/>
        <v>429.16666666666669</v>
      </c>
      <c r="Q7568" s="3">
        <f t="shared" si="596"/>
        <v>408.50456621004571</v>
      </c>
      <c r="R7568" s="3">
        <f t="shared" si="599"/>
        <v>366.78956621004568</v>
      </c>
      <c r="S7568" s="3">
        <f t="shared" si="600"/>
        <v>41.715000000000003</v>
      </c>
      <c r="T7568" s="3"/>
    </row>
    <row r="7569" spans="1:20" x14ac:dyDescent="0.25">
      <c r="A7569" s="1">
        <v>43385</v>
      </c>
      <c r="B7569">
        <v>1142</v>
      </c>
      <c r="C7569">
        <v>7</v>
      </c>
      <c r="D7569">
        <v>5.3</v>
      </c>
      <c r="E7569">
        <v>73</v>
      </c>
      <c r="F7569">
        <v>0.7</v>
      </c>
      <c r="G7569">
        <v>2000</v>
      </c>
      <c r="H7569">
        <v>0.8</v>
      </c>
      <c r="I7569">
        <v>0.01</v>
      </c>
      <c r="J7569">
        <v>0</v>
      </c>
      <c r="K7569">
        <v>0</v>
      </c>
      <c r="L7569" t="s">
        <v>41</v>
      </c>
      <c r="M7569" t="s">
        <v>20</v>
      </c>
      <c r="N7569" t="s">
        <v>21</v>
      </c>
      <c r="O7569" s="3">
        <f t="shared" si="597"/>
        <v>20.662100456621005</v>
      </c>
      <c r="P7569" s="3">
        <f t="shared" si="598"/>
        <v>1189.5833333333335</v>
      </c>
      <c r="Q7569" s="3">
        <f t="shared" si="596"/>
        <v>1168.9212328767126</v>
      </c>
      <c r="R7569" s="3">
        <f t="shared" si="599"/>
        <v>1053.2937328767125</v>
      </c>
      <c r="S7569" s="3">
        <f t="shared" si="600"/>
        <v>115.62750000000003</v>
      </c>
      <c r="T7569" s="3"/>
    </row>
    <row r="7570" spans="1:20" x14ac:dyDescent="0.25">
      <c r="A7570" s="1">
        <v>43385</v>
      </c>
      <c r="B7570">
        <v>1996</v>
      </c>
      <c r="C7570">
        <v>8</v>
      </c>
      <c r="D7570">
        <v>6</v>
      </c>
      <c r="E7570">
        <v>64</v>
      </c>
      <c r="F7570">
        <v>1.1000000000000001</v>
      </c>
      <c r="G7570">
        <v>1920</v>
      </c>
      <c r="H7570">
        <v>-0.3</v>
      </c>
      <c r="I7570">
        <v>0.42</v>
      </c>
      <c r="J7570">
        <v>0</v>
      </c>
      <c r="K7570">
        <v>0</v>
      </c>
      <c r="L7570" t="s">
        <v>41</v>
      </c>
      <c r="M7570" t="s">
        <v>20</v>
      </c>
      <c r="N7570" t="s">
        <v>21</v>
      </c>
      <c r="O7570" s="3">
        <f t="shared" si="597"/>
        <v>20.662100456621005</v>
      </c>
      <c r="P7570" s="3">
        <f t="shared" si="598"/>
        <v>2079.166666666667</v>
      </c>
      <c r="Q7570" s="3">
        <f t="shared" si="596"/>
        <v>2058.5045662100461</v>
      </c>
      <c r="R7570" s="3">
        <f t="shared" si="599"/>
        <v>1856.409566210046</v>
      </c>
      <c r="S7570" s="3">
        <f t="shared" si="600"/>
        <v>202.09500000000006</v>
      </c>
      <c r="T7570" s="3"/>
    </row>
    <row r="7571" spans="1:20" x14ac:dyDescent="0.25">
      <c r="A7571" s="1">
        <v>43385</v>
      </c>
      <c r="B7571">
        <v>1106</v>
      </c>
      <c r="C7571">
        <v>9</v>
      </c>
      <c r="D7571">
        <v>8.6</v>
      </c>
      <c r="E7571">
        <v>50</v>
      </c>
      <c r="F7571">
        <v>0.8</v>
      </c>
      <c r="G7571">
        <v>1785</v>
      </c>
      <c r="H7571">
        <v>-1.2</v>
      </c>
      <c r="I7571">
        <v>1.1299999999999999</v>
      </c>
      <c r="J7571">
        <v>0</v>
      </c>
      <c r="K7571">
        <v>0</v>
      </c>
      <c r="L7571" t="s">
        <v>41</v>
      </c>
      <c r="M7571" t="s">
        <v>20</v>
      </c>
      <c r="N7571" t="s">
        <v>21</v>
      </c>
      <c r="O7571" s="3">
        <f t="shared" si="597"/>
        <v>20.662100456621005</v>
      </c>
      <c r="P7571" s="3">
        <f t="shared" si="598"/>
        <v>1152.0833333333335</v>
      </c>
      <c r="Q7571" s="3">
        <f t="shared" si="596"/>
        <v>1131.4212328767126</v>
      </c>
      <c r="R7571" s="3">
        <f t="shared" si="599"/>
        <v>1019.4387328767125</v>
      </c>
      <c r="S7571" s="3">
        <f t="shared" si="600"/>
        <v>111.98250000000003</v>
      </c>
      <c r="T7571" s="3"/>
    </row>
    <row r="7572" spans="1:20" x14ac:dyDescent="0.25">
      <c r="A7572" s="1">
        <v>43385</v>
      </c>
      <c r="B7572">
        <v>877</v>
      </c>
      <c r="C7572">
        <v>10</v>
      </c>
      <c r="D7572">
        <v>11.6</v>
      </c>
      <c r="E7572">
        <v>40</v>
      </c>
      <c r="F7572">
        <v>1.7</v>
      </c>
      <c r="G7572">
        <v>1991</v>
      </c>
      <c r="H7572">
        <v>-1.5</v>
      </c>
      <c r="I7572">
        <v>1.77</v>
      </c>
      <c r="J7572">
        <v>0</v>
      </c>
      <c r="K7572">
        <v>0</v>
      </c>
      <c r="L7572" t="s">
        <v>41</v>
      </c>
      <c r="M7572" t="s">
        <v>20</v>
      </c>
      <c r="N7572" t="s">
        <v>21</v>
      </c>
      <c r="O7572" s="3">
        <f t="shared" si="597"/>
        <v>20.662100456621005</v>
      </c>
      <c r="P7572" s="3">
        <f t="shared" si="598"/>
        <v>913.54166666666674</v>
      </c>
      <c r="Q7572" s="3">
        <f t="shared" si="596"/>
        <v>892.87956621004571</v>
      </c>
      <c r="R7572" s="3">
        <f t="shared" si="599"/>
        <v>804.08331621004572</v>
      </c>
      <c r="S7572" s="3">
        <f t="shared" si="600"/>
        <v>88.796250000000015</v>
      </c>
      <c r="T7572" s="3"/>
    </row>
    <row r="7573" spans="1:20" x14ac:dyDescent="0.25">
      <c r="A7573" s="1">
        <v>43385</v>
      </c>
      <c r="B7573">
        <v>959</v>
      </c>
      <c r="C7573">
        <v>11</v>
      </c>
      <c r="D7573">
        <v>13</v>
      </c>
      <c r="E7573">
        <v>38</v>
      </c>
      <c r="F7573">
        <v>2.7</v>
      </c>
      <c r="G7573">
        <v>2000</v>
      </c>
      <c r="H7573">
        <v>-1</v>
      </c>
      <c r="I7573">
        <v>2.2999999999999998</v>
      </c>
      <c r="J7573">
        <v>0</v>
      </c>
      <c r="K7573">
        <v>0</v>
      </c>
      <c r="L7573" t="s">
        <v>41</v>
      </c>
      <c r="M7573" t="s">
        <v>20</v>
      </c>
      <c r="N7573" t="s">
        <v>21</v>
      </c>
      <c r="O7573" s="3">
        <f t="shared" si="597"/>
        <v>20.662100456621005</v>
      </c>
      <c r="P7573" s="3">
        <f t="shared" si="598"/>
        <v>998.95833333333337</v>
      </c>
      <c r="Q7573" s="3">
        <f t="shared" si="596"/>
        <v>978.29623287671234</v>
      </c>
      <c r="R7573" s="3">
        <f t="shared" si="599"/>
        <v>881.19748287671234</v>
      </c>
      <c r="S7573" s="3">
        <f t="shared" si="600"/>
        <v>97.09875000000001</v>
      </c>
      <c r="T7573" s="3"/>
    </row>
    <row r="7574" spans="1:20" x14ac:dyDescent="0.25">
      <c r="A7574" s="1">
        <v>43385</v>
      </c>
      <c r="B7574">
        <v>1073</v>
      </c>
      <c r="C7574">
        <v>12</v>
      </c>
      <c r="D7574">
        <v>14.7</v>
      </c>
      <c r="E7574">
        <v>38</v>
      </c>
      <c r="F7574">
        <v>1</v>
      </c>
      <c r="G7574">
        <v>1884</v>
      </c>
      <c r="H7574">
        <v>0.5</v>
      </c>
      <c r="I7574">
        <v>2.5499999999999998</v>
      </c>
      <c r="J7574">
        <v>0</v>
      </c>
      <c r="K7574">
        <v>0</v>
      </c>
      <c r="L7574" t="s">
        <v>41</v>
      </c>
      <c r="M7574" t="s">
        <v>20</v>
      </c>
      <c r="N7574" t="s">
        <v>21</v>
      </c>
      <c r="O7574" s="3">
        <f t="shared" si="597"/>
        <v>20.662100456621005</v>
      </c>
      <c r="P7574" s="3">
        <f t="shared" si="598"/>
        <v>1117.7083333333335</v>
      </c>
      <c r="Q7574" s="3">
        <f t="shared" si="596"/>
        <v>1097.0462328767126</v>
      </c>
      <c r="R7574" s="3">
        <f t="shared" si="599"/>
        <v>988.40498287671255</v>
      </c>
      <c r="S7574" s="3">
        <f t="shared" si="600"/>
        <v>108.64125000000003</v>
      </c>
      <c r="T7574" s="3"/>
    </row>
    <row r="7575" spans="1:20" x14ac:dyDescent="0.25">
      <c r="A7575" s="1">
        <v>43385</v>
      </c>
      <c r="B7575">
        <v>1110</v>
      </c>
      <c r="C7575">
        <v>13</v>
      </c>
      <c r="D7575">
        <v>15.8</v>
      </c>
      <c r="E7575">
        <v>36</v>
      </c>
      <c r="F7575">
        <v>1.5</v>
      </c>
      <c r="G7575">
        <v>1888</v>
      </c>
      <c r="H7575">
        <v>0.7</v>
      </c>
      <c r="I7575">
        <v>2.59</v>
      </c>
      <c r="J7575">
        <v>0</v>
      </c>
      <c r="K7575">
        <v>0</v>
      </c>
      <c r="L7575" t="s">
        <v>41</v>
      </c>
      <c r="M7575" t="s">
        <v>20</v>
      </c>
      <c r="N7575" t="s">
        <v>21</v>
      </c>
      <c r="O7575" s="3">
        <f t="shared" si="597"/>
        <v>20.662100456621005</v>
      </c>
      <c r="P7575" s="3">
        <f t="shared" si="598"/>
        <v>1156.25</v>
      </c>
      <c r="Q7575" s="3">
        <f t="shared" si="596"/>
        <v>1135.5878995433791</v>
      </c>
      <c r="R7575" s="3">
        <f t="shared" si="599"/>
        <v>1023.200399543379</v>
      </c>
      <c r="S7575" s="3">
        <f t="shared" si="600"/>
        <v>112.38750000000002</v>
      </c>
      <c r="T7575" s="3"/>
    </row>
    <row r="7576" spans="1:20" x14ac:dyDescent="0.25">
      <c r="A7576" s="1">
        <v>43385</v>
      </c>
      <c r="B7576">
        <v>1187</v>
      </c>
      <c r="C7576">
        <v>14</v>
      </c>
      <c r="D7576">
        <v>16.5</v>
      </c>
      <c r="E7576">
        <v>32</v>
      </c>
      <c r="F7576">
        <v>1.4</v>
      </c>
      <c r="G7576">
        <v>1841</v>
      </c>
      <c r="H7576">
        <v>-0.2</v>
      </c>
      <c r="I7576">
        <v>2.4300000000000002</v>
      </c>
      <c r="J7576">
        <v>0</v>
      </c>
      <c r="K7576">
        <v>0</v>
      </c>
      <c r="L7576" t="s">
        <v>41</v>
      </c>
      <c r="M7576" t="s">
        <v>20</v>
      </c>
      <c r="N7576" t="s">
        <v>21</v>
      </c>
      <c r="O7576" s="3">
        <f t="shared" si="597"/>
        <v>20.662100456621005</v>
      </c>
      <c r="P7576" s="3">
        <f t="shared" si="598"/>
        <v>1236.4583333333335</v>
      </c>
      <c r="Q7576" s="3">
        <f t="shared" si="596"/>
        <v>1215.7962328767126</v>
      </c>
      <c r="R7576" s="3">
        <f t="shared" si="599"/>
        <v>1095.6124828767124</v>
      </c>
      <c r="S7576" s="3">
        <f t="shared" si="600"/>
        <v>120.18375000000003</v>
      </c>
      <c r="T7576" s="3"/>
    </row>
    <row r="7577" spans="1:20" x14ac:dyDescent="0.25">
      <c r="A7577" s="1">
        <v>43385</v>
      </c>
      <c r="B7577">
        <v>1322</v>
      </c>
      <c r="C7577">
        <v>15</v>
      </c>
      <c r="D7577">
        <v>17.100000000000001</v>
      </c>
      <c r="E7577">
        <v>33</v>
      </c>
      <c r="F7577">
        <v>2.1</v>
      </c>
      <c r="G7577">
        <v>1929</v>
      </c>
      <c r="H7577">
        <v>0.6</v>
      </c>
      <c r="I7577">
        <v>2.04</v>
      </c>
      <c r="J7577">
        <v>0</v>
      </c>
      <c r="K7577">
        <v>0</v>
      </c>
      <c r="L7577" t="s">
        <v>41</v>
      </c>
      <c r="M7577" t="s">
        <v>20</v>
      </c>
      <c r="N7577" t="s">
        <v>21</v>
      </c>
      <c r="O7577" s="3">
        <f t="shared" si="597"/>
        <v>20.662100456621005</v>
      </c>
      <c r="P7577" s="3">
        <f t="shared" si="598"/>
        <v>1377.0833333333335</v>
      </c>
      <c r="Q7577" s="3">
        <f t="shared" si="596"/>
        <v>1356.4212328767126</v>
      </c>
      <c r="R7577" s="3">
        <f t="shared" si="599"/>
        <v>1222.5687328767126</v>
      </c>
      <c r="S7577" s="3">
        <f t="shared" si="600"/>
        <v>133.85250000000002</v>
      </c>
      <c r="T7577" s="3"/>
    </row>
    <row r="7578" spans="1:20" x14ac:dyDescent="0.25">
      <c r="A7578" s="1">
        <v>43385</v>
      </c>
      <c r="B7578">
        <v>1488</v>
      </c>
      <c r="C7578">
        <v>16</v>
      </c>
      <c r="D7578">
        <v>16.899999999999999</v>
      </c>
      <c r="E7578">
        <v>34</v>
      </c>
      <c r="F7578">
        <v>1.2</v>
      </c>
      <c r="G7578">
        <v>1942</v>
      </c>
      <c r="H7578">
        <v>0.9</v>
      </c>
      <c r="I7578">
        <v>1.47</v>
      </c>
      <c r="J7578">
        <v>0</v>
      </c>
      <c r="K7578">
        <v>0</v>
      </c>
      <c r="L7578" t="s">
        <v>41</v>
      </c>
      <c r="M7578" t="s">
        <v>20</v>
      </c>
      <c r="N7578" t="s">
        <v>21</v>
      </c>
      <c r="O7578" s="3">
        <f t="shared" si="597"/>
        <v>20.662100456621005</v>
      </c>
      <c r="P7578" s="3">
        <f t="shared" si="598"/>
        <v>1550</v>
      </c>
      <c r="Q7578" s="3">
        <f t="shared" si="596"/>
        <v>1529.3378995433791</v>
      </c>
      <c r="R7578" s="3">
        <f t="shared" si="599"/>
        <v>1378.677899543379</v>
      </c>
      <c r="S7578" s="3">
        <f t="shared" si="600"/>
        <v>150.66000000000003</v>
      </c>
      <c r="T7578" s="3"/>
    </row>
    <row r="7579" spans="1:20" x14ac:dyDescent="0.25">
      <c r="A7579" s="1">
        <v>43385</v>
      </c>
      <c r="B7579">
        <v>1902</v>
      </c>
      <c r="C7579">
        <v>17</v>
      </c>
      <c r="D7579">
        <v>16.3</v>
      </c>
      <c r="E7579">
        <v>39</v>
      </c>
      <c r="F7579">
        <v>1.7</v>
      </c>
      <c r="G7579">
        <v>1969</v>
      </c>
      <c r="H7579">
        <v>2.2999999999999998</v>
      </c>
      <c r="I7579">
        <v>0.8</v>
      </c>
      <c r="J7579">
        <v>0</v>
      </c>
      <c r="K7579">
        <v>0</v>
      </c>
      <c r="L7579" t="s">
        <v>41</v>
      </c>
      <c r="M7579" t="s">
        <v>20</v>
      </c>
      <c r="N7579" t="s">
        <v>21</v>
      </c>
      <c r="O7579" s="3">
        <f t="shared" si="597"/>
        <v>20.662100456621005</v>
      </c>
      <c r="P7579" s="3">
        <f t="shared" si="598"/>
        <v>1981.2500000000002</v>
      </c>
      <c r="Q7579" s="3">
        <f t="shared" si="596"/>
        <v>1960.5878995433793</v>
      </c>
      <c r="R7579" s="3">
        <f t="shared" si="599"/>
        <v>1768.0103995433792</v>
      </c>
      <c r="S7579" s="3">
        <f t="shared" si="600"/>
        <v>192.57750000000004</v>
      </c>
      <c r="T7579" s="3"/>
    </row>
    <row r="7580" spans="1:20" x14ac:dyDescent="0.25">
      <c r="A7580" s="1">
        <v>43385</v>
      </c>
      <c r="B7580">
        <v>2618</v>
      </c>
      <c r="C7580">
        <v>18</v>
      </c>
      <c r="D7580">
        <v>14.3</v>
      </c>
      <c r="E7580">
        <v>46</v>
      </c>
      <c r="F7580">
        <v>1.3</v>
      </c>
      <c r="G7580">
        <v>2000</v>
      </c>
      <c r="H7580">
        <v>2.8</v>
      </c>
      <c r="I7580">
        <v>0.16</v>
      </c>
      <c r="J7580">
        <v>0</v>
      </c>
      <c r="K7580">
        <v>0</v>
      </c>
      <c r="L7580" t="s">
        <v>41</v>
      </c>
      <c r="M7580" t="s">
        <v>20</v>
      </c>
      <c r="N7580" t="s">
        <v>21</v>
      </c>
      <c r="O7580" s="3">
        <f t="shared" si="597"/>
        <v>20.662100456621005</v>
      </c>
      <c r="P7580" s="3">
        <f t="shared" si="598"/>
        <v>2727.0833333333335</v>
      </c>
      <c r="Q7580" s="3">
        <f t="shared" si="596"/>
        <v>2706.4212328767126</v>
      </c>
      <c r="R7580" s="3">
        <f t="shared" si="599"/>
        <v>2441.3487328767123</v>
      </c>
      <c r="S7580" s="3">
        <f t="shared" si="600"/>
        <v>265.07250000000005</v>
      </c>
      <c r="T7580" s="3"/>
    </row>
    <row r="7581" spans="1:20" x14ac:dyDescent="0.25">
      <c r="A7581" s="1">
        <v>43385</v>
      </c>
      <c r="B7581">
        <v>1804</v>
      </c>
      <c r="C7581">
        <v>19</v>
      </c>
      <c r="D7581">
        <v>12.9</v>
      </c>
      <c r="E7581">
        <v>50</v>
      </c>
      <c r="F7581">
        <v>1.4</v>
      </c>
      <c r="G7581">
        <v>2000</v>
      </c>
      <c r="H7581">
        <v>2.7</v>
      </c>
      <c r="I7581">
        <v>0</v>
      </c>
      <c r="J7581">
        <v>0</v>
      </c>
      <c r="K7581">
        <v>0</v>
      </c>
      <c r="L7581" t="s">
        <v>41</v>
      </c>
      <c r="M7581" t="s">
        <v>20</v>
      </c>
      <c r="N7581" t="s">
        <v>21</v>
      </c>
      <c r="O7581" s="3">
        <f t="shared" si="597"/>
        <v>20.662100456621005</v>
      </c>
      <c r="P7581" s="3">
        <f t="shared" si="598"/>
        <v>1879.1666666666667</v>
      </c>
      <c r="Q7581" s="3">
        <f t="shared" si="596"/>
        <v>1858.5045662100458</v>
      </c>
      <c r="R7581" s="3">
        <f t="shared" si="599"/>
        <v>1675.8495662100459</v>
      </c>
      <c r="S7581" s="3">
        <f t="shared" si="600"/>
        <v>182.65500000000003</v>
      </c>
      <c r="T7581" s="3"/>
    </row>
    <row r="7582" spans="1:20" x14ac:dyDescent="0.25">
      <c r="A7582" s="1">
        <v>43385</v>
      </c>
      <c r="B7582">
        <v>1440</v>
      </c>
      <c r="C7582">
        <v>20</v>
      </c>
      <c r="D7582">
        <v>11.8</v>
      </c>
      <c r="E7582">
        <v>53</v>
      </c>
      <c r="F7582">
        <v>1.5</v>
      </c>
      <c r="G7582">
        <v>2000</v>
      </c>
      <c r="H7582">
        <v>2.5</v>
      </c>
      <c r="I7582">
        <v>0</v>
      </c>
      <c r="J7582">
        <v>0</v>
      </c>
      <c r="K7582">
        <v>0</v>
      </c>
      <c r="L7582" t="s">
        <v>41</v>
      </c>
      <c r="M7582" t="s">
        <v>20</v>
      </c>
      <c r="N7582" t="s">
        <v>21</v>
      </c>
      <c r="O7582" s="3">
        <f t="shared" si="597"/>
        <v>20.662100456621005</v>
      </c>
      <c r="P7582" s="3">
        <f t="shared" si="598"/>
        <v>1500</v>
      </c>
      <c r="Q7582" s="3">
        <f t="shared" si="596"/>
        <v>1479.3378995433791</v>
      </c>
      <c r="R7582" s="3">
        <f t="shared" si="599"/>
        <v>1333.5378995433791</v>
      </c>
      <c r="S7582" s="3">
        <f t="shared" si="600"/>
        <v>145.80000000000001</v>
      </c>
      <c r="T7582" s="3"/>
    </row>
    <row r="7583" spans="1:20" x14ac:dyDescent="0.25">
      <c r="A7583" s="1">
        <v>43385</v>
      </c>
      <c r="B7583">
        <v>1292</v>
      </c>
      <c r="C7583">
        <v>21</v>
      </c>
      <c r="D7583">
        <v>11</v>
      </c>
      <c r="E7583">
        <v>60</v>
      </c>
      <c r="F7583">
        <v>1.1000000000000001</v>
      </c>
      <c r="G7583">
        <v>1995</v>
      </c>
      <c r="H7583">
        <v>3.5</v>
      </c>
      <c r="I7583">
        <v>0</v>
      </c>
      <c r="J7583">
        <v>0</v>
      </c>
      <c r="K7583">
        <v>0</v>
      </c>
      <c r="L7583" t="s">
        <v>41</v>
      </c>
      <c r="M7583" t="s">
        <v>20</v>
      </c>
      <c r="N7583" t="s">
        <v>21</v>
      </c>
      <c r="O7583" s="3">
        <f t="shared" si="597"/>
        <v>20.662100456621005</v>
      </c>
      <c r="P7583" s="3">
        <f t="shared" si="598"/>
        <v>1345.8333333333335</v>
      </c>
      <c r="Q7583" s="3">
        <f t="shared" si="596"/>
        <v>1325.1712328767126</v>
      </c>
      <c r="R7583" s="3">
        <f t="shared" si="599"/>
        <v>1194.3562328767125</v>
      </c>
      <c r="S7583" s="3">
        <f t="shared" si="600"/>
        <v>130.81500000000003</v>
      </c>
      <c r="T7583" s="3"/>
    </row>
    <row r="7584" spans="1:20" x14ac:dyDescent="0.25">
      <c r="A7584" s="1">
        <v>43385</v>
      </c>
      <c r="B7584">
        <v>1347</v>
      </c>
      <c r="C7584">
        <v>22</v>
      </c>
      <c r="D7584">
        <v>10.5</v>
      </c>
      <c r="E7584">
        <v>62</v>
      </c>
      <c r="F7584">
        <v>1.2</v>
      </c>
      <c r="G7584">
        <v>2000</v>
      </c>
      <c r="H7584">
        <v>3.5</v>
      </c>
      <c r="I7584">
        <v>0</v>
      </c>
      <c r="J7584">
        <v>0</v>
      </c>
      <c r="K7584">
        <v>0</v>
      </c>
      <c r="L7584" t="s">
        <v>41</v>
      </c>
      <c r="M7584" t="s">
        <v>20</v>
      </c>
      <c r="N7584" t="s">
        <v>21</v>
      </c>
      <c r="O7584" s="3">
        <f t="shared" si="597"/>
        <v>20.662100456621005</v>
      </c>
      <c r="P7584" s="3">
        <f t="shared" si="598"/>
        <v>1403.125</v>
      </c>
      <c r="Q7584" s="3">
        <f t="shared" si="596"/>
        <v>1382.4628995433791</v>
      </c>
      <c r="R7584" s="3">
        <f t="shared" si="599"/>
        <v>1246.0791495433791</v>
      </c>
      <c r="S7584" s="3">
        <f t="shared" si="600"/>
        <v>136.38375000000002</v>
      </c>
      <c r="T7584" s="3"/>
    </row>
    <row r="7585" spans="1:20" x14ac:dyDescent="0.25">
      <c r="A7585" s="1">
        <v>43385</v>
      </c>
      <c r="B7585">
        <v>940</v>
      </c>
      <c r="C7585">
        <v>23</v>
      </c>
      <c r="D7585">
        <v>9.8000000000000007</v>
      </c>
      <c r="E7585">
        <v>66</v>
      </c>
      <c r="F7585">
        <v>0.5</v>
      </c>
      <c r="G7585">
        <v>1979</v>
      </c>
      <c r="H7585">
        <v>3.7</v>
      </c>
      <c r="I7585">
        <v>0</v>
      </c>
      <c r="J7585">
        <v>0</v>
      </c>
      <c r="K7585">
        <v>0</v>
      </c>
      <c r="L7585" t="s">
        <v>41</v>
      </c>
      <c r="M7585" t="s">
        <v>20</v>
      </c>
      <c r="N7585" t="s">
        <v>21</v>
      </c>
      <c r="O7585" s="3">
        <f t="shared" si="597"/>
        <v>20.662100456621005</v>
      </c>
      <c r="P7585" s="3">
        <f t="shared" si="598"/>
        <v>979.16666666666674</v>
      </c>
      <c r="Q7585" s="3">
        <f t="shared" si="596"/>
        <v>958.50456621004571</v>
      </c>
      <c r="R7585" s="3">
        <f t="shared" si="599"/>
        <v>863.32956621004564</v>
      </c>
      <c r="S7585" s="3">
        <f t="shared" si="600"/>
        <v>95.175000000000011</v>
      </c>
      <c r="T7585" s="3"/>
    </row>
    <row r="7586" spans="1:20" x14ac:dyDescent="0.25">
      <c r="A7586" s="1">
        <v>43386</v>
      </c>
      <c r="B7586">
        <v>835</v>
      </c>
      <c r="C7586">
        <v>0</v>
      </c>
      <c r="D7586">
        <v>9.1</v>
      </c>
      <c r="E7586">
        <v>69</v>
      </c>
      <c r="F7586">
        <v>0.9</v>
      </c>
      <c r="G7586">
        <v>1885</v>
      </c>
      <c r="H7586">
        <v>3.7</v>
      </c>
      <c r="I7586">
        <v>0</v>
      </c>
      <c r="J7586">
        <v>0</v>
      </c>
      <c r="K7586">
        <v>0</v>
      </c>
      <c r="L7586" t="s">
        <v>41</v>
      </c>
      <c r="M7586" t="s">
        <v>20</v>
      </c>
      <c r="N7586" t="s">
        <v>21</v>
      </c>
      <c r="O7586" s="3">
        <f t="shared" si="597"/>
        <v>20.662100456621005</v>
      </c>
      <c r="P7586" s="3">
        <f t="shared" si="598"/>
        <v>869.79166666666674</v>
      </c>
      <c r="Q7586" s="3">
        <f t="shared" si="596"/>
        <v>849.12956621004571</v>
      </c>
      <c r="R7586" s="3">
        <f t="shared" si="599"/>
        <v>764.58581621004566</v>
      </c>
      <c r="S7586" s="3">
        <f t="shared" si="600"/>
        <v>84.543750000000017</v>
      </c>
      <c r="T7586" s="3"/>
    </row>
    <row r="7587" spans="1:20" x14ac:dyDescent="0.25">
      <c r="A7587" s="1">
        <v>43386</v>
      </c>
      <c r="B7587">
        <v>739</v>
      </c>
      <c r="C7587">
        <v>1</v>
      </c>
      <c r="D7587">
        <v>8.5</v>
      </c>
      <c r="E7587">
        <v>70</v>
      </c>
      <c r="F7587">
        <v>0.2</v>
      </c>
      <c r="G7587">
        <v>1856</v>
      </c>
      <c r="H7587">
        <v>3.3</v>
      </c>
      <c r="I7587">
        <v>0</v>
      </c>
      <c r="J7587">
        <v>0</v>
      </c>
      <c r="K7587">
        <v>0</v>
      </c>
      <c r="L7587" t="s">
        <v>41</v>
      </c>
      <c r="M7587" t="s">
        <v>20</v>
      </c>
      <c r="N7587" t="s">
        <v>21</v>
      </c>
      <c r="O7587" s="3">
        <f t="shared" si="597"/>
        <v>20.662100456621005</v>
      </c>
      <c r="P7587" s="3">
        <f t="shared" si="598"/>
        <v>769.79166666666674</v>
      </c>
      <c r="Q7587" s="3">
        <f t="shared" si="596"/>
        <v>749.12956621004571</v>
      </c>
      <c r="R7587" s="3">
        <f t="shared" si="599"/>
        <v>674.30581621004569</v>
      </c>
      <c r="S7587" s="3">
        <f t="shared" si="600"/>
        <v>74.823750000000018</v>
      </c>
      <c r="T7587" s="3"/>
    </row>
    <row r="7588" spans="1:20" x14ac:dyDescent="0.25">
      <c r="A7588" s="1">
        <v>43386</v>
      </c>
      <c r="B7588">
        <v>512</v>
      </c>
      <c r="C7588">
        <v>2</v>
      </c>
      <c r="D7588">
        <v>8</v>
      </c>
      <c r="E7588">
        <v>74</v>
      </c>
      <c r="F7588">
        <v>0.5</v>
      </c>
      <c r="G7588">
        <v>1786</v>
      </c>
      <c r="H7588">
        <v>3.6</v>
      </c>
      <c r="I7588">
        <v>0</v>
      </c>
      <c r="J7588">
        <v>0</v>
      </c>
      <c r="K7588">
        <v>0</v>
      </c>
      <c r="L7588" t="s">
        <v>41</v>
      </c>
      <c r="M7588" t="s">
        <v>20</v>
      </c>
      <c r="N7588" t="s">
        <v>21</v>
      </c>
      <c r="O7588" s="3">
        <f t="shared" si="597"/>
        <v>20.662100456621005</v>
      </c>
      <c r="P7588" s="3">
        <f t="shared" si="598"/>
        <v>533.33333333333337</v>
      </c>
      <c r="Q7588" s="3">
        <f t="shared" si="596"/>
        <v>512.67123287671234</v>
      </c>
      <c r="R7588" s="3">
        <f t="shared" si="599"/>
        <v>460.83123287671231</v>
      </c>
      <c r="S7588" s="3">
        <f t="shared" si="600"/>
        <v>51.840000000000011</v>
      </c>
      <c r="T7588" s="3"/>
    </row>
    <row r="7589" spans="1:20" x14ac:dyDescent="0.25">
      <c r="A7589" s="1">
        <v>43386</v>
      </c>
      <c r="B7589">
        <v>374</v>
      </c>
      <c r="C7589">
        <v>3</v>
      </c>
      <c r="D7589">
        <v>7.6</v>
      </c>
      <c r="E7589">
        <v>78</v>
      </c>
      <c r="F7589">
        <v>0.7</v>
      </c>
      <c r="G7589">
        <v>1614</v>
      </c>
      <c r="H7589">
        <v>4</v>
      </c>
      <c r="I7589">
        <v>0</v>
      </c>
      <c r="J7589">
        <v>0</v>
      </c>
      <c r="K7589">
        <v>0</v>
      </c>
      <c r="L7589" t="s">
        <v>41</v>
      </c>
      <c r="M7589" t="s">
        <v>20</v>
      </c>
      <c r="N7589" t="s">
        <v>21</v>
      </c>
      <c r="O7589" s="3">
        <f t="shared" si="597"/>
        <v>20.662100456621005</v>
      </c>
      <c r="P7589" s="3">
        <f t="shared" si="598"/>
        <v>389.58333333333337</v>
      </c>
      <c r="Q7589" s="3">
        <f t="shared" si="596"/>
        <v>368.92123287671234</v>
      </c>
      <c r="R7589" s="3">
        <f t="shared" si="599"/>
        <v>331.05373287671233</v>
      </c>
      <c r="S7589" s="3">
        <f t="shared" si="600"/>
        <v>37.867500000000007</v>
      </c>
      <c r="T7589" s="3"/>
    </row>
    <row r="7590" spans="1:20" x14ac:dyDescent="0.25">
      <c r="A7590" s="1">
        <v>43386</v>
      </c>
      <c r="B7590">
        <v>226</v>
      </c>
      <c r="C7590">
        <v>4</v>
      </c>
      <c r="D7590">
        <v>7.1</v>
      </c>
      <c r="E7590">
        <v>79</v>
      </c>
      <c r="F7590">
        <v>1.2</v>
      </c>
      <c r="G7590">
        <v>1567</v>
      </c>
      <c r="H7590">
        <v>3.6</v>
      </c>
      <c r="I7590">
        <v>0</v>
      </c>
      <c r="J7590">
        <v>0</v>
      </c>
      <c r="K7590">
        <v>0</v>
      </c>
      <c r="L7590" t="s">
        <v>41</v>
      </c>
      <c r="M7590" t="s">
        <v>20</v>
      </c>
      <c r="N7590" t="s">
        <v>21</v>
      </c>
      <c r="O7590" s="3">
        <f t="shared" si="597"/>
        <v>20.662100456621005</v>
      </c>
      <c r="P7590" s="3">
        <f t="shared" si="598"/>
        <v>235.41666666666669</v>
      </c>
      <c r="Q7590" s="3">
        <f t="shared" si="596"/>
        <v>214.75456621004568</v>
      </c>
      <c r="R7590" s="3">
        <f t="shared" si="599"/>
        <v>191.87206621004569</v>
      </c>
      <c r="S7590" s="3">
        <f t="shared" si="600"/>
        <v>22.882500000000004</v>
      </c>
      <c r="T7590" s="3"/>
    </row>
    <row r="7591" spans="1:20" x14ac:dyDescent="0.25">
      <c r="A7591" s="1">
        <v>43386</v>
      </c>
      <c r="B7591">
        <v>148</v>
      </c>
      <c r="C7591">
        <v>5</v>
      </c>
      <c r="D7591">
        <v>6.7</v>
      </c>
      <c r="E7591">
        <v>81</v>
      </c>
      <c r="F7591">
        <v>1.1000000000000001</v>
      </c>
      <c r="G7591">
        <v>1467</v>
      </c>
      <c r="H7591">
        <v>3.6</v>
      </c>
      <c r="I7591">
        <v>0</v>
      </c>
      <c r="J7591">
        <v>0</v>
      </c>
      <c r="K7591">
        <v>0</v>
      </c>
      <c r="L7591" t="s">
        <v>41</v>
      </c>
      <c r="M7591" t="s">
        <v>20</v>
      </c>
      <c r="N7591" t="s">
        <v>21</v>
      </c>
      <c r="O7591" s="3">
        <f t="shared" si="597"/>
        <v>20.662100456621005</v>
      </c>
      <c r="P7591" s="3">
        <f t="shared" si="598"/>
        <v>154.16666666666669</v>
      </c>
      <c r="Q7591" s="3">
        <f t="shared" si="596"/>
        <v>133.50456621004568</v>
      </c>
      <c r="R7591" s="3">
        <f t="shared" si="599"/>
        <v>118.51956621004568</v>
      </c>
      <c r="S7591" s="3">
        <f t="shared" si="600"/>
        <v>14.985000000000003</v>
      </c>
      <c r="T7591" s="3"/>
    </row>
    <row r="7592" spans="1:20" x14ac:dyDescent="0.25">
      <c r="A7592" s="1">
        <v>43386</v>
      </c>
      <c r="B7592">
        <v>209</v>
      </c>
      <c r="C7592">
        <v>6</v>
      </c>
      <c r="D7592">
        <v>6.6</v>
      </c>
      <c r="E7592">
        <v>80</v>
      </c>
      <c r="F7592">
        <v>1</v>
      </c>
      <c r="G7592">
        <v>1424</v>
      </c>
      <c r="H7592">
        <v>3.3</v>
      </c>
      <c r="I7592">
        <v>0</v>
      </c>
      <c r="J7592">
        <v>0</v>
      </c>
      <c r="K7592">
        <v>0</v>
      </c>
      <c r="L7592" t="s">
        <v>41</v>
      </c>
      <c r="M7592" t="s">
        <v>20</v>
      </c>
      <c r="N7592" t="s">
        <v>21</v>
      </c>
      <c r="O7592" s="3">
        <f t="shared" si="597"/>
        <v>20.662100456621005</v>
      </c>
      <c r="P7592" s="3">
        <f t="shared" si="598"/>
        <v>217.70833333333334</v>
      </c>
      <c r="Q7592" s="3">
        <f t="shared" si="596"/>
        <v>197.04623287671234</v>
      </c>
      <c r="R7592" s="3">
        <f t="shared" si="599"/>
        <v>175.88498287671234</v>
      </c>
      <c r="S7592" s="3">
        <f t="shared" si="600"/>
        <v>21.161250000000003</v>
      </c>
      <c r="T7592" s="3"/>
    </row>
    <row r="7593" spans="1:20" x14ac:dyDescent="0.25">
      <c r="A7593" s="1">
        <v>43386</v>
      </c>
      <c r="B7593">
        <v>412</v>
      </c>
      <c r="C7593">
        <v>7</v>
      </c>
      <c r="D7593">
        <v>6.2</v>
      </c>
      <c r="E7593">
        <v>83</v>
      </c>
      <c r="F7593">
        <v>0.8</v>
      </c>
      <c r="G7593">
        <v>1100</v>
      </c>
      <c r="H7593">
        <v>3.5</v>
      </c>
      <c r="I7593">
        <v>0.01</v>
      </c>
      <c r="J7593">
        <v>0</v>
      </c>
      <c r="K7593">
        <v>0</v>
      </c>
      <c r="L7593" t="s">
        <v>41</v>
      </c>
      <c r="M7593" t="s">
        <v>20</v>
      </c>
      <c r="N7593" t="s">
        <v>21</v>
      </c>
      <c r="O7593" s="3">
        <f t="shared" si="597"/>
        <v>20.662100456621005</v>
      </c>
      <c r="P7593" s="3">
        <f t="shared" si="598"/>
        <v>429.16666666666669</v>
      </c>
      <c r="Q7593" s="3">
        <f t="shared" si="596"/>
        <v>408.50456621004571</v>
      </c>
      <c r="R7593" s="3">
        <f t="shared" si="599"/>
        <v>366.78956621004568</v>
      </c>
      <c r="S7593" s="3">
        <f t="shared" si="600"/>
        <v>41.715000000000003</v>
      </c>
      <c r="T7593" s="3"/>
    </row>
    <row r="7594" spans="1:20" x14ac:dyDescent="0.25">
      <c r="A7594" s="1">
        <v>43386</v>
      </c>
      <c r="B7594">
        <v>728</v>
      </c>
      <c r="C7594">
        <v>8</v>
      </c>
      <c r="D7594">
        <v>7.4</v>
      </c>
      <c r="E7594">
        <v>70</v>
      </c>
      <c r="F7594">
        <v>0.5</v>
      </c>
      <c r="G7594">
        <v>1373</v>
      </c>
      <c r="H7594">
        <v>2.2000000000000002</v>
      </c>
      <c r="I7594">
        <v>0.36</v>
      </c>
      <c r="J7594">
        <v>0</v>
      </c>
      <c r="K7594">
        <v>0</v>
      </c>
      <c r="L7594" t="s">
        <v>41</v>
      </c>
      <c r="M7594" t="s">
        <v>20</v>
      </c>
      <c r="N7594" t="s">
        <v>21</v>
      </c>
      <c r="O7594" s="3">
        <f t="shared" si="597"/>
        <v>20.662100456621005</v>
      </c>
      <c r="P7594" s="3">
        <f t="shared" si="598"/>
        <v>758.33333333333337</v>
      </c>
      <c r="Q7594" s="3">
        <f t="shared" si="596"/>
        <v>737.67123287671234</v>
      </c>
      <c r="R7594" s="3">
        <f t="shared" si="599"/>
        <v>663.9612328767123</v>
      </c>
      <c r="S7594" s="3">
        <f t="shared" si="600"/>
        <v>73.710000000000008</v>
      </c>
      <c r="T7594" s="3"/>
    </row>
    <row r="7595" spans="1:20" x14ac:dyDescent="0.25">
      <c r="A7595" s="1">
        <v>43386</v>
      </c>
      <c r="B7595">
        <v>853</v>
      </c>
      <c r="C7595">
        <v>9</v>
      </c>
      <c r="D7595">
        <v>10</v>
      </c>
      <c r="E7595">
        <v>56</v>
      </c>
      <c r="F7595">
        <v>1</v>
      </c>
      <c r="G7595">
        <v>1761</v>
      </c>
      <c r="H7595">
        <v>1.6</v>
      </c>
      <c r="I7595">
        <v>1.03</v>
      </c>
      <c r="J7595">
        <v>0</v>
      </c>
      <c r="K7595">
        <v>0</v>
      </c>
      <c r="L7595" t="s">
        <v>41</v>
      </c>
      <c r="M7595" t="s">
        <v>20</v>
      </c>
      <c r="N7595" t="s">
        <v>21</v>
      </c>
      <c r="O7595" s="3">
        <f t="shared" si="597"/>
        <v>20.662100456621005</v>
      </c>
      <c r="P7595" s="3">
        <f t="shared" si="598"/>
        <v>888.54166666666674</v>
      </c>
      <c r="Q7595" s="3">
        <f t="shared" si="596"/>
        <v>867.87956621004571</v>
      </c>
      <c r="R7595" s="3">
        <f t="shared" si="599"/>
        <v>781.51331621004567</v>
      </c>
      <c r="S7595" s="3">
        <f t="shared" si="600"/>
        <v>86.366250000000008</v>
      </c>
      <c r="T7595" s="3"/>
    </row>
    <row r="7596" spans="1:20" x14ac:dyDescent="0.25">
      <c r="A7596" s="1">
        <v>43386</v>
      </c>
      <c r="B7596">
        <v>1037</v>
      </c>
      <c r="C7596">
        <v>10</v>
      </c>
      <c r="D7596">
        <v>12.6</v>
      </c>
      <c r="E7596">
        <v>50</v>
      </c>
      <c r="F7596">
        <v>1.4</v>
      </c>
      <c r="G7596">
        <v>1712</v>
      </c>
      <c r="H7596">
        <v>2.4</v>
      </c>
      <c r="I7596">
        <v>1.68</v>
      </c>
      <c r="J7596">
        <v>0</v>
      </c>
      <c r="K7596">
        <v>0</v>
      </c>
      <c r="L7596" t="s">
        <v>41</v>
      </c>
      <c r="M7596" t="s">
        <v>20</v>
      </c>
      <c r="N7596" t="s">
        <v>21</v>
      </c>
      <c r="O7596" s="3">
        <f t="shared" si="597"/>
        <v>20.662100456621005</v>
      </c>
      <c r="P7596" s="3">
        <f t="shared" si="598"/>
        <v>1080.2083333333335</v>
      </c>
      <c r="Q7596" s="3">
        <f t="shared" si="596"/>
        <v>1059.5462328767126</v>
      </c>
      <c r="R7596" s="3">
        <f t="shared" si="599"/>
        <v>954.54998287671253</v>
      </c>
      <c r="S7596" s="3">
        <f t="shared" si="600"/>
        <v>104.99625000000002</v>
      </c>
      <c r="T7596" s="3"/>
    </row>
    <row r="7597" spans="1:20" x14ac:dyDescent="0.25">
      <c r="A7597" s="1">
        <v>43386</v>
      </c>
      <c r="B7597">
        <v>1179</v>
      </c>
      <c r="C7597">
        <v>11</v>
      </c>
      <c r="D7597">
        <v>15.2</v>
      </c>
      <c r="E7597">
        <v>44</v>
      </c>
      <c r="F7597">
        <v>1.2</v>
      </c>
      <c r="G7597">
        <v>1301</v>
      </c>
      <c r="H7597">
        <v>3</v>
      </c>
      <c r="I7597">
        <v>2.16</v>
      </c>
      <c r="J7597">
        <v>0</v>
      </c>
      <c r="K7597">
        <v>0</v>
      </c>
      <c r="L7597" t="s">
        <v>41</v>
      </c>
      <c r="M7597" t="s">
        <v>20</v>
      </c>
      <c r="N7597" t="s">
        <v>21</v>
      </c>
      <c r="O7597" s="3">
        <f t="shared" si="597"/>
        <v>20.662100456621005</v>
      </c>
      <c r="P7597" s="3">
        <f t="shared" si="598"/>
        <v>1228.125</v>
      </c>
      <c r="Q7597" s="3">
        <f t="shared" si="596"/>
        <v>1207.4628995433791</v>
      </c>
      <c r="R7597" s="3">
        <f t="shared" si="599"/>
        <v>1088.0891495433791</v>
      </c>
      <c r="S7597" s="3">
        <f t="shared" si="600"/>
        <v>119.37375000000002</v>
      </c>
      <c r="T7597" s="3"/>
    </row>
    <row r="7598" spans="1:20" x14ac:dyDescent="0.25">
      <c r="A7598" s="1">
        <v>43386</v>
      </c>
      <c r="B7598">
        <v>1402</v>
      </c>
      <c r="C7598">
        <v>12</v>
      </c>
      <c r="D7598">
        <v>16.600000000000001</v>
      </c>
      <c r="E7598">
        <v>36</v>
      </c>
      <c r="F7598">
        <v>0.7</v>
      </c>
      <c r="G7598">
        <v>1442</v>
      </c>
      <c r="H7598">
        <v>1.4</v>
      </c>
      <c r="I7598">
        <v>2.4500000000000002</v>
      </c>
      <c r="J7598">
        <v>0</v>
      </c>
      <c r="K7598">
        <v>0</v>
      </c>
      <c r="L7598" t="s">
        <v>41</v>
      </c>
      <c r="M7598" t="s">
        <v>20</v>
      </c>
      <c r="N7598" t="s">
        <v>21</v>
      </c>
      <c r="O7598" s="3">
        <f t="shared" si="597"/>
        <v>20.662100456621005</v>
      </c>
      <c r="P7598" s="3">
        <f t="shared" si="598"/>
        <v>1460.4166666666667</v>
      </c>
      <c r="Q7598" s="3">
        <f t="shared" si="596"/>
        <v>1439.7545662100458</v>
      </c>
      <c r="R7598" s="3">
        <f t="shared" si="599"/>
        <v>1297.8020662100457</v>
      </c>
      <c r="S7598" s="3">
        <f t="shared" si="600"/>
        <v>141.95250000000001</v>
      </c>
      <c r="T7598" s="3"/>
    </row>
    <row r="7599" spans="1:20" x14ac:dyDescent="0.25">
      <c r="A7599" s="1">
        <v>43386</v>
      </c>
      <c r="B7599">
        <v>1652</v>
      </c>
      <c r="C7599">
        <v>13</v>
      </c>
      <c r="D7599">
        <v>18.3</v>
      </c>
      <c r="E7599">
        <v>33</v>
      </c>
      <c r="F7599">
        <v>1.9</v>
      </c>
      <c r="G7599">
        <v>1324</v>
      </c>
      <c r="H7599">
        <v>1.7</v>
      </c>
      <c r="I7599">
        <v>2.5299999999999998</v>
      </c>
      <c r="J7599">
        <v>0</v>
      </c>
      <c r="K7599">
        <v>0</v>
      </c>
      <c r="L7599" t="s">
        <v>41</v>
      </c>
      <c r="M7599" t="s">
        <v>20</v>
      </c>
      <c r="N7599" t="s">
        <v>21</v>
      </c>
      <c r="O7599" s="3">
        <f t="shared" si="597"/>
        <v>20.662100456621005</v>
      </c>
      <c r="P7599" s="3">
        <f t="shared" si="598"/>
        <v>1720.8333333333335</v>
      </c>
      <c r="Q7599" s="3">
        <f t="shared" si="596"/>
        <v>1700.1712328767126</v>
      </c>
      <c r="R7599" s="3">
        <f t="shared" si="599"/>
        <v>1532.9062328767125</v>
      </c>
      <c r="S7599" s="3">
        <f t="shared" si="600"/>
        <v>167.26500000000004</v>
      </c>
      <c r="T7599" s="3"/>
    </row>
    <row r="7600" spans="1:20" x14ac:dyDescent="0.25">
      <c r="A7600" s="1">
        <v>43386</v>
      </c>
      <c r="B7600">
        <v>1712</v>
      </c>
      <c r="C7600">
        <v>14</v>
      </c>
      <c r="D7600">
        <v>19.3</v>
      </c>
      <c r="E7600">
        <v>27</v>
      </c>
      <c r="F7600">
        <v>1.3</v>
      </c>
      <c r="G7600">
        <v>1384</v>
      </c>
      <c r="H7600">
        <v>-0.1</v>
      </c>
      <c r="I7600">
        <v>2.38</v>
      </c>
      <c r="J7600">
        <v>0</v>
      </c>
      <c r="K7600">
        <v>0</v>
      </c>
      <c r="L7600" t="s">
        <v>41</v>
      </c>
      <c r="M7600" t="s">
        <v>20</v>
      </c>
      <c r="N7600" t="s">
        <v>21</v>
      </c>
      <c r="O7600" s="3">
        <f t="shared" si="597"/>
        <v>20.662100456621005</v>
      </c>
      <c r="P7600" s="3">
        <f t="shared" si="598"/>
        <v>1783.3333333333335</v>
      </c>
      <c r="Q7600" s="3">
        <f t="shared" si="596"/>
        <v>1762.6712328767126</v>
      </c>
      <c r="R7600" s="3">
        <f t="shared" si="599"/>
        <v>1589.3312328767124</v>
      </c>
      <c r="S7600" s="3">
        <f t="shared" si="600"/>
        <v>173.34000000000003</v>
      </c>
      <c r="T7600" s="3"/>
    </row>
    <row r="7601" spans="1:20" x14ac:dyDescent="0.25">
      <c r="A7601" s="1">
        <v>43386</v>
      </c>
      <c r="B7601">
        <v>1846</v>
      </c>
      <c r="C7601">
        <v>15</v>
      </c>
      <c r="D7601">
        <v>19.8</v>
      </c>
      <c r="E7601">
        <v>29</v>
      </c>
      <c r="F7601">
        <v>2</v>
      </c>
      <c r="G7601">
        <v>1246</v>
      </c>
      <c r="H7601">
        <v>1.2</v>
      </c>
      <c r="I7601">
        <v>1.97</v>
      </c>
      <c r="J7601">
        <v>0</v>
      </c>
      <c r="K7601">
        <v>0</v>
      </c>
      <c r="L7601" t="s">
        <v>41</v>
      </c>
      <c r="M7601" t="s">
        <v>20</v>
      </c>
      <c r="N7601" t="s">
        <v>21</v>
      </c>
      <c r="O7601" s="3">
        <f t="shared" si="597"/>
        <v>20.662100456621005</v>
      </c>
      <c r="P7601" s="3">
        <f t="shared" si="598"/>
        <v>1922.9166666666667</v>
      </c>
      <c r="Q7601" s="3">
        <f t="shared" si="596"/>
        <v>1902.2545662100458</v>
      </c>
      <c r="R7601" s="3">
        <f t="shared" si="599"/>
        <v>1715.3470662100458</v>
      </c>
      <c r="S7601" s="3">
        <f t="shared" si="600"/>
        <v>186.90750000000003</v>
      </c>
      <c r="T7601" s="3"/>
    </row>
    <row r="7602" spans="1:20" x14ac:dyDescent="0.25">
      <c r="A7602" s="1">
        <v>43386</v>
      </c>
      <c r="B7602">
        <v>1916</v>
      </c>
      <c r="C7602">
        <v>16</v>
      </c>
      <c r="D7602">
        <v>19.399999999999999</v>
      </c>
      <c r="E7602">
        <v>29</v>
      </c>
      <c r="F7602">
        <v>1.2</v>
      </c>
      <c r="G7602">
        <v>1154</v>
      </c>
      <c r="H7602">
        <v>0.8</v>
      </c>
      <c r="I7602">
        <v>1.37</v>
      </c>
      <c r="J7602">
        <v>0</v>
      </c>
      <c r="K7602">
        <v>0</v>
      </c>
      <c r="L7602" t="s">
        <v>41</v>
      </c>
      <c r="M7602" t="s">
        <v>20</v>
      </c>
      <c r="N7602" t="s">
        <v>21</v>
      </c>
      <c r="O7602" s="3">
        <f t="shared" si="597"/>
        <v>20.662100456621005</v>
      </c>
      <c r="P7602" s="3">
        <f t="shared" si="598"/>
        <v>1995.8333333333335</v>
      </c>
      <c r="Q7602" s="3">
        <f t="shared" si="596"/>
        <v>1975.1712328767126</v>
      </c>
      <c r="R7602" s="3">
        <f t="shared" si="599"/>
        <v>1781.1762328767124</v>
      </c>
      <c r="S7602" s="3">
        <f t="shared" si="600"/>
        <v>193.99500000000003</v>
      </c>
      <c r="T7602" s="3"/>
    </row>
    <row r="7603" spans="1:20" x14ac:dyDescent="0.25">
      <c r="A7603" s="1">
        <v>43386</v>
      </c>
      <c r="B7603">
        <v>1995</v>
      </c>
      <c r="C7603">
        <v>17</v>
      </c>
      <c r="D7603">
        <v>18.7</v>
      </c>
      <c r="E7603">
        <v>33</v>
      </c>
      <c r="F7603">
        <v>1.1000000000000001</v>
      </c>
      <c r="G7603">
        <v>1164</v>
      </c>
      <c r="H7603">
        <v>2</v>
      </c>
      <c r="I7603">
        <v>0.7</v>
      </c>
      <c r="J7603">
        <v>0</v>
      </c>
      <c r="K7603">
        <v>0</v>
      </c>
      <c r="L7603" t="s">
        <v>41</v>
      </c>
      <c r="M7603" t="s">
        <v>20</v>
      </c>
      <c r="N7603" t="s">
        <v>21</v>
      </c>
      <c r="O7603" s="3">
        <f t="shared" si="597"/>
        <v>20.662100456621005</v>
      </c>
      <c r="P7603" s="3">
        <f t="shared" si="598"/>
        <v>2078.125</v>
      </c>
      <c r="Q7603" s="3">
        <f t="shared" si="596"/>
        <v>2057.4628995433791</v>
      </c>
      <c r="R7603" s="3">
        <f t="shared" si="599"/>
        <v>1855.469149543379</v>
      </c>
      <c r="S7603" s="3">
        <f t="shared" si="600"/>
        <v>201.99375000000001</v>
      </c>
      <c r="T7603" s="3"/>
    </row>
    <row r="7604" spans="1:20" x14ac:dyDescent="0.25">
      <c r="A7604" s="1">
        <v>43386</v>
      </c>
      <c r="B7604">
        <v>1695</v>
      </c>
      <c r="C7604">
        <v>18</v>
      </c>
      <c r="D7604">
        <v>16.5</v>
      </c>
      <c r="E7604">
        <v>38</v>
      </c>
      <c r="F7604">
        <v>1.6</v>
      </c>
      <c r="G7604">
        <v>1246</v>
      </c>
      <c r="H7604">
        <v>2.1</v>
      </c>
      <c r="I7604">
        <v>0.14000000000000001</v>
      </c>
      <c r="J7604">
        <v>0</v>
      </c>
      <c r="K7604">
        <v>0</v>
      </c>
      <c r="L7604" t="s">
        <v>41</v>
      </c>
      <c r="M7604" t="s">
        <v>20</v>
      </c>
      <c r="N7604" t="s">
        <v>21</v>
      </c>
      <c r="O7604" s="3">
        <f t="shared" si="597"/>
        <v>20.662100456621005</v>
      </c>
      <c r="P7604" s="3">
        <f t="shared" si="598"/>
        <v>1765.6250000000002</v>
      </c>
      <c r="Q7604" s="3">
        <f t="shared" si="596"/>
        <v>1744.9628995433793</v>
      </c>
      <c r="R7604" s="3">
        <f t="shared" si="599"/>
        <v>1573.3441495433792</v>
      </c>
      <c r="S7604" s="3">
        <f t="shared" si="600"/>
        <v>171.61875000000003</v>
      </c>
      <c r="T7604" s="3"/>
    </row>
    <row r="7605" spans="1:20" x14ac:dyDescent="0.25">
      <c r="A7605" s="1">
        <v>43386</v>
      </c>
      <c r="B7605">
        <v>1381</v>
      </c>
      <c r="C7605">
        <v>19</v>
      </c>
      <c r="D7605">
        <v>14.8</v>
      </c>
      <c r="E7605">
        <v>47</v>
      </c>
      <c r="F7605">
        <v>1.3</v>
      </c>
      <c r="G7605">
        <v>1111</v>
      </c>
      <c r="H7605">
        <v>3.5</v>
      </c>
      <c r="I7605">
        <v>0</v>
      </c>
      <c r="J7605">
        <v>0</v>
      </c>
      <c r="K7605">
        <v>0</v>
      </c>
      <c r="L7605" t="s">
        <v>41</v>
      </c>
      <c r="M7605" t="s">
        <v>20</v>
      </c>
      <c r="N7605" t="s">
        <v>21</v>
      </c>
      <c r="O7605" s="3">
        <f t="shared" si="597"/>
        <v>20.662100456621005</v>
      </c>
      <c r="P7605" s="3">
        <f t="shared" si="598"/>
        <v>1438.5416666666667</v>
      </c>
      <c r="Q7605" s="3">
        <f t="shared" si="596"/>
        <v>1417.8795662100458</v>
      </c>
      <c r="R7605" s="3">
        <f t="shared" si="599"/>
        <v>1278.0533162100458</v>
      </c>
      <c r="S7605" s="3">
        <f t="shared" si="600"/>
        <v>139.82625000000002</v>
      </c>
      <c r="T7605" s="3"/>
    </row>
    <row r="7606" spans="1:20" x14ac:dyDescent="0.25">
      <c r="A7606" s="1">
        <v>43386</v>
      </c>
      <c r="B7606">
        <v>1261</v>
      </c>
      <c r="C7606">
        <v>20</v>
      </c>
      <c r="D7606">
        <v>13.8</v>
      </c>
      <c r="E7606">
        <v>52</v>
      </c>
      <c r="F7606">
        <v>1.6</v>
      </c>
      <c r="G7606">
        <v>1088</v>
      </c>
      <c r="H7606">
        <v>4</v>
      </c>
      <c r="I7606">
        <v>0</v>
      </c>
      <c r="J7606">
        <v>0</v>
      </c>
      <c r="K7606">
        <v>0</v>
      </c>
      <c r="L7606" t="s">
        <v>41</v>
      </c>
      <c r="M7606" t="s">
        <v>20</v>
      </c>
      <c r="N7606" t="s">
        <v>21</v>
      </c>
      <c r="O7606" s="3">
        <f t="shared" si="597"/>
        <v>20.662100456621005</v>
      </c>
      <c r="P7606" s="3">
        <f t="shared" si="598"/>
        <v>1313.5416666666667</v>
      </c>
      <c r="Q7606" s="3">
        <f t="shared" si="596"/>
        <v>1292.8795662100458</v>
      </c>
      <c r="R7606" s="3">
        <f t="shared" si="599"/>
        <v>1165.2033162100458</v>
      </c>
      <c r="S7606" s="3">
        <f t="shared" si="600"/>
        <v>127.67625000000002</v>
      </c>
      <c r="T7606" s="3"/>
    </row>
    <row r="7607" spans="1:20" x14ac:dyDescent="0.25">
      <c r="A7607" s="1">
        <v>43386</v>
      </c>
      <c r="B7607">
        <v>1312</v>
      </c>
      <c r="C7607">
        <v>21</v>
      </c>
      <c r="D7607">
        <v>12.6</v>
      </c>
      <c r="E7607">
        <v>56</v>
      </c>
      <c r="F7607">
        <v>1.1000000000000001</v>
      </c>
      <c r="G7607">
        <v>1053</v>
      </c>
      <c r="H7607">
        <v>4</v>
      </c>
      <c r="I7607">
        <v>0</v>
      </c>
      <c r="J7607">
        <v>0</v>
      </c>
      <c r="K7607">
        <v>0</v>
      </c>
      <c r="L7607" t="s">
        <v>41</v>
      </c>
      <c r="M7607" t="s">
        <v>20</v>
      </c>
      <c r="N7607" t="s">
        <v>21</v>
      </c>
      <c r="O7607" s="3">
        <f t="shared" si="597"/>
        <v>20.662100456621005</v>
      </c>
      <c r="P7607" s="3">
        <f t="shared" si="598"/>
        <v>1366.6666666666667</v>
      </c>
      <c r="Q7607" s="3">
        <f t="shared" si="596"/>
        <v>1346.0045662100458</v>
      </c>
      <c r="R7607" s="3">
        <f t="shared" si="599"/>
        <v>1213.1645662100459</v>
      </c>
      <c r="S7607" s="3">
        <f t="shared" si="600"/>
        <v>132.84000000000003</v>
      </c>
      <c r="T7607" s="3"/>
    </row>
    <row r="7608" spans="1:20" x14ac:dyDescent="0.25">
      <c r="A7608" s="1">
        <v>43386</v>
      </c>
      <c r="B7608">
        <v>1147</v>
      </c>
      <c r="C7608">
        <v>22</v>
      </c>
      <c r="D7608">
        <v>11.7</v>
      </c>
      <c r="E7608">
        <v>60</v>
      </c>
      <c r="F7608">
        <v>0.5</v>
      </c>
      <c r="G7608">
        <v>1002</v>
      </c>
      <c r="H7608">
        <v>4.0999999999999996</v>
      </c>
      <c r="I7608">
        <v>0</v>
      </c>
      <c r="J7608">
        <v>0</v>
      </c>
      <c r="K7608">
        <v>0</v>
      </c>
      <c r="L7608" t="s">
        <v>41</v>
      </c>
      <c r="M7608" t="s">
        <v>20</v>
      </c>
      <c r="N7608" t="s">
        <v>21</v>
      </c>
      <c r="O7608" s="3">
        <f t="shared" si="597"/>
        <v>20.662100456621005</v>
      </c>
      <c r="P7608" s="3">
        <f t="shared" si="598"/>
        <v>1194.7916666666667</v>
      </c>
      <c r="Q7608" s="3">
        <f t="shared" si="596"/>
        <v>1174.1295662100458</v>
      </c>
      <c r="R7608" s="3">
        <f t="shared" si="599"/>
        <v>1057.9958162100459</v>
      </c>
      <c r="S7608" s="3">
        <f t="shared" si="600"/>
        <v>116.13375000000002</v>
      </c>
      <c r="T7608" s="3"/>
    </row>
    <row r="7609" spans="1:20" x14ac:dyDescent="0.25">
      <c r="A7609" s="1">
        <v>43386</v>
      </c>
      <c r="B7609">
        <v>971</v>
      </c>
      <c r="C7609">
        <v>23</v>
      </c>
      <c r="D7609">
        <v>11</v>
      </c>
      <c r="E7609">
        <v>62</v>
      </c>
      <c r="F7609">
        <v>0.3</v>
      </c>
      <c r="G7609">
        <v>946</v>
      </c>
      <c r="H7609">
        <v>3.9</v>
      </c>
      <c r="I7609">
        <v>0</v>
      </c>
      <c r="J7609">
        <v>0</v>
      </c>
      <c r="K7609">
        <v>0</v>
      </c>
      <c r="L7609" t="s">
        <v>41</v>
      </c>
      <c r="M7609" t="s">
        <v>20</v>
      </c>
      <c r="N7609" t="s">
        <v>21</v>
      </c>
      <c r="O7609" s="3">
        <f t="shared" si="597"/>
        <v>20.662100456621005</v>
      </c>
      <c r="P7609" s="3">
        <f t="shared" si="598"/>
        <v>1011.4583333333334</v>
      </c>
      <c r="Q7609" s="3">
        <f t="shared" si="596"/>
        <v>990.79623287671234</v>
      </c>
      <c r="R7609" s="3">
        <f t="shared" si="599"/>
        <v>892.48248287671231</v>
      </c>
      <c r="S7609" s="3">
        <f t="shared" si="600"/>
        <v>98.313750000000013</v>
      </c>
      <c r="T7609" s="3"/>
    </row>
    <row r="7610" spans="1:20" x14ac:dyDescent="0.25">
      <c r="A7610" s="1">
        <v>43387</v>
      </c>
      <c r="B7610">
        <v>811</v>
      </c>
      <c r="C7610">
        <v>0</v>
      </c>
      <c r="D7610">
        <v>10.4</v>
      </c>
      <c r="E7610">
        <v>59</v>
      </c>
      <c r="F7610">
        <v>0</v>
      </c>
      <c r="G7610">
        <v>971</v>
      </c>
      <c r="H7610">
        <v>2.7</v>
      </c>
      <c r="I7610">
        <v>0</v>
      </c>
      <c r="J7610">
        <v>0</v>
      </c>
      <c r="K7610">
        <v>0</v>
      </c>
      <c r="L7610" t="s">
        <v>41</v>
      </c>
      <c r="M7610" t="s">
        <v>20</v>
      </c>
      <c r="N7610" t="s">
        <v>21</v>
      </c>
      <c r="O7610" s="3">
        <f t="shared" si="597"/>
        <v>20.662100456621005</v>
      </c>
      <c r="P7610" s="3">
        <f t="shared" si="598"/>
        <v>844.79166666666674</v>
      </c>
      <c r="Q7610" s="3">
        <f t="shared" si="596"/>
        <v>824.12956621004571</v>
      </c>
      <c r="R7610" s="3">
        <f t="shared" si="599"/>
        <v>742.01581621004573</v>
      </c>
      <c r="S7610" s="3">
        <f t="shared" si="600"/>
        <v>82.11375000000001</v>
      </c>
      <c r="T7610" s="3"/>
    </row>
    <row r="7611" spans="1:20" x14ac:dyDescent="0.25">
      <c r="A7611" s="1">
        <v>43387</v>
      </c>
      <c r="B7611">
        <v>584</v>
      </c>
      <c r="C7611">
        <v>1</v>
      </c>
      <c r="D7611">
        <v>9.5</v>
      </c>
      <c r="E7611">
        <v>65</v>
      </c>
      <c r="F7611">
        <v>0.9</v>
      </c>
      <c r="G7611">
        <v>990</v>
      </c>
      <c r="H7611">
        <v>3.2</v>
      </c>
      <c r="I7611">
        <v>0</v>
      </c>
      <c r="J7611">
        <v>0</v>
      </c>
      <c r="K7611">
        <v>0</v>
      </c>
      <c r="L7611" t="s">
        <v>41</v>
      </c>
      <c r="M7611" t="s">
        <v>20</v>
      </c>
      <c r="N7611" t="s">
        <v>21</v>
      </c>
      <c r="O7611" s="3">
        <f t="shared" si="597"/>
        <v>20.662100456621005</v>
      </c>
      <c r="P7611" s="3">
        <f t="shared" si="598"/>
        <v>608.33333333333337</v>
      </c>
      <c r="Q7611" s="3">
        <f t="shared" si="596"/>
        <v>587.67123287671234</v>
      </c>
      <c r="R7611" s="3">
        <f t="shared" si="599"/>
        <v>528.54123287671234</v>
      </c>
      <c r="S7611" s="3">
        <f t="shared" si="600"/>
        <v>59.13000000000001</v>
      </c>
      <c r="T7611" s="3"/>
    </row>
    <row r="7612" spans="1:20" x14ac:dyDescent="0.25">
      <c r="A7612" s="1">
        <v>43387</v>
      </c>
      <c r="B7612">
        <v>429</v>
      </c>
      <c r="C7612">
        <v>2</v>
      </c>
      <c r="D7612">
        <v>9.1</v>
      </c>
      <c r="E7612">
        <v>68</v>
      </c>
      <c r="F7612">
        <v>0.3</v>
      </c>
      <c r="G7612">
        <v>921</v>
      </c>
      <c r="H7612">
        <v>3.4</v>
      </c>
      <c r="I7612">
        <v>0</v>
      </c>
      <c r="J7612">
        <v>0</v>
      </c>
      <c r="K7612">
        <v>0</v>
      </c>
      <c r="L7612" t="s">
        <v>41</v>
      </c>
      <c r="M7612" t="s">
        <v>20</v>
      </c>
      <c r="N7612" t="s">
        <v>21</v>
      </c>
      <c r="O7612" s="3">
        <f t="shared" si="597"/>
        <v>20.662100456621005</v>
      </c>
      <c r="P7612" s="3">
        <f t="shared" si="598"/>
        <v>446.87500000000006</v>
      </c>
      <c r="Q7612" s="3">
        <f t="shared" si="596"/>
        <v>426.21289954337908</v>
      </c>
      <c r="R7612" s="3">
        <f t="shared" si="599"/>
        <v>382.77664954337905</v>
      </c>
      <c r="S7612" s="3">
        <f t="shared" si="600"/>
        <v>43.436250000000008</v>
      </c>
      <c r="T7612" s="3"/>
    </row>
    <row r="7613" spans="1:20" x14ac:dyDescent="0.25">
      <c r="A7613" s="1">
        <v>43387</v>
      </c>
      <c r="B7613">
        <v>308</v>
      </c>
      <c r="C7613">
        <v>3</v>
      </c>
      <c r="D7613">
        <v>8.4</v>
      </c>
      <c r="E7613">
        <v>73</v>
      </c>
      <c r="F7613">
        <v>0.4</v>
      </c>
      <c r="G7613">
        <v>820</v>
      </c>
      <c r="H7613">
        <v>3.8</v>
      </c>
      <c r="I7613">
        <v>0</v>
      </c>
      <c r="J7613">
        <v>0</v>
      </c>
      <c r="K7613">
        <v>0</v>
      </c>
      <c r="L7613" t="s">
        <v>41</v>
      </c>
      <c r="M7613" t="s">
        <v>20</v>
      </c>
      <c r="N7613" t="s">
        <v>21</v>
      </c>
      <c r="O7613" s="3">
        <f t="shared" si="597"/>
        <v>20.662100456621005</v>
      </c>
      <c r="P7613" s="3">
        <f t="shared" si="598"/>
        <v>320.83333333333337</v>
      </c>
      <c r="Q7613" s="3">
        <f t="shared" si="596"/>
        <v>300.17123287671234</v>
      </c>
      <c r="R7613" s="3">
        <f t="shared" si="599"/>
        <v>268.98623287671234</v>
      </c>
      <c r="S7613" s="3">
        <f t="shared" si="600"/>
        <v>31.185000000000006</v>
      </c>
      <c r="T7613" s="3"/>
    </row>
    <row r="7614" spans="1:20" x14ac:dyDescent="0.25">
      <c r="A7614" s="1">
        <v>43387</v>
      </c>
      <c r="B7614">
        <v>185</v>
      </c>
      <c r="C7614">
        <v>4</v>
      </c>
      <c r="D7614">
        <v>7.9</v>
      </c>
      <c r="E7614">
        <v>76</v>
      </c>
      <c r="F7614">
        <v>1.3</v>
      </c>
      <c r="G7614">
        <v>771</v>
      </c>
      <c r="H7614">
        <v>3.9</v>
      </c>
      <c r="I7614">
        <v>0</v>
      </c>
      <c r="J7614">
        <v>0</v>
      </c>
      <c r="K7614">
        <v>0</v>
      </c>
      <c r="L7614" t="s">
        <v>41</v>
      </c>
      <c r="M7614" t="s">
        <v>20</v>
      </c>
      <c r="N7614" t="s">
        <v>21</v>
      </c>
      <c r="O7614" s="3">
        <f t="shared" si="597"/>
        <v>20.662100456621005</v>
      </c>
      <c r="P7614" s="3">
        <f t="shared" si="598"/>
        <v>192.70833333333334</v>
      </c>
      <c r="Q7614" s="3">
        <f t="shared" si="596"/>
        <v>172.04623287671234</v>
      </c>
      <c r="R7614" s="3">
        <f t="shared" si="599"/>
        <v>153.31498287671235</v>
      </c>
      <c r="S7614" s="3">
        <f t="shared" si="600"/>
        <v>18.731250000000003</v>
      </c>
      <c r="T7614" s="3"/>
    </row>
    <row r="7615" spans="1:20" x14ac:dyDescent="0.25">
      <c r="A7615" s="1">
        <v>43387</v>
      </c>
      <c r="B7615">
        <v>110</v>
      </c>
      <c r="C7615">
        <v>5</v>
      </c>
      <c r="D7615">
        <v>7.6</v>
      </c>
      <c r="E7615">
        <v>79</v>
      </c>
      <c r="F7615">
        <v>0.3</v>
      </c>
      <c r="G7615">
        <v>765</v>
      </c>
      <c r="H7615">
        <v>4.0999999999999996</v>
      </c>
      <c r="I7615">
        <v>0</v>
      </c>
      <c r="J7615">
        <v>0</v>
      </c>
      <c r="K7615">
        <v>0</v>
      </c>
      <c r="L7615" t="s">
        <v>41</v>
      </c>
      <c r="M7615" t="s">
        <v>20</v>
      </c>
      <c r="N7615" t="s">
        <v>21</v>
      </c>
      <c r="O7615" s="3">
        <f t="shared" si="597"/>
        <v>20.662100456621005</v>
      </c>
      <c r="P7615" s="3">
        <f t="shared" si="598"/>
        <v>114.58333333333334</v>
      </c>
      <c r="Q7615" s="3">
        <f t="shared" si="596"/>
        <v>93.921232876712338</v>
      </c>
      <c r="R7615" s="3">
        <f t="shared" si="599"/>
        <v>82.783732876712335</v>
      </c>
      <c r="S7615" s="3">
        <f t="shared" si="600"/>
        <v>11.137500000000001</v>
      </c>
      <c r="T7615" s="3"/>
    </row>
    <row r="7616" spans="1:20" x14ac:dyDescent="0.25">
      <c r="A7616" s="1">
        <v>43387</v>
      </c>
      <c r="B7616">
        <v>150</v>
      </c>
      <c r="C7616">
        <v>6</v>
      </c>
      <c r="D7616">
        <v>7.2</v>
      </c>
      <c r="E7616">
        <v>80</v>
      </c>
      <c r="F7616">
        <v>0.7</v>
      </c>
      <c r="G7616">
        <v>729</v>
      </c>
      <c r="H7616">
        <v>3.9</v>
      </c>
      <c r="I7616">
        <v>0</v>
      </c>
      <c r="J7616">
        <v>0</v>
      </c>
      <c r="K7616">
        <v>0</v>
      </c>
      <c r="L7616" t="s">
        <v>41</v>
      </c>
      <c r="M7616" t="s">
        <v>20</v>
      </c>
      <c r="N7616" t="s">
        <v>21</v>
      </c>
      <c r="O7616" s="3">
        <f t="shared" si="597"/>
        <v>20.662100456621005</v>
      </c>
      <c r="P7616" s="3">
        <f t="shared" si="598"/>
        <v>156.25</v>
      </c>
      <c r="Q7616" s="3">
        <f t="shared" si="596"/>
        <v>135.587899543379</v>
      </c>
      <c r="R7616" s="3">
        <f t="shared" si="599"/>
        <v>120.400399543379</v>
      </c>
      <c r="S7616" s="3">
        <f t="shared" si="600"/>
        <v>15.187500000000002</v>
      </c>
      <c r="T7616" s="3"/>
    </row>
    <row r="7617" spans="1:20" x14ac:dyDescent="0.25">
      <c r="A7617" s="1">
        <v>43387</v>
      </c>
      <c r="B7617">
        <v>304</v>
      </c>
      <c r="C7617">
        <v>7</v>
      </c>
      <c r="D7617">
        <v>6.9</v>
      </c>
      <c r="E7617">
        <v>81</v>
      </c>
      <c r="F7617">
        <v>0.8</v>
      </c>
      <c r="G7617">
        <v>665</v>
      </c>
      <c r="H7617">
        <v>3.8</v>
      </c>
      <c r="I7617">
        <v>0.01</v>
      </c>
      <c r="J7617">
        <v>0</v>
      </c>
      <c r="K7617">
        <v>0</v>
      </c>
      <c r="L7617" t="s">
        <v>41</v>
      </c>
      <c r="M7617" t="s">
        <v>20</v>
      </c>
      <c r="N7617" t="s">
        <v>21</v>
      </c>
      <c r="O7617" s="3">
        <f t="shared" si="597"/>
        <v>20.662100456621005</v>
      </c>
      <c r="P7617" s="3">
        <f t="shared" si="598"/>
        <v>316.66666666666669</v>
      </c>
      <c r="Q7617" s="3">
        <f t="shared" si="596"/>
        <v>296.00456621004571</v>
      </c>
      <c r="R7617" s="3">
        <f t="shared" si="599"/>
        <v>265.22456621004568</v>
      </c>
      <c r="S7617" s="3">
        <f t="shared" si="600"/>
        <v>30.780000000000005</v>
      </c>
      <c r="T7617" s="3"/>
    </row>
    <row r="7618" spans="1:20" x14ac:dyDescent="0.25">
      <c r="A7618" s="1">
        <v>43387</v>
      </c>
      <c r="B7618">
        <v>556</v>
      </c>
      <c r="C7618">
        <v>8</v>
      </c>
      <c r="D7618">
        <v>7.5</v>
      </c>
      <c r="E7618">
        <v>72</v>
      </c>
      <c r="F7618">
        <v>1.1000000000000001</v>
      </c>
      <c r="G7618">
        <v>697</v>
      </c>
      <c r="H7618">
        <v>2.7</v>
      </c>
      <c r="I7618">
        <v>0.34</v>
      </c>
      <c r="J7618">
        <v>0</v>
      </c>
      <c r="K7618">
        <v>0</v>
      </c>
      <c r="L7618" t="s">
        <v>41</v>
      </c>
      <c r="M7618" t="s">
        <v>20</v>
      </c>
      <c r="N7618" t="s">
        <v>21</v>
      </c>
      <c r="O7618" s="3">
        <f t="shared" si="597"/>
        <v>20.662100456621005</v>
      </c>
      <c r="P7618" s="3">
        <f t="shared" si="598"/>
        <v>579.16666666666674</v>
      </c>
      <c r="Q7618" s="3">
        <f t="shared" ref="Q7618:Q7681" si="601">P7618-O7618</f>
        <v>558.50456621004571</v>
      </c>
      <c r="R7618" s="3">
        <f t="shared" si="599"/>
        <v>502.20956621004569</v>
      </c>
      <c r="S7618" s="3">
        <f t="shared" si="600"/>
        <v>56.295000000000009</v>
      </c>
      <c r="T7618" s="3"/>
    </row>
    <row r="7619" spans="1:20" x14ac:dyDescent="0.25">
      <c r="A7619" s="1">
        <v>43387</v>
      </c>
      <c r="B7619">
        <v>775</v>
      </c>
      <c r="C7619">
        <v>9</v>
      </c>
      <c r="D7619">
        <v>10.1</v>
      </c>
      <c r="E7619">
        <v>60</v>
      </c>
      <c r="F7619">
        <v>0.8</v>
      </c>
      <c r="G7619">
        <v>726</v>
      </c>
      <c r="H7619">
        <v>2.6</v>
      </c>
      <c r="I7619">
        <v>1.02</v>
      </c>
      <c r="J7619">
        <v>0</v>
      </c>
      <c r="K7619">
        <v>0</v>
      </c>
      <c r="L7619" t="s">
        <v>41</v>
      </c>
      <c r="M7619" t="s">
        <v>20</v>
      </c>
      <c r="N7619" t="s">
        <v>21</v>
      </c>
      <c r="O7619" s="3">
        <f t="shared" ref="O7619:O7682" si="602">$V$7</f>
        <v>20.662100456621005</v>
      </c>
      <c r="P7619" s="3">
        <f t="shared" ref="P7619:P7682" si="603">$V$10*B7619</f>
        <v>807.29166666666674</v>
      </c>
      <c r="Q7619" s="3">
        <f t="shared" si="601"/>
        <v>786.62956621004571</v>
      </c>
      <c r="R7619" s="3">
        <f t="shared" ref="R7619:R7682" si="604">Q7619-S7619</f>
        <v>708.16081621004571</v>
      </c>
      <c r="S7619" s="3">
        <f t="shared" ref="S7619:S7682" si="605">9.72%*P7619</f>
        <v>78.468750000000014</v>
      </c>
      <c r="T7619" s="3"/>
    </row>
    <row r="7620" spans="1:20" x14ac:dyDescent="0.25">
      <c r="A7620" s="1">
        <v>43387</v>
      </c>
      <c r="B7620">
        <v>847</v>
      </c>
      <c r="C7620">
        <v>10</v>
      </c>
      <c r="D7620">
        <v>13.3</v>
      </c>
      <c r="E7620">
        <v>47</v>
      </c>
      <c r="F7620">
        <v>0.5</v>
      </c>
      <c r="G7620">
        <v>818</v>
      </c>
      <c r="H7620">
        <v>2.2000000000000002</v>
      </c>
      <c r="I7620">
        <v>1.67</v>
      </c>
      <c r="J7620">
        <v>0</v>
      </c>
      <c r="K7620">
        <v>0</v>
      </c>
      <c r="L7620" t="s">
        <v>41</v>
      </c>
      <c r="M7620" t="s">
        <v>20</v>
      </c>
      <c r="N7620" t="s">
        <v>21</v>
      </c>
      <c r="O7620" s="3">
        <f t="shared" si="602"/>
        <v>20.662100456621005</v>
      </c>
      <c r="P7620" s="3">
        <f t="shared" si="603"/>
        <v>882.29166666666674</v>
      </c>
      <c r="Q7620" s="3">
        <f t="shared" si="601"/>
        <v>861.62956621004571</v>
      </c>
      <c r="R7620" s="3">
        <f t="shared" si="604"/>
        <v>775.87081621004563</v>
      </c>
      <c r="S7620" s="3">
        <f t="shared" si="605"/>
        <v>85.75875000000002</v>
      </c>
      <c r="T7620" s="3"/>
    </row>
    <row r="7621" spans="1:20" x14ac:dyDescent="0.25">
      <c r="A7621" s="1">
        <v>43387</v>
      </c>
      <c r="B7621">
        <v>1056</v>
      </c>
      <c r="C7621">
        <v>11</v>
      </c>
      <c r="D7621">
        <v>16.2</v>
      </c>
      <c r="E7621">
        <v>41</v>
      </c>
      <c r="F7621">
        <v>1</v>
      </c>
      <c r="G7621">
        <v>878</v>
      </c>
      <c r="H7621">
        <v>2.9</v>
      </c>
      <c r="I7621">
        <v>2.11</v>
      </c>
      <c r="J7621">
        <v>0</v>
      </c>
      <c r="K7621">
        <v>0</v>
      </c>
      <c r="L7621" t="s">
        <v>41</v>
      </c>
      <c r="M7621" t="s">
        <v>20</v>
      </c>
      <c r="N7621" t="s">
        <v>21</v>
      </c>
      <c r="O7621" s="3">
        <f t="shared" si="602"/>
        <v>20.662100456621005</v>
      </c>
      <c r="P7621" s="3">
        <f t="shared" si="603"/>
        <v>1100</v>
      </c>
      <c r="Q7621" s="3">
        <f t="shared" si="601"/>
        <v>1079.3378995433791</v>
      </c>
      <c r="R7621" s="3">
        <f t="shared" si="604"/>
        <v>972.41789954337901</v>
      </c>
      <c r="S7621" s="3">
        <f t="shared" si="605"/>
        <v>106.92000000000002</v>
      </c>
      <c r="T7621" s="3"/>
    </row>
    <row r="7622" spans="1:20" x14ac:dyDescent="0.25">
      <c r="A7622" s="1">
        <v>43387</v>
      </c>
      <c r="B7622">
        <v>1394</v>
      </c>
      <c r="C7622">
        <v>12</v>
      </c>
      <c r="D7622">
        <v>17.2</v>
      </c>
      <c r="E7622">
        <v>33</v>
      </c>
      <c r="F7622">
        <v>1.1000000000000001</v>
      </c>
      <c r="G7622">
        <v>1258</v>
      </c>
      <c r="H7622">
        <v>0.7</v>
      </c>
      <c r="I7622">
        <v>2.2799999999999998</v>
      </c>
      <c r="J7622">
        <v>0</v>
      </c>
      <c r="K7622">
        <v>0</v>
      </c>
      <c r="L7622" t="s">
        <v>41</v>
      </c>
      <c r="M7622" t="s">
        <v>20</v>
      </c>
      <c r="N7622" t="s">
        <v>21</v>
      </c>
      <c r="O7622" s="3">
        <f t="shared" si="602"/>
        <v>20.662100456621005</v>
      </c>
      <c r="P7622" s="3">
        <f t="shared" si="603"/>
        <v>1452.0833333333335</v>
      </c>
      <c r="Q7622" s="3">
        <f t="shared" si="601"/>
        <v>1431.4212328767126</v>
      </c>
      <c r="R7622" s="3">
        <f t="shared" si="604"/>
        <v>1290.2787328767126</v>
      </c>
      <c r="S7622" s="3">
        <f t="shared" si="605"/>
        <v>141.14250000000004</v>
      </c>
      <c r="T7622" s="3"/>
    </row>
    <row r="7623" spans="1:20" x14ac:dyDescent="0.25">
      <c r="A7623" s="1">
        <v>43387</v>
      </c>
      <c r="B7623">
        <v>1593</v>
      </c>
      <c r="C7623">
        <v>13</v>
      </c>
      <c r="D7623">
        <v>18.100000000000001</v>
      </c>
      <c r="E7623">
        <v>32</v>
      </c>
      <c r="F7623">
        <v>1.5</v>
      </c>
      <c r="G7623">
        <v>1684</v>
      </c>
      <c r="H7623">
        <v>1.1000000000000001</v>
      </c>
      <c r="I7623">
        <v>2.21</v>
      </c>
      <c r="J7623">
        <v>0</v>
      </c>
      <c r="K7623">
        <v>0</v>
      </c>
      <c r="L7623" t="s">
        <v>41</v>
      </c>
      <c r="M7623" t="s">
        <v>20</v>
      </c>
      <c r="N7623" t="s">
        <v>21</v>
      </c>
      <c r="O7623" s="3">
        <f t="shared" si="602"/>
        <v>20.662100456621005</v>
      </c>
      <c r="P7623" s="3">
        <f t="shared" si="603"/>
        <v>1659.3750000000002</v>
      </c>
      <c r="Q7623" s="3">
        <f t="shared" si="601"/>
        <v>1638.7128995433793</v>
      </c>
      <c r="R7623" s="3">
        <f t="shared" si="604"/>
        <v>1477.4216495433793</v>
      </c>
      <c r="S7623" s="3">
        <f t="shared" si="605"/>
        <v>161.29125000000005</v>
      </c>
      <c r="T7623" s="3"/>
    </row>
    <row r="7624" spans="1:20" x14ac:dyDescent="0.25">
      <c r="A7624" s="1">
        <v>43387</v>
      </c>
      <c r="B7624">
        <v>1767</v>
      </c>
      <c r="C7624">
        <v>14</v>
      </c>
      <c r="D7624">
        <v>18.899999999999999</v>
      </c>
      <c r="E7624">
        <v>31</v>
      </c>
      <c r="F7624">
        <v>2.6</v>
      </c>
      <c r="G7624">
        <v>1936</v>
      </c>
      <c r="H7624">
        <v>1.3</v>
      </c>
      <c r="I7624">
        <v>2.37</v>
      </c>
      <c r="J7624">
        <v>0</v>
      </c>
      <c r="K7624">
        <v>0</v>
      </c>
      <c r="L7624" t="s">
        <v>41</v>
      </c>
      <c r="M7624" t="s">
        <v>20</v>
      </c>
      <c r="N7624" t="s">
        <v>21</v>
      </c>
      <c r="O7624" s="3">
        <f t="shared" si="602"/>
        <v>20.662100456621005</v>
      </c>
      <c r="P7624" s="3">
        <f t="shared" si="603"/>
        <v>1840.6250000000002</v>
      </c>
      <c r="Q7624" s="3">
        <f t="shared" si="601"/>
        <v>1819.9628995433793</v>
      </c>
      <c r="R7624" s="3">
        <f t="shared" si="604"/>
        <v>1641.0541495433793</v>
      </c>
      <c r="S7624" s="3">
        <f t="shared" si="605"/>
        <v>178.90875000000003</v>
      </c>
      <c r="T7624" s="3"/>
    </row>
    <row r="7625" spans="1:20" x14ac:dyDescent="0.25">
      <c r="A7625" s="1">
        <v>43387</v>
      </c>
      <c r="B7625">
        <v>1948</v>
      </c>
      <c r="C7625">
        <v>15</v>
      </c>
      <c r="D7625">
        <v>20.100000000000001</v>
      </c>
      <c r="E7625">
        <v>32</v>
      </c>
      <c r="F7625">
        <v>2.4</v>
      </c>
      <c r="G7625">
        <v>1893</v>
      </c>
      <c r="H7625">
        <v>2.8</v>
      </c>
      <c r="I7625">
        <v>2</v>
      </c>
      <c r="J7625">
        <v>0</v>
      </c>
      <c r="K7625">
        <v>0</v>
      </c>
      <c r="L7625" t="s">
        <v>41</v>
      </c>
      <c r="M7625" t="s">
        <v>20</v>
      </c>
      <c r="N7625" t="s">
        <v>21</v>
      </c>
      <c r="O7625" s="3">
        <f t="shared" si="602"/>
        <v>20.662100456621005</v>
      </c>
      <c r="P7625" s="3">
        <f t="shared" si="603"/>
        <v>2029.1666666666667</v>
      </c>
      <c r="Q7625" s="3">
        <f t="shared" si="601"/>
        <v>2008.5045662100458</v>
      </c>
      <c r="R7625" s="3">
        <f t="shared" si="604"/>
        <v>1811.2695662100459</v>
      </c>
      <c r="S7625" s="3">
        <f t="shared" si="605"/>
        <v>197.23500000000001</v>
      </c>
      <c r="T7625" s="3"/>
    </row>
    <row r="7626" spans="1:20" x14ac:dyDescent="0.25">
      <c r="A7626" s="1">
        <v>43387</v>
      </c>
      <c r="B7626">
        <v>2097</v>
      </c>
      <c r="C7626">
        <v>16</v>
      </c>
      <c r="D7626">
        <v>19.100000000000001</v>
      </c>
      <c r="E7626">
        <v>31</v>
      </c>
      <c r="F7626">
        <v>2.1</v>
      </c>
      <c r="G7626">
        <v>1960</v>
      </c>
      <c r="H7626">
        <v>1.5</v>
      </c>
      <c r="I7626">
        <v>1.27</v>
      </c>
      <c r="J7626">
        <v>0</v>
      </c>
      <c r="K7626">
        <v>0</v>
      </c>
      <c r="L7626" t="s">
        <v>41</v>
      </c>
      <c r="M7626" t="s">
        <v>20</v>
      </c>
      <c r="N7626" t="s">
        <v>21</v>
      </c>
      <c r="O7626" s="3">
        <f t="shared" si="602"/>
        <v>20.662100456621005</v>
      </c>
      <c r="P7626" s="3">
        <f t="shared" si="603"/>
        <v>2184.375</v>
      </c>
      <c r="Q7626" s="3">
        <f t="shared" si="601"/>
        <v>2163.7128995433791</v>
      </c>
      <c r="R7626" s="3">
        <f t="shared" si="604"/>
        <v>1951.3916495433791</v>
      </c>
      <c r="S7626" s="3">
        <f t="shared" si="605"/>
        <v>212.32125000000002</v>
      </c>
      <c r="T7626" s="3"/>
    </row>
    <row r="7627" spans="1:20" x14ac:dyDescent="0.25">
      <c r="A7627" s="1">
        <v>43387</v>
      </c>
      <c r="B7627">
        <v>1990</v>
      </c>
      <c r="C7627">
        <v>17</v>
      </c>
      <c r="D7627">
        <v>18.2</v>
      </c>
      <c r="E7627">
        <v>43</v>
      </c>
      <c r="F7627">
        <v>2.2999999999999998</v>
      </c>
      <c r="G7627">
        <v>1925</v>
      </c>
      <c r="H7627">
        <v>5.4</v>
      </c>
      <c r="I7627">
        <v>0.68</v>
      </c>
      <c r="J7627">
        <v>0</v>
      </c>
      <c r="K7627">
        <v>0</v>
      </c>
      <c r="L7627" t="s">
        <v>41</v>
      </c>
      <c r="M7627" t="s">
        <v>20</v>
      </c>
      <c r="N7627" t="s">
        <v>21</v>
      </c>
      <c r="O7627" s="3">
        <f t="shared" si="602"/>
        <v>20.662100456621005</v>
      </c>
      <c r="P7627" s="3">
        <f t="shared" si="603"/>
        <v>2072.916666666667</v>
      </c>
      <c r="Q7627" s="3">
        <f t="shared" si="601"/>
        <v>2052.2545662100461</v>
      </c>
      <c r="R7627" s="3">
        <f t="shared" si="604"/>
        <v>1850.7670662100461</v>
      </c>
      <c r="S7627" s="3">
        <f t="shared" si="605"/>
        <v>201.48750000000004</v>
      </c>
      <c r="T7627" s="3"/>
    </row>
    <row r="7628" spans="1:20" x14ac:dyDescent="0.25">
      <c r="A7628" s="1">
        <v>43387</v>
      </c>
      <c r="B7628">
        <v>1662</v>
      </c>
      <c r="C7628">
        <v>18</v>
      </c>
      <c r="D7628">
        <v>16.2</v>
      </c>
      <c r="E7628">
        <v>58</v>
      </c>
      <c r="F7628">
        <v>2.4</v>
      </c>
      <c r="G7628">
        <v>1991</v>
      </c>
      <c r="H7628">
        <v>7.9</v>
      </c>
      <c r="I7628">
        <v>0.12</v>
      </c>
      <c r="J7628">
        <v>0</v>
      </c>
      <c r="K7628">
        <v>0</v>
      </c>
      <c r="L7628" t="s">
        <v>41</v>
      </c>
      <c r="M7628" t="s">
        <v>20</v>
      </c>
      <c r="N7628" t="s">
        <v>21</v>
      </c>
      <c r="O7628" s="3">
        <f t="shared" si="602"/>
        <v>20.662100456621005</v>
      </c>
      <c r="P7628" s="3">
        <f t="shared" si="603"/>
        <v>1731.2500000000002</v>
      </c>
      <c r="Q7628" s="3">
        <f t="shared" si="601"/>
        <v>1710.5878995433793</v>
      </c>
      <c r="R7628" s="3">
        <f t="shared" si="604"/>
        <v>1542.3103995433794</v>
      </c>
      <c r="S7628" s="3">
        <f t="shared" si="605"/>
        <v>168.27750000000003</v>
      </c>
      <c r="T7628" s="3"/>
    </row>
    <row r="7629" spans="1:20" x14ac:dyDescent="0.25">
      <c r="A7629" s="1">
        <v>43387</v>
      </c>
      <c r="B7629">
        <v>1377</v>
      </c>
      <c r="C7629">
        <v>19</v>
      </c>
      <c r="D7629">
        <v>15.1</v>
      </c>
      <c r="E7629">
        <v>60</v>
      </c>
      <c r="F7629">
        <v>2.9</v>
      </c>
      <c r="G7629">
        <v>1979</v>
      </c>
      <c r="H7629">
        <v>7.3</v>
      </c>
      <c r="I7629">
        <v>0</v>
      </c>
      <c r="J7629">
        <v>0</v>
      </c>
      <c r="K7629">
        <v>0</v>
      </c>
      <c r="L7629" t="s">
        <v>41</v>
      </c>
      <c r="M7629" t="s">
        <v>20</v>
      </c>
      <c r="N7629" t="s">
        <v>21</v>
      </c>
      <c r="O7629" s="3">
        <f t="shared" si="602"/>
        <v>20.662100456621005</v>
      </c>
      <c r="P7629" s="3">
        <f t="shared" si="603"/>
        <v>1434.375</v>
      </c>
      <c r="Q7629" s="3">
        <f t="shared" si="601"/>
        <v>1413.7128995433791</v>
      </c>
      <c r="R7629" s="3">
        <f t="shared" si="604"/>
        <v>1274.291649543379</v>
      </c>
      <c r="S7629" s="3">
        <f t="shared" si="605"/>
        <v>139.42125000000001</v>
      </c>
      <c r="T7629" s="3"/>
    </row>
    <row r="7630" spans="1:20" x14ac:dyDescent="0.25">
      <c r="A7630" s="1">
        <v>43387</v>
      </c>
      <c r="B7630">
        <v>1306</v>
      </c>
      <c r="C7630">
        <v>20</v>
      </c>
      <c r="D7630">
        <v>14.4</v>
      </c>
      <c r="E7630">
        <v>61</v>
      </c>
      <c r="F7630">
        <v>2.2999999999999998</v>
      </c>
      <c r="G7630">
        <v>1945</v>
      </c>
      <c r="H7630">
        <v>6.9</v>
      </c>
      <c r="I7630">
        <v>0</v>
      </c>
      <c r="J7630">
        <v>0</v>
      </c>
      <c r="K7630">
        <v>0</v>
      </c>
      <c r="L7630" t="s">
        <v>41</v>
      </c>
      <c r="M7630" t="s">
        <v>20</v>
      </c>
      <c r="N7630" t="s">
        <v>21</v>
      </c>
      <c r="O7630" s="3">
        <f t="shared" si="602"/>
        <v>20.662100456621005</v>
      </c>
      <c r="P7630" s="3">
        <f t="shared" si="603"/>
        <v>1360.4166666666667</v>
      </c>
      <c r="Q7630" s="3">
        <f t="shared" si="601"/>
        <v>1339.7545662100458</v>
      </c>
      <c r="R7630" s="3">
        <f t="shared" si="604"/>
        <v>1207.5220662100458</v>
      </c>
      <c r="S7630" s="3">
        <f t="shared" si="605"/>
        <v>132.23250000000002</v>
      </c>
      <c r="T7630" s="3"/>
    </row>
    <row r="7631" spans="1:20" x14ac:dyDescent="0.25">
      <c r="A7631" s="1">
        <v>43387</v>
      </c>
      <c r="B7631">
        <v>1261</v>
      </c>
      <c r="C7631">
        <v>21</v>
      </c>
      <c r="D7631">
        <v>13.8</v>
      </c>
      <c r="E7631">
        <v>66</v>
      </c>
      <c r="F7631">
        <v>2.4</v>
      </c>
      <c r="G7631">
        <v>1897</v>
      </c>
      <c r="H7631">
        <v>7.5</v>
      </c>
      <c r="I7631">
        <v>0</v>
      </c>
      <c r="J7631">
        <v>0</v>
      </c>
      <c r="K7631">
        <v>0</v>
      </c>
      <c r="L7631" t="s">
        <v>41</v>
      </c>
      <c r="M7631" t="s">
        <v>20</v>
      </c>
      <c r="N7631" t="s">
        <v>21</v>
      </c>
      <c r="O7631" s="3">
        <f t="shared" si="602"/>
        <v>20.662100456621005</v>
      </c>
      <c r="P7631" s="3">
        <f t="shared" si="603"/>
        <v>1313.5416666666667</v>
      </c>
      <c r="Q7631" s="3">
        <f t="shared" si="601"/>
        <v>1292.8795662100458</v>
      </c>
      <c r="R7631" s="3">
        <f t="shared" si="604"/>
        <v>1165.2033162100458</v>
      </c>
      <c r="S7631" s="3">
        <f t="shared" si="605"/>
        <v>127.67625000000002</v>
      </c>
      <c r="T7631" s="3"/>
    </row>
    <row r="7632" spans="1:20" x14ac:dyDescent="0.25">
      <c r="A7632" s="1">
        <v>43387</v>
      </c>
      <c r="B7632">
        <v>1029</v>
      </c>
      <c r="C7632">
        <v>22</v>
      </c>
      <c r="D7632">
        <v>13.5</v>
      </c>
      <c r="E7632">
        <v>71</v>
      </c>
      <c r="F7632">
        <v>1.7</v>
      </c>
      <c r="G7632">
        <v>1711</v>
      </c>
      <c r="H7632">
        <v>8.3000000000000007</v>
      </c>
      <c r="I7632">
        <v>0</v>
      </c>
      <c r="J7632">
        <v>0</v>
      </c>
      <c r="K7632">
        <v>0</v>
      </c>
      <c r="L7632" t="s">
        <v>41</v>
      </c>
      <c r="M7632" t="s">
        <v>20</v>
      </c>
      <c r="N7632" t="s">
        <v>21</v>
      </c>
      <c r="O7632" s="3">
        <f t="shared" si="602"/>
        <v>20.662100456621005</v>
      </c>
      <c r="P7632" s="3">
        <f t="shared" si="603"/>
        <v>1071.875</v>
      </c>
      <c r="Q7632" s="3">
        <f t="shared" si="601"/>
        <v>1051.2128995433791</v>
      </c>
      <c r="R7632" s="3">
        <f t="shared" si="604"/>
        <v>947.02664954337911</v>
      </c>
      <c r="S7632" s="3">
        <f t="shared" si="605"/>
        <v>104.18625000000002</v>
      </c>
      <c r="T7632" s="3"/>
    </row>
    <row r="7633" spans="1:20" x14ac:dyDescent="0.25">
      <c r="A7633" s="1">
        <v>43387</v>
      </c>
      <c r="B7633">
        <v>810</v>
      </c>
      <c r="C7633">
        <v>23</v>
      </c>
      <c r="D7633">
        <v>13.2</v>
      </c>
      <c r="E7633">
        <v>73</v>
      </c>
      <c r="F7633">
        <v>1.2</v>
      </c>
      <c r="G7633">
        <v>1639</v>
      </c>
      <c r="H7633">
        <v>8.4</v>
      </c>
      <c r="I7633">
        <v>0</v>
      </c>
      <c r="J7633">
        <v>0</v>
      </c>
      <c r="K7633">
        <v>0</v>
      </c>
      <c r="L7633" t="s">
        <v>41</v>
      </c>
      <c r="M7633" t="s">
        <v>20</v>
      </c>
      <c r="N7633" t="s">
        <v>21</v>
      </c>
      <c r="O7633" s="3">
        <f t="shared" si="602"/>
        <v>20.662100456621005</v>
      </c>
      <c r="P7633" s="3">
        <f t="shared" si="603"/>
        <v>843.75000000000011</v>
      </c>
      <c r="Q7633" s="3">
        <f t="shared" si="601"/>
        <v>823.08789954337908</v>
      </c>
      <c r="R7633" s="3">
        <f t="shared" si="604"/>
        <v>741.07539954337904</v>
      </c>
      <c r="S7633" s="3">
        <f t="shared" si="605"/>
        <v>82.012500000000017</v>
      </c>
      <c r="T7633" s="3"/>
    </row>
    <row r="7634" spans="1:20" x14ac:dyDescent="0.25">
      <c r="A7634" s="1">
        <v>43388</v>
      </c>
      <c r="B7634">
        <v>638</v>
      </c>
      <c r="C7634">
        <v>0</v>
      </c>
      <c r="D7634">
        <v>12.6</v>
      </c>
      <c r="E7634">
        <v>78</v>
      </c>
      <c r="F7634">
        <v>1.3</v>
      </c>
      <c r="G7634">
        <v>1427</v>
      </c>
      <c r="H7634">
        <v>8.8000000000000007</v>
      </c>
      <c r="I7634">
        <v>0</v>
      </c>
      <c r="J7634">
        <v>0</v>
      </c>
      <c r="K7634">
        <v>0</v>
      </c>
      <c r="L7634" t="s">
        <v>41</v>
      </c>
      <c r="M7634" t="s">
        <v>20</v>
      </c>
      <c r="N7634" t="s">
        <v>21</v>
      </c>
      <c r="O7634" s="3">
        <f t="shared" si="602"/>
        <v>20.662100456621005</v>
      </c>
      <c r="P7634" s="3">
        <f t="shared" si="603"/>
        <v>664.58333333333337</v>
      </c>
      <c r="Q7634" s="3">
        <f t="shared" si="601"/>
        <v>643.92123287671234</v>
      </c>
      <c r="R7634" s="3">
        <f t="shared" si="604"/>
        <v>579.32373287671237</v>
      </c>
      <c r="S7634" s="3">
        <f t="shared" si="605"/>
        <v>64.597500000000011</v>
      </c>
      <c r="T7634" s="3"/>
    </row>
    <row r="7635" spans="1:20" x14ac:dyDescent="0.25">
      <c r="A7635" s="1">
        <v>43388</v>
      </c>
      <c r="B7635">
        <v>393</v>
      </c>
      <c r="C7635">
        <v>1</v>
      </c>
      <c r="D7635">
        <v>12.2</v>
      </c>
      <c r="E7635">
        <v>80</v>
      </c>
      <c r="F7635">
        <v>1.4</v>
      </c>
      <c r="G7635">
        <v>1283</v>
      </c>
      <c r="H7635">
        <v>8.8000000000000007</v>
      </c>
      <c r="I7635">
        <v>0</v>
      </c>
      <c r="J7635">
        <v>0</v>
      </c>
      <c r="K7635">
        <v>0</v>
      </c>
      <c r="L7635" t="s">
        <v>41</v>
      </c>
      <c r="M7635" t="s">
        <v>20</v>
      </c>
      <c r="N7635" t="s">
        <v>21</v>
      </c>
      <c r="O7635" s="3">
        <f t="shared" si="602"/>
        <v>20.662100456621005</v>
      </c>
      <c r="P7635" s="3">
        <f t="shared" si="603"/>
        <v>409.37500000000006</v>
      </c>
      <c r="Q7635" s="3">
        <f t="shared" si="601"/>
        <v>388.71289954337908</v>
      </c>
      <c r="R7635" s="3">
        <f t="shared" si="604"/>
        <v>348.92164954337909</v>
      </c>
      <c r="S7635" s="3">
        <f t="shared" si="605"/>
        <v>39.791250000000012</v>
      </c>
      <c r="T7635" s="3"/>
    </row>
    <row r="7636" spans="1:20" x14ac:dyDescent="0.25">
      <c r="A7636" s="1">
        <v>43388</v>
      </c>
      <c r="B7636">
        <v>272</v>
      </c>
      <c r="C7636">
        <v>2</v>
      </c>
      <c r="D7636">
        <v>11.8</v>
      </c>
      <c r="E7636">
        <v>82</v>
      </c>
      <c r="F7636">
        <v>0.7</v>
      </c>
      <c r="G7636">
        <v>1262</v>
      </c>
      <c r="H7636">
        <v>8.8000000000000007</v>
      </c>
      <c r="I7636">
        <v>0</v>
      </c>
      <c r="J7636">
        <v>0</v>
      </c>
      <c r="K7636">
        <v>0</v>
      </c>
      <c r="L7636" t="s">
        <v>41</v>
      </c>
      <c r="M7636" t="s">
        <v>20</v>
      </c>
      <c r="N7636" t="s">
        <v>21</v>
      </c>
      <c r="O7636" s="3">
        <f t="shared" si="602"/>
        <v>20.662100456621005</v>
      </c>
      <c r="P7636" s="3">
        <f t="shared" si="603"/>
        <v>283.33333333333337</v>
      </c>
      <c r="Q7636" s="3">
        <f t="shared" si="601"/>
        <v>262.67123287671234</v>
      </c>
      <c r="R7636" s="3">
        <f t="shared" si="604"/>
        <v>235.13123287671232</v>
      </c>
      <c r="S7636" s="3">
        <f t="shared" si="605"/>
        <v>27.540000000000006</v>
      </c>
      <c r="T7636" s="3"/>
    </row>
    <row r="7637" spans="1:20" x14ac:dyDescent="0.25">
      <c r="A7637" s="1">
        <v>43388</v>
      </c>
      <c r="B7637">
        <v>171</v>
      </c>
      <c r="C7637">
        <v>3</v>
      </c>
      <c r="D7637">
        <v>11.3</v>
      </c>
      <c r="E7637">
        <v>85</v>
      </c>
      <c r="F7637">
        <v>0</v>
      </c>
      <c r="G7637">
        <v>907</v>
      </c>
      <c r="H7637">
        <v>8.8000000000000007</v>
      </c>
      <c r="I7637">
        <v>0</v>
      </c>
      <c r="J7637">
        <v>0</v>
      </c>
      <c r="K7637">
        <v>0</v>
      </c>
      <c r="L7637" t="s">
        <v>41</v>
      </c>
      <c r="M7637" t="s">
        <v>20</v>
      </c>
      <c r="N7637" t="s">
        <v>21</v>
      </c>
      <c r="O7637" s="3">
        <f t="shared" si="602"/>
        <v>20.662100456621005</v>
      </c>
      <c r="P7637" s="3">
        <f t="shared" si="603"/>
        <v>178.125</v>
      </c>
      <c r="Q7637" s="3">
        <f t="shared" si="601"/>
        <v>157.462899543379</v>
      </c>
      <c r="R7637" s="3">
        <f t="shared" si="604"/>
        <v>140.149149543379</v>
      </c>
      <c r="S7637" s="3">
        <f t="shared" si="605"/>
        <v>17.313750000000002</v>
      </c>
      <c r="T7637" s="3"/>
    </row>
    <row r="7638" spans="1:20" x14ac:dyDescent="0.25">
      <c r="A7638" s="1">
        <v>43388</v>
      </c>
      <c r="B7638">
        <v>152</v>
      </c>
      <c r="C7638">
        <v>4</v>
      </c>
      <c r="D7638">
        <v>11</v>
      </c>
      <c r="E7638">
        <v>82</v>
      </c>
      <c r="F7638">
        <v>0.1</v>
      </c>
      <c r="G7638">
        <v>951</v>
      </c>
      <c r="H7638">
        <v>8</v>
      </c>
      <c r="I7638">
        <v>0</v>
      </c>
      <c r="J7638">
        <v>0</v>
      </c>
      <c r="K7638">
        <v>0</v>
      </c>
      <c r="L7638" t="s">
        <v>41</v>
      </c>
      <c r="M7638" t="s">
        <v>20</v>
      </c>
      <c r="N7638" t="s">
        <v>21</v>
      </c>
      <c r="O7638" s="3">
        <f t="shared" si="602"/>
        <v>20.662100456621005</v>
      </c>
      <c r="P7638" s="3">
        <f t="shared" si="603"/>
        <v>158.33333333333334</v>
      </c>
      <c r="Q7638" s="3">
        <f t="shared" si="601"/>
        <v>137.67123287671234</v>
      </c>
      <c r="R7638" s="3">
        <f t="shared" si="604"/>
        <v>122.28123287671234</v>
      </c>
      <c r="S7638" s="3">
        <f t="shared" si="605"/>
        <v>15.390000000000002</v>
      </c>
      <c r="T7638" s="3"/>
    </row>
    <row r="7639" spans="1:20" x14ac:dyDescent="0.25">
      <c r="A7639" s="1">
        <v>43388</v>
      </c>
      <c r="B7639">
        <v>209</v>
      </c>
      <c r="C7639">
        <v>5</v>
      </c>
      <c r="D7639">
        <v>11.1</v>
      </c>
      <c r="E7639">
        <v>79</v>
      </c>
      <c r="F7639">
        <v>0.3</v>
      </c>
      <c r="G7639">
        <v>1140</v>
      </c>
      <c r="H7639">
        <v>7.5</v>
      </c>
      <c r="I7639">
        <v>0</v>
      </c>
      <c r="J7639">
        <v>0</v>
      </c>
      <c r="K7639">
        <v>0</v>
      </c>
      <c r="L7639" t="s">
        <v>41</v>
      </c>
      <c r="M7639" t="s">
        <v>20</v>
      </c>
      <c r="N7639" t="s">
        <v>21</v>
      </c>
      <c r="O7639" s="3">
        <f t="shared" si="602"/>
        <v>20.662100456621005</v>
      </c>
      <c r="P7639" s="3">
        <f t="shared" si="603"/>
        <v>217.70833333333334</v>
      </c>
      <c r="Q7639" s="3">
        <f t="shared" si="601"/>
        <v>197.04623287671234</v>
      </c>
      <c r="R7639" s="3">
        <f t="shared" si="604"/>
        <v>175.88498287671234</v>
      </c>
      <c r="S7639" s="3">
        <f t="shared" si="605"/>
        <v>21.161250000000003</v>
      </c>
      <c r="T7639" s="3"/>
    </row>
    <row r="7640" spans="1:20" x14ac:dyDescent="0.25">
      <c r="A7640" s="1">
        <v>43388</v>
      </c>
      <c r="B7640">
        <v>504</v>
      </c>
      <c r="C7640">
        <v>6</v>
      </c>
      <c r="D7640">
        <v>11.2</v>
      </c>
      <c r="E7640">
        <v>81</v>
      </c>
      <c r="F7640">
        <v>0.2</v>
      </c>
      <c r="G7640">
        <v>1071</v>
      </c>
      <c r="H7640">
        <v>8</v>
      </c>
      <c r="I7640">
        <v>0</v>
      </c>
      <c r="J7640">
        <v>0</v>
      </c>
      <c r="K7640">
        <v>0</v>
      </c>
      <c r="L7640" t="s">
        <v>41</v>
      </c>
      <c r="M7640" t="s">
        <v>20</v>
      </c>
      <c r="N7640" t="s">
        <v>21</v>
      </c>
      <c r="O7640" s="3">
        <f t="shared" si="602"/>
        <v>20.662100456621005</v>
      </c>
      <c r="P7640" s="3">
        <f t="shared" si="603"/>
        <v>525</v>
      </c>
      <c r="Q7640" s="3">
        <f t="shared" si="601"/>
        <v>504.33789954337897</v>
      </c>
      <c r="R7640" s="3">
        <f t="shared" si="604"/>
        <v>453.30789954337899</v>
      </c>
      <c r="S7640" s="3">
        <f t="shared" si="605"/>
        <v>51.03</v>
      </c>
      <c r="T7640" s="3"/>
    </row>
    <row r="7641" spans="1:20" x14ac:dyDescent="0.25">
      <c r="A7641" s="1">
        <v>43388</v>
      </c>
      <c r="B7641">
        <v>1271</v>
      </c>
      <c r="C7641">
        <v>7</v>
      </c>
      <c r="D7641">
        <v>11.5</v>
      </c>
      <c r="E7641">
        <v>81</v>
      </c>
      <c r="F7641">
        <v>0.8</v>
      </c>
      <c r="G7641">
        <v>960</v>
      </c>
      <c r="H7641">
        <v>8.3000000000000007</v>
      </c>
      <c r="I7641">
        <v>0</v>
      </c>
      <c r="J7641">
        <v>0</v>
      </c>
      <c r="K7641">
        <v>0</v>
      </c>
      <c r="L7641" t="s">
        <v>41</v>
      </c>
      <c r="M7641" t="s">
        <v>20</v>
      </c>
      <c r="N7641" t="s">
        <v>21</v>
      </c>
      <c r="O7641" s="3">
        <f t="shared" si="602"/>
        <v>20.662100456621005</v>
      </c>
      <c r="P7641" s="3">
        <f t="shared" si="603"/>
        <v>1323.9583333333335</v>
      </c>
      <c r="Q7641" s="3">
        <f t="shared" si="601"/>
        <v>1303.2962328767126</v>
      </c>
      <c r="R7641" s="3">
        <f t="shared" si="604"/>
        <v>1174.6074828767125</v>
      </c>
      <c r="S7641" s="3">
        <f t="shared" si="605"/>
        <v>128.68875000000003</v>
      </c>
      <c r="T7641" s="3"/>
    </row>
    <row r="7642" spans="1:20" x14ac:dyDescent="0.25">
      <c r="A7642" s="1">
        <v>43388</v>
      </c>
      <c r="B7642">
        <v>2070</v>
      </c>
      <c r="C7642">
        <v>8</v>
      </c>
      <c r="D7642">
        <v>12</v>
      </c>
      <c r="E7642">
        <v>77</v>
      </c>
      <c r="F7642">
        <v>0.4</v>
      </c>
      <c r="G7642">
        <v>891</v>
      </c>
      <c r="H7642">
        <v>8</v>
      </c>
      <c r="I7642">
        <v>0.12</v>
      </c>
      <c r="J7642">
        <v>0</v>
      </c>
      <c r="K7642">
        <v>0</v>
      </c>
      <c r="L7642" t="s">
        <v>41</v>
      </c>
      <c r="M7642" t="s">
        <v>20</v>
      </c>
      <c r="N7642" t="s">
        <v>21</v>
      </c>
      <c r="O7642" s="3">
        <f t="shared" si="602"/>
        <v>20.662100456621005</v>
      </c>
      <c r="P7642" s="3">
        <f t="shared" si="603"/>
        <v>2156.25</v>
      </c>
      <c r="Q7642" s="3">
        <f t="shared" si="601"/>
        <v>2135.5878995433791</v>
      </c>
      <c r="R7642" s="3">
        <f t="shared" si="604"/>
        <v>1926.000399543379</v>
      </c>
      <c r="S7642" s="3">
        <f t="shared" si="605"/>
        <v>209.58750000000001</v>
      </c>
      <c r="T7642" s="3"/>
    </row>
    <row r="7643" spans="1:20" x14ac:dyDescent="0.25">
      <c r="A7643" s="1">
        <v>43388</v>
      </c>
      <c r="B7643">
        <v>1119</v>
      </c>
      <c r="C7643">
        <v>9</v>
      </c>
      <c r="D7643">
        <v>12.8</v>
      </c>
      <c r="E7643">
        <v>74</v>
      </c>
      <c r="F7643">
        <v>0.5</v>
      </c>
      <c r="G7643">
        <v>831</v>
      </c>
      <c r="H7643">
        <v>8.1999999999999993</v>
      </c>
      <c r="I7643">
        <v>0.31</v>
      </c>
      <c r="J7643">
        <v>0</v>
      </c>
      <c r="K7643">
        <v>0</v>
      </c>
      <c r="L7643" t="s">
        <v>41</v>
      </c>
      <c r="M7643" t="s">
        <v>20</v>
      </c>
      <c r="N7643" t="s">
        <v>21</v>
      </c>
      <c r="O7643" s="3">
        <f t="shared" si="602"/>
        <v>20.662100456621005</v>
      </c>
      <c r="P7643" s="3">
        <f t="shared" si="603"/>
        <v>1165.625</v>
      </c>
      <c r="Q7643" s="3">
        <f t="shared" si="601"/>
        <v>1144.9628995433791</v>
      </c>
      <c r="R7643" s="3">
        <f t="shared" si="604"/>
        <v>1031.6641495433792</v>
      </c>
      <c r="S7643" s="3">
        <f t="shared" si="605"/>
        <v>113.29875000000001</v>
      </c>
      <c r="T7643" s="3"/>
    </row>
    <row r="7644" spans="1:20" x14ac:dyDescent="0.25">
      <c r="A7644" s="1">
        <v>43388</v>
      </c>
      <c r="B7644">
        <v>837</v>
      </c>
      <c r="C7644">
        <v>10</v>
      </c>
      <c r="D7644">
        <v>14.1</v>
      </c>
      <c r="E7644">
        <v>66</v>
      </c>
      <c r="F7644">
        <v>0.6</v>
      </c>
      <c r="G7644">
        <v>827</v>
      </c>
      <c r="H7644">
        <v>7.8</v>
      </c>
      <c r="I7644">
        <v>0.57999999999999996</v>
      </c>
      <c r="J7644">
        <v>0</v>
      </c>
      <c r="K7644">
        <v>0</v>
      </c>
      <c r="L7644" t="s">
        <v>41</v>
      </c>
      <c r="M7644" t="s">
        <v>20</v>
      </c>
      <c r="N7644" t="s">
        <v>21</v>
      </c>
      <c r="O7644" s="3">
        <f t="shared" si="602"/>
        <v>20.662100456621005</v>
      </c>
      <c r="P7644" s="3">
        <f t="shared" si="603"/>
        <v>871.87500000000011</v>
      </c>
      <c r="Q7644" s="3">
        <f t="shared" si="601"/>
        <v>851.21289954337908</v>
      </c>
      <c r="R7644" s="3">
        <f t="shared" si="604"/>
        <v>766.46664954337905</v>
      </c>
      <c r="S7644" s="3">
        <f t="shared" si="605"/>
        <v>84.746250000000018</v>
      </c>
      <c r="T7644" s="3"/>
    </row>
    <row r="7645" spans="1:20" x14ac:dyDescent="0.25">
      <c r="A7645" s="1">
        <v>43388</v>
      </c>
      <c r="B7645">
        <v>910</v>
      </c>
      <c r="C7645">
        <v>11</v>
      </c>
      <c r="D7645">
        <v>16.7</v>
      </c>
      <c r="E7645">
        <v>65</v>
      </c>
      <c r="F7645">
        <v>1.5</v>
      </c>
      <c r="G7645">
        <v>675</v>
      </c>
      <c r="H7645">
        <v>10</v>
      </c>
      <c r="I7645">
        <v>1.42</v>
      </c>
      <c r="J7645">
        <v>0</v>
      </c>
      <c r="K7645">
        <v>0</v>
      </c>
      <c r="L7645" t="s">
        <v>41</v>
      </c>
      <c r="M7645" t="s">
        <v>20</v>
      </c>
      <c r="N7645" t="s">
        <v>21</v>
      </c>
      <c r="O7645" s="3">
        <f t="shared" si="602"/>
        <v>20.662100456621005</v>
      </c>
      <c r="P7645" s="3">
        <f t="shared" si="603"/>
        <v>947.91666666666674</v>
      </c>
      <c r="Q7645" s="3">
        <f t="shared" si="601"/>
        <v>927.25456621004571</v>
      </c>
      <c r="R7645" s="3">
        <f t="shared" si="604"/>
        <v>835.11706621004566</v>
      </c>
      <c r="S7645" s="3">
        <f t="shared" si="605"/>
        <v>92.137500000000017</v>
      </c>
      <c r="T7645" s="3"/>
    </row>
    <row r="7646" spans="1:20" x14ac:dyDescent="0.25">
      <c r="A7646" s="1">
        <v>43388</v>
      </c>
      <c r="B7646">
        <v>1052</v>
      </c>
      <c r="C7646">
        <v>12</v>
      </c>
      <c r="D7646">
        <v>19</v>
      </c>
      <c r="E7646">
        <v>60</v>
      </c>
      <c r="F7646">
        <v>1.8</v>
      </c>
      <c r="G7646">
        <v>513</v>
      </c>
      <c r="H7646">
        <v>11</v>
      </c>
      <c r="I7646">
        <v>2.11</v>
      </c>
      <c r="J7646">
        <v>0</v>
      </c>
      <c r="K7646">
        <v>0</v>
      </c>
      <c r="L7646" t="s">
        <v>41</v>
      </c>
      <c r="M7646" t="s">
        <v>20</v>
      </c>
      <c r="N7646" t="s">
        <v>21</v>
      </c>
      <c r="O7646" s="3">
        <f t="shared" si="602"/>
        <v>20.662100456621005</v>
      </c>
      <c r="P7646" s="3">
        <f t="shared" si="603"/>
        <v>1095.8333333333335</v>
      </c>
      <c r="Q7646" s="3">
        <f t="shared" si="601"/>
        <v>1075.1712328767126</v>
      </c>
      <c r="R7646" s="3">
        <f t="shared" si="604"/>
        <v>968.65623287671258</v>
      </c>
      <c r="S7646" s="3">
        <f t="shared" si="605"/>
        <v>106.51500000000003</v>
      </c>
      <c r="T7646" s="3"/>
    </row>
    <row r="7647" spans="1:20" x14ac:dyDescent="0.25">
      <c r="A7647" s="1">
        <v>43388</v>
      </c>
      <c r="B7647">
        <v>1058</v>
      </c>
      <c r="C7647">
        <v>13</v>
      </c>
      <c r="D7647">
        <v>19.7</v>
      </c>
      <c r="E7647">
        <v>52</v>
      </c>
      <c r="F7647">
        <v>2.1</v>
      </c>
      <c r="G7647">
        <v>512</v>
      </c>
      <c r="H7647">
        <v>9.5</v>
      </c>
      <c r="I7647">
        <v>1.83</v>
      </c>
      <c r="J7647">
        <v>0</v>
      </c>
      <c r="K7647">
        <v>0</v>
      </c>
      <c r="L7647" t="s">
        <v>41</v>
      </c>
      <c r="M7647" t="s">
        <v>20</v>
      </c>
      <c r="N7647" t="s">
        <v>21</v>
      </c>
      <c r="O7647" s="3">
        <f t="shared" si="602"/>
        <v>20.662100456621005</v>
      </c>
      <c r="P7647" s="3">
        <f t="shared" si="603"/>
        <v>1102.0833333333335</v>
      </c>
      <c r="Q7647" s="3">
        <f t="shared" si="601"/>
        <v>1081.4212328767126</v>
      </c>
      <c r="R7647" s="3">
        <f t="shared" si="604"/>
        <v>974.29873287671251</v>
      </c>
      <c r="S7647" s="3">
        <f t="shared" si="605"/>
        <v>107.12250000000003</v>
      </c>
      <c r="T7647" s="3"/>
    </row>
    <row r="7648" spans="1:20" x14ac:dyDescent="0.25">
      <c r="A7648" s="1">
        <v>43388</v>
      </c>
      <c r="B7648">
        <v>1121</v>
      </c>
      <c r="C7648">
        <v>14</v>
      </c>
      <c r="D7648">
        <v>20</v>
      </c>
      <c r="E7648">
        <v>48</v>
      </c>
      <c r="F7648">
        <v>2.1</v>
      </c>
      <c r="G7648">
        <v>586</v>
      </c>
      <c r="H7648">
        <v>8.6</v>
      </c>
      <c r="I7648">
        <v>1.72</v>
      </c>
      <c r="J7648">
        <v>0</v>
      </c>
      <c r="K7648">
        <v>0</v>
      </c>
      <c r="L7648" t="s">
        <v>41</v>
      </c>
      <c r="M7648" t="s">
        <v>20</v>
      </c>
      <c r="N7648" t="s">
        <v>21</v>
      </c>
      <c r="O7648" s="3">
        <f t="shared" si="602"/>
        <v>20.662100456621005</v>
      </c>
      <c r="P7648" s="3">
        <f t="shared" si="603"/>
        <v>1167.7083333333335</v>
      </c>
      <c r="Q7648" s="3">
        <f t="shared" si="601"/>
        <v>1147.0462328767126</v>
      </c>
      <c r="R7648" s="3">
        <f t="shared" si="604"/>
        <v>1033.5449828767125</v>
      </c>
      <c r="S7648" s="3">
        <f t="shared" si="605"/>
        <v>113.50125000000003</v>
      </c>
      <c r="T7648" s="3"/>
    </row>
    <row r="7649" spans="1:20" x14ac:dyDescent="0.25">
      <c r="A7649" s="1">
        <v>43388</v>
      </c>
      <c r="B7649">
        <v>1183</v>
      </c>
      <c r="C7649">
        <v>15</v>
      </c>
      <c r="D7649">
        <v>20.399999999999999</v>
      </c>
      <c r="E7649">
        <v>43</v>
      </c>
      <c r="F7649">
        <v>1.7</v>
      </c>
      <c r="G7649">
        <v>690</v>
      </c>
      <c r="H7649">
        <v>7.3</v>
      </c>
      <c r="I7649">
        <v>1.43</v>
      </c>
      <c r="J7649">
        <v>0</v>
      </c>
      <c r="K7649">
        <v>0</v>
      </c>
      <c r="L7649" t="s">
        <v>41</v>
      </c>
      <c r="M7649" t="s">
        <v>20</v>
      </c>
      <c r="N7649" t="s">
        <v>21</v>
      </c>
      <c r="O7649" s="3">
        <f t="shared" si="602"/>
        <v>20.662100456621005</v>
      </c>
      <c r="P7649" s="3">
        <f t="shared" si="603"/>
        <v>1232.2916666666667</v>
      </c>
      <c r="Q7649" s="3">
        <f t="shared" si="601"/>
        <v>1211.6295662100458</v>
      </c>
      <c r="R7649" s="3">
        <f t="shared" si="604"/>
        <v>1091.8508162100459</v>
      </c>
      <c r="S7649" s="3">
        <f t="shared" si="605"/>
        <v>119.77875000000002</v>
      </c>
      <c r="T7649" s="3"/>
    </row>
    <row r="7650" spans="1:20" x14ac:dyDescent="0.25">
      <c r="A7650" s="1">
        <v>43388</v>
      </c>
      <c r="B7650">
        <v>1413</v>
      </c>
      <c r="C7650">
        <v>16</v>
      </c>
      <c r="D7650">
        <v>20.3</v>
      </c>
      <c r="E7650">
        <v>44</v>
      </c>
      <c r="F7650">
        <v>2.2000000000000002</v>
      </c>
      <c r="G7650">
        <v>793</v>
      </c>
      <c r="H7650">
        <v>7.6</v>
      </c>
      <c r="I7650">
        <v>1.0900000000000001</v>
      </c>
      <c r="J7650">
        <v>0</v>
      </c>
      <c r="K7650">
        <v>0</v>
      </c>
      <c r="L7650" t="s">
        <v>41</v>
      </c>
      <c r="M7650" t="s">
        <v>20</v>
      </c>
      <c r="N7650" t="s">
        <v>21</v>
      </c>
      <c r="O7650" s="3">
        <f t="shared" si="602"/>
        <v>20.662100456621005</v>
      </c>
      <c r="P7650" s="3">
        <f t="shared" si="603"/>
        <v>1471.875</v>
      </c>
      <c r="Q7650" s="3">
        <f t="shared" si="601"/>
        <v>1451.2128995433791</v>
      </c>
      <c r="R7650" s="3">
        <f t="shared" si="604"/>
        <v>1308.146649543379</v>
      </c>
      <c r="S7650" s="3">
        <f t="shared" si="605"/>
        <v>143.06625000000003</v>
      </c>
      <c r="T7650" s="3"/>
    </row>
    <row r="7651" spans="1:20" x14ac:dyDescent="0.25">
      <c r="A7651" s="1">
        <v>43388</v>
      </c>
      <c r="B7651">
        <v>1773</v>
      </c>
      <c r="C7651">
        <v>17</v>
      </c>
      <c r="D7651">
        <v>19.3</v>
      </c>
      <c r="E7651">
        <v>49</v>
      </c>
      <c r="F7651">
        <v>2.8</v>
      </c>
      <c r="G7651">
        <v>966</v>
      </c>
      <c r="H7651">
        <v>8.3000000000000007</v>
      </c>
      <c r="I7651">
        <v>0.55000000000000004</v>
      </c>
      <c r="J7651">
        <v>0</v>
      </c>
      <c r="K7651">
        <v>0</v>
      </c>
      <c r="L7651" t="s">
        <v>41</v>
      </c>
      <c r="M7651" t="s">
        <v>20</v>
      </c>
      <c r="N7651" t="s">
        <v>21</v>
      </c>
      <c r="O7651" s="3">
        <f t="shared" si="602"/>
        <v>20.662100456621005</v>
      </c>
      <c r="P7651" s="3">
        <f t="shared" si="603"/>
        <v>1846.8750000000002</v>
      </c>
      <c r="Q7651" s="3">
        <f t="shared" si="601"/>
        <v>1826.2128995433793</v>
      </c>
      <c r="R7651" s="3">
        <f t="shared" si="604"/>
        <v>1646.6966495433792</v>
      </c>
      <c r="S7651" s="3">
        <f t="shared" si="605"/>
        <v>179.51625000000004</v>
      </c>
      <c r="T7651" s="3"/>
    </row>
    <row r="7652" spans="1:20" x14ac:dyDescent="0.25">
      <c r="A7652" s="1">
        <v>43388</v>
      </c>
      <c r="B7652">
        <v>2635</v>
      </c>
      <c r="C7652">
        <v>18</v>
      </c>
      <c r="D7652">
        <v>18</v>
      </c>
      <c r="E7652">
        <v>66</v>
      </c>
      <c r="F7652">
        <v>2.2999999999999998</v>
      </c>
      <c r="G7652">
        <v>554</v>
      </c>
      <c r="H7652">
        <v>11.5</v>
      </c>
      <c r="I7652">
        <v>0.1</v>
      </c>
      <c r="J7652">
        <v>0</v>
      </c>
      <c r="K7652">
        <v>0</v>
      </c>
      <c r="L7652" t="s">
        <v>41</v>
      </c>
      <c r="M7652" t="s">
        <v>20</v>
      </c>
      <c r="N7652" t="s">
        <v>21</v>
      </c>
      <c r="O7652" s="3">
        <f t="shared" si="602"/>
        <v>20.662100456621005</v>
      </c>
      <c r="P7652" s="3">
        <f t="shared" si="603"/>
        <v>2744.791666666667</v>
      </c>
      <c r="Q7652" s="3">
        <f t="shared" si="601"/>
        <v>2724.1295662100461</v>
      </c>
      <c r="R7652" s="3">
        <f t="shared" si="604"/>
        <v>2457.3358162100458</v>
      </c>
      <c r="S7652" s="3">
        <f t="shared" si="605"/>
        <v>266.79375000000005</v>
      </c>
      <c r="T7652" s="3"/>
    </row>
    <row r="7653" spans="1:20" x14ac:dyDescent="0.25">
      <c r="A7653" s="1">
        <v>43388</v>
      </c>
      <c r="B7653">
        <v>1911</v>
      </c>
      <c r="C7653">
        <v>19</v>
      </c>
      <c r="D7653">
        <v>16.899999999999999</v>
      </c>
      <c r="E7653">
        <v>74</v>
      </c>
      <c r="F7653">
        <v>1.8</v>
      </c>
      <c r="G7653">
        <v>366</v>
      </c>
      <c r="H7653">
        <v>12.2</v>
      </c>
      <c r="I7653">
        <v>0</v>
      </c>
      <c r="J7653">
        <v>0</v>
      </c>
      <c r="K7653">
        <v>0</v>
      </c>
      <c r="L7653" t="s">
        <v>41</v>
      </c>
      <c r="M7653" t="s">
        <v>20</v>
      </c>
      <c r="N7653" t="s">
        <v>21</v>
      </c>
      <c r="O7653" s="3">
        <f t="shared" si="602"/>
        <v>20.662100456621005</v>
      </c>
      <c r="P7653" s="3">
        <f t="shared" si="603"/>
        <v>1990.6250000000002</v>
      </c>
      <c r="Q7653" s="3">
        <f t="shared" si="601"/>
        <v>1969.9628995433793</v>
      </c>
      <c r="R7653" s="3">
        <f t="shared" si="604"/>
        <v>1776.4741495433793</v>
      </c>
      <c r="S7653" s="3">
        <f t="shared" si="605"/>
        <v>193.48875000000004</v>
      </c>
      <c r="T7653" s="3"/>
    </row>
    <row r="7654" spans="1:20" x14ac:dyDescent="0.25">
      <c r="A7654" s="1">
        <v>43388</v>
      </c>
      <c r="B7654">
        <v>1659</v>
      </c>
      <c r="C7654">
        <v>20</v>
      </c>
      <c r="D7654">
        <v>15.9</v>
      </c>
      <c r="E7654">
        <v>81</v>
      </c>
      <c r="F7654">
        <v>2.8</v>
      </c>
      <c r="G7654">
        <v>250</v>
      </c>
      <c r="H7654">
        <v>12.6</v>
      </c>
      <c r="I7654">
        <v>0</v>
      </c>
      <c r="J7654">
        <v>0</v>
      </c>
      <c r="K7654">
        <v>0</v>
      </c>
      <c r="L7654" t="s">
        <v>41</v>
      </c>
      <c r="M7654" t="s">
        <v>20</v>
      </c>
      <c r="N7654" t="s">
        <v>21</v>
      </c>
      <c r="O7654" s="3">
        <f t="shared" si="602"/>
        <v>20.662100456621005</v>
      </c>
      <c r="P7654" s="3">
        <f t="shared" si="603"/>
        <v>1728.1250000000002</v>
      </c>
      <c r="Q7654" s="3">
        <f t="shared" si="601"/>
        <v>1707.4628995433793</v>
      </c>
      <c r="R7654" s="3">
        <f t="shared" si="604"/>
        <v>1539.4891495433792</v>
      </c>
      <c r="S7654" s="3">
        <f t="shared" si="605"/>
        <v>167.97375000000002</v>
      </c>
      <c r="T7654" s="3"/>
    </row>
    <row r="7655" spans="1:20" x14ac:dyDescent="0.25">
      <c r="A7655" s="1">
        <v>43388</v>
      </c>
      <c r="B7655">
        <v>1556</v>
      </c>
      <c r="C7655">
        <v>21</v>
      </c>
      <c r="D7655">
        <v>15.5</v>
      </c>
      <c r="E7655">
        <v>86</v>
      </c>
      <c r="F7655">
        <v>1.3</v>
      </c>
      <c r="G7655">
        <v>178</v>
      </c>
      <c r="H7655">
        <v>13.1</v>
      </c>
      <c r="I7655">
        <v>0</v>
      </c>
      <c r="J7655">
        <v>0</v>
      </c>
      <c r="K7655">
        <v>0</v>
      </c>
      <c r="L7655" t="s">
        <v>41</v>
      </c>
      <c r="M7655" t="s">
        <v>20</v>
      </c>
      <c r="N7655" t="s">
        <v>21</v>
      </c>
      <c r="O7655" s="3">
        <f t="shared" si="602"/>
        <v>20.662100456621005</v>
      </c>
      <c r="P7655" s="3">
        <f t="shared" si="603"/>
        <v>1620.8333333333335</v>
      </c>
      <c r="Q7655" s="3">
        <f t="shared" si="601"/>
        <v>1600.1712328767126</v>
      </c>
      <c r="R7655" s="3">
        <f t="shared" si="604"/>
        <v>1442.6262328767125</v>
      </c>
      <c r="S7655" s="3">
        <f t="shared" si="605"/>
        <v>157.54500000000002</v>
      </c>
      <c r="T7655" s="3"/>
    </row>
    <row r="7656" spans="1:20" x14ac:dyDescent="0.25">
      <c r="A7656" s="1">
        <v>43388</v>
      </c>
      <c r="B7656">
        <v>1377</v>
      </c>
      <c r="C7656">
        <v>22</v>
      </c>
      <c r="D7656">
        <v>14.8</v>
      </c>
      <c r="E7656">
        <v>83</v>
      </c>
      <c r="F7656">
        <v>1.5</v>
      </c>
      <c r="G7656">
        <v>227</v>
      </c>
      <c r="H7656">
        <v>11.9</v>
      </c>
      <c r="I7656">
        <v>0</v>
      </c>
      <c r="J7656">
        <v>0</v>
      </c>
      <c r="K7656">
        <v>0</v>
      </c>
      <c r="L7656" t="s">
        <v>41</v>
      </c>
      <c r="M7656" t="s">
        <v>20</v>
      </c>
      <c r="N7656" t="s">
        <v>21</v>
      </c>
      <c r="O7656" s="3">
        <f t="shared" si="602"/>
        <v>20.662100456621005</v>
      </c>
      <c r="P7656" s="3">
        <f t="shared" si="603"/>
        <v>1434.375</v>
      </c>
      <c r="Q7656" s="3">
        <f t="shared" si="601"/>
        <v>1413.7128995433791</v>
      </c>
      <c r="R7656" s="3">
        <f t="shared" si="604"/>
        <v>1274.291649543379</v>
      </c>
      <c r="S7656" s="3">
        <f t="shared" si="605"/>
        <v>139.42125000000001</v>
      </c>
      <c r="T7656" s="3"/>
    </row>
    <row r="7657" spans="1:20" x14ac:dyDescent="0.25">
      <c r="A7657" s="1">
        <v>43388</v>
      </c>
      <c r="B7657">
        <v>914</v>
      </c>
      <c r="C7657">
        <v>23</v>
      </c>
      <c r="D7657">
        <v>14.1</v>
      </c>
      <c r="E7657">
        <v>74</v>
      </c>
      <c r="F7657">
        <v>1.5</v>
      </c>
      <c r="G7657">
        <v>486</v>
      </c>
      <c r="H7657">
        <v>9.5</v>
      </c>
      <c r="I7657">
        <v>0</v>
      </c>
      <c r="J7657">
        <v>0</v>
      </c>
      <c r="K7657">
        <v>0</v>
      </c>
      <c r="L7657" t="s">
        <v>41</v>
      </c>
      <c r="M7657" t="s">
        <v>20</v>
      </c>
      <c r="N7657" t="s">
        <v>21</v>
      </c>
      <c r="O7657" s="3">
        <f t="shared" si="602"/>
        <v>20.662100456621005</v>
      </c>
      <c r="P7657" s="3">
        <f t="shared" si="603"/>
        <v>952.08333333333337</v>
      </c>
      <c r="Q7657" s="3">
        <f t="shared" si="601"/>
        <v>931.42123287671234</v>
      </c>
      <c r="R7657" s="3">
        <f t="shared" si="604"/>
        <v>838.87873287671232</v>
      </c>
      <c r="S7657" s="3">
        <f t="shared" si="605"/>
        <v>92.542500000000018</v>
      </c>
      <c r="T7657" s="3"/>
    </row>
    <row r="7658" spans="1:20" x14ac:dyDescent="0.25">
      <c r="A7658" s="1">
        <v>43389</v>
      </c>
      <c r="B7658">
        <v>726</v>
      </c>
      <c r="C7658">
        <v>0</v>
      </c>
      <c r="D7658">
        <v>13.3</v>
      </c>
      <c r="E7658">
        <v>64</v>
      </c>
      <c r="F7658">
        <v>1.7</v>
      </c>
      <c r="G7658">
        <v>860</v>
      </c>
      <c r="H7658">
        <v>6.6</v>
      </c>
      <c r="I7658">
        <v>0</v>
      </c>
      <c r="J7658">
        <v>0</v>
      </c>
      <c r="K7658">
        <v>0</v>
      </c>
      <c r="L7658" t="s">
        <v>41</v>
      </c>
      <c r="M7658" t="s">
        <v>20</v>
      </c>
      <c r="N7658" t="s">
        <v>21</v>
      </c>
      <c r="O7658" s="3">
        <f t="shared" si="602"/>
        <v>20.662100456621005</v>
      </c>
      <c r="P7658" s="3">
        <f t="shared" si="603"/>
        <v>756.25</v>
      </c>
      <c r="Q7658" s="3">
        <f t="shared" si="601"/>
        <v>735.58789954337897</v>
      </c>
      <c r="R7658" s="3">
        <f t="shared" si="604"/>
        <v>662.08039954337892</v>
      </c>
      <c r="S7658" s="3">
        <f t="shared" si="605"/>
        <v>73.507500000000007</v>
      </c>
      <c r="T7658" s="3"/>
    </row>
    <row r="7659" spans="1:20" x14ac:dyDescent="0.25">
      <c r="A7659" s="1">
        <v>43389</v>
      </c>
      <c r="B7659">
        <v>568</v>
      </c>
      <c r="C7659">
        <v>1</v>
      </c>
      <c r="D7659">
        <v>12.4</v>
      </c>
      <c r="E7659">
        <v>65</v>
      </c>
      <c r="F7659">
        <v>1.1000000000000001</v>
      </c>
      <c r="G7659">
        <v>1099</v>
      </c>
      <c r="H7659">
        <v>5.9</v>
      </c>
      <c r="I7659">
        <v>0</v>
      </c>
      <c r="J7659">
        <v>0</v>
      </c>
      <c r="K7659">
        <v>0</v>
      </c>
      <c r="L7659" t="s">
        <v>41</v>
      </c>
      <c r="M7659" t="s">
        <v>20</v>
      </c>
      <c r="N7659" t="s">
        <v>21</v>
      </c>
      <c r="O7659" s="3">
        <f t="shared" si="602"/>
        <v>20.662100456621005</v>
      </c>
      <c r="P7659" s="3">
        <f t="shared" si="603"/>
        <v>591.66666666666674</v>
      </c>
      <c r="Q7659" s="3">
        <f t="shared" si="601"/>
        <v>571.00456621004571</v>
      </c>
      <c r="R7659" s="3">
        <f t="shared" si="604"/>
        <v>513.49456621004572</v>
      </c>
      <c r="S7659" s="3">
        <f t="shared" si="605"/>
        <v>57.510000000000012</v>
      </c>
      <c r="T7659" s="3"/>
    </row>
    <row r="7660" spans="1:20" x14ac:dyDescent="0.25">
      <c r="A7660" s="1">
        <v>43389</v>
      </c>
      <c r="B7660">
        <v>427</v>
      </c>
      <c r="C7660">
        <v>2</v>
      </c>
      <c r="D7660">
        <v>11.7</v>
      </c>
      <c r="E7660">
        <v>70</v>
      </c>
      <c r="F7660">
        <v>1</v>
      </c>
      <c r="G7660">
        <v>1012</v>
      </c>
      <c r="H7660">
        <v>6.4</v>
      </c>
      <c r="I7660">
        <v>0</v>
      </c>
      <c r="J7660">
        <v>0</v>
      </c>
      <c r="K7660">
        <v>0</v>
      </c>
      <c r="L7660" t="s">
        <v>41</v>
      </c>
      <c r="M7660" t="s">
        <v>20</v>
      </c>
      <c r="N7660" t="s">
        <v>21</v>
      </c>
      <c r="O7660" s="3">
        <f t="shared" si="602"/>
        <v>20.662100456621005</v>
      </c>
      <c r="P7660" s="3">
        <f t="shared" si="603"/>
        <v>444.79166666666669</v>
      </c>
      <c r="Q7660" s="3">
        <f t="shared" si="601"/>
        <v>424.12956621004571</v>
      </c>
      <c r="R7660" s="3">
        <f t="shared" si="604"/>
        <v>380.89581621004572</v>
      </c>
      <c r="S7660" s="3">
        <f t="shared" si="605"/>
        <v>43.233750000000008</v>
      </c>
      <c r="T7660" s="3"/>
    </row>
    <row r="7661" spans="1:20" x14ac:dyDescent="0.25">
      <c r="A7661" s="1">
        <v>43389</v>
      </c>
      <c r="B7661">
        <v>253</v>
      </c>
      <c r="C7661">
        <v>3</v>
      </c>
      <c r="D7661">
        <v>11.5</v>
      </c>
      <c r="E7661">
        <v>61</v>
      </c>
      <c r="F7661">
        <v>1.4</v>
      </c>
      <c r="G7661">
        <v>1399</v>
      </c>
      <c r="H7661">
        <v>4.2</v>
      </c>
      <c r="I7661">
        <v>0</v>
      </c>
      <c r="J7661">
        <v>0</v>
      </c>
      <c r="K7661">
        <v>0</v>
      </c>
      <c r="L7661" t="s">
        <v>41</v>
      </c>
      <c r="M7661" t="s">
        <v>20</v>
      </c>
      <c r="N7661" t="s">
        <v>21</v>
      </c>
      <c r="O7661" s="3">
        <f t="shared" si="602"/>
        <v>20.662100456621005</v>
      </c>
      <c r="P7661" s="3">
        <f t="shared" si="603"/>
        <v>263.54166666666669</v>
      </c>
      <c r="Q7661" s="3">
        <f t="shared" si="601"/>
        <v>242.87956621004568</v>
      </c>
      <c r="R7661" s="3">
        <f t="shared" si="604"/>
        <v>217.26331621004567</v>
      </c>
      <c r="S7661" s="3">
        <f t="shared" si="605"/>
        <v>25.616250000000004</v>
      </c>
      <c r="T7661" s="3"/>
    </row>
    <row r="7662" spans="1:20" x14ac:dyDescent="0.25">
      <c r="A7662" s="1">
        <v>43389</v>
      </c>
      <c r="B7662">
        <v>145</v>
      </c>
      <c r="C7662">
        <v>4</v>
      </c>
      <c r="D7662">
        <v>11</v>
      </c>
      <c r="E7662">
        <v>69</v>
      </c>
      <c r="F7662">
        <v>0.6</v>
      </c>
      <c r="G7662">
        <v>1510</v>
      </c>
      <c r="H7662">
        <v>5.5</v>
      </c>
      <c r="I7662">
        <v>0</v>
      </c>
      <c r="J7662">
        <v>0</v>
      </c>
      <c r="K7662">
        <v>0</v>
      </c>
      <c r="L7662" t="s">
        <v>41</v>
      </c>
      <c r="M7662" t="s">
        <v>20</v>
      </c>
      <c r="N7662" t="s">
        <v>21</v>
      </c>
      <c r="O7662" s="3">
        <f t="shared" si="602"/>
        <v>20.662100456621005</v>
      </c>
      <c r="P7662" s="3">
        <f t="shared" si="603"/>
        <v>151.04166666666669</v>
      </c>
      <c r="Q7662" s="3">
        <f t="shared" si="601"/>
        <v>130.37956621004568</v>
      </c>
      <c r="R7662" s="3">
        <f t="shared" si="604"/>
        <v>115.69831621004568</v>
      </c>
      <c r="S7662" s="3">
        <f t="shared" si="605"/>
        <v>14.681250000000004</v>
      </c>
      <c r="T7662" s="3"/>
    </row>
    <row r="7663" spans="1:20" x14ac:dyDescent="0.25">
      <c r="A7663" s="1">
        <v>43389</v>
      </c>
      <c r="B7663">
        <v>202</v>
      </c>
      <c r="C7663">
        <v>5</v>
      </c>
      <c r="D7663">
        <v>10.199999999999999</v>
      </c>
      <c r="E7663">
        <v>70</v>
      </c>
      <c r="F7663">
        <v>1.5</v>
      </c>
      <c r="G7663">
        <v>1519</v>
      </c>
      <c r="H7663">
        <v>4.9000000000000004</v>
      </c>
      <c r="I7663">
        <v>0</v>
      </c>
      <c r="J7663">
        <v>0</v>
      </c>
      <c r="K7663">
        <v>0</v>
      </c>
      <c r="L7663" t="s">
        <v>41</v>
      </c>
      <c r="M7663" t="s">
        <v>20</v>
      </c>
      <c r="N7663" t="s">
        <v>21</v>
      </c>
      <c r="O7663" s="3">
        <f t="shared" si="602"/>
        <v>20.662100456621005</v>
      </c>
      <c r="P7663" s="3">
        <f t="shared" si="603"/>
        <v>210.41666666666669</v>
      </c>
      <c r="Q7663" s="3">
        <f t="shared" si="601"/>
        <v>189.75456621004568</v>
      </c>
      <c r="R7663" s="3">
        <f t="shared" si="604"/>
        <v>169.30206621004567</v>
      </c>
      <c r="S7663" s="3">
        <f t="shared" si="605"/>
        <v>20.452500000000004</v>
      </c>
      <c r="T7663" s="3"/>
    </row>
    <row r="7664" spans="1:20" x14ac:dyDescent="0.25">
      <c r="A7664" s="1">
        <v>43389</v>
      </c>
      <c r="B7664">
        <v>491</v>
      </c>
      <c r="C7664">
        <v>6</v>
      </c>
      <c r="D7664">
        <v>10.1</v>
      </c>
      <c r="E7664">
        <v>71</v>
      </c>
      <c r="F7664">
        <v>0.2</v>
      </c>
      <c r="G7664">
        <v>1474</v>
      </c>
      <c r="H7664">
        <v>5</v>
      </c>
      <c r="I7664">
        <v>0</v>
      </c>
      <c r="J7664">
        <v>0</v>
      </c>
      <c r="K7664">
        <v>0</v>
      </c>
      <c r="L7664" t="s">
        <v>41</v>
      </c>
      <c r="M7664" t="s">
        <v>20</v>
      </c>
      <c r="N7664" t="s">
        <v>21</v>
      </c>
      <c r="O7664" s="3">
        <f t="shared" si="602"/>
        <v>20.662100456621005</v>
      </c>
      <c r="P7664" s="3">
        <f t="shared" si="603"/>
        <v>511.45833333333337</v>
      </c>
      <c r="Q7664" s="3">
        <f t="shared" si="601"/>
        <v>490.79623287671234</v>
      </c>
      <c r="R7664" s="3">
        <f t="shared" si="604"/>
        <v>441.08248287671233</v>
      </c>
      <c r="S7664" s="3">
        <f t="shared" si="605"/>
        <v>49.713750000000005</v>
      </c>
      <c r="T7664" s="3"/>
    </row>
    <row r="7665" spans="1:20" x14ac:dyDescent="0.25">
      <c r="A7665" s="1">
        <v>43389</v>
      </c>
      <c r="B7665">
        <v>1216</v>
      </c>
      <c r="C7665">
        <v>7</v>
      </c>
      <c r="D7665">
        <v>10.199999999999999</v>
      </c>
      <c r="E7665">
        <v>68</v>
      </c>
      <c r="F7665">
        <v>0.4</v>
      </c>
      <c r="G7665">
        <v>1493</v>
      </c>
      <c r="H7665">
        <v>4.5</v>
      </c>
      <c r="I7665">
        <v>0</v>
      </c>
      <c r="J7665">
        <v>0</v>
      </c>
      <c r="K7665">
        <v>0</v>
      </c>
      <c r="L7665" t="s">
        <v>41</v>
      </c>
      <c r="M7665" t="s">
        <v>20</v>
      </c>
      <c r="N7665" t="s">
        <v>21</v>
      </c>
      <c r="O7665" s="3">
        <f t="shared" si="602"/>
        <v>20.662100456621005</v>
      </c>
      <c r="P7665" s="3">
        <f t="shared" si="603"/>
        <v>1266.6666666666667</v>
      </c>
      <c r="Q7665" s="3">
        <f t="shared" si="601"/>
        <v>1246.0045662100458</v>
      </c>
      <c r="R7665" s="3">
        <f t="shared" si="604"/>
        <v>1122.8845662100457</v>
      </c>
      <c r="S7665" s="3">
        <f t="shared" si="605"/>
        <v>123.12000000000002</v>
      </c>
      <c r="T7665" s="3"/>
    </row>
    <row r="7666" spans="1:20" x14ac:dyDescent="0.25">
      <c r="A7666" s="1">
        <v>43389</v>
      </c>
      <c r="B7666">
        <v>2134</v>
      </c>
      <c r="C7666">
        <v>8</v>
      </c>
      <c r="D7666">
        <v>10.4</v>
      </c>
      <c r="E7666">
        <v>63</v>
      </c>
      <c r="F7666">
        <v>0.6</v>
      </c>
      <c r="G7666">
        <v>1367</v>
      </c>
      <c r="H7666">
        <v>3.6</v>
      </c>
      <c r="I7666">
        <v>0.19</v>
      </c>
      <c r="J7666">
        <v>0</v>
      </c>
      <c r="K7666">
        <v>0</v>
      </c>
      <c r="L7666" t="s">
        <v>41</v>
      </c>
      <c r="M7666" t="s">
        <v>20</v>
      </c>
      <c r="N7666" t="s">
        <v>21</v>
      </c>
      <c r="O7666" s="3">
        <f t="shared" si="602"/>
        <v>20.662100456621005</v>
      </c>
      <c r="P7666" s="3">
        <f t="shared" si="603"/>
        <v>2222.916666666667</v>
      </c>
      <c r="Q7666" s="3">
        <f t="shared" si="601"/>
        <v>2202.2545662100461</v>
      </c>
      <c r="R7666" s="3">
        <f t="shared" si="604"/>
        <v>1986.1870662100459</v>
      </c>
      <c r="S7666" s="3">
        <f t="shared" si="605"/>
        <v>216.06750000000005</v>
      </c>
      <c r="T7666" s="3"/>
    </row>
    <row r="7667" spans="1:20" x14ac:dyDescent="0.25">
      <c r="A7667" s="1">
        <v>43389</v>
      </c>
      <c r="B7667">
        <v>1177</v>
      </c>
      <c r="C7667">
        <v>9</v>
      </c>
      <c r="D7667">
        <v>11.8</v>
      </c>
      <c r="E7667">
        <v>55</v>
      </c>
      <c r="F7667">
        <v>0.7</v>
      </c>
      <c r="G7667">
        <v>1182</v>
      </c>
      <c r="H7667">
        <v>3</v>
      </c>
      <c r="I7667">
        <v>0.55000000000000004</v>
      </c>
      <c r="J7667">
        <v>0</v>
      </c>
      <c r="K7667">
        <v>0</v>
      </c>
      <c r="L7667" t="s">
        <v>41</v>
      </c>
      <c r="M7667" t="s">
        <v>20</v>
      </c>
      <c r="N7667" t="s">
        <v>21</v>
      </c>
      <c r="O7667" s="3">
        <f t="shared" si="602"/>
        <v>20.662100456621005</v>
      </c>
      <c r="P7667" s="3">
        <f t="shared" si="603"/>
        <v>1226.0416666666667</v>
      </c>
      <c r="Q7667" s="3">
        <f t="shared" si="601"/>
        <v>1205.3795662100458</v>
      </c>
      <c r="R7667" s="3">
        <f t="shared" si="604"/>
        <v>1086.2083162100457</v>
      </c>
      <c r="S7667" s="3">
        <f t="shared" si="605"/>
        <v>119.17125000000001</v>
      </c>
      <c r="T7667" s="3"/>
    </row>
    <row r="7668" spans="1:20" x14ac:dyDescent="0.25">
      <c r="A7668" s="1">
        <v>43389</v>
      </c>
      <c r="B7668">
        <v>854</v>
      </c>
      <c r="C7668">
        <v>10</v>
      </c>
      <c r="D7668">
        <v>14.4</v>
      </c>
      <c r="E7668">
        <v>45</v>
      </c>
      <c r="F7668">
        <v>0.6</v>
      </c>
      <c r="G7668">
        <v>1206</v>
      </c>
      <c r="H7668">
        <v>2.6</v>
      </c>
      <c r="I7668">
        <v>1.28</v>
      </c>
      <c r="J7668">
        <v>0</v>
      </c>
      <c r="K7668">
        <v>0</v>
      </c>
      <c r="L7668" t="s">
        <v>41</v>
      </c>
      <c r="M7668" t="s">
        <v>20</v>
      </c>
      <c r="N7668" t="s">
        <v>21</v>
      </c>
      <c r="O7668" s="3">
        <f t="shared" si="602"/>
        <v>20.662100456621005</v>
      </c>
      <c r="P7668" s="3">
        <f t="shared" si="603"/>
        <v>889.58333333333337</v>
      </c>
      <c r="Q7668" s="3">
        <f t="shared" si="601"/>
        <v>868.92123287671234</v>
      </c>
      <c r="R7668" s="3">
        <f t="shared" si="604"/>
        <v>782.45373287671237</v>
      </c>
      <c r="S7668" s="3">
        <f t="shared" si="605"/>
        <v>86.467500000000015</v>
      </c>
      <c r="T7668" s="3"/>
    </row>
    <row r="7669" spans="1:20" x14ac:dyDescent="0.25">
      <c r="A7669" s="1">
        <v>43389</v>
      </c>
      <c r="B7669">
        <v>914</v>
      </c>
      <c r="C7669">
        <v>11</v>
      </c>
      <c r="D7669">
        <v>16.5</v>
      </c>
      <c r="E7669">
        <v>39</v>
      </c>
      <c r="F7669">
        <v>0.7</v>
      </c>
      <c r="G7669">
        <v>1351</v>
      </c>
      <c r="H7669">
        <v>2.4</v>
      </c>
      <c r="I7669">
        <v>1.68</v>
      </c>
      <c r="J7669">
        <v>0</v>
      </c>
      <c r="K7669">
        <v>0</v>
      </c>
      <c r="L7669" t="s">
        <v>41</v>
      </c>
      <c r="M7669" t="s">
        <v>20</v>
      </c>
      <c r="N7669" t="s">
        <v>21</v>
      </c>
      <c r="O7669" s="3">
        <f t="shared" si="602"/>
        <v>20.662100456621005</v>
      </c>
      <c r="P7669" s="3">
        <f t="shared" si="603"/>
        <v>952.08333333333337</v>
      </c>
      <c r="Q7669" s="3">
        <f t="shared" si="601"/>
        <v>931.42123287671234</v>
      </c>
      <c r="R7669" s="3">
        <f t="shared" si="604"/>
        <v>838.87873287671232</v>
      </c>
      <c r="S7669" s="3">
        <f t="shared" si="605"/>
        <v>92.542500000000018</v>
      </c>
      <c r="T7669" s="3"/>
    </row>
    <row r="7670" spans="1:20" x14ac:dyDescent="0.25">
      <c r="A7670" s="1">
        <v>43389</v>
      </c>
      <c r="B7670">
        <v>1063</v>
      </c>
      <c r="C7670">
        <v>12</v>
      </c>
      <c r="D7670">
        <v>18.8</v>
      </c>
      <c r="E7670">
        <v>35</v>
      </c>
      <c r="F7670">
        <v>1.2</v>
      </c>
      <c r="G7670">
        <v>1057</v>
      </c>
      <c r="H7670">
        <v>2.9</v>
      </c>
      <c r="I7670">
        <v>2.06</v>
      </c>
      <c r="J7670">
        <v>0</v>
      </c>
      <c r="K7670">
        <v>0</v>
      </c>
      <c r="L7670" t="s">
        <v>41</v>
      </c>
      <c r="M7670" t="s">
        <v>20</v>
      </c>
      <c r="N7670" t="s">
        <v>21</v>
      </c>
      <c r="O7670" s="3">
        <f t="shared" si="602"/>
        <v>20.662100456621005</v>
      </c>
      <c r="P7670" s="3">
        <f t="shared" si="603"/>
        <v>1107.2916666666667</v>
      </c>
      <c r="Q7670" s="3">
        <f t="shared" si="601"/>
        <v>1086.6295662100458</v>
      </c>
      <c r="R7670" s="3">
        <f t="shared" si="604"/>
        <v>979.00081621004585</v>
      </c>
      <c r="S7670" s="3">
        <f t="shared" si="605"/>
        <v>107.62875000000001</v>
      </c>
      <c r="T7670" s="3"/>
    </row>
    <row r="7671" spans="1:20" x14ac:dyDescent="0.25">
      <c r="A7671" s="1">
        <v>43389</v>
      </c>
      <c r="B7671">
        <v>1108</v>
      </c>
      <c r="C7671">
        <v>13</v>
      </c>
      <c r="D7671">
        <v>19.399999999999999</v>
      </c>
      <c r="E7671">
        <v>31</v>
      </c>
      <c r="F7671">
        <v>2</v>
      </c>
      <c r="G7671">
        <v>1862</v>
      </c>
      <c r="H7671">
        <v>1.8</v>
      </c>
      <c r="I7671">
        <v>2.02</v>
      </c>
      <c r="J7671">
        <v>0</v>
      </c>
      <c r="K7671">
        <v>0</v>
      </c>
      <c r="L7671" t="s">
        <v>41</v>
      </c>
      <c r="M7671" t="s">
        <v>20</v>
      </c>
      <c r="N7671" t="s">
        <v>21</v>
      </c>
      <c r="O7671" s="3">
        <f t="shared" si="602"/>
        <v>20.662100456621005</v>
      </c>
      <c r="P7671" s="3">
        <f t="shared" si="603"/>
        <v>1154.1666666666667</v>
      </c>
      <c r="Q7671" s="3">
        <f t="shared" si="601"/>
        <v>1133.5045662100458</v>
      </c>
      <c r="R7671" s="3">
        <f t="shared" si="604"/>
        <v>1021.3195662100458</v>
      </c>
      <c r="S7671" s="3">
        <f t="shared" si="605"/>
        <v>112.18500000000002</v>
      </c>
      <c r="T7671" s="3"/>
    </row>
    <row r="7672" spans="1:20" x14ac:dyDescent="0.25">
      <c r="A7672" s="1">
        <v>43389</v>
      </c>
      <c r="B7672">
        <v>1113</v>
      </c>
      <c r="C7672">
        <v>14</v>
      </c>
      <c r="D7672">
        <v>19.899999999999999</v>
      </c>
      <c r="E7672">
        <v>29</v>
      </c>
      <c r="F7672">
        <v>1.9</v>
      </c>
      <c r="G7672">
        <v>1833</v>
      </c>
      <c r="H7672">
        <v>1.3</v>
      </c>
      <c r="I7672">
        <v>2.09</v>
      </c>
      <c r="J7672">
        <v>0</v>
      </c>
      <c r="K7672">
        <v>0</v>
      </c>
      <c r="L7672" t="s">
        <v>41</v>
      </c>
      <c r="M7672" t="s">
        <v>20</v>
      </c>
      <c r="N7672" t="s">
        <v>21</v>
      </c>
      <c r="O7672" s="3">
        <f t="shared" si="602"/>
        <v>20.662100456621005</v>
      </c>
      <c r="P7672" s="3">
        <f t="shared" si="603"/>
        <v>1159.375</v>
      </c>
      <c r="Q7672" s="3">
        <f t="shared" si="601"/>
        <v>1138.7128995433791</v>
      </c>
      <c r="R7672" s="3">
        <f t="shared" si="604"/>
        <v>1026.021649543379</v>
      </c>
      <c r="S7672" s="3">
        <f t="shared" si="605"/>
        <v>112.69125000000001</v>
      </c>
      <c r="T7672" s="3"/>
    </row>
    <row r="7673" spans="1:20" x14ac:dyDescent="0.25">
      <c r="A7673" s="1">
        <v>43389</v>
      </c>
      <c r="B7673">
        <v>1203</v>
      </c>
      <c r="C7673">
        <v>15</v>
      </c>
      <c r="D7673">
        <v>19.899999999999999</v>
      </c>
      <c r="E7673">
        <v>31</v>
      </c>
      <c r="F7673">
        <v>2</v>
      </c>
      <c r="G7673">
        <v>1613</v>
      </c>
      <c r="H7673">
        <v>2.2000000000000002</v>
      </c>
      <c r="I7673">
        <v>1.57</v>
      </c>
      <c r="J7673">
        <v>0</v>
      </c>
      <c r="K7673">
        <v>0</v>
      </c>
      <c r="L7673" t="s">
        <v>41</v>
      </c>
      <c r="M7673" t="s">
        <v>20</v>
      </c>
      <c r="N7673" t="s">
        <v>21</v>
      </c>
      <c r="O7673" s="3">
        <f t="shared" si="602"/>
        <v>20.662100456621005</v>
      </c>
      <c r="P7673" s="3">
        <f t="shared" si="603"/>
        <v>1253.125</v>
      </c>
      <c r="Q7673" s="3">
        <f t="shared" si="601"/>
        <v>1232.4628995433791</v>
      </c>
      <c r="R7673" s="3">
        <f t="shared" si="604"/>
        <v>1110.659149543379</v>
      </c>
      <c r="S7673" s="3">
        <f t="shared" si="605"/>
        <v>121.80375000000001</v>
      </c>
      <c r="T7673" s="3"/>
    </row>
    <row r="7674" spans="1:20" x14ac:dyDescent="0.25">
      <c r="A7674" s="1">
        <v>43389</v>
      </c>
      <c r="B7674">
        <v>1407</v>
      </c>
      <c r="C7674">
        <v>16</v>
      </c>
      <c r="D7674">
        <v>19.5</v>
      </c>
      <c r="E7674">
        <v>32</v>
      </c>
      <c r="F7674">
        <v>2.1</v>
      </c>
      <c r="G7674">
        <v>1436</v>
      </c>
      <c r="H7674">
        <v>2.2999999999999998</v>
      </c>
      <c r="I7674">
        <v>1.1000000000000001</v>
      </c>
      <c r="J7674">
        <v>0</v>
      </c>
      <c r="K7674">
        <v>0</v>
      </c>
      <c r="L7674" t="s">
        <v>41</v>
      </c>
      <c r="M7674" t="s">
        <v>20</v>
      </c>
      <c r="N7674" t="s">
        <v>21</v>
      </c>
      <c r="O7674" s="3">
        <f t="shared" si="602"/>
        <v>20.662100456621005</v>
      </c>
      <c r="P7674" s="3">
        <f t="shared" si="603"/>
        <v>1465.625</v>
      </c>
      <c r="Q7674" s="3">
        <f t="shared" si="601"/>
        <v>1444.9628995433791</v>
      </c>
      <c r="R7674" s="3">
        <f t="shared" si="604"/>
        <v>1302.5041495433791</v>
      </c>
      <c r="S7674" s="3">
        <f t="shared" si="605"/>
        <v>142.45875000000001</v>
      </c>
      <c r="T7674" s="3"/>
    </row>
    <row r="7675" spans="1:20" x14ac:dyDescent="0.25">
      <c r="A7675" s="1">
        <v>43389</v>
      </c>
      <c r="B7675">
        <v>1811</v>
      </c>
      <c r="C7675">
        <v>17</v>
      </c>
      <c r="D7675">
        <v>18.399999999999999</v>
      </c>
      <c r="E7675">
        <v>38</v>
      </c>
      <c r="F7675">
        <v>1.8</v>
      </c>
      <c r="G7675">
        <v>1565</v>
      </c>
      <c r="H7675">
        <v>3.8</v>
      </c>
      <c r="I7675">
        <v>0.5</v>
      </c>
      <c r="J7675">
        <v>0</v>
      </c>
      <c r="K7675">
        <v>0</v>
      </c>
      <c r="L7675" t="s">
        <v>41</v>
      </c>
      <c r="M7675" t="s">
        <v>20</v>
      </c>
      <c r="N7675" t="s">
        <v>21</v>
      </c>
      <c r="O7675" s="3">
        <f t="shared" si="602"/>
        <v>20.662100456621005</v>
      </c>
      <c r="P7675" s="3">
        <f t="shared" si="603"/>
        <v>1886.4583333333335</v>
      </c>
      <c r="Q7675" s="3">
        <f t="shared" si="601"/>
        <v>1865.7962328767126</v>
      </c>
      <c r="R7675" s="3">
        <f t="shared" si="604"/>
        <v>1682.4324828767126</v>
      </c>
      <c r="S7675" s="3">
        <f t="shared" si="605"/>
        <v>183.36375000000004</v>
      </c>
      <c r="T7675" s="3"/>
    </row>
    <row r="7676" spans="1:20" x14ac:dyDescent="0.25">
      <c r="A7676" s="1">
        <v>43389</v>
      </c>
      <c r="B7676">
        <v>2716</v>
      </c>
      <c r="C7676">
        <v>18</v>
      </c>
      <c r="D7676">
        <v>16.899999999999999</v>
      </c>
      <c r="E7676">
        <v>47</v>
      </c>
      <c r="F7676">
        <v>1.4</v>
      </c>
      <c r="G7676">
        <v>1637</v>
      </c>
      <c r="H7676">
        <v>5.5</v>
      </c>
      <c r="I7676">
        <v>0.11</v>
      </c>
      <c r="J7676">
        <v>0</v>
      </c>
      <c r="K7676">
        <v>0</v>
      </c>
      <c r="L7676" t="s">
        <v>41</v>
      </c>
      <c r="M7676" t="s">
        <v>20</v>
      </c>
      <c r="N7676" t="s">
        <v>21</v>
      </c>
      <c r="O7676" s="3">
        <f t="shared" si="602"/>
        <v>20.662100456621005</v>
      </c>
      <c r="P7676" s="3">
        <f t="shared" si="603"/>
        <v>2829.166666666667</v>
      </c>
      <c r="Q7676" s="3">
        <f t="shared" si="601"/>
        <v>2808.5045662100461</v>
      </c>
      <c r="R7676" s="3">
        <f t="shared" si="604"/>
        <v>2533.5095662100462</v>
      </c>
      <c r="S7676" s="3">
        <f t="shared" si="605"/>
        <v>274.99500000000006</v>
      </c>
      <c r="T7676" s="3"/>
    </row>
    <row r="7677" spans="1:20" x14ac:dyDescent="0.25">
      <c r="A7677" s="1">
        <v>43389</v>
      </c>
      <c r="B7677">
        <v>1867</v>
      </c>
      <c r="C7677">
        <v>19</v>
      </c>
      <c r="D7677">
        <v>15.5</v>
      </c>
      <c r="E7677">
        <v>63</v>
      </c>
      <c r="F7677">
        <v>1.7</v>
      </c>
      <c r="G7677">
        <v>1774</v>
      </c>
      <c r="H7677">
        <v>8.4</v>
      </c>
      <c r="I7677">
        <v>0</v>
      </c>
      <c r="J7677">
        <v>0</v>
      </c>
      <c r="K7677">
        <v>0</v>
      </c>
      <c r="L7677" t="s">
        <v>41</v>
      </c>
      <c r="M7677" t="s">
        <v>20</v>
      </c>
      <c r="N7677" t="s">
        <v>21</v>
      </c>
      <c r="O7677" s="3">
        <f t="shared" si="602"/>
        <v>20.662100456621005</v>
      </c>
      <c r="P7677" s="3">
        <f t="shared" si="603"/>
        <v>1944.7916666666667</v>
      </c>
      <c r="Q7677" s="3">
        <f t="shared" si="601"/>
        <v>1924.1295662100458</v>
      </c>
      <c r="R7677" s="3">
        <f t="shared" si="604"/>
        <v>1735.0958162100458</v>
      </c>
      <c r="S7677" s="3">
        <f t="shared" si="605"/>
        <v>189.03375000000003</v>
      </c>
      <c r="T7677" s="3"/>
    </row>
    <row r="7678" spans="1:20" x14ac:dyDescent="0.25">
      <c r="A7678" s="1">
        <v>43389</v>
      </c>
      <c r="B7678">
        <v>1568</v>
      </c>
      <c r="C7678">
        <v>20</v>
      </c>
      <c r="D7678">
        <v>14.8</v>
      </c>
      <c r="E7678">
        <v>68</v>
      </c>
      <c r="F7678">
        <v>2</v>
      </c>
      <c r="G7678">
        <v>1502</v>
      </c>
      <c r="H7678">
        <v>8.9</v>
      </c>
      <c r="I7678">
        <v>0</v>
      </c>
      <c r="J7678">
        <v>0</v>
      </c>
      <c r="K7678">
        <v>0</v>
      </c>
      <c r="L7678" t="s">
        <v>41</v>
      </c>
      <c r="M7678" t="s">
        <v>20</v>
      </c>
      <c r="N7678" t="s">
        <v>21</v>
      </c>
      <c r="O7678" s="3">
        <f t="shared" si="602"/>
        <v>20.662100456621005</v>
      </c>
      <c r="P7678" s="3">
        <f t="shared" si="603"/>
        <v>1633.3333333333335</v>
      </c>
      <c r="Q7678" s="3">
        <f t="shared" si="601"/>
        <v>1612.6712328767126</v>
      </c>
      <c r="R7678" s="3">
        <f t="shared" si="604"/>
        <v>1453.9112328767126</v>
      </c>
      <c r="S7678" s="3">
        <f t="shared" si="605"/>
        <v>158.76000000000002</v>
      </c>
      <c r="T7678" s="3"/>
    </row>
    <row r="7679" spans="1:20" x14ac:dyDescent="0.25">
      <c r="A7679" s="1">
        <v>43389</v>
      </c>
      <c r="B7679">
        <v>1618</v>
      </c>
      <c r="C7679">
        <v>21</v>
      </c>
      <c r="D7679">
        <v>14.3</v>
      </c>
      <c r="E7679">
        <v>72</v>
      </c>
      <c r="F7679">
        <v>1</v>
      </c>
      <c r="G7679">
        <v>1374</v>
      </c>
      <c r="H7679">
        <v>9.3000000000000007</v>
      </c>
      <c r="I7679">
        <v>0</v>
      </c>
      <c r="J7679">
        <v>0</v>
      </c>
      <c r="K7679">
        <v>0</v>
      </c>
      <c r="L7679" t="s">
        <v>41</v>
      </c>
      <c r="M7679" t="s">
        <v>20</v>
      </c>
      <c r="N7679" t="s">
        <v>21</v>
      </c>
      <c r="O7679" s="3">
        <f t="shared" si="602"/>
        <v>20.662100456621005</v>
      </c>
      <c r="P7679" s="3">
        <f t="shared" si="603"/>
        <v>1685.4166666666667</v>
      </c>
      <c r="Q7679" s="3">
        <f t="shared" si="601"/>
        <v>1664.7545662100458</v>
      </c>
      <c r="R7679" s="3">
        <f t="shared" si="604"/>
        <v>1500.9320662100458</v>
      </c>
      <c r="S7679" s="3">
        <f t="shared" si="605"/>
        <v>163.82250000000002</v>
      </c>
      <c r="T7679" s="3"/>
    </row>
    <row r="7680" spans="1:20" x14ac:dyDescent="0.25">
      <c r="A7680" s="1">
        <v>43389</v>
      </c>
      <c r="B7680">
        <v>1425</v>
      </c>
      <c r="C7680">
        <v>22</v>
      </c>
      <c r="D7680">
        <v>13.6</v>
      </c>
      <c r="E7680">
        <v>71</v>
      </c>
      <c r="F7680">
        <v>0.6</v>
      </c>
      <c r="G7680">
        <v>1457</v>
      </c>
      <c r="H7680">
        <v>8.4</v>
      </c>
      <c r="I7680">
        <v>0</v>
      </c>
      <c r="J7680">
        <v>0</v>
      </c>
      <c r="K7680">
        <v>0</v>
      </c>
      <c r="L7680" t="s">
        <v>41</v>
      </c>
      <c r="M7680" t="s">
        <v>20</v>
      </c>
      <c r="N7680" t="s">
        <v>21</v>
      </c>
      <c r="O7680" s="3">
        <f t="shared" si="602"/>
        <v>20.662100456621005</v>
      </c>
      <c r="P7680" s="3">
        <f t="shared" si="603"/>
        <v>1484.375</v>
      </c>
      <c r="Q7680" s="3">
        <f t="shared" si="601"/>
        <v>1463.7128995433791</v>
      </c>
      <c r="R7680" s="3">
        <f t="shared" si="604"/>
        <v>1319.4316495433791</v>
      </c>
      <c r="S7680" s="3">
        <f t="shared" si="605"/>
        <v>144.28125</v>
      </c>
      <c r="T7680" s="3"/>
    </row>
    <row r="7681" spans="1:20" x14ac:dyDescent="0.25">
      <c r="A7681" s="1">
        <v>43389</v>
      </c>
      <c r="B7681">
        <v>950</v>
      </c>
      <c r="C7681">
        <v>23</v>
      </c>
      <c r="D7681">
        <v>12.9</v>
      </c>
      <c r="E7681">
        <v>78</v>
      </c>
      <c r="F7681">
        <v>0.6</v>
      </c>
      <c r="G7681">
        <v>1201</v>
      </c>
      <c r="H7681">
        <v>9.1</v>
      </c>
      <c r="I7681">
        <v>0</v>
      </c>
      <c r="J7681">
        <v>0</v>
      </c>
      <c r="K7681">
        <v>0</v>
      </c>
      <c r="L7681" t="s">
        <v>41</v>
      </c>
      <c r="M7681" t="s">
        <v>20</v>
      </c>
      <c r="N7681" t="s">
        <v>21</v>
      </c>
      <c r="O7681" s="3">
        <f t="shared" si="602"/>
        <v>20.662100456621005</v>
      </c>
      <c r="P7681" s="3">
        <f t="shared" si="603"/>
        <v>989.58333333333337</v>
      </c>
      <c r="Q7681" s="3">
        <f t="shared" si="601"/>
        <v>968.92123287671234</v>
      </c>
      <c r="R7681" s="3">
        <f t="shared" si="604"/>
        <v>872.73373287671234</v>
      </c>
      <c r="S7681" s="3">
        <f t="shared" si="605"/>
        <v>96.187500000000014</v>
      </c>
      <c r="T7681" s="3"/>
    </row>
    <row r="7682" spans="1:20" x14ac:dyDescent="0.25">
      <c r="A7682" s="1">
        <v>43390</v>
      </c>
      <c r="B7682">
        <v>739</v>
      </c>
      <c r="C7682">
        <v>0</v>
      </c>
      <c r="D7682">
        <v>12.3</v>
      </c>
      <c r="E7682">
        <v>75</v>
      </c>
      <c r="F7682">
        <v>1.2</v>
      </c>
      <c r="G7682">
        <v>1332</v>
      </c>
      <c r="H7682">
        <v>7.9</v>
      </c>
      <c r="I7682">
        <v>0</v>
      </c>
      <c r="J7682">
        <v>0</v>
      </c>
      <c r="K7682">
        <v>0</v>
      </c>
      <c r="L7682" t="s">
        <v>41</v>
      </c>
      <c r="M7682" t="s">
        <v>20</v>
      </c>
      <c r="N7682" t="s">
        <v>21</v>
      </c>
      <c r="O7682" s="3">
        <f t="shared" si="602"/>
        <v>20.662100456621005</v>
      </c>
      <c r="P7682" s="3">
        <f t="shared" si="603"/>
        <v>769.79166666666674</v>
      </c>
      <c r="Q7682" s="3">
        <f t="shared" ref="Q7682:Q7745" si="606">P7682-O7682</f>
        <v>749.12956621004571</v>
      </c>
      <c r="R7682" s="3">
        <f t="shared" si="604"/>
        <v>674.30581621004569</v>
      </c>
      <c r="S7682" s="3">
        <f t="shared" si="605"/>
        <v>74.823750000000018</v>
      </c>
      <c r="T7682" s="3"/>
    </row>
    <row r="7683" spans="1:20" x14ac:dyDescent="0.25">
      <c r="A7683" s="1">
        <v>43390</v>
      </c>
      <c r="B7683">
        <v>600</v>
      </c>
      <c r="C7683">
        <v>1</v>
      </c>
      <c r="D7683">
        <v>11.5</v>
      </c>
      <c r="E7683">
        <v>74</v>
      </c>
      <c r="F7683">
        <v>1.2</v>
      </c>
      <c r="G7683">
        <v>1305</v>
      </c>
      <c r="H7683">
        <v>7</v>
      </c>
      <c r="I7683">
        <v>0</v>
      </c>
      <c r="J7683">
        <v>0</v>
      </c>
      <c r="K7683">
        <v>0</v>
      </c>
      <c r="L7683" t="s">
        <v>41</v>
      </c>
      <c r="M7683" t="s">
        <v>20</v>
      </c>
      <c r="N7683" t="s">
        <v>21</v>
      </c>
      <c r="O7683" s="3">
        <f t="shared" ref="O7683:O7746" si="607">$V$7</f>
        <v>20.662100456621005</v>
      </c>
      <c r="P7683" s="3">
        <f t="shared" ref="P7683:P7746" si="608">$V$10*B7683</f>
        <v>625</v>
      </c>
      <c r="Q7683" s="3">
        <f t="shared" si="606"/>
        <v>604.33789954337897</v>
      </c>
      <c r="R7683" s="3">
        <f t="shared" ref="R7683:R7746" si="609">Q7683-S7683</f>
        <v>543.58789954337897</v>
      </c>
      <c r="S7683" s="3">
        <f t="shared" ref="S7683:S7746" si="610">9.72%*P7683</f>
        <v>60.750000000000007</v>
      </c>
      <c r="T7683" s="3"/>
    </row>
    <row r="7684" spans="1:20" x14ac:dyDescent="0.25">
      <c r="A7684" s="1">
        <v>43390</v>
      </c>
      <c r="B7684">
        <v>381</v>
      </c>
      <c r="C7684">
        <v>2</v>
      </c>
      <c r="D7684">
        <v>10.8</v>
      </c>
      <c r="E7684">
        <v>77</v>
      </c>
      <c r="F7684">
        <v>0.3</v>
      </c>
      <c r="G7684">
        <v>1268</v>
      </c>
      <c r="H7684">
        <v>6.9</v>
      </c>
      <c r="I7684">
        <v>0</v>
      </c>
      <c r="J7684">
        <v>0</v>
      </c>
      <c r="K7684">
        <v>0</v>
      </c>
      <c r="L7684" t="s">
        <v>41</v>
      </c>
      <c r="M7684" t="s">
        <v>20</v>
      </c>
      <c r="N7684" t="s">
        <v>21</v>
      </c>
      <c r="O7684" s="3">
        <f t="shared" si="607"/>
        <v>20.662100456621005</v>
      </c>
      <c r="P7684" s="3">
        <f t="shared" si="608"/>
        <v>396.875</v>
      </c>
      <c r="Q7684" s="3">
        <f t="shared" si="606"/>
        <v>376.21289954337897</v>
      </c>
      <c r="R7684" s="3">
        <f t="shared" si="609"/>
        <v>337.63664954337895</v>
      </c>
      <c r="S7684" s="3">
        <f t="shared" si="610"/>
        <v>38.576250000000002</v>
      </c>
      <c r="T7684" s="3"/>
    </row>
    <row r="7685" spans="1:20" x14ac:dyDescent="0.25">
      <c r="A7685" s="1">
        <v>43390</v>
      </c>
      <c r="B7685">
        <v>239</v>
      </c>
      <c r="C7685">
        <v>3</v>
      </c>
      <c r="D7685">
        <v>10.199999999999999</v>
      </c>
      <c r="E7685">
        <v>80</v>
      </c>
      <c r="F7685">
        <v>0.3</v>
      </c>
      <c r="G7685">
        <v>1191</v>
      </c>
      <c r="H7685">
        <v>6.8</v>
      </c>
      <c r="I7685">
        <v>0</v>
      </c>
      <c r="J7685">
        <v>0</v>
      </c>
      <c r="K7685">
        <v>0</v>
      </c>
      <c r="L7685" t="s">
        <v>41</v>
      </c>
      <c r="M7685" t="s">
        <v>20</v>
      </c>
      <c r="N7685" t="s">
        <v>21</v>
      </c>
      <c r="O7685" s="3">
        <f t="shared" si="607"/>
        <v>20.662100456621005</v>
      </c>
      <c r="P7685" s="3">
        <f t="shared" si="608"/>
        <v>248.95833333333334</v>
      </c>
      <c r="Q7685" s="3">
        <f t="shared" si="606"/>
        <v>228.29623287671234</v>
      </c>
      <c r="R7685" s="3">
        <f t="shared" si="609"/>
        <v>204.09748287671232</v>
      </c>
      <c r="S7685" s="3">
        <f t="shared" si="610"/>
        <v>24.198750000000004</v>
      </c>
      <c r="T7685" s="3"/>
    </row>
    <row r="7686" spans="1:20" x14ac:dyDescent="0.25">
      <c r="A7686" s="1">
        <v>43390</v>
      </c>
      <c r="B7686">
        <v>157</v>
      </c>
      <c r="C7686">
        <v>4</v>
      </c>
      <c r="D7686">
        <v>9.6999999999999993</v>
      </c>
      <c r="E7686">
        <v>76</v>
      </c>
      <c r="F7686">
        <v>0</v>
      </c>
      <c r="G7686">
        <v>1308</v>
      </c>
      <c r="H7686">
        <v>5.6</v>
      </c>
      <c r="I7686">
        <v>0</v>
      </c>
      <c r="J7686">
        <v>0</v>
      </c>
      <c r="K7686">
        <v>0</v>
      </c>
      <c r="L7686" t="s">
        <v>41</v>
      </c>
      <c r="M7686" t="s">
        <v>20</v>
      </c>
      <c r="N7686" t="s">
        <v>21</v>
      </c>
      <c r="O7686" s="3">
        <f t="shared" si="607"/>
        <v>20.662100456621005</v>
      </c>
      <c r="P7686" s="3">
        <f t="shared" si="608"/>
        <v>163.54166666666669</v>
      </c>
      <c r="Q7686" s="3">
        <f t="shared" si="606"/>
        <v>142.87956621004568</v>
      </c>
      <c r="R7686" s="3">
        <f t="shared" si="609"/>
        <v>126.98331621004567</v>
      </c>
      <c r="S7686" s="3">
        <f t="shared" si="610"/>
        <v>15.896250000000004</v>
      </c>
      <c r="T7686" s="3"/>
    </row>
    <row r="7687" spans="1:20" x14ac:dyDescent="0.25">
      <c r="A7687" s="1">
        <v>43390</v>
      </c>
      <c r="B7687">
        <v>210</v>
      </c>
      <c r="C7687">
        <v>5</v>
      </c>
      <c r="D7687">
        <v>9.1999999999999993</v>
      </c>
      <c r="E7687">
        <v>77</v>
      </c>
      <c r="F7687">
        <v>0</v>
      </c>
      <c r="G7687">
        <v>1278</v>
      </c>
      <c r="H7687">
        <v>5.3</v>
      </c>
      <c r="I7687">
        <v>0</v>
      </c>
      <c r="J7687">
        <v>0</v>
      </c>
      <c r="K7687">
        <v>0</v>
      </c>
      <c r="L7687" t="s">
        <v>41</v>
      </c>
      <c r="M7687" t="s">
        <v>20</v>
      </c>
      <c r="N7687" t="s">
        <v>21</v>
      </c>
      <c r="O7687" s="3">
        <f t="shared" si="607"/>
        <v>20.662100456621005</v>
      </c>
      <c r="P7687" s="3">
        <f t="shared" si="608"/>
        <v>218.75000000000003</v>
      </c>
      <c r="Q7687" s="3">
        <f t="shared" si="606"/>
        <v>198.08789954337902</v>
      </c>
      <c r="R7687" s="3">
        <f t="shared" si="609"/>
        <v>176.82539954337901</v>
      </c>
      <c r="S7687" s="3">
        <f t="shared" si="610"/>
        <v>21.262500000000006</v>
      </c>
      <c r="T7687" s="3"/>
    </row>
    <row r="7688" spans="1:20" x14ac:dyDescent="0.25">
      <c r="A7688" s="1">
        <v>43390</v>
      </c>
      <c r="B7688">
        <v>503</v>
      </c>
      <c r="C7688">
        <v>6</v>
      </c>
      <c r="D7688">
        <v>8.8000000000000007</v>
      </c>
      <c r="E7688">
        <v>77</v>
      </c>
      <c r="F7688">
        <v>0.2</v>
      </c>
      <c r="G7688">
        <v>1077</v>
      </c>
      <c r="H7688">
        <v>4.9000000000000004</v>
      </c>
      <c r="I7688">
        <v>0</v>
      </c>
      <c r="J7688">
        <v>0</v>
      </c>
      <c r="K7688">
        <v>0</v>
      </c>
      <c r="L7688" t="s">
        <v>41</v>
      </c>
      <c r="M7688" t="s">
        <v>20</v>
      </c>
      <c r="N7688" t="s">
        <v>21</v>
      </c>
      <c r="O7688" s="3">
        <f t="shared" si="607"/>
        <v>20.662100456621005</v>
      </c>
      <c r="P7688" s="3">
        <f t="shared" si="608"/>
        <v>523.95833333333337</v>
      </c>
      <c r="Q7688" s="3">
        <f t="shared" si="606"/>
        <v>503.29623287671234</v>
      </c>
      <c r="R7688" s="3">
        <f t="shared" si="609"/>
        <v>452.3674828767123</v>
      </c>
      <c r="S7688" s="3">
        <f t="shared" si="610"/>
        <v>50.928750000000008</v>
      </c>
      <c r="T7688" s="3"/>
    </row>
    <row r="7689" spans="1:20" x14ac:dyDescent="0.25">
      <c r="A7689" s="1">
        <v>43390</v>
      </c>
      <c r="B7689">
        <v>1213</v>
      </c>
      <c r="C7689">
        <v>7</v>
      </c>
      <c r="D7689">
        <v>8.6</v>
      </c>
      <c r="E7689">
        <v>77</v>
      </c>
      <c r="F7689">
        <v>0.7</v>
      </c>
      <c r="G7689">
        <v>965</v>
      </c>
      <c r="H7689">
        <v>4.7</v>
      </c>
      <c r="I7689">
        <v>0</v>
      </c>
      <c r="J7689">
        <v>0</v>
      </c>
      <c r="K7689">
        <v>0</v>
      </c>
      <c r="L7689" t="s">
        <v>41</v>
      </c>
      <c r="M7689" t="s">
        <v>20</v>
      </c>
      <c r="N7689" t="s">
        <v>21</v>
      </c>
      <c r="O7689" s="3">
        <f t="shared" si="607"/>
        <v>20.662100456621005</v>
      </c>
      <c r="P7689" s="3">
        <f t="shared" si="608"/>
        <v>1263.5416666666667</v>
      </c>
      <c r="Q7689" s="3">
        <f t="shared" si="606"/>
        <v>1242.8795662100458</v>
      </c>
      <c r="R7689" s="3">
        <f t="shared" si="609"/>
        <v>1120.0633162100457</v>
      </c>
      <c r="S7689" s="3">
        <f t="shared" si="610"/>
        <v>122.81625000000003</v>
      </c>
      <c r="T7689" s="3"/>
    </row>
    <row r="7690" spans="1:20" x14ac:dyDescent="0.25">
      <c r="A7690" s="1">
        <v>43390</v>
      </c>
      <c r="B7690">
        <v>2202</v>
      </c>
      <c r="C7690">
        <v>8</v>
      </c>
      <c r="D7690">
        <v>9.1999999999999993</v>
      </c>
      <c r="E7690">
        <v>68</v>
      </c>
      <c r="F7690">
        <v>0.2</v>
      </c>
      <c r="G7690">
        <v>952</v>
      </c>
      <c r="H7690">
        <v>3.5</v>
      </c>
      <c r="I7690">
        <v>0.28000000000000003</v>
      </c>
      <c r="J7690">
        <v>0</v>
      </c>
      <c r="K7690">
        <v>0</v>
      </c>
      <c r="L7690" t="s">
        <v>41</v>
      </c>
      <c r="M7690" t="s">
        <v>20</v>
      </c>
      <c r="N7690" t="s">
        <v>21</v>
      </c>
      <c r="O7690" s="3">
        <f t="shared" si="607"/>
        <v>20.662100456621005</v>
      </c>
      <c r="P7690" s="3">
        <f t="shared" si="608"/>
        <v>2293.75</v>
      </c>
      <c r="Q7690" s="3">
        <f t="shared" si="606"/>
        <v>2273.0878995433791</v>
      </c>
      <c r="R7690" s="3">
        <f t="shared" si="609"/>
        <v>2050.1353995433792</v>
      </c>
      <c r="S7690" s="3">
        <f t="shared" si="610"/>
        <v>222.95250000000001</v>
      </c>
      <c r="T7690" s="3"/>
    </row>
    <row r="7691" spans="1:20" x14ac:dyDescent="0.25">
      <c r="A7691" s="1">
        <v>43390</v>
      </c>
      <c r="B7691">
        <v>1200</v>
      </c>
      <c r="C7691">
        <v>9</v>
      </c>
      <c r="D7691">
        <v>11.2</v>
      </c>
      <c r="E7691">
        <v>63</v>
      </c>
      <c r="F7691">
        <v>1.1000000000000001</v>
      </c>
      <c r="G7691">
        <v>656</v>
      </c>
      <c r="H7691">
        <v>4.4000000000000004</v>
      </c>
      <c r="I7691">
        <v>0.88</v>
      </c>
      <c r="J7691">
        <v>0</v>
      </c>
      <c r="K7691">
        <v>0</v>
      </c>
      <c r="L7691" t="s">
        <v>41</v>
      </c>
      <c r="M7691" t="s">
        <v>20</v>
      </c>
      <c r="N7691" t="s">
        <v>21</v>
      </c>
      <c r="O7691" s="3">
        <f t="shared" si="607"/>
        <v>20.662100456621005</v>
      </c>
      <c r="P7691" s="3">
        <f t="shared" si="608"/>
        <v>1250</v>
      </c>
      <c r="Q7691" s="3">
        <f t="shared" si="606"/>
        <v>1229.3378995433791</v>
      </c>
      <c r="R7691" s="3">
        <f t="shared" si="609"/>
        <v>1107.8378995433791</v>
      </c>
      <c r="S7691" s="3">
        <f t="shared" si="610"/>
        <v>121.50000000000001</v>
      </c>
      <c r="T7691" s="3"/>
    </row>
    <row r="7692" spans="1:20" x14ac:dyDescent="0.25">
      <c r="A7692" s="1">
        <v>43390</v>
      </c>
      <c r="B7692">
        <v>842</v>
      </c>
      <c r="C7692">
        <v>10</v>
      </c>
      <c r="D7692">
        <v>14</v>
      </c>
      <c r="E7692">
        <v>58</v>
      </c>
      <c r="F7692">
        <v>1.6</v>
      </c>
      <c r="G7692">
        <v>841</v>
      </c>
      <c r="H7692">
        <v>5.8</v>
      </c>
      <c r="I7692">
        <v>1.53</v>
      </c>
      <c r="J7692">
        <v>0</v>
      </c>
      <c r="K7692">
        <v>0</v>
      </c>
      <c r="L7692" t="s">
        <v>41</v>
      </c>
      <c r="M7692" t="s">
        <v>20</v>
      </c>
      <c r="N7692" t="s">
        <v>21</v>
      </c>
      <c r="O7692" s="3">
        <f t="shared" si="607"/>
        <v>20.662100456621005</v>
      </c>
      <c r="P7692" s="3">
        <f t="shared" si="608"/>
        <v>877.08333333333337</v>
      </c>
      <c r="Q7692" s="3">
        <f t="shared" si="606"/>
        <v>856.42123287671234</v>
      </c>
      <c r="R7692" s="3">
        <f t="shared" si="609"/>
        <v>771.16873287671228</v>
      </c>
      <c r="S7692" s="3">
        <f t="shared" si="610"/>
        <v>85.252500000000012</v>
      </c>
      <c r="T7692" s="3"/>
    </row>
    <row r="7693" spans="1:20" x14ac:dyDescent="0.25">
      <c r="A7693" s="1">
        <v>43390</v>
      </c>
      <c r="B7693">
        <v>961</v>
      </c>
      <c r="C7693">
        <v>11</v>
      </c>
      <c r="D7693">
        <v>15.5</v>
      </c>
      <c r="E7693">
        <v>25</v>
      </c>
      <c r="F7693">
        <v>2.5</v>
      </c>
      <c r="G7693">
        <v>1727</v>
      </c>
      <c r="H7693">
        <v>-4.4000000000000004</v>
      </c>
      <c r="I7693">
        <v>2.1</v>
      </c>
      <c r="J7693">
        <v>0</v>
      </c>
      <c r="K7693">
        <v>0</v>
      </c>
      <c r="L7693" t="s">
        <v>41</v>
      </c>
      <c r="M7693" t="s">
        <v>20</v>
      </c>
      <c r="N7693" t="s">
        <v>21</v>
      </c>
      <c r="O7693" s="3">
        <f t="shared" si="607"/>
        <v>20.662100456621005</v>
      </c>
      <c r="P7693" s="3">
        <f t="shared" si="608"/>
        <v>1001.0416666666667</v>
      </c>
      <c r="Q7693" s="3">
        <f t="shared" si="606"/>
        <v>980.37956621004571</v>
      </c>
      <c r="R7693" s="3">
        <f t="shared" si="609"/>
        <v>883.07831621004573</v>
      </c>
      <c r="S7693" s="3">
        <f t="shared" si="610"/>
        <v>97.30125000000001</v>
      </c>
      <c r="T7693" s="3"/>
    </row>
    <row r="7694" spans="1:20" x14ac:dyDescent="0.25">
      <c r="A7694" s="1">
        <v>43390</v>
      </c>
      <c r="B7694">
        <v>1088</v>
      </c>
      <c r="C7694">
        <v>12</v>
      </c>
      <c r="D7694">
        <v>16.2</v>
      </c>
      <c r="E7694">
        <v>29</v>
      </c>
      <c r="F7694">
        <v>2.5</v>
      </c>
      <c r="G7694">
        <v>1935</v>
      </c>
      <c r="H7694">
        <v>-1.8</v>
      </c>
      <c r="I7694">
        <v>2.4500000000000002</v>
      </c>
      <c r="J7694">
        <v>0</v>
      </c>
      <c r="K7694">
        <v>0</v>
      </c>
      <c r="L7694" t="s">
        <v>41</v>
      </c>
      <c r="M7694" t="s">
        <v>20</v>
      </c>
      <c r="N7694" t="s">
        <v>21</v>
      </c>
      <c r="O7694" s="3">
        <f t="shared" si="607"/>
        <v>20.662100456621005</v>
      </c>
      <c r="P7694" s="3">
        <f t="shared" si="608"/>
        <v>1133.3333333333335</v>
      </c>
      <c r="Q7694" s="3">
        <f t="shared" si="606"/>
        <v>1112.6712328767126</v>
      </c>
      <c r="R7694" s="3">
        <f t="shared" si="609"/>
        <v>1002.5112328767125</v>
      </c>
      <c r="S7694" s="3">
        <f t="shared" si="610"/>
        <v>110.16000000000003</v>
      </c>
      <c r="T7694" s="3"/>
    </row>
    <row r="7695" spans="1:20" x14ac:dyDescent="0.25">
      <c r="A7695" s="1">
        <v>43390</v>
      </c>
      <c r="B7695">
        <v>1115</v>
      </c>
      <c r="C7695">
        <v>13</v>
      </c>
      <c r="D7695">
        <v>17.7</v>
      </c>
      <c r="E7695">
        <v>25</v>
      </c>
      <c r="F7695">
        <v>2.1</v>
      </c>
      <c r="G7695">
        <v>1917</v>
      </c>
      <c r="H7695">
        <v>-2.6</v>
      </c>
      <c r="I7695">
        <v>2.48</v>
      </c>
      <c r="J7695">
        <v>0</v>
      </c>
      <c r="K7695">
        <v>0</v>
      </c>
      <c r="L7695" t="s">
        <v>41</v>
      </c>
      <c r="M7695" t="s">
        <v>20</v>
      </c>
      <c r="N7695" t="s">
        <v>21</v>
      </c>
      <c r="O7695" s="3">
        <f t="shared" si="607"/>
        <v>20.662100456621005</v>
      </c>
      <c r="P7695" s="3">
        <f t="shared" si="608"/>
        <v>1161.4583333333335</v>
      </c>
      <c r="Q7695" s="3">
        <f t="shared" si="606"/>
        <v>1140.7962328767126</v>
      </c>
      <c r="R7695" s="3">
        <f t="shared" si="609"/>
        <v>1027.9024828767126</v>
      </c>
      <c r="S7695" s="3">
        <f t="shared" si="610"/>
        <v>112.89375000000003</v>
      </c>
      <c r="T7695" s="3"/>
    </row>
    <row r="7696" spans="1:20" x14ac:dyDescent="0.25">
      <c r="A7696" s="1">
        <v>43390</v>
      </c>
      <c r="B7696">
        <v>1083</v>
      </c>
      <c r="C7696">
        <v>14</v>
      </c>
      <c r="D7696">
        <v>18.3</v>
      </c>
      <c r="E7696">
        <v>24</v>
      </c>
      <c r="F7696">
        <v>1.7</v>
      </c>
      <c r="G7696">
        <v>1983</v>
      </c>
      <c r="H7696">
        <v>-2.6</v>
      </c>
      <c r="I7696">
        <v>2.4</v>
      </c>
      <c r="J7696">
        <v>0</v>
      </c>
      <c r="K7696">
        <v>0</v>
      </c>
      <c r="L7696" t="s">
        <v>41</v>
      </c>
      <c r="M7696" t="s">
        <v>20</v>
      </c>
      <c r="N7696" t="s">
        <v>21</v>
      </c>
      <c r="O7696" s="3">
        <f t="shared" si="607"/>
        <v>20.662100456621005</v>
      </c>
      <c r="P7696" s="3">
        <f t="shared" si="608"/>
        <v>1128.125</v>
      </c>
      <c r="Q7696" s="3">
        <f t="shared" si="606"/>
        <v>1107.4628995433791</v>
      </c>
      <c r="R7696" s="3">
        <f t="shared" si="609"/>
        <v>997.80914954337902</v>
      </c>
      <c r="S7696" s="3">
        <f t="shared" si="610"/>
        <v>109.65375000000002</v>
      </c>
      <c r="T7696" s="3"/>
    </row>
    <row r="7697" spans="1:20" x14ac:dyDescent="0.25">
      <c r="A7697" s="1">
        <v>43390</v>
      </c>
      <c r="B7697">
        <v>1175</v>
      </c>
      <c r="C7697">
        <v>15</v>
      </c>
      <c r="D7697">
        <v>18.3</v>
      </c>
      <c r="E7697">
        <v>21</v>
      </c>
      <c r="F7697">
        <v>2.7</v>
      </c>
      <c r="G7697">
        <v>2000</v>
      </c>
      <c r="H7697">
        <v>-4.4000000000000004</v>
      </c>
      <c r="I7697">
        <v>2.02</v>
      </c>
      <c r="J7697">
        <v>0</v>
      </c>
      <c r="K7697">
        <v>0</v>
      </c>
      <c r="L7697" t="s">
        <v>41</v>
      </c>
      <c r="M7697" t="s">
        <v>20</v>
      </c>
      <c r="N7697" t="s">
        <v>21</v>
      </c>
      <c r="O7697" s="3">
        <f t="shared" si="607"/>
        <v>20.662100456621005</v>
      </c>
      <c r="P7697" s="3">
        <f t="shared" si="608"/>
        <v>1223.9583333333335</v>
      </c>
      <c r="Q7697" s="3">
        <f t="shared" si="606"/>
        <v>1203.2962328767126</v>
      </c>
      <c r="R7697" s="3">
        <f t="shared" si="609"/>
        <v>1084.3274828767126</v>
      </c>
      <c r="S7697" s="3">
        <f t="shared" si="610"/>
        <v>118.96875000000003</v>
      </c>
      <c r="T7697" s="3"/>
    </row>
    <row r="7698" spans="1:20" x14ac:dyDescent="0.25">
      <c r="A7698" s="1">
        <v>43390</v>
      </c>
      <c r="B7698">
        <v>1409</v>
      </c>
      <c r="C7698">
        <v>16</v>
      </c>
      <c r="D7698">
        <v>18</v>
      </c>
      <c r="E7698">
        <v>26</v>
      </c>
      <c r="F7698">
        <v>2.1</v>
      </c>
      <c r="G7698">
        <v>2000</v>
      </c>
      <c r="H7698">
        <v>-1.8</v>
      </c>
      <c r="I7698">
        <v>1.45</v>
      </c>
      <c r="J7698">
        <v>0</v>
      </c>
      <c r="K7698">
        <v>0</v>
      </c>
      <c r="L7698" t="s">
        <v>41</v>
      </c>
      <c r="M7698" t="s">
        <v>20</v>
      </c>
      <c r="N7698" t="s">
        <v>21</v>
      </c>
      <c r="O7698" s="3">
        <f t="shared" si="607"/>
        <v>20.662100456621005</v>
      </c>
      <c r="P7698" s="3">
        <f t="shared" si="608"/>
        <v>1467.7083333333335</v>
      </c>
      <c r="Q7698" s="3">
        <f t="shared" si="606"/>
        <v>1447.0462328767126</v>
      </c>
      <c r="R7698" s="3">
        <f t="shared" si="609"/>
        <v>1304.3849828767125</v>
      </c>
      <c r="S7698" s="3">
        <f t="shared" si="610"/>
        <v>142.66125000000002</v>
      </c>
      <c r="T7698" s="3"/>
    </row>
    <row r="7699" spans="1:20" x14ac:dyDescent="0.25">
      <c r="A7699" s="1">
        <v>43390</v>
      </c>
      <c r="B7699">
        <v>1896</v>
      </c>
      <c r="C7699">
        <v>17</v>
      </c>
      <c r="D7699">
        <v>16.899999999999999</v>
      </c>
      <c r="E7699">
        <v>34</v>
      </c>
      <c r="F7699">
        <v>2.5</v>
      </c>
      <c r="G7699">
        <v>2000</v>
      </c>
      <c r="H7699">
        <v>0.9</v>
      </c>
      <c r="I7699">
        <v>0.74</v>
      </c>
      <c r="J7699">
        <v>0</v>
      </c>
      <c r="K7699">
        <v>0</v>
      </c>
      <c r="L7699" t="s">
        <v>41</v>
      </c>
      <c r="M7699" t="s">
        <v>20</v>
      </c>
      <c r="N7699" t="s">
        <v>21</v>
      </c>
      <c r="O7699" s="3">
        <f t="shared" si="607"/>
        <v>20.662100456621005</v>
      </c>
      <c r="P7699" s="3">
        <f t="shared" si="608"/>
        <v>1975.0000000000002</v>
      </c>
      <c r="Q7699" s="3">
        <f t="shared" si="606"/>
        <v>1954.3378995433793</v>
      </c>
      <c r="R7699" s="3">
        <f t="shared" si="609"/>
        <v>1762.3678995433793</v>
      </c>
      <c r="S7699" s="3">
        <f t="shared" si="610"/>
        <v>191.97000000000003</v>
      </c>
      <c r="T7699" s="3"/>
    </row>
    <row r="7700" spans="1:20" x14ac:dyDescent="0.25">
      <c r="A7700" s="1">
        <v>43390</v>
      </c>
      <c r="B7700">
        <v>2445</v>
      </c>
      <c r="C7700">
        <v>18</v>
      </c>
      <c r="D7700">
        <v>14.6</v>
      </c>
      <c r="E7700">
        <v>39</v>
      </c>
      <c r="F7700">
        <v>2.2999999999999998</v>
      </c>
      <c r="G7700">
        <v>2000</v>
      </c>
      <c r="H7700">
        <v>0.7</v>
      </c>
      <c r="I7700">
        <v>0.11</v>
      </c>
      <c r="J7700">
        <v>0</v>
      </c>
      <c r="K7700">
        <v>0</v>
      </c>
      <c r="L7700" t="s">
        <v>41</v>
      </c>
      <c r="M7700" t="s">
        <v>20</v>
      </c>
      <c r="N7700" t="s">
        <v>21</v>
      </c>
      <c r="O7700" s="3">
        <f t="shared" si="607"/>
        <v>20.662100456621005</v>
      </c>
      <c r="P7700" s="3">
        <f t="shared" si="608"/>
        <v>2546.875</v>
      </c>
      <c r="Q7700" s="3">
        <f t="shared" si="606"/>
        <v>2526.2128995433791</v>
      </c>
      <c r="R7700" s="3">
        <f t="shared" si="609"/>
        <v>2278.656649543379</v>
      </c>
      <c r="S7700" s="3">
        <f t="shared" si="610"/>
        <v>247.55625000000003</v>
      </c>
      <c r="T7700" s="3"/>
    </row>
    <row r="7701" spans="1:20" x14ac:dyDescent="0.25">
      <c r="A7701" s="1">
        <v>43390</v>
      </c>
      <c r="B7701">
        <v>1819</v>
      </c>
      <c r="C7701">
        <v>19</v>
      </c>
      <c r="D7701">
        <v>13.2</v>
      </c>
      <c r="E7701">
        <v>42</v>
      </c>
      <c r="F7701">
        <v>1.3</v>
      </c>
      <c r="G7701">
        <v>2000</v>
      </c>
      <c r="H7701">
        <v>0.5</v>
      </c>
      <c r="I7701">
        <v>0</v>
      </c>
      <c r="J7701">
        <v>0</v>
      </c>
      <c r="K7701">
        <v>0</v>
      </c>
      <c r="L7701" t="s">
        <v>41</v>
      </c>
      <c r="M7701" t="s">
        <v>20</v>
      </c>
      <c r="N7701" t="s">
        <v>21</v>
      </c>
      <c r="O7701" s="3">
        <f t="shared" si="607"/>
        <v>20.662100456621005</v>
      </c>
      <c r="P7701" s="3">
        <f t="shared" si="608"/>
        <v>1894.7916666666667</v>
      </c>
      <c r="Q7701" s="3">
        <f t="shared" si="606"/>
        <v>1874.1295662100458</v>
      </c>
      <c r="R7701" s="3">
        <f t="shared" si="609"/>
        <v>1689.9558162100459</v>
      </c>
      <c r="S7701" s="3">
        <f t="shared" si="610"/>
        <v>184.17375000000001</v>
      </c>
      <c r="T7701" s="3"/>
    </row>
    <row r="7702" spans="1:20" x14ac:dyDescent="0.25">
      <c r="A7702" s="1">
        <v>43390</v>
      </c>
      <c r="B7702">
        <v>1558</v>
      </c>
      <c r="C7702">
        <v>20</v>
      </c>
      <c r="D7702">
        <v>12.2</v>
      </c>
      <c r="E7702">
        <v>47</v>
      </c>
      <c r="F7702">
        <v>1.1000000000000001</v>
      </c>
      <c r="G7702">
        <v>2000</v>
      </c>
      <c r="H7702">
        <v>1.2</v>
      </c>
      <c r="I7702">
        <v>0</v>
      </c>
      <c r="J7702">
        <v>0</v>
      </c>
      <c r="K7702">
        <v>0</v>
      </c>
      <c r="L7702" t="s">
        <v>41</v>
      </c>
      <c r="M7702" t="s">
        <v>20</v>
      </c>
      <c r="N7702" t="s">
        <v>21</v>
      </c>
      <c r="O7702" s="3">
        <f t="shared" si="607"/>
        <v>20.662100456621005</v>
      </c>
      <c r="P7702" s="3">
        <f t="shared" si="608"/>
        <v>1622.9166666666667</v>
      </c>
      <c r="Q7702" s="3">
        <f t="shared" si="606"/>
        <v>1602.2545662100458</v>
      </c>
      <c r="R7702" s="3">
        <f t="shared" si="609"/>
        <v>1444.5070662100459</v>
      </c>
      <c r="S7702" s="3">
        <f t="shared" si="610"/>
        <v>157.74750000000003</v>
      </c>
      <c r="T7702" s="3"/>
    </row>
    <row r="7703" spans="1:20" x14ac:dyDescent="0.25">
      <c r="A7703" s="1">
        <v>43390</v>
      </c>
      <c r="B7703">
        <v>1493</v>
      </c>
      <c r="C7703">
        <v>21</v>
      </c>
      <c r="D7703">
        <v>10.8</v>
      </c>
      <c r="E7703">
        <v>53</v>
      </c>
      <c r="F7703">
        <v>0.9</v>
      </c>
      <c r="G7703">
        <v>2000</v>
      </c>
      <c r="H7703">
        <v>1.5</v>
      </c>
      <c r="I7703">
        <v>0</v>
      </c>
      <c r="J7703">
        <v>0</v>
      </c>
      <c r="K7703">
        <v>0</v>
      </c>
      <c r="L7703" t="s">
        <v>41</v>
      </c>
      <c r="M7703" t="s">
        <v>20</v>
      </c>
      <c r="N7703" t="s">
        <v>21</v>
      </c>
      <c r="O7703" s="3">
        <f t="shared" si="607"/>
        <v>20.662100456621005</v>
      </c>
      <c r="P7703" s="3">
        <f t="shared" si="608"/>
        <v>1555.2083333333335</v>
      </c>
      <c r="Q7703" s="3">
        <f t="shared" si="606"/>
        <v>1534.5462328767126</v>
      </c>
      <c r="R7703" s="3">
        <f t="shared" si="609"/>
        <v>1383.3799828767126</v>
      </c>
      <c r="S7703" s="3">
        <f t="shared" si="610"/>
        <v>151.16625000000002</v>
      </c>
      <c r="T7703" s="3"/>
    </row>
    <row r="7704" spans="1:20" x14ac:dyDescent="0.25">
      <c r="A7704" s="1">
        <v>43390</v>
      </c>
      <c r="B7704">
        <v>1278</v>
      </c>
      <c r="C7704">
        <v>22</v>
      </c>
      <c r="D7704">
        <v>9.9</v>
      </c>
      <c r="E7704">
        <v>50</v>
      </c>
      <c r="F7704">
        <v>0.1</v>
      </c>
      <c r="G7704">
        <v>2000</v>
      </c>
      <c r="H7704">
        <v>0</v>
      </c>
      <c r="I7704">
        <v>0</v>
      </c>
      <c r="J7704">
        <v>0</v>
      </c>
      <c r="K7704">
        <v>0</v>
      </c>
      <c r="L7704" t="s">
        <v>41</v>
      </c>
      <c r="M7704" t="s">
        <v>20</v>
      </c>
      <c r="N7704" t="s">
        <v>21</v>
      </c>
      <c r="O7704" s="3">
        <f t="shared" si="607"/>
        <v>20.662100456621005</v>
      </c>
      <c r="P7704" s="3">
        <f t="shared" si="608"/>
        <v>1331.25</v>
      </c>
      <c r="Q7704" s="3">
        <f t="shared" si="606"/>
        <v>1310.5878995433791</v>
      </c>
      <c r="R7704" s="3">
        <f t="shared" si="609"/>
        <v>1181.190399543379</v>
      </c>
      <c r="S7704" s="3">
        <f t="shared" si="610"/>
        <v>129.39750000000001</v>
      </c>
      <c r="T7704" s="3"/>
    </row>
    <row r="7705" spans="1:20" x14ac:dyDescent="0.25">
      <c r="A7705" s="1">
        <v>43390</v>
      </c>
      <c r="B7705">
        <v>896</v>
      </c>
      <c r="C7705">
        <v>23</v>
      </c>
      <c r="D7705">
        <v>9.6999999999999993</v>
      </c>
      <c r="E7705">
        <v>56</v>
      </c>
      <c r="F7705">
        <v>0.7</v>
      </c>
      <c r="G7705">
        <v>2000</v>
      </c>
      <c r="H7705">
        <v>1.3</v>
      </c>
      <c r="I7705">
        <v>0</v>
      </c>
      <c r="J7705">
        <v>0</v>
      </c>
      <c r="K7705">
        <v>0</v>
      </c>
      <c r="L7705" t="s">
        <v>41</v>
      </c>
      <c r="M7705" t="s">
        <v>20</v>
      </c>
      <c r="N7705" t="s">
        <v>21</v>
      </c>
      <c r="O7705" s="3">
        <f t="shared" si="607"/>
        <v>20.662100456621005</v>
      </c>
      <c r="P7705" s="3">
        <f t="shared" si="608"/>
        <v>933.33333333333337</v>
      </c>
      <c r="Q7705" s="3">
        <f t="shared" si="606"/>
        <v>912.67123287671234</v>
      </c>
      <c r="R7705" s="3">
        <f t="shared" si="609"/>
        <v>821.95123287671231</v>
      </c>
      <c r="S7705" s="3">
        <f t="shared" si="610"/>
        <v>90.720000000000013</v>
      </c>
      <c r="T7705" s="3"/>
    </row>
    <row r="7706" spans="1:20" x14ac:dyDescent="0.25">
      <c r="A7706" s="1">
        <v>43391</v>
      </c>
      <c r="B7706">
        <v>694</v>
      </c>
      <c r="C7706">
        <v>0</v>
      </c>
      <c r="D7706">
        <v>9.1999999999999993</v>
      </c>
      <c r="E7706">
        <v>64</v>
      </c>
      <c r="F7706">
        <v>0.7</v>
      </c>
      <c r="G7706">
        <v>2000</v>
      </c>
      <c r="H7706">
        <v>2.7</v>
      </c>
      <c r="I7706">
        <v>0</v>
      </c>
      <c r="J7706">
        <v>0</v>
      </c>
      <c r="K7706">
        <v>0</v>
      </c>
      <c r="L7706" t="s">
        <v>41</v>
      </c>
      <c r="M7706" t="s">
        <v>20</v>
      </c>
      <c r="N7706" t="s">
        <v>21</v>
      </c>
      <c r="O7706" s="3">
        <f t="shared" si="607"/>
        <v>20.662100456621005</v>
      </c>
      <c r="P7706" s="3">
        <f t="shared" si="608"/>
        <v>722.91666666666674</v>
      </c>
      <c r="Q7706" s="3">
        <f t="shared" si="606"/>
        <v>702.25456621004571</v>
      </c>
      <c r="R7706" s="3">
        <f t="shared" si="609"/>
        <v>631.98706621004567</v>
      </c>
      <c r="S7706" s="3">
        <f t="shared" si="610"/>
        <v>70.267500000000013</v>
      </c>
      <c r="T7706" s="3"/>
    </row>
    <row r="7707" spans="1:20" x14ac:dyDescent="0.25">
      <c r="A7707" s="1">
        <v>43391</v>
      </c>
      <c r="B7707">
        <v>579</v>
      </c>
      <c r="C7707">
        <v>1</v>
      </c>
      <c r="D7707">
        <v>9</v>
      </c>
      <c r="E7707">
        <v>66</v>
      </c>
      <c r="F7707">
        <v>0.7</v>
      </c>
      <c r="G7707">
        <v>2000</v>
      </c>
      <c r="H7707">
        <v>2.9</v>
      </c>
      <c r="I7707">
        <v>0</v>
      </c>
      <c r="J7707">
        <v>0</v>
      </c>
      <c r="K7707">
        <v>0</v>
      </c>
      <c r="L7707" t="s">
        <v>41</v>
      </c>
      <c r="M7707" t="s">
        <v>20</v>
      </c>
      <c r="N7707" t="s">
        <v>21</v>
      </c>
      <c r="O7707" s="3">
        <f t="shared" si="607"/>
        <v>20.662100456621005</v>
      </c>
      <c r="P7707" s="3">
        <f t="shared" si="608"/>
        <v>603.125</v>
      </c>
      <c r="Q7707" s="3">
        <f t="shared" si="606"/>
        <v>582.46289954337897</v>
      </c>
      <c r="R7707" s="3">
        <f t="shared" si="609"/>
        <v>523.83914954337899</v>
      </c>
      <c r="S7707" s="3">
        <f t="shared" si="610"/>
        <v>58.623750000000008</v>
      </c>
      <c r="T7707" s="3"/>
    </row>
    <row r="7708" spans="1:20" x14ac:dyDescent="0.25">
      <c r="A7708" s="1">
        <v>43391</v>
      </c>
      <c r="B7708">
        <v>385</v>
      </c>
      <c r="C7708">
        <v>2</v>
      </c>
      <c r="D7708">
        <v>8.6999999999999993</v>
      </c>
      <c r="E7708">
        <v>71</v>
      </c>
      <c r="F7708">
        <v>0.8</v>
      </c>
      <c r="G7708">
        <v>2000</v>
      </c>
      <c r="H7708">
        <v>3.7</v>
      </c>
      <c r="I7708">
        <v>0</v>
      </c>
      <c r="J7708">
        <v>0</v>
      </c>
      <c r="K7708">
        <v>0</v>
      </c>
      <c r="L7708" t="s">
        <v>41</v>
      </c>
      <c r="M7708" t="s">
        <v>20</v>
      </c>
      <c r="N7708" t="s">
        <v>21</v>
      </c>
      <c r="O7708" s="3">
        <f t="shared" si="607"/>
        <v>20.662100456621005</v>
      </c>
      <c r="P7708" s="3">
        <f t="shared" si="608"/>
        <v>401.04166666666669</v>
      </c>
      <c r="Q7708" s="3">
        <f t="shared" si="606"/>
        <v>380.37956621004571</v>
      </c>
      <c r="R7708" s="3">
        <f t="shared" si="609"/>
        <v>341.39831621004572</v>
      </c>
      <c r="S7708" s="3">
        <f t="shared" si="610"/>
        <v>38.981250000000003</v>
      </c>
      <c r="T7708" s="3"/>
    </row>
    <row r="7709" spans="1:20" x14ac:dyDescent="0.25">
      <c r="A7709" s="1">
        <v>43391</v>
      </c>
      <c r="B7709">
        <v>244</v>
      </c>
      <c r="C7709">
        <v>3</v>
      </c>
      <c r="D7709">
        <v>8.6</v>
      </c>
      <c r="E7709">
        <v>74</v>
      </c>
      <c r="F7709">
        <v>0.6</v>
      </c>
      <c r="G7709">
        <v>1985</v>
      </c>
      <c r="H7709">
        <v>4.2</v>
      </c>
      <c r="I7709">
        <v>0</v>
      </c>
      <c r="J7709">
        <v>0</v>
      </c>
      <c r="K7709">
        <v>0</v>
      </c>
      <c r="L7709" t="s">
        <v>41</v>
      </c>
      <c r="M7709" t="s">
        <v>20</v>
      </c>
      <c r="N7709" t="s">
        <v>21</v>
      </c>
      <c r="O7709" s="3">
        <f t="shared" si="607"/>
        <v>20.662100456621005</v>
      </c>
      <c r="P7709" s="3">
        <f t="shared" si="608"/>
        <v>254.16666666666669</v>
      </c>
      <c r="Q7709" s="3">
        <f t="shared" si="606"/>
        <v>233.50456621004568</v>
      </c>
      <c r="R7709" s="3">
        <f t="shared" si="609"/>
        <v>208.79956621004567</v>
      </c>
      <c r="S7709" s="3">
        <f t="shared" si="610"/>
        <v>24.705000000000005</v>
      </c>
      <c r="T7709" s="3"/>
    </row>
    <row r="7710" spans="1:20" x14ac:dyDescent="0.25">
      <c r="A7710" s="1">
        <v>43391</v>
      </c>
      <c r="B7710">
        <v>165</v>
      </c>
      <c r="C7710">
        <v>4</v>
      </c>
      <c r="D7710">
        <v>8.1</v>
      </c>
      <c r="E7710">
        <v>78</v>
      </c>
      <c r="F7710">
        <v>0.6</v>
      </c>
      <c r="G7710">
        <v>2000</v>
      </c>
      <c r="H7710">
        <v>4.4000000000000004</v>
      </c>
      <c r="I7710">
        <v>0</v>
      </c>
      <c r="J7710">
        <v>0</v>
      </c>
      <c r="K7710">
        <v>0</v>
      </c>
      <c r="L7710" t="s">
        <v>41</v>
      </c>
      <c r="M7710" t="s">
        <v>20</v>
      </c>
      <c r="N7710" t="s">
        <v>21</v>
      </c>
      <c r="O7710" s="3">
        <f t="shared" si="607"/>
        <v>20.662100456621005</v>
      </c>
      <c r="P7710" s="3">
        <f t="shared" si="608"/>
        <v>171.875</v>
      </c>
      <c r="Q7710" s="3">
        <f t="shared" si="606"/>
        <v>151.212899543379</v>
      </c>
      <c r="R7710" s="3">
        <f t="shared" si="609"/>
        <v>134.50664954337898</v>
      </c>
      <c r="S7710" s="3">
        <f t="shared" si="610"/>
        <v>16.706250000000001</v>
      </c>
      <c r="T7710" s="3"/>
    </row>
    <row r="7711" spans="1:20" x14ac:dyDescent="0.25">
      <c r="A7711" s="1">
        <v>43391</v>
      </c>
      <c r="B7711">
        <v>185</v>
      </c>
      <c r="C7711">
        <v>5</v>
      </c>
      <c r="D7711">
        <v>7.8</v>
      </c>
      <c r="E7711">
        <v>81</v>
      </c>
      <c r="F7711">
        <v>1.1000000000000001</v>
      </c>
      <c r="G7711">
        <v>2000</v>
      </c>
      <c r="H7711">
        <v>4.7</v>
      </c>
      <c r="I7711">
        <v>0</v>
      </c>
      <c r="J7711">
        <v>0</v>
      </c>
      <c r="K7711">
        <v>0</v>
      </c>
      <c r="L7711" t="s">
        <v>41</v>
      </c>
      <c r="M7711" t="s">
        <v>20</v>
      </c>
      <c r="N7711" t="s">
        <v>21</v>
      </c>
      <c r="O7711" s="3">
        <f t="shared" si="607"/>
        <v>20.662100456621005</v>
      </c>
      <c r="P7711" s="3">
        <f t="shared" si="608"/>
        <v>192.70833333333334</v>
      </c>
      <c r="Q7711" s="3">
        <f t="shared" si="606"/>
        <v>172.04623287671234</v>
      </c>
      <c r="R7711" s="3">
        <f t="shared" si="609"/>
        <v>153.31498287671235</v>
      </c>
      <c r="S7711" s="3">
        <f t="shared" si="610"/>
        <v>18.731250000000003</v>
      </c>
      <c r="T7711" s="3"/>
    </row>
    <row r="7712" spans="1:20" x14ac:dyDescent="0.25">
      <c r="A7712" s="1">
        <v>43391</v>
      </c>
      <c r="B7712">
        <v>458</v>
      </c>
      <c r="C7712">
        <v>6</v>
      </c>
      <c r="D7712">
        <v>7.6</v>
      </c>
      <c r="E7712">
        <v>82</v>
      </c>
      <c r="F7712">
        <v>0.3</v>
      </c>
      <c r="G7712">
        <v>1933</v>
      </c>
      <c r="H7712">
        <v>4.7</v>
      </c>
      <c r="I7712">
        <v>0</v>
      </c>
      <c r="J7712">
        <v>0</v>
      </c>
      <c r="K7712">
        <v>0</v>
      </c>
      <c r="L7712" t="s">
        <v>41</v>
      </c>
      <c r="M7712" t="s">
        <v>20</v>
      </c>
      <c r="N7712" t="s">
        <v>21</v>
      </c>
      <c r="O7712" s="3">
        <f t="shared" si="607"/>
        <v>20.662100456621005</v>
      </c>
      <c r="P7712" s="3">
        <f t="shared" si="608"/>
        <v>477.08333333333337</v>
      </c>
      <c r="Q7712" s="3">
        <f t="shared" si="606"/>
        <v>456.42123287671234</v>
      </c>
      <c r="R7712" s="3">
        <f t="shared" si="609"/>
        <v>410.04873287671234</v>
      </c>
      <c r="S7712" s="3">
        <f t="shared" si="610"/>
        <v>46.372500000000009</v>
      </c>
      <c r="T7712" s="3"/>
    </row>
    <row r="7713" spans="1:20" x14ac:dyDescent="0.25">
      <c r="A7713" s="1">
        <v>43391</v>
      </c>
      <c r="B7713">
        <v>1191</v>
      </c>
      <c r="C7713">
        <v>7</v>
      </c>
      <c r="D7713">
        <v>7.7</v>
      </c>
      <c r="E7713">
        <v>81</v>
      </c>
      <c r="F7713">
        <v>0.4</v>
      </c>
      <c r="G7713">
        <v>1992</v>
      </c>
      <c r="H7713">
        <v>4.5999999999999996</v>
      </c>
      <c r="I7713">
        <v>0</v>
      </c>
      <c r="J7713">
        <v>0</v>
      </c>
      <c r="K7713">
        <v>0</v>
      </c>
      <c r="L7713" t="s">
        <v>41</v>
      </c>
      <c r="M7713" t="s">
        <v>20</v>
      </c>
      <c r="N7713" t="s">
        <v>21</v>
      </c>
      <c r="O7713" s="3">
        <f t="shared" si="607"/>
        <v>20.662100456621005</v>
      </c>
      <c r="P7713" s="3">
        <f t="shared" si="608"/>
        <v>1240.625</v>
      </c>
      <c r="Q7713" s="3">
        <f t="shared" si="606"/>
        <v>1219.9628995433791</v>
      </c>
      <c r="R7713" s="3">
        <f t="shared" si="609"/>
        <v>1099.3741495433792</v>
      </c>
      <c r="S7713" s="3">
        <f t="shared" si="610"/>
        <v>120.58875</v>
      </c>
      <c r="T7713" s="3"/>
    </row>
    <row r="7714" spans="1:20" x14ac:dyDescent="0.25">
      <c r="A7714" s="1">
        <v>43391</v>
      </c>
      <c r="B7714">
        <v>2154</v>
      </c>
      <c r="C7714">
        <v>8</v>
      </c>
      <c r="D7714">
        <v>8.5</v>
      </c>
      <c r="E7714">
        <v>77</v>
      </c>
      <c r="F7714">
        <v>0.5</v>
      </c>
      <c r="G7714">
        <v>1995</v>
      </c>
      <c r="H7714">
        <v>4.5999999999999996</v>
      </c>
      <c r="I7714">
        <v>0.21</v>
      </c>
      <c r="J7714">
        <v>0</v>
      </c>
      <c r="K7714">
        <v>0</v>
      </c>
      <c r="L7714" t="s">
        <v>41</v>
      </c>
      <c r="M7714" t="s">
        <v>20</v>
      </c>
      <c r="N7714" t="s">
        <v>21</v>
      </c>
      <c r="O7714" s="3">
        <f t="shared" si="607"/>
        <v>20.662100456621005</v>
      </c>
      <c r="P7714" s="3">
        <f t="shared" si="608"/>
        <v>2243.75</v>
      </c>
      <c r="Q7714" s="3">
        <f t="shared" si="606"/>
        <v>2223.0878995433791</v>
      </c>
      <c r="R7714" s="3">
        <f t="shared" si="609"/>
        <v>2004.9953995433791</v>
      </c>
      <c r="S7714" s="3">
        <f t="shared" si="610"/>
        <v>218.09250000000003</v>
      </c>
      <c r="T7714" s="3"/>
    </row>
    <row r="7715" spans="1:20" x14ac:dyDescent="0.25">
      <c r="A7715" s="1">
        <v>43391</v>
      </c>
      <c r="B7715">
        <v>1165</v>
      </c>
      <c r="C7715">
        <v>9</v>
      </c>
      <c r="D7715">
        <v>10.9</v>
      </c>
      <c r="E7715">
        <v>60</v>
      </c>
      <c r="F7715">
        <v>0.9</v>
      </c>
      <c r="G7715">
        <v>1997</v>
      </c>
      <c r="H7715">
        <v>3.4</v>
      </c>
      <c r="I7715">
        <v>0.93</v>
      </c>
      <c r="J7715">
        <v>0</v>
      </c>
      <c r="K7715">
        <v>0</v>
      </c>
      <c r="L7715" t="s">
        <v>41</v>
      </c>
      <c r="M7715" t="s">
        <v>20</v>
      </c>
      <c r="N7715" t="s">
        <v>21</v>
      </c>
      <c r="O7715" s="3">
        <f t="shared" si="607"/>
        <v>20.662100456621005</v>
      </c>
      <c r="P7715" s="3">
        <f t="shared" si="608"/>
        <v>1213.5416666666667</v>
      </c>
      <c r="Q7715" s="3">
        <f t="shared" si="606"/>
        <v>1192.8795662100458</v>
      </c>
      <c r="R7715" s="3">
        <f t="shared" si="609"/>
        <v>1074.9233162100459</v>
      </c>
      <c r="S7715" s="3">
        <f t="shared" si="610"/>
        <v>117.95625000000001</v>
      </c>
      <c r="T7715" s="3"/>
    </row>
    <row r="7716" spans="1:20" x14ac:dyDescent="0.25">
      <c r="A7716" s="1">
        <v>43391</v>
      </c>
      <c r="B7716">
        <v>864</v>
      </c>
      <c r="C7716">
        <v>10</v>
      </c>
      <c r="D7716">
        <v>13.7</v>
      </c>
      <c r="E7716">
        <v>57</v>
      </c>
      <c r="F7716">
        <v>1.2</v>
      </c>
      <c r="G7716">
        <v>2000</v>
      </c>
      <c r="H7716">
        <v>5.3</v>
      </c>
      <c r="I7716">
        <v>1.33</v>
      </c>
      <c r="J7716">
        <v>0</v>
      </c>
      <c r="K7716">
        <v>0</v>
      </c>
      <c r="L7716" t="s">
        <v>41</v>
      </c>
      <c r="M7716" t="s">
        <v>20</v>
      </c>
      <c r="N7716" t="s">
        <v>21</v>
      </c>
      <c r="O7716" s="3">
        <f t="shared" si="607"/>
        <v>20.662100456621005</v>
      </c>
      <c r="P7716" s="3">
        <f t="shared" si="608"/>
        <v>900.00000000000011</v>
      </c>
      <c r="Q7716" s="3">
        <f t="shared" si="606"/>
        <v>879.33789954337908</v>
      </c>
      <c r="R7716" s="3">
        <f t="shared" si="609"/>
        <v>791.85789954337906</v>
      </c>
      <c r="S7716" s="3">
        <f t="shared" si="610"/>
        <v>87.480000000000018</v>
      </c>
      <c r="T7716" s="3"/>
    </row>
    <row r="7717" spans="1:20" x14ac:dyDescent="0.25">
      <c r="A7717" s="1">
        <v>43391</v>
      </c>
      <c r="B7717">
        <v>917</v>
      </c>
      <c r="C7717">
        <v>11</v>
      </c>
      <c r="D7717">
        <v>15</v>
      </c>
      <c r="E7717">
        <v>52</v>
      </c>
      <c r="F7717">
        <v>1.4</v>
      </c>
      <c r="G7717">
        <v>2000</v>
      </c>
      <c r="H7717">
        <v>5.2</v>
      </c>
      <c r="I7717">
        <v>1.5</v>
      </c>
      <c r="J7717">
        <v>0</v>
      </c>
      <c r="K7717">
        <v>0</v>
      </c>
      <c r="L7717" t="s">
        <v>41</v>
      </c>
      <c r="M7717" t="s">
        <v>20</v>
      </c>
      <c r="N7717" t="s">
        <v>21</v>
      </c>
      <c r="O7717" s="3">
        <f t="shared" si="607"/>
        <v>20.662100456621005</v>
      </c>
      <c r="P7717" s="3">
        <f t="shared" si="608"/>
        <v>955.20833333333337</v>
      </c>
      <c r="Q7717" s="3">
        <f t="shared" si="606"/>
        <v>934.54623287671234</v>
      </c>
      <c r="R7717" s="3">
        <f t="shared" si="609"/>
        <v>841.69998287671228</v>
      </c>
      <c r="S7717" s="3">
        <f t="shared" si="610"/>
        <v>92.846250000000012</v>
      </c>
      <c r="T7717" s="3"/>
    </row>
    <row r="7718" spans="1:20" x14ac:dyDescent="0.25">
      <c r="A7718" s="1">
        <v>43391</v>
      </c>
      <c r="B7718">
        <v>1132</v>
      </c>
      <c r="C7718">
        <v>12</v>
      </c>
      <c r="D7718">
        <v>16.8</v>
      </c>
      <c r="E7718">
        <v>50</v>
      </c>
      <c r="F7718">
        <v>1.6</v>
      </c>
      <c r="G7718">
        <v>2000</v>
      </c>
      <c r="H7718">
        <v>6.3</v>
      </c>
      <c r="I7718">
        <v>1.94</v>
      </c>
      <c r="J7718">
        <v>0</v>
      </c>
      <c r="K7718">
        <v>0</v>
      </c>
      <c r="L7718" t="s">
        <v>41</v>
      </c>
      <c r="M7718" t="s">
        <v>20</v>
      </c>
      <c r="N7718" t="s">
        <v>21</v>
      </c>
      <c r="O7718" s="3">
        <f t="shared" si="607"/>
        <v>20.662100456621005</v>
      </c>
      <c r="P7718" s="3">
        <f t="shared" si="608"/>
        <v>1179.1666666666667</v>
      </c>
      <c r="Q7718" s="3">
        <f t="shared" si="606"/>
        <v>1158.5045662100458</v>
      </c>
      <c r="R7718" s="3">
        <f t="shared" si="609"/>
        <v>1043.8895662100458</v>
      </c>
      <c r="S7718" s="3">
        <f t="shared" si="610"/>
        <v>114.61500000000002</v>
      </c>
      <c r="T7718" s="3"/>
    </row>
    <row r="7719" spans="1:20" x14ac:dyDescent="0.25">
      <c r="A7719" s="1">
        <v>43391</v>
      </c>
      <c r="B7719">
        <v>1152</v>
      </c>
      <c r="C7719">
        <v>13</v>
      </c>
      <c r="D7719">
        <v>18.100000000000001</v>
      </c>
      <c r="E7719">
        <v>43</v>
      </c>
      <c r="F7719">
        <v>2.2000000000000002</v>
      </c>
      <c r="G7719">
        <v>2000</v>
      </c>
      <c r="H7719">
        <v>5.3</v>
      </c>
      <c r="I7719">
        <v>2.2999999999999998</v>
      </c>
      <c r="J7719">
        <v>0</v>
      </c>
      <c r="K7719">
        <v>0</v>
      </c>
      <c r="L7719" t="s">
        <v>41</v>
      </c>
      <c r="M7719" t="s">
        <v>20</v>
      </c>
      <c r="N7719" t="s">
        <v>21</v>
      </c>
      <c r="O7719" s="3">
        <f t="shared" si="607"/>
        <v>20.662100456621005</v>
      </c>
      <c r="P7719" s="3">
        <f t="shared" si="608"/>
        <v>1200</v>
      </c>
      <c r="Q7719" s="3">
        <f t="shared" si="606"/>
        <v>1179.3378995433791</v>
      </c>
      <c r="R7719" s="3">
        <f t="shared" si="609"/>
        <v>1062.697899543379</v>
      </c>
      <c r="S7719" s="3">
        <f t="shared" si="610"/>
        <v>116.64000000000001</v>
      </c>
      <c r="T7719" s="3"/>
    </row>
    <row r="7720" spans="1:20" x14ac:dyDescent="0.25">
      <c r="A7720" s="1">
        <v>43391</v>
      </c>
      <c r="B7720">
        <v>1122</v>
      </c>
      <c r="C7720">
        <v>14</v>
      </c>
      <c r="D7720">
        <v>18.7</v>
      </c>
      <c r="E7720">
        <v>39</v>
      </c>
      <c r="F7720">
        <v>1.3</v>
      </c>
      <c r="G7720">
        <v>2000</v>
      </c>
      <c r="H7720">
        <v>4.4000000000000004</v>
      </c>
      <c r="I7720">
        <v>1.66</v>
      </c>
      <c r="J7720">
        <v>0</v>
      </c>
      <c r="K7720">
        <v>0</v>
      </c>
      <c r="L7720" t="s">
        <v>41</v>
      </c>
      <c r="M7720" t="s">
        <v>20</v>
      </c>
      <c r="N7720" t="s">
        <v>21</v>
      </c>
      <c r="O7720" s="3">
        <f t="shared" si="607"/>
        <v>20.662100456621005</v>
      </c>
      <c r="P7720" s="3">
        <f t="shared" si="608"/>
        <v>1168.75</v>
      </c>
      <c r="Q7720" s="3">
        <f t="shared" si="606"/>
        <v>1148.0878995433791</v>
      </c>
      <c r="R7720" s="3">
        <f t="shared" si="609"/>
        <v>1034.4853995433791</v>
      </c>
      <c r="S7720" s="3">
        <f t="shared" si="610"/>
        <v>113.60250000000001</v>
      </c>
      <c r="T7720" s="3"/>
    </row>
    <row r="7721" spans="1:20" x14ac:dyDescent="0.25">
      <c r="A7721" s="1">
        <v>43391</v>
      </c>
      <c r="B7721">
        <v>1203</v>
      </c>
      <c r="C7721">
        <v>15</v>
      </c>
      <c r="D7721">
        <v>19</v>
      </c>
      <c r="E7721">
        <v>38</v>
      </c>
      <c r="F7721">
        <v>1.9</v>
      </c>
      <c r="G7721">
        <v>2000</v>
      </c>
      <c r="H7721">
        <v>4.3</v>
      </c>
      <c r="I7721">
        <v>1.72</v>
      </c>
      <c r="J7721">
        <v>0</v>
      </c>
      <c r="K7721">
        <v>0</v>
      </c>
      <c r="L7721" t="s">
        <v>41</v>
      </c>
      <c r="M7721" t="s">
        <v>20</v>
      </c>
      <c r="N7721" t="s">
        <v>21</v>
      </c>
      <c r="O7721" s="3">
        <f t="shared" si="607"/>
        <v>20.662100456621005</v>
      </c>
      <c r="P7721" s="3">
        <f t="shared" si="608"/>
        <v>1253.125</v>
      </c>
      <c r="Q7721" s="3">
        <f t="shared" si="606"/>
        <v>1232.4628995433791</v>
      </c>
      <c r="R7721" s="3">
        <f t="shared" si="609"/>
        <v>1110.659149543379</v>
      </c>
      <c r="S7721" s="3">
        <f t="shared" si="610"/>
        <v>121.80375000000001</v>
      </c>
      <c r="T7721" s="3"/>
    </row>
    <row r="7722" spans="1:20" x14ac:dyDescent="0.25">
      <c r="A7722" s="1">
        <v>43391</v>
      </c>
      <c r="B7722">
        <v>1473</v>
      </c>
      <c r="C7722">
        <v>16</v>
      </c>
      <c r="D7722">
        <v>18.5</v>
      </c>
      <c r="E7722">
        <v>40</v>
      </c>
      <c r="F7722">
        <v>1.8</v>
      </c>
      <c r="G7722">
        <v>2000</v>
      </c>
      <c r="H7722">
        <v>4.5999999999999996</v>
      </c>
      <c r="I7722">
        <v>1.28</v>
      </c>
      <c r="J7722">
        <v>0</v>
      </c>
      <c r="K7722">
        <v>0</v>
      </c>
      <c r="L7722" t="s">
        <v>41</v>
      </c>
      <c r="M7722" t="s">
        <v>20</v>
      </c>
      <c r="N7722" t="s">
        <v>21</v>
      </c>
      <c r="O7722" s="3">
        <f t="shared" si="607"/>
        <v>20.662100456621005</v>
      </c>
      <c r="P7722" s="3">
        <f t="shared" si="608"/>
        <v>1534.375</v>
      </c>
      <c r="Q7722" s="3">
        <f t="shared" si="606"/>
        <v>1513.7128995433791</v>
      </c>
      <c r="R7722" s="3">
        <f t="shared" si="609"/>
        <v>1364.571649543379</v>
      </c>
      <c r="S7722" s="3">
        <f t="shared" si="610"/>
        <v>149.14125000000001</v>
      </c>
      <c r="T7722" s="3"/>
    </row>
    <row r="7723" spans="1:20" x14ac:dyDescent="0.25">
      <c r="A7723" s="1">
        <v>43391</v>
      </c>
      <c r="B7723">
        <v>1804</v>
      </c>
      <c r="C7723">
        <v>17</v>
      </c>
      <c r="D7723">
        <v>16.899999999999999</v>
      </c>
      <c r="E7723">
        <v>44</v>
      </c>
      <c r="F7723">
        <v>1.6</v>
      </c>
      <c r="G7723">
        <v>2000</v>
      </c>
      <c r="H7723">
        <v>4.5</v>
      </c>
      <c r="I7723">
        <v>0.44</v>
      </c>
      <c r="J7723">
        <v>0</v>
      </c>
      <c r="K7723">
        <v>0</v>
      </c>
      <c r="L7723" t="s">
        <v>41</v>
      </c>
      <c r="M7723" t="s">
        <v>20</v>
      </c>
      <c r="N7723" t="s">
        <v>21</v>
      </c>
      <c r="O7723" s="3">
        <f t="shared" si="607"/>
        <v>20.662100456621005</v>
      </c>
      <c r="P7723" s="3">
        <f t="shared" si="608"/>
        <v>1879.1666666666667</v>
      </c>
      <c r="Q7723" s="3">
        <f t="shared" si="606"/>
        <v>1858.5045662100458</v>
      </c>
      <c r="R7723" s="3">
        <f t="shared" si="609"/>
        <v>1675.8495662100459</v>
      </c>
      <c r="S7723" s="3">
        <f t="shared" si="610"/>
        <v>182.65500000000003</v>
      </c>
      <c r="T7723" s="3"/>
    </row>
    <row r="7724" spans="1:20" x14ac:dyDescent="0.25">
      <c r="A7724" s="1">
        <v>43391</v>
      </c>
      <c r="B7724">
        <v>2499</v>
      </c>
      <c r="C7724">
        <v>18</v>
      </c>
      <c r="D7724">
        <v>15.7</v>
      </c>
      <c r="E7724">
        <v>45</v>
      </c>
      <c r="F7724">
        <v>2.5</v>
      </c>
      <c r="G7724">
        <v>2000</v>
      </c>
      <c r="H7724">
        <v>3.7</v>
      </c>
      <c r="I7724">
        <v>0.06</v>
      </c>
      <c r="J7724">
        <v>0</v>
      </c>
      <c r="K7724">
        <v>0</v>
      </c>
      <c r="L7724" t="s">
        <v>41</v>
      </c>
      <c r="M7724" t="s">
        <v>20</v>
      </c>
      <c r="N7724" t="s">
        <v>21</v>
      </c>
      <c r="O7724" s="3">
        <f t="shared" si="607"/>
        <v>20.662100456621005</v>
      </c>
      <c r="P7724" s="3">
        <f t="shared" si="608"/>
        <v>2603.125</v>
      </c>
      <c r="Q7724" s="3">
        <f t="shared" si="606"/>
        <v>2582.4628995433791</v>
      </c>
      <c r="R7724" s="3">
        <f t="shared" si="609"/>
        <v>2329.4391495433792</v>
      </c>
      <c r="S7724" s="3">
        <f t="shared" si="610"/>
        <v>253.02375000000004</v>
      </c>
      <c r="T7724" s="3"/>
    </row>
    <row r="7725" spans="1:20" x14ac:dyDescent="0.25">
      <c r="A7725" s="1">
        <v>43391</v>
      </c>
      <c r="B7725">
        <v>1878</v>
      </c>
      <c r="C7725">
        <v>19</v>
      </c>
      <c r="D7725">
        <v>14.9</v>
      </c>
      <c r="E7725">
        <v>49</v>
      </c>
      <c r="F7725">
        <v>2.1</v>
      </c>
      <c r="G7725">
        <v>2000</v>
      </c>
      <c r="H7725">
        <v>4.2</v>
      </c>
      <c r="I7725">
        <v>0</v>
      </c>
      <c r="J7725">
        <v>0</v>
      </c>
      <c r="K7725">
        <v>0</v>
      </c>
      <c r="L7725" t="s">
        <v>41</v>
      </c>
      <c r="M7725" t="s">
        <v>20</v>
      </c>
      <c r="N7725" t="s">
        <v>21</v>
      </c>
      <c r="O7725" s="3">
        <f t="shared" si="607"/>
        <v>20.662100456621005</v>
      </c>
      <c r="P7725" s="3">
        <f t="shared" si="608"/>
        <v>1956.2500000000002</v>
      </c>
      <c r="Q7725" s="3">
        <f t="shared" si="606"/>
        <v>1935.5878995433793</v>
      </c>
      <c r="R7725" s="3">
        <f t="shared" si="609"/>
        <v>1745.4403995433793</v>
      </c>
      <c r="S7725" s="3">
        <f t="shared" si="610"/>
        <v>190.14750000000004</v>
      </c>
      <c r="T7725" s="3"/>
    </row>
    <row r="7726" spans="1:20" x14ac:dyDescent="0.25">
      <c r="A7726" s="1">
        <v>43391</v>
      </c>
      <c r="B7726">
        <v>1528</v>
      </c>
      <c r="C7726">
        <v>20</v>
      </c>
      <c r="D7726">
        <v>13.8</v>
      </c>
      <c r="E7726">
        <v>56</v>
      </c>
      <c r="F7726">
        <v>1.9</v>
      </c>
      <c r="G7726">
        <v>2000</v>
      </c>
      <c r="H7726">
        <v>5.0999999999999996</v>
      </c>
      <c r="I7726">
        <v>0</v>
      </c>
      <c r="J7726">
        <v>0</v>
      </c>
      <c r="K7726">
        <v>0</v>
      </c>
      <c r="L7726" t="s">
        <v>41</v>
      </c>
      <c r="M7726" t="s">
        <v>20</v>
      </c>
      <c r="N7726" t="s">
        <v>21</v>
      </c>
      <c r="O7726" s="3">
        <f t="shared" si="607"/>
        <v>20.662100456621005</v>
      </c>
      <c r="P7726" s="3">
        <f t="shared" si="608"/>
        <v>1591.6666666666667</v>
      </c>
      <c r="Q7726" s="3">
        <f t="shared" si="606"/>
        <v>1571.0045662100458</v>
      </c>
      <c r="R7726" s="3">
        <f t="shared" si="609"/>
        <v>1416.2945662100458</v>
      </c>
      <c r="S7726" s="3">
        <f t="shared" si="610"/>
        <v>154.71</v>
      </c>
      <c r="T7726" s="3"/>
    </row>
    <row r="7727" spans="1:20" x14ac:dyDescent="0.25">
      <c r="A7727" s="1">
        <v>43391</v>
      </c>
      <c r="B7727">
        <v>1466</v>
      </c>
      <c r="C7727">
        <v>21</v>
      </c>
      <c r="D7727">
        <v>12.6</v>
      </c>
      <c r="E7727">
        <v>60</v>
      </c>
      <c r="F7727">
        <v>0.5</v>
      </c>
      <c r="G7727">
        <v>2000</v>
      </c>
      <c r="H7727">
        <v>5</v>
      </c>
      <c r="I7727">
        <v>0</v>
      </c>
      <c r="J7727">
        <v>0</v>
      </c>
      <c r="K7727">
        <v>0</v>
      </c>
      <c r="L7727" t="s">
        <v>41</v>
      </c>
      <c r="M7727" t="s">
        <v>20</v>
      </c>
      <c r="N7727" t="s">
        <v>21</v>
      </c>
      <c r="O7727" s="3">
        <f t="shared" si="607"/>
        <v>20.662100456621005</v>
      </c>
      <c r="P7727" s="3">
        <f t="shared" si="608"/>
        <v>1527.0833333333335</v>
      </c>
      <c r="Q7727" s="3">
        <f t="shared" si="606"/>
        <v>1506.4212328767126</v>
      </c>
      <c r="R7727" s="3">
        <f t="shared" si="609"/>
        <v>1357.9887328767124</v>
      </c>
      <c r="S7727" s="3">
        <f t="shared" si="610"/>
        <v>148.43250000000003</v>
      </c>
      <c r="T7727" s="3"/>
    </row>
    <row r="7728" spans="1:20" x14ac:dyDescent="0.25">
      <c r="A7728" s="1">
        <v>43391</v>
      </c>
      <c r="B7728">
        <v>1302</v>
      </c>
      <c r="C7728">
        <v>22</v>
      </c>
      <c r="D7728">
        <v>11.6</v>
      </c>
      <c r="E7728">
        <v>61</v>
      </c>
      <c r="F7728">
        <v>0.2</v>
      </c>
      <c r="G7728">
        <v>2000</v>
      </c>
      <c r="H7728">
        <v>4.3</v>
      </c>
      <c r="I7728">
        <v>0</v>
      </c>
      <c r="J7728">
        <v>0</v>
      </c>
      <c r="K7728">
        <v>0</v>
      </c>
      <c r="L7728" t="s">
        <v>41</v>
      </c>
      <c r="M7728" t="s">
        <v>20</v>
      </c>
      <c r="N7728" t="s">
        <v>21</v>
      </c>
      <c r="O7728" s="3">
        <f t="shared" si="607"/>
        <v>20.662100456621005</v>
      </c>
      <c r="P7728" s="3">
        <f t="shared" si="608"/>
        <v>1356.25</v>
      </c>
      <c r="Q7728" s="3">
        <f t="shared" si="606"/>
        <v>1335.5878995433791</v>
      </c>
      <c r="R7728" s="3">
        <f t="shared" si="609"/>
        <v>1203.760399543379</v>
      </c>
      <c r="S7728" s="3">
        <f t="shared" si="610"/>
        <v>131.82750000000001</v>
      </c>
      <c r="T7728" s="3"/>
    </row>
    <row r="7729" spans="1:20" x14ac:dyDescent="0.25">
      <c r="A7729" s="1">
        <v>43391</v>
      </c>
      <c r="B7729">
        <v>944</v>
      </c>
      <c r="C7729">
        <v>23</v>
      </c>
      <c r="D7729">
        <v>10.9</v>
      </c>
      <c r="E7729">
        <v>64</v>
      </c>
      <c r="F7729">
        <v>0.2</v>
      </c>
      <c r="G7729">
        <v>2000</v>
      </c>
      <c r="H7729">
        <v>4.3</v>
      </c>
      <c r="I7729">
        <v>0</v>
      </c>
      <c r="J7729">
        <v>0</v>
      </c>
      <c r="K7729">
        <v>0</v>
      </c>
      <c r="L7729" t="s">
        <v>41</v>
      </c>
      <c r="M7729" t="s">
        <v>20</v>
      </c>
      <c r="N7729" t="s">
        <v>21</v>
      </c>
      <c r="O7729" s="3">
        <f t="shared" si="607"/>
        <v>20.662100456621005</v>
      </c>
      <c r="P7729" s="3">
        <f t="shared" si="608"/>
        <v>983.33333333333337</v>
      </c>
      <c r="Q7729" s="3">
        <f t="shared" si="606"/>
        <v>962.67123287671234</v>
      </c>
      <c r="R7729" s="3">
        <f t="shared" si="609"/>
        <v>867.0912328767123</v>
      </c>
      <c r="S7729" s="3">
        <f t="shared" si="610"/>
        <v>95.580000000000013</v>
      </c>
      <c r="T7729" s="3"/>
    </row>
    <row r="7730" spans="1:20" x14ac:dyDescent="0.25">
      <c r="A7730" s="1">
        <v>43392</v>
      </c>
      <c r="B7730">
        <v>783</v>
      </c>
      <c r="C7730">
        <v>0</v>
      </c>
      <c r="D7730">
        <v>10.3</v>
      </c>
      <c r="E7730">
        <v>67</v>
      </c>
      <c r="F7730">
        <v>1.5</v>
      </c>
      <c r="G7730">
        <v>2000</v>
      </c>
      <c r="H7730">
        <v>4.4000000000000004</v>
      </c>
      <c r="I7730">
        <v>0</v>
      </c>
      <c r="J7730">
        <v>0</v>
      </c>
      <c r="K7730">
        <v>0</v>
      </c>
      <c r="L7730" t="s">
        <v>41</v>
      </c>
      <c r="M7730" t="s">
        <v>20</v>
      </c>
      <c r="N7730" t="s">
        <v>21</v>
      </c>
      <c r="O7730" s="3">
        <f t="shared" si="607"/>
        <v>20.662100456621005</v>
      </c>
      <c r="P7730" s="3">
        <f t="shared" si="608"/>
        <v>815.62500000000011</v>
      </c>
      <c r="Q7730" s="3">
        <f t="shared" si="606"/>
        <v>794.96289954337908</v>
      </c>
      <c r="R7730" s="3">
        <f t="shared" si="609"/>
        <v>715.68414954337902</v>
      </c>
      <c r="S7730" s="3">
        <f t="shared" si="610"/>
        <v>79.278750000000016</v>
      </c>
      <c r="T7730" s="3"/>
    </row>
    <row r="7731" spans="1:20" x14ac:dyDescent="0.25">
      <c r="A7731" s="1">
        <v>43392</v>
      </c>
      <c r="B7731">
        <v>653</v>
      </c>
      <c r="C7731">
        <v>1</v>
      </c>
      <c r="D7731">
        <v>9.8000000000000007</v>
      </c>
      <c r="E7731">
        <v>68</v>
      </c>
      <c r="F7731">
        <v>1.7</v>
      </c>
      <c r="G7731">
        <v>2000</v>
      </c>
      <c r="H7731">
        <v>4.0999999999999996</v>
      </c>
      <c r="I7731">
        <v>0</v>
      </c>
      <c r="J7731">
        <v>0</v>
      </c>
      <c r="K7731">
        <v>0</v>
      </c>
      <c r="L7731" t="s">
        <v>41</v>
      </c>
      <c r="M7731" t="s">
        <v>20</v>
      </c>
      <c r="N7731" t="s">
        <v>21</v>
      </c>
      <c r="O7731" s="3">
        <f t="shared" si="607"/>
        <v>20.662100456621005</v>
      </c>
      <c r="P7731" s="3">
        <f t="shared" si="608"/>
        <v>680.20833333333337</v>
      </c>
      <c r="Q7731" s="3">
        <f t="shared" si="606"/>
        <v>659.54623287671234</v>
      </c>
      <c r="R7731" s="3">
        <f t="shared" si="609"/>
        <v>593.4299828767123</v>
      </c>
      <c r="S7731" s="3">
        <f t="shared" si="610"/>
        <v>66.116250000000008</v>
      </c>
      <c r="T7731" s="3"/>
    </row>
    <row r="7732" spans="1:20" x14ac:dyDescent="0.25">
      <c r="A7732" s="1">
        <v>43392</v>
      </c>
      <c r="B7732">
        <v>433</v>
      </c>
      <c r="C7732">
        <v>2</v>
      </c>
      <c r="D7732">
        <v>9.1999999999999993</v>
      </c>
      <c r="E7732">
        <v>72</v>
      </c>
      <c r="F7732">
        <v>1.5</v>
      </c>
      <c r="G7732">
        <v>2000</v>
      </c>
      <c r="H7732">
        <v>4.4000000000000004</v>
      </c>
      <c r="I7732">
        <v>0</v>
      </c>
      <c r="J7732">
        <v>0</v>
      </c>
      <c r="K7732">
        <v>0</v>
      </c>
      <c r="L7732" t="s">
        <v>41</v>
      </c>
      <c r="M7732" t="s">
        <v>20</v>
      </c>
      <c r="N7732" t="s">
        <v>21</v>
      </c>
      <c r="O7732" s="3">
        <f t="shared" si="607"/>
        <v>20.662100456621005</v>
      </c>
      <c r="P7732" s="3">
        <f t="shared" si="608"/>
        <v>451.04166666666669</v>
      </c>
      <c r="Q7732" s="3">
        <f t="shared" si="606"/>
        <v>430.37956621004571</v>
      </c>
      <c r="R7732" s="3">
        <f t="shared" si="609"/>
        <v>386.53831621004571</v>
      </c>
      <c r="S7732" s="3">
        <f t="shared" si="610"/>
        <v>43.841250000000002</v>
      </c>
      <c r="T7732" s="3"/>
    </row>
    <row r="7733" spans="1:20" x14ac:dyDescent="0.25">
      <c r="A7733" s="1">
        <v>43392</v>
      </c>
      <c r="B7733">
        <v>262</v>
      </c>
      <c r="C7733">
        <v>3</v>
      </c>
      <c r="D7733">
        <v>8.5</v>
      </c>
      <c r="E7733">
        <v>74</v>
      </c>
      <c r="F7733">
        <v>1.3</v>
      </c>
      <c r="G7733">
        <v>2000</v>
      </c>
      <c r="H7733">
        <v>4.0999999999999996</v>
      </c>
      <c r="I7733">
        <v>0</v>
      </c>
      <c r="J7733">
        <v>0</v>
      </c>
      <c r="K7733">
        <v>0</v>
      </c>
      <c r="L7733" t="s">
        <v>41</v>
      </c>
      <c r="M7733" t="s">
        <v>20</v>
      </c>
      <c r="N7733" t="s">
        <v>21</v>
      </c>
      <c r="O7733" s="3">
        <f t="shared" si="607"/>
        <v>20.662100456621005</v>
      </c>
      <c r="P7733" s="3">
        <f t="shared" si="608"/>
        <v>272.91666666666669</v>
      </c>
      <c r="Q7733" s="3">
        <f t="shared" si="606"/>
        <v>252.25456621004568</v>
      </c>
      <c r="R7733" s="3">
        <f t="shared" si="609"/>
        <v>225.72706621004568</v>
      </c>
      <c r="S7733" s="3">
        <f t="shared" si="610"/>
        <v>26.527500000000003</v>
      </c>
      <c r="T7733" s="3"/>
    </row>
    <row r="7734" spans="1:20" x14ac:dyDescent="0.25">
      <c r="A7734" s="1">
        <v>43392</v>
      </c>
      <c r="B7734">
        <v>184</v>
      </c>
      <c r="C7734">
        <v>4</v>
      </c>
      <c r="D7734">
        <v>8.1</v>
      </c>
      <c r="E7734">
        <v>76</v>
      </c>
      <c r="F7734">
        <v>0.3</v>
      </c>
      <c r="G7734">
        <v>2000</v>
      </c>
      <c r="H7734">
        <v>4.0999999999999996</v>
      </c>
      <c r="I7734">
        <v>0</v>
      </c>
      <c r="J7734">
        <v>0</v>
      </c>
      <c r="K7734">
        <v>0</v>
      </c>
      <c r="L7734" t="s">
        <v>41</v>
      </c>
      <c r="M7734" t="s">
        <v>20</v>
      </c>
      <c r="N7734" t="s">
        <v>21</v>
      </c>
      <c r="O7734" s="3">
        <f t="shared" si="607"/>
        <v>20.662100456621005</v>
      </c>
      <c r="P7734" s="3">
        <f t="shared" si="608"/>
        <v>191.66666666666669</v>
      </c>
      <c r="Q7734" s="3">
        <f t="shared" si="606"/>
        <v>171.00456621004568</v>
      </c>
      <c r="R7734" s="3">
        <f t="shared" si="609"/>
        <v>152.37456621004569</v>
      </c>
      <c r="S7734" s="3">
        <f t="shared" si="610"/>
        <v>18.630000000000003</v>
      </c>
      <c r="T7734" s="3"/>
    </row>
    <row r="7735" spans="1:20" x14ac:dyDescent="0.25">
      <c r="A7735" s="1">
        <v>43392</v>
      </c>
      <c r="B7735">
        <v>162</v>
      </c>
      <c r="C7735">
        <v>5</v>
      </c>
      <c r="D7735">
        <v>7.7</v>
      </c>
      <c r="E7735">
        <v>73</v>
      </c>
      <c r="F7735">
        <v>0</v>
      </c>
      <c r="G7735">
        <v>2000</v>
      </c>
      <c r="H7735">
        <v>3.1</v>
      </c>
      <c r="I7735">
        <v>0</v>
      </c>
      <c r="J7735">
        <v>0</v>
      </c>
      <c r="K7735">
        <v>0</v>
      </c>
      <c r="L7735" t="s">
        <v>41</v>
      </c>
      <c r="M7735" t="s">
        <v>20</v>
      </c>
      <c r="N7735" t="s">
        <v>21</v>
      </c>
      <c r="O7735" s="3">
        <f t="shared" si="607"/>
        <v>20.662100456621005</v>
      </c>
      <c r="P7735" s="3">
        <f t="shared" si="608"/>
        <v>168.75</v>
      </c>
      <c r="Q7735" s="3">
        <f t="shared" si="606"/>
        <v>148.087899543379</v>
      </c>
      <c r="R7735" s="3">
        <f t="shared" si="609"/>
        <v>131.68539954337899</v>
      </c>
      <c r="S7735" s="3">
        <f t="shared" si="610"/>
        <v>16.4025</v>
      </c>
      <c r="T7735" s="3"/>
    </row>
    <row r="7736" spans="1:20" x14ac:dyDescent="0.25">
      <c r="A7736" s="1">
        <v>43392</v>
      </c>
      <c r="B7736">
        <v>491</v>
      </c>
      <c r="C7736">
        <v>6</v>
      </c>
      <c r="D7736">
        <v>7.2</v>
      </c>
      <c r="E7736">
        <v>77</v>
      </c>
      <c r="F7736">
        <v>0.5</v>
      </c>
      <c r="G7736">
        <v>2000</v>
      </c>
      <c r="H7736">
        <v>3.4</v>
      </c>
      <c r="I7736">
        <v>0</v>
      </c>
      <c r="J7736">
        <v>0</v>
      </c>
      <c r="K7736">
        <v>0</v>
      </c>
      <c r="L7736" t="s">
        <v>41</v>
      </c>
      <c r="M7736" t="s">
        <v>20</v>
      </c>
      <c r="N7736" t="s">
        <v>21</v>
      </c>
      <c r="O7736" s="3">
        <f t="shared" si="607"/>
        <v>20.662100456621005</v>
      </c>
      <c r="P7736" s="3">
        <f t="shared" si="608"/>
        <v>511.45833333333337</v>
      </c>
      <c r="Q7736" s="3">
        <f t="shared" si="606"/>
        <v>490.79623287671234</v>
      </c>
      <c r="R7736" s="3">
        <f t="shared" si="609"/>
        <v>441.08248287671233</v>
      </c>
      <c r="S7736" s="3">
        <f t="shared" si="610"/>
        <v>49.713750000000005</v>
      </c>
      <c r="T7736" s="3"/>
    </row>
    <row r="7737" spans="1:20" x14ac:dyDescent="0.25">
      <c r="A7737" s="1">
        <v>43392</v>
      </c>
      <c r="B7737">
        <v>1188</v>
      </c>
      <c r="C7737">
        <v>7</v>
      </c>
      <c r="D7737">
        <v>7.3</v>
      </c>
      <c r="E7737">
        <v>72</v>
      </c>
      <c r="F7737">
        <v>0.4</v>
      </c>
      <c r="G7737">
        <v>2000</v>
      </c>
      <c r="H7737">
        <v>2.5</v>
      </c>
      <c r="I7737">
        <v>0</v>
      </c>
      <c r="J7737">
        <v>0</v>
      </c>
      <c r="K7737">
        <v>0</v>
      </c>
      <c r="L7737" t="s">
        <v>41</v>
      </c>
      <c r="M7737" t="s">
        <v>20</v>
      </c>
      <c r="N7737" t="s">
        <v>21</v>
      </c>
      <c r="O7737" s="3">
        <f t="shared" si="607"/>
        <v>20.662100456621005</v>
      </c>
      <c r="P7737" s="3">
        <f t="shared" si="608"/>
        <v>1237.5</v>
      </c>
      <c r="Q7737" s="3">
        <f t="shared" si="606"/>
        <v>1216.8378995433791</v>
      </c>
      <c r="R7737" s="3">
        <f t="shared" si="609"/>
        <v>1096.552899543379</v>
      </c>
      <c r="S7737" s="3">
        <f t="shared" si="610"/>
        <v>120.28500000000001</v>
      </c>
      <c r="T7737" s="3"/>
    </row>
    <row r="7738" spans="1:20" x14ac:dyDescent="0.25">
      <c r="A7738" s="1">
        <v>43392</v>
      </c>
      <c r="B7738">
        <v>2113</v>
      </c>
      <c r="C7738">
        <v>8</v>
      </c>
      <c r="D7738">
        <v>7.9</v>
      </c>
      <c r="E7738">
        <v>63</v>
      </c>
      <c r="F7738">
        <v>0.6</v>
      </c>
      <c r="G7738">
        <v>2000</v>
      </c>
      <c r="H7738">
        <v>1.2</v>
      </c>
      <c r="I7738">
        <v>0.3</v>
      </c>
      <c r="J7738">
        <v>0</v>
      </c>
      <c r="K7738">
        <v>0</v>
      </c>
      <c r="L7738" t="s">
        <v>41</v>
      </c>
      <c r="M7738" t="s">
        <v>20</v>
      </c>
      <c r="N7738" t="s">
        <v>21</v>
      </c>
      <c r="O7738" s="3">
        <f t="shared" si="607"/>
        <v>20.662100456621005</v>
      </c>
      <c r="P7738" s="3">
        <f t="shared" si="608"/>
        <v>2201.041666666667</v>
      </c>
      <c r="Q7738" s="3">
        <f t="shared" si="606"/>
        <v>2180.3795662100461</v>
      </c>
      <c r="R7738" s="3">
        <f t="shared" si="609"/>
        <v>1966.438316210046</v>
      </c>
      <c r="S7738" s="3">
        <f t="shared" si="610"/>
        <v>213.94125000000005</v>
      </c>
      <c r="T7738" s="3"/>
    </row>
    <row r="7739" spans="1:20" x14ac:dyDescent="0.25">
      <c r="A7739" s="1">
        <v>43392</v>
      </c>
      <c r="B7739">
        <v>1191</v>
      </c>
      <c r="C7739">
        <v>9</v>
      </c>
      <c r="D7739">
        <v>11.1</v>
      </c>
      <c r="E7739">
        <v>53</v>
      </c>
      <c r="F7739">
        <v>1</v>
      </c>
      <c r="G7739">
        <v>2000</v>
      </c>
      <c r="H7739">
        <v>1.8</v>
      </c>
      <c r="I7739">
        <v>1.05</v>
      </c>
      <c r="J7739">
        <v>0</v>
      </c>
      <c r="K7739">
        <v>0</v>
      </c>
      <c r="L7739" t="s">
        <v>41</v>
      </c>
      <c r="M7739" t="s">
        <v>20</v>
      </c>
      <c r="N7739" t="s">
        <v>21</v>
      </c>
      <c r="O7739" s="3">
        <f t="shared" si="607"/>
        <v>20.662100456621005</v>
      </c>
      <c r="P7739" s="3">
        <f t="shared" si="608"/>
        <v>1240.625</v>
      </c>
      <c r="Q7739" s="3">
        <f t="shared" si="606"/>
        <v>1219.9628995433791</v>
      </c>
      <c r="R7739" s="3">
        <f t="shared" si="609"/>
        <v>1099.3741495433792</v>
      </c>
      <c r="S7739" s="3">
        <f t="shared" si="610"/>
        <v>120.58875</v>
      </c>
      <c r="T7739" s="3"/>
    </row>
    <row r="7740" spans="1:20" x14ac:dyDescent="0.25">
      <c r="A7740" s="1">
        <v>43392</v>
      </c>
      <c r="B7740">
        <v>850</v>
      </c>
      <c r="C7740">
        <v>10</v>
      </c>
      <c r="D7740">
        <v>13.8</v>
      </c>
      <c r="E7740">
        <v>44</v>
      </c>
      <c r="F7740">
        <v>1.5</v>
      </c>
      <c r="G7740">
        <v>1953</v>
      </c>
      <c r="H7740">
        <v>1.7</v>
      </c>
      <c r="I7740">
        <v>1.66</v>
      </c>
      <c r="J7740">
        <v>0</v>
      </c>
      <c r="K7740">
        <v>0</v>
      </c>
      <c r="L7740" t="s">
        <v>41</v>
      </c>
      <c r="M7740" t="s">
        <v>20</v>
      </c>
      <c r="N7740" t="s">
        <v>21</v>
      </c>
      <c r="O7740" s="3">
        <f t="shared" si="607"/>
        <v>20.662100456621005</v>
      </c>
      <c r="P7740" s="3">
        <f t="shared" si="608"/>
        <v>885.41666666666674</v>
      </c>
      <c r="Q7740" s="3">
        <f t="shared" si="606"/>
        <v>864.75456621004571</v>
      </c>
      <c r="R7740" s="3">
        <f t="shared" si="609"/>
        <v>778.69206621004571</v>
      </c>
      <c r="S7740" s="3">
        <f t="shared" si="610"/>
        <v>86.062500000000014</v>
      </c>
      <c r="T7740" s="3"/>
    </row>
    <row r="7741" spans="1:20" x14ac:dyDescent="0.25">
      <c r="A7741" s="1">
        <v>43392</v>
      </c>
      <c r="B7741">
        <v>981</v>
      </c>
      <c r="C7741">
        <v>11</v>
      </c>
      <c r="D7741">
        <v>16.399999999999999</v>
      </c>
      <c r="E7741">
        <v>35</v>
      </c>
      <c r="F7741">
        <v>1.1000000000000001</v>
      </c>
      <c r="G7741">
        <v>2000</v>
      </c>
      <c r="H7741">
        <v>0.8</v>
      </c>
      <c r="I7741">
        <v>2.13</v>
      </c>
      <c r="J7741">
        <v>0</v>
      </c>
      <c r="K7741">
        <v>0</v>
      </c>
      <c r="L7741" t="s">
        <v>41</v>
      </c>
      <c r="M7741" t="s">
        <v>20</v>
      </c>
      <c r="N7741" t="s">
        <v>21</v>
      </c>
      <c r="O7741" s="3">
        <f t="shared" si="607"/>
        <v>20.662100456621005</v>
      </c>
      <c r="P7741" s="3">
        <f t="shared" si="608"/>
        <v>1021.8750000000001</v>
      </c>
      <c r="Q7741" s="3">
        <f t="shared" si="606"/>
        <v>1001.2128995433791</v>
      </c>
      <c r="R7741" s="3">
        <f t="shared" si="609"/>
        <v>901.88664954337901</v>
      </c>
      <c r="S7741" s="3">
        <f t="shared" si="610"/>
        <v>99.326250000000016</v>
      </c>
      <c r="T7741" s="3"/>
    </row>
    <row r="7742" spans="1:20" x14ac:dyDescent="0.25">
      <c r="A7742" s="1">
        <v>43392</v>
      </c>
      <c r="B7742">
        <v>1161</v>
      </c>
      <c r="C7742">
        <v>12</v>
      </c>
      <c r="D7742">
        <v>17.399999999999999</v>
      </c>
      <c r="E7742">
        <v>33</v>
      </c>
      <c r="F7742">
        <v>1.1000000000000001</v>
      </c>
      <c r="G7742">
        <v>2000</v>
      </c>
      <c r="H7742">
        <v>0.9</v>
      </c>
      <c r="I7742">
        <v>2.39</v>
      </c>
      <c r="J7742">
        <v>0</v>
      </c>
      <c r="K7742">
        <v>0</v>
      </c>
      <c r="L7742" t="s">
        <v>41</v>
      </c>
      <c r="M7742" t="s">
        <v>20</v>
      </c>
      <c r="N7742" t="s">
        <v>21</v>
      </c>
      <c r="O7742" s="3">
        <f t="shared" si="607"/>
        <v>20.662100456621005</v>
      </c>
      <c r="P7742" s="3">
        <f t="shared" si="608"/>
        <v>1209.375</v>
      </c>
      <c r="Q7742" s="3">
        <f t="shared" si="606"/>
        <v>1188.7128995433791</v>
      </c>
      <c r="R7742" s="3">
        <f t="shared" si="609"/>
        <v>1071.1616495433791</v>
      </c>
      <c r="S7742" s="3">
        <f t="shared" si="610"/>
        <v>117.55125000000001</v>
      </c>
      <c r="T7742" s="3"/>
    </row>
    <row r="7743" spans="1:20" x14ac:dyDescent="0.25">
      <c r="A7743" s="1">
        <v>43392</v>
      </c>
      <c r="B7743">
        <v>1190</v>
      </c>
      <c r="C7743">
        <v>13</v>
      </c>
      <c r="D7743">
        <v>18.899999999999999</v>
      </c>
      <c r="E7743">
        <v>33</v>
      </c>
      <c r="F7743">
        <v>1.8</v>
      </c>
      <c r="G7743">
        <v>2000</v>
      </c>
      <c r="H7743">
        <v>2.2000000000000002</v>
      </c>
      <c r="I7743">
        <v>2.4300000000000002</v>
      </c>
      <c r="J7743">
        <v>0</v>
      </c>
      <c r="K7743">
        <v>0</v>
      </c>
      <c r="L7743" t="s">
        <v>41</v>
      </c>
      <c r="M7743" t="s">
        <v>20</v>
      </c>
      <c r="N7743" t="s">
        <v>21</v>
      </c>
      <c r="O7743" s="3">
        <f t="shared" si="607"/>
        <v>20.662100456621005</v>
      </c>
      <c r="P7743" s="3">
        <f t="shared" si="608"/>
        <v>1239.5833333333335</v>
      </c>
      <c r="Q7743" s="3">
        <f t="shared" si="606"/>
        <v>1218.9212328767126</v>
      </c>
      <c r="R7743" s="3">
        <f t="shared" si="609"/>
        <v>1098.4337328767126</v>
      </c>
      <c r="S7743" s="3">
        <f t="shared" si="610"/>
        <v>120.48750000000003</v>
      </c>
      <c r="T7743" s="3"/>
    </row>
    <row r="7744" spans="1:20" x14ac:dyDescent="0.25">
      <c r="A7744" s="1">
        <v>43392</v>
      </c>
      <c r="B7744">
        <v>1221</v>
      </c>
      <c r="C7744">
        <v>14</v>
      </c>
      <c r="D7744">
        <v>19.8</v>
      </c>
      <c r="E7744">
        <v>32</v>
      </c>
      <c r="F7744">
        <v>2.2999999999999998</v>
      </c>
      <c r="G7744">
        <v>1978</v>
      </c>
      <c r="H7744">
        <v>2.6</v>
      </c>
      <c r="I7744">
        <v>2.25</v>
      </c>
      <c r="J7744">
        <v>0</v>
      </c>
      <c r="K7744">
        <v>0</v>
      </c>
      <c r="L7744" t="s">
        <v>41</v>
      </c>
      <c r="M7744" t="s">
        <v>20</v>
      </c>
      <c r="N7744" t="s">
        <v>21</v>
      </c>
      <c r="O7744" s="3">
        <f t="shared" si="607"/>
        <v>20.662100456621005</v>
      </c>
      <c r="P7744" s="3">
        <f t="shared" si="608"/>
        <v>1271.875</v>
      </c>
      <c r="Q7744" s="3">
        <f t="shared" si="606"/>
        <v>1251.2128995433791</v>
      </c>
      <c r="R7744" s="3">
        <f t="shared" si="609"/>
        <v>1127.5866495433791</v>
      </c>
      <c r="S7744" s="3">
        <f t="shared" si="610"/>
        <v>123.62625000000001</v>
      </c>
      <c r="T7744" s="3"/>
    </row>
    <row r="7745" spans="1:20" x14ac:dyDescent="0.25">
      <c r="A7745" s="1">
        <v>43392</v>
      </c>
      <c r="B7745">
        <v>1390</v>
      </c>
      <c r="C7745">
        <v>15</v>
      </c>
      <c r="D7745">
        <v>19.7</v>
      </c>
      <c r="E7745">
        <v>30</v>
      </c>
      <c r="F7745">
        <v>3</v>
      </c>
      <c r="G7745">
        <v>1971</v>
      </c>
      <c r="H7745">
        <v>1.6</v>
      </c>
      <c r="I7745">
        <v>1.89</v>
      </c>
      <c r="J7745">
        <v>0</v>
      </c>
      <c r="K7745">
        <v>0</v>
      </c>
      <c r="L7745" t="s">
        <v>41</v>
      </c>
      <c r="M7745" t="s">
        <v>20</v>
      </c>
      <c r="N7745" t="s">
        <v>21</v>
      </c>
      <c r="O7745" s="3">
        <f t="shared" si="607"/>
        <v>20.662100456621005</v>
      </c>
      <c r="P7745" s="3">
        <f t="shared" si="608"/>
        <v>1447.9166666666667</v>
      </c>
      <c r="Q7745" s="3">
        <f t="shared" si="606"/>
        <v>1427.2545662100458</v>
      </c>
      <c r="R7745" s="3">
        <f t="shared" si="609"/>
        <v>1286.5170662100459</v>
      </c>
      <c r="S7745" s="3">
        <f t="shared" si="610"/>
        <v>140.73750000000001</v>
      </c>
      <c r="T7745" s="3"/>
    </row>
    <row r="7746" spans="1:20" x14ac:dyDescent="0.25">
      <c r="A7746" s="1">
        <v>43392</v>
      </c>
      <c r="B7746">
        <v>1527</v>
      </c>
      <c r="C7746">
        <v>16</v>
      </c>
      <c r="D7746">
        <v>19.3</v>
      </c>
      <c r="E7746">
        <v>29</v>
      </c>
      <c r="F7746">
        <v>2.8</v>
      </c>
      <c r="G7746">
        <v>2000</v>
      </c>
      <c r="H7746">
        <v>0.7</v>
      </c>
      <c r="I7746">
        <v>1.34</v>
      </c>
      <c r="J7746">
        <v>0</v>
      </c>
      <c r="K7746">
        <v>0</v>
      </c>
      <c r="L7746" t="s">
        <v>41</v>
      </c>
      <c r="M7746" t="s">
        <v>20</v>
      </c>
      <c r="N7746" t="s">
        <v>21</v>
      </c>
      <c r="O7746" s="3">
        <f t="shared" si="607"/>
        <v>20.662100456621005</v>
      </c>
      <c r="P7746" s="3">
        <f t="shared" si="608"/>
        <v>1590.625</v>
      </c>
      <c r="Q7746" s="3">
        <f t="shared" ref="Q7746:Q7809" si="611">P7746-O7746</f>
        <v>1569.9628995433791</v>
      </c>
      <c r="R7746" s="3">
        <f t="shared" si="609"/>
        <v>1415.354149543379</v>
      </c>
      <c r="S7746" s="3">
        <f t="shared" si="610"/>
        <v>154.60875000000001</v>
      </c>
      <c r="T7746" s="3"/>
    </row>
    <row r="7747" spans="1:20" x14ac:dyDescent="0.25">
      <c r="A7747" s="1">
        <v>43392</v>
      </c>
      <c r="B7747">
        <v>1939</v>
      </c>
      <c r="C7747">
        <v>17</v>
      </c>
      <c r="D7747">
        <v>18.5</v>
      </c>
      <c r="E7747">
        <v>35</v>
      </c>
      <c r="F7747">
        <v>2.2000000000000002</v>
      </c>
      <c r="G7747">
        <v>2000</v>
      </c>
      <c r="H7747">
        <v>2.7</v>
      </c>
      <c r="I7747">
        <v>0.68</v>
      </c>
      <c r="J7747">
        <v>0</v>
      </c>
      <c r="K7747">
        <v>0</v>
      </c>
      <c r="L7747" t="s">
        <v>41</v>
      </c>
      <c r="M7747" t="s">
        <v>20</v>
      </c>
      <c r="N7747" t="s">
        <v>21</v>
      </c>
      <c r="O7747" s="3">
        <f t="shared" ref="O7747:O7810" si="612">$V$7</f>
        <v>20.662100456621005</v>
      </c>
      <c r="P7747" s="3">
        <f t="shared" ref="P7747:P7810" si="613">$V$10*B7747</f>
        <v>2019.7916666666667</v>
      </c>
      <c r="Q7747" s="3">
        <f t="shared" si="611"/>
        <v>1999.1295662100458</v>
      </c>
      <c r="R7747" s="3">
        <f t="shared" ref="R7747:R7810" si="614">Q7747-S7747</f>
        <v>1802.8058162100458</v>
      </c>
      <c r="S7747" s="3">
        <f t="shared" ref="S7747:S7810" si="615">9.72%*P7747</f>
        <v>196.32375000000002</v>
      </c>
      <c r="T7747" s="3"/>
    </row>
    <row r="7748" spans="1:20" x14ac:dyDescent="0.25">
      <c r="A7748" s="1">
        <v>43392</v>
      </c>
      <c r="B7748">
        <v>2631</v>
      </c>
      <c r="C7748">
        <v>18</v>
      </c>
      <c r="D7748">
        <v>16.600000000000001</v>
      </c>
      <c r="E7748">
        <v>40</v>
      </c>
      <c r="F7748">
        <v>2.4</v>
      </c>
      <c r="G7748">
        <v>2000</v>
      </c>
      <c r="H7748">
        <v>2.9</v>
      </c>
      <c r="I7748">
        <v>0.11</v>
      </c>
      <c r="J7748">
        <v>0</v>
      </c>
      <c r="K7748">
        <v>0</v>
      </c>
      <c r="L7748" t="s">
        <v>41</v>
      </c>
      <c r="M7748" t="s">
        <v>20</v>
      </c>
      <c r="N7748" t="s">
        <v>21</v>
      </c>
      <c r="O7748" s="3">
        <f t="shared" si="612"/>
        <v>20.662100456621005</v>
      </c>
      <c r="P7748" s="3">
        <f t="shared" si="613"/>
        <v>2740.625</v>
      </c>
      <c r="Q7748" s="3">
        <f t="shared" si="611"/>
        <v>2719.9628995433791</v>
      </c>
      <c r="R7748" s="3">
        <f t="shared" si="614"/>
        <v>2453.574149543379</v>
      </c>
      <c r="S7748" s="3">
        <f t="shared" si="615"/>
        <v>266.38875000000002</v>
      </c>
      <c r="T7748" s="3"/>
    </row>
    <row r="7749" spans="1:20" x14ac:dyDescent="0.25">
      <c r="A7749" s="1">
        <v>43392</v>
      </c>
      <c r="B7749">
        <v>1769</v>
      </c>
      <c r="C7749">
        <v>19</v>
      </c>
      <c r="D7749">
        <v>15.3</v>
      </c>
      <c r="E7749">
        <v>53</v>
      </c>
      <c r="F7749">
        <v>2.4</v>
      </c>
      <c r="G7749">
        <v>2000</v>
      </c>
      <c r="H7749">
        <v>5.7</v>
      </c>
      <c r="I7749">
        <v>0</v>
      </c>
      <c r="J7749">
        <v>0</v>
      </c>
      <c r="K7749">
        <v>0</v>
      </c>
      <c r="L7749" t="s">
        <v>41</v>
      </c>
      <c r="M7749" t="s">
        <v>20</v>
      </c>
      <c r="N7749" t="s">
        <v>21</v>
      </c>
      <c r="O7749" s="3">
        <f t="shared" si="612"/>
        <v>20.662100456621005</v>
      </c>
      <c r="P7749" s="3">
        <f t="shared" si="613"/>
        <v>1842.7083333333335</v>
      </c>
      <c r="Q7749" s="3">
        <f t="shared" si="611"/>
        <v>1822.0462328767126</v>
      </c>
      <c r="R7749" s="3">
        <f t="shared" si="614"/>
        <v>1642.9349828767126</v>
      </c>
      <c r="S7749" s="3">
        <f t="shared" si="615"/>
        <v>179.11125000000004</v>
      </c>
      <c r="T7749" s="3"/>
    </row>
    <row r="7750" spans="1:20" x14ac:dyDescent="0.25">
      <c r="A7750" s="1">
        <v>43392</v>
      </c>
      <c r="B7750">
        <v>1512</v>
      </c>
      <c r="C7750">
        <v>20</v>
      </c>
      <c r="D7750">
        <v>14.2</v>
      </c>
      <c r="E7750">
        <v>56</v>
      </c>
      <c r="F7750">
        <v>1.8</v>
      </c>
      <c r="G7750">
        <v>2000</v>
      </c>
      <c r="H7750">
        <v>5.5</v>
      </c>
      <c r="I7750">
        <v>0</v>
      </c>
      <c r="J7750">
        <v>0</v>
      </c>
      <c r="K7750">
        <v>0</v>
      </c>
      <c r="L7750" t="s">
        <v>41</v>
      </c>
      <c r="M7750" t="s">
        <v>20</v>
      </c>
      <c r="N7750" t="s">
        <v>21</v>
      </c>
      <c r="O7750" s="3">
        <f t="shared" si="612"/>
        <v>20.662100456621005</v>
      </c>
      <c r="P7750" s="3">
        <f t="shared" si="613"/>
        <v>1575</v>
      </c>
      <c r="Q7750" s="3">
        <f t="shared" si="611"/>
        <v>1554.3378995433791</v>
      </c>
      <c r="R7750" s="3">
        <f t="shared" si="614"/>
        <v>1401.2478995433792</v>
      </c>
      <c r="S7750" s="3">
        <f t="shared" si="615"/>
        <v>153.09</v>
      </c>
      <c r="T7750" s="3"/>
    </row>
    <row r="7751" spans="1:20" x14ac:dyDescent="0.25">
      <c r="A7751" s="1">
        <v>43392</v>
      </c>
      <c r="B7751">
        <v>1457</v>
      </c>
      <c r="C7751">
        <v>21</v>
      </c>
      <c r="D7751">
        <v>13.3</v>
      </c>
      <c r="E7751">
        <v>56</v>
      </c>
      <c r="F7751">
        <v>1.1000000000000001</v>
      </c>
      <c r="G7751">
        <v>2000</v>
      </c>
      <c r="H7751">
        <v>4.5999999999999996</v>
      </c>
      <c r="I7751">
        <v>0</v>
      </c>
      <c r="J7751">
        <v>0</v>
      </c>
      <c r="K7751">
        <v>0</v>
      </c>
      <c r="L7751" t="s">
        <v>41</v>
      </c>
      <c r="M7751" t="s">
        <v>20</v>
      </c>
      <c r="N7751" t="s">
        <v>21</v>
      </c>
      <c r="O7751" s="3">
        <f t="shared" si="612"/>
        <v>20.662100456621005</v>
      </c>
      <c r="P7751" s="3">
        <f t="shared" si="613"/>
        <v>1517.7083333333335</v>
      </c>
      <c r="Q7751" s="3">
        <f t="shared" si="611"/>
        <v>1497.0462328767126</v>
      </c>
      <c r="R7751" s="3">
        <f t="shared" si="614"/>
        <v>1349.5249828767126</v>
      </c>
      <c r="S7751" s="3">
        <f t="shared" si="615"/>
        <v>147.52125000000004</v>
      </c>
      <c r="T7751" s="3"/>
    </row>
    <row r="7752" spans="1:20" x14ac:dyDescent="0.25">
      <c r="A7752" s="1">
        <v>43392</v>
      </c>
      <c r="B7752">
        <v>1331</v>
      </c>
      <c r="C7752">
        <v>22</v>
      </c>
      <c r="D7752">
        <v>12.3</v>
      </c>
      <c r="E7752">
        <v>65</v>
      </c>
      <c r="F7752">
        <v>1.7</v>
      </c>
      <c r="G7752">
        <v>2000</v>
      </c>
      <c r="H7752">
        <v>5.8</v>
      </c>
      <c r="I7752">
        <v>0</v>
      </c>
      <c r="J7752">
        <v>0</v>
      </c>
      <c r="K7752">
        <v>0</v>
      </c>
      <c r="L7752" t="s">
        <v>41</v>
      </c>
      <c r="M7752" t="s">
        <v>20</v>
      </c>
      <c r="N7752" t="s">
        <v>21</v>
      </c>
      <c r="O7752" s="3">
        <f t="shared" si="612"/>
        <v>20.662100456621005</v>
      </c>
      <c r="P7752" s="3">
        <f t="shared" si="613"/>
        <v>1386.4583333333335</v>
      </c>
      <c r="Q7752" s="3">
        <f t="shared" si="611"/>
        <v>1365.7962328767126</v>
      </c>
      <c r="R7752" s="3">
        <f t="shared" si="614"/>
        <v>1231.0324828767125</v>
      </c>
      <c r="S7752" s="3">
        <f t="shared" si="615"/>
        <v>134.76375000000002</v>
      </c>
      <c r="T7752" s="3"/>
    </row>
    <row r="7753" spans="1:20" x14ac:dyDescent="0.25">
      <c r="A7753" s="1">
        <v>43392</v>
      </c>
      <c r="B7753">
        <v>1018</v>
      </c>
      <c r="C7753">
        <v>23</v>
      </c>
      <c r="D7753">
        <v>11.7</v>
      </c>
      <c r="E7753">
        <v>70</v>
      </c>
      <c r="F7753">
        <v>1.7</v>
      </c>
      <c r="G7753">
        <v>2000</v>
      </c>
      <c r="H7753">
        <v>6.4</v>
      </c>
      <c r="I7753">
        <v>0</v>
      </c>
      <c r="J7753">
        <v>0</v>
      </c>
      <c r="K7753">
        <v>0</v>
      </c>
      <c r="L7753" t="s">
        <v>41</v>
      </c>
      <c r="M7753" t="s">
        <v>20</v>
      </c>
      <c r="N7753" t="s">
        <v>21</v>
      </c>
      <c r="O7753" s="3">
        <f t="shared" si="612"/>
        <v>20.662100456621005</v>
      </c>
      <c r="P7753" s="3">
        <f t="shared" si="613"/>
        <v>1060.4166666666667</v>
      </c>
      <c r="Q7753" s="3">
        <f t="shared" si="611"/>
        <v>1039.7545662100458</v>
      </c>
      <c r="R7753" s="3">
        <f t="shared" si="614"/>
        <v>936.68206621004583</v>
      </c>
      <c r="S7753" s="3">
        <f t="shared" si="615"/>
        <v>103.07250000000002</v>
      </c>
      <c r="T7753" s="3"/>
    </row>
    <row r="7754" spans="1:20" x14ac:dyDescent="0.25">
      <c r="A7754" s="1">
        <v>43393</v>
      </c>
      <c r="B7754">
        <v>891</v>
      </c>
      <c r="C7754">
        <v>0</v>
      </c>
      <c r="D7754">
        <v>11.3</v>
      </c>
      <c r="E7754">
        <v>71</v>
      </c>
      <c r="F7754">
        <v>1.2</v>
      </c>
      <c r="G7754">
        <v>1997</v>
      </c>
      <c r="H7754">
        <v>6.2</v>
      </c>
      <c r="I7754">
        <v>0</v>
      </c>
      <c r="J7754">
        <v>0</v>
      </c>
      <c r="K7754">
        <v>0</v>
      </c>
      <c r="L7754" t="s">
        <v>41</v>
      </c>
      <c r="M7754" t="s">
        <v>20</v>
      </c>
      <c r="N7754" t="s">
        <v>21</v>
      </c>
      <c r="O7754" s="3">
        <f t="shared" si="612"/>
        <v>20.662100456621005</v>
      </c>
      <c r="P7754" s="3">
        <f t="shared" si="613"/>
        <v>928.12500000000011</v>
      </c>
      <c r="Q7754" s="3">
        <f t="shared" si="611"/>
        <v>907.46289954337908</v>
      </c>
      <c r="R7754" s="3">
        <f t="shared" si="614"/>
        <v>817.24914954337908</v>
      </c>
      <c r="S7754" s="3">
        <f t="shared" si="615"/>
        <v>90.213750000000019</v>
      </c>
      <c r="T7754" s="3"/>
    </row>
    <row r="7755" spans="1:20" x14ac:dyDescent="0.25">
      <c r="A7755" s="1">
        <v>43393</v>
      </c>
      <c r="B7755">
        <v>774</v>
      </c>
      <c r="C7755">
        <v>1</v>
      </c>
      <c r="D7755">
        <v>10.9</v>
      </c>
      <c r="E7755">
        <v>72</v>
      </c>
      <c r="F7755">
        <v>0</v>
      </c>
      <c r="G7755">
        <v>1966</v>
      </c>
      <c r="H7755">
        <v>6</v>
      </c>
      <c r="I7755">
        <v>0</v>
      </c>
      <c r="J7755">
        <v>0</v>
      </c>
      <c r="K7755">
        <v>0</v>
      </c>
      <c r="L7755" t="s">
        <v>41</v>
      </c>
      <c r="M7755" t="s">
        <v>20</v>
      </c>
      <c r="N7755" t="s">
        <v>21</v>
      </c>
      <c r="O7755" s="3">
        <f t="shared" si="612"/>
        <v>20.662100456621005</v>
      </c>
      <c r="P7755" s="3">
        <f t="shared" si="613"/>
        <v>806.25000000000011</v>
      </c>
      <c r="Q7755" s="3">
        <f t="shared" si="611"/>
        <v>785.58789954337908</v>
      </c>
      <c r="R7755" s="3">
        <f t="shared" si="614"/>
        <v>707.22039954337902</v>
      </c>
      <c r="S7755" s="3">
        <f t="shared" si="615"/>
        <v>78.367500000000021</v>
      </c>
      <c r="T7755" s="3"/>
    </row>
    <row r="7756" spans="1:20" x14ac:dyDescent="0.25">
      <c r="A7756" s="1">
        <v>43393</v>
      </c>
      <c r="B7756">
        <v>522</v>
      </c>
      <c r="C7756">
        <v>2</v>
      </c>
      <c r="D7756">
        <v>10.1</v>
      </c>
      <c r="E7756">
        <v>78</v>
      </c>
      <c r="F7756">
        <v>0.1</v>
      </c>
      <c r="G7756">
        <v>1887</v>
      </c>
      <c r="H7756">
        <v>6.4</v>
      </c>
      <c r="I7756">
        <v>0</v>
      </c>
      <c r="J7756">
        <v>0</v>
      </c>
      <c r="K7756">
        <v>0</v>
      </c>
      <c r="L7756" t="s">
        <v>41</v>
      </c>
      <c r="M7756" t="s">
        <v>20</v>
      </c>
      <c r="N7756" t="s">
        <v>21</v>
      </c>
      <c r="O7756" s="3">
        <f t="shared" si="612"/>
        <v>20.662100456621005</v>
      </c>
      <c r="P7756" s="3">
        <f t="shared" si="613"/>
        <v>543.75</v>
      </c>
      <c r="Q7756" s="3">
        <f t="shared" si="611"/>
        <v>523.08789954337897</v>
      </c>
      <c r="R7756" s="3">
        <f t="shared" si="614"/>
        <v>470.23539954337895</v>
      </c>
      <c r="S7756" s="3">
        <f t="shared" si="615"/>
        <v>52.852500000000006</v>
      </c>
      <c r="T7756" s="3"/>
    </row>
    <row r="7757" spans="1:20" x14ac:dyDescent="0.25">
      <c r="A7757" s="1">
        <v>43393</v>
      </c>
      <c r="B7757">
        <v>386</v>
      </c>
      <c r="C7757">
        <v>3</v>
      </c>
      <c r="D7757">
        <v>9.5</v>
      </c>
      <c r="E7757">
        <v>77</v>
      </c>
      <c r="F7757">
        <v>0.4</v>
      </c>
      <c r="G7757">
        <v>1611</v>
      </c>
      <c r="H7757">
        <v>5.6</v>
      </c>
      <c r="I7757">
        <v>0</v>
      </c>
      <c r="J7757">
        <v>0</v>
      </c>
      <c r="K7757">
        <v>0</v>
      </c>
      <c r="L7757" t="s">
        <v>41</v>
      </c>
      <c r="M7757" t="s">
        <v>20</v>
      </c>
      <c r="N7757" t="s">
        <v>21</v>
      </c>
      <c r="O7757" s="3">
        <f t="shared" si="612"/>
        <v>20.662100456621005</v>
      </c>
      <c r="P7757" s="3">
        <f t="shared" si="613"/>
        <v>402.08333333333337</v>
      </c>
      <c r="Q7757" s="3">
        <f t="shared" si="611"/>
        <v>381.42123287671234</v>
      </c>
      <c r="R7757" s="3">
        <f t="shared" si="614"/>
        <v>342.33873287671236</v>
      </c>
      <c r="S7757" s="3">
        <f t="shared" si="615"/>
        <v>39.08250000000001</v>
      </c>
      <c r="T7757" s="3"/>
    </row>
    <row r="7758" spans="1:20" x14ac:dyDescent="0.25">
      <c r="A7758" s="1">
        <v>43393</v>
      </c>
      <c r="B7758">
        <v>246</v>
      </c>
      <c r="C7758">
        <v>4</v>
      </c>
      <c r="D7758">
        <v>8.9</v>
      </c>
      <c r="E7758">
        <v>75</v>
      </c>
      <c r="F7758">
        <v>0.4</v>
      </c>
      <c r="G7758">
        <v>1877</v>
      </c>
      <c r="H7758">
        <v>4.7</v>
      </c>
      <c r="I7758">
        <v>0</v>
      </c>
      <c r="J7758">
        <v>0</v>
      </c>
      <c r="K7758">
        <v>0</v>
      </c>
      <c r="L7758" t="s">
        <v>41</v>
      </c>
      <c r="M7758" t="s">
        <v>20</v>
      </c>
      <c r="N7758" t="s">
        <v>21</v>
      </c>
      <c r="O7758" s="3">
        <f t="shared" si="612"/>
        <v>20.662100456621005</v>
      </c>
      <c r="P7758" s="3">
        <f t="shared" si="613"/>
        <v>256.25</v>
      </c>
      <c r="Q7758" s="3">
        <f t="shared" si="611"/>
        <v>235.587899543379</v>
      </c>
      <c r="R7758" s="3">
        <f t="shared" si="614"/>
        <v>210.680399543379</v>
      </c>
      <c r="S7758" s="3">
        <f t="shared" si="615"/>
        <v>24.907500000000002</v>
      </c>
      <c r="T7758" s="3"/>
    </row>
    <row r="7759" spans="1:20" x14ac:dyDescent="0.25">
      <c r="A7759" s="1">
        <v>43393</v>
      </c>
      <c r="B7759">
        <v>154</v>
      </c>
      <c r="C7759">
        <v>5</v>
      </c>
      <c r="D7759">
        <v>8.1</v>
      </c>
      <c r="E7759">
        <v>76</v>
      </c>
      <c r="F7759">
        <v>0.6</v>
      </c>
      <c r="G7759">
        <v>1309</v>
      </c>
      <c r="H7759">
        <v>4.0999999999999996</v>
      </c>
      <c r="I7759">
        <v>0</v>
      </c>
      <c r="J7759">
        <v>0</v>
      </c>
      <c r="K7759">
        <v>0</v>
      </c>
      <c r="L7759" t="s">
        <v>41</v>
      </c>
      <c r="M7759" t="s">
        <v>20</v>
      </c>
      <c r="N7759" t="s">
        <v>21</v>
      </c>
      <c r="O7759" s="3">
        <f t="shared" si="612"/>
        <v>20.662100456621005</v>
      </c>
      <c r="P7759" s="3">
        <f t="shared" si="613"/>
        <v>160.41666666666669</v>
      </c>
      <c r="Q7759" s="3">
        <f t="shared" si="611"/>
        <v>139.75456621004568</v>
      </c>
      <c r="R7759" s="3">
        <f t="shared" si="614"/>
        <v>124.16206621004568</v>
      </c>
      <c r="S7759" s="3">
        <f t="shared" si="615"/>
        <v>15.592500000000003</v>
      </c>
      <c r="T7759" s="3"/>
    </row>
    <row r="7760" spans="1:20" x14ac:dyDescent="0.25">
      <c r="A7760" s="1">
        <v>43393</v>
      </c>
      <c r="B7760">
        <v>219</v>
      </c>
      <c r="C7760">
        <v>6</v>
      </c>
      <c r="D7760">
        <v>7.5</v>
      </c>
      <c r="E7760">
        <v>79</v>
      </c>
      <c r="F7760">
        <v>0.6</v>
      </c>
      <c r="G7760">
        <v>1025</v>
      </c>
      <c r="H7760">
        <v>4</v>
      </c>
      <c r="I7760">
        <v>0</v>
      </c>
      <c r="J7760">
        <v>0</v>
      </c>
      <c r="K7760">
        <v>0</v>
      </c>
      <c r="L7760" t="s">
        <v>41</v>
      </c>
      <c r="M7760" t="s">
        <v>20</v>
      </c>
      <c r="N7760" t="s">
        <v>21</v>
      </c>
      <c r="O7760" s="3">
        <f t="shared" si="612"/>
        <v>20.662100456621005</v>
      </c>
      <c r="P7760" s="3">
        <f t="shared" si="613"/>
        <v>228.12500000000003</v>
      </c>
      <c r="Q7760" s="3">
        <f t="shared" si="611"/>
        <v>207.46289954337902</v>
      </c>
      <c r="R7760" s="3">
        <f t="shared" si="614"/>
        <v>185.28914954337901</v>
      </c>
      <c r="S7760" s="3">
        <f t="shared" si="615"/>
        <v>22.173750000000005</v>
      </c>
      <c r="T7760" s="3"/>
    </row>
    <row r="7761" spans="1:20" x14ac:dyDescent="0.25">
      <c r="A7761" s="1">
        <v>43393</v>
      </c>
      <c r="B7761">
        <v>427</v>
      </c>
      <c r="C7761">
        <v>7</v>
      </c>
      <c r="D7761">
        <v>7</v>
      </c>
      <c r="E7761">
        <v>82</v>
      </c>
      <c r="F7761">
        <v>0.5</v>
      </c>
      <c r="G7761">
        <v>867</v>
      </c>
      <c r="H7761">
        <v>4.0999999999999996</v>
      </c>
      <c r="I7761">
        <v>0</v>
      </c>
      <c r="J7761">
        <v>0</v>
      </c>
      <c r="K7761">
        <v>0</v>
      </c>
      <c r="L7761" t="s">
        <v>41</v>
      </c>
      <c r="M7761" t="s">
        <v>20</v>
      </c>
      <c r="N7761" t="s">
        <v>21</v>
      </c>
      <c r="O7761" s="3">
        <f t="shared" si="612"/>
        <v>20.662100456621005</v>
      </c>
      <c r="P7761" s="3">
        <f t="shared" si="613"/>
        <v>444.79166666666669</v>
      </c>
      <c r="Q7761" s="3">
        <f t="shared" si="611"/>
        <v>424.12956621004571</v>
      </c>
      <c r="R7761" s="3">
        <f t="shared" si="614"/>
        <v>380.89581621004572</v>
      </c>
      <c r="S7761" s="3">
        <f t="shared" si="615"/>
        <v>43.233750000000008</v>
      </c>
      <c r="T7761" s="3"/>
    </row>
    <row r="7762" spans="1:20" x14ac:dyDescent="0.25">
      <c r="A7762" s="1">
        <v>43393</v>
      </c>
      <c r="B7762">
        <v>784</v>
      </c>
      <c r="C7762">
        <v>8</v>
      </c>
      <c r="D7762">
        <v>7.8</v>
      </c>
      <c r="E7762">
        <v>70</v>
      </c>
      <c r="F7762">
        <v>1.4</v>
      </c>
      <c r="G7762">
        <v>1034</v>
      </c>
      <c r="H7762">
        <v>2.6</v>
      </c>
      <c r="I7762">
        <v>0.28999999999999998</v>
      </c>
      <c r="J7762">
        <v>0</v>
      </c>
      <c r="K7762">
        <v>0</v>
      </c>
      <c r="L7762" t="s">
        <v>41</v>
      </c>
      <c r="M7762" t="s">
        <v>20</v>
      </c>
      <c r="N7762" t="s">
        <v>21</v>
      </c>
      <c r="O7762" s="3">
        <f t="shared" si="612"/>
        <v>20.662100456621005</v>
      </c>
      <c r="P7762" s="3">
        <f t="shared" si="613"/>
        <v>816.66666666666674</v>
      </c>
      <c r="Q7762" s="3">
        <f t="shared" si="611"/>
        <v>796.00456621004571</v>
      </c>
      <c r="R7762" s="3">
        <f t="shared" si="614"/>
        <v>716.62456621004571</v>
      </c>
      <c r="S7762" s="3">
        <f t="shared" si="615"/>
        <v>79.38000000000001</v>
      </c>
      <c r="T7762" s="3"/>
    </row>
    <row r="7763" spans="1:20" x14ac:dyDescent="0.25">
      <c r="A7763" s="1">
        <v>43393</v>
      </c>
      <c r="B7763">
        <v>921</v>
      </c>
      <c r="C7763">
        <v>9</v>
      </c>
      <c r="D7763">
        <v>10.4</v>
      </c>
      <c r="E7763">
        <v>60</v>
      </c>
      <c r="F7763">
        <v>1.3</v>
      </c>
      <c r="G7763">
        <v>1326</v>
      </c>
      <c r="H7763">
        <v>2.9</v>
      </c>
      <c r="I7763">
        <v>0.99</v>
      </c>
      <c r="J7763">
        <v>0</v>
      </c>
      <c r="K7763">
        <v>0</v>
      </c>
      <c r="L7763" t="s">
        <v>41</v>
      </c>
      <c r="M7763" t="s">
        <v>20</v>
      </c>
      <c r="N7763" t="s">
        <v>21</v>
      </c>
      <c r="O7763" s="3">
        <f t="shared" si="612"/>
        <v>20.662100456621005</v>
      </c>
      <c r="P7763" s="3">
        <f t="shared" si="613"/>
        <v>959.37500000000011</v>
      </c>
      <c r="Q7763" s="3">
        <f t="shared" si="611"/>
        <v>938.71289954337908</v>
      </c>
      <c r="R7763" s="3">
        <f t="shared" si="614"/>
        <v>845.46164954337905</v>
      </c>
      <c r="S7763" s="3">
        <f t="shared" si="615"/>
        <v>93.251250000000013</v>
      </c>
      <c r="T7763" s="3"/>
    </row>
    <row r="7764" spans="1:20" x14ac:dyDescent="0.25">
      <c r="A7764" s="1">
        <v>43393</v>
      </c>
      <c r="B7764">
        <v>997</v>
      </c>
      <c r="C7764">
        <v>10</v>
      </c>
      <c r="D7764">
        <v>13</v>
      </c>
      <c r="E7764">
        <v>49</v>
      </c>
      <c r="F7764">
        <v>0.5</v>
      </c>
      <c r="G7764">
        <v>1685</v>
      </c>
      <c r="H7764">
        <v>2.5</v>
      </c>
      <c r="I7764">
        <v>1.61</v>
      </c>
      <c r="J7764">
        <v>0</v>
      </c>
      <c r="K7764">
        <v>0</v>
      </c>
      <c r="L7764" t="s">
        <v>41</v>
      </c>
      <c r="M7764" t="s">
        <v>20</v>
      </c>
      <c r="N7764" t="s">
        <v>21</v>
      </c>
      <c r="O7764" s="3">
        <f t="shared" si="612"/>
        <v>20.662100456621005</v>
      </c>
      <c r="P7764" s="3">
        <f t="shared" si="613"/>
        <v>1038.5416666666667</v>
      </c>
      <c r="Q7764" s="3">
        <f t="shared" si="611"/>
        <v>1017.8795662100457</v>
      </c>
      <c r="R7764" s="3">
        <f t="shared" si="614"/>
        <v>916.93331621004563</v>
      </c>
      <c r="S7764" s="3">
        <f t="shared" si="615"/>
        <v>100.94625000000002</v>
      </c>
      <c r="T7764" s="3"/>
    </row>
    <row r="7765" spans="1:20" x14ac:dyDescent="0.25">
      <c r="A7765" s="1">
        <v>43393</v>
      </c>
      <c r="B7765">
        <v>1175</v>
      </c>
      <c r="C7765">
        <v>11</v>
      </c>
      <c r="D7765">
        <v>16.2</v>
      </c>
      <c r="E7765">
        <v>39</v>
      </c>
      <c r="F7765">
        <v>1.6</v>
      </c>
      <c r="G7765">
        <v>1580</v>
      </c>
      <c r="H7765">
        <v>2.2000000000000002</v>
      </c>
      <c r="I7765">
        <v>2.0499999999999998</v>
      </c>
      <c r="J7765">
        <v>0</v>
      </c>
      <c r="K7765">
        <v>0</v>
      </c>
      <c r="L7765" t="s">
        <v>41</v>
      </c>
      <c r="M7765" t="s">
        <v>20</v>
      </c>
      <c r="N7765" t="s">
        <v>21</v>
      </c>
      <c r="O7765" s="3">
        <f t="shared" si="612"/>
        <v>20.662100456621005</v>
      </c>
      <c r="P7765" s="3">
        <f t="shared" si="613"/>
        <v>1223.9583333333335</v>
      </c>
      <c r="Q7765" s="3">
        <f t="shared" si="611"/>
        <v>1203.2962328767126</v>
      </c>
      <c r="R7765" s="3">
        <f t="shared" si="614"/>
        <v>1084.3274828767126</v>
      </c>
      <c r="S7765" s="3">
        <f t="shared" si="615"/>
        <v>118.96875000000003</v>
      </c>
      <c r="T7765" s="3"/>
    </row>
    <row r="7766" spans="1:20" x14ac:dyDescent="0.25">
      <c r="A7766" s="1">
        <v>43393</v>
      </c>
      <c r="B7766">
        <v>1407</v>
      </c>
      <c r="C7766">
        <v>12</v>
      </c>
      <c r="D7766">
        <v>17.7</v>
      </c>
      <c r="E7766">
        <v>33</v>
      </c>
      <c r="F7766">
        <v>2.2000000000000002</v>
      </c>
      <c r="G7766">
        <v>1556</v>
      </c>
      <c r="H7766">
        <v>1.2</v>
      </c>
      <c r="I7766">
        <v>2.37</v>
      </c>
      <c r="J7766">
        <v>0</v>
      </c>
      <c r="K7766">
        <v>0</v>
      </c>
      <c r="L7766" t="s">
        <v>41</v>
      </c>
      <c r="M7766" t="s">
        <v>20</v>
      </c>
      <c r="N7766" t="s">
        <v>21</v>
      </c>
      <c r="O7766" s="3">
        <f t="shared" si="612"/>
        <v>20.662100456621005</v>
      </c>
      <c r="P7766" s="3">
        <f t="shared" si="613"/>
        <v>1465.625</v>
      </c>
      <c r="Q7766" s="3">
        <f t="shared" si="611"/>
        <v>1444.9628995433791</v>
      </c>
      <c r="R7766" s="3">
        <f t="shared" si="614"/>
        <v>1302.5041495433791</v>
      </c>
      <c r="S7766" s="3">
        <f t="shared" si="615"/>
        <v>142.45875000000001</v>
      </c>
      <c r="T7766" s="3"/>
    </row>
    <row r="7767" spans="1:20" x14ac:dyDescent="0.25">
      <c r="A7767" s="1">
        <v>43393</v>
      </c>
      <c r="B7767">
        <v>1585</v>
      </c>
      <c r="C7767">
        <v>13</v>
      </c>
      <c r="D7767">
        <v>19.399999999999999</v>
      </c>
      <c r="E7767">
        <v>26</v>
      </c>
      <c r="F7767">
        <v>1.1000000000000001</v>
      </c>
      <c r="G7767">
        <v>1942</v>
      </c>
      <c r="H7767">
        <v>-0.6</v>
      </c>
      <c r="I7767">
        <v>2.4500000000000002</v>
      </c>
      <c r="J7767">
        <v>0</v>
      </c>
      <c r="K7767">
        <v>0</v>
      </c>
      <c r="L7767" t="s">
        <v>41</v>
      </c>
      <c r="M7767" t="s">
        <v>20</v>
      </c>
      <c r="N7767" t="s">
        <v>21</v>
      </c>
      <c r="O7767" s="3">
        <f t="shared" si="612"/>
        <v>20.662100456621005</v>
      </c>
      <c r="P7767" s="3">
        <f t="shared" si="613"/>
        <v>1651.0416666666667</v>
      </c>
      <c r="Q7767" s="3">
        <f t="shared" si="611"/>
        <v>1630.3795662100458</v>
      </c>
      <c r="R7767" s="3">
        <f t="shared" si="614"/>
        <v>1469.8983162100458</v>
      </c>
      <c r="S7767" s="3">
        <f t="shared" si="615"/>
        <v>160.48125000000002</v>
      </c>
      <c r="T7767" s="3"/>
    </row>
    <row r="7768" spans="1:20" x14ac:dyDescent="0.25">
      <c r="A7768" s="1">
        <v>43393</v>
      </c>
      <c r="B7768">
        <v>1649</v>
      </c>
      <c r="C7768">
        <v>14</v>
      </c>
      <c r="D7768">
        <v>20</v>
      </c>
      <c r="E7768">
        <v>22</v>
      </c>
      <c r="F7768">
        <v>1.6</v>
      </c>
      <c r="G7768">
        <v>1950</v>
      </c>
      <c r="H7768">
        <v>-2.2999999999999998</v>
      </c>
      <c r="I7768">
        <v>2.29</v>
      </c>
      <c r="J7768">
        <v>0</v>
      </c>
      <c r="K7768">
        <v>0</v>
      </c>
      <c r="L7768" t="s">
        <v>41</v>
      </c>
      <c r="M7768" t="s">
        <v>20</v>
      </c>
      <c r="N7768" t="s">
        <v>21</v>
      </c>
      <c r="O7768" s="3">
        <f t="shared" si="612"/>
        <v>20.662100456621005</v>
      </c>
      <c r="P7768" s="3">
        <f t="shared" si="613"/>
        <v>1717.7083333333335</v>
      </c>
      <c r="Q7768" s="3">
        <f t="shared" si="611"/>
        <v>1697.0462328767126</v>
      </c>
      <c r="R7768" s="3">
        <f t="shared" si="614"/>
        <v>1530.0849828767125</v>
      </c>
      <c r="S7768" s="3">
        <f t="shared" si="615"/>
        <v>166.96125000000004</v>
      </c>
      <c r="T7768" s="3"/>
    </row>
    <row r="7769" spans="1:20" x14ac:dyDescent="0.25">
      <c r="A7769" s="1">
        <v>43393</v>
      </c>
      <c r="B7769">
        <v>1760</v>
      </c>
      <c r="C7769">
        <v>15</v>
      </c>
      <c r="D7769">
        <v>21.3</v>
      </c>
      <c r="E7769">
        <v>24</v>
      </c>
      <c r="F7769">
        <v>1.5</v>
      </c>
      <c r="G7769">
        <v>1832</v>
      </c>
      <c r="H7769">
        <v>-0.1</v>
      </c>
      <c r="I7769">
        <v>1.91</v>
      </c>
      <c r="J7769">
        <v>0</v>
      </c>
      <c r="K7769">
        <v>0</v>
      </c>
      <c r="L7769" t="s">
        <v>41</v>
      </c>
      <c r="M7769" t="s">
        <v>20</v>
      </c>
      <c r="N7769" t="s">
        <v>21</v>
      </c>
      <c r="O7769" s="3">
        <f t="shared" si="612"/>
        <v>20.662100456621005</v>
      </c>
      <c r="P7769" s="3">
        <f t="shared" si="613"/>
        <v>1833.3333333333335</v>
      </c>
      <c r="Q7769" s="3">
        <f t="shared" si="611"/>
        <v>1812.6712328767126</v>
      </c>
      <c r="R7769" s="3">
        <f t="shared" si="614"/>
        <v>1634.4712328767125</v>
      </c>
      <c r="S7769" s="3">
        <f t="shared" si="615"/>
        <v>178.20000000000002</v>
      </c>
      <c r="T7769" s="3"/>
    </row>
    <row r="7770" spans="1:20" x14ac:dyDescent="0.25">
      <c r="A7770" s="1">
        <v>43393</v>
      </c>
      <c r="B7770">
        <v>1813</v>
      </c>
      <c r="C7770">
        <v>16</v>
      </c>
      <c r="D7770">
        <v>20.9</v>
      </c>
      <c r="E7770">
        <v>20</v>
      </c>
      <c r="F7770">
        <v>2</v>
      </c>
      <c r="G7770">
        <v>1976</v>
      </c>
      <c r="H7770">
        <v>-2.9</v>
      </c>
      <c r="I7770">
        <v>1.35</v>
      </c>
      <c r="J7770">
        <v>0</v>
      </c>
      <c r="K7770">
        <v>0</v>
      </c>
      <c r="L7770" t="s">
        <v>41</v>
      </c>
      <c r="M7770" t="s">
        <v>20</v>
      </c>
      <c r="N7770" t="s">
        <v>21</v>
      </c>
      <c r="O7770" s="3">
        <f t="shared" si="612"/>
        <v>20.662100456621005</v>
      </c>
      <c r="P7770" s="3">
        <f t="shared" si="613"/>
        <v>1888.5416666666667</v>
      </c>
      <c r="Q7770" s="3">
        <f t="shared" si="611"/>
        <v>1867.8795662100458</v>
      </c>
      <c r="R7770" s="3">
        <f t="shared" si="614"/>
        <v>1684.3133162100457</v>
      </c>
      <c r="S7770" s="3">
        <f t="shared" si="615"/>
        <v>183.56625000000003</v>
      </c>
      <c r="T7770" s="3"/>
    </row>
    <row r="7771" spans="1:20" x14ac:dyDescent="0.25">
      <c r="A7771" s="1">
        <v>43393</v>
      </c>
      <c r="B7771">
        <v>1949</v>
      </c>
      <c r="C7771">
        <v>17</v>
      </c>
      <c r="D7771">
        <v>19.2</v>
      </c>
      <c r="E7771">
        <v>23</v>
      </c>
      <c r="F7771">
        <v>1.5</v>
      </c>
      <c r="G7771">
        <v>2000</v>
      </c>
      <c r="H7771">
        <v>-2.4</v>
      </c>
      <c r="I7771">
        <v>0.62</v>
      </c>
      <c r="J7771">
        <v>0</v>
      </c>
      <c r="K7771">
        <v>0</v>
      </c>
      <c r="L7771" t="s">
        <v>41</v>
      </c>
      <c r="M7771" t="s">
        <v>20</v>
      </c>
      <c r="N7771" t="s">
        <v>21</v>
      </c>
      <c r="O7771" s="3">
        <f t="shared" si="612"/>
        <v>20.662100456621005</v>
      </c>
      <c r="P7771" s="3">
        <f t="shared" si="613"/>
        <v>2030.2083333333335</v>
      </c>
      <c r="Q7771" s="3">
        <f t="shared" si="611"/>
        <v>2009.5462328767126</v>
      </c>
      <c r="R7771" s="3">
        <f t="shared" si="614"/>
        <v>1812.2099828767125</v>
      </c>
      <c r="S7771" s="3">
        <f t="shared" si="615"/>
        <v>197.33625000000004</v>
      </c>
      <c r="T7771" s="3"/>
    </row>
    <row r="7772" spans="1:20" x14ac:dyDescent="0.25">
      <c r="A7772" s="1">
        <v>43393</v>
      </c>
      <c r="B7772">
        <v>1707</v>
      </c>
      <c r="C7772">
        <v>18</v>
      </c>
      <c r="D7772">
        <v>16.600000000000001</v>
      </c>
      <c r="E7772">
        <v>41</v>
      </c>
      <c r="F7772">
        <v>2.4</v>
      </c>
      <c r="G7772">
        <v>1811</v>
      </c>
      <c r="H7772">
        <v>3.2</v>
      </c>
      <c r="I7772">
        <v>0.04</v>
      </c>
      <c r="J7772">
        <v>0</v>
      </c>
      <c r="K7772">
        <v>0</v>
      </c>
      <c r="L7772" t="s">
        <v>41</v>
      </c>
      <c r="M7772" t="s">
        <v>20</v>
      </c>
      <c r="N7772" t="s">
        <v>21</v>
      </c>
      <c r="O7772" s="3">
        <f t="shared" si="612"/>
        <v>20.662100456621005</v>
      </c>
      <c r="P7772" s="3">
        <f t="shared" si="613"/>
        <v>1778.1250000000002</v>
      </c>
      <c r="Q7772" s="3">
        <f t="shared" si="611"/>
        <v>1757.4628995433793</v>
      </c>
      <c r="R7772" s="3">
        <f t="shared" si="614"/>
        <v>1584.6291495433793</v>
      </c>
      <c r="S7772" s="3">
        <f t="shared" si="615"/>
        <v>172.83375000000004</v>
      </c>
      <c r="T7772" s="3"/>
    </row>
    <row r="7773" spans="1:20" x14ac:dyDescent="0.25">
      <c r="A7773" s="1">
        <v>43393</v>
      </c>
      <c r="B7773">
        <v>1407</v>
      </c>
      <c r="C7773">
        <v>19</v>
      </c>
      <c r="D7773">
        <v>14.6</v>
      </c>
      <c r="E7773">
        <v>48</v>
      </c>
      <c r="F7773">
        <v>1.9</v>
      </c>
      <c r="G7773">
        <v>1998</v>
      </c>
      <c r="H7773">
        <v>3.6</v>
      </c>
      <c r="I7773">
        <v>0</v>
      </c>
      <c r="J7773">
        <v>0</v>
      </c>
      <c r="K7773">
        <v>0</v>
      </c>
      <c r="L7773" t="s">
        <v>41</v>
      </c>
      <c r="M7773" t="s">
        <v>20</v>
      </c>
      <c r="N7773" t="s">
        <v>21</v>
      </c>
      <c r="O7773" s="3">
        <f t="shared" si="612"/>
        <v>20.662100456621005</v>
      </c>
      <c r="P7773" s="3">
        <f t="shared" si="613"/>
        <v>1465.625</v>
      </c>
      <c r="Q7773" s="3">
        <f t="shared" si="611"/>
        <v>1444.9628995433791</v>
      </c>
      <c r="R7773" s="3">
        <f t="shared" si="614"/>
        <v>1302.5041495433791</v>
      </c>
      <c r="S7773" s="3">
        <f t="shared" si="615"/>
        <v>142.45875000000001</v>
      </c>
      <c r="T7773" s="3"/>
    </row>
    <row r="7774" spans="1:20" x14ac:dyDescent="0.25">
      <c r="A7774" s="1">
        <v>43393</v>
      </c>
      <c r="B7774">
        <v>1270</v>
      </c>
      <c r="C7774">
        <v>20</v>
      </c>
      <c r="D7774">
        <v>13.7</v>
      </c>
      <c r="E7774">
        <v>51</v>
      </c>
      <c r="F7774">
        <v>1</v>
      </c>
      <c r="G7774">
        <v>1954</v>
      </c>
      <c r="H7774">
        <v>3.7</v>
      </c>
      <c r="I7774">
        <v>0</v>
      </c>
      <c r="J7774">
        <v>0</v>
      </c>
      <c r="K7774">
        <v>0</v>
      </c>
      <c r="L7774" t="s">
        <v>41</v>
      </c>
      <c r="M7774" t="s">
        <v>20</v>
      </c>
      <c r="N7774" t="s">
        <v>21</v>
      </c>
      <c r="O7774" s="3">
        <f t="shared" si="612"/>
        <v>20.662100456621005</v>
      </c>
      <c r="P7774" s="3">
        <f t="shared" si="613"/>
        <v>1322.9166666666667</v>
      </c>
      <c r="Q7774" s="3">
        <f t="shared" si="611"/>
        <v>1302.2545662100458</v>
      </c>
      <c r="R7774" s="3">
        <f t="shared" si="614"/>
        <v>1173.6670662100457</v>
      </c>
      <c r="S7774" s="3">
        <f t="shared" si="615"/>
        <v>128.58750000000001</v>
      </c>
      <c r="T7774" s="3"/>
    </row>
    <row r="7775" spans="1:20" x14ac:dyDescent="0.25">
      <c r="A7775" s="1">
        <v>43393</v>
      </c>
      <c r="B7775">
        <v>1249</v>
      </c>
      <c r="C7775">
        <v>21</v>
      </c>
      <c r="D7775">
        <v>13.3</v>
      </c>
      <c r="E7775">
        <v>55</v>
      </c>
      <c r="F7775">
        <v>2</v>
      </c>
      <c r="G7775">
        <v>1554</v>
      </c>
      <c r="H7775">
        <v>4.4000000000000004</v>
      </c>
      <c r="I7775">
        <v>0</v>
      </c>
      <c r="J7775">
        <v>0</v>
      </c>
      <c r="K7775">
        <v>0</v>
      </c>
      <c r="L7775" t="s">
        <v>41</v>
      </c>
      <c r="M7775" t="s">
        <v>20</v>
      </c>
      <c r="N7775" t="s">
        <v>21</v>
      </c>
      <c r="O7775" s="3">
        <f t="shared" si="612"/>
        <v>20.662100456621005</v>
      </c>
      <c r="P7775" s="3">
        <f t="shared" si="613"/>
        <v>1301.0416666666667</v>
      </c>
      <c r="Q7775" s="3">
        <f t="shared" si="611"/>
        <v>1280.3795662100458</v>
      </c>
      <c r="R7775" s="3">
        <f t="shared" si="614"/>
        <v>1153.9183162100458</v>
      </c>
      <c r="S7775" s="3">
        <f t="shared" si="615"/>
        <v>126.46125000000002</v>
      </c>
      <c r="T7775" s="3"/>
    </row>
    <row r="7776" spans="1:20" x14ac:dyDescent="0.25">
      <c r="A7776" s="1">
        <v>43393</v>
      </c>
      <c r="B7776">
        <v>1141</v>
      </c>
      <c r="C7776">
        <v>22</v>
      </c>
      <c r="D7776">
        <v>12.7</v>
      </c>
      <c r="E7776">
        <v>58</v>
      </c>
      <c r="F7776">
        <v>0</v>
      </c>
      <c r="G7776">
        <v>1480</v>
      </c>
      <c r="H7776">
        <v>4.5999999999999996</v>
      </c>
      <c r="I7776">
        <v>0</v>
      </c>
      <c r="J7776">
        <v>0</v>
      </c>
      <c r="K7776">
        <v>0</v>
      </c>
      <c r="L7776" t="s">
        <v>41</v>
      </c>
      <c r="M7776" t="s">
        <v>20</v>
      </c>
      <c r="N7776" t="s">
        <v>21</v>
      </c>
      <c r="O7776" s="3">
        <f t="shared" si="612"/>
        <v>20.662100456621005</v>
      </c>
      <c r="P7776" s="3">
        <f t="shared" si="613"/>
        <v>1188.5416666666667</v>
      </c>
      <c r="Q7776" s="3">
        <f t="shared" si="611"/>
        <v>1167.8795662100458</v>
      </c>
      <c r="R7776" s="3">
        <f t="shared" si="614"/>
        <v>1052.3533162100457</v>
      </c>
      <c r="S7776" s="3">
        <f t="shared" si="615"/>
        <v>115.52625000000002</v>
      </c>
      <c r="T7776" s="3"/>
    </row>
    <row r="7777" spans="1:20" x14ac:dyDescent="0.25">
      <c r="A7777" s="1">
        <v>43393</v>
      </c>
      <c r="B7777">
        <v>922</v>
      </c>
      <c r="C7777">
        <v>23</v>
      </c>
      <c r="D7777">
        <v>11.7</v>
      </c>
      <c r="E7777">
        <v>58</v>
      </c>
      <c r="F7777">
        <v>0</v>
      </c>
      <c r="G7777">
        <v>1567</v>
      </c>
      <c r="H7777">
        <v>3.6</v>
      </c>
      <c r="I7777">
        <v>0</v>
      </c>
      <c r="J7777">
        <v>0</v>
      </c>
      <c r="K7777">
        <v>0</v>
      </c>
      <c r="L7777" t="s">
        <v>41</v>
      </c>
      <c r="M7777" t="s">
        <v>20</v>
      </c>
      <c r="N7777" t="s">
        <v>21</v>
      </c>
      <c r="O7777" s="3">
        <f t="shared" si="612"/>
        <v>20.662100456621005</v>
      </c>
      <c r="P7777" s="3">
        <f t="shared" si="613"/>
        <v>960.41666666666674</v>
      </c>
      <c r="Q7777" s="3">
        <f t="shared" si="611"/>
        <v>939.75456621004571</v>
      </c>
      <c r="R7777" s="3">
        <f t="shared" si="614"/>
        <v>846.40206621004563</v>
      </c>
      <c r="S7777" s="3">
        <f t="shared" si="615"/>
        <v>93.35250000000002</v>
      </c>
      <c r="T7777" s="3"/>
    </row>
    <row r="7778" spans="1:20" x14ac:dyDescent="0.25">
      <c r="A7778" s="1">
        <v>43394</v>
      </c>
      <c r="B7778">
        <v>848</v>
      </c>
      <c r="C7778">
        <v>0</v>
      </c>
      <c r="D7778">
        <v>11.2</v>
      </c>
      <c r="E7778">
        <v>62</v>
      </c>
      <c r="F7778">
        <v>0</v>
      </c>
      <c r="G7778">
        <v>1613</v>
      </c>
      <c r="H7778">
        <v>4.0999999999999996</v>
      </c>
      <c r="I7778">
        <v>0</v>
      </c>
      <c r="J7778">
        <v>0</v>
      </c>
      <c r="K7778">
        <v>0</v>
      </c>
      <c r="L7778" t="s">
        <v>41</v>
      </c>
      <c r="M7778" t="s">
        <v>20</v>
      </c>
      <c r="N7778" t="s">
        <v>21</v>
      </c>
      <c r="O7778" s="3">
        <f t="shared" si="612"/>
        <v>20.662100456621005</v>
      </c>
      <c r="P7778" s="3">
        <f t="shared" si="613"/>
        <v>883.33333333333337</v>
      </c>
      <c r="Q7778" s="3">
        <f t="shared" si="611"/>
        <v>862.67123287671234</v>
      </c>
      <c r="R7778" s="3">
        <f t="shared" si="614"/>
        <v>776.81123287671232</v>
      </c>
      <c r="S7778" s="3">
        <f t="shared" si="615"/>
        <v>85.860000000000014</v>
      </c>
      <c r="T7778" s="3"/>
    </row>
    <row r="7779" spans="1:20" x14ac:dyDescent="0.25">
      <c r="A7779" s="1">
        <v>43394</v>
      </c>
      <c r="B7779">
        <v>622</v>
      </c>
      <c r="C7779">
        <v>1</v>
      </c>
      <c r="D7779">
        <v>10.6</v>
      </c>
      <c r="E7779">
        <v>60</v>
      </c>
      <c r="F7779">
        <v>0.5</v>
      </c>
      <c r="G7779">
        <v>1642</v>
      </c>
      <c r="H7779">
        <v>3.1</v>
      </c>
      <c r="I7779">
        <v>0</v>
      </c>
      <c r="J7779">
        <v>0</v>
      </c>
      <c r="K7779">
        <v>0</v>
      </c>
      <c r="L7779" t="s">
        <v>41</v>
      </c>
      <c r="M7779" t="s">
        <v>20</v>
      </c>
      <c r="N7779" t="s">
        <v>21</v>
      </c>
      <c r="O7779" s="3">
        <f t="shared" si="612"/>
        <v>20.662100456621005</v>
      </c>
      <c r="P7779" s="3">
        <f t="shared" si="613"/>
        <v>647.91666666666674</v>
      </c>
      <c r="Q7779" s="3">
        <f t="shared" si="611"/>
        <v>627.25456621004571</v>
      </c>
      <c r="R7779" s="3">
        <f t="shared" si="614"/>
        <v>564.27706621004575</v>
      </c>
      <c r="S7779" s="3">
        <f t="shared" si="615"/>
        <v>62.977500000000013</v>
      </c>
      <c r="T7779" s="3"/>
    </row>
    <row r="7780" spans="1:20" x14ac:dyDescent="0.25">
      <c r="A7780" s="1">
        <v>43394</v>
      </c>
      <c r="B7780">
        <v>428</v>
      </c>
      <c r="C7780">
        <v>2</v>
      </c>
      <c r="D7780">
        <v>9.8000000000000007</v>
      </c>
      <c r="E7780">
        <v>63</v>
      </c>
      <c r="F7780">
        <v>0.6</v>
      </c>
      <c r="G7780">
        <v>1591</v>
      </c>
      <c r="H7780">
        <v>3</v>
      </c>
      <c r="I7780">
        <v>0</v>
      </c>
      <c r="J7780">
        <v>0</v>
      </c>
      <c r="K7780">
        <v>0</v>
      </c>
      <c r="L7780" t="s">
        <v>41</v>
      </c>
      <c r="M7780" t="s">
        <v>20</v>
      </c>
      <c r="N7780" t="s">
        <v>21</v>
      </c>
      <c r="O7780" s="3">
        <f t="shared" si="612"/>
        <v>20.662100456621005</v>
      </c>
      <c r="P7780" s="3">
        <f t="shared" si="613"/>
        <v>445.83333333333337</v>
      </c>
      <c r="Q7780" s="3">
        <f t="shared" si="611"/>
        <v>425.17123287671234</v>
      </c>
      <c r="R7780" s="3">
        <f t="shared" si="614"/>
        <v>381.8362328767123</v>
      </c>
      <c r="S7780" s="3">
        <f t="shared" si="615"/>
        <v>43.335000000000008</v>
      </c>
      <c r="T7780" s="3"/>
    </row>
    <row r="7781" spans="1:20" x14ac:dyDescent="0.25">
      <c r="A7781" s="1">
        <v>43394</v>
      </c>
      <c r="B7781">
        <v>342</v>
      </c>
      <c r="C7781">
        <v>3</v>
      </c>
      <c r="D7781">
        <v>9.1999999999999993</v>
      </c>
      <c r="E7781">
        <v>68</v>
      </c>
      <c r="F7781">
        <v>0.4</v>
      </c>
      <c r="G7781">
        <v>1538</v>
      </c>
      <c r="H7781">
        <v>3.5</v>
      </c>
      <c r="I7781">
        <v>0</v>
      </c>
      <c r="J7781">
        <v>0</v>
      </c>
      <c r="K7781">
        <v>0</v>
      </c>
      <c r="L7781" t="s">
        <v>41</v>
      </c>
      <c r="M7781" t="s">
        <v>20</v>
      </c>
      <c r="N7781" t="s">
        <v>21</v>
      </c>
      <c r="O7781" s="3">
        <f t="shared" si="612"/>
        <v>20.662100456621005</v>
      </c>
      <c r="P7781" s="3">
        <f t="shared" si="613"/>
        <v>356.25</v>
      </c>
      <c r="Q7781" s="3">
        <f t="shared" si="611"/>
        <v>335.58789954337897</v>
      </c>
      <c r="R7781" s="3">
        <f t="shared" si="614"/>
        <v>300.96039954337897</v>
      </c>
      <c r="S7781" s="3">
        <f t="shared" si="615"/>
        <v>34.627500000000005</v>
      </c>
      <c r="T7781" s="3"/>
    </row>
    <row r="7782" spans="1:20" x14ac:dyDescent="0.25">
      <c r="A7782" s="1">
        <v>43394</v>
      </c>
      <c r="B7782">
        <v>206</v>
      </c>
      <c r="C7782">
        <v>4</v>
      </c>
      <c r="D7782">
        <v>8.8000000000000007</v>
      </c>
      <c r="E7782">
        <v>71</v>
      </c>
      <c r="F7782">
        <v>0.9</v>
      </c>
      <c r="G7782">
        <v>1516</v>
      </c>
      <c r="H7782">
        <v>3.8</v>
      </c>
      <c r="I7782">
        <v>0</v>
      </c>
      <c r="J7782">
        <v>0</v>
      </c>
      <c r="K7782">
        <v>0</v>
      </c>
      <c r="L7782" t="s">
        <v>41</v>
      </c>
      <c r="M7782" t="s">
        <v>20</v>
      </c>
      <c r="N7782" t="s">
        <v>21</v>
      </c>
      <c r="O7782" s="3">
        <f t="shared" si="612"/>
        <v>20.662100456621005</v>
      </c>
      <c r="P7782" s="3">
        <f t="shared" si="613"/>
        <v>214.58333333333334</v>
      </c>
      <c r="Q7782" s="3">
        <f t="shared" si="611"/>
        <v>193.92123287671234</v>
      </c>
      <c r="R7782" s="3">
        <f t="shared" si="614"/>
        <v>173.06373287671232</v>
      </c>
      <c r="S7782" s="3">
        <f t="shared" si="615"/>
        <v>20.857500000000002</v>
      </c>
      <c r="T7782" s="3"/>
    </row>
    <row r="7783" spans="1:20" x14ac:dyDescent="0.25">
      <c r="A7783" s="1">
        <v>43394</v>
      </c>
      <c r="B7783">
        <v>146</v>
      </c>
      <c r="C7783">
        <v>5</v>
      </c>
      <c r="D7783">
        <v>8.1999999999999993</v>
      </c>
      <c r="E7783">
        <v>73</v>
      </c>
      <c r="F7783">
        <v>1.3</v>
      </c>
      <c r="G7783">
        <v>1305</v>
      </c>
      <c r="H7783">
        <v>3.6</v>
      </c>
      <c r="I7783">
        <v>0</v>
      </c>
      <c r="J7783">
        <v>0</v>
      </c>
      <c r="K7783">
        <v>0</v>
      </c>
      <c r="L7783" t="s">
        <v>41</v>
      </c>
      <c r="M7783" t="s">
        <v>20</v>
      </c>
      <c r="N7783" t="s">
        <v>21</v>
      </c>
      <c r="O7783" s="3">
        <f t="shared" si="612"/>
        <v>20.662100456621005</v>
      </c>
      <c r="P7783" s="3">
        <f t="shared" si="613"/>
        <v>152.08333333333334</v>
      </c>
      <c r="Q7783" s="3">
        <f t="shared" si="611"/>
        <v>131.42123287671234</v>
      </c>
      <c r="R7783" s="3">
        <f t="shared" si="614"/>
        <v>116.63873287671234</v>
      </c>
      <c r="S7783" s="3">
        <f t="shared" si="615"/>
        <v>14.782500000000002</v>
      </c>
      <c r="T7783" s="3"/>
    </row>
    <row r="7784" spans="1:20" x14ac:dyDescent="0.25">
      <c r="A7784" s="1">
        <v>43394</v>
      </c>
      <c r="B7784">
        <v>172</v>
      </c>
      <c r="C7784">
        <v>6</v>
      </c>
      <c r="D7784">
        <v>7.6</v>
      </c>
      <c r="E7784">
        <v>75</v>
      </c>
      <c r="F7784">
        <v>0.6</v>
      </c>
      <c r="G7784">
        <v>1181</v>
      </c>
      <c r="H7784">
        <v>3.4</v>
      </c>
      <c r="I7784">
        <v>0</v>
      </c>
      <c r="J7784">
        <v>0</v>
      </c>
      <c r="K7784">
        <v>0</v>
      </c>
      <c r="L7784" t="s">
        <v>41</v>
      </c>
      <c r="M7784" t="s">
        <v>20</v>
      </c>
      <c r="N7784" t="s">
        <v>21</v>
      </c>
      <c r="O7784" s="3">
        <f t="shared" si="612"/>
        <v>20.662100456621005</v>
      </c>
      <c r="P7784" s="3">
        <f t="shared" si="613"/>
        <v>179.16666666666669</v>
      </c>
      <c r="Q7784" s="3">
        <f t="shared" si="611"/>
        <v>158.50456621004568</v>
      </c>
      <c r="R7784" s="3">
        <f t="shared" si="614"/>
        <v>141.08956621004569</v>
      </c>
      <c r="S7784" s="3">
        <f t="shared" si="615"/>
        <v>17.415000000000003</v>
      </c>
      <c r="T7784" s="3"/>
    </row>
    <row r="7785" spans="1:20" x14ac:dyDescent="0.25">
      <c r="A7785" s="1">
        <v>43394</v>
      </c>
      <c r="B7785">
        <v>315</v>
      </c>
      <c r="C7785">
        <v>7</v>
      </c>
      <c r="D7785">
        <v>7.2</v>
      </c>
      <c r="E7785">
        <v>76</v>
      </c>
      <c r="F7785">
        <v>0.5</v>
      </c>
      <c r="G7785">
        <v>1113</v>
      </c>
      <c r="H7785">
        <v>3.2</v>
      </c>
      <c r="I7785">
        <v>0</v>
      </c>
      <c r="J7785">
        <v>0</v>
      </c>
      <c r="K7785">
        <v>0</v>
      </c>
      <c r="L7785" t="s">
        <v>41</v>
      </c>
      <c r="M7785" t="s">
        <v>20</v>
      </c>
      <c r="N7785" t="s">
        <v>21</v>
      </c>
      <c r="O7785" s="3">
        <f t="shared" si="612"/>
        <v>20.662100456621005</v>
      </c>
      <c r="P7785" s="3">
        <f t="shared" si="613"/>
        <v>328.125</v>
      </c>
      <c r="Q7785" s="3">
        <f t="shared" si="611"/>
        <v>307.46289954337897</v>
      </c>
      <c r="R7785" s="3">
        <f t="shared" si="614"/>
        <v>275.56914954337896</v>
      </c>
      <c r="S7785" s="3">
        <f t="shared" si="615"/>
        <v>31.893750000000004</v>
      </c>
      <c r="T7785" s="3"/>
    </row>
    <row r="7786" spans="1:20" x14ac:dyDescent="0.25">
      <c r="A7786" s="1">
        <v>43394</v>
      </c>
      <c r="B7786">
        <v>534</v>
      </c>
      <c r="C7786">
        <v>8</v>
      </c>
      <c r="D7786">
        <v>7.9</v>
      </c>
      <c r="E7786">
        <v>67</v>
      </c>
      <c r="F7786">
        <v>1.1000000000000001</v>
      </c>
      <c r="G7786">
        <v>1210</v>
      </c>
      <c r="H7786">
        <v>2.1</v>
      </c>
      <c r="I7786">
        <v>0.28000000000000003</v>
      </c>
      <c r="J7786">
        <v>0</v>
      </c>
      <c r="K7786">
        <v>0</v>
      </c>
      <c r="L7786" t="s">
        <v>41</v>
      </c>
      <c r="M7786" t="s">
        <v>20</v>
      </c>
      <c r="N7786" t="s">
        <v>21</v>
      </c>
      <c r="O7786" s="3">
        <f t="shared" si="612"/>
        <v>20.662100456621005</v>
      </c>
      <c r="P7786" s="3">
        <f t="shared" si="613"/>
        <v>556.25</v>
      </c>
      <c r="Q7786" s="3">
        <f t="shared" si="611"/>
        <v>535.58789954337897</v>
      </c>
      <c r="R7786" s="3">
        <f t="shared" si="614"/>
        <v>481.52039954337897</v>
      </c>
      <c r="S7786" s="3">
        <f t="shared" si="615"/>
        <v>54.067500000000003</v>
      </c>
      <c r="T7786" s="3"/>
    </row>
    <row r="7787" spans="1:20" x14ac:dyDescent="0.25">
      <c r="A7787" s="1">
        <v>43394</v>
      </c>
      <c r="B7787">
        <v>679</v>
      </c>
      <c r="C7787">
        <v>9</v>
      </c>
      <c r="D7787">
        <v>10.5</v>
      </c>
      <c r="E7787">
        <v>56</v>
      </c>
      <c r="F7787">
        <v>1.2</v>
      </c>
      <c r="G7787">
        <v>1741</v>
      </c>
      <c r="H7787">
        <v>2</v>
      </c>
      <c r="I7787">
        <v>0.98</v>
      </c>
      <c r="J7787">
        <v>0</v>
      </c>
      <c r="K7787">
        <v>0</v>
      </c>
      <c r="L7787" t="s">
        <v>41</v>
      </c>
      <c r="M7787" t="s">
        <v>20</v>
      </c>
      <c r="N7787" t="s">
        <v>21</v>
      </c>
      <c r="O7787" s="3">
        <f t="shared" si="612"/>
        <v>20.662100456621005</v>
      </c>
      <c r="P7787" s="3">
        <f t="shared" si="613"/>
        <v>707.29166666666674</v>
      </c>
      <c r="Q7787" s="3">
        <f t="shared" si="611"/>
        <v>686.62956621004571</v>
      </c>
      <c r="R7787" s="3">
        <f t="shared" si="614"/>
        <v>617.88081621004574</v>
      </c>
      <c r="S7787" s="3">
        <f t="shared" si="615"/>
        <v>68.748750000000015</v>
      </c>
      <c r="T7787" s="3"/>
    </row>
    <row r="7788" spans="1:20" x14ac:dyDescent="0.25">
      <c r="A7788" s="1">
        <v>43394</v>
      </c>
      <c r="B7788">
        <v>936</v>
      </c>
      <c r="C7788">
        <v>10</v>
      </c>
      <c r="D7788">
        <v>13.4</v>
      </c>
      <c r="E7788">
        <v>46</v>
      </c>
      <c r="F7788">
        <v>0.8</v>
      </c>
      <c r="G7788">
        <v>1718</v>
      </c>
      <c r="H7788">
        <v>1.9</v>
      </c>
      <c r="I7788">
        <v>1.61</v>
      </c>
      <c r="J7788">
        <v>0</v>
      </c>
      <c r="K7788">
        <v>0</v>
      </c>
      <c r="L7788" t="s">
        <v>41</v>
      </c>
      <c r="M7788" t="s">
        <v>20</v>
      </c>
      <c r="N7788" t="s">
        <v>21</v>
      </c>
      <c r="O7788" s="3">
        <f t="shared" si="612"/>
        <v>20.662100456621005</v>
      </c>
      <c r="P7788" s="3">
        <f t="shared" si="613"/>
        <v>975.00000000000011</v>
      </c>
      <c r="Q7788" s="3">
        <f t="shared" si="611"/>
        <v>954.33789954337908</v>
      </c>
      <c r="R7788" s="3">
        <f t="shared" si="614"/>
        <v>859.5678995433791</v>
      </c>
      <c r="S7788" s="3">
        <f t="shared" si="615"/>
        <v>94.770000000000024</v>
      </c>
      <c r="T7788" s="3"/>
    </row>
    <row r="7789" spans="1:20" x14ac:dyDescent="0.25">
      <c r="A7789" s="1">
        <v>43394</v>
      </c>
      <c r="B7789">
        <v>1055</v>
      </c>
      <c r="C7789">
        <v>11</v>
      </c>
      <c r="D7789">
        <v>16.8</v>
      </c>
      <c r="E7789">
        <v>38</v>
      </c>
      <c r="F7789">
        <v>1.5</v>
      </c>
      <c r="G7789">
        <v>1326</v>
      </c>
      <c r="H7789">
        <v>2.2999999999999998</v>
      </c>
      <c r="I7789">
        <v>2.0699999999999998</v>
      </c>
      <c r="J7789">
        <v>0</v>
      </c>
      <c r="K7789">
        <v>0</v>
      </c>
      <c r="L7789" t="s">
        <v>41</v>
      </c>
      <c r="M7789" t="s">
        <v>20</v>
      </c>
      <c r="N7789" t="s">
        <v>21</v>
      </c>
      <c r="O7789" s="3">
        <f t="shared" si="612"/>
        <v>20.662100456621005</v>
      </c>
      <c r="P7789" s="3">
        <f t="shared" si="613"/>
        <v>1098.9583333333335</v>
      </c>
      <c r="Q7789" s="3">
        <f t="shared" si="611"/>
        <v>1078.2962328767126</v>
      </c>
      <c r="R7789" s="3">
        <f t="shared" si="614"/>
        <v>971.47748287671254</v>
      </c>
      <c r="S7789" s="3">
        <f t="shared" si="615"/>
        <v>106.81875000000002</v>
      </c>
      <c r="T7789" s="3"/>
    </row>
    <row r="7790" spans="1:20" x14ac:dyDescent="0.25">
      <c r="A7790" s="1">
        <v>43394</v>
      </c>
      <c r="B7790">
        <v>1417</v>
      </c>
      <c r="C7790">
        <v>12</v>
      </c>
      <c r="D7790">
        <v>18.399999999999999</v>
      </c>
      <c r="E7790">
        <v>28</v>
      </c>
      <c r="F7790">
        <v>1.9</v>
      </c>
      <c r="G7790">
        <v>1690</v>
      </c>
      <c r="H7790">
        <v>-0.4</v>
      </c>
      <c r="I7790">
        <v>2.33</v>
      </c>
      <c r="J7790">
        <v>0</v>
      </c>
      <c r="K7790">
        <v>0</v>
      </c>
      <c r="L7790" t="s">
        <v>41</v>
      </c>
      <c r="M7790" t="s">
        <v>20</v>
      </c>
      <c r="N7790" t="s">
        <v>21</v>
      </c>
      <c r="O7790" s="3">
        <f t="shared" si="612"/>
        <v>20.662100456621005</v>
      </c>
      <c r="P7790" s="3">
        <f t="shared" si="613"/>
        <v>1476.0416666666667</v>
      </c>
      <c r="Q7790" s="3">
        <f t="shared" si="611"/>
        <v>1455.3795662100458</v>
      </c>
      <c r="R7790" s="3">
        <f t="shared" si="614"/>
        <v>1311.9083162100458</v>
      </c>
      <c r="S7790" s="3">
        <f t="shared" si="615"/>
        <v>143.47125000000003</v>
      </c>
      <c r="T7790" s="3"/>
    </row>
    <row r="7791" spans="1:20" x14ac:dyDescent="0.25">
      <c r="A7791" s="1">
        <v>43394</v>
      </c>
      <c r="B7791">
        <v>1519</v>
      </c>
      <c r="C7791">
        <v>13</v>
      </c>
      <c r="D7791">
        <v>19.3</v>
      </c>
      <c r="E7791">
        <v>24</v>
      </c>
      <c r="F7791">
        <v>1.5</v>
      </c>
      <c r="G7791">
        <v>1745</v>
      </c>
      <c r="H7791">
        <v>-1.8</v>
      </c>
      <c r="I7791">
        <v>2.4</v>
      </c>
      <c r="J7791">
        <v>0</v>
      </c>
      <c r="K7791">
        <v>0</v>
      </c>
      <c r="L7791" t="s">
        <v>41</v>
      </c>
      <c r="M7791" t="s">
        <v>20</v>
      </c>
      <c r="N7791" t="s">
        <v>21</v>
      </c>
      <c r="O7791" s="3">
        <f t="shared" si="612"/>
        <v>20.662100456621005</v>
      </c>
      <c r="P7791" s="3">
        <f t="shared" si="613"/>
        <v>1582.2916666666667</v>
      </c>
      <c r="Q7791" s="3">
        <f t="shared" si="611"/>
        <v>1561.6295662100458</v>
      </c>
      <c r="R7791" s="3">
        <f t="shared" si="614"/>
        <v>1407.8308162100459</v>
      </c>
      <c r="S7791" s="3">
        <f t="shared" si="615"/>
        <v>153.79875000000001</v>
      </c>
      <c r="T7791" s="3"/>
    </row>
    <row r="7792" spans="1:20" x14ac:dyDescent="0.25">
      <c r="A7792" s="1">
        <v>43394</v>
      </c>
      <c r="B7792">
        <v>1642</v>
      </c>
      <c r="C7792">
        <v>14</v>
      </c>
      <c r="D7792">
        <v>20.100000000000001</v>
      </c>
      <c r="E7792">
        <v>23</v>
      </c>
      <c r="F7792">
        <v>2.2999999999999998</v>
      </c>
      <c r="G7792">
        <v>1896</v>
      </c>
      <c r="H7792">
        <v>-1.7</v>
      </c>
      <c r="I7792">
        <v>2.23</v>
      </c>
      <c r="J7792">
        <v>0</v>
      </c>
      <c r="K7792">
        <v>0</v>
      </c>
      <c r="L7792" t="s">
        <v>41</v>
      </c>
      <c r="M7792" t="s">
        <v>20</v>
      </c>
      <c r="N7792" t="s">
        <v>21</v>
      </c>
      <c r="O7792" s="3">
        <f t="shared" si="612"/>
        <v>20.662100456621005</v>
      </c>
      <c r="P7792" s="3">
        <f t="shared" si="613"/>
        <v>1710.4166666666667</v>
      </c>
      <c r="Q7792" s="3">
        <f t="shared" si="611"/>
        <v>1689.7545662100458</v>
      </c>
      <c r="R7792" s="3">
        <f t="shared" si="614"/>
        <v>1523.5020662100458</v>
      </c>
      <c r="S7792" s="3">
        <f t="shared" si="615"/>
        <v>166.25250000000003</v>
      </c>
      <c r="T7792" s="3"/>
    </row>
    <row r="7793" spans="1:20" x14ac:dyDescent="0.25">
      <c r="A7793" s="1">
        <v>43394</v>
      </c>
      <c r="B7793">
        <v>1891</v>
      </c>
      <c r="C7793">
        <v>15</v>
      </c>
      <c r="D7793">
        <v>20.9</v>
      </c>
      <c r="E7793">
        <v>23</v>
      </c>
      <c r="F7793">
        <v>1.5</v>
      </c>
      <c r="G7793">
        <v>1892</v>
      </c>
      <c r="H7793">
        <v>-1</v>
      </c>
      <c r="I7793">
        <v>1.87</v>
      </c>
      <c r="J7793">
        <v>0</v>
      </c>
      <c r="K7793">
        <v>0</v>
      </c>
      <c r="L7793" t="s">
        <v>41</v>
      </c>
      <c r="M7793" t="s">
        <v>20</v>
      </c>
      <c r="N7793" t="s">
        <v>21</v>
      </c>
      <c r="O7793" s="3">
        <f t="shared" si="612"/>
        <v>20.662100456621005</v>
      </c>
      <c r="P7793" s="3">
        <f t="shared" si="613"/>
        <v>1969.7916666666667</v>
      </c>
      <c r="Q7793" s="3">
        <f t="shared" si="611"/>
        <v>1949.1295662100458</v>
      </c>
      <c r="R7793" s="3">
        <f t="shared" si="614"/>
        <v>1757.6658162100457</v>
      </c>
      <c r="S7793" s="3">
        <f t="shared" si="615"/>
        <v>191.46375000000003</v>
      </c>
      <c r="T7793" s="3"/>
    </row>
    <row r="7794" spans="1:20" x14ac:dyDescent="0.25">
      <c r="A7794" s="1">
        <v>43394</v>
      </c>
      <c r="B7794">
        <v>1976</v>
      </c>
      <c r="C7794">
        <v>16</v>
      </c>
      <c r="D7794">
        <v>20.2</v>
      </c>
      <c r="E7794">
        <v>24</v>
      </c>
      <c r="F7794">
        <v>2.5</v>
      </c>
      <c r="G7794">
        <v>1881</v>
      </c>
      <c r="H7794">
        <v>-1</v>
      </c>
      <c r="I7794">
        <v>1.31</v>
      </c>
      <c r="J7794">
        <v>0</v>
      </c>
      <c r="K7794">
        <v>0</v>
      </c>
      <c r="L7794" t="s">
        <v>41</v>
      </c>
      <c r="M7794" t="s">
        <v>20</v>
      </c>
      <c r="N7794" t="s">
        <v>21</v>
      </c>
      <c r="O7794" s="3">
        <f t="shared" si="612"/>
        <v>20.662100456621005</v>
      </c>
      <c r="P7794" s="3">
        <f t="shared" si="613"/>
        <v>2058.3333333333335</v>
      </c>
      <c r="Q7794" s="3">
        <f t="shared" si="611"/>
        <v>2037.6712328767126</v>
      </c>
      <c r="R7794" s="3">
        <f t="shared" si="614"/>
        <v>1837.6012328767126</v>
      </c>
      <c r="S7794" s="3">
        <f t="shared" si="615"/>
        <v>200.07000000000002</v>
      </c>
      <c r="T7794" s="3"/>
    </row>
    <row r="7795" spans="1:20" x14ac:dyDescent="0.25">
      <c r="A7795" s="1">
        <v>43394</v>
      </c>
      <c r="B7795">
        <v>1883</v>
      </c>
      <c r="C7795">
        <v>17</v>
      </c>
      <c r="D7795">
        <v>18.8</v>
      </c>
      <c r="E7795">
        <v>24</v>
      </c>
      <c r="F7795">
        <v>2.1</v>
      </c>
      <c r="G7795">
        <v>2000</v>
      </c>
      <c r="H7795">
        <v>-2.2000000000000002</v>
      </c>
      <c r="I7795">
        <v>0.63</v>
      </c>
      <c r="J7795">
        <v>0</v>
      </c>
      <c r="K7795">
        <v>0</v>
      </c>
      <c r="L7795" t="s">
        <v>41</v>
      </c>
      <c r="M7795" t="s">
        <v>20</v>
      </c>
      <c r="N7795" t="s">
        <v>21</v>
      </c>
      <c r="O7795" s="3">
        <f t="shared" si="612"/>
        <v>20.662100456621005</v>
      </c>
      <c r="P7795" s="3">
        <f t="shared" si="613"/>
        <v>1961.4583333333335</v>
      </c>
      <c r="Q7795" s="3">
        <f t="shared" si="611"/>
        <v>1940.7962328767126</v>
      </c>
      <c r="R7795" s="3">
        <f t="shared" si="614"/>
        <v>1750.1424828767126</v>
      </c>
      <c r="S7795" s="3">
        <f t="shared" si="615"/>
        <v>190.65375000000003</v>
      </c>
      <c r="T7795" s="3"/>
    </row>
    <row r="7796" spans="1:20" x14ac:dyDescent="0.25">
      <c r="A7796" s="1">
        <v>43394</v>
      </c>
      <c r="B7796">
        <v>1618</v>
      </c>
      <c r="C7796">
        <v>18</v>
      </c>
      <c r="D7796">
        <v>16.2</v>
      </c>
      <c r="E7796">
        <v>41</v>
      </c>
      <c r="F7796">
        <v>1.4</v>
      </c>
      <c r="G7796">
        <v>1907</v>
      </c>
      <c r="H7796">
        <v>2.9</v>
      </c>
      <c r="I7796">
        <v>0.06</v>
      </c>
      <c r="J7796">
        <v>0</v>
      </c>
      <c r="K7796">
        <v>0</v>
      </c>
      <c r="L7796" t="s">
        <v>41</v>
      </c>
      <c r="M7796" t="s">
        <v>20</v>
      </c>
      <c r="N7796" t="s">
        <v>21</v>
      </c>
      <c r="O7796" s="3">
        <f t="shared" si="612"/>
        <v>20.662100456621005</v>
      </c>
      <c r="P7796" s="3">
        <f t="shared" si="613"/>
        <v>1685.4166666666667</v>
      </c>
      <c r="Q7796" s="3">
        <f t="shared" si="611"/>
        <v>1664.7545662100458</v>
      </c>
      <c r="R7796" s="3">
        <f t="shared" si="614"/>
        <v>1500.9320662100458</v>
      </c>
      <c r="S7796" s="3">
        <f t="shared" si="615"/>
        <v>163.82250000000002</v>
      </c>
      <c r="T7796" s="3"/>
    </row>
    <row r="7797" spans="1:20" x14ac:dyDescent="0.25">
      <c r="A7797" s="1">
        <v>43394</v>
      </c>
      <c r="B7797">
        <v>1464</v>
      </c>
      <c r="C7797">
        <v>19</v>
      </c>
      <c r="D7797">
        <v>14.9</v>
      </c>
      <c r="E7797">
        <v>46</v>
      </c>
      <c r="F7797">
        <v>1.4</v>
      </c>
      <c r="G7797">
        <v>1455</v>
      </c>
      <c r="H7797">
        <v>3.3</v>
      </c>
      <c r="I7797">
        <v>0</v>
      </c>
      <c r="J7797">
        <v>0</v>
      </c>
      <c r="K7797">
        <v>0</v>
      </c>
      <c r="L7797" t="s">
        <v>41</v>
      </c>
      <c r="M7797" t="s">
        <v>20</v>
      </c>
      <c r="N7797" t="s">
        <v>21</v>
      </c>
      <c r="O7797" s="3">
        <f t="shared" si="612"/>
        <v>20.662100456621005</v>
      </c>
      <c r="P7797" s="3">
        <f t="shared" si="613"/>
        <v>1525</v>
      </c>
      <c r="Q7797" s="3">
        <f t="shared" si="611"/>
        <v>1504.3378995433791</v>
      </c>
      <c r="R7797" s="3">
        <f t="shared" si="614"/>
        <v>1356.1078995433791</v>
      </c>
      <c r="S7797" s="3">
        <f t="shared" si="615"/>
        <v>148.23000000000002</v>
      </c>
      <c r="T7797" s="3"/>
    </row>
    <row r="7798" spans="1:20" x14ac:dyDescent="0.25">
      <c r="A7798" s="1">
        <v>43394</v>
      </c>
      <c r="B7798">
        <v>1306</v>
      </c>
      <c r="C7798">
        <v>20</v>
      </c>
      <c r="D7798">
        <v>13.8</v>
      </c>
      <c r="E7798">
        <v>52</v>
      </c>
      <c r="F7798">
        <v>1.6</v>
      </c>
      <c r="G7798">
        <v>1341</v>
      </c>
      <c r="H7798">
        <v>4</v>
      </c>
      <c r="I7798">
        <v>0</v>
      </c>
      <c r="J7798">
        <v>0</v>
      </c>
      <c r="K7798">
        <v>0</v>
      </c>
      <c r="L7798" t="s">
        <v>41</v>
      </c>
      <c r="M7798" t="s">
        <v>20</v>
      </c>
      <c r="N7798" t="s">
        <v>21</v>
      </c>
      <c r="O7798" s="3">
        <f t="shared" si="612"/>
        <v>20.662100456621005</v>
      </c>
      <c r="P7798" s="3">
        <f t="shared" si="613"/>
        <v>1360.4166666666667</v>
      </c>
      <c r="Q7798" s="3">
        <f t="shared" si="611"/>
        <v>1339.7545662100458</v>
      </c>
      <c r="R7798" s="3">
        <f t="shared" si="614"/>
        <v>1207.5220662100458</v>
      </c>
      <c r="S7798" s="3">
        <f t="shared" si="615"/>
        <v>132.23250000000002</v>
      </c>
      <c r="T7798" s="3"/>
    </row>
    <row r="7799" spans="1:20" x14ac:dyDescent="0.25">
      <c r="A7799" s="1">
        <v>43394</v>
      </c>
      <c r="B7799">
        <v>1158</v>
      </c>
      <c r="C7799">
        <v>21</v>
      </c>
      <c r="D7799">
        <v>13</v>
      </c>
      <c r="E7799">
        <v>49</v>
      </c>
      <c r="F7799">
        <v>1</v>
      </c>
      <c r="G7799">
        <v>1702</v>
      </c>
      <c r="H7799">
        <v>2.5</v>
      </c>
      <c r="I7799">
        <v>0</v>
      </c>
      <c r="J7799">
        <v>0</v>
      </c>
      <c r="K7799">
        <v>0</v>
      </c>
      <c r="L7799" t="s">
        <v>41</v>
      </c>
      <c r="M7799" t="s">
        <v>20</v>
      </c>
      <c r="N7799" t="s">
        <v>21</v>
      </c>
      <c r="O7799" s="3">
        <f t="shared" si="612"/>
        <v>20.662100456621005</v>
      </c>
      <c r="P7799" s="3">
        <f t="shared" si="613"/>
        <v>1206.25</v>
      </c>
      <c r="Q7799" s="3">
        <f t="shared" si="611"/>
        <v>1185.5878995433791</v>
      </c>
      <c r="R7799" s="3">
        <f t="shared" si="614"/>
        <v>1068.3403995433791</v>
      </c>
      <c r="S7799" s="3">
        <f t="shared" si="615"/>
        <v>117.24750000000002</v>
      </c>
      <c r="T7799" s="3"/>
    </row>
    <row r="7800" spans="1:20" x14ac:dyDescent="0.25">
      <c r="A7800" s="1">
        <v>43394</v>
      </c>
      <c r="B7800">
        <v>1025</v>
      </c>
      <c r="C7800">
        <v>22</v>
      </c>
      <c r="D7800">
        <v>12.2</v>
      </c>
      <c r="E7800">
        <v>57</v>
      </c>
      <c r="F7800">
        <v>0</v>
      </c>
      <c r="G7800">
        <v>1544</v>
      </c>
      <c r="H7800">
        <v>3.9</v>
      </c>
      <c r="I7800">
        <v>0</v>
      </c>
      <c r="J7800">
        <v>0</v>
      </c>
      <c r="K7800">
        <v>0</v>
      </c>
      <c r="L7800" t="s">
        <v>41</v>
      </c>
      <c r="M7800" t="s">
        <v>20</v>
      </c>
      <c r="N7800" t="s">
        <v>21</v>
      </c>
      <c r="O7800" s="3">
        <f t="shared" si="612"/>
        <v>20.662100456621005</v>
      </c>
      <c r="P7800" s="3">
        <f t="shared" si="613"/>
        <v>1067.7083333333335</v>
      </c>
      <c r="Q7800" s="3">
        <f t="shared" si="611"/>
        <v>1047.0462328767126</v>
      </c>
      <c r="R7800" s="3">
        <f t="shared" si="614"/>
        <v>943.26498287671257</v>
      </c>
      <c r="S7800" s="3">
        <f t="shared" si="615"/>
        <v>103.78125000000003</v>
      </c>
      <c r="T7800" s="3"/>
    </row>
    <row r="7801" spans="1:20" x14ac:dyDescent="0.25">
      <c r="A7801" s="1">
        <v>43394</v>
      </c>
      <c r="B7801">
        <v>724</v>
      </c>
      <c r="C7801">
        <v>23</v>
      </c>
      <c r="D7801">
        <v>11.8</v>
      </c>
      <c r="E7801">
        <v>56</v>
      </c>
      <c r="F7801">
        <v>0</v>
      </c>
      <c r="G7801">
        <v>1655</v>
      </c>
      <c r="H7801">
        <v>3.2</v>
      </c>
      <c r="I7801">
        <v>0</v>
      </c>
      <c r="J7801">
        <v>0</v>
      </c>
      <c r="K7801">
        <v>0</v>
      </c>
      <c r="L7801" t="s">
        <v>41</v>
      </c>
      <c r="M7801" t="s">
        <v>20</v>
      </c>
      <c r="N7801" t="s">
        <v>21</v>
      </c>
      <c r="O7801" s="3">
        <f t="shared" si="612"/>
        <v>20.662100456621005</v>
      </c>
      <c r="P7801" s="3">
        <f t="shared" si="613"/>
        <v>754.16666666666674</v>
      </c>
      <c r="Q7801" s="3">
        <f t="shared" si="611"/>
        <v>733.50456621004571</v>
      </c>
      <c r="R7801" s="3">
        <f t="shared" si="614"/>
        <v>660.19956621004576</v>
      </c>
      <c r="S7801" s="3">
        <f t="shared" si="615"/>
        <v>73.305000000000007</v>
      </c>
      <c r="T7801" s="3"/>
    </row>
    <row r="7802" spans="1:20" x14ac:dyDescent="0.25">
      <c r="A7802" s="1">
        <v>43395</v>
      </c>
      <c r="B7802">
        <v>623</v>
      </c>
      <c r="C7802">
        <v>0</v>
      </c>
      <c r="D7802">
        <v>11.4</v>
      </c>
      <c r="E7802">
        <v>56</v>
      </c>
      <c r="F7802">
        <v>0.2</v>
      </c>
      <c r="G7802">
        <v>1778</v>
      </c>
      <c r="H7802">
        <v>2.9</v>
      </c>
      <c r="I7802">
        <v>0</v>
      </c>
      <c r="J7802">
        <v>0</v>
      </c>
      <c r="K7802">
        <v>0</v>
      </c>
      <c r="L7802" t="s">
        <v>41</v>
      </c>
      <c r="M7802" t="s">
        <v>20</v>
      </c>
      <c r="N7802" t="s">
        <v>21</v>
      </c>
      <c r="O7802" s="3">
        <f t="shared" si="612"/>
        <v>20.662100456621005</v>
      </c>
      <c r="P7802" s="3">
        <f t="shared" si="613"/>
        <v>648.95833333333337</v>
      </c>
      <c r="Q7802" s="3">
        <f t="shared" si="611"/>
        <v>628.29623287671234</v>
      </c>
      <c r="R7802" s="3">
        <f t="shared" si="614"/>
        <v>565.21748287671232</v>
      </c>
      <c r="S7802" s="3">
        <f t="shared" si="615"/>
        <v>63.078750000000007</v>
      </c>
      <c r="T7802" s="3"/>
    </row>
    <row r="7803" spans="1:20" x14ac:dyDescent="0.25">
      <c r="A7803" s="1">
        <v>43395</v>
      </c>
      <c r="B7803">
        <v>372</v>
      </c>
      <c r="C7803">
        <v>1</v>
      </c>
      <c r="D7803">
        <v>10.7</v>
      </c>
      <c r="E7803">
        <v>57</v>
      </c>
      <c r="F7803">
        <v>0.9</v>
      </c>
      <c r="G7803">
        <v>1828</v>
      </c>
      <c r="H7803">
        <v>2.5</v>
      </c>
      <c r="I7803">
        <v>0</v>
      </c>
      <c r="J7803">
        <v>0</v>
      </c>
      <c r="K7803">
        <v>0</v>
      </c>
      <c r="L7803" t="s">
        <v>41</v>
      </c>
      <c r="M7803" t="s">
        <v>20</v>
      </c>
      <c r="N7803" t="s">
        <v>21</v>
      </c>
      <c r="O7803" s="3">
        <f t="shared" si="612"/>
        <v>20.662100456621005</v>
      </c>
      <c r="P7803" s="3">
        <f t="shared" si="613"/>
        <v>387.5</v>
      </c>
      <c r="Q7803" s="3">
        <f t="shared" si="611"/>
        <v>366.83789954337897</v>
      </c>
      <c r="R7803" s="3">
        <f t="shared" si="614"/>
        <v>329.17289954337895</v>
      </c>
      <c r="S7803" s="3">
        <f t="shared" si="615"/>
        <v>37.665000000000006</v>
      </c>
      <c r="T7803" s="3"/>
    </row>
    <row r="7804" spans="1:20" x14ac:dyDescent="0.25">
      <c r="A7804" s="1">
        <v>43395</v>
      </c>
      <c r="B7804">
        <v>253</v>
      </c>
      <c r="C7804">
        <v>2</v>
      </c>
      <c r="D7804">
        <v>10.5</v>
      </c>
      <c r="E7804">
        <v>57</v>
      </c>
      <c r="F7804">
        <v>0.2</v>
      </c>
      <c r="G7804">
        <v>1837</v>
      </c>
      <c r="H7804">
        <v>2.2999999999999998</v>
      </c>
      <c r="I7804">
        <v>0</v>
      </c>
      <c r="J7804">
        <v>0</v>
      </c>
      <c r="K7804">
        <v>0</v>
      </c>
      <c r="L7804" t="s">
        <v>41</v>
      </c>
      <c r="M7804" t="s">
        <v>20</v>
      </c>
      <c r="N7804" t="s">
        <v>21</v>
      </c>
      <c r="O7804" s="3">
        <f t="shared" si="612"/>
        <v>20.662100456621005</v>
      </c>
      <c r="P7804" s="3">
        <f t="shared" si="613"/>
        <v>263.54166666666669</v>
      </c>
      <c r="Q7804" s="3">
        <f t="shared" si="611"/>
        <v>242.87956621004568</v>
      </c>
      <c r="R7804" s="3">
        <f t="shared" si="614"/>
        <v>217.26331621004567</v>
      </c>
      <c r="S7804" s="3">
        <f t="shared" si="615"/>
        <v>25.616250000000004</v>
      </c>
      <c r="T7804" s="3"/>
    </row>
    <row r="7805" spans="1:20" x14ac:dyDescent="0.25">
      <c r="A7805" s="1">
        <v>43395</v>
      </c>
      <c r="B7805">
        <v>175</v>
      </c>
      <c r="C7805">
        <v>3</v>
      </c>
      <c r="D7805">
        <v>10.199999999999999</v>
      </c>
      <c r="E7805">
        <v>60</v>
      </c>
      <c r="F7805">
        <v>1</v>
      </c>
      <c r="G7805">
        <v>1796</v>
      </c>
      <c r="H7805">
        <v>2.7</v>
      </c>
      <c r="I7805">
        <v>0</v>
      </c>
      <c r="J7805">
        <v>0</v>
      </c>
      <c r="K7805">
        <v>0</v>
      </c>
      <c r="L7805" t="s">
        <v>41</v>
      </c>
      <c r="M7805" t="s">
        <v>20</v>
      </c>
      <c r="N7805" t="s">
        <v>21</v>
      </c>
      <c r="O7805" s="3">
        <f t="shared" si="612"/>
        <v>20.662100456621005</v>
      </c>
      <c r="P7805" s="3">
        <f t="shared" si="613"/>
        <v>182.29166666666669</v>
      </c>
      <c r="Q7805" s="3">
        <f t="shared" si="611"/>
        <v>161.62956621004568</v>
      </c>
      <c r="R7805" s="3">
        <f t="shared" si="614"/>
        <v>143.91081621004568</v>
      </c>
      <c r="S7805" s="3">
        <f t="shared" si="615"/>
        <v>17.718750000000004</v>
      </c>
      <c r="T7805" s="3"/>
    </row>
    <row r="7806" spans="1:20" x14ac:dyDescent="0.25">
      <c r="A7806" s="1">
        <v>43395</v>
      </c>
      <c r="B7806">
        <v>110</v>
      </c>
      <c r="C7806">
        <v>4</v>
      </c>
      <c r="D7806">
        <v>10</v>
      </c>
      <c r="E7806">
        <v>62</v>
      </c>
      <c r="F7806">
        <v>0.6</v>
      </c>
      <c r="G7806">
        <v>1759</v>
      </c>
      <c r="H7806">
        <v>3</v>
      </c>
      <c r="I7806">
        <v>0</v>
      </c>
      <c r="J7806">
        <v>0</v>
      </c>
      <c r="K7806">
        <v>0</v>
      </c>
      <c r="L7806" t="s">
        <v>41</v>
      </c>
      <c r="M7806" t="s">
        <v>20</v>
      </c>
      <c r="N7806" t="s">
        <v>21</v>
      </c>
      <c r="O7806" s="3">
        <f t="shared" si="612"/>
        <v>20.662100456621005</v>
      </c>
      <c r="P7806" s="3">
        <f t="shared" si="613"/>
        <v>114.58333333333334</v>
      </c>
      <c r="Q7806" s="3">
        <f t="shared" si="611"/>
        <v>93.921232876712338</v>
      </c>
      <c r="R7806" s="3">
        <f t="shared" si="614"/>
        <v>82.783732876712335</v>
      </c>
      <c r="S7806" s="3">
        <f t="shared" si="615"/>
        <v>11.137500000000001</v>
      </c>
      <c r="T7806" s="3"/>
    </row>
    <row r="7807" spans="1:20" x14ac:dyDescent="0.25">
      <c r="A7807" s="1">
        <v>43395</v>
      </c>
      <c r="B7807">
        <v>202</v>
      </c>
      <c r="C7807">
        <v>5</v>
      </c>
      <c r="D7807">
        <v>9.4</v>
      </c>
      <c r="E7807">
        <v>65</v>
      </c>
      <c r="F7807">
        <v>0.8</v>
      </c>
      <c r="G7807">
        <v>1659</v>
      </c>
      <c r="H7807">
        <v>3.1</v>
      </c>
      <c r="I7807">
        <v>0</v>
      </c>
      <c r="J7807">
        <v>0</v>
      </c>
      <c r="K7807">
        <v>0</v>
      </c>
      <c r="L7807" t="s">
        <v>41</v>
      </c>
      <c r="M7807" t="s">
        <v>20</v>
      </c>
      <c r="N7807" t="s">
        <v>21</v>
      </c>
      <c r="O7807" s="3">
        <f t="shared" si="612"/>
        <v>20.662100456621005</v>
      </c>
      <c r="P7807" s="3">
        <f t="shared" si="613"/>
        <v>210.41666666666669</v>
      </c>
      <c r="Q7807" s="3">
        <f t="shared" si="611"/>
        <v>189.75456621004568</v>
      </c>
      <c r="R7807" s="3">
        <f t="shared" si="614"/>
        <v>169.30206621004567</v>
      </c>
      <c r="S7807" s="3">
        <f t="shared" si="615"/>
        <v>20.452500000000004</v>
      </c>
      <c r="T7807" s="3"/>
    </row>
    <row r="7808" spans="1:20" x14ac:dyDescent="0.25">
      <c r="A7808" s="1">
        <v>43395</v>
      </c>
      <c r="B7808">
        <v>513</v>
      </c>
      <c r="C7808">
        <v>6</v>
      </c>
      <c r="D7808">
        <v>9.1999999999999993</v>
      </c>
      <c r="E7808">
        <v>65</v>
      </c>
      <c r="F7808">
        <v>0.8</v>
      </c>
      <c r="G7808">
        <v>1689</v>
      </c>
      <c r="H7808">
        <v>2.9</v>
      </c>
      <c r="I7808">
        <v>0</v>
      </c>
      <c r="J7808">
        <v>0</v>
      </c>
      <c r="K7808">
        <v>0</v>
      </c>
      <c r="L7808" t="s">
        <v>41</v>
      </c>
      <c r="M7808" t="s">
        <v>20</v>
      </c>
      <c r="N7808" t="s">
        <v>21</v>
      </c>
      <c r="O7808" s="3">
        <f t="shared" si="612"/>
        <v>20.662100456621005</v>
      </c>
      <c r="P7808" s="3">
        <f t="shared" si="613"/>
        <v>534.375</v>
      </c>
      <c r="Q7808" s="3">
        <f t="shared" si="611"/>
        <v>513.71289954337897</v>
      </c>
      <c r="R7808" s="3">
        <f t="shared" si="614"/>
        <v>461.77164954337894</v>
      </c>
      <c r="S7808" s="3">
        <f t="shared" si="615"/>
        <v>51.941250000000004</v>
      </c>
      <c r="T7808" s="3"/>
    </row>
    <row r="7809" spans="1:20" x14ac:dyDescent="0.25">
      <c r="A7809" s="1">
        <v>43395</v>
      </c>
      <c r="B7809">
        <v>1244</v>
      </c>
      <c r="C7809">
        <v>7</v>
      </c>
      <c r="D7809">
        <v>8.9</v>
      </c>
      <c r="E7809">
        <v>67</v>
      </c>
      <c r="F7809">
        <v>0.8</v>
      </c>
      <c r="G7809">
        <v>1557</v>
      </c>
      <c r="H7809">
        <v>3</v>
      </c>
      <c r="I7809">
        <v>0</v>
      </c>
      <c r="J7809">
        <v>0</v>
      </c>
      <c r="K7809">
        <v>0</v>
      </c>
      <c r="L7809" t="s">
        <v>41</v>
      </c>
      <c r="M7809" t="s">
        <v>20</v>
      </c>
      <c r="N7809" t="s">
        <v>21</v>
      </c>
      <c r="O7809" s="3">
        <f t="shared" si="612"/>
        <v>20.662100456621005</v>
      </c>
      <c r="P7809" s="3">
        <f t="shared" si="613"/>
        <v>1295.8333333333335</v>
      </c>
      <c r="Q7809" s="3">
        <f t="shared" si="611"/>
        <v>1275.1712328767126</v>
      </c>
      <c r="R7809" s="3">
        <f t="shared" si="614"/>
        <v>1149.2162328767126</v>
      </c>
      <c r="S7809" s="3">
        <f t="shared" si="615"/>
        <v>125.95500000000003</v>
      </c>
      <c r="T7809" s="3"/>
    </row>
    <row r="7810" spans="1:20" x14ac:dyDescent="0.25">
      <c r="A7810" s="1">
        <v>43395</v>
      </c>
      <c r="B7810">
        <v>2111</v>
      </c>
      <c r="C7810">
        <v>8</v>
      </c>
      <c r="D7810">
        <v>9.6999999999999993</v>
      </c>
      <c r="E7810">
        <v>58</v>
      </c>
      <c r="F7810">
        <v>0.6</v>
      </c>
      <c r="G7810">
        <v>1559</v>
      </c>
      <c r="H7810">
        <v>1.8</v>
      </c>
      <c r="I7810">
        <v>0.22</v>
      </c>
      <c r="J7810">
        <v>0</v>
      </c>
      <c r="K7810">
        <v>0</v>
      </c>
      <c r="L7810" t="s">
        <v>41</v>
      </c>
      <c r="M7810" t="s">
        <v>20</v>
      </c>
      <c r="N7810" t="s">
        <v>21</v>
      </c>
      <c r="O7810" s="3">
        <f t="shared" si="612"/>
        <v>20.662100456621005</v>
      </c>
      <c r="P7810" s="3">
        <f t="shared" si="613"/>
        <v>2198.9583333333335</v>
      </c>
      <c r="Q7810" s="3">
        <f t="shared" ref="Q7810:Q7873" si="616">P7810-O7810</f>
        <v>2178.2962328767126</v>
      </c>
      <c r="R7810" s="3">
        <f t="shared" si="614"/>
        <v>1964.5574828767126</v>
      </c>
      <c r="S7810" s="3">
        <f t="shared" si="615"/>
        <v>213.73875000000004</v>
      </c>
      <c r="T7810" s="3"/>
    </row>
    <row r="7811" spans="1:20" x14ac:dyDescent="0.25">
      <c r="A7811" s="1">
        <v>43395</v>
      </c>
      <c r="B7811">
        <v>1104</v>
      </c>
      <c r="C7811">
        <v>9</v>
      </c>
      <c r="D7811">
        <v>11.9</v>
      </c>
      <c r="E7811">
        <v>50</v>
      </c>
      <c r="F7811">
        <v>1.1000000000000001</v>
      </c>
      <c r="G7811">
        <v>1529</v>
      </c>
      <c r="H7811">
        <v>1.7</v>
      </c>
      <c r="I7811">
        <v>0.75</v>
      </c>
      <c r="J7811">
        <v>0</v>
      </c>
      <c r="K7811">
        <v>0</v>
      </c>
      <c r="L7811" t="s">
        <v>41</v>
      </c>
      <c r="M7811" t="s">
        <v>20</v>
      </c>
      <c r="N7811" t="s">
        <v>21</v>
      </c>
      <c r="O7811" s="3">
        <f t="shared" ref="O7811:O7874" si="617">$V$7</f>
        <v>20.662100456621005</v>
      </c>
      <c r="P7811" s="3">
        <f t="shared" ref="P7811:P7874" si="618">$V$10*B7811</f>
        <v>1150</v>
      </c>
      <c r="Q7811" s="3">
        <f t="shared" si="616"/>
        <v>1129.3378995433791</v>
      </c>
      <c r="R7811" s="3">
        <f t="shared" ref="R7811:R7874" si="619">Q7811-S7811</f>
        <v>1017.5578995433791</v>
      </c>
      <c r="S7811" s="3">
        <f t="shared" ref="S7811:S7874" si="620">9.72%*P7811</f>
        <v>111.78000000000002</v>
      </c>
      <c r="T7811" s="3"/>
    </row>
    <row r="7812" spans="1:20" x14ac:dyDescent="0.25">
      <c r="A7812" s="1">
        <v>43395</v>
      </c>
      <c r="B7812">
        <v>817</v>
      </c>
      <c r="C7812">
        <v>10</v>
      </c>
      <c r="D7812">
        <v>14.6</v>
      </c>
      <c r="E7812">
        <v>43</v>
      </c>
      <c r="F7812">
        <v>0.7</v>
      </c>
      <c r="G7812">
        <v>1339</v>
      </c>
      <c r="H7812">
        <v>2.1</v>
      </c>
      <c r="I7812">
        <v>1.35</v>
      </c>
      <c r="J7812">
        <v>0</v>
      </c>
      <c r="K7812">
        <v>0</v>
      </c>
      <c r="L7812" t="s">
        <v>41</v>
      </c>
      <c r="M7812" t="s">
        <v>20</v>
      </c>
      <c r="N7812" t="s">
        <v>21</v>
      </c>
      <c r="O7812" s="3">
        <f t="shared" si="617"/>
        <v>20.662100456621005</v>
      </c>
      <c r="P7812" s="3">
        <f t="shared" si="618"/>
        <v>851.04166666666674</v>
      </c>
      <c r="Q7812" s="3">
        <f t="shared" si="616"/>
        <v>830.37956621004571</v>
      </c>
      <c r="R7812" s="3">
        <f t="shared" si="619"/>
        <v>747.65831621004565</v>
      </c>
      <c r="S7812" s="3">
        <f t="shared" si="620"/>
        <v>82.721250000000012</v>
      </c>
      <c r="T7812" s="3"/>
    </row>
    <row r="7813" spans="1:20" x14ac:dyDescent="0.25">
      <c r="A7813" s="1">
        <v>43395</v>
      </c>
      <c r="B7813">
        <v>941</v>
      </c>
      <c r="C7813">
        <v>11</v>
      </c>
      <c r="D7813">
        <v>16.7</v>
      </c>
      <c r="E7813">
        <v>37</v>
      </c>
      <c r="F7813">
        <v>0.7</v>
      </c>
      <c r="G7813">
        <v>1074</v>
      </c>
      <c r="H7813">
        <v>1.9</v>
      </c>
      <c r="I7813">
        <v>1.74</v>
      </c>
      <c r="J7813">
        <v>0</v>
      </c>
      <c r="K7813">
        <v>0</v>
      </c>
      <c r="L7813" t="s">
        <v>41</v>
      </c>
      <c r="M7813" t="s">
        <v>20</v>
      </c>
      <c r="N7813" t="s">
        <v>21</v>
      </c>
      <c r="O7813" s="3">
        <f t="shared" si="617"/>
        <v>20.662100456621005</v>
      </c>
      <c r="P7813" s="3">
        <f t="shared" si="618"/>
        <v>980.20833333333337</v>
      </c>
      <c r="Q7813" s="3">
        <f t="shared" si="616"/>
        <v>959.54623287671234</v>
      </c>
      <c r="R7813" s="3">
        <f t="shared" si="619"/>
        <v>864.26998287671233</v>
      </c>
      <c r="S7813" s="3">
        <f t="shared" si="620"/>
        <v>95.276250000000019</v>
      </c>
      <c r="T7813" s="3"/>
    </row>
    <row r="7814" spans="1:20" x14ac:dyDescent="0.25">
      <c r="A7814" s="1">
        <v>43395</v>
      </c>
      <c r="B7814">
        <v>1034</v>
      </c>
      <c r="C7814">
        <v>12</v>
      </c>
      <c r="D7814">
        <v>18.2</v>
      </c>
      <c r="E7814">
        <v>34</v>
      </c>
      <c r="F7814">
        <v>1</v>
      </c>
      <c r="G7814">
        <v>758</v>
      </c>
      <c r="H7814">
        <v>2</v>
      </c>
      <c r="I7814">
        <v>2.0299999999999998</v>
      </c>
      <c r="J7814">
        <v>0</v>
      </c>
      <c r="K7814">
        <v>0</v>
      </c>
      <c r="L7814" t="s">
        <v>41</v>
      </c>
      <c r="M7814" t="s">
        <v>20</v>
      </c>
      <c r="N7814" t="s">
        <v>21</v>
      </c>
      <c r="O7814" s="3">
        <f t="shared" si="617"/>
        <v>20.662100456621005</v>
      </c>
      <c r="P7814" s="3">
        <f t="shared" si="618"/>
        <v>1077.0833333333335</v>
      </c>
      <c r="Q7814" s="3">
        <f t="shared" si="616"/>
        <v>1056.4212328767126</v>
      </c>
      <c r="R7814" s="3">
        <f t="shared" si="619"/>
        <v>951.72873287671257</v>
      </c>
      <c r="S7814" s="3">
        <f t="shared" si="620"/>
        <v>104.69250000000002</v>
      </c>
      <c r="T7814" s="3"/>
    </row>
    <row r="7815" spans="1:20" x14ac:dyDescent="0.25">
      <c r="A7815" s="1">
        <v>43395</v>
      </c>
      <c r="B7815">
        <v>1064</v>
      </c>
      <c r="C7815">
        <v>13</v>
      </c>
      <c r="D7815">
        <v>19.399999999999999</v>
      </c>
      <c r="E7815">
        <v>35</v>
      </c>
      <c r="F7815">
        <v>1.2</v>
      </c>
      <c r="G7815">
        <v>678</v>
      </c>
      <c r="H7815">
        <v>3.5</v>
      </c>
      <c r="I7815">
        <v>1.73</v>
      </c>
      <c r="J7815">
        <v>0</v>
      </c>
      <c r="K7815">
        <v>0</v>
      </c>
      <c r="L7815" t="s">
        <v>41</v>
      </c>
      <c r="M7815" t="s">
        <v>20</v>
      </c>
      <c r="N7815" t="s">
        <v>21</v>
      </c>
      <c r="O7815" s="3">
        <f t="shared" si="617"/>
        <v>20.662100456621005</v>
      </c>
      <c r="P7815" s="3">
        <f t="shared" si="618"/>
        <v>1108.3333333333335</v>
      </c>
      <c r="Q7815" s="3">
        <f t="shared" si="616"/>
        <v>1087.6712328767126</v>
      </c>
      <c r="R7815" s="3">
        <f t="shared" si="619"/>
        <v>979.94123287671255</v>
      </c>
      <c r="S7815" s="3">
        <f t="shared" si="620"/>
        <v>107.73000000000002</v>
      </c>
      <c r="T7815" s="3"/>
    </row>
    <row r="7816" spans="1:20" x14ac:dyDescent="0.25">
      <c r="A7816" s="1">
        <v>43395</v>
      </c>
      <c r="B7816">
        <v>1122</v>
      </c>
      <c r="C7816">
        <v>14</v>
      </c>
      <c r="D7816">
        <v>20.6</v>
      </c>
      <c r="E7816">
        <v>30</v>
      </c>
      <c r="F7816">
        <v>2.2000000000000002</v>
      </c>
      <c r="G7816">
        <v>839</v>
      </c>
      <c r="H7816">
        <v>2.2999999999999998</v>
      </c>
      <c r="I7816">
        <v>1.69</v>
      </c>
      <c r="J7816">
        <v>0</v>
      </c>
      <c r="K7816">
        <v>0</v>
      </c>
      <c r="L7816" t="s">
        <v>41</v>
      </c>
      <c r="M7816" t="s">
        <v>20</v>
      </c>
      <c r="N7816" t="s">
        <v>21</v>
      </c>
      <c r="O7816" s="3">
        <f t="shared" si="617"/>
        <v>20.662100456621005</v>
      </c>
      <c r="P7816" s="3">
        <f t="shared" si="618"/>
        <v>1168.75</v>
      </c>
      <c r="Q7816" s="3">
        <f t="shared" si="616"/>
        <v>1148.0878995433791</v>
      </c>
      <c r="R7816" s="3">
        <f t="shared" si="619"/>
        <v>1034.4853995433791</v>
      </c>
      <c r="S7816" s="3">
        <f t="shared" si="620"/>
        <v>113.60250000000001</v>
      </c>
      <c r="T7816" s="3"/>
    </row>
    <row r="7817" spans="1:20" x14ac:dyDescent="0.25">
      <c r="A7817" s="1">
        <v>43395</v>
      </c>
      <c r="B7817">
        <v>1167</v>
      </c>
      <c r="C7817">
        <v>15</v>
      </c>
      <c r="D7817">
        <v>20.2</v>
      </c>
      <c r="E7817">
        <v>31</v>
      </c>
      <c r="F7817">
        <v>1.6</v>
      </c>
      <c r="G7817">
        <v>855</v>
      </c>
      <c r="H7817">
        <v>2.5</v>
      </c>
      <c r="I7817">
        <v>1.25</v>
      </c>
      <c r="J7817">
        <v>0</v>
      </c>
      <c r="K7817">
        <v>0</v>
      </c>
      <c r="L7817" t="s">
        <v>41</v>
      </c>
      <c r="M7817" t="s">
        <v>20</v>
      </c>
      <c r="N7817" t="s">
        <v>21</v>
      </c>
      <c r="O7817" s="3">
        <f t="shared" si="617"/>
        <v>20.662100456621005</v>
      </c>
      <c r="P7817" s="3">
        <f t="shared" si="618"/>
        <v>1215.625</v>
      </c>
      <c r="Q7817" s="3">
        <f t="shared" si="616"/>
        <v>1194.9628995433791</v>
      </c>
      <c r="R7817" s="3">
        <f t="shared" si="619"/>
        <v>1076.804149543379</v>
      </c>
      <c r="S7817" s="3">
        <f t="shared" si="620"/>
        <v>118.15875000000001</v>
      </c>
      <c r="T7817" s="3"/>
    </row>
    <row r="7818" spans="1:20" x14ac:dyDescent="0.25">
      <c r="A7818" s="1">
        <v>43395</v>
      </c>
      <c r="B7818">
        <v>1464</v>
      </c>
      <c r="C7818">
        <v>16</v>
      </c>
      <c r="D7818">
        <v>19.7</v>
      </c>
      <c r="E7818">
        <v>34</v>
      </c>
      <c r="F7818">
        <v>1.6</v>
      </c>
      <c r="G7818">
        <v>688</v>
      </c>
      <c r="H7818">
        <v>3.3</v>
      </c>
      <c r="I7818">
        <v>0.88</v>
      </c>
      <c r="J7818">
        <v>0</v>
      </c>
      <c r="K7818">
        <v>0</v>
      </c>
      <c r="L7818" t="s">
        <v>41</v>
      </c>
      <c r="M7818" t="s">
        <v>20</v>
      </c>
      <c r="N7818" t="s">
        <v>21</v>
      </c>
      <c r="O7818" s="3">
        <f t="shared" si="617"/>
        <v>20.662100456621005</v>
      </c>
      <c r="P7818" s="3">
        <f t="shared" si="618"/>
        <v>1525</v>
      </c>
      <c r="Q7818" s="3">
        <f t="shared" si="616"/>
        <v>1504.3378995433791</v>
      </c>
      <c r="R7818" s="3">
        <f t="shared" si="619"/>
        <v>1356.1078995433791</v>
      </c>
      <c r="S7818" s="3">
        <f t="shared" si="620"/>
        <v>148.23000000000002</v>
      </c>
      <c r="T7818" s="3"/>
    </row>
    <row r="7819" spans="1:20" x14ac:dyDescent="0.25">
      <c r="A7819" s="1">
        <v>43395</v>
      </c>
      <c r="B7819">
        <v>1904</v>
      </c>
      <c r="C7819">
        <v>17</v>
      </c>
      <c r="D7819">
        <v>18.899999999999999</v>
      </c>
      <c r="E7819">
        <v>35</v>
      </c>
      <c r="F7819">
        <v>1.7</v>
      </c>
      <c r="G7819">
        <v>720</v>
      </c>
      <c r="H7819">
        <v>3</v>
      </c>
      <c r="I7819">
        <v>0.41</v>
      </c>
      <c r="J7819">
        <v>0</v>
      </c>
      <c r="K7819">
        <v>0</v>
      </c>
      <c r="L7819" t="s">
        <v>41</v>
      </c>
      <c r="M7819" t="s">
        <v>20</v>
      </c>
      <c r="N7819" t="s">
        <v>21</v>
      </c>
      <c r="O7819" s="3">
        <f t="shared" si="617"/>
        <v>20.662100456621005</v>
      </c>
      <c r="P7819" s="3">
        <f t="shared" si="618"/>
        <v>1983.3333333333335</v>
      </c>
      <c r="Q7819" s="3">
        <f t="shared" si="616"/>
        <v>1962.6712328767126</v>
      </c>
      <c r="R7819" s="3">
        <f t="shared" si="619"/>
        <v>1769.8912328767126</v>
      </c>
      <c r="S7819" s="3">
        <f t="shared" si="620"/>
        <v>192.78000000000003</v>
      </c>
      <c r="T7819" s="3"/>
    </row>
    <row r="7820" spans="1:20" x14ac:dyDescent="0.25">
      <c r="A7820" s="1">
        <v>43395</v>
      </c>
      <c r="B7820">
        <v>2613</v>
      </c>
      <c r="C7820">
        <v>18</v>
      </c>
      <c r="D7820">
        <v>17.3</v>
      </c>
      <c r="E7820">
        <v>43</v>
      </c>
      <c r="F7820">
        <v>0.9</v>
      </c>
      <c r="G7820">
        <v>783</v>
      </c>
      <c r="H7820">
        <v>4.5</v>
      </c>
      <c r="I7820">
        <v>0.08</v>
      </c>
      <c r="J7820">
        <v>0</v>
      </c>
      <c r="K7820">
        <v>0</v>
      </c>
      <c r="L7820" t="s">
        <v>41</v>
      </c>
      <c r="M7820" t="s">
        <v>20</v>
      </c>
      <c r="N7820" t="s">
        <v>21</v>
      </c>
      <c r="O7820" s="3">
        <f t="shared" si="617"/>
        <v>20.662100456621005</v>
      </c>
      <c r="P7820" s="3">
        <f t="shared" si="618"/>
        <v>2721.875</v>
      </c>
      <c r="Q7820" s="3">
        <f t="shared" si="616"/>
        <v>2701.2128995433791</v>
      </c>
      <c r="R7820" s="3">
        <f t="shared" si="619"/>
        <v>2436.6466495433792</v>
      </c>
      <c r="S7820" s="3">
        <f t="shared" si="620"/>
        <v>264.56625000000003</v>
      </c>
      <c r="T7820" s="3"/>
    </row>
    <row r="7821" spans="1:20" x14ac:dyDescent="0.25">
      <c r="A7821" s="1">
        <v>43395</v>
      </c>
      <c r="B7821">
        <v>1860</v>
      </c>
      <c r="C7821">
        <v>19</v>
      </c>
      <c r="D7821">
        <v>15.6</v>
      </c>
      <c r="E7821">
        <v>44</v>
      </c>
      <c r="F7821">
        <v>1.5</v>
      </c>
      <c r="G7821">
        <v>828</v>
      </c>
      <c r="H7821">
        <v>3.3</v>
      </c>
      <c r="I7821">
        <v>0</v>
      </c>
      <c r="J7821">
        <v>0</v>
      </c>
      <c r="K7821">
        <v>0</v>
      </c>
      <c r="L7821" t="s">
        <v>41</v>
      </c>
      <c r="M7821" t="s">
        <v>20</v>
      </c>
      <c r="N7821" t="s">
        <v>21</v>
      </c>
      <c r="O7821" s="3">
        <f t="shared" si="617"/>
        <v>20.662100456621005</v>
      </c>
      <c r="P7821" s="3">
        <f t="shared" si="618"/>
        <v>1937.5000000000002</v>
      </c>
      <c r="Q7821" s="3">
        <f t="shared" si="616"/>
        <v>1916.8378995433793</v>
      </c>
      <c r="R7821" s="3">
        <f t="shared" si="619"/>
        <v>1728.5128995433793</v>
      </c>
      <c r="S7821" s="3">
        <f t="shared" si="620"/>
        <v>188.32500000000005</v>
      </c>
      <c r="T7821" s="3"/>
    </row>
    <row r="7822" spans="1:20" x14ac:dyDescent="0.25">
      <c r="A7822" s="1">
        <v>43395</v>
      </c>
      <c r="B7822">
        <v>1593</v>
      </c>
      <c r="C7822">
        <v>20</v>
      </c>
      <c r="D7822">
        <v>14.5</v>
      </c>
      <c r="E7822">
        <v>51</v>
      </c>
      <c r="F7822">
        <v>1.4</v>
      </c>
      <c r="G7822">
        <v>751</v>
      </c>
      <c r="H7822">
        <v>4.4000000000000004</v>
      </c>
      <c r="I7822">
        <v>0</v>
      </c>
      <c r="J7822">
        <v>0</v>
      </c>
      <c r="K7822">
        <v>0</v>
      </c>
      <c r="L7822" t="s">
        <v>41</v>
      </c>
      <c r="M7822" t="s">
        <v>20</v>
      </c>
      <c r="N7822" t="s">
        <v>21</v>
      </c>
      <c r="O7822" s="3">
        <f t="shared" si="617"/>
        <v>20.662100456621005</v>
      </c>
      <c r="P7822" s="3">
        <f t="shared" si="618"/>
        <v>1659.3750000000002</v>
      </c>
      <c r="Q7822" s="3">
        <f t="shared" si="616"/>
        <v>1638.7128995433793</v>
      </c>
      <c r="R7822" s="3">
        <f t="shared" si="619"/>
        <v>1477.4216495433793</v>
      </c>
      <c r="S7822" s="3">
        <f t="shared" si="620"/>
        <v>161.29125000000005</v>
      </c>
      <c r="T7822" s="3"/>
    </row>
    <row r="7823" spans="1:20" x14ac:dyDescent="0.25">
      <c r="A7823" s="1">
        <v>43395</v>
      </c>
      <c r="B7823">
        <v>1513</v>
      </c>
      <c r="C7823">
        <v>21</v>
      </c>
      <c r="D7823">
        <v>13.4</v>
      </c>
      <c r="E7823">
        <v>56</v>
      </c>
      <c r="F7823">
        <v>0.7</v>
      </c>
      <c r="G7823">
        <v>758</v>
      </c>
      <c r="H7823">
        <v>4.7</v>
      </c>
      <c r="I7823">
        <v>0</v>
      </c>
      <c r="J7823">
        <v>0</v>
      </c>
      <c r="K7823">
        <v>0</v>
      </c>
      <c r="L7823" t="s">
        <v>41</v>
      </c>
      <c r="M7823" t="s">
        <v>20</v>
      </c>
      <c r="N7823" t="s">
        <v>21</v>
      </c>
      <c r="O7823" s="3">
        <f t="shared" si="617"/>
        <v>20.662100456621005</v>
      </c>
      <c r="P7823" s="3">
        <f t="shared" si="618"/>
        <v>1576.0416666666667</v>
      </c>
      <c r="Q7823" s="3">
        <f t="shared" si="616"/>
        <v>1555.3795662100458</v>
      </c>
      <c r="R7823" s="3">
        <f t="shared" si="619"/>
        <v>1402.1883162100457</v>
      </c>
      <c r="S7823" s="3">
        <f t="shared" si="620"/>
        <v>153.19125000000003</v>
      </c>
      <c r="T7823" s="3"/>
    </row>
    <row r="7824" spans="1:20" x14ac:dyDescent="0.25">
      <c r="A7824" s="1">
        <v>43395</v>
      </c>
      <c r="B7824">
        <v>1360</v>
      </c>
      <c r="C7824">
        <v>22</v>
      </c>
      <c r="D7824">
        <v>12.7</v>
      </c>
      <c r="E7824">
        <v>60</v>
      </c>
      <c r="F7824">
        <v>0</v>
      </c>
      <c r="G7824">
        <v>680</v>
      </c>
      <c r="H7824">
        <v>5.0999999999999996</v>
      </c>
      <c r="I7824">
        <v>0</v>
      </c>
      <c r="J7824">
        <v>0</v>
      </c>
      <c r="K7824">
        <v>0</v>
      </c>
      <c r="L7824" t="s">
        <v>41</v>
      </c>
      <c r="M7824" t="s">
        <v>20</v>
      </c>
      <c r="N7824" t="s">
        <v>21</v>
      </c>
      <c r="O7824" s="3">
        <f t="shared" si="617"/>
        <v>20.662100456621005</v>
      </c>
      <c r="P7824" s="3">
        <f t="shared" si="618"/>
        <v>1416.6666666666667</v>
      </c>
      <c r="Q7824" s="3">
        <f t="shared" si="616"/>
        <v>1396.0045662100458</v>
      </c>
      <c r="R7824" s="3">
        <f t="shared" si="619"/>
        <v>1258.3045662100458</v>
      </c>
      <c r="S7824" s="3">
        <f t="shared" si="620"/>
        <v>137.70000000000002</v>
      </c>
      <c r="T7824" s="3"/>
    </row>
    <row r="7825" spans="1:20" x14ac:dyDescent="0.25">
      <c r="A7825" s="1">
        <v>43395</v>
      </c>
      <c r="B7825">
        <v>916</v>
      </c>
      <c r="C7825">
        <v>23</v>
      </c>
      <c r="D7825">
        <v>12</v>
      </c>
      <c r="E7825">
        <v>59</v>
      </c>
      <c r="F7825">
        <v>0.4</v>
      </c>
      <c r="G7825">
        <v>685</v>
      </c>
      <c r="H7825">
        <v>4.2</v>
      </c>
      <c r="I7825">
        <v>0</v>
      </c>
      <c r="J7825">
        <v>0</v>
      </c>
      <c r="K7825">
        <v>0</v>
      </c>
      <c r="L7825" t="s">
        <v>41</v>
      </c>
      <c r="M7825" t="s">
        <v>20</v>
      </c>
      <c r="N7825" t="s">
        <v>21</v>
      </c>
      <c r="O7825" s="3">
        <f t="shared" si="617"/>
        <v>20.662100456621005</v>
      </c>
      <c r="P7825" s="3">
        <f t="shared" si="618"/>
        <v>954.16666666666674</v>
      </c>
      <c r="Q7825" s="3">
        <f t="shared" si="616"/>
        <v>933.50456621004571</v>
      </c>
      <c r="R7825" s="3">
        <f t="shared" si="619"/>
        <v>840.7595662100457</v>
      </c>
      <c r="S7825" s="3">
        <f t="shared" si="620"/>
        <v>92.745000000000019</v>
      </c>
      <c r="T7825" s="3"/>
    </row>
    <row r="7826" spans="1:20" x14ac:dyDescent="0.25">
      <c r="A7826" s="1">
        <v>43396</v>
      </c>
      <c r="B7826">
        <v>726</v>
      </c>
      <c r="C7826">
        <v>0</v>
      </c>
      <c r="D7826">
        <v>11.6</v>
      </c>
      <c r="E7826">
        <v>61</v>
      </c>
      <c r="F7826">
        <v>0.7</v>
      </c>
      <c r="G7826">
        <v>673</v>
      </c>
      <c r="H7826">
        <v>4.3</v>
      </c>
      <c r="I7826">
        <v>0</v>
      </c>
      <c r="J7826">
        <v>0</v>
      </c>
      <c r="K7826">
        <v>0</v>
      </c>
      <c r="L7826" t="s">
        <v>41</v>
      </c>
      <c r="M7826" t="s">
        <v>20</v>
      </c>
      <c r="N7826" t="s">
        <v>21</v>
      </c>
      <c r="O7826" s="3">
        <f t="shared" si="617"/>
        <v>20.662100456621005</v>
      </c>
      <c r="P7826" s="3">
        <f t="shared" si="618"/>
        <v>756.25</v>
      </c>
      <c r="Q7826" s="3">
        <f t="shared" si="616"/>
        <v>735.58789954337897</v>
      </c>
      <c r="R7826" s="3">
        <f t="shared" si="619"/>
        <v>662.08039954337892</v>
      </c>
      <c r="S7826" s="3">
        <f t="shared" si="620"/>
        <v>73.507500000000007</v>
      </c>
      <c r="T7826" s="3"/>
    </row>
    <row r="7827" spans="1:20" x14ac:dyDescent="0.25">
      <c r="A7827" s="1">
        <v>43396</v>
      </c>
      <c r="B7827">
        <v>547</v>
      </c>
      <c r="C7827">
        <v>1</v>
      </c>
      <c r="D7827">
        <v>11.1</v>
      </c>
      <c r="E7827">
        <v>62</v>
      </c>
      <c r="F7827">
        <v>0.2</v>
      </c>
      <c r="G7827">
        <v>666</v>
      </c>
      <c r="H7827">
        <v>4</v>
      </c>
      <c r="I7827">
        <v>0</v>
      </c>
      <c r="J7827">
        <v>0</v>
      </c>
      <c r="K7827">
        <v>0</v>
      </c>
      <c r="L7827" t="s">
        <v>41</v>
      </c>
      <c r="M7827" t="s">
        <v>20</v>
      </c>
      <c r="N7827" t="s">
        <v>21</v>
      </c>
      <c r="O7827" s="3">
        <f t="shared" si="617"/>
        <v>20.662100456621005</v>
      </c>
      <c r="P7827" s="3">
        <f t="shared" si="618"/>
        <v>569.79166666666674</v>
      </c>
      <c r="Q7827" s="3">
        <f t="shared" si="616"/>
        <v>549.12956621004571</v>
      </c>
      <c r="R7827" s="3">
        <f t="shared" si="619"/>
        <v>493.74581621004569</v>
      </c>
      <c r="S7827" s="3">
        <f t="shared" si="620"/>
        <v>55.383750000000013</v>
      </c>
      <c r="T7827" s="3"/>
    </row>
    <row r="7828" spans="1:20" x14ac:dyDescent="0.25">
      <c r="A7828" s="1">
        <v>43396</v>
      </c>
      <c r="B7828">
        <v>356</v>
      </c>
      <c r="C7828">
        <v>2</v>
      </c>
      <c r="D7828">
        <v>10.6</v>
      </c>
      <c r="E7828">
        <v>68</v>
      </c>
      <c r="F7828">
        <v>0.9</v>
      </c>
      <c r="G7828">
        <v>603</v>
      </c>
      <c r="H7828">
        <v>4.9000000000000004</v>
      </c>
      <c r="I7828">
        <v>0</v>
      </c>
      <c r="J7828">
        <v>0</v>
      </c>
      <c r="K7828">
        <v>0</v>
      </c>
      <c r="L7828" t="s">
        <v>41</v>
      </c>
      <c r="M7828" t="s">
        <v>20</v>
      </c>
      <c r="N7828" t="s">
        <v>21</v>
      </c>
      <c r="O7828" s="3">
        <f t="shared" si="617"/>
        <v>20.662100456621005</v>
      </c>
      <c r="P7828" s="3">
        <f t="shared" si="618"/>
        <v>370.83333333333337</v>
      </c>
      <c r="Q7828" s="3">
        <f t="shared" si="616"/>
        <v>350.17123287671234</v>
      </c>
      <c r="R7828" s="3">
        <f t="shared" si="619"/>
        <v>314.12623287671232</v>
      </c>
      <c r="S7828" s="3">
        <f t="shared" si="620"/>
        <v>36.045000000000009</v>
      </c>
      <c r="T7828" s="3"/>
    </row>
    <row r="7829" spans="1:20" x14ac:dyDescent="0.25">
      <c r="A7829" s="1">
        <v>43396</v>
      </c>
      <c r="B7829">
        <v>243</v>
      </c>
      <c r="C7829">
        <v>3</v>
      </c>
      <c r="D7829">
        <v>10.1</v>
      </c>
      <c r="E7829">
        <v>70</v>
      </c>
      <c r="F7829">
        <v>1.1000000000000001</v>
      </c>
      <c r="G7829">
        <v>606</v>
      </c>
      <c r="H7829">
        <v>4.8</v>
      </c>
      <c r="I7829">
        <v>0</v>
      </c>
      <c r="J7829">
        <v>0</v>
      </c>
      <c r="K7829">
        <v>0</v>
      </c>
      <c r="L7829" t="s">
        <v>41</v>
      </c>
      <c r="M7829" t="s">
        <v>20</v>
      </c>
      <c r="N7829" t="s">
        <v>21</v>
      </c>
      <c r="O7829" s="3">
        <f t="shared" si="617"/>
        <v>20.662100456621005</v>
      </c>
      <c r="P7829" s="3">
        <f t="shared" si="618"/>
        <v>253.12500000000003</v>
      </c>
      <c r="Q7829" s="3">
        <f t="shared" si="616"/>
        <v>232.46289954337902</v>
      </c>
      <c r="R7829" s="3">
        <f t="shared" si="619"/>
        <v>207.85914954337903</v>
      </c>
      <c r="S7829" s="3">
        <f t="shared" si="620"/>
        <v>24.603750000000005</v>
      </c>
      <c r="T7829" s="3"/>
    </row>
    <row r="7830" spans="1:20" x14ac:dyDescent="0.25">
      <c r="A7830" s="1">
        <v>43396</v>
      </c>
      <c r="B7830">
        <v>170</v>
      </c>
      <c r="C7830">
        <v>4</v>
      </c>
      <c r="D7830">
        <v>10</v>
      </c>
      <c r="E7830">
        <v>73</v>
      </c>
      <c r="F7830">
        <v>0.9</v>
      </c>
      <c r="G7830">
        <v>622</v>
      </c>
      <c r="H7830">
        <v>5.3</v>
      </c>
      <c r="I7830">
        <v>0</v>
      </c>
      <c r="J7830">
        <v>0</v>
      </c>
      <c r="K7830">
        <v>0</v>
      </c>
      <c r="L7830" t="s">
        <v>41</v>
      </c>
      <c r="M7830" t="s">
        <v>20</v>
      </c>
      <c r="N7830" t="s">
        <v>21</v>
      </c>
      <c r="O7830" s="3">
        <f t="shared" si="617"/>
        <v>20.662100456621005</v>
      </c>
      <c r="P7830" s="3">
        <f t="shared" si="618"/>
        <v>177.08333333333334</v>
      </c>
      <c r="Q7830" s="3">
        <f t="shared" si="616"/>
        <v>156.42123287671234</v>
      </c>
      <c r="R7830" s="3">
        <f t="shared" si="619"/>
        <v>139.20873287671233</v>
      </c>
      <c r="S7830" s="3">
        <f t="shared" si="620"/>
        <v>17.212500000000002</v>
      </c>
      <c r="T7830" s="3"/>
    </row>
    <row r="7831" spans="1:20" x14ac:dyDescent="0.25">
      <c r="A7831" s="1">
        <v>43396</v>
      </c>
      <c r="B7831">
        <v>193</v>
      </c>
      <c r="C7831">
        <v>5</v>
      </c>
      <c r="D7831">
        <v>10</v>
      </c>
      <c r="E7831">
        <v>73</v>
      </c>
      <c r="F7831">
        <v>0.5</v>
      </c>
      <c r="G7831">
        <v>593</v>
      </c>
      <c r="H7831">
        <v>5.3</v>
      </c>
      <c r="I7831">
        <v>0</v>
      </c>
      <c r="J7831">
        <v>0</v>
      </c>
      <c r="K7831">
        <v>0</v>
      </c>
      <c r="L7831" t="s">
        <v>41</v>
      </c>
      <c r="M7831" t="s">
        <v>20</v>
      </c>
      <c r="N7831" t="s">
        <v>21</v>
      </c>
      <c r="O7831" s="3">
        <f t="shared" si="617"/>
        <v>20.662100456621005</v>
      </c>
      <c r="P7831" s="3">
        <f t="shared" si="618"/>
        <v>201.04166666666669</v>
      </c>
      <c r="Q7831" s="3">
        <f t="shared" si="616"/>
        <v>180.37956621004568</v>
      </c>
      <c r="R7831" s="3">
        <f t="shared" si="619"/>
        <v>160.83831621004566</v>
      </c>
      <c r="S7831" s="3">
        <f t="shared" si="620"/>
        <v>19.541250000000005</v>
      </c>
      <c r="T7831" s="3"/>
    </row>
    <row r="7832" spans="1:20" x14ac:dyDescent="0.25">
      <c r="A7832" s="1">
        <v>43396</v>
      </c>
      <c r="B7832">
        <v>456</v>
      </c>
      <c r="C7832">
        <v>6</v>
      </c>
      <c r="D7832">
        <v>9.9</v>
      </c>
      <c r="E7832">
        <v>75</v>
      </c>
      <c r="F7832">
        <v>1</v>
      </c>
      <c r="G7832">
        <v>560</v>
      </c>
      <c r="H7832">
        <v>5.6</v>
      </c>
      <c r="I7832">
        <v>0</v>
      </c>
      <c r="J7832">
        <v>0</v>
      </c>
      <c r="K7832">
        <v>0</v>
      </c>
      <c r="L7832" t="s">
        <v>41</v>
      </c>
      <c r="M7832" t="s">
        <v>20</v>
      </c>
      <c r="N7832" t="s">
        <v>21</v>
      </c>
      <c r="O7832" s="3">
        <f t="shared" si="617"/>
        <v>20.662100456621005</v>
      </c>
      <c r="P7832" s="3">
        <f t="shared" si="618"/>
        <v>475.00000000000006</v>
      </c>
      <c r="Q7832" s="3">
        <f t="shared" si="616"/>
        <v>454.33789954337908</v>
      </c>
      <c r="R7832" s="3">
        <f t="shared" si="619"/>
        <v>408.16789954337906</v>
      </c>
      <c r="S7832" s="3">
        <f t="shared" si="620"/>
        <v>46.170000000000009</v>
      </c>
      <c r="T7832" s="3"/>
    </row>
    <row r="7833" spans="1:20" x14ac:dyDescent="0.25">
      <c r="A7833" s="1">
        <v>43396</v>
      </c>
      <c r="B7833">
        <v>839</v>
      </c>
      <c r="C7833">
        <v>7</v>
      </c>
      <c r="D7833">
        <v>10.4</v>
      </c>
      <c r="E7833">
        <v>71</v>
      </c>
      <c r="F7833">
        <v>0.6</v>
      </c>
      <c r="G7833">
        <v>557</v>
      </c>
      <c r="H7833">
        <v>5.3</v>
      </c>
      <c r="I7833">
        <v>0</v>
      </c>
      <c r="J7833">
        <v>0</v>
      </c>
      <c r="K7833">
        <v>0</v>
      </c>
      <c r="L7833" t="s">
        <v>41</v>
      </c>
      <c r="M7833" t="s">
        <v>20</v>
      </c>
      <c r="N7833" t="s">
        <v>21</v>
      </c>
      <c r="O7833" s="3">
        <f t="shared" si="617"/>
        <v>20.662100456621005</v>
      </c>
      <c r="P7833" s="3">
        <f t="shared" si="618"/>
        <v>873.95833333333337</v>
      </c>
      <c r="Q7833" s="3">
        <f t="shared" si="616"/>
        <v>853.29623287671234</v>
      </c>
      <c r="R7833" s="3">
        <f t="shared" si="619"/>
        <v>768.34748287671232</v>
      </c>
      <c r="S7833" s="3">
        <f t="shared" si="620"/>
        <v>84.948750000000018</v>
      </c>
      <c r="T7833" s="3"/>
    </row>
    <row r="7834" spans="1:20" x14ac:dyDescent="0.25">
      <c r="A7834" s="1">
        <v>43396</v>
      </c>
      <c r="B7834">
        <v>1423</v>
      </c>
      <c r="C7834">
        <v>8</v>
      </c>
      <c r="D7834">
        <v>11</v>
      </c>
      <c r="E7834">
        <v>78</v>
      </c>
      <c r="F7834">
        <v>0.8</v>
      </c>
      <c r="G7834">
        <v>412</v>
      </c>
      <c r="H7834">
        <v>7.3</v>
      </c>
      <c r="I7834">
        <v>0.03</v>
      </c>
      <c r="J7834">
        <v>0</v>
      </c>
      <c r="K7834">
        <v>0</v>
      </c>
      <c r="L7834" t="s">
        <v>41</v>
      </c>
      <c r="M7834" t="s">
        <v>20</v>
      </c>
      <c r="N7834" t="s">
        <v>21</v>
      </c>
      <c r="O7834" s="3">
        <f t="shared" si="617"/>
        <v>20.662100456621005</v>
      </c>
      <c r="P7834" s="3">
        <f t="shared" si="618"/>
        <v>1482.2916666666667</v>
      </c>
      <c r="Q7834" s="3">
        <f t="shared" si="616"/>
        <v>1461.6295662100458</v>
      </c>
      <c r="R7834" s="3">
        <f t="shared" si="619"/>
        <v>1317.5508162100459</v>
      </c>
      <c r="S7834" s="3">
        <f t="shared" si="620"/>
        <v>144.07875000000001</v>
      </c>
      <c r="T7834" s="3"/>
    </row>
    <row r="7835" spans="1:20" x14ac:dyDescent="0.25">
      <c r="A7835" s="1">
        <v>43396</v>
      </c>
      <c r="B7835">
        <v>1026</v>
      </c>
      <c r="C7835">
        <v>9</v>
      </c>
      <c r="D7835">
        <v>11.7</v>
      </c>
      <c r="E7835">
        <v>77</v>
      </c>
      <c r="F7835">
        <v>0.8</v>
      </c>
      <c r="G7835">
        <v>394</v>
      </c>
      <c r="H7835">
        <v>7.7</v>
      </c>
      <c r="I7835">
        <v>0.25</v>
      </c>
      <c r="J7835">
        <v>0</v>
      </c>
      <c r="K7835">
        <v>0</v>
      </c>
      <c r="L7835" t="s">
        <v>41</v>
      </c>
      <c r="M7835" t="s">
        <v>20</v>
      </c>
      <c r="N7835" t="s">
        <v>21</v>
      </c>
      <c r="O7835" s="3">
        <f t="shared" si="617"/>
        <v>20.662100456621005</v>
      </c>
      <c r="P7835" s="3">
        <f t="shared" si="618"/>
        <v>1068.75</v>
      </c>
      <c r="Q7835" s="3">
        <f t="shared" si="616"/>
        <v>1048.0878995433791</v>
      </c>
      <c r="R7835" s="3">
        <f t="shared" si="619"/>
        <v>944.20539954337903</v>
      </c>
      <c r="S7835" s="3">
        <f t="shared" si="620"/>
        <v>103.88250000000001</v>
      </c>
      <c r="T7835" s="3"/>
    </row>
    <row r="7836" spans="1:20" x14ac:dyDescent="0.25">
      <c r="A7836" s="1">
        <v>43396</v>
      </c>
      <c r="B7836">
        <v>735</v>
      </c>
      <c r="C7836">
        <v>10</v>
      </c>
      <c r="D7836">
        <v>13.8</v>
      </c>
      <c r="E7836">
        <v>65</v>
      </c>
      <c r="F7836">
        <v>1.1000000000000001</v>
      </c>
      <c r="G7836">
        <v>475</v>
      </c>
      <c r="H7836">
        <v>7.3</v>
      </c>
      <c r="I7836">
        <v>1.06</v>
      </c>
      <c r="J7836">
        <v>0</v>
      </c>
      <c r="K7836">
        <v>0</v>
      </c>
      <c r="L7836" t="s">
        <v>41</v>
      </c>
      <c r="M7836" t="s">
        <v>20</v>
      </c>
      <c r="N7836" t="s">
        <v>21</v>
      </c>
      <c r="O7836" s="3">
        <f t="shared" si="617"/>
        <v>20.662100456621005</v>
      </c>
      <c r="P7836" s="3">
        <f t="shared" si="618"/>
        <v>765.625</v>
      </c>
      <c r="Q7836" s="3">
        <f t="shared" si="616"/>
        <v>744.96289954337897</v>
      </c>
      <c r="R7836" s="3">
        <f t="shared" si="619"/>
        <v>670.54414954337892</v>
      </c>
      <c r="S7836" s="3">
        <f t="shared" si="620"/>
        <v>74.418750000000003</v>
      </c>
      <c r="T7836" s="3"/>
    </row>
    <row r="7837" spans="1:20" x14ac:dyDescent="0.25">
      <c r="A7837" s="1">
        <v>43396</v>
      </c>
      <c r="B7837">
        <v>81</v>
      </c>
      <c r="C7837">
        <v>11</v>
      </c>
      <c r="D7837">
        <v>13</v>
      </c>
      <c r="E7837">
        <v>70</v>
      </c>
      <c r="F7837">
        <v>5</v>
      </c>
      <c r="G7837">
        <v>989</v>
      </c>
      <c r="H7837">
        <v>7.6</v>
      </c>
      <c r="I7837">
        <v>0.5</v>
      </c>
      <c r="J7837">
        <v>0</v>
      </c>
      <c r="K7837">
        <v>0</v>
      </c>
      <c r="L7837" t="s">
        <v>41</v>
      </c>
      <c r="M7837" t="s">
        <v>20</v>
      </c>
      <c r="N7837" t="s">
        <v>21</v>
      </c>
      <c r="O7837" s="3">
        <f t="shared" si="617"/>
        <v>20.662100456621005</v>
      </c>
      <c r="P7837" s="3">
        <f t="shared" si="618"/>
        <v>84.375</v>
      </c>
      <c r="Q7837" s="3">
        <f t="shared" si="616"/>
        <v>63.712899543378995</v>
      </c>
      <c r="R7837" s="3">
        <f t="shared" si="619"/>
        <v>55.511649543378994</v>
      </c>
      <c r="S7837" s="3">
        <f t="shared" si="620"/>
        <v>8.2012499999999999</v>
      </c>
      <c r="T7837" s="3"/>
    </row>
    <row r="7838" spans="1:20" x14ac:dyDescent="0.25">
      <c r="A7838" s="1">
        <v>43396</v>
      </c>
      <c r="B7838">
        <v>363</v>
      </c>
      <c r="C7838">
        <v>12</v>
      </c>
      <c r="D7838">
        <v>11.5</v>
      </c>
      <c r="E7838">
        <v>90</v>
      </c>
      <c r="F7838">
        <v>1.2</v>
      </c>
      <c r="G7838">
        <v>973</v>
      </c>
      <c r="H7838">
        <v>9.9</v>
      </c>
      <c r="I7838">
        <v>0.06</v>
      </c>
      <c r="J7838">
        <v>5</v>
      </c>
      <c r="K7838">
        <v>0</v>
      </c>
      <c r="L7838" t="s">
        <v>41</v>
      </c>
      <c r="M7838" t="s">
        <v>20</v>
      </c>
      <c r="N7838" t="s">
        <v>21</v>
      </c>
      <c r="O7838" s="3">
        <f t="shared" si="617"/>
        <v>20.662100456621005</v>
      </c>
      <c r="P7838" s="3">
        <f t="shared" si="618"/>
        <v>378.125</v>
      </c>
      <c r="Q7838" s="3">
        <f t="shared" si="616"/>
        <v>357.46289954337897</v>
      </c>
      <c r="R7838" s="3">
        <f t="shared" si="619"/>
        <v>320.70914954337894</v>
      </c>
      <c r="S7838" s="3">
        <f t="shared" si="620"/>
        <v>36.753750000000004</v>
      </c>
      <c r="T7838" s="3"/>
    </row>
    <row r="7839" spans="1:20" x14ac:dyDescent="0.25">
      <c r="A7839" s="1">
        <v>43396</v>
      </c>
      <c r="B7839">
        <v>652</v>
      </c>
      <c r="C7839">
        <v>13</v>
      </c>
      <c r="D7839">
        <v>13.5</v>
      </c>
      <c r="E7839">
        <v>82</v>
      </c>
      <c r="F7839">
        <v>0.8</v>
      </c>
      <c r="G7839">
        <v>962</v>
      </c>
      <c r="H7839">
        <v>10.4</v>
      </c>
      <c r="I7839">
        <v>1.33</v>
      </c>
      <c r="J7839">
        <v>0</v>
      </c>
      <c r="K7839">
        <v>0</v>
      </c>
      <c r="L7839" t="s">
        <v>41</v>
      </c>
      <c r="M7839" t="s">
        <v>20</v>
      </c>
      <c r="N7839" t="s">
        <v>21</v>
      </c>
      <c r="O7839" s="3">
        <f t="shared" si="617"/>
        <v>20.662100456621005</v>
      </c>
      <c r="P7839" s="3">
        <f t="shared" si="618"/>
        <v>679.16666666666674</v>
      </c>
      <c r="Q7839" s="3">
        <f t="shared" si="616"/>
        <v>658.50456621004571</v>
      </c>
      <c r="R7839" s="3">
        <f t="shared" si="619"/>
        <v>592.48956621004572</v>
      </c>
      <c r="S7839" s="3">
        <f t="shared" si="620"/>
        <v>66.015000000000015</v>
      </c>
      <c r="T7839" s="3"/>
    </row>
    <row r="7840" spans="1:20" x14ac:dyDescent="0.25">
      <c r="A7840" s="1">
        <v>43396</v>
      </c>
      <c r="B7840">
        <v>837</v>
      </c>
      <c r="C7840">
        <v>14</v>
      </c>
      <c r="D7840">
        <v>15.1</v>
      </c>
      <c r="E7840">
        <v>71</v>
      </c>
      <c r="F7840">
        <v>0.9</v>
      </c>
      <c r="G7840">
        <v>973</v>
      </c>
      <c r="H7840">
        <v>9.8000000000000007</v>
      </c>
      <c r="I7840">
        <v>1.62</v>
      </c>
      <c r="J7840">
        <v>0</v>
      </c>
      <c r="K7840">
        <v>0</v>
      </c>
      <c r="L7840" t="s">
        <v>41</v>
      </c>
      <c r="M7840" t="s">
        <v>20</v>
      </c>
      <c r="N7840" t="s">
        <v>21</v>
      </c>
      <c r="O7840" s="3">
        <f t="shared" si="617"/>
        <v>20.662100456621005</v>
      </c>
      <c r="P7840" s="3">
        <f t="shared" si="618"/>
        <v>871.87500000000011</v>
      </c>
      <c r="Q7840" s="3">
        <f t="shared" si="616"/>
        <v>851.21289954337908</v>
      </c>
      <c r="R7840" s="3">
        <f t="shared" si="619"/>
        <v>766.46664954337905</v>
      </c>
      <c r="S7840" s="3">
        <f t="shared" si="620"/>
        <v>84.746250000000018</v>
      </c>
      <c r="T7840" s="3"/>
    </row>
    <row r="7841" spans="1:20" x14ac:dyDescent="0.25">
      <c r="A7841" s="1">
        <v>43396</v>
      </c>
      <c r="B7841">
        <v>1010</v>
      </c>
      <c r="C7841">
        <v>15</v>
      </c>
      <c r="D7841">
        <v>16.600000000000001</v>
      </c>
      <c r="E7841">
        <v>68</v>
      </c>
      <c r="F7841">
        <v>1.5</v>
      </c>
      <c r="G7841">
        <v>955</v>
      </c>
      <c r="H7841">
        <v>10.6</v>
      </c>
      <c r="I7841">
        <v>1.55</v>
      </c>
      <c r="J7841">
        <v>0</v>
      </c>
      <c r="K7841">
        <v>0</v>
      </c>
      <c r="L7841" t="s">
        <v>41</v>
      </c>
      <c r="M7841" t="s">
        <v>20</v>
      </c>
      <c r="N7841" t="s">
        <v>21</v>
      </c>
      <c r="O7841" s="3">
        <f t="shared" si="617"/>
        <v>20.662100456621005</v>
      </c>
      <c r="P7841" s="3">
        <f t="shared" si="618"/>
        <v>1052.0833333333335</v>
      </c>
      <c r="Q7841" s="3">
        <f t="shared" si="616"/>
        <v>1031.4212328767126</v>
      </c>
      <c r="R7841" s="3">
        <f t="shared" si="619"/>
        <v>929.15873287671252</v>
      </c>
      <c r="S7841" s="3">
        <f t="shared" si="620"/>
        <v>102.26250000000002</v>
      </c>
      <c r="T7841" s="3"/>
    </row>
    <row r="7842" spans="1:20" x14ac:dyDescent="0.25">
      <c r="A7842" s="1">
        <v>43396</v>
      </c>
      <c r="B7842">
        <v>1294</v>
      </c>
      <c r="C7842">
        <v>16</v>
      </c>
      <c r="D7842">
        <v>16.100000000000001</v>
      </c>
      <c r="E7842">
        <v>70</v>
      </c>
      <c r="F7842">
        <v>1.3</v>
      </c>
      <c r="G7842">
        <v>898</v>
      </c>
      <c r="H7842">
        <v>10.6</v>
      </c>
      <c r="I7842">
        <v>0.83</v>
      </c>
      <c r="J7842">
        <v>0</v>
      </c>
      <c r="K7842">
        <v>0</v>
      </c>
      <c r="L7842" t="s">
        <v>41</v>
      </c>
      <c r="M7842" t="s">
        <v>20</v>
      </c>
      <c r="N7842" t="s">
        <v>21</v>
      </c>
      <c r="O7842" s="3">
        <f t="shared" si="617"/>
        <v>20.662100456621005</v>
      </c>
      <c r="P7842" s="3">
        <f t="shared" si="618"/>
        <v>1347.9166666666667</v>
      </c>
      <c r="Q7842" s="3">
        <f t="shared" si="616"/>
        <v>1327.2545662100458</v>
      </c>
      <c r="R7842" s="3">
        <f t="shared" si="619"/>
        <v>1196.2370662100459</v>
      </c>
      <c r="S7842" s="3">
        <f t="shared" si="620"/>
        <v>131.01750000000001</v>
      </c>
      <c r="T7842" s="3"/>
    </row>
    <row r="7843" spans="1:20" x14ac:dyDescent="0.25">
      <c r="A7843" s="1">
        <v>43396</v>
      </c>
      <c r="B7843">
        <v>1604</v>
      </c>
      <c r="C7843">
        <v>17</v>
      </c>
      <c r="D7843">
        <v>15.7</v>
      </c>
      <c r="E7843">
        <v>63</v>
      </c>
      <c r="F7843">
        <v>3.2</v>
      </c>
      <c r="G7843">
        <v>1118</v>
      </c>
      <c r="H7843">
        <v>8.6</v>
      </c>
      <c r="I7843">
        <v>0.39</v>
      </c>
      <c r="J7843">
        <v>0</v>
      </c>
      <c r="K7843">
        <v>0</v>
      </c>
      <c r="L7843" t="s">
        <v>41</v>
      </c>
      <c r="M7843" t="s">
        <v>20</v>
      </c>
      <c r="N7843" t="s">
        <v>21</v>
      </c>
      <c r="O7843" s="3">
        <f t="shared" si="617"/>
        <v>20.662100456621005</v>
      </c>
      <c r="P7843" s="3">
        <f t="shared" si="618"/>
        <v>1670.8333333333335</v>
      </c>
      <c r="Q7843" s="3">
        <f t="shared" si="616"/>
        <v>1650.1712328767126</v>
      </c>
      <c r="R7843" s="3">
        <f t="shared" si="619"/>
        <v>1487.7662328767126</v>
      </c>
      <c r="S7843" s="3">
        <f t="shared" si="620"/>
        <v>162.40500000000003</v>
      </c>
      <c r="T7843" s="3"/>
    </row>
    <row r="7844" spans="1:20" x14ac:dyDescent="0.25">
      <c r="A7844" s="1">
        <v>43396</v>
      </c>
      <c r="B7844">
        <v>2415</v>
      </c>
      <c r="C7844">
        <v>18</v>
      </c>
      <c r="D7844">
        <v>14.5</v>
      </c>
      <c r="E7844">
        <v>71</v>
      </c>
      <c r="F7844">
        <v>2.1</v>
      </c>
      <c r="G7844">
        <v>1235</v>
      </c>
      <c r="H7844">
        <v>9.1999999999999993</v>
      </c>
      <c r="I7844">
        <v>0.06</v>
      </c>
      <c r="J7844">
        <v>0</v>
      </c>
      <c r="K7844">
        <v>0</v>
      </c>
      <c r="L7844" t="s">
        <v>41</v>
      </c>
      <c r="M7844" t="s">
        <v>20</v>
      </c>
      <c r="N7844" t="s">
        <v>21</v>
      </c>
      <c r="O7844" s="3">
        <f t="shared" si="617"/>
        <v>20.662100456621005</v>
      </c>
      <c r="P7844" s="3">
        <f t="shared" si="618"/>
        <v>2515.625</v>
      </c>
      <c r="Q7844" s="3">
        <f t="shared" si="616"/>
        <v>2494.9628995433791</v>
      </c>
      <c r="R7844" s="3">
        <f t="shared" si="619"/>
        <v>2250.4441495433789</v>
      </c>
      <c r="S7844" s="3">
        <f t="shared" si="620"/>
        <v>244.51875000000001</v>
      </c>
      <c r="T7844" s="3"/>
    </row>
    <row r="7845" spans="1:20" x14ac:dyDescent="0.25">
      <c r="A7845" s="1">
        <v>43396</v>
      </c>
      <c r="B7845">
        <v>1685</v>
      </c>
      <c r="C7845">
        <v>19</v>
      </c>
      <c r="D7845">
        <v>14</v>
      </c>
      <c r="E7845">
        <v>70</v>
      </c>
      <c r="F7845">
        <v>1.6</v>
      </c>
      <c r="G7845">
        <v>1265</v>
      </c>
      <c r="H7845">
        <v>8.6</v>
      </c>
      <c r="I7845">
        <v>0</v>
      </c>
      <c r="J7845">
        <v>0</v>
      </c>
      <c r="K7845">
        <v>0</v>
      </c>
      <c r="L7845" t="s">
        <v>41</v>
      </c>
      <c r="M7845" t="s">
        <v>20</v>
      </c>
      <c r="N7845" t="s">
        <v>21</v>
      </c>
      <c r="O7845" s="3">
        <f t="shared" si="617"/>
        <v>20.662100456621005</v>
      </c>
      <c r="P7845" s="3">
        <f t="shared" si="618"/>
        <v>1755.2083333333335</v>
      </c>
      <c r="Q7845" s="3">
        <f t="shared" si="616"/>
        <v>1734.5462328767126</v>
      </c>
      <c r="R7845" s="3">
        <f t="shared" si="619"/>
        <v>1563.9399828767125</v>
      </c>
      <c r="S7845" s="3">
        <f t="shared" si="620"/>
        <v>170.60625000000002</v>
      </c>
      <c r="T7845" s="3"/>
    </row>
    <row r="7846" spans="1:20" x14ac:dyDescent="0.25">
      <c r="A7846" s="1">
        <v>43396</v>
      </c>
      <c r="B7846">
        <v>1433</v>
      </c>
      <c r="C7846">
        <v>20</v>
      </c>
      <c r="D7846">
        <v>13.6</v>
      </c>
      <c r="E7846">
        <v>70</v>
      </c>
      <c r="F7846">
        <v>1.4</v>
      </c>
      <c r="G7846">
        <v>1392</v>
      </c>
      <c r="H7846">
        <v>8.1999999999999993</v>
      </c>
      <c r="I7846">
        <v>0</v>
      </c>
      <c r="J7846">
        <v>0</v>
      </c>
      <c r="K7846">
        <v>0</v>
      </c>
      <c r="L7846" t="s">
        <v>41</v>
      </c>
      <c r="M7846" t="s">
        <v>20</v>
      </c>
      <c r="N7846" t="s">
        <v>21</v>
      </c>
      <c r="O7846" s="3">
        <f t="shared" si="617"/>
        <v>20.662100456621005</v>
      </c>
      <c r="P7846" s="3">
        <f t="shared" si="618"/>
        <v>1492.7083333333335</v>
      </c>
      <c r="Q7846" s="3">
        <f t="shared" si="616"/>
        <v>1472.0462328767126</v>
      </c>
      <c r="R7846" s="3">
        <f t="shared" si="619"/>
        <v>1326.9549828767126</v>
      </c>
      <c r="S7846" s="3">
        <f t="shared" si="620"/>
        <v>145.09125000000003</v>
      </c>
      <c r="T7846" s="3"/>
    </row>
    <row r="7847" spans="1:20" x14ac:dyDescent="0.25">
      <c r="A7847" s="1">
        <v>43396</v>
      </c>
      <c r="B7847">
        <v>1380</v>
      </c>
      <c r="C7847">
        <v>21</v>
      </c>
      <c r="D7847">
        <v>12.6</v>
      </c>
      <c r="E7847">
        <v>70</v>
      </c>
      <c r="F7847">
        <v>1.2</v>
      </c>
      <c r="G7847">
        <v>1425</v>
      </c>
      <c r="H7847">
        <v>7.2</v>
      </c>
      <c r="I7847">
        <v>0</v>
      </c>
      <c r="J7847">
        <v>0</v>
      </c>
      <c r="K7847">
        <v>0</v>
      </c>
      <c r="L7847" t="s">
        <v>41</v>
      </c>
      <c r="M7847" t="s">
        <v>20</v>
      </c>
      <c r="N7847" t="s">
        <v>21</v>
      </c>
      <c r="O7847" s="3">
        <f t="shared" si="617"/>
        <v>20.662100456621005</v>
      </c>
      <c r="P7847" s="3">
        <f t="shared" si="618"/>
        <v>1437.5</v>
      </c>
      <c r="Q7847" s="3">
        <f t="shared" si="616"/>
        <v>1416.8378995433791</v>
      </c>
      <c r="R7847" s="3">
        <f t="shared" si="619"/>
        <v>1277.1128995433792</v>
      </c>
      <c r="S7847" s="3">
        <f t="shared" si="620"/>
        <v>139.72500000000002</v>
      </c>
      <c r="T7847" s="3"/>
    </row>
    <row r="7848" spans="1:20" x14ac:dyDescent="0.25">
      <c r="A7848" s="1">
        <v>43396</v>
      </c>
      <c r="B7848">
        <v>1257</v>
      </c>
      <c r="C7848">
        <v>22</v>
      </c>
      <c r="D7848">
        <v>12.3</v>
      </c>
      <c r="E7848">
        <v>73</v>
      </c>
      <c r="F7848">
        <v>0.9</v>
      </c>
      <c r="G7848">
        <v>1392</v>
      </c>
      <c r="H7848">
        <v>7.5</v>
      </c>
      <c r="I7848">
        <v>0</v>
      </c>
      <c r="J7848">
        <v>0</v>
      </c>
      <c r="K7848">
        <v>0</v>
      </c>
      <c r="L7848" t="s">
        <v>41</v>
      </c>
      <c r="M7848" t="s">
        <v>20</v>
      </c>
      <c r="N7848" t="s">
        <v>21</v>
      </c>
      <c r="O7848" s="3">
        <f t="shared" si="617"/>
        <v>20.662100456621005</v>
      </c>
      <c r="P7848" s="3">
        <f t="shared" si="618"/>
        <v>1309.375</v>
      </c>
      <c r="Q7848" s="3">
        <f t="shared" si="616"/>
        <v>1288.7128995433791</v>
      </c>
      <c r="R7848" s="3">
        <f t="shared" si="619"/>
        <v>1161.4416495433791</v>
      </c>
      <c r="S7848" s="3">
        <f t="shared" si="620"/>
        <v>127.27125000000001</v>
      </c>
      <c r="T7848" s="3"/>
    </row>
    <row r="7849" spans="1:20" x14ac:dyDescent="0.25">
      <c r="A7849" s="1">
        <v>43396</v>
      </c>
      <c r="B7849">
        <v>876</v>
      </c>
      <c r="C7849">
        <v>23</v>
      </c>
      <c r="D7849">
        <v>11.2</v>
      </c>
      <c r="E7849">
        <v>78</v>
      </c>
      <c r="F7849">
        <v>0.5</v>
      </c>
      <c r="G7849">
        <v>802</v>
      </c>
      <c r="H7849">
        <v>7.4</v>
      </c>
      <c r="I7849">
        <v>0</v>
      </c>
      <c r="J7849">
        <v>0</v>
      </c>
      <c r="K7849">
        <v>0</v>
      </c>
      <c r="L7849" t="s">
        <v>41</v>
      </c>
      <c r="M7849" t="s">
        <v>20</v>
      </c>
      <c r="N7849" t="s">
        <v>21</v>
      </c>
      <c r="O7849" s="3">
        <f t="shared" si="617"/>
        <v>20.662100456621005</v>
      </c>
      <c r="P7849" s="3">
        <f t="shared" si="618"/>
        <v>912.50000000000011</v>
      </c>
      <c r="Q7849" s="3">
        <f t="shared" si="616"/>
        <v>891.83789954337908</v>
      </c>
      <c r="R7849" s="3">
        <f t="shared" si="619"/>
        <v>803.14289954337903</v>
      </c>
      <c r="S7849" s="3">
        <f t="shared" si="620"/>
        <v>88.695000000000022</v>
      </c>
      <c r="T7849" s="3"/>
    </row>
    <row r="7850" spans="1:20" x14ac:dyDescent="0.25">
      <c r="A7850" s="1">
        <v>43397</v>
      </c>
      <c r="B7850">
        <v>708</v>
      </c>
      <c r="C7850">
        <v>0</v>
      </c>
      <c r="D7850">
        <v>10.8</v>
      </c>
      <c r="E7850">
        <v>80</v>
      </c>
      <c r="F7850">
        <v>1</v>
      </c>
      <c r="G7850">
        <v>1151</v>
      </c>
      <c r="H7850">
        <v>7.4</v>
      </c>
      <c r="I7850">
        <v>0</v>
      </c>
      <c r="J7850">
        <v>0</v>
      </c>
      <c r="K7850">
        <v>0</v>
      </c>
      <c r="L7850" t="s">
        <v>41</v>
      </c>
      <c r="M7850" t="s">
        <v>20</v>
      </c>
      <c r="N7850" t="s">
        <v>21</v>
      </c>
      <c r="O7850" s="3">
        <f t="shared" si="617"/>
        <v>20.662100456621005</v>
      </c>
      <c r="P7850" s="3">
        <f t="shared" si="618"/>
        <v>737.5</v>
      </c>
      <c r="Q7850" s="3">
        <f t="shared" si="616"/>
        <v>716.83789954337897</v>
      </c>
      <c r="R7850" s="3">
        <f t="shared" si="619"/>
        <v>645.15289954337891</v>
      </c>
      <c r="S7850" s="3">
        <f t="shared" si="620"/>
        <v>71.685000000000002</v>
      </c>
      <c r="T7850" s="3"/>
    </row>
    <row r="7851" spans="1:20" x14ac:dyDescent="0.25">
      <c r="A7851" s="1">
        <v>43397</v>
      </c>
      <c r="B7851">
        <v>573</v>
      </c>
      <c r="C7851">
        <v>1</v>
      </c>
      <c r="D7851">
        <v>10.199999999999999</v>
      </c>
      <c r="E7851">
        <v>84</v>
      </c>
      <c r="F7851">
        <v>1.2</v>
      </c>
      <c r="G7851">
        <v>1036</v>
      </c>
      <c r="H7851">
        <v>7.6</v>
      </c>
      <c r="I7851">
        <v>0</v>
      </c>
      <c r="J7851">
        <v>0</v>
      </c>
      <c r="K7851">
        <v>0</v>
      </c>
      <c r="L7851" t="s">
        <v>41</v>
      </c>
      <c r="M7851" t="s">
        <v>20</v>
      </c>
      <c r="N7851" t="s">
        <v>21</v>
      </c>
      <c r="O7851" s="3">
        <f t="shared" si="617"/>
        <v>20.662100456621005</v>
      </c>
      <c r="P7851" s="3">
        <f t="shared" si="618"/>
        <v>596.875</v>
      </c>
      <c r="Q7851" s="3">
        <f t="shared" si="616"/>
        <v>576.21289954337897</v>
      </c>
      <c r="R7851" s="3">
        <f t="shared" si="619"/>
        <v>518.19664954337895</v>
      </c>
      <c r="S7851" s="3">
        <f t="shared" si="620"/>
        <v>58.016250000000007</v>
      </c>
      <c r="T7851" s="3"/>
    </row>
    <row r="7852" spans="1:20" x14ac:dyDescent="0.25">
      <c r="A7852" s="1">
        <v>43397</v>
      </c>
      <c r="B7852">
        <v>371</v>
      </c>
      <c r="C7852">
        <v>2</v>
      </c>
      <c r="D7852">
        <v>9.5</v>
      </c>
      <c r="E7852">
        <v>87</v>
      </c>
      <c r="F7852">
        <v>1</v>
      </c>
      <c r="G7852">
        <v>919</v>
      </c>
      <c r="H7852">
        <v>7.4</v>
      </c>
      <c r="I7852">
        <v>0</v>
      </c>
      <c r="J7852">
        <v>0</v>
      </c>
      <c r="K7852">
        <v>0</v>
      </c>
      <c r="L7852" t="s">
        <v>41</v>
      </c>
      <c r="M7852" t="s">
        <v>20</v>
      </c>
      <c r="N7852" t="s">
        <v>21</v>
      </c>
      <c r="O7852" s="3">
        <f t="shared" si="617"/>
        <v>20.662100456621005</v>
      </c>
      <c r="P7852" s="3">
        <f t="shared" si="618"/>
        <v>386.45833333333337</v>
      </c>
      <c r="Q7852" s="3">
        <f t="shared" si="616"/>
        <v>365.79623287671234</v>
      </c>
      <c r="R7852" s="3">
        <f t="shared" si="619"/>
        <v>328.23248287671231</v>
      </c>
      <c r="S7852" s="3">
        <f t="shared" si="620"/>
        <v>37.563750000000006</v>
      </c>
      <c r="T7852" s="3"/>
    </row>
    <row r="7853" spans="1:20" x14ac:dyDescent="0.25">
      <c r="A7853" s="1">
        <v>43397</v>
      </c>
      <c r="B7853">
        <v>249</v>
      </c>
      <c r="C7853">
        <v>3</v>
      </c>
      <c r="D7853">
        <v>9.4</v>
      </c>
      <c r="E7853">
        <v>85</v>
      </c>
      <c r="F7853">
        <v>1.6</v>
      </c>
      <c r="G7853">
        <v>983</v>
      </c>
      <c r="H7853">
        <v>6.9</v>
      </c>
      <c r="I7853">
        <v>0</v>
      </c>
      <c r="J7853">
        <v>0</v>
      </c>
      <c r="K7853">
        <v>0</v>
      </c>
      <c r="L7853" t="s">
        <v>41</v>
      </c>
      <c r="M7853" t="s">
        <v>20</v>
      </c>
      <c r="N7853" t="s">
        <v>21</v>
      </c>
      <c r="O7853" s="3">
        <f t="shared" si="617"/>
        <v>20.662100456621005</v>
      </c>
      <c r="P7853" s="3">
        <f t="shared" si="618"/>
        <v>259.375</v>
      </c>
      <c r="Q7853" s="3">
        <f t="shared" si="616"/>
        <v>238.712899543379</v>
      </c>
      <c r="R7853" s="3">
        <f t="shared" si="619"/>
        <v>213.50164954337899</v>
      </c>
      <c r="S7853" s="3">
        <f t="shared" si="620"/>
        <v>25.211250000000003</v>
      </c>
      <c r="T7853" s="3"/>
    </row>
    <row r="7854" spans="1:20" x14ac:dyDescent="0.25">
      <c r="A7854" s="1">
        <v>43397</v>
      </c>
      <c r="B7854">
        <v>162</v>
      </c>
      <c r="C7854">
        <v>4</v>
      </c>
      <c r="D7854">
        <v>9</v>
      </c>
      <c r="E7854">
        <v>87</v>
      </c>
      <c r="F7854">
        <v>0.6</v>
      </c>
      <c r="G7854">
        <v>972</v>
      </c>
      <c r="H7854">
        <v>6.9</v>
      </c>
      <c r="I7854">
        <v>0</v>
      </c>
      <c r="J7854">
        <v>0</v>
      </c>
      <c r="K7854">
        <v>0</v>
      </c>
      <c r="L7854" t="s">
        <v>41</v>
      </c>
      <c r="M7854" t="s">
        <v>20</v>
      </c>
      <c r="N7854" t="s">
        <v>21</v>
      </c>
      <c r="O7854" s="3">
        <f t="shared" si="617"/>
        <v>20.662100456621005</v>
      </c>
      <c r="P7854" s="3">
        <f t="shared" si="618"/>
        <v>168.75</v>
      </c>
      <c r="Q7854" s="3">
        <f t="shared" si="616"/>
        <v>148.087899543379</v>
      </c>
      <c r="R7854" s="3">
        <f t="shared" si="619"/>
        <v>131.68539954337899</v>
      </c>
      <c r="S7854" s="3">
        <f t="shared" si="620"/>
        <v>16.4025</v>
      </c>
      <c r="T7854" s="3"/>
    </row>
    <row r="7855" spans="1:20" x14ac:dyDescent="0.25">
      <c r="A7855" s="1">
        <v>43397</v>
      </c>
      <c r="B7855">
        <v>164</v>
      </c>
      <c r="C7855">
        <v>5</v>
      </c>
      <c r="D7855">
        <v>8.5</v>
      </c>
      <c r="E7855">
        <v>87</v>
      </c>
      <c r="F7855">
        <v>1.2</v>
      </c>
      <c r="G7855">
        <v>1046</v>
      </c>
      <c r="H7855">
        <v>6.4</v>
      </c>
      <c r="I7855">
        <v>0</v>
      </c>
      <c r="J7855">
        <v>0</v>
      </c>
      <c r="K7855">
        <v>0</v>
      </c>
      <c r="L7855" t="s">
        <v>41</v>
      </c>
      <c r="M7855" t="s">
        <v>20</v>
      </c>
      <c r="N7855" t="s">
        <v>21</v>
      </c>
      <c r="O7855" s="3">
        <f t="shared" si="617"/>
        <v>20.662100456621005</v>
      </c>
      <c r="P7855" s="3">
        <f t="shared" si="618"/>
        <v>170.83333333333334</v>
      </c>
      <c r="Q7855" s="3">
        <f t="shared" si="616"/>
        <v>150.17123287671234</v>
      </c>
      <c r="R7855" s="3">
        <f t="shared" si="619"/>
        <v>133.56623287671232</v>
      </c>
      <c r="S7855" s="3">
        <f t="shared" si="620"/>
        <v>16.605000000000004</v>
      </c>
      <c r="T7855" s="3"/>
    </row>
    <row r="7856" spans="1:20" x14ac:dyDescent="0.25">
      <c r="A7856" s="1">
        <v>43397</v>
      </c>
      <c r="B7856">
        <v>453</v>
      </c>
      <c r="C7856">
        <v>6</v>
      </c>
      <c r="D7856">
        <v>8.1</v>
      </c>
      <c r="E7856">
        <v>88</v>
      </c>
      <c r="F7856">
        <v>0.9</v>
      </c>
      <c r="G7856">
        <v>831</v>
      </c>
      <c r="H7856">
        <v>6.2</v>
      </c>
      <c r="I7856">
        <v>0</v>
      </c>
      <c r="J7856">
        <v>0</v>
      </c>
      <c r="K7856">
        <v>0</v>
      </c>
      <c r="L7856" t="s">
        <v>41</v>
      </c>
      <c r="M7856" t="s">
        <v>20</v>
      </c>
      <c r="N7856" t="s">
        <v>21</v>
      </c>
      <c r="O7856" s="3">
        <f t="shared" si="617"/>
        <v>20.662100456621005</v>
      </c>
      <c r="P7856" s="3">
        <f t="shared" si="618"/>
        <v>471.87500000000006</v>
      </c>
      <c r="Q7856" s="3">
        <f t="shared" si="616"/>
        <v>451.21289954337908</v>
      </c>
      <c r="R7856" s="3">
        <f t="shared" si="619"/>
        <v>405.34664954337904</v>
      </c>
      <c r="S7856" s="3">
        <f t="shared" si="620"/>
        <v>45.866250000000008</v>
      </c>
      <c r="T7856" s="3"/>
    </row>
    <row r="7857" spans="1:20" x14ac:dyDescent="0.25">
      <c r="A7857" s="1">
        <v>43397</v>
      </c>
      <c r="B7857">
        <v>1165</v>
      </c>
      <c r="C7857">
        <v>7</v>
      </c>
      <c r="D7857">
        <v>7.8</v>
      </c>
      <c r="E7857">
        <v>90</v>
      </c>
      <c r="F7857">
        <v>0.6</v>
      </c>
      <c r="G7857">
        <v>763</v>
      </c>
      <c r="H7857">
        <v>6.2</v>
      </c>
      <c r="I7857">
        <v>0</v>
      </c>
      <c r="J7857">
        <v>0</v>
      </c>
      <c r="K7857">
        <v>0</v>
      </c>
      <c r="L7857" t="s">
        <v>41</v>
      </c>
      <c r="M7857" t="s">
        <v>20</v>
      </c>
      <c r="N7857" t="s">
        <v>21</v>
      </c>
      <c r="O7857" s="3">
        <f t="shared" si="617"/>
        <v>20.662100456621005</v>
      </c>
      <c r="P7857" s="3">
        <f t="shared" si="618"/>
        <v>1213.5416666666667</v>
      </c>
      <c r="Q7857" s="3">
        <f t="shared" si="616"/>
        <v>1192.8795662100458</v>
      </c>
      <c r="R7857" s="3">
        <f t="shared" si="619"/>
        <v>1074.9233162100459</v>
      </c>
      <c r="S7857" s="3">
        <f t="shared" si="620"/>
        <v>117.95625000000001</v>
      </c>
      <c r="T7857" s="3"/>
    </row>
    <row r="7858" spans="1:20" x14ac:dyDescent="0.25">
      <c r="A7858" s="1">
        <v>43397</v>
      </c>
      <c r="B7858">
        <v>2108</v>
      </c>
      <c r="C7858">
        <v>8</v>
      </c>
      <c r="D7858">
        <v>8.1</v>
      </c>
      <c r="E7858">
        <v>85</v>
      </c>
      <c r="F7858">
        <v>1.2</v>
      </c>
      <c r="G7858">
        <v>772</v>
      </c>
      <c r="H7858">
        <v>5.7</v>
      </c>
      <c r="I7858">
        <v>0.26</v>
      </c>
      <c r="J7858">
        <v>0</v>
      </c>
      <c r="K7858">
        <v>0</v>
      </c>
      <c r="L7858" t="s">
        <v>41</v>
      </c>
      <c r="M7858" t="s">
        <v>20</v>
      </c>
      <c r="N7858" t="s">
        <v>21</v>
      </c>
      <c r="O7858" s="3">
        <f t="shared" si="617"/>
        <v>20.662100456621005</v>
      </c>
      <c r="P7858" s="3">
        <f t="shared" si="618"/>
        <v>2195.8333333333335</v>
      </c>
      <c r="Q7858" s="3">
        <f t="shared" si="616"/>
        <v>2175.1712328767126</v>
      </c>
      <c r="R7858" s="3">
        <f t="shared" si="619"/>
        <v>1961.7362328767126</v>
      </c>
      <c r="S7858" s="3">
        <f t="shared" si="620"/>
        <v>213.43500000000003</v>
      </c>
      <c r="T7858" s="3"/>
    </row>
    <row r="7859" spans="1:20" x14ac:dyDescent="0.25">
      <c r="A7859" s="1">
        <v>43397</v>
      </c>
      <c r="B7859">
        <v>1151</v>
      </c>
      <c r="C7859">
        <v>9</v>
      </c>
      <c r="D7859">
        <v>10.1</v>
      </c>
      <c r="E7859">
        <v>72</v>
      </c>
      <c r="F7859">
        <v>1.1000000000000001</v>
      </c>
      <c r="G7859">
        <v>728</v>
      </c>
      <c r="H7859">
        <v>5.2</v>
      </c>
      <c r="I7859">
        <v>0.9</v>
      </c>
      <c r="J7859">
        <v>0</v>
      </c>
      <c r="K7859">
        <v>0</v>
      </c>
      <c r="L7859" t="s">
        <v>41</v>
      </c>
      <c r="M7859" t="s">
        <v>20</v>
      </c>
      <c r="N7859" t="s">
        <v>21</v>
      </c>
      <c r="O7859" s="3">
        <f t="shared" si="617"/>
        <v>20.662100456621005</v>
      </c>
      <c r="P7859" s="3">
        <f t="shared" si="618"/>
        <v>1198.9583333333335</v>
      </c>
      <c r="Q7859" s="3">
        <f t="shared" si="616"/>
        <v>1178.2962328767126</v>
      </c>
      <c r="R7859" s="3">
        <f t="shared" si="619"/>
        <v>1061.7574828767126</v>
      </c>
      <c r="S7859" s="3">
        <f t="shared" si="620"/>
        <v>116.53875000000002</v>
      </c>
      <c r="T7859" s="3"/>
    </row>
    <row r="7860" spans="1:20" x14ac:dyDescent="0.25">
      <c r="A7860" s="1">
        <v>43397</v>
      </c>
      <c r="B7860">
        <v>811</v>
      </c>
      <c r="C7860">
        <v>10</v>
      </c>
      <c r="D7860">
        <v>13</v>
      </c>
      <c r="E7860">
        <v>63</v>
      </c>
      <c r="F7860">
        <v>0.9</v>
      </c>
      <c r="G7860">
        <v>854</v>
      </c>
      <c r="H7860">
        <v>6.1</v>
      </c>
      <c r="I7860">
        <v>1.5</v>
      </c>
      <c r="J7860">
        <v>0</v>
      </c>
      <c r="K7860">
        <v>0</v>
      </c>
      <c r="L7860" t="s">
        <v>41</v>
      </c>
      <c r="M7860" t="s">
        <v>20</v>
      </c>
      <c r="N7860" t="s">
        <v>21</v>
      </c>
      <c r="O7860" s="3">
        <f t="shared" si="617"/>
        <v>20.662100456621005</v>
      </c>
      <c r="P7860" s="3">
        <f t="shared" si="618"/>
        <v>844.79166666666674</v>
      </c>
      <c r="Q7860" s="3">
        <f t="shared" si="616"/>
        <v>824.12956621004571</v>
      </c>
      <c r="R7860" s="3">
        <f t="shared" si="619"/>
        <v>742.01581621004573</v>
      </c>
      <c r="S7860" s="3">
        <f t="shared" si="620"/>
        <v>82.11375000000001</v>
      </c>
      <c r="T7860" s="3"/>
    </row>
    <row r="7861" spans="1:20" x14ac:dyDescent="0.25">
      <c r="A7861" s="1">
        <v>43397</v>
      </c>
      <c r="B7861">
        <v>940</v>
      </c>
      <c r="C7861">
        <v>11</v>
      </c>
      <c r="D7861">
        <v>15.7</v>
      </c>
      <c r="E7861">
        <v>53</v>
      </c>
      <c r="F7861">
        <v>1</v>
      </c>
      <c r="G7861">
        <v>1172</v>
      </c>
      <c r="H7861">
        <v>6.1</v>
      </c>
      <c r="I7861">
        <v>1.99</v>
      </c>
      <c r="J7861">
        <v>0</v>
      </c>
      <c r="K7861">
        <v>0</v>
      </c>
      <c r="L7861" t="s">
        <v>41</v>
      </c>
      <c r="M7861" t="s">
        <v>20</v>
      </c>
      <c r="N7861" t="s">
        <v>21</v>
      </c>
      <c r="O7861" s="3">
        <f t="shared" si="617"/>
        <v>20.662100456621005</v>
      </c>
      <c r="P7861" s="3">
        <f t="shared" si="618"/>
        <v>979.16666666666674</v>
      </c>
      <c r="Q7861" s="3">
        <f t="shared" si="616"/>
        <v>958.50456621004571</v>
      </c>
      <c r="R7861" s="3">
        <f t="shared" si="619"/>
        <v>863.32956621004564</v>
      </c>
      <c r="S7861" s="3">
        <f t="shared" si="620"/>
        <v>95.175000000000011</v>
      </c>
      <c r="T7861" s="3"/>
    </row>
    <row r="7862" spans="1:20" x14ac:dyDescent="0.25">
      <c r="A7862" s="1">
        <v>43397</v>
      </c>
      <c r="B7862">
        <v>1126</v>
      </c>
      <c r="C7862">
        <v>12</v>
      </c>
      <c r="D7862">
        <v>16.8</v>
      </c>
      <c r="E7862">
        <v>48</v>
      </c>
      <c r="F7862">
        <v>1.6</v>
      </c>
      <c r="G7862">
        <v>1673</v>
      </c>
      <c r="H7862">
        <v>5.7</v>
      </c>
      <c r="I7862">
        <v>2.1</v>
      </c>
      <c r="J7862">
        <v>0</v>
      </c>
      <c r="K7862">
        <v>0</v>
      </c>
      <c r="L7862" t="s">
        <v>41</v>
      </c>
      <c r="M7862" t="s">
        <v>20</v>
      </c>
      <c r="N7862" t="s">
        <v>21</v>
      </c>
      <c r="O7862" s="3">
        <f t="shared" si="617"/>
        <v>20.662100456621005</v>
      </c>
      <c r="P7862" s="3">
        <f t="shared" si="618"/>
        <v>1172.9166666666667</v>
      </c>
      <c r="Q7862" s="3">
        <f t="shared" si="616"/>
        <v>1152.2545662100458</v>
      </c>
      <c r="R7862" s="3">
        <f t="shared" si="619"/>
        <v>1038.2470662100459</v>
      </c>
      <c r="S7862" s="3">
        <f t="shared" si="620"/>
        <v>114.00750000000002</v>
      </c>
      <c r="T7862" s="3"/>
    </row>
    <row r="7863" spans="1:20" x14ac:dyDescent="0.25">
      <c r="A7863" s="1">
        <v>43397</v>
      </c>
      <c r="B7863">
        <v>1106</v>
      </c>
      <c r="C7863">
        <v>13</v>
      </c>
      <c r="D7863">
        <v>17.2</v>
      </c>
      <c r="E7863">
        <v>43</v>
      </c>
      <c r="F7863">
        <v>2.2999999999999998</v>
      </c>
      <c r="G7863">
        <v>1835</v>
      </c>
      <c r="H7863">
        <v>4.4000000000000004</v>
      </c>
      <c r="I7863">
        <v>1.68</v>
      </c>
      <c r="J7863">
        <v>0</v>
      </c>
      <c r="K7863">
        <v>0</v>
      </c>
      <c r="L7863" t="s">
        <v>41</v>
      </c>
      <c r="M7863" t="s">
        <v>20</v>
      </c>
      <c r="N7863" t="s">
        <v>21</v>
      </c>
      <c r="O7863" s="3">
        <f t="shared" si="617"/>
        <v>20.662100456621005</v>
      </c>
      <c r="P7863" s="3">
        <f t="shared" si="618"/>
        <v>1152.0833333333335</v>
      </c>
      <c r="Q7863" s="3">
        <f t="shared" si="616"/>
        <v>1131.4212328767126</v>
      </c>
      <c r="R7863" s="3">
        <f t="shared" si="619"/>
        <v>1019.4387328767125</v>
      </c>
      <c r="S7863" s="3">
        <f t="shared" si="620"/>
        <v>111.98250000000003</v>
      </c>
      <c r="T7863" s="3"/>
    </row>
    <row r="7864" spans="1:20" x14ac:dyDescent="0.25">
      <c r="A7864" s="1">
        <v>43397</v>
      </c>
      <c r="B7864">
        <v>1150</v>
      </c>
      <c r="C7864">
        <v>14</v>
      </c>
      <c r="D7864">
        <v>17.600000000000001</v>
      </c>
      <c r="E7864">
        <v>39</v>
      </c>
      <c r="F7864">
        <v>2.5</v>
      </c>
      <c r="G7864">
        <v>1964</v>
      </c>
      <c r="H7864">
        <v>3.4</v>
      </c>
      <c r="I7864">
        <v>1.63</v>
      </c>
      <c r="J7864">
        <v>0</v>
      </c>
      <c r="K7864">
        <v>0</v>
      </c>
      <c r="L7864" t="s">
        <v>41</v>
      </c>
      <c r="M7864" t="s">
        <v>20</v>
      </c>
      <c r="N7864" t="s">
        <v>21</v>
      </c>
      <c r="O7864" s="3">
        <f t="shared" si="617"/>
        <v>20.662100456621005</v>
      </c>
      <c r="P7864" s="3">
        <f t="shared" si="618"/>
        <v>1197.9166666666667</v>
      </c>
      <c r="Q7864" s="3">
        <f t="shared" si="616"/>
        <v>1177.2545662100458</v>
      </c>
      <c r="R7864" s="3">
        <f t="shared" si="619"/>
        <v>1060.8170662100458</v>
      </c>
      <c r="S7864" s="3">
        <f t="shared" si="620"/>
        <v>116.43750000000001</v>
      </c>
      <c r="T7864" s="3"/>
    </row>
    <row r="7865" spans="1:20" x14ac:dyDescent="0.25">
      <c r="A7865" s="1">
        <v>43397</v>
      </c>
      <c r="B7865">
        <v>1161</v>
      </c>
      <c r="C7865">
        <v>15</v>
      </c>
      <c r="D7865">
        <v>18</v>
      </c>
      <c r="E7865">
        <v>40</v>
      </c>
      <c r="F7865">
        <v>3</v>
      </c>
      <c r="G7865">
        <v>1808</v>
      </c>
      <c r="H7865">
        <v>4.0999999999999996</v>
      </c>
      <c r="I7865">
        <v>1.71</v>
      </c>
      <c r="J7865">
        <v>0</v>
      </c>
      <c r="K7865">
        <v>0</v>
      </c>
      <c r="L7865" t="s">
        <v>41</v>
      </c>
      <c r="M7865" t="s">
        <v>20</v>
      </c>
      <c r="N7865" t="s">
        <v>21</v>
      </c>
      <c r="O7865" s="3">
        <f t="shared" si="617"/>
        <v>20.662100456621005</v>
      </c>
      <c r="P7865" s="3">
        <f t="shared" si="618"/>
        <v>1209.375</v>
      </c>
      <c r="Q7865" s="3">
        <f t="shared" si="616"/>
        <v>1188.7128995433791</v>
      </c>
      <c r="R7865" s="3">
        <f t="shared" si="619"/>
        <v>1071.1616495433791</v>
      </c>
      <c r="S7865" s="3">
        <f t="shared" si="620"/>
        <v>117.55125000000001</v>
      </c>
      <c r="T7865" s="3"/>
    </row>
    <row r="7866" spans="1:20" x14ac:dyDescent="0.25">
      <c r="A7866" s="1">
        <v>43397</v>
      </c>
      <c r="B7866">
        <v>1492</v>
      </c>
      <c r="C7866">
        <v>16</v>
      </c>
      <c r="D7866">
        <v>18.2</v>
      </c>
      <c r="E7866">
        <v>42</v>
      </c>
      <c r="F7866">
        <v>1.3</v>
      </c>
      <c r="G7866">
        <v>1976</v>
      </c>
      <c r="H7866">
        <v>5</v>
      </c>
      <c r="I7866">
        <v>1.22</v>
      </c>
      <c r="J7866">
        <v>0</v>
      </c>
      <c r="K7866">
        <v>0</v>
      </c>
      <c r="L7866" t="s">
        <v>41</v>
      </c>
      <c r="M7866" t="s">
        <v>20</v>
      </c>
      <c r="N7866" t="s">
        <v>21</v>
      </c>
      <c r="O7866" s="3">
        <f t="shared" si="617"/>
        <v>20.662100456621005</v>
      </c>
      <c r="P7866" s="3">
        <f t="shared" si="618"/>
        <v>1554.1666666666667</v>
      </c>
      <c r="Q7866" s="3">
        <f t="shared" si="616"/>
        <v>1533.5045662100458</v>
      </c>
      <c r="R7866" s="3">
        <f t="shared" si="619"/>
        <v>1382.4395662100458</v>
      </c>
      <c r="S7866" s="3">
        <f t="shared" si="620"/>
        <v>151.06500000000003</v>
      </c>
      <c r="T7866" s="3"/>
    </row>
    <row r="7867" spans="1:20" x14ac:dyDescent="0.25">
      <c r="A7867" s="1">
        <v>43397</v>
      </c>
      <c r="B7867">
        <v>1904</v>
      </c>
      <c r="C7867">
        <v>17</v>
      </c>
      <c r="D7867">
        <v>17</v>
      </c>
      <c r="E7867">
        <v>47</v>
      </c>
      <c r="F7867">
        <v>2.2000000000000002</v>
      </c>
      <c r="G7867">
        <v>1989</v>
      </c>
      <c r="H7867">
        <v>5.5</v>
      </c>
      <c r="I7867">
        <v>0.59</v>
      </c>
      <c r="J7867">
        <v>0</v>
      </c>
      <c r="K7867">
        <v>0</v>
      </c>
      <c r="L7867" t="s">
        <v>41</v>
      </c>
      <c r="M7867" t="s">
        <v>20</v>
      </c>
      <c r="N7867" t="s">
        <v>21</v>
      </c>
      <c r="O7867" s="3">
        <f t="shared" si="617"/>
        <v>20.662100456621005</v>
      </c>
      <c r="P7867" s="3">
        <f t="shared" si="618"/>
        <v>1983.3333333333335</v>
      </c>
      <c r="Q7867" s="3">
        <f t="shared" si="616"/>
        <v>1962.6712328767126</v>
      </c>
      <c r="R7867" s="3">
        <f t="shared" si="619"/>
        <v>1769.8912328767126</v>
      </c>
      <c r="S7867" s="3">
        <f t="shared" si="620"/>
        <v>192.78000000000003</v>
      </c>
      <c r="T7867" s="3"/>
    </row>
    <row r="7868" spans="1:20" x14ac:dyDescent="0.25">
      <c r="A7868" s="1">
        <v>43397</v>
      </c>
      <c r="B7868">
        <v>2612</v>
      </c>
      <c r="C7868">
        <v>18</v>
      </c>
      <c r="D7868">
        <v>15.1</v>
      </c>
      <c r="E7868">
        <v>53</v>
      </c>
      <c r="F7868">
        <v>1.7</v>
      </c>
      <c r="G7868">
        <v>2000</v>
      </c>
      <c r="H7868">
        <v>5.5</v>
      </c>
      <c r="I7868">
        <v>0.06</v>
      </c>
      <c r="J7868">
        <v>0</v>
      </c>
      <c r="K7868">
        <v>0</v>
      </c>
      <c r="L7868" t="s">
        <v>41</v>
      </c>
      <c r="M7868" t="s">
        <v>20</v>
      </c>
      <c r="N7868" t="s">
        <v>21</v>
      </c>
      <c r="O7868" s="3">
        <f t="shared" si="617"/>
        <v>20.662100456621005</v>
      </c>
      <c r="P7868" s="3">
        <f t="shared" si="618"/>
        <v>2720.8333333333335</v>
      </c>
      <c r="Q7868" s="3">
        <f t="shared" si="616"/>
        <v>2700.1712328767126</v>
      </c>
      <c r="R7868" s="3">
        <f t="shared" si="619"/>
        <v>2435.7062328767124</v>
      </c>
      <c r="S7868" s="3">
        <f t="shared" si="620"/>
        <v>264.46500000000003</v>
      </c>
      <c r="T7868" s="3"/>
    </row>
    <row r="7869" spans="1:20" x14ac:dyDescent="0.25">
      <c r="A7869" s="1">
        <v>43397</v>
      </c>
      <c r="B7869">
        <v>1827</v>
      </c>
      <c r="C7869">
        <v>19</v>
      </c>
      <c r="D7869">
        <v>13.9</v>
      </c>
      <c r="E7869">
        <v>61</v>
      </c>
      <c r="F7869">
        <v>1.9</v>
      </c>
      <c r="G7869">
        <v>2000</v>
      </c>
      <c r="H7869">
        <v>6.4</v>
      </c>
      <c r="I7869">
        <v>0</v>
      </c>
      <c r="J7869">
        <v>0</v>
      </c>
      <c r="K7869">
        <v>0</v>
      </c>
      <c r="L7869" t="s">
        <v>41</v>
      </c>
      <c r="M7869" t="s">
        <v>20</v>
      </c>
      <c r="N7869" t="s">
        <v>21</v>
      </c>
      <c r="O7869" s="3">
        <f t="shared" si="617"/>
        <v>20.662100456621005</v>
      </c>
      <c r="P7869" s="3">
        <f t="shared" si="618"/>
        <v>1903.1250000000002</v>
      </c>
      <c r="Q7869" s="3">
        <f t="shared" si="616"/>
        <v>1882.4628995433793</v>
      </c>
      <c r="R7869" s="3">
        <f t="shared" si="619"/>
        <v>1697.4791495433792</v>
      </c>
      <c r="S7869" s="3">
        <f t="shared" si="620"/>
        <v>184.98375000000004</v>
      </c>
      <c r="T7869" s="3"/>
    </row>
    <row r="7870" spans="1:20" x14ac:dyDescent="0.25">
      <c r="A7870" s="1">
        <v>43397</v>
      </c>
      <c r="B7870">
        <v>1556</v>
      </c>
      <c r="C7870">
        <v>20</v>
      </c>
      <c r="D7870">
        <v>13.1</v>
      </c>
      <c r="E7870">
        <v>63</v>
      </c>
      <c r="F7870">
        <v>0.4</v>
      </c>
      <c r="G7870">
        <v>2000</v>
      </c>
      <c r="H7870">
        <v>6.2</v>
      </c>
      <c r="I7870">
        <v>0</v>
      </c>
      <c r="J7870">
        <v>0</v>
      </c>
      <c r="K7870">
        <v>0</v>
      </c>
      <c r="L7870" t="s">
        <v>41</v>
      </c>
      <c r="M7870" t="s">
        <v>20</v>
      </c>
      <c r="N7870" t="s">
        <v>21</v>
      </c>
      <c r="O7870" s="3">
        <f t="shared" si="617"/>
        <v>20.662100456621005</v>
      </c>
      <c r="P7870" s="3">
        <f t="shared" si="618"/>
        <v>1620.8333333333335</v>
      </c>
      <c r="Q7870" s="3">
        <f t="shared" si="616"/>
        <v>1600.1712328767126</v>
      </c>
      <c r="R7870" s="3">
        <f t="shared" si="619"/>
        <v>1442.6262328767125</v>
      </c>
      <c r="S7870" s="3">
        <f t="shared" si="620"/>
        <v>157.54500000000002</v>
      </c>
      <c r="T7870" s="3"/>
    </row>
    <row r="7871" spans="1:20" x14ac:dyDescent="0.25">
      <c r="A7871" s="1">
        <v>43397</v>
      </c>
      <c r="B7871">
        <v>1464</v>
      </c>
      <c r="C7871">
        <v>21</v>
      </c>
      <c r="D7871">
        <v>12.1</v>
      </c>
      <c r="E7871">
        <v>67</v>
      </c>
      <c r="F7871">
        <v>1</v>
      </c>
      <c r="G7871">
        <v>1977</v>
      </c>
      <c r="H7871">
        <v>6.1</v>
      </c>
      <c r="I7871">
        <v>0</v>
      </c>
      <c r="J7871">
        <v>0</v>
      </c>
      <c r="K7871">
        <v>0</v>
      </c>
      <c r="L7871" t="s">
        <v>41</v>
      </c>
      <c r="M7871" t="s">
        <v>20</v>
      </c>
      <c r="N7871" t="s">
        <v>21</v>
      </c>
      <c r="O7871" s="3">
        <f t="shared" si="617"/>
        <v>20.662100456621005</v>
      </c>
      <c r="P7871" s="3">
        <f t="shared" si="618"/>
        <v>1525</v>
      </c>
      <c r="Q7871" s="3">
        <f t="shared" si="616"/>
        <v>1504.3378995433791</v>
      </c>
      <c r="R7871" s="3">
        <f t="shared" si="619"/>
        <v>1356.1078995433791</v>
      </c>
      <c r="S7871" s="3">
        <f t="shared" si="620"/>
        <v>148.23000000000002</v>
      </c>
      <c r="T7871" s="3"/>
    </row>
    <row r="7872" spans="1:20" x14ac:dyDescent="0.25">
      <c r="A7872" s="1">
        <v>43397</v>
      </c>
      <c r="B7872">
        <v>1281</v>
      </c>
      <c r="C7872">
        <v>22</v>
      </c>
      <c r="D7872">
        <v>11.6</v>
      </c>
      <c r="E7872">
        <v>71</v>
      </c>
      <c r="F7872">
        <v>0.2</v>
      </c>
      <c r="G7872">
        <v>1858</v>
      </c>
      <c r="H7872">
        <v>6.5</v>
      </c>
      <c r="I7872">
        <v>0</v>
      </c>
      <c r="J7872">
        <v>0</v>
      </c>
      <c r="K7872">
        <v>0</v>
      </c>
      <c r="L7872" t="s">
        <v>41</v>
      </c>
      <c r="M7872" t="s">
        <v>20</v>
      </c>
      <c r="N7872" t="s">
        <v>21</v>
      </c>
      <c r="O7872" s="3">
        <f t="shared" si="617"/>
        <v>20.662100456621005</v>
      </c>
      <c r="P7872" s="3">
        <f t="shared" si="618"/>
        <v>1334.375</v>
      </c>
      <c r="Q7872" s="3">
        <f t="shared" si="616"/>
        <v>1313.7128995433791</v>
      </c>
      <c r="R7872" s="3">
        <f t="shared" si="619"/>
        <v>1184.011649543379</v>
      </c>
      <c r="S7872" s="3">
        <f t="shared" si="620"/>
        <v>129.70125000000002</v>
      </c>
      <c r="T7872" s="3"/>
    </row>
    <row r="7873" spans="1:20" x14ac:dyDescent="0.25">
      <c r="A7873" s="1">
        <v>43397</v>
      </c>
      <c r="B7873">
        <v>884</v>
      </c>
      <c r="C7873">
        <v>23</v>
      </c>
      <c r="D7873">
        <v>11</v>
      </c>
      <c r="E7873">
        <v>74</v>
      </c>
      <c r="F7873">
        <v>0.1</v>
      </c>
      <c r="G7873">
        <v>1817</v>
      </c>
      <c r="H7873">
        <v>6.5</v>
      </c>
      <c r="I7873">
        <v>0</v>
      </c>
      <c r="J7873">
        <v>0</v>
      </c>
      <c r="K7873">
        <v>0</v>
      </c>
      <c r="L7873" t="s">
        <v>41</v>
      </c>
      <c r="M7873" t="s">
        <v>20</v>
      </c>
      <c r="N7873" t="s">
        <v>21</v>
      </c>
      <c r="O7873" s="3">
        <f t="shared" si="617"/>
        <v>20.662100456621005</v>
      </c>
      <c r="P7873" s="3">
        <f t="shared" si="618"/>
        <v>920.83333333333337</v>
      </c>
      <c r="Q7873" s="3">
        <f t="shared" si="616"/>
        <v>900.17123287671234</v>
      </c>
      <c r="R7873" s="3">
        <f t="shared" si="619"/>
        <v>810.66623287671234</v>
      </c>
      <c r="S7873" s="3">
        <f t="shared" si="620"/>
        <v>89.50500000000001</v>
      </c>
      <c r="T7873" s="3"/>
    </row>
    <row r="7874" spans="1:20" x14ac:dyDescent="0.25">
      <c r="A7874" s="1">
        <v>43398</v>
      </c>
      <c r="B7874">
        <v>729</v>
      </c>
      <c r="C7874">
        <v>0</v>
      </c>
      <c r="D7874">
        <v>10.5</v>
      </c>
      <c r="E7874">
        <v>75</v>
      </c>
      <c r="F7874">
        <v>0.3</v>
      </c>
      <c r="G7874">
        <v>1800</v>
      </c>
      <c r="H7874">
        <v>6.2</v>
      </c>
      <c r="I7874">
        <v>0</v>
      </c>
      <c r="J7874">
        <v>0</v>
      </c>
      <c r="K7874">
        <v>0</v>
      </c>
      <c r="L7874" t="s">
        <v>41</v>
      </c>
      <c r="M7874" t="s">
        <v>20</v>
      </c>
      <c r="N7874" t="s">
        <v>21</v>
      </c>
      <c r="O7874" s="3">
        <f t="shared" si="617"/>
        <v>20.662100456621005</v>
      </c>
      <c r="P7874" s="3">
        <f t="shared" si="618"/>
        <v>759.375</v>
      </c>
      <c r="Q7874" s="3">
        <f t="shared" ref="Q7874:Q7937" si="621">P7874-O7874</f>
        <v>738.71289954337897</v>
      </c>
      <c r="R7874" s="3">
        <f t="shared" si="619"/>
        <v>664.90164954337899</v>
      </c>
      <c r="S7874" s="3">
        <f t="shared" si="620"/>
        <v>73.811250000000001</v>
      </c>
      <c r="T7874" s="3"/>
    </row>
    <row r="7875" spans="1:20" x14ac:dyDescent="0.25">
      <c r="A7875" s="1">
        <v>43398</v>
      </c>
      <c r="B7875">
        <v>572</v>
      </c>
      <c r="C7875">
        <v>1</v>
      </c>
      <c r="D7875">
        <v>10</v>
      </c>
      <c r="E7875">
        <v>78</v>
      </c>
      <c r="F7875">
        <v>0.4</v>
      </c>
      <c r="G7875">
        <v>1669</v>
      </c>
      <c r="H7875">
        <v>6.3</v>
      </c>
      <c r="I7875">
        <v>0</v>
      </c>
      <c r="J7875">
        <v>0</v>
      </c>
      <c r="K7875">
        <v>0</v>
      </c>
      <c r="L7875" t="s">
        <v>41</v>
      </c>
      <c r="M7875" t="s">
        <v>20</v>
      </c>
      <c r="N7875" t="s">
        <v>21</v>
      </c>
      <c r="O7875" s="3">
        <f t="shared" ref="O7875:O7938" si="622">$V$7</f>
        <v>20.662100456621005</v>
      </c>
      <c r="P7875" s="3">
        <f t="shared" ref="P7875:P7938" si="623">$V$10*B7875</f>
        <v>595.83333333333337</v>
      </c>
      <c r="Q7875" s="3">
        <f t="shared" si="621"/>
        <v>575.17123287671234</v>
      </c>
      <c r="R7875" s="3">
        <f t="shared" ref="R7875:R7938" si="624">Q7875-S7875</f>
        <v>517.25623287671237</v>
      </c>
      <c r="S7875" s="3">
        <f t="shared" ref="S7875:S7938" si="625">9.72%*P7875</f>
        <v>57.915000000000006</v>
      </c>
      <c r="T7875" s="3"/>
    </row>
    <row r="7876" spans="1:20" x14ac:dyDescent="0.25">
      <c r="A7876" s="1">
        <v>43398</v>
      </c>
      <c r="B7876">
        <v>421</v>
      </c>
      <c r="C7876">
        <v>2</v>
      </c>
      <c r="D7876">
        <v>9.1</v>
      </c>
      <c r="E7876">
        <v>79</v>
      </c>
      <c r="F7876">
        <v>0.5</v>
      </c>
      <c r="G7876">
        <v>1625</v>
      </c>
      <c r="H7876">
        <v>5.6</v>
      </c>
      <c r="I7876">
        <v>0</v>
      </c>
      <c r="J7876">
        <v>0</v>
      </c>
      <c r="K7876">
        <v>0</v>
      </c>
      <c r="L7876" t="s">
        <v>41</v>
      </c>
      <c r="M7876" t="s">
        <v>20</v>
      </c>
      <c r="N7876" t="s">
        <v>21</v>
      </c>
      <c r="O7876" s="3">
        <f t="shared" si="622"/>
        <v>20.662100456621005</v>
      </c>
      <c r="P7876" s="3">
        <f t="shared" si="623"/>
        <v>438.54166666666669</v>
      </c>
      <c r="Q7876" s="3">
        <f t="shared" si="621"/>
        <v>417.87956621004571</v>
      </c>
      <c r="R7876" s="3">
        <f t="shared" si="624"/>
        <v>375.25331621004568</v>
      </c>
      <c r="S7876" s="3">
        <f t="shared" si="625"/>
        <v>42.626250000000006</v>
      </c>
      <c r="T7876" s="3"/>
    </row>
    <row r="7877" spans="1:20" x14ac:dyDescent="0.25">
      <c r="A7877" s="1">
        <v>43398</v>
      </c>
      <c r="B7877">
        <v>266</v>
      </c>
      <c r="C7877">
        <v>3</v>
      </c>
      <c r="D7877">
        <v>9.1</v>
      </c>
      <c r="E7877">
        <v>79</v>
      </c>
      <c r="F7877">
        <v>0.2</v>
      </c>
      <c r="G7877">
        <v>1689</v>
      </c>
      <c r="H7877">
        <v>5.6</v>
      </c>
      <c r="I7877">
        <v>0</v>
      </c>
      <c r="J7877">
        <v>0</v>
      </c>
      <c r="K7877">
        <v>0</v>
      </c>
      <c r="L7877" t="s">
        <v>41</v>
      </c>
      <c r="M7877" t="s">
        <v>20</v>
      </c>
      <c r="N7877" t="s">
        <v>21</v>
      </c>
      <c r="O7877" s="3">
        <f t="shared" si="622"/>
        <v>20.662100456621005</v>
      </c>
      <c r="P7877" s="3">
        <f t="shared" si="623"/>
        <v>277.08333333333337</v>
      </c>
      <c r="Q7877" s="3">
        <f t="shared" si="621"/>
        <v>256.42123287671234</v>
      </c>
      <c r="R7877" s="3">
        <f t="shared" si="624"/>
        <v>229.48873287671233</v>
      </c>
      <c r="S7877" s="3">
        <f t="shared" si="625"/>
        <v>26.932500000000005</v>
      </c>
      <c r="T7877" s="3"/>
    </row>
    <row r="7878" spans="1:20" x14ac:dyDescent="0.25">
      <c r="A7878" s="1">
        <v>43398</v>
      </c>
      <c r="B7878">
        <v>161</v>
      </c>
      <c r="C7878">
        <v>4</v>
      </c>
      <c r="D7878">
        <v>8.5</v>
      </c>
      <c r="E7878">
        <v>83</v>
      </c>
      <c r="F7878">
        <v>1.2</v>
      </c>
      <c r="G7878">
        <v>1577</v>
      </c>
      <c r="H7878">
        <v>5.7</v>
      </c>
      <c r="I7878">
        <v>0</v>
      </c>
      <c r="J7878">
        <v>0</v>
      </c>
      <c r="K7878">
        <v>0</v>
      </c>
      <c r="L7878" t="s">
        <v>41</v>
      </c>
      <c r="M7878" t="s">
        <v>20</v>
      </c>
      <c r="N7878" t="s">
        <v>21</v>
      </c>
      <c r="O7878" s="3">
        <f t="shared" si="622"/>
        <v>20.662100456621005</v>
      </c>
      <c r="P7878" s="3">
        <f t="shared" si="623"/>
        <v>167.70833333333334</v>
      </c>
      <c r="Q7878" s="3">
        <f t="shared" si="621"/>
        <v>147.04623287671234</v>
      </c>
      <c r="R7878" s="3">
        <f t="shared" si="624"/>
        <v>130.74498287671233</v>
      </c>
      <c r="S7878" s="3">
        <f t="shared" si="625"/>
        <v>16.301250000000003</v>
      </c>
      <c r="T7878" s="3"/>
    </row>
    <row r="7879" spans="1:20" x14ac:dyDescent="0.25">
      <c r="A7879" s="1">
        <v>43398</v>
      </c>
      <c r="B7879">
        <v>193</v>
      </c>
      <c r="C7879">
        <v>5</v>
      </c>
      <c r="D7879">
        <v>7.8</v>
      </c>
      <c r="E7879">
        <v>85</v>
      </c>
      <c r="F7879">
        <v>0.9</v>
      </c>
      <c r="G7879">
        <v>1542</v>
      </c>
      <c r="H7879">
        <v>5.4</v>
      </c>
      <c r="I7879">
        <v>0</v>
      </c>
      <c r="J7879">
        <v>0</v>
      </c>
      <c r="K7879">
        <v>0</v>
      </c>
      <c r="L7879" t="s">
        <v>41</v>
      </c>
      <c r="M7879" t="s">
        <v>20</v>
      </c>
      <c r="N7879" t="s">
        <v>21</v>
      </c>
      <c r="O7879" s="3">
        <f t="shared" si="622"/>
        <v>20.662100456621005</v>
      </c>
      <c r="P7879" s="3">
        <f t="shared" si="623"/>
        <v>201.04166666666669</v>
      </c>
      <c r="Q7879" s="3">
        <f t="shared" si="621"/>
        <v>180.37956621004568</v>
      </c>
      <c r="R7879" s="3">
        <f t="shared" si="624"/>
        <v>160.83831621004566</v>
      </c>
      <c r="S7879" s="3">
        <f t="shared" si="625"/>
        <v>19.541250000000005</v>
      </c>
      <c r="T7879" s="3"/>
    </row>
    <row r="7880" spans="1:20" x14ac:dyDescent="0.25">
      <c r="A7880" s="1">
        <v>43398</v>
      </c>
      <c r="B7880">
        <v>450</v>
      </c>
      <c r="C7880">
        <v>6</v>
      </c>
      <c r="D7880">
        <v>7.5</v>
      </c>
      <c r="E7880">
        <v>86</v>
      </c>
      <c r="F7880">
        <v>1.3</v>
      </c>
      <c r="G7880">
        <v>1301</v>
      </c>
      <c r="H7880">
        <v>5.3</v>
      </c>
      <c r="I7880">
        <v>0</v>
      </c>
      <c r="J7880">
        <v>0</v>
      </c>
      <c r="K7880">
        <v>0</v>
      </c>
      <c r="L7880" t="s">
        <v>41</v>
      </c>
      <c r="M7880" t="s">
        <v>20</v>
      </c>
      <c r="N7880" t="s">
        <v>21</v>
      </c>
      <c r="O7880" s="3">
        <f t="shared" si="622"/>
        <v>20.662100456621005</v>
      </c>
      <c r="P7880" s="3">
        <f t="shared" si="623"/>
        <v>468.75000000000006</v>
      </c>
      <c r="Q7880" s="3">
        <f t="shared" si="621"/>
        <v>448.08789954337908</v>
      </c>
      <c r="R7880" s="3">
        <f t="shared" si="624"/>
        <v>402.52539954337908</v>
      </c>
      <c r="S7880" s="3">
        <f t="shared" si="625"/>
        <v>45.562500000000007</v>
      </c>
      <c r="T7880" s="3"/>
    </row>
    <row r="7881" spans="1:20" x14ac:dyDescent="0.25">
      <c r="A7881" s="1">
        <v>43398</v>
      </c>
      <c r="B7881">
        <v>1251</v>
      </c>
      <c r="C7881">
        <v>7</v>
      </c>
      <c r="D7881">
        <v>7.3</v>
      </c>
      <c r="E7881">
        <v>85</v>
      </c>
      <c r="F7881">
        <v>1.4</v>
      </c>
      <c r="G7881">
        <v>1039</v>
      </c>
      <c r="H7881">
        <v>4.9000000000000004</v>
      </c>
      <c r="I7881">
        <v>0</v>
      </c>
      <c r="J7881">
        <v>0</v>
      </c>
      <c r="K7881">
        <v>0</v>
      </c>
      <c r="L7881" t="s">
        <v>41</v>
      </c>
      <c r="M7881" t="s">
        <v>20</v>
      </c>
      <c r="N7881" t="s">
        <v>21</v>
      </c>
      <c r="O7881" s="3">
        <f t="shared" si="622"/>
        <v>20.662100456621005</v>
      </c>
      <c r="P7881" s="3">
        <f t="shared" si="623"/>
        <v>1303.125</v>
      </c>
      <c r="Q7881" s="3">
        <f t="shared" si="621"/>
        <v>1282.4628995433791</v>
      </c>
      <c r="R7881" s="3">
        <f t="shared" si="624"/>
        <v>1155.7991495433791</v>
      </c>
      <c r="S7881" s="3">
        <f t="shared" si="625"/>
        <v>126.66375000000001</v>
      </c>
      <c r="T7881" s="3"/>
    </row>
    <row r="7882" spans="1:20" x14ac:dyDescent="0.25">
      <c r="A7882" s="1">
        <v>43398</v>
      </c>
      <c r="B7882">
        <v>2070</v>
      </c>
      <c r="C7882">
        <v>8</v>
      </c>
      <c r="D7882">
        <v>7.9</v>
      </c>
      <c r="E7882">
        <v>76</v>
      </c>
      <c r="F7882">
        <v>1.2</v>
      </c>
      <c r="G7882">
        <v>1290</v>
      </c>
      <c r="H7882">
        <v>3.9</v>
      </c>
      <c r="I7882">
        <v>0.25</v>
      </c>
      <c r="J7882">
        <v>0</v>
      </c>
      <c r="K7882">
        <v>0</v>
      </c>
      <c r="L7882" t="s">
        <v>41</v>
      </c>
      <c r="M7882" t="s">
        <v>20</v>
      </c>
      <c r="N7882" t="s">
        <v>21</v>
      </c>
      <c r="O7882" s="3">
        <f t="shared" si="622"/>
        <v>20.662100456621005</v>
      </c>
      <c r="P7882" s="3">
        <f t="shared" si="623"/>
        <v>2156.25</v>
      </c>
      <c r="Q7882" s="3">
        <f t="shared" si="621"/>
        <v>2135.5878995433791</v>
      </c>
      <c r="R7882" s="3">
        <f t="shared" si="624"/>
        <v>1926.000399543379</v>
      </c>
      <c r="S7882" s="3">
        <f t="shared" si="625"/>
        <v>209.58750000000001</v>
      </c>
      <c r="T7882" s="3"/>
    </row>
    <row r="7883" spans="1:20" x14ac:dyDescent="0.25">
      <c r="A7883" s="1">
        <v>43398</v>
      </c>
      <c r="B7883">
        <v>1168</v>
      </c>
      <c r="C7883">
        <v>9</v>
      </c>
      <c r="D7883">
        <v>10.3</v>
      </c>
      <c r="E7883">
        <v>64</v>
      </c>
      <c r="F7883">
        <v>1</v>
      </c>
      <c r="G7883">
        <v>1544</v>
      </c>
      <c r="H7883">
        <v>3.7</v>
      </c>
      <c r="I7883">
        <v>0.91</v>
      </c>
      <c r="J7883">
        <v>0</v>
      </c>
      <c r="K7883">
        <v>0</v>
      </c>
      <c r="L7883" t="s">
        <v>41</v>
      </c>
      <c r="M7883" t="s">
        <v>20</v>
      </c>
      <c r="N7883" t="s">
        <v>21</v>
      </c>
      <c r="O7883" s="3">
        <f t="shared" si="622"/>
        <v>20.662100456621005</v>
      </c>
      <c r="P7883" s="3">
        <f t="shared" si="623"/>
        <v>1216.6666666666667</v>
      </c>
      <c r="Q7883" s="3">
        <f t="shared" si="621"/>
        <v>1196.0045662100458</v>
      </c>
      <c r="R7883" s="3">
        <f t="shared" si="624"/>
        <v>1077.7445662100458</v>
      </c>
      <c r="S7883" s="3">
        <f t="shared" si="625"/>
        <v>118.26000000000002</v>
      </c>
      <c r="T7883" s="3"/>
    </row>
    <row r="7884" spans="1:20" x14ac:dyDescent="0.25">
      <c r="A7884" s="1">
        <v>43398</v>
      </c>
      <c r="B7884">
        <v>779</v>
      </c>
      <c r="C7884">
        <v>10</v>
      </c>
      <c r="D7884">
        <v>13.4</v>
      </c>
      <c r="E7884">
        <v>53</v>
      </c>
      <c r="F7884">
        <v>1.1000000000000001</v>
      </c>
      <c r="G7884">
        <v>1768</v>
      </c>
      <c r="H7884">
        <v>4</v>
      </c>
      <c r="I7884">
        <v>1.53</v>
      </c>
      <c r="J7884">
        <v>0</v>
      </c>
      <c r="K7884">
        <v>0</v>
      </c>
      <c r="L7884" t="s">
        <v>41</v>
      </c>
      <c r="M7884" t="s">
        <v>20</v>
      </c>
      <c r="N7884" t="s">
        <v>21</v>
      </c>
      <c r="O7884" s="3">
        <f t="shared" si="622"/>
        <v>20.662100456621005</v>
      </c>
      <c r="P7884" s="3">
        <f t="shared" si="623"/>
        <v>811.45833333333337</v>
      </c>
      <c r="Q7884" s="3">
        <f t="shared" si="621"/>
        <v>790.79623287671234</v>
      </c>
      <c r="R7884" s="3">
        <f t="shared" si="624"/>
        <v>711.92248287671237</v>
      </c>
      <c r="S7884" s="3">
        <f t="shared" si="625"/>
        <v>78.873750000000015</v>
      </c>
      <c r="T7884" s="3"/>
    </row>
    <row r="7885" spans="1:20" x14ac:dyDescent="0.25">
      <c r="A7885" s="1">
        <v>43398</v>
      </c>
      <c r="B7885">
        <v>956</v>
      </c>
      <c r="C7885">
        <v>11</v>
      </c>
      <c r="D7885">
        <v>16.399999999999999</v>
      </c>
      <c r="E7885">
        <v>43</v>
      </c>
      <c r="F7885">
        <v>0.7</v>
      </c>
      <c r="G7885">
        <v>1713</v>
      </c>
      <c r="H7885">
        <v>3.7</v>
      </c>
      <c r="I7885">
        <v>1.96</v>
      </c>
      <c r="J7885">
        <v>0</v>
      </c>
      <c r="K7885">
        <v>0</v>
      </c>
      <c r="L7885" t="s">
        <v>41</v>
      </c>
      <c r="M7885" t="s">
        <v>20</v>
      </c>
      <c r="N7885" t="s">
        <v>21</v>
      </c>
      <c r="O7885" s="3">
        <f t="shared" si="622"/>
        <v>20.662100456621005</v>
      </c>
      <c r="P7885" s="3">
        <f t="shared" si="623"/>
        <v>995.83333333333337</v>
      </c>
      <c r="Q7885" s="3">
        <f t="shared" si="621"/>
        <v>975.17123287671234</v>
      </c>
      <c r="R7885" s="3">
        <f t="shared" si="624"/>
        <v>878.37623287671227</v>
      </c>
      <c r="S7885" s="3">
        <f t="shared" si="625"/>
        <v>96.795000000000016</v>
      </c>
      <c r="T7885" s="3"/>
    </row>
    <row r="7886" spans="1:20" x14ac:dyDescent="0.25">
      <c r="A7886" s="1">
        <v>43398</v>
      </c>
      <c r="B7886">
        <v>1188</v>
      </c>
      <c r="C7886">
        <v>12</v>
      </c>
      <c r="D7886">
        <v>18.2</v>
      </c>
      <c r="E7886">
        <v>37</v>
      </c>
      <c r="F7886">
        <v>1.4</v>
      </c>
      <c r="G7886">
        <v>1861</v>
      </c>
      <c r="H7886">
        <v>3.2</v>
      </c>
      <c r="I7886">
        <v>2.25</v>
      </c>
      <c r="J7886">
        <v>0</v>
      </c>
      <c r="K7886">
        <v>0</v>
      </c>
      <c r="L7886" t="s">
        <v>41</v>
      </c>
      <c r="M7886" t="s">
        <v>20</v>
      </c>
      <c r="N7886" t="s">
        <v>21</v>
      </c>
      <c r="O7886" s="3">
        <f t="shared" si="622"/>
        <v>20.662100456621005</v>
      </c>
      <c r="P7886" s="3">
        <f t="shared" si="623"/>
        <v>1237.5</v>
      </c>
      <c r="Q7886" s="3">
        <f t="shared" si="621"/>
        <v>1216.8378995433791</v>
      </c>
      <c r="R7886" s="3">
        <f t="shared" si="624"/>
        <v>1096.552899543379</v>
      </c>
      <c r="S7886" s="3">
        <f t="shared" si="625"/>
        <v>120.28500000000001</v>
      </c>
      <c r="T7886" s="3"/>
    </row>
    <row r="7887" spans="1:20" x14ac:dyDescent="0.25">
      <c r="A7887" s="1">
        <v>43398</v>
      </c>
      <c r="B7887">
        <v>1154</v>
      </c>
      <c r="C7887">
        <v>13</v>
      </c>
      <c r="D7887">
        <v>19.399999999999999</v>
      </c>
      <c r="E7887">
        <v>32</v>
      </c>
      <c r="F7887">
        <v>1.1000000000000001</v>
      </c>
      <c r="G7887">
        <v>1787</v>
      </c>
      <c r="H7887">
        <v>2.2000000000000002</v>
      </c>
      <c r="I7887">
        <v>2.31</v>
      </c>
      <c r="J7887">
        <v>0</v>
      </c>
      <c r="K7887">
        <v>0</v>
      </c>
      <c r="L7887" t="s">
        <v>41</v>
      </c>
      <c r="M7887" t="s">
        <v>20</v>
      </c>
      <c r="N7887" t="s">
        <v>21</v>
      </c>
      <c r="O7887" s="3">
        <f t="shared" si="622"/>
        <v>20.662100456621005</v>
      </c>
      <c r="P7887" s="3">
        <f t="shared" si="623"/>
        <v>1202.0833333333335</v>
      </c>
      <c r="Q7887" s="3">
        <f t="shared" si="621"/>
        <v>1181.4212328767126</v>
      </c>
      <c r="R7887" s="3">
        <f t="shared" si="624"/>
        <v>1064.5787328767126</v>
      </c>
      <c r="S7887" s="3">
        <f t="shared" si="625"/>
        <v>116.84250000000003</v>
      </c>
      <c r="T7887" s="3"/>
    </row>
    <row r="7888" spans="1:20" x14ac:dyDescent="0.25">
      <c r="A7888" s="1">
        <v>43398</v>
      </c>
      <c r="B7888">
        <v>1192</v>
      </c>
      <c r="C7888">
        <v>14</v>
      </c>
      <c r="D7888">
        <v>20.6</v>
      </c>
      <c r="E7888">
        <v>31</v>
      </c>
      <c r="F7888">
        <v>1.4</v>
      </c>
      <c r="G7888">
        <v>1562</v>
      </c>
      <c r="H7888">
        <v>2.8</v>
      </c>
      <c r="I7888">
        <v>1.7</v>
      </c>
      <c r="J7888">
        <v>0</v>
      </c>
      <c r="K7888">
        <v>0</v>
      </c>
      <c r="L7888" t="s">
        <v>41</v>
      </c>
      <c r="M7888" t="s">
        <v>20</v>
      </c>
      <c r="N7888" t="s">
        <v>21</v>
      </c>
      <c r="O7888" s="3">
        <f t="shared" si="622"/>
        <v>20.662100456621005</v>
      </c>
      <c r="P7888" s="3">
        <f t="shared" si="623"/>
        <v>1241.6666666666667</v>
      </c>
      <c r="Q7888" s="3">
        <f t="shared" si="621"/>
        <v>1221.0045662100458</v>
      </c>
      <c r="R7888" s="3">
        <f t="shared" si="624"/>
        <v>1100.3145662100458</v>
      </c>
      <c r="S7888" s="3">
        <f t="shared" si="625"/>
        <v>120.69000000000001</v>
      </c>
      <c r="T7888" s="3"/>
    </row>
    <row r="7889" spans="1:20" x14ac:dyDescent="0.25">
      <c r="A7889" s="1">
        <v>43398</v>
      </c>
      <c r="B7889">
        <v>1275</v>
      </c>
      <c r="C7889">
        <v>15</v>
      </c>
      <c r="D7889">
        <v>20.6</v>
      </c>
      <c r="E7889">
        <v>32</v>
      </c>
      <c r="F7889">
        <v>1.4</v>
      </c>
      <c r="G7889">
        <v>1651</v>
      </c>
      <c r="H7889">
        <v>3.3</v>
      </c>
      <c r="I7889">
        <v>1.4</v>
      </c>
      <c r="J7889">
        <v>0</v>
      </c>
      <c r="K7889">
        <v>0</v>
      </c>
      <c r="L7889" t="s">
        <v>41</v>
      </c>
      <c r="M7889" t="s">
        <v>20</v>
      </c>
      <c r="N7889" t="s">
        <v>21</v>
      </c>
      <c r="O7889" s="3">
        <f t="shared" si="622"/>
        <v>20.662100456621005</v>
      </c>
      <c r="P7889" s="3">
        <f t="shared" si="623"/>
        <v>1328.125</v>
      </c>
      <c r="Q7889" s="3">
        <f t="shared" si="621"/>
        <v>1307.4628995433791</v>
      </c>
      <c r="R7889" s="3">
        <f t="shared" si="624"/>
        <v>1178.3691495433791</v>
      </c>
      <c r="S7889" s="3">
        <f t="shared" si="625"/>
        <v>129.09375</v>
      </c>
      <c r="T7889" s="3"/>
    </row>
    <row r="7890" spans="1:20" x14ac:dyDescent="0.25">
      <c r="A7890" s="1">
        <v>43398</v>
      </c>
      <c r="B7890">
        <v>1528</v>
      </c>
      <c r="C7890">
        <v>16</v>
      </c>
      <c r="D7890">
        <v>20.399999999999999</v>
      </c>
      <c r="E7890">
        <v>32</v>
      </c>
      <c r="F7890">
        <v>0.9</v>
      </c>
      <c r="G7890">
        <v>1720</v>
      </c>
      <c r="H7890">
        <v>3.1</v>
      </c>
      <c r="I7890">
        <v>0.84</v>
      </c>
      <c r="J7890">
        <v>0</v>
      </c>
      <c r="K7890">
        <v>0</v>
      </c>
      <c r="L7890" t="s">
        <v>41</v>
      </c>
      <c r="M7890" t="s">
        <v>20</v>
      </c>
      <c r="N7890" t="s">
        <v>21</v>
      </c>
      <c r="O7890" s="3">
        <f t="shared" si="622"/>
        <v>20.662100456621005</v>
      </c>
      <c r="P7890" s="3">
        <f t="shared" si="623"/>
        <v>1591.6666666666667</v>
      </c>
      <c r="Q7890" s="3">
        <f t="shared" si="621"/>
        <v>1571.0045662100458</v>
      </c>
      <c r="R7890" s="3">
        <f t="shared" si="624"/>
        <v>1416.2945662100458</v>
      </c>
      <c r="S7890" s="3">
        <f t="shared" si="625"/>
        <v>154.71</v>
      </c>
      <c r="T7890" s="3"/>
    </row>
    <row r="7891" spans="1:20" x14ac:dyDescent="0.25">
      <c r="A7891" s="1">
        <v>43398</v>
      </c>
      <c r="B7891">
        <v>1961</v>
      </c>
      <c r="C7891">
        <v>17</v>
      </c>
      <c r="D7891">
        <v>19.2</v>
      </c>
      <c r="E7891">
        <v>36</v>
      </c>
      <c r="F7891">
        <v>0.7</v>
      </c>
      <c r="G7891">
        <v>1643</v>
      </c>
      <c r="H7891">
        <v>3.7</v>
      </c>
      <c r="I7891">
        <v>0.38</v>
      </c>
      <c r="J7891">
        <v>0</v>
      </c>
      <c r="K7891">
        <v>0</v>
      </c>
      <c r="L7891" t="s">
        <v>41</v>
      </c>
      <c r="M7891" t="s">
        <v>20</v>
      </c>
      <c r="N7891" t="s">
        <v>21</v>
      </c>
      <c r="O7891" s="3">
        <f t="shared" si="622"/>
        <v>20.662100456621005</v>
      </c>
      <c r="P7891" s="3">
        <f t="shared" si="623"/>
        <v>2042.7083333333335</v>
      </c>
      <c r="Q7891" s="3">
        <f t="shared" si="621"/>
        <v>2022.0462328767126</v>
      </c>
      <c r="R7891" s="3">
        <f t="shared" si="624"/>
        <v>1823.4949828767126</v>
      </c>
      <c r="S7891" s="3">
        <f t="shared" si="625"/>
        <v>198.55125000000004</v>
      </c>
      <c r="T7891" s="3"/>
    </row>
    <row r="7892" spans="1:20" x14ac:dyDescent="0.25">
      <c r="A7892" s="1">
        <v>43398</v>
      </c>
      <c r="B7892">
        <v>2632</v>
      </c>
      <c r="C7892">
        <v>18</v>
      </c>
      <c r="D7892">
        <v>17.3</v>
      </c>
      <c r="E7892">
        <v>39</v>
      </c>
      <c r="F7892">
        <v>1.3</v>
      </c>
      <c r="G7892">
        <v>1641</v>
      </c>
      <c r="H7892">
        <v>3.1</v>
      </c>
      <c r="I7892">
        <v>0.03</v>
      </c>
      <c r="J7892">
        <v>0</v>
      </c>
      <c r="K7892">
        <v>0</v>
      </c>
      <c r="L7892" t="s">
        <v>41</v>
      </c>
      <c r="M7892" t="s">
        <v>20</v>
      </c>
      <c r="N7892" t="s">
        <v>21</v>
      </c>
      <c r="O7892" s="3">
        <f t="shared" si="622"/>
        <v>20.662100456621005</v>
      </c>
      <c r="P7892" s="3">
        <f t="shared" si="623"/>
        <v>2741.666666666667</v>
      </c>
      <c r="Q7892" s="3">
        <f t="shared" si="621"/>
        <v>2721.0045662100461</v>
      </c>
      <c r="R7892" s="3">
        <f t="shared" si="624"/>
        <v>2454.5145662100458</v>
      </c>
      <c r="S7892" s="3">
        <f t="shared" si="625"/>
        <v>266.49000000000007</v>
      </c>
      <c r="T7892" s="3"/>
    </row>
    <row r="7893" spans="1:20" x14ac:dyDescent="0.25">
      <c r="A7893" s="1">
        <v>43398</v>
      </c>
      <c r="B7893">
        <v>1968</v>
      </c>
      <c r="C7893">
        <v>19</v>
      </c>
      <c r="D7893">
        <v>16.399999999999999</v>
      </c>
      <c r="E7893">
        <v>47</v>
      </c>
      <c r="F7893">
        <v>1</v>
      </c>
      <c r="G7893">
        <v>1694</v>
      </c>
      <c r="H7893">
        <v>5</v>
      </c>
      <c r="I7893">
        <v>0</v>
      </c>
      <c r="J7893">
        <v>0</v>
      </c>
      <c r="K7893">
        <v>0</v>
      </c>
      <c r="L7893" t="s">
        <v>41</v>
      </c>
      <c r="M7893" t="s">
        <v>20</v>
      </c>
      <c r="N7893" t="s">
        <v>21</v>
      </c>
      <c r="O7893" s="3">
        <f t="shared" si="622"/>
        <v>20.662100456621005</v>
      </c>
      <c r="P7893" s="3">
        <f t="shared" si="623"/>
        <v>2050</v>
      </c>
      <c r="Q7893" s="3">
        <f t="shared" si="621"/>
        <v>2029.3378995433791</v>
      </c>
      <c r="R7893" s="3">
        <f t="shared" si="624"/>
        <v>1830.0778995433791</v>
      </c>
      <c r="S7893" s="3">
        <f t="shared" si="625"/>
        <v>199.26000000000002</v>
      </c>
      <c r="T7893" s="3"/>
    </row>
    <row r="7894" spans="1:20" x14ac:dyDescent="0.25">
      <c r="A7894" s="1">
        <v>43398</v>
      </c>
      <c r="B7894">
        <v>1596</v>
      </c>
      <c r="C7894">
        <v>20</v>
      </c>
      <c r="D7894">
        <v>15.3</v>
      </c>
      <c r="E7894">
        <v>50</v>
      </c>
      <c r="F7894">
        <v>0.5</v>
      </c>
      <c r="G7894">
        <v>1647</v>
      </c>
      <c r="H7894">
        <v>4.9000000000000004</v>
      </c>
      <c r="I7894">
        <v>0</v>
      </c>
      <c r="J7894">
        <v>0</v>
      </c>
      <c r="K7894">
        <v>0</v>
      </c>
      <c r="L7894" t="s">
        <v>41</v>
      </c>
      <c r="M7894" t="s">
        <v>20</v>
      </c>
      <c r="N7894" t="s">
        <v>21</v>
      </c>
      <c r="O7894" s="3">
        <f t="shared" si="622"/>
        <v>20.662100456621005</v>
      </c>
      <c r="P7894" s="3">
        <f t="shared" si="623"/>
        <v>1662.5000000000002</v>
      </c>
      <c r="Q7894" s="3">
        <f t="shared" si="621"/>
        <v>1641.8378995433793</v>
      </c>
      <c r="R7894" s="3">
        <f t="shared" si="624"/>
        <v>1480.2428995433793</v>
      </c>
      <c r="S7894" s="3">
        <f t="shared" si="625"/>
        <v>161.59500000000003</v>
      </c>
      <c r="T7894" s="3"/>
    </row>
    <row r="7895" spans="1:20" x14ac:dyDescent="0.25">
      <c r="A7895" s="1">
        <v>43398</v>
      </c>
      <c r="B7895">
        <v>1513</v>
      </c>
      <c r="C7895">
        <v>21</v>
      </c>
      <c r="D7895">
        <v>14.5</v>
      </c>
      <c r="E7895">
        <v>50</v>
      </c>
      <c r="F7895">
        <v>0.7</v>
      </c>
      <c r="G7895">
        <v>1741</v>
      </c>
      <c r="H7895">
        <v>4.0999999999999996</v>
      </c>
      <c r="I7895">
        <v>0</v>
      </c>
      <c r="J7895">
        <v>0</v>
      </c>
      <c r="K7895">
        <v>0</v>
      </c>
      <c r="L7895" t="s">
        <v>41</v>
      </c>
      <c r="M7895" t="s">
        <v>20</v>
      </c>
      <c r="N7895" t="s">
        <v>21</v>
      </c>
      <c r="O7895" s="3">
        <f t="shared" si="622"/>
        <v>20.662100456621005</v>
      </c>
      <c r="P7895" s="3">
        <f t="shared" si="623"/>
        <v>1576.0416666666667</v>
      </c>
      <c r="Q7895" s="3">
        <f t="shared" si="621"/>
        <v>1555.3795662100458</v>
      </c>
      <c r="R7895" s="3">
        <f t="shared" si="624"/>
        <v>1402.1883162100457</v>
      </c>
      <c r="S7895" s="3">
        <f t="shared" si="625"/>
        <v>153.19125000000003</v>
      </c>
      <c r="T7895" s="3"/>
    </row>
    <row r="7896" spans="1:20" x14ac:dyDescent="0.25">
      <c r="A7896" s="1">
        <v>43398</v>
      </c>
      <c r="B7896">
        <v>1316</v>
      </c>
      <c r="C7896">
        <v>22</v>
      </c>
      <c r="D7896">
        <v>13.6</v>
      </c>
      <c r="E7896">
        <v>56</v>
      </c>
      <c r="F7896">
        <v>1</v>
      </c>
      <c r="G7896">
        <v>1611</v>
      </c>
      <c r="H7896">
        <v>4.9000000000000004</v>
      </c>
      <c r="I7896">
        <v>0</v>
      </c>
      <c r="J7896">
        <v>0</v>
      </c>
      <c r="K7896">
        <v>0</v>
      </c>
      <c r="L7896" t="s">
        <v>41</v>
      </c>
      <c r="M7896" t="s">
        <v>20</v>
      </c>
      <c r="N7896" t="s">
        <v>21</v>
      </c>
      <c r="O7896" s="3">
        <f t="shared" si="622"/>
        <v>20.662100456621005</v>
      </c>
      <c r="P7896" s="3">
        <f t="shared" si="623"/>
        <v>1370.8333333333335</v>
      </c>
      <c r="Q7896" s="3">
        <f t="shared" si="621"/>
        <v>1350.1712328767126</v>
      </c>
      <c r="R7896" s="3">
        <f t="shared" si="624"/>
        <v>1216.9262328767124</v>
      </c>
      <c r="S7896" s="3">
        <f t="shared" si="625"/>
        <v>133.24500000000003</v>
      </c>
      <c r="T7896" s="3"/>
    </row>
    <row r="7897" spans="1:20" x14ac:dyDescent="0.25">
      <c r="A7897" s="1">
        <v>43398</v>
      </c>
      <c r="B7897">
        <v>919</v>
      </c>
      <c r="C7897">
        <v>23</v>
      </c>
      <c r="D7897">
        <v>12.5</v>
      </c>
      <c r="E7897">
        <v>59</v>
      </c>
      <c r="F7897">
        <v>0.8</v>
      </c>
      <c r="G7897">
        <v>1602</v>
      </c>
      <c r="H7897">
        <v>4.5999999999999996</v>
      </c>
      <c r="I7897">
        <v>0</v>
      </c>
      <c r="J7897">
        <v>0</v>
      </c>
      <c r="K7897">
        <v>0</v>
      </c>
      <c r="L7897" t="s">
        <v>41</v>
      </c>
      <c r="M7897" t="s">
        <v>20</v>
      </c>
      <c r="N7897" t="s">
        <v>21</v>
      </c>
      <c r="O7897" s="3">
        <f t="shared" si="622"/>
        <v>20.662100456621005</v>
      </c>
      <c r="P7897" s="3">
        <f t="shared" si="623"/>
        <v>957.29166666666674</v>
      </c>
      <c r="Q7897" s="3">
        <f t="shared" si="621"/>
        <v>936.62956621004571</v>
      </c>
      <c r="R7897" s="3">
        <f t="shared" si="624"/>
        <v>843.58081621004567</v>
      </c>
      <c r="S7897" s="3">
        <f t="shared" si="625"/>
        <v>93.048750000000013</v>
      </c>
      <c r="T7897" s="3"/>
    </row>
    <row r="7898" spans="1:20" x14ac:dyDescent="0.25">
      <c r="A7898" s="1">
        <v>43399</v>
      </c>
      <c r="B7898">
        <v>753</v>
      </c>
      <c r="C7898">
        <v>0</v>
      </c>
      <c r="D7898">
        <v>12.5</v>
      </c>
      <c r="E7898">
        <v>57</v>
      </c>
      <c r="F7898">
        <v>0.9</v>
      </c>
      <c r="G7898">
        <v>1877</v>
      </c>
      <c r="H7898">
        <v>4.0999999999999996</v>
      </c>
      <c r="I7898">
        <v>0</v>
      </c>
      <c r="J7898">
        <v>0</v>
      </c>
      <c r="K7898">
        <v>0</v>
      </c>
      <c r="L7898" t="s">
        <v>41</v>
      </c>
      <c r="M7898" t="s">
        <v>20</v>
      </c>
      <c r="N7898" t="s">
        <v>21</v>
      </c>
      <c r="O7898" s="3">
        <f t="shared" si="622"/>
        <v>20.662100456621005</v>
      </c>
      <c r="P7898" s="3">
        <f t="shared" si="623"/>
        <v>784.375</v>
      </c>
      <c r="Q7898" s="3">
        <f t="shared" si="621"/>
        <v>763.71289954337897</v>
      </c>
      <c r="R7898" s="3">
        <f t="shared" si="624"/>
        <v>687.47164954337893</v>
      </c>
      <c r="S7898" s="3">
        <f t="shared" si="625"/>
        <v>76.241250000000008</v>
      </c>
      <c r="T7898" s="3"/>
    </row>
    <row r="7899" spans="1:20" x14ac:dyDescent="0.25">
      <c r="A7899" s="1">
        <v>43399</v>
      </c>
      <c r="B7899">
        <v>629</v>
      </c>
      <c r="C7899">
        <v>1</v>
      </c>
      <c r="D7899">
        <v>12.7</v>
      </c>
      <c r="E7899">
        <v>56</v>
      </c>
      <c r="F7899">
        <v>1.2</v>
      </c>
      <c r="G7899">
        <v>1952</v>
      </c>
      <c r="H7899">
        <v>4.0999999999999996</v>
      </c>
      <c r="I7899">
        <v>0</v>
      </c>
      <c r="J7899">
        <v>0</v>
      </c>
      <c r="K7899">
        <v>0</v>
      </c>
      <c r="L7899" t="s">
        <v>41</v>
      </c>
      <c r="M7899" t="s">
        <v>20</v>
      </c>
      <c r="N7899" t="s">
        <v>21</v>
      </c>
      <c r="O7899" s="3">
        <f t="shared" si="622"/>
        <v>20.662100456621005</v>
      </c>
      <c r="P7899" s="3">
        <f t="shared" si="623"/>
        <v>655.20833333333337</v>
      </c>
      <c r="Q7899" s="3">
        <f t="shared" si="621"/>
        <v>634.54623287671234</v>
      </c>
      <c r="R7899" s="3">
        <f t="shared" si="624"/>
        <v>570.85998287671237</v>
      </c>
      <c r="S7899" s="3">
        <f t="shared" si="625"/>
        <v>63.686250000000008</v>
      </c>
      <c r="T7899" s="3"/>
    </row>
    <row r="7900" spans="1:20" x14ac:dyDescent="0.25">
      <c r="A7900" s="1">
        <v>43399</v>
      </c>
      <c r="B7900">
        <v>434</v>
      </c>
      <c r="C7900">
        <v>2</v>
      </c>
      <c r="D7900">
        <v>12.8</v>
      </c>
      <c r="E7900">
        <v>59</v>
      </c>
      <c r="F7900">
        <v>0.9</v>
      </c>
      <c r="G7900">
        <v>1804</v>
      </c>
      <c r="H7900">
        <v>4.9000000000000004</v>
      </c>
      <c r="I7900">
        <v>0</v>
      </c>
      <c r="J7900">
        <v>0</v>
      </c>
      <c r="K7900">
        <v>0</v>
      </c>
      <c r="L7900" t="s">
        <v>41</v>
      </c>
      <c r="M7900" t="s">
        <v>20</v>
      </c>
      <c r="N7900" t="s">
        <v>21</v>
      </c>
      <c r="O7900" s="3">
        <f t="shared" si="622"/>
        <v>20.662100456621005</v>
      </c>
      <c r="P7900" s="3">
        <f t="shared" si="623"/>
        <v>452.08333333333337</v>
      </c>
      <c r="Q7900" s="3">
        <f t="shared" si="621"/>
        <v>431.42123287671234</v>
      </c>
      <c r="R7900" s="3">
        <f t="shared" si="624"/>
        <v>387.47873287671234</v>
      </c>
      <c r="S7900" s="3">
        <f t="shared" si="625"/>
        <v>43.94250000000001</v>
      </c>
      <c r="T7900" s="3"/>
    </row>
    <row r="7901" spans="1:20" x14ac:dyDescent="0.25">
      <c r="A7901" s="1">
        <v>43399</v>
      </c>
      <c r="B7901">
        <v>327</v>
      </c>
      <c r="C7901">
        <v>3</v>
      </c>
      <c r="D7901">
        <v>12.8</v>
      </c>
      <c r="E7901">
        <v>57</v>
      </c>
      <c r="F7901">
        <v>0.5</v>
      </c>
      <c r="G7901">
        <v>1715</v>
      </c>
      <c r="H7901">
        <v>4.4000000000000004</v>
      </c>
      <c r="I7901">
        <v>0</v>
      </c>
      <c r="J7901">
        <v>0</v>
      </c>
      <c r="K7901">
        <v>0</v>
      </c>
      <c r="L7901" t="s">
        <v>41</v>
      </c>
      <c r="M7901" t="s">
        <v>20</v>
      </c>
      <c r="N7901" t="s">
        <v>21</v>
      </c>
      <c r="O7901" s="3">
        <f t="shared" si="622"/>
        <v>20.662100456621005</v>
      </c>
      <c r="P7901" s="3">
        <f t="shared" si="623"/>
        <v>340.625</v>
      </c>
      <c r="Q7901" s="3">
        <f t="shared" si="621"/>
        <v>319.96289954337897</v>
      </c>
      <c r="R7901" s="3">
        <f t="shared" si="624"/>
        <v>286.85414954337898</v>
      </c>
      <c r="S7901" s="3">
        <f t="shared" si="625"/>
        <v>33.108750000000001</v>
      </c>
      <c r="T7901" s="3"/>
    </row>
    <row r="7902" spans="1:20" x14ac:dyDescent="0.25">
      <c r="A7902" s="1">
        <v>43399</v>
      </c>
      <c r="B7902">
        <v>185</v>
      </c>
      <c r="C7902">
        <v>4</v>
      </c>
      <c r="D7902">
        <v>12.6</v>
      </c>
      <c r="E7902">
        <v>60</v>
      </c>
      <c r="F7902">
        <v>0.6</v>
      </c>
      <c r="G7902">
        <v>1648</v>
      </c>
      <c r="H7902">
        <v>5</v>
      </c>
      <c r="I7902">
        <v>0</v>
      </c>
      <c r="J7902">
        <v>0</v>
      </c>
      <c r="K7902">
        <v>0</v>
      </c>
      <c r="L7902" t="s">
        <v>41</v>
      </c>
      <c r="M7902" t="s">
        <v>20</v>
      </c>
      <c r="N7902" t="s">
        <v>21</v>
      </c>
      <c r="O7902" s="3">
        <f t="shared" si="622"/>
        <v>20.662100456621005</v>
      </c>
      <c r="P7902" s="3">
        <f t="shared" si="623"/>
        <v>192.70833333333334</v>
      </c>
      <c r="Q7902" s="3">
        <f t="shared" si="621"/>
        <v>172.04623287671234</v>
      </c>
      <c r="R7902" s="3">
        <f t="shared" si="624"/>
        <v>153.31498287671235</v>
      </c>
      <c r="S7902" s="3">
        <f t="shared" si="625"/>
        <v>18.731250000000003</v>
      </c>
      <c r="T7902" s="3"/>
    </row>
    <row r="7903" spans="1:20" x14ac:dyDescent="0.25">
      <c r="A7903" s="1">
        <v>43399</v>
      </c>
      <c r="B7903">
        <v>178</v>
      </c>
      <c r="C7903">
        <v>5</v>
      </c>
      <c r="D7903">
        <v>12.4</v>
      </c>
      <c r="E7903">
        <v>60</v>
      </c>
      <c r="F7903">
        <v>0.8</v>
      </c>
      <c r="G7903">
        <v>1563</v>
      </c>
      <c r="H7903">
        <v>4.8</v>
      </c>
      <c r="I7903">
        <v>0</v>
      </c>
      <c r="J7903">
        <v>0</v>
      </c>
      <c r="K7903">
        <v>0</v>
      </c>
      <c r="L7903" t="s">
        <v>41</v>
      </c>
      <c r="M7903" t="s">
        <v>20</v>
      </c>
      <c r="N7903" t="s">
        <v>21</v>
      </c>
      <c r="O7903" s="3">
        <f t="shared" si="622"/>
        <v>20.662100456621005</v>
      </c>
      <c r="P7903" s="3">
        <f t="shared" si="623"/>
        <v>185.41666666666669</v>
      </c>
      <c r="Q7903" s="3">
        <f t="shared" si="621"/>
        <v>164.75456621004568</v>
      </c>
      <c r="R7903" s="3">
        <f t="shared" si="624"/>
        <v>146.73206621004567</v>
      </c>
      <c r="S7903" s="3">
        <f t="shared" si="625"/>
        <v>18.022500000000004</v>
      </c>
      <c r="T7903" s="3"/>
    </row>
    <row r="7904" spans="1:20" x14ac:dyDescent="0.25">
      <c r="A7904" s="1">
        <v>43399</v>
      </c>
      <c r="B7904">
        <v>376</v>
      </c>
      <c r="C7904">
        <v>6</v>
      </c>
      <c r="D7904">
        <v>12.6</v>
      </c>
      <c r="E7904">
        <v>64</v>
      </c>
      <c r="F7904">
        <v>1.3</v>
      </c>
      <c r="G7904">
        <v>1348</v>
      </c>
      <c r="H7904">
        <v>5.9</v>
      </c>
      <c r="I7904">
        <v>0</v>
      </c>
      <c r="J7904">
        <v>0</v>
      </c>
      <c r="K7904">
        <v>0</v>
      </c>
      <c r="L7904" t="s">
        <v>41</v>
      </c>
      <c r="M7904" t="s">
        <v>20</v>
      </c>
      <c r="N7904" t="s">
        <v>21</v>
      </c>
      <c r="O7904" s="3">
        <f t="shared" si="622"/>
        <v>20.662100456621005</v>
      </c>
      <c r="P7904" s="3">
        <f t="shared" si="623"/>
        <v>391.66666666666669</v>
      </c>
      <c r="Q7904" s="3">
        <f t="shared" si="621"/>
        <v>371.00456621004571</v>
      </c>
      <c r="R7904" s="3">
        <f t="shared" si="624"/>
        <v>332.93456621004572</v>
      </c>
      <c r="S7904" s="3">
        <f t="shared" si="625"/>
        <v>38.070000000000007</v>
      </c>
      <c r="T7904" s="3"/>
    </row>
    <row r="7905" spans="1:20" x14ac:dyDescent="0.25">
      <c r="A7905" s="1">
        <v>43399</v>
      </c>
      <c r="B7905">
        <v>556</v>
      </c>
      <c r="C7905">
        <v>7</v>
      </c>
      <c r="D7905">
        <v>12.6</v>
      </c>
      <c r="E7905">
        <v>63</v>
      </c>
      <c r="F7905">
        <v>0.8</v>
      </c>
      <c r="G7905">
        <v>1265</v>
      </c>
      <c r="H7905">
        <v>5.7</v>
      </c>
      <c r="I7905">
        <v>0</v>
      </c>
      <c r="J7905">
        <v>0</v>
      </c>
      <c r="K7905">
        <v>0</v>
      </c>
      <c r="L7905" t="s">
        <v>41</v>
      </c>
      <c r="M7905" t="s">
        <v>20</v>
      </c>
      <c r="N7905" t="s">
        <v>21</v>
      </c>
      <c r="O7905" s="3">
        <f t="shared" si="622"/>
        <v>20.662100456621005</v>
      </c>
      <c r="P7905" s="3">
        <f t="shared" si="623"/>
        <v>579.16666666666674</v>
      </c>
      <c r="Q7905" s="3">
        <f t="shared" si="621"/>
        <v>558.50456621004571</v>
      </c>
      <c r="R7905" s="3">
        <f t="shared" si="624"/>
        <v>502.20956621004569</v>
      </c>
      <c r="S7905" s="3">
        <f t="shared" si="625"/>
        <v>56.295000000000009</v>
      </c>
      <c r="T7905" s="3"/>
    </row>
    <row r="7906" spans="1:20" x14ac:dyDescent="0.25">
      <c r="A7906" s="1">
        <v>43399</v>
      </c>
      <c r="B7906">
        <v>556</v>
      </c>
      <c r="C7906">
        <v>8</v>
      </c>
      <c r="D7906">
        <v>12.1</v>
      </c>
      <c r="E7906">
        <v>81</v>
      </c>
      <c r="F7906">
        <v>0.8</v>
      </c>
      <c r="G7906">
        <v>706</v>
      </c>
      <c r="H7906">
        <v>8.9</v>
      </c>
      <c r="I7906">
        <v>0</v>
      </c>
      <c r="J7906">
        <v>0.5</v>
      </c>
      <c r="K7906">
        <v>0</v>
      </c>
      <c r="L7906" t="s">
        <v>41</v>
      </c>
      <c r="M7906" t="s">
        <v>20</v>
      </c>
      <c r="N7906" t="s">
        <v>21</v>
      </c>
      <c r="O7906" s="3">
        <f t="shared" si="622"/>
        <v>20.662100456621005</v>
      </c>
      <c r="P7906" s="3">
        <f t="shared" si="623"/>
        <v>579.16666666666674</v>
      </c>
      <c r="Q7906" s="3">
        <f t="shared" si="621"/>
        <v>558.50456621004571</v>
      </c>
      <c r="R7906" s="3">
        <f t="shared" si="624"/>
        <v>502.20956621004569</v>
      </c>
      <c r="S7906" s="3">
        <f t="shared" si="625"/>
        <v>56.295000000000009</v>
      </c>
      <c r="T7906" s="3"/>
    </row>
    <row r="7907" spans="1:20" x14ac:dyDescent="0.25">
      <c r="A7907" s="1">
        <v>43399</v>
      </c>
      <c r="B7907">
        <v>144</v>
      </c>
      <c r="C7907">
        <v>9</v>
      </c>
      <c r="D7907">
        <v>12</v>
      </c>
      <c r="E7907">
        <v>86</v>
      </c>
      <c r="F7907">
        <v>0.8</v>
      </c>
      <c r="G7907">
        <v>405</v>
      </c>
      <c r="H7907">
        <v>9.6999999999999993</v>
      </c>
      <c r="I7907">
        <v>7.0000000000000007E-2</v>
      </c>
      <c r="J7907">
        <v>0.5</v>
      </c>
      <c r="K7907">
        <v>0</v>
      </c>
      <c r="L7907" t="s">
        <v>41</v>
      </c>
      <c r="M7907" t="s">
        <v>20</v>
      </c>
      <c r="N7907" t="s">
        <v>21</v>
      </c>
      <c r="O7907" s="3">
        <f t="shared" si="622"/>
        <v>20.662100456621005</v>
      </c>
      <c r="P7907" s="3">
        <f t="shared" si="623"/>
        <v>150</v>
      </c>
      <c r="Q7907" s="3">
        <f t="shared" si="621"/>
        <v>129.337899543379</v>
      </c>
      <c r="R7907" s="3">
        <f t="shared" si="624"/>
        <v>114.757899543379</v>
      </c>
      <c r="S7907" s="3">
        <f t="shared" si="625"/>
        <v>14.580000000000002</v>
      </c>
      <c r="T7907" s="3"/>
    </row>
    <row r="7908" spans="1:20" x14ac:dyDescent="0.25">
      <c r="A7908" s="1">
        <v>43399</v>
      </c>
      <c r="B7908">
        <v>191</v>
      </c>
      <c r="C7908">
        <v>10</v>
      </c>
      <c r="D7908">
        <v>12.9</v>
      </c>
      <c r="E7908">
        <v>84</v>
      </c>
      <c r="F7908">
        <v>1</v>
      </c>
      <c r="G7908">
        <v>534</v>
      </c>
      <c r="H7908">
        <v>10.199999999999999</v>
      </c>
      <c r="I7908">
        <v>0.27</v>
      </c>
      <c r="J7908">
        <v>0</v>
      </c>
      <c r="K7908">
        <v>0</v>
      </c>
      <c r="L7908" t="s">
        <v>41</v>
      </c>
      <c r="M7908" t="s">
        <v>20</v>
      </c>
      <c r="N7908" t="s">
        <v>21</v>
      </c>
      <c r="O7908" s="3">
        <f t="shared" si="622"/>
        <v>20.662100456621005</v>
      </c>
      <c r="P7908" s="3">
        <f t="shared" si="623"/>
        <v>198.95833333333334</v>
      </c>
      <c r="Q7908" s="3">
        <f t="shared" si="621"/>
        <v>178.29623287671234</v>
      </c>
      <c r="R7908" s="3">
        <f t="shared" si="624"/>
        <v>158.95748287671233</v>
      </c>
      <c r="S7908" s="3">
        <f t="shared" si="625"/>
        <v>19.338750000000001</v>
      </c>
      <c r="T7908" s="3"/>
    </row>
    <row r="7909" spans="1:20" x14ac:dyDescent="0.25">
      <c r="A7909" s="1">
        <v>43399</v>
      </c>
      <c r="B7909">
        <v>54</v>
      </c>
      <c r="C7909">
        <v>11</v>
      </c>
      <c r="D7909">
        <v>12.4</v>
      </c>
      <c r="E7909">
        <v>87</v>
      </c>
      <c r="F7909">
        <v>1</v>
      </c>
      <c r="G7909">
        <v>317</v>
      </c>
      <c r="H7909">
        <v>10.199999999999999</v>
      </c>
      <c r="I7909">
        <v>0.24</v>
      </c>
      <c r="J7909">
        <v>1</v>
      </c>
      <c r="K7909">
        <v>0</v>
      </c>
      <c r="L7909" t="s">
        <v>41</v>
      </c>
      <c r="M7909" t="s">
        <v>20</v>
      </c>
      <c r="N7909" t="s">
        <v>21</v>
      </c>
      <c r="O7909" s="3">
        <f t="shared" si="622"/>
        <v>20.662100456621005</v>
      </c>
      <c r="P7909" s="3">
        <f t="shared" si="623"/>
        <v>56.250000000000007</v>
      </c>
      <c r="Q7909" s="3">
        <f t="shared" si="621"/>
        <v>35.587899543379002</v>
      </c>
      <c r="R7909" s="3">
        <f t="shared" si="624"/>
        <v>30.120399543379001</v>
      </c>
      <c r="S7909" s="3">
        <f t="shared" si="625"/>
        <v>5.4675000000000011</v>
      </c>
      <c r="T7909" s="3"/>
    </row>
    <row r="7910" spans="1:20" x14ac:dyDescent="0.25">
      <c r="A7910" s="1">
        <v>43399</v>
      </c>
      <c r="B7910">
        <v>29</v>
      </c>
      <c r="C7910">
        <v>12</v>
      </c>
      <c r="D7910">
        <v>12.4</v>
      </c>
      <c r="E7910">
        <v>90</v>
      </c>
      <c r="F7910">
        <v>1.1000000000000001</v>
      </c>
      <c r="G7910">
        <v>297</v>
      </c>
      <c r="H7910">
        <v>10.7</v>
      </c>
      <c r="I7910">
        <v>0.19</v>
      </c>
      <c r="J7910">
        <v>1</v>
      </c>
      <c r="K7910">
        <v>0</v>
      </c>
      <c r="L7910" t="s">
        <v>41</v>
      </c>
      <c r="M7910" t="s">
        <v>20</v>
      </c>
      <c r="N7910" t="s">
        <v>21</v>
      </c>
      <c r="O7910" s="3">
        <f t="shared" si="622"/>
        <v>20.662100456621005</v>
      </c>
      <c r="P7910" s="3">
        <f t="shared" si="623"/>
        <v>30.208333333333336</v>
      </c>
      <c r="Q7910" s="3">
        <f t="shared" si="621"/>
        <v>9.546232876712331</v>
      </c>
      <c r="R7910" s="3">
        <f t="shared" si="624"/>
        <v>6.6099828767123299</v>
      </c>
      <c r="S7910" s="3">
        <f t="shared" si="625"/>
        <v>2.9362500000000007</v>
      </c>
      <c r="T7910" s="3"/>
    </row>
    <row r="7911" spans="1:20" x14ac:dyDescent="0.25">
      <c r="A7911" s="1">
        <v>43399</v>
      </c>
      <c r="B7911">
        <v>18</v>
      </c>
      <c r="C7911">
        <v>13</v>
      </c>
      <c r="D7911">
        <v>12.6</v>
      </c>
      <c r="E7911">
        <v>87</v>
      </c>
      <c r="F7911">
        <v>2.2999999999999998</v>
      </c>
      <c r="G7911">
        <v>539</v>
      </c>
      <c r="H7911">
        <v>10.4</v>
      </c>
      <c r="I7911">
        <v>0.13</v>
      </c>
      <c r="J7911">
        <v>1.5</v>
      </c>
      <c r="K7911">
        <v>0</v>
      </c>
      <c r="L7911" t="s">
        <v>41</v>
      </c>
      <c r="M7911" t="s">
        <v>20</v>
      </c>
      <c r="N7911" t="s">
        <v>21</v>
      </c>
      <c r="O7911" s="3">
        <f t="shared" si="622"/>
        <v>20.662100456621005</v>
      </c>
      <c r="P7911" s="3">
        <f t="shared" si="623"/>
        <v>18.75</v>
      </c>
      <c r="Q7911" s="3">
        <f t="shared" si="621"/>
        <v>-1.9121004566210047</v>
      </c>
      <c r="R7911" s="3">
        <f t="shared" si="624"/>
        <v>-3.7346004566210049</v>
      </c>
      <c r="S7911" s="3">
        <f t="shared" si="625"/>
        <v>1.8225000000000002</v>
      </c>
      <c r="T7911" s="3"/>
    </row>
    <row r="7912" spans="1:20" x14ac:dyDescent="0.25">
      <c r="A7912" s="1">
        <v>43399</v>
      </c>
      <c r="B7912">
        <v>147</v>
      </c>
      <c r="C7912">
        <v>14</v>
      </c>
      <c r="D7912">
        <v>12.7</v>
      </c>
      <c r="E7912">
        <v>95</v>
      </c>
      <c r="F7912">
        <v>1.9</v>
      </c>
      <c r="G7912">
        <v>255</v>
      </c>
      <c r="H7912">
        <v>11.9</v>
      </c>
      <c r="I7912">
        <v>0.09</v>
      </c>
      <c r="J7912">
        <v>5.5</v>
      </c>
      <c r="K7912">
        <v>0</v>
      </c>
      <c r="L7912" t="s">
        <v>41</v>
      </c>
      <c r="M7912" t="s">
        <v>20</v>
      </c>
      <c r="N7912" t="s">
        <v>21</v>
      </c>
      <c r="O7912" s="3">
        <f t="shared" si="622"/>
        <v>20.662100456621005</v>
      </c>
      <c r="P7912" s="3">
        <f t="shared" si="623"/>
        <v>153.125</v>
      </c>
      <c r="Q7912" s="3">
        <f t="shared" si="621"/>
        <v>132.462899543379</v>
      </c>
      <c r="R7912" s="3">
        <f t="shared" si="624"/>
        <v>117.57914954337899</v>
      </c>
      <c r="S7912" s="3">
        <f t="shared" si="625"/>
        <v>14.883750000000001</v>
      </c>
      <c r="T7912" s="3"/>
    </row>
    <row r="7913" spans="1:20" x14ac:dyDescent="0.25">
      <c r="A7913" s="1">
        <v>43399</v>
      </c>
      <c r="B7913">
        <v>576</v>
      </c>
      <c r="C7913">
        <v>15</v>
      </c>
      <c r="D7913">
        <v>14</v>
      </c>
      <c r="E7913">
        <v>87</v>
      </c>
      <c r="F7913">
        <v>1.2</v>
      </c>
      <c r="G7913">
        <v>1482</v>
      </c>
      <c r="H7913">
        <v>11.8</v>
      </c>
      <c r="I7913">
        <v>0.68</v>
      </c>
      <c r="J7913">
        <v>1</v>
      </c>
      <c r="K7913">
        <v>0</v>
      </c>
      <c r="L7913" t="s">
        <v>41</v>
      </c>
      <c r="M7913" t="s">
        <v>20</v>
      </c>
      <c r="N7913" t="s">
        <v>21</v>
      </c>
      <c r="O7913" s="3">
        <f t="shared" si="622"/>
        <v>20.662100456621005</v>
      </c>
      <c r="P7913" s="3">
        <f t="shared" si="623"/>
        <v>600</v>
      </c>
      <c r="Q7913" s="3">
        <f t="shared" si="621"/>
        <v>579.33789954337897</v>
      </c>
      <c r="R7913" s="3">
        <f t="shared" si="624"/>
        <v>521.01789954337892</v>
      </c>
      <c r="S7913" s="3">
        <f t="shared" si="625"/>
        <v>58.320000000000007</v>
      </c>
      <c r="T7913" s="3"/>
    </row>
    <row r="7914" spans="1:20" x14ac:dyDescent="0.25">
      <c r="A7914" s="1">
        <v>43399</v>
      </c>
      <c r="B7914">
        <v>900</v>
      </c>
      <c r="C7914">
        <v>16</v>
      </c>
      <c r="D7914">
        <v>14.5</v>
      </c>
      <c r="E7914">
        <v>81</v>
      </c>
      <c r="F7914">
        <v>1.8</v>
      </c>
      <c r="G7914">
        <v>1588</v>
      </c>
      <c r="H7914">
        <v>11.2</v>
      </c>
      <c r="I7914">
        <v>0.78</v>
      </c>
      <c r="J7914">
        <v>0</v>
      </c>
      <c r="K7914">
        <v>0</v>
      </c>
      <c r="L7914" t="s">
        <v>41</v>
      </c>
      <c r="M7914" t="s">
        <v>20</v>
      </c>
      <c r="N7914" t="s">
        <v>21</v>
      </c>
      <c r="O7914" s="3">
        <f t="shared" si="622"/>
        <v>20.662100456621005</v>
      </c>
      <c r="P7914" s="3">
        <f t="shared" si="623"/>
        <v>937.50000000000011</v>
      </c>
      <c r="Q7914" s="3">
        <f t="shared" si="621"/>
        <v>916.83789954337908</v>
      </c>
      <c r="R7914" s="3">
        <f t="shared" si="624"/>
        <v>825.71289954337908</v>
      </c>
      <c r="S7914" s="3">
        <f t="shared" si="625"/>
        <v>91.125000000000014</v>
      </c>
      <c r="T7914" s="3"/>
    </row>
    <row r="7915" spans="1:20" x14ac:dyDescent="0.25">
      <c r="A7915" s="1">
        <v>43399</v>
      </c>
      <c r="B7915">
        <v>1386</v>
      </c>
      <c r="C7915">
        <v>17</v>
      </c>
      <c r="D7915">
        <v>14.3</v>
      </c>
      <c r="E7915">
        <v>77</v>
      </c>
      <c r="F7915">
        <v>2.9</v>
      </c>
      <c r="G7915">
        <v>1966</v>
      </c>
      <c r="H7915">
        <v>10.3</v>
      </c>
      <c r="I7915">
        <v>0.5</v>
      </c>
      <c r="J7915">
        <v>0</v>
      </c>
      <c r="K7915">
        <v>0</v>
      </c>
      <c r="L7915" t="s">
        <v>41</v>
      </c>
      <c r="M7915" t="s">
        <v>20</v>
      </c>
      <c r="N7915" t="s">
        <v>21</v>
      </c>
      <c r="O7915" s="3">
        <f t="shared" si="622"/>
        <v>20.662100456621005</v>
      </c>
      <c r="P7915" s="3">
        <f t="shared" si="623"/>
        <v>1443.75</v>
      </c>
      <c r="Q7915" s="3">
        <f t="shared" si="621"/>
        <v>1423.0878995433791</v>
      </c>
      <c r="R7915" s="3">
        <f t="shared" si="624"/>
        <v>1282.7553995433791</v>
      </c>
      <c r="S7915" s="3">
        <f t="shared" si="625"/>
        <v>140.33250000000001</v>
      </c>
      <c r="T7915" s="3"/>
    </row>
    <row r="7916" spans="1:20" x14ac:dyDescent="0.25">
      <c r="A7916" s="1">
        <v>43399</v>
      </c>
      <c r="B7916">
        <v>1882</v>
      </c>
      <c r="C7916">
        <v>18</v>
      </c>
      <c r="D7916">
        <v>13.1</v>
      </c>
      <c r="E7916">
        <v>74</v>
      </c>
      <c r="F7916">
        <v>1.6</v>
      </c>
      <c r="G7916">
        <v>1989</v>
      </c>
      <c r="H7916">
        <v>8.5</v>
      </c>
      <c r="I7916">
        <v>0.05</v>
      </c>
      <c r="J7916">
        <v>0</v>
      </c>
      <c r="K7916">
        <v>0</v>
      </c>
      <c r="L7916" t="s">
        <v>41</v>
      </c>
      <c r="M7916" t="s">
        <v>20</v>
      </c>
      <c r="N7916" t="s">
        <v>21</v>
      </c>
      <c r="O7916" s="3">
        <f t="shared" si="622"/>
        <v>20.662100456621005</v>
      </c>
      <c r="P7916" s="3">
        <f t="shared" si="623"/>
        <v>1960.4166666666667</v>
      </c>
      <c r="Q7916" s="3">
        <f t="shared" si="621"/>
        <v>1939.7545662100458</v>
      </c>
      <c r="R7916" s="3">
        <f t="shared" si="624"/>
        <v>1749.2020662100458</v>
      </c>
      <c r="S7916" s="3">
        <f t="shared" si="625"/>
        <v>190.55250000000004</v>
      </c>
      <c r="T7916" s="3"/>
    </row>
    <row r="7917" spans="1:20" x14ac:dyDescent="0.25">
      <c r="A7917" s="1">
        <v>43399</v>
      </c>
      <c r="B7917">
        <v>1228</v>
      </c>
      <c r="C7917">
        <v>19</v>
      </c>
      <c r="D7917">
        <v>12.9</v>
      </c>
      <c r="E7917">
        <v>66</v>
      </c>
      <c r="F7917">
        <v>2.5</v>
      </c>
      <c r="G7917">
        <v>1997</v>
      </c>
      <c r="H7917">
        <v>6.6</v>
      </c>
      <c r="I7917">
        <v>0</v>
      </c>
      <c r="J7917">
        <v>0</v>
      </c>
      <c r="K7917">
        <v>0</v>
      </c>
      <c r="L7917" t="s">
        <v>41</v>
      </c>
      <c r="M7917" t="s">
        <v>20</v>
      </c>
      <c r="N7917" t="s">
        <v>21</v>
      </c>
      <c r="O7917" s="3">
        <f t="shared" si="622"/>
        <v>20.662100456621005</v>
      </c>
      <c r="P7917" s="3">
        <f t="shared" si="623"/>
        <v>1279.1666666666667</v>
      </c>
      <c r="Q7917" s="3">
        <f t="shared" si="621"/>
        <v>1258.5045662100458</v>
      </c>
      <c r="R7917" s="3">
        <f t="shared" si="624"/>
        <v>1134.1695662100458</v>
      </c>
      <c r="S7917" s="3">
        <f t="shared" si="625"/>
        <v>124.33500000000002</v>
      </c>
      <c r="T7917" s="3"/>
    </row>
    <row r="7918" spans="1:20" x14ac:dyDescent="0.25">
      <c r="A7918" s="1">
        <v>43399</v>
      </c>
      <c r="B7918">
        <v>1003</v>
      </c>
      <c r="C7918">
        <v>20</v>
      </c>
      <c r="D7918">
        <v>12.2</v>
      </c>
      <c r="E7918">
        <v>67</v>
      </c>
      <c r="F7918">
        <v>5.4</v>
      </c>
      <c r="G7918">
        <v>1956</v>
      </c>
      <c r="H7918">
        <v>6.2</v>
      </c>
      <c r="I7918">
        <v>0</v>
      </c>
      <c r="J7918">
        <v>0</v>
      </c>
      <c r="K7918">
        <v>0</v>
      </c>
      <c r="L7918" t="s">
        <v>41</v>
      </c>
      <c r="M7918" t="s">
        <v>20</v>
      </c>
      <c r="N7918" t="s">
        <v>21</v>
      </c>
      <c r="O7918" s="3">
        <f t="shared" si="622"/>
        <v>20.662100456621005</v>
      </c>
      <c r="P7918" s="3">
        <f t="shared" si="623"/>
        <v>1044.7916666666667</v>
      </c>
      <c r="Q7918" s="3">
        <f t="shared" si="621"/>
        <v>1024.1295662100458</v>
      </c>
      <c r="R7918" s="3">
        <f t="shared" si="624"/>
        <v>922.57581621004579</v>
      </c>
      <c r="S7918" s="3">
        <f t="shared" si="625"/>
        <v>101.55375000000002</v>
      </c>
      <c r="T7918" s="3"/>
    </row>
    <row r="7919" spans="1:20" x14ac:dyDescent="0.25">
      <c r="A7919" s="1">
        <v>43399</v>
      </c>
      <c r="B7919">
        <v>542</v>
      </c>
      <c r="C7919">
        <v>21</v>
      </c>
      <c r="D7919">
        <v>10.6</v>
      </c>
      <c r="E7919">
        <v>70</v>
      </c>
      <c r="F7919">
        <v>2.4</v>
      </c>
      <c r="G7919">
        <v>2000</v>
      </c>
      <c r="H7919">
        <v>5.3</v>
      </c>
      <c r="I7919">
        <v>0</v>
      </c>
      <c r="J7919">
        <v>0</v>
      </c>
      <c r="K7919">
        <v>0</v>
      </c>
      <c r="L7919" t="s">
        <v>41</v>
      </c>
      <c r="M7919" t="s">
        <v>20</v>
      </c>
      <c r="N7919" t="s">
        <v>21</v>
      </c>
      <c r="O7919" s="3">
        <f t="shared" si="622"/>
        <v>20.662100456621005</v>
      </c>
      <c r="P7919" s="3">
        <f t="shared" si="623"/>
        <v>564.58333333333337</v>
      </c>
      <c r="Q7919" s="3">
        <f t="shared" si="621"/>
        <v>543.92123287671234</v>
      </c>
      <c r="R7919" s="3">
        <f t="shared" si="624"/>
        <v>489.04373287671234</v>
      </c>
      <c r="S7919" s="3">
        <f t="shared" si="625"/>
        <v>54.877500000000012</v>
      </c>
      <c r="T7919" s="3"/>
    </row>
    <row r="7920" spans="1:20" x14ac:dyDescent="0.25">
      <c r="A7920" s="1">
        <v>43399</v>
      </c>
      <c r="B7920">
        <v>680</v>
      </c>
      <c r="C7920">
        <v>22</v>
      </c>
      <c r="D7920">
        <v>10.5</v>
      </c>
      <c r="E7920">
        <v>72</v>
      </c>
      <c r="F7920">
        <v>2.4</v>
      </c>
      <c r="G7920">
        <v>2000</v>
      </c>
      <c r="H7920">
        <v>5.6</v>
      </c>
      <c r="I7920">
        <v>0</v>
      </c>
      <c r="J7920">
        <v>0</v>
      </c>
      <c r="K7920">
        <v>0</v>
      </c>
      <c r="L7920" t="s">
        <v>41</v>
      </c>
      <c r="M7920" t="s">
        <v>20</v>
      </c>
      <c r="N7920" t="s">
        <v>21</v>
      </c>
      <c r="O7920" s="3">
        <f t="shared" si="622"/>
        <v>20.662100456621005</v>
      </c>
      <c r="P7920" s="3">
        <f t="shared" si="623"/>
        <v>708.33333333333337</v>
      </c>
      <c r="Q7920" s="3">
        <f t="shared" si="621"/>
        <v>687.67123287671234</v>
      </c>
      <c r="R7920" s="3">
        <f t="shared" si="624"/>
        <v>618.82123287671232</v>
      </c>
      <c r="S7920" s="3">
        <f t="shared" si="625"/>
        <v>68.850000000000009</v>
      </c>
      <c r="T7920" s="3"/>
    </row>
    <row r="7921" spans="1:20" x14ac:dyDescent="0.25">
      <c r="A7921" s="1">
        <v>43399</v>
      </c>
      <c r="B7921">
        <v>603</v>
      </c>
      <c r="C7921">
        <v>23</v>
      </c>
      <c r="D7921">
        <v>10.199999999999999</v>
      </c>
      <c r="E7921">
        <v>64</v>
      </c>
      <c r="F7921">
        <v>3.9</v>
      </c>
      <c r="G7921">
        <v>2000</v>
      </c>
      <c r="H7921">
        <v>3.6</v>
      </c>
      <c r="I7921">
        <v>0</v>
      </c>
      <c r="J7921">
        <v>0</v>
      </c>
      <c r="K7921">
        <v>0</v>
      </c>
      <c r="L7921" t="s">
        <v>41</v>
      </c>
      <c r="M7921" t="s">
        <v>20</v>
      </c>
      <c r="N7921" t="s">
        <v>21</v>
      </c>
      <c r="O7921" s="3">
        <f t="shared" si="622"/>
        <v>20.662100456621005</v>
      </c>
      <c r="P7921" s="3">
        <f t="shared" si="623"/>
        <v>628.125</v>
      </c>
      <c r="Q7921" s="3">
        <f t="shared" si="621"/>
        <v>607.46289954337897</v>
      </c>
      <c r="R7921" s="3">
        <f t="shared" si="624"/>
        <v>546.40914954337893</v>
      </c>
      <c r="S7921" s="3">
        <f t="shared" si="625"/>
        <v>61.053750000000008</v>
      </c>
      <c r="T7921" s="3"/>
    </row>
    <row r="7922" spans="1:20" x14ac:dyDescent="0.25">
      <c r="A7922" s="1">
        <v>43400</v>
      </c>
      <c r="B7922">
        <v>640</v>
      </c>
      <c r="C7922">
        <v>0</v>
      </c>
      <c r="D7922">
        <v>9.9</v>
      </c>
      <c r="E7922">
        <v>65</v>
      </c>
      <c r="F7922">
        <v>3.2</v>
      </c>
      <c r="G7922">
        <v>2000</v>
      </c>
      <c r="H7922">
        <v>3.6</v>
      </c>
      <c r="I7922">
        <v>0</v>
      </c>
      <c r="J7922">
        <v>0</v>
      </c>
      <c r="K7922">
        <v>0</v>
      </c>
      <c r="L7922" t="s">
        <v>41</v>
      </c>
      <c r="M7922" t="s">
        <v>20</v>
      </c>
      <c r="N7922" t="s">
        <v>21</v>
      </c>
      <c r="O7922" s="3">
        <f t="shared" si="622"/>
        <v>20.662100456621005</v>
      </c>
      <c r="P7922" s="3">
        <f t="shared" si="623"/>
        <v>666.66666666666674</v>
      </c>
      <c r="Q7922" s="3">
        <f t="shared" si="621"/>
        <v>646.00456621004571</v>
      </c>
      <c r="R7922" s="3">
        <f t="shared" si="624"/>
        <v>581.20456621004564</v>
      </c>
      <c r="S7922" s="3">
        <f t="shared" si="625"/>
        <v>64.800000000000011</v>
      </c>
      <c r="T7922" s="3"/>
    </row>
    <row r="7923" spans="1:20" x14ac:dyDescent="0.25">
      <c r="A7923" s="1">
        <v>43400</v>
      </c>
      <c r="B7923">
        <v>585</v>
      </c>
      <c r="C7923">
        <v>1</v>
      </c>
      <c r="D7923">
        <v>9.9</v>
      </c>
      <c r="E7923">
        <v>62</v>
      </c>
      <c r="F7923">
        <v>3.5</v>
      </c>
      <c r="G7923">
        <v>2000</v>
      </c>
      <c r="H7923">
        <v>2.9</v>
      </c>
      <c r="I7923">
        <v>0</v>
      </c>
      <c r="J7923">
        <v>0</v>
      </c>
      <c r="K7923">
        <v>0</v>
      </c>
      <c r="L7923" t="s">
        <v>41</v>
      </c>
      <c r="M7923" t="s">
        <v>20</v>
      </c>
      <c r="N7923" t="s">
        <v>21</v>
      </c>
      <c r="O7923" s="3">
        <f t="shared" si="622"/>
        <v>20.662100456621005</v>
      </c>
      <c r="P7923" s="3">
        <f t="shared" si="623"/>
        <v>609.375</v>
      </c>
      <c r="Q7923" s="3">
        <f t="shared" si="621"/>
        <v>588.71289954337897</v>
      </c>
      <c r="R7923" s="3">
        <f t="shared" si="624"/>
        <v>529.48164954337892</v>
      </c>
      <c r="S7923" s="3">
        <f t="shared" si="625"/>
        <v>59.231250000000003</v>
      </c>
      <c r="T7923" s="3"/>
    </row>
    <row r="7924" spans="1:20" x14ac:dyDescent="0.25">
      <c r="A7924" s="1">
        <v>43400</v>
      </c>
      <c r="B7924">
        <v>478</v>
      </c>
      <c r="C7924">
        <v>2</v>
      </c>
      <c r="D7924">
        <v>9.5</v>
      </c>
      <c r="E7924">
        <v>58</v>
      </c>
      <c r="F7924">
        <v>3</v>
      </c>
      <c r="G7924">
        <v>2000</v>
      </c>
      <c r="H7924">
        <v>1.6</v>
      </c>
      <c r="I7924">
        <v>0</v>
      </c>
      <c r="J7924">
        <v>0</v>
      </c>
      <c r="K7924">
        <v>0</v>
      </c>
      <c r="L7924" t="s">
        <v>41</v>
      </c>
      <c r="M7924" t="s">
        <v>20</v>
      </c>
      <c r="N7924" t="s">
        <v>21</v>
      </c>
      <c r="O7924" s="3">
        <f t="shared" si="622"/>
        <v>20.662100456621005</v>
      </c>
      <c r="P7924" s="3">
        <f t="shared" si="623"/>
        <v>497.91666666666669</v>
      </c>
      <c r="Q7924" s="3">
        <f t="shared" si="621"/>
        <v>477.25456621004571</v>
      </c>
      <c r="R7924" s="3">
        <f t="shared" si="624"/>
        <v>428.85706621004567</v>
      </c>
      <c r="S7924" s="3">
        <f t="shared" si="625"/>
        <v>48.397500000000008</v>
      </c>
      <c r="T7924" s="3"/>
    </row>
    <row r="7925" spans="1:20" x14ac:dyDescent="0.25">
      <c r="A7925" s="1">
        <v>43400</v>
      </c>
      <c r="B7925">
        <v>346</v>
      </c>
      <c r="C7925">
        <v>3</v>
      </c>
      <c r="D7925">
        <v>9.1</v>
      </c>
      <c r="E7925">
        <v>60</v>
      </c>
      <c r="F7925">
        <v>2.8</v>
      </c>
      <c r="G7925">
        <v>2000</v>
      </c>
      <c r="H7925">
        <v>1.7</v>
      </c>
      <c r="I7925">
        <v>0</v>
      </c>
      <c r="J7925">
        <v>0</v>
      </c>
      <c r="K7925">
        <v>0</v>
      </c>
      <c r="L7925" t="s">
        <v>41</v>
      </c>
      <c r="M7925" t="s">
        <v>20</v>
      </c>
      <c r="N7925" t="s">
        <v>21</v>
      </c>
      <c r="O7925" s="3">
        <f t="shared" si="622"/>
        <v>20.662100456621005</v>
      </c>
      <c r="P7925" s="3">
        <f t="shared" si="623"/>
        <v>360.41666666666669</v>
      </c>
      <c r="Q7925" s="3">
        <f t="shared" si="621"/>
        <v>339.75456621004571</v>
      </c>
      <c r="R7925" s="3">
        <f t="shared" si="624"/>
        <v>304.72206621004568</v>
      </c>
      <c r="S7925" s="3">
        <f t="shared" si="625"/>
        <v>35.032500000000006</v>
      </c>
      <c r="T7925" s="3"/>
    </row>
    <row r="7926" spans="1:20" x14ac:dyDescent="0.25">
      <c r="A7926" s="1">
        <v>43400</v>
      </c>
      <c r="B7926">
        <v>233</v>
      </c>
      <c r="C7926">
        <v>4</v>
      </c>
      <c r="D7926">
        <v>8.8000000000000007</v>
      </c>
      <c r="E7926">
        <v>61</v>
      </c>
      <c r="F7926">
        <v>2.8</v>
      </c>
      <c r="G7926">
        <v>2000</v>
      </c>
      <c r="H7926">
        <v>1.6</v>
      </c>
      <c r="I7926">
        <v>0</v>
      </c>
      <c r="J7926">
        <v>0</v>
      </c>
      <c r="K7926">
        <v>0</v>
      </c>
      <c r="L7926" t="s">
        <v>41</v>
      </c>
      <c r="M7926" t="s">
        <v>20</v>
      </c>
      <c r="N7926" t="s">
        <v>21</v>
      </c>
      <c r="O7926" s="3">
        <f t="shared" si="622"/>
        <v>20.662100456621005</v>
      </c>
      <c r="P7926" s="3">
        <f t="shared" si="623"/>
        <v>242.70833333333334</v>
      </c>
      <c r="Q7926" s="3">
        <f t="shared" si="621"/>
        <v>222.04623287671234</v>
      </c>
      <c r="R7926" s="3">
        <f t="shared" si="624"/>
        <v>198.45498287671234</v>
      </c>
      <c r="S7926" s="3">
        <f t="shared" si="625"/>
        <v>23.591250000000002</v>
      </c>
      <c r="T7926" s="3"/>
    </row>
    <row r="7927" spans="1:20" x14ac:dyDescent="0.25">
      <c r="A7927" s="1">
        <v>43400</v>
      </c>
      <c r="B7927">
        <v>146</v>
      </c>
      <c r="C7927">
        <v>5</v>
      </c>
      <c r="D7927">
        <v>8</v>
      </c>
      <c r="E7927">
        <v>65</v>
      </c>
      <c r="F7927">
        <v>1.6</v>
      </c>
      <c r="G7927">
        <v>2000</v>
      </c>
      <c r="H7927">
        <v>1.8</v>
      </c>
      <c r="I7927">
        <v>0</v>
      </c>
      <c r="J7927">
        <v>0</v>
      </c>
      <c r="K7927">
        <v>0</v>
      </c>
      <c r="L7927" t="s">
        <v>41</v>
      </c>
      <c r="M7927" t="s">
        <v>20</v>
      </c>
      <c r="N7927" t="s">
        <v>21</v>
      </c>
      <c r="O7927" s="3">
        <f t="shared" si="622"/>
        <v>20.662100456621005</v>
      </c>
      <c r="P7927" s="3">
        <f t="shared" si="623"/>
        <v>152.08333333333334</v>
      </c>
      <c r="Q7927" s="3">
        <f t="shared" si="621"/>
        <v>131.42123287671234</v>
      </c>
      <c r="R7927" s="3">
        <f t="shared" si="624"/>
        <v>116.63873287671234</v>
      </c>
      <c r="S7927" s="3">
        <f t="shared" si="625"/>
        <v>14.782500000000002</v>
      </c>
      <c r="T7927" s="3"/>
    </row>
    <row r="7928" spans="1:20" x14ac:dyDescent="0.25">
      <c r="A7928" s="1">
        <v>43400</v>
      </c>
      <c r="B7928">
        <v>197</v>
      </c>
      <c r="C7928">
        <v>6</v>
      </c>
      <c r="D7928">
        <v>7.4</v>
      </c>
      <c r="E7928">
        <v>66</v>
      </c>
      <c r="F7928">
        <v>2.2999999999999998</v>
      </c>
      <c r="G7928">
        <v>2000</v>
      </c>
      <c r="H7928">
        <v>1.4</v>
      </c>
      <c r="I7928">
        <v>0</v>
      </c>
      <c r="J7928">
        <v>0</v>
      </c>
      <c r="K7928">
        <v>0</v>
      </c>
      <c r="L7928" t="s">
        <v>41</v>
      </c>
      <c r="M7928" t="s">
        <v>20</v>
      </c>
      <c r="N7928" t="s">
        <v>21</v>
      </c>
      <c r="O7928" s="3">
        <f t="shared" si="622"/>
        <v>20.662100456621005</v>
      </c>
      <c r="P7928" s="3">
        <f t="shared" si="623"/>
        <v>205.20833333333334</v>
      </c>
      <c r="Q7928" s="3">
        <f t="shared" si="621"/>
        <v>184.54623287671234</v>
      </c>
      <c r="R7928" s="3">
        <f t="shared" si="624"/>
        <v>164.59998287671235</v>
      </c>
      <c r="S7928" s="3">
        <f t="shared" si="625"/>
        <v>19.946250000000003</v>
      </c>
      <c r="T7928" s="3"/>
    </row>
    <row r="7929" spans="1:20" x14ac:dyDescent="0.25">
      <c r="A7929" s="1">
        <v>43400</v>
      </c>
      <c r="B7929">
        <v>388</v>
      </c>
      <c r="C7929">
        <v>7</v>
      </c>
      <c r="D7929">
        <v>7.3</v>
      </c>
      <c r="E7929">
        <v>65</v>
      </c>
      <c r="F7929">
        <v>3.2</v>
      </c>
      <c r="G7929">
        <v>2000</v>
      </c>
      <c r="H7929">
        <v>1.1000000000000001</v>
      </c>
      <c r="I7929">
        <v>0</v>
      </c>
      <c r="J7929">
        <v>0</v>
      </c>
      <c r="K7929">
        <v>0</v>
      </c>
      <c r="L7929" t="s">
        <v>41</v>
      </c>
      <c r="M7929" t="s">
        <v>20</v>
      </c>
      <c r="N7929" t="s">
        <v>21</v>
      </c>
      <c r="O7929" s="3">
        <f t="shared" si="622"/>
        <v>20.662100456621005</v>
      </c>
      <c r="P7929" s="3">
        <f t="shared" si="623"/>
        <v>404.16666666666669</v>
      </c>
      <c r="Q7929" s="3">
        <f t="shared" si="621"/>
        <v>383.50456621004571</v>
      </c>
      <c r="R7929" s="3">
        <f t="shared" si="624"/>
        <v>344.21956621004568</v>
      </c>
      <c r="S7929" s="3">
        <f t="shared" si="625"/>
        <v>39.285000000000004</v>
      </c>
      <c r="T7929" s="3"/>
    </row>
    <row r="7930" spans="1:20" x14ac:dyDescent="0.25">
      <c r="A7930" s="1">
        <v>43400</v>
      </c>
      <c r="B7930">
        <v>713</v>
      </c>
      <c r="C7930">
        <v>8</v>
      </c>
      <c r="D7930">
        <v>7.7</v>
      </c>
      <c r="E7930">
        <v>62</v>
      </c>
      <c r="F7930">
        <v>2.4</v>
      </c>
      <c r="G7930">
        <v>1985</v>
      </c>
      <c r="H7930">
        <v>0.8</v>
      </c>
      <c r="I7930">
        <v>0.23</v>
      </c>
      <c r="J7930">
        <v>0</v>
      </c>
      <c r="K7930">
        <v>0</v>
      </c>
      <c r="L7930" t="s">
        <v>41</v>
      </c>
      <c r="M7930" t="s">
        <v>20</v>
      </c>
      <c r="N7930" t="s">
        <v>21</v>
      </c>
      <c r="O7930" s="3">
        <f t="shared" si="622"/>
        <v>20.662100456621005</v>
      </c>
      <c r="P7930" s="3">
        <f t="shared" si="623"/>
        <v>742.70833333333337</v>
      </c>
      <c r="Q7930" s="3">
        <f t="shared" si="621"/>
        <v>722.04623287671234</v>
      </c>
      <c r="R7930" s="3">
        <f t="shared" si="624"/>
        <v>649.85498287671237</v>
      </c>
      <c r="S7930" s="3">
        <f t="shared" si="625"/>
        <v>72.191250000000011</v>
      </c>
      <c r="T7930" s="3"/>
    </row>
    <row r="7931" spans="1:20" x14ac:dyDescent="0.25">
      <c r="A7931" s="1">
        <v>43400</v>
      </c>
      <c r="B7931">
        <v>785</v>
      </c>
      <c r="C7931">
        <v>9</v>
      </c>
      <c r="D7931">
        <v>8.3000000000000007</v>
      </c>
      <c r="E7931">
        <v>55</v>
      </c>
      <c r="F7931">
        <v>4</v>
      </c>
      <c r="G7931">
        <v>1853</v>
      </c>
      <c r="H7931">
        <v>-0.2</v>
      </c>
      <c r="I7931">
        <v>0.89</v>
      </c>
      <c r="J7931">
        <v>0</v>
      </c>
      <c r="K7931">
        <v>0</v>
      </c>
      <c r="L7931" t="s">
        <v>41</v>
      </c>
      <c r="M7931" t="s">
        <v>20</v>
      </c>
      <c r="N7931" t="s">
        <v>21</v>
      </c>
      <c r="O7931" s="3">
        <f t="shared" si="622"/>
        <v>20.662100456621005</v>
      </c>
      <c r="P7931" s="3">
        <f t="shared" si="623"/>
        <v>817.70833333333337</v>
      </c>
      <c r="Q7931" s="3">
        <f t="shared" si="621"/>
        <v>797.04623287671234</v>
      </c>
      <c r="R7931" s="3">
        <f t="shared" si="624"/>
        <v>717.56498287671229</v>
      </c>
      <c r="S7931" s="3">
        <f t="shared" si="625"/>
        <v>79.481250000000017</v>
      </c>
      <c r="T7931" s="3"/>
    </row>
    <row r="7932" spans="1:20" x14ac:dyDescent="0.25">
      <c r="A7932" s="1">
        <v>43400</v>
      </c>
      <c r="B7932">
        <v>898</v>
      </c>
      <c r="C7932">
        <v>10</v>
      </c>
      <c r="D7932">
        <v>9.5</v>
      </c>
      <c r="E7932">
        <v>46</v>
      </c>
      <c r="F7932">
        <v>3.7</v>
      </c>
      <c r="G7932">
        <v>1871</v>
      </c>
      <c r="H7932">
        <v>-1.5</v>
      </c>
      <c r="I7932">
        <v>1.49</v>
      </c>
      <c r="J7932">
        <v>0</v>
      </c>
      <c r="K7932">
        <v>0</v>
      </c>
      <c r="L7932" t="s">
        <v>41</v>
      </c>
      <c r="M7932" t="s">
        <v>20</v>
      </c>
      <c r="N7932" t="s">
        <v>21</v>
      </c>
      <c r="O7932" s="3">
        <f t="shared" si="622"/>
        <v>20.662100456621005</v>
      </c>
      <c r="P7932" s="3">
        <f t="shared" si="623"/>
        <v>935.41666666666674</v>
      </c>
      <c r="Q7932" s="3">
        <f t="shared" si="621"/>
        <v>914.75456621004571</v>
      </c>
      <c r="R7932" s="3">
        <f t="shared" si="624"/>
        <v>823.8320662100457</v>
      </c>
      <c r="S7932" s="3">
        <f t="shared" si="625"/>
        <v>90.922500000000014</v>
      </c>
      <c r="T7932" s="3"/>
    </row>
    <row r="7933" spans="1:20" x14ac:dyDescent="0.25">
      <c r="A7933" s="1">
        <v>43400</v>
      </c>
      <c r="B7933">
        <v>996</v>
      </c>
      <c r="C7933">
        <v>11</v>
      </c>
      <c r="D7933">
        <v>10.4</v>
      </c>
      <c r="E7933">
        <v>42</v>
      </c>
      <c r="F7933">
        <v>4.0999999999999996</v>
      </c>
      <c r="G7933">
        <v>1988</v>
      </c>
      <c r="H7933">
        <v>-1.9</v>
      </c>
      <c r="I7933">
        <v>2.0099999999999998</v>
      </c>
      <c r="J7933">
        <v>0</v>
      </c>
      <c r="K7933">
        <v>0</v>
      </c>
      <c r="L7933" t="s">
        <v>41</v>
      </c>
      <c r="M7933" t="s">
        <v>20</v>
      </c>
      <c r="N7933" t="s">
        <v>21</v>
      </c>
      <c r="O7933" s="3">
        <f t="shared" si="622"/>
        <v>20.662100456621005</v>
      </c>
      <c r="P7933" s="3">
        <f t="shared" si="623"/>
        <v>1037.5</v>
      </c>
      <c r="Q7933" s="3">
        <f t="shared" si="621"/>
        <v>1016.837899543379</v>
      </c>
      <c r="R7933" s="3">
        <f t="shared" si="624"/>
        <v>915.99289954337894</v>
      </c>
      <c r="S7933" s="3">
        <f t="shared" si="625"/>
        <v>100.84500000000001</v>
      </c>
      <c r="T7933" s="3"/>
    </row>
    <row r="7934" spans="1:20" x14ac:dyDescent="0.25">
      <c r="A7934" s="1">
        <v>43400</v>
      </c>
      <c r="B7934">
        <v>1076</v>
      </c>
      <c r="C7934">
        <v>12</v>
      </c>
      <c r="D7934">
        <v>10.4</v>
      </c>
      <c r="E7934">
        <v>41</v>
      </c>
      <c r="F7934">
        <v>4.9000000000000004</v>
      </c>
      <c r="G7934">
        <v>1966</v>
      </c>
      <c r="H7934">
        <v>-2.2999999999999998</v>
      </c>
      <c r="I7934">
        <v>1.33</v>
      </c>
      <c r="J7934">
        <v>0</v>
      </c>
      <c r="K7934">
        <v>0</v>
      </c>
      <c r="L7934" t="s">
        <v>41</v>
      </c>
      <c r="M7934" t="s">
        <v>20</v>
      </c>
      <c r="N7934" t="s">
        <v>21</v>
      </c>
      <c r="O7934" s="3">
        <f t="shared" si="622"/>
        <v>20.662100456621005</v>
      </c>
      <c r="P7934" s="3">
        <f t="shared" si="623"/>
        <v>1120.8333333333335</v>
      </c>
      <c r="Q7934" s="3">
        <f t="shared" si="621"/>
        <v>1100.1712328767126</v>
      </c>
      <c r="R7934" s="3">
        <f t="shared" si="624"/>
        <v>991.22623287671252</v>
      </c>
      <c r="S7934" s="3">
        <f t="shared" si="625"/>
        <v>108.94500000000002</v>
      </c>
      <c r="T7934" s="3"/>
    </row>
    <row r="7935" spans="1:20" x14ac:dyDescent="0.25">
      <c r="A7935" s="1">
        <v>43400</v>
      </c>
      <c r="B7935">
        <v>1118</v>
      </c>
      <c r="C7935">
        <v>13</v>
      </c>
      <c r="D7935">
        <v>10.6</v>
      </c>
      <c r="E7935">
        <v>38</v>
      </c>
      <c r="F7935">
        <v>4.5999999999999996</v>
      </c>
      <c r="G7935">
        <v>2000</v>
      </c>
      <c r="H7935">
        <v>-3.1</v>
      </c>
      <c r="I7935">
        <v>1.63</v>
      </c>
      <c r="J7935">
        <v>0</v>
      </c>
      <c r="K7935">
        <v>0</v>
      </c>
      <c r="L7935" t="s">
        <v>41</v>
      </c>
      <c r="M7935" t="s">
        <v>20</v>
      </c>
      <c r="N7935" t="s">
        <v>21</v>
      </c>
      <c r="O7935" s="3">
        <f t="shared" si="622"/>
        <v>20.662100456621005</v>
      </c>
      <c r="P7935" s="3">
        <f t="shared" si="623"/>
        <v>1164.5833333333335</v>
      </c>
      <c r="Q7935" s="3">
        <f t="shared" si="621"/>
        <v>1143.9212328767126</v>
      </c>
      <c r="R7935" s="3">
        <f t="shared" si="624"/>
        <v>1030.7237328767126</v>
      </c>
      <c r="S7935" s="3">
        <f t="shared" si="625"/>
        <v>113.19750000000002</v>
      </c>
      <c r="T7935" s="3"/>
    </row>
    <row r="7936" spans="1:20" x14ac:dyDescent="0.25">
      <c r="A7936" s="1">
        <v>43400</v>
      </c>
      <c r="B7936">
        <v>1183</v>
      </c>
      <c r="C7936">
        <v>14</v>
      </c>
      <c r="D7936">
        <v>10.8</v>
      </c>
      <c r="E7936">
        <v>37</v>
      </c>
      <c r="F7936">
        <v>4.4000000000000004</v>
      </c>
      <c r="G7936">
        <v>2000</v>
      </c>
      <c r="H7936">
        <v>-3.3</v>
      </c>
      <c r="I7936">
        <v>1.29</v>
      </c>
      <c r="J7936">
        <v>0</v>
      </c>
      <c r="K7936">
        <v>0</v>
      </c>
      <c r="L7936" t="s">
        <v>41</v>
      </c>
      <c r="M7936" t="s">
        <v>20</v>
      </c>
      <c r="N7936" t="s">
        <v>21</v>
      </c>
      <c r="O7936" s="3">
        <f t="shared" si="622"/>
        <v>20.662100456621005</v>
      </c>
      <c r="P7936" s="3">
        <f t="shared" si="623"/>
        <v>1232.2916666666667</v>
      </c>
      <c r="Q7936" s="3">
        <f t="shared" si="621"/>
        <v>1211.6295662100458</v>
      </c>
      <c r="R7936" s="3">
        <f t="shared" si="624"/>
        <v>1091.8508162100459</v>
      </c>
      <c r="S7936" s="3">
        <f t="shared" si="625"/>
        <v>119.77875000000002</v>
      </c>
      <c r="T7936" s="3"/>
    </row>
    <row r="7937" spans="1:20" x14ac:dyDescent="0.25">
      <c r="A7937" s="1">
        <v>43400</v>
      </c>
      <c r="B7937">
        <v>1254</v>
      </c>
      <c r="C7937">
        <v>15</v>
      </c>
      <c r="D7937">
        <v>11.4</v>
      </c>
      <c r="E7937">
        <v>32</v>
      </c>
      <c r="F7937">
        <v>3.8</v>
      </c>
      <c r="G7937">
        <v>2000</v>
      </c>
      <c r="H7937">
        <v>-4.7</v>
      </c>
      <c r="I7937">
        <v>1.21</v>
      </c>
      <c r="J7937">
        <v>0</v>
      </c>
      <c r="K7937">
        <v>0</v>
      </c>
      <c r="L7937" t="s">
        <v>41</v>
      </c>
      <c r="M7937" t="s">
        <v>20</v>
      </c>
      <c r="N7937" t="s">
        <v>21</v>
      </c>
      <c r="O7937" s="3">
        <f t="shared" si="622"/>
        <v>20.662100456621005</v>
      </c>
      <c r="P7937" s="3">
        <f t="shared" si="623"/>
        <v>1306.25</v>
      </c>
      <c r="Q7937" s="3">
        <f t="shared" si="621"/>
        <v>1285.5878995433791</v>
      </c>
      <c r="R7937" s="3">
        <f t="shared" si="624"/>
        <v>1158.6203995433791</v>
      </c>
      <c r="S7937" s="3">
        <f t="shared" si="625"/>
        <v>126.96750000000002</v>
      </c>
      <c r="T7937" s="3"/>
    </row>
    <row r="7938" spans="1:20" x14ac:dyDescent="0.25">
      <c r="A7938" s="1">
        <v>43400</v>
      </c>
      <c r="B7938">
        <v>1308</v>
      </c>
      <c r="C7938">
        <v>16</v>
      </c>
      <c r="D7938">
        <v>10.6</v>
      </c>
      <c r="E7938">
        <v>35</v>
      </c>
      <c r="F7938">
        <v>3.3</v>
      </c>
      <c r="G7938">
        <v>2000</v>
      </c>
      <c r="H7938">
        <v>-4.2</v>
      </c>
      <c r="I7938">
        <v>1.02</v>
      </c>
      <c r="J7938">
        <v>0</v>
      </c>
      <c r="K7938">
        <v>0</v>
      </c>
      <c r="L7938" t="s">
        <v>41</v>
      </c>
      <c r="M7938" t="s">
        <v>20</v>
      </c>
      <c r="N7938" t="s">
        <v>21</v>
      </c>
      <c r="O7938" s="3">
        <f t="shared" si="622"/>
        <v>20.662100456621005</v>
      </c>
      <c r="P7938" s="3">
        <f t="shared" si="623"/>
        <v>1362.5</v>
      </c>
      <c r="Q7938" s="3">
        <f t="shared" ref="Q7938:Q8001" si="626">P7938-O7938</f>
        <v>1341.8378995433791</v>
      </c>
      <c r="R7938" s="3">
        <f t="shared" si="624"/>
        <v>1209.4028995433791</v>
      </c>
      <c r="S7938" s="3">
        <f t="shared" si="625"/>
        <v>132.435</v>
      </c>
      <c r="T7938" s="3"/>
    </row>
    <row r="7939" spans="1:20" x14ac:dyDescent="0.25">
      <c r="A7939" s="1">
        <v>43400</v>
      </c>
      <c r="B7939">
        <v>1176</v>
      </c>
      <c r="C7939">
        <v>17</v>
      </c>
      <c r="D7939">
        <v>9.5</v>
      </c>
      <c r="E7939">
        <v>34</v>
      </c>
      <c r="F7939">
        <v>5.7</v>
      </c>
      <c r="G7939">
        <v>2000</v>
      </c>
      <c r="H7939">
        <v>-5.6</v>
      </c>
      <c r="I7939">
        <v>0.45</v>
      </c>
      <c r="J7939">
        <v>0</v>
      </c>
      <c r="K7939">
        <v>0</v>
      </c>
      <c r="L7939" t="s">
        <v>41</v>
      </c>
      <c r="M7939" t="s">
        <v>20</v>
      </c>
      <c r="N7939" t="s">
        <v>21</v>
      </c>
      <c r="O7939" s="3">
        <f t="shared" ref="O7939:O8002" si="627">$V$7</f>
        <v>20.662100456621005</v>
      </c>
      <c r="P7939" s="3">
        <f t="shared" ref="P7939:P8002" si="628">$V$10*B7939</f>
        <v>1225</v>
      </c>
      <c r="Q7939" s="3">
        <f t="shared" si="626"/>
        <v>1204.3378995433791</v>
      </c>
      <c r="R7939" s="3">
        <f t="shared" ref="R7939:R8002" si="629">Q7939-S7939</f>
        <v>1085.2678995433791</v>
      </c>
      <c r="S7939" s="3">
        <f t="shared" ref="S7939:S8002" si="630">9.72%*P7939</f>
        <v>119.07000000000001</v>
      </c>
      <c r="T7939" s="3"/>
    </row>
    <row r="7940" spans="1:20" x14ac:dyDescent="0.25">
      <c r="A7940" s="1">
        <v>43400</v>
      </c>
      <c r="B7940">
        <v>1054</v>
      </c>
      <c r="C7940">
        <v>18</v>
      </c>
      <c r="D7940">
        <v>8.9</v>
      </c>
      <c r="E7940">
        <v>39</v>
      </c>
      <c r="F7940">
        <v>3.5</v>
      </c>
      <c r="G7940">
        <v>2000</v>
      </c>
      <c r="H7940">
        <v>-4.3</v>
      </c>
      <c r="I7940">
        <v>0.05</v>
      </c>
      <c r="J7940">
        <v>0</v>
      </c>
      <c r="K7940">
        <v>0</v>
      </c>
      <c r="L7940" t="s">
        <v>41</v>
      </c>
      <c r="M7940" t="s">
        <v>20</v>
      </c>
      <c r="N7940" t="s">
        <v>21</v>
      </c>
      <c r="O7940" s="3">
        <f t="shared" si="627"/>
        <v>20.662100456621005</v>
      </c>
      <c r="P7940" s="3">
        <f t="shared" si="628"/>
        <v>1097.9166666666667</v>
      </c>
      <c r="Q7940" s="3">
        <f t="shared" si="626"/>
        <v>1077.2545662100458</v>
      </c>
      <c r="R7940" s="3">
        <f t="shared" si="629"/>
        <v>970.53706621004585</v>
      </c>
      <c r="S7940" s="3">
        <f t="shared" si="630"/>
        <v>106.71750000000002</v>
      </c>
      <c r="T7940" s="3"/>
    </row>
    <row r="7941" spans="1:20" x14ac:dyDescent="0.25">
      <c r="A7941" s="1">
        <v>43400</v>
      </c>
      <c r="B7941">
        <v>864</v>
      </c>
      <c r="C7941">
        <v>19</v>
      </c>
      <c r="D7941">
        <v>8</v>
      </c>
      <c r="E7941">
        <v>42</v>
      </c>
      <c r="F7941">
        <v>2.9</v>
      </c>
      <c r="G7941">
        <v>2000</v>
      </c>
      <c r="H7941">
        <v>-4.0999999999999996</v>
      </c>
      <c r="I7941">
        <v>0</v>
      </c>
      <c r="J7941">
        <v>0</v>
      </c>
      <c r="K7941">
        <v>0</v>
      </c>
      <c r="L7941" t="s">
        <v>41</v>
      </c>
      <c r="M7941" t="s">
        <v>20</v>
      </c>
      <c r="N7941" t="s">
        <v>21</v>
      </c>
      <c r="O7941" s="3">
        <f t="shared" si="627"/>
        <v>20.662100456621005</v>
      </c>
      <c r="P7941" s="3">
        <f t="shared" si="628"/>
        <v>900.00000000000011</v>
      </c>
      <c r="Q7941" s="3">
        <f t="shared" si="626"/>
        <v>879.33789954337908</v>
      </c>
      <c r="R7941" s="3">
        <f t="shared" si="629"/>
        <v>791.85789954337906</v>
      </c>
      <c r="S7941" s="3">
        <f t="shared" si="630"/>
        <v>87.480000000000018</v>
      </c>
      <c r="T7941" s="3"/>
    </row>
    <row r="7942" spans="1:20" x14ac:dyDescent="0.25">
      <c r="A7942" s="1">
        <v>43400</v>
      </c>
      <c r="B7942">
        <v>775</v>
      </c>
      <c r="C7942">
        <v>20</v>
      </c>
      <c r="D7942">
        <v>7.6</v>
      </c>
      <c r="E7942">
        <v>44</v>
      </c>
      <c r="F7942">
        <v>4.2</v>
      </c>
      <c r="G7942">
        <v>2000</v>
      </c>
      <c r="H7942">
        <v>-3.8</v>
      </c>
      <c r="I7942">
        <v>0</v>
      </c>
      <c r="J7942">
        <v>0</v>
      </c>
      <c r="K7942">
        <v>0</v>
      </c>
      <c r="L7942" t="s">
        <v>41</v>
      </c>
      <c r="M7942" t="s">
        <v>20</v>
      </c>
      <c r="N7942" t="s">
        <v>21</v>
      </c>
      <c r="O7942" s="3">
        <f t="shared" si="627"/>
        <v>20.662100456621005</v>
      </c>
      <c r="P7942" s="3">
        <f t="shared" si="628"/>
        <v>807.29166666666674</v>
      </c>
      <c r="Q7942" s="3">
        <f t="shared" si="626"/>
        <v>786.62956621004571</v>
      </c>
      <c r="R7942" s="3">
        <f t="shared" si="629"/>
        <v>708.16081621004571</v>
      </c>
      <c r="S7942" s="3">
        <f t="shared" si="630"/>
        <v>78.468750000000014</v>
      </c>
      <c r="T7942" s="3"/>
    </row>
    <row r="7943" spans="1:20" x14ac:dyDescent="0.25">
      <c r="A7943" s="1">
        <v>43400</v>
      </c>
      <c r="B7943">
        <v>775</v>
      </c>
      <c r="C7943">
        <v>21</v>
      </c>
      <c r="D7943">
        <v>7.3</v>
      </c>
      <c r="E7943">
        <v>49</v>
      </c>
      <c r="F7943">
        <v>3.4</v>
      </c>
      <c r="G7943">
        <v>2000</v>
      </c>
      <c r="H7943">
        <v>-2.7</v>
      </c>
      <c r="I7943">
        <v>0</v>
      </c>
      <c r="J7943">
        <v>0</v>
      </c>
      <c r="K7943">
        <v>0</v>
      </c>
      <c r="L7943" t="s">
        <v>41</v>
      </c>
      <c r="M7943" t="s">
        <v>20</v>
      </c>
      <c r="N7943" t="s">
        <v>21</v>
      </c>
      <c r="O7943" s="3">
        <f t="shared" si="627"/>
        <v>20.662100456621005</v>
      </c>
      <c r="P7943" s="3">
        <f t="shared" si="628"/>
        <v>807.29166666666674</v>
      </c>
      <c r="Q7943" s="3">
        <f t="shared" si="626"/>
        <v>786.62956621004571</v>
      </c>
      <c r="R7943" s="3">
        <f t="shared" si="629"/>
        <v>708.16081621004571</v>
      </c>
      <c r="S7943" s="3">
        <f t="shared" si="630"/>
        <v>78.468750000000014</v>
      </c>
      <c r="T7943" s="3"/>
    </row>
    <row r="7944" spans="1:20" x14ac:dyDescent="0.25">
      <c r="A7944" s="1">
        <v>43400</v>
      </c>
      <c r="B7944">
        <v>752</v>
      </c>
      <c r="C7944">
        <v>22</v>
      </c>
      <c r="D7944">
        <v>6.6</v>
      </c>
      <c r="E7944">
        <v>51</v>
      </c>
      <c r="F7944">
        <v>1.8</v>
      </c>
      <c r="G7944">
        <v>2000</v>
      </c>
      <c r="H7944">
        <v>-2.8</v>
      </c>
      <c r="I7944">
        <v>0</v>
      </c>
      <c r="J7944">
        <v>0</v>
      </c>
      <c r="K7944">
        <v>0</v>
      </c>
      <c r="L7944" t="s">
        <v>41</v>
      </c>
      <c r="M7944" t="s">
        <v>20</v>
      </c>
      <c r="N7944" t="s">
        <v>21</v>
      </c>
      <c r="O7944" s="3">
        <f t="shared" si="627"/>
        <v>20.662100456621005</v>
      </c>
      <c r="P7944" s="3">
        <f t="shared" si="628"/>
        <v>783.33333333333337</v>
      </c>
      <c r="Q7944" s="3">
        <f t="shared" si="626"/>
        <v>762.67123287671234</v>
      </c>
      <c r="R7944" s="3">
        <f t="shared" si="629"/>
        <v>686.53123287671235</v>
      </c>
      <c r="S7944" s="3">
        <f t="shared" si="630"/>
        <v>76.140000000000015</v>
      </c>
      <c r="T7944" s="3"/>
    </row>
    <row r="7945" spans="1:20" x14ac:dyDescent="0.25">
      <c r="A7945" s="1">
        <v>43400</v>
      </c>
      <c r="B7945">
        <v>658</v>
      </c>
      <c r="C7945">
        <v>23</v>
      </c>
      <c r="D7945">
        <v>6.3</v>
      </c>
      <c r="E7945">
        <v>52</v>
      </c>
      <c r="F7945">
        <v>1.8</v>
      </c>
      <c r="G7945">
        <v>2000</v>
      </c>
      <c r="H7945">
        <v>-2.8</v>
      </c>
      <c r="I7945">
        <v>0</v>
      </c>
      <c r="J7945">
        <v>0</v>
      </c>
      <c r="K7945">
        <v>0</v>
      </c>
      <c r="L7945" t="s">
        <v>41</v>
      </c>
      <c r="M7945" t="s">
        <v>20</v>
      </c>
      <c r="N7945" t="s">
        <v>21</v>
      </c>
      <c r="O7945" s="3">
        <f t="shared" si="627"/>
        <v>20.662100456621005</v>
      </c>
      <c r="P7945" s="3">
        <f t="shared" si="628"/>
        <v>685.41666666666674</v>
      </c>
      <c r="Q7945" s="3">
        <f t="shared" si="626"/>
        <v>664.75456621004571</v>
      </c>
      <c r="R7945" s="3">
        <f t="shared" si="629"/>
        <v>598.13206621004565</v>
      </c>
      <c r="S7945" s="3">
        <f t="shared" si="630"/>
        <v>66.622500000000016</v>
      </c>
      <c r="T7945" s="3"/>
    </row>
    <row r="7946" spans="1:20" x14ac:dyDescent="0.25">
      <c r="A7946" s="1">
        <v>43401</v>
      </c>
      <c r="B7946">
        <v>699</v>
      </c>
      <c r="C7946">
        <v>0</v>
      </c>
      <c r="D7946">
        <v>6.7</v>
      </c>
      <c r="E7946">
        <v>55</v>
      </c>
      <c r="F7946">
        <v>1.5</v>
      </c>
      <c r="G7946">
        <v>2000</v>
      </c>
      <c r="H7946">
        <v>-1.7</v>
      </c>
      <c r="I7946">
        <v>0</v>
      </c>
      <c r="J7946">
        <v>0</v>
      </c>
      <c r="K7946">
        <v>0</v>
      </c>
      <c r="L7946" t="s">
        <v>41</v>
      </c>
      <c r="M7946" t="s">
        <v>20</v>
      </c>
      <c r="N7946" t="s">
        <v>21</v>
      </c>
      <c r="O7946" s="3">
        <f t="shared" si="627"/>
        <v>20.662100456621005</v>
      </c>
      <c r="P7946" s="3">
        <f t="shared" si="628"/>
        <v>728.125</v>
      </c>
      <c r="Q7946" s="3">
        <f t="shared" si="626"/>
        <v>707.46289954337897</v>
      </c>
      <c r="R7946" s="3">
        <f t="shared" si="629"/>
        <v>636.68914954337902</v>
      </c>
      <c r="S7946" s="3">
        <f t="shared" si="630"/>
        <v>70.773750000000007</v>
      </c>
      <c r="T7946" s="3"/>
    </row>
    <row r="7947" spans="1:20" x14ac:dyDescent="0.25">
      <c r="A7947" s="1">
        <v>43401</v>
      </c>
      <c r="B7947">
        <v>531</v>
      </c>
      <c r="C7947">
        <v>1</v>
      </c>
      <c r="D7947">
        <v>6.9</v>
      </c>
      <c r="E7947">
        <v>55</v>
      </c>
      <c r="F7947">
        <v>1.8</v>
      </c>
      <c r="G7947">
        <v>2000</v>
      </c>
      <c r="H7947">
        <v>-1.5</v>
      </c>
      <c r="I7947">
        <v>0</v>
      </c>
      <c r="J7947">
        <v>0</v>
      </c>
      <c r="K7947">
        <v>0</v>
      </c>
      <c r="L7947" t="s">
        <v>41</v>
      </c>
      <c r="M7947" t="s">
        <v>20</v>
      </c>
      <c r="N7947" t="s">
        <v>21</v>
      </c>
      <c r="O7947" s="3">
        <f t="shared" si="627"/>
        <v>20.662100456621005</v>
      </c>
      <c r="P7947" s="3">
        <f t="shared" si="628"/>
        <v>553.125</v>
      </c>
      <c r="Q7947" s="3">
        <f t="shared" si="626"/>
        <v>532.46289954337897</v>
      </c>
      <c r="R7947" s="3">
        <f t="shared" si="629"/>
        <v>478.69914954337895</v>
      </c>
      <c r="S7947" s="3">
        <f t="shared" si="630"/>
        <v>53.763750000000002</v>
      </c>
      <c r="T7947" s="3"/>
    </row>
    <row r="7948" spans="1:20" x14ac:dyDescent="0.25">
      <c r="A7948" s="1">
        <v>43401</v>
      </c>
      <c r="B7948">
        <v>450</v>
      </c>
      <c r="C7948">
        <v>2</v>
      </c>
      <c r="D7948">
        <v>6.6</v>
      </c>
      <c r="E7948">
        <v>59</v>
      </c>
      <c r="F7948">
        <v>0.4</v>
      </c>
      <c r="G7948">
        <v>2000</v>
      </c>
      <c r="H7948">
        <v>-0.8</v>
      </c>
      <c r="I7948">
        <v>0</v>
      </c>
      <c r="J7948">
        <v>0</v>
      </c>
      <c r="K7948">
        <v>0</v>
      </c>
      <c r="L7948" t="s">
        <v>41</v>
      </c>
      <c r="M7948" t="s">
        <v>20</v>
      </c>
      <c r="N7948" t="s">
        <v>21</v>
      </c>
      <c r="O7948" s="3">
        <f t="shared" si="627"/>
        <v>20.662100456621005</v>
      </c>
      <c r="P7948" s="3">
        <f t="shared" si="628"/>
        <v>468.75000000000006</v>
      </c>
      <c r="Q7948" s="3">
        <f t="shared" si="626"/>
        <v>448.08789954337908</v>
      </c>
      <c r="R7948" s="3">
        <f t="shared" si="629"/>
        <v>402.52539954337908</v>
      </c>
      <c r="S7948" s="3">
        <f t="shared" si="630"/>
        <v>45.562500000000007</v>
      </c>
      <c r="T7948" s="3"/>
    </row>
    <row r="7949" spans="1:20" x14ac:dyDescent="0.25">
      <c r="A7949" s="1">
        <v>43401</v>
      </c>
      <c r="B7949">
        <v>299</v>
      </c>
      <c r="C7949">
        <v>3</v>
      </c>
      <c r="D7949">
        <v>6.2</v>
      </c>
      <c r="E7949">
        <v>59</v>
      </c>
      <c r="F7949">
        <v>0.6</v>
      </c>
      <c r="G7949">
        <v>2000</v>
      </c>
      <c r="H7949">
        <v>-1.2</v>
      </c>
      <c r="I7949">
        <v>0</v>
      </c>
      <c r="J7949">
        <v>0</v>
      </c>
      <c r="K7949">
        <v>0</v>
      </c>
      <c r="L7949" t="s">
        <v>41</v>
      </c>
      <c r="M7949" t="s">
        <v>20</v>
      </c>
      <c r="N7949" t="s">
        <v>21</v>
      </c>
      <c r="O7949" s="3">
        <f t="shared" si="627"/>
        <v>20.662100456621005</v>
      </c>
      <c r="P7949" s="3">
        <f t="shared" si="628"/>
        <v>311.45833333333337</v>
      </c>
      <c r="Q7949" s="3">
        <f t="shared" si="626"/>
        <v>290.79623287671234</v>
      </c>
      <c r="R7949" s="3">
        <f t="shared" si="629"/>
        <v>260.52248287671233</v>
      </c>
      <c r="S7949" s="3">
        <f t="shared" si="630"/>
        <v>30.273750000000007</v>
      </c>
      <c r="T7949" s="3"/>
    </row>
    <row r="7950" spans="1:20" x14ac:dyDescent="0.25">
      <c r="A7950" s="1">
        <v>43401</v>
      </c>
      <c r="B7950">
        <v>148</v>
      </c>
      <c r="C7950">
        <v>4</v>
      </c>
      <c r="D7950">
        <v>6.8</v>
      </c>
      <c r="E7950">
        <v>65</v>
      </c>
      <c r="F7950">
        <v>1.1000000000000001</v>
      </c>
      <c r="G7950">
        <v>2000</v>
      </c>
      <c r="H7950">
        <v>0.6</v>
      </c>
      <c r="I7950">
        <v>0</v>
      </c>
      <c r="J7950">
        <v>0</v>
      </c>
      <c r="K7950">
        <v>0</v>
      </c>
      <c r="L7950" t="s">
        <v>41</v>
      </c>
      <c r="M7950" t="s">
        <v>20</v>
      </c>
      <c r="N7950" t="s">
        <v>21</v>
      </c>
      <c r="O7950" s="3">
        <f t="shared" si="627"/>
        <v>20.662100456621005</v>
      </c>
      <c r="P7950" s="3">
        <f t="shared" si="628"/>
        <v>154.16666666666669</v>
      </c>
      <c r="Q7950" s="3">
        <f t="shared" si="626"/>
        <v>133.50456621004568</v>
      </c>
      <c r="R7950" s="3">
        <f t="shared" si="629"/>
        <v>118.51956621004568</v>
      </c>
      <c r="S7950" s="3">
        <f t="shared" si="630"/>
        <v>14.985000000000003</v>
      </c>
      <c r="T7950" s="3"/>
    </row>
    <row r="7951" spans="1:20" x14ac:dyDescent="0.25">
      <c r="A7951" s="1">
        <v>43401</v>
      </c>
      <c r="B7951">
        <v>27</v>
      </c>
      <c r="C7951">
        <v>5</v>
      </c>
      <c r="D7951">
        <v>7.2</v>
      </c>
      <c r="E7951">
        <v>68</v>
      </c>
      <c r="F7951">
        <v>2.5</v>
      </c>
      <c r="G7951">
        <v>1740</v>
      </c>
      <c r="H7951">
        <v>1.6</v>
      </c>
      <c r="I7951">
        <v>0</v>
      </c>
      <c r="J7951">
        <v>0</v>
      </c>
      <c r="K7951">
        <v>0</v>
      </c>
      <c r="L7951" t="s">
        <v>41</v>
      </c>
      <c r="M7951" t="s">
        <v>20</v>
      </c>
      <c r="N7951" t="s">
        <v>21</v>
      </c>
      <c r="O7951" s="3">
        <f t="shared" si="627"/>
        <v>20.662100456621005</v>
      </c>
      <c r="P7951" s="3">
        <f t="shared" si="628"/>
        <v>28.125000000000004</v>
      </c>
      <c r="Q7951" s="3">
        <f t="shared" si="626"/>
        <v>7.4628995433789989</v>
      </c>
      <c r="R7951" s="3">
        <f t="shared" si="629"/>
        <v>4.7291495433789983</v>
      </c>
      <c r="S7951" s="3">
        <f t="shared" si="630"/>
        <v>2.7337500000000006</v>
      </c>
      <c r="T7951" s="3"/>
    </row>
    <row r="7952" spans="1:20" x14ac:dyDescent="0.25">
      <c r="A7952" s="1">
        <v>43401</v>
      </c>
      <c r="B7952">
        <v>55</v>
      </c>
      <c r="C7952">
        <v>6</v>
      </c>
      <c r="D7952">
        <v>6.9</v>
      </c>
      <c r="E7952">
        <v>86</v>
      </c>
      <c r="F7952">
        <v>1.7</v>
      </c>
      <c r="G7952">
        <v>1988</v>
      </c>
      <c r="H7952">
        <v>4.7</v>
      </c>
      <c r="I7952">
        <v>0</v>
      </c>
      <c r="J7952">
        <v>1.5</v>
      </c>
      <c r="K7952">
        <v>0</v>
      </c>
      <c r="L7952" t="s">
        <v>41</v>
      </c>
      <c r="M7952" t="s">
        <v>20</v>
      </c>
      <c r="N7952" t="s">
        <v>21</v>
      </c>
      <c r="O7952" s="3">
        <f t="shared" si="627"/>
        <v>20.662100456621005</v>
      </c>
      <c r="P7952" s="3">
        <f t="shared" si="628"/>
        <v>57.291666666666671</v>
      </c>
      <c r="Q7952" s="3">
        <f t="shared" si="626"/>
        <v>36.629566210045667</v>
      </c>
      <c r="R7952" s="3">
        <f t="shared" si="629"/>
        <v>31.060816210045665</v>
      </c>
      <c r="S7952" s="3">
        <f t="shared" si="630"/>
        <v>5.5687500000000005</v>
      </c>
      <c r="T7952" s="3"/>
    </row>
    <row r="7953" spans="1:20" x14ac:dyDescent="0.25">
      <c r="A7953" s="1">
        <v>43401</v>
      </c>
      <c r="B7953">
        <v>134</v>
      </c>
      <c r="C7953">
        <v>7</v>
      </c>
      <c r="D7953">
        <v>6.9</v>
      </c>
      <c r="E7953">
        <v>88</v>
      </c>
      <c r="F7953">
        <v>0.9</v>
      </c>
      <c r="G7953">
        <v>1991</v>
      </c>
      <c r="H7953">
        <v>5</v>
      </c>
      <c r="I7953">
        <v>0</v>
      </c>
      <c r="J7953">
        <v>0</v>
      </c>
      <c r="K7953">
        <v>0</v>
      </c>
      <c r="L7953" t="s">
        <v>41</v>
      </c>
      <c r="M7953" t="s">
        <v>20</v>
      </c>
      <c r="N7953" t="s">
        <v>21</v>
      </c>
      <c r="O7953" s="3">
        <f t="shared" si="627"/>
        <v>20.662100456621005</v>
      </c>
      <c r="P7953" s="3">
        <f t="shared" si="628"/>
        <v>139.58333333333334</v>
      </c>
      <c r="Q7953" s="3">
        <f t="shared" si="626"/>
        <v>118.92123287671234</v>
      </c>
      <c r="R7953" s="3">
        <f t="shared" si="629"/>
        <v>105.35373287671234</v>
      </c>
      <c r="S7953" s="3">
        <f t="shared" si="630"/>
        <v>13.567500000000003</v>
      </c>
      <c r="T7953" s="3"/>
    </row>
    <row r="7954" spans="1:20" x14ac:dyDescent="0.25">
      <c r="A7954" s="1">
        <v>43401</v>
      </c>
      <c r="B7954">
        <v>74</v>
      </c>
      <c r="C7954">
        <v>8</v>
      </c>
      <c r="D7954">
        <v>6.8</v>
      </c>
      <c r="E7954">
        <v>89</v>
      </c>
      <c r="F7954">
        <v>1.4</v>
      </c>
      <c r="G7954">
        <v>1856</v>
      </c>
      <c r="H7954">
        <v>5.0999999999999996</v>
      </c>
      <c r="I7954">
        <v>0.05</v>
      </c>
      <c r="J7954">
        <v>0</v>
      </c>
      <c r="K7954">
        <v>0</v>
      </c>
      <c r="L7954" t="s">
        <v>41</v>
      </c>
      <c r="M7954" t="s">
        <v>20</v>
      </c>
      <c r="N7954" t="s">
        <v>21</v>
      </c>
      <c r="O7954" s="3">
        <f t="shared" si="627"/>
        <v>20.662100456621005</v>
      </c>
      <c r="P7954" s="3">
        <f t="shared" si="628"/>
        <v>77.083333333333343</v>
      </c>
      <c r="Q7954" s="3">
        <f t="shared" si="626"/>
        <v>56.421232876712338</v>
      </c>
      <c r="R7954" s="3">
        <f t="shared" si="629"/>
        <v>48.928732876712338</v>
      </c>
      <c r="S7954" s="3">
        <f t="shared" si="630"/>
        <v>7.4925000000000015</v>
      </c>
      <c r="T7954" s="3"/>
    </row>
    <row r="7955" spans="1:20" x14ac:dyDescent="0.25">
      <c r="A7955" s="1">
        <v>43401</v>
      </c>
      <c r="B7955">
        <v>195</v>
      </c>
      <c r="C7955">
        <v>9</v>
      </c>
      <c r="D7955">
        <v>7.3</v>
      </c>
      <c r="E7955">
        <v>90</v>
      </c>
      <c r="F7955">
        <v>1.1000000000000001</v>
      </c>
      <c r="G7955">
        <v>1889</v>
      </c>
      <c r="H7955">
        <v>5.7</v>
      </c>
      <c r="I7955">
        <v>0.12</v>
      </c>
      <c r="J7955">
        <v>2.5</v>
      </c>
      <c r="K7955">
        <v>0</v>
      </c>
      <c r="L7955" t="s">
        <v>41</v>
      </c>
      <c r="M7955" t="s">
        <v>20</v>
      </c>
      <c r="N7955" t="s">
        <v>21</v>
      </c>
      <c r="O7955" s="3">
        <f t="shared" si="627"/>
        <v>20.662100456621005</v>
      </c>
      <c r="P7955" s="3">
        <f t="shared" si="628"/>
        <v>203.12500000000003</v>
      </c>
      <c r="Q7955" s="3">
        <f t="shared" si="626"/>
        <v>182.46289954337902</v>
      </c>
      <c r="R7955" s="3">
        <f t="shared" si="629"/>
        <v>162.71914954337902</v>
      </c>
      <c r="S7955" s="3">
        <f t="shared" si="630"/>
        <v>19.743750000000006</v>
      </c>
      <c r="T7955" s="3"/>
    </row>
    <row r="7956" spans="1:20" x14ac:dyDescent="0.25">
      <c r="A7956" s="1">
        <v>43401</v>
      </c>
      <c r="B7956">
        <v>330</v>
      </c>
      <c r="C7956">
        <v>10</v>
      </c>
      <c r="D7956">
        <v>8.1999999999999993</v>
      </c>
      <c r="E7956">
        <v>89</v>
      </c>
      <c r="F7956">
        <v>0.4</v>
      </c>
      <c r="G7956">
        <v>1365</v>
      </c>
      <c r="H7956">
        <v>6.4</v>
      </c>
      <c r="I7956">
        <v>0.39</v>
      </c>
      <c r="J7956">
        <v>0</v>
      </c>
      <c r="K7956">
        <v>0</v>
      </c>
      <c r="L7956" t="s">
        <v>41</v>
      </c>
      <c r="M7956" t="s">
        <v>20</v>
      </c>
      <c r="N7956" t="s">
        <v>21</v>
      </c>
      <c r="O7956" s="3">
        <f t="shared" si="627"/>
        <v>20.662100456621005</v>
      </c>
      <c r="P7956" s="3">
        <f t="shared" si="628"/>
        <v>343.75</v>
      </c>
      <c r="Q7956" s="3">
        <f t="shared" si="626"/>
        <v>323.08789954337897</v>
      </c>
      <c r="R7956" s="3">
        <f t="shared" si="629"/>
        <v>289.67539954337894</v>
      </c>
      <c r="S7956" s="3">
        <f t="shared" si="630"/>
        <v>33.412500000000001</v>
      </c>
      <c r="T7956" s="3"/>
    </row>
    <row r="7957" spans="1:20" x14ac:dyDescent="0.25">
      <c r="A7957" s="1">
        <v>43401</v>
      </c>
      <c r="B7957">
        <v>544</v>
      </c>
      <c r="C7957">
        <v>11</v>
      </c>
      <c r="D7957">
        <v>9.4</v>
      </c>
      <c r="E7957">
        <v>86</v>
      </c>
      <c r="F7957">
        <v>1.2</v>
      </c>
      <c r="G7957">
        <v>1220</v>
      </c>
      <c r="H7957">
        <v>7.1</v>
      </c>
      <c r="I7957">
        <v>0.75</v>
      </c>
      <c r="J7957">
        <v>0</v>
      </c>
      <c r="K7957">
        <v>0</v>
      </c>
      <c r="L7957" t="s">
        <v>41</v>
      </c>
      <c r="M7957" t="s">
        <v>20</v>
      </c>
      <c r="N7957" t="s">
        <v>21</v>
      </c>
      <c r="O7957" s="3">
        <f t="shared" si="627"/>
        <v>20.662100456621005</v>
      </c>
      <c r="P7957" s="3">
        <f t="shared" si="628"/>
        <v>566.66666666666674</v>
      </c>
      <c r="Q7957" s="3">
        <f t="shared" si="626"/>
        <v>546.00456621004571</v>
      </c>
      <c r="R7957" s="3">
        <f t="shared" si="629"/>
        <v>490.92456621004567</v>
      </c>
      <c r="S7957" s="3">
        <f t="shared" si="630"/>
        <v>55.080000000000013</v>
      </c>
      <c r="T7957" s="3"/>
    </row>
    <row r="7958" spans="1:20" x14ac:dyDescent="0.25">
      <c r="A7958" s="1">
        <v>43401</v>
      </c>
      <c r="B7958">
        <v>630</v>
      </c>
      <c r="C7958">
        <v>12</v>
      </c>
      <c r="D7958">
        <v>11.9</v>
      </c>
      <c r="E7958">
        <v>74</v>
      </c>
      <c r="F7958">
        <v>1.6</v>
      </c>
      <c r="G7958">
        <v>1801</v>
      </c>
      <c r="H7958">
        <v>7.4</v>
      </c>
      <c r="I7958">
        <v>1.84</v>
      </c>
      <c r="J7958">
        <v>0</v>
      </c>
      <c r="K7958">
        <v>0</v>
      </c>
      <c r="L7958" t="s">
        <v>41</v>
      </c>
      <c r="M7958" t="s">
        <v>20</v>
      </c>
      <c r="N7958" t="s">
        <v>21</v>
      </c>
      <c r="O7958" s="3">
        <f t="shared" si="627"/>
        <v>20.662100456621005</v>
      </c>
      <c r="P7958" s="3">
        <f t="shared" si="628"/>
        <v>656.25</v>
      </c>
      <c r="Q7958" s="3">
        <f t="shared" si="626"/>
        <v>635.58789954337897</v>
      </c>
      <c r="R7958" s="3">
        <f t="shared" si="629"/>
        <v>571.80039954337894</v>
      </c>
      <c r="S7958" s="3">
        <f t="shared" si="630"/>
        <v>63.787500000000009</v>
      </c>
      <c r="T7958" s="3"/>
    </row>
    <row r="7959" spans="1:20" x14ac:dyDescent="0.25">
      <c r="A7959" s="1">
        <v>43401</v>
      </c>
      <c r="B7959">
        <v>916</v>
      </c>
      <c r="C7959">
        <v>13</v>
      </c>
      <c r="D7959">
        <v>12.1</v>
      </c>
      <c r="E7959">
        <v>75</v>
      </c>
      <c r="F7959">
        <v>1.2</v>
      </c>
      <c r="G7959">
        <v>1775</v>
      </c>
      <c r="H7959">
        <v>7.7</v>
      </c>
      <c r="I7959">
        <v>0.99</v>
      </c>
      <c r="J7959">
        <v>0</v>
      </c>
      <c r="K7959">
        <v>0</v>
      </c>
      <c r="L7959" t="s">
        <v>41</v>
      </c>
      <c r="M7959" t="s">
        <v>20</v>
      </c>
      <c r="N7959" t="s">
        <v>21</v>
      </c>
      <c r="O7959" s="3">
        <f t="shared" si="627"/>
        <v>20.662100456621005</v>
      </c>
      <c r="P7959" s="3">
        <f t="shared" si="628"/>
        <v>954.16666666666674</v>
      </c>
      <c r="Q7959" s="3">
        <f t="shared" si="626"/>
        <v>933.50456621004571</v>
      </c>
      <c r="R7959" s="3">
        <f t="shared" si="629"/>
        <v>840.7595662100457</v>
      </c>
      <c r="S7959" s="3">
        <f t="shared" si="630"/>
        <v>92.745000000000019</v>
      </c>
      <c r="T7959" s="3"/>
    </row>
    <row r="7960" spans="1:20" x14ac:dyDescent="0.25">
      <c r="A7960" s="1">
        <v>43401</v>
      </c>
      <c r="B7960">
        <v>962</v>
      </c>
      <c r="C7960">
        <v>14</v>
      </c>
      <c r="D7960">
        <v>12.4</v>
      </c>
      <c r="E7960">
        <v>72</v>
      </c>
      <c r="F7960">
        <v>1.9</v>
      </c>
      <c r="G7960">
        <v>1860</v>
      </c>
      <c r="H7960">
        <v>7.4</v>
      </c>
      <c r="I7960">
        <v>1.06</v>
      </c>
      <c r="J7960">
        <v>0</v>
      </c>
      <c r="K7960">
        <v>0</v>
      </c>
      <c r="L7960" t="s">
        <v>41</v>
      </c>
      <c r="M7960" t="s">
        <v>20</v>
      </c>
      <c r="N7960" t="s">
        <v>21</v>
      </c>
      <c r="O7960" s="3">
        <f t="shared" si="627"/>
        <v>20.662100456621005</v>
      </c>
      <c r="P7960" s="3">
        <f t="shared" si="628"/>
        <v>1002.0833333333334</v>
      </c>
      <c r="Q7960" s="3">
        <f t="shared" si="626"/>
        <v>981.42123287671234</v>
      </c>
      <c r="R7960" s="3">
        <f t="shared" si="629"/>
        <v>884.01873287671231</v>
      </c>
      <c r="S7960" s="3">
        <f t="shared" si="630"/>
        <v>97.402500000000018</v>
      </c>
      <c r="T7960" s="3"/>
    </row>
    <row r="7961" spans="1:20" x14ac:dyDescent="0.25">
      <c r="A7961" s="1">
        <v>43401</v>
      </c>
      <c r="B7961">
        <v>948</v>
      </c>
      <c r="C7961">
        <v>15</v>
      </c>
      <c r="D7961">
        <v>12.2</v>
      </c>
      <c r="E7961">
        <v>67</v>
      </c>
      <c r="F7961">
        <v>3.3</v>
      </c>
      <c r="G7961">
        <v>2000</v>
      </c>
      <c r="H7961">
        <v>6.2</v>
      </c>
      <c r="I7961">
        <v>0.86</v>
      </c>
      <c r="J7961">
        <v>0</v>
      </c>
      <c r="K7961">
        <v>0</v>
      </c>
      <c r="L7961" t="s">
        <v>41</v>
      </c>
      <c r="M7961" t="s">
        <v>20</v>
      </c>
      <c r="N7961" t="s">
        <v>21</v>
      </c>
      <c r="O7961" s="3">
        <f t="shared" si="627"/>
        <v>20.662100456621005</v>
      </c>
      <c r="P7961" s="3">
        <f t="shared" si="628"/>
        <v>987.50000000000011</v>
      </c>
      <c r="Q7961" s="3">
        <f t="shared" si="626"/>
        <v>966.83789954337908</v>
      </c>
      <c r="R7961" s="3">
        <f t="shared" si="629"/>
        <v>870.85289954337907</v>
      </c>
      <c r="S7961" s="3">
        <f t="shared" si="630"/>
        <v>95.985000000000014</v>
      </c>
      <c r="T7961" s="3"/>
    </row>
    <row r="7962" spans="1:20" x14ac:dyDescent="0.25">
      <c r="A7962" s="1">
        <v>43401</v>
      </c>
      <c r="B7962">
        <v>385</v>
      </c>
      <c r="C7962">
        <v>16</v>
      </c>
      <c r="D7962">
        <v>12.2</v>
      </c>
      <c r="E7962">
        <v>65</v>
      </c>
      <c r="F7962">
        <v>1.9</v>
      </c>
      <c r="G7962">
        <v>2000</v>
      </c>
      <c r="H7962">
        <v>5.8</v>
      </c>
      <c r="I7962">
        <v>0.52</v>
      </c>
      <c r="J7962">
        <v>0</v>
      </c>
      <c r="K7962">
        <v>0</v>
      </c>
      <c r="L7962" t="s">
        <v>41</v>
      </c>
      <c r="M7962" t="s">
        <v>20</v>
      </c>
      <c r="N7962" t="s">
        <v>21</v>
      </c>
      <c r="O7962" s="3">
        <f t="shared" si="627"/>
        <v>20.662100456621005</v>
      </c>
      <c r="P7962" s="3">
        <f t="shared" si="628"/>
        <v>401.04166666666669</v>
      </c>
      <c r="Q7962" s="3">
        <f t="shared" si="626"/>
        <v>380.37956621004571</v>
      </c>
      <c r="R7962" s="3">
        <f t="shared" si="629"/>
        <v>341.39831621004572</v>
      </c>
      <c r="S7962" s="3">
        <f t="shared" si="630"/>
        <v>38.981250000000003</v>
      </c>
      <c r="T7962" s="3"/>
    </row>
    <row r="7963" spans="1:20" x14ac:dyDescent="0.25">
      <c r="A7963" s="1">
        <v>43401</v>
      </c>
      <c r="B7963">
        <v>535</v>
      </c>
      <c r="C7963">
        <v>17</v>
      </c>
      <c r="D7963">
        <v>9.4</v>
      </c>
      <c r="E7963">
        <v>85</v>
      </c>
      <c r="F7963">
        <v>1.2</v>
      </c>
      <c r="G7963">
        <v>2000</v>
      </c>
      <c r="H7963">
        <v>6.9</v>
      </c>
      <c r="I7963">
        <v>7.0000000000000007E-2</v>
      </c>
      <c r="J7963">
        <v>1.5</v>
      </c>
      <c r="K7963">
        <v>0</v>
      </c>
      <c r="L7963" t="s">
        <v>41</v>
      </c>
      <c r="M7963" t="s">
        <v>20</v>
      </c>
      <c r="N7963" t="s">
        <v>21</v>
      </c>
      <c r="O7963" s="3">
        <f t="shared" si="627"/>
        <v>20.662100456621005</v>
      </c>
      <c r="P7963" s="3">
        <f t="shared" si="628"/>
        <v>557.29166666666674</v>
      </c>
      <c r="Q7963" s="3">
        <f t="shared" si="626"/>
        <v>536.62956621004571</v>
      </c>
      <c r="R7963" s="3">
        <f t="shared" si="629"/>
        <v>482.46081621004572</v>
      </c>
      <c r="S7963" s="3">
        <f t="shared" si="630"/>
        <v>54.16875000000001</v>
      </c>
      <c r="T7963" s="3"/>
    </row>
    <row r="7964" spans="1:20" x14ac:dyDescent="0.25">
      <c r="A7964" s="1">
        <v>43401</v>
      </c>
      <c r="B7964">
        <v>651</v>
      </c>
      <c r="C7964">
        <v>18</v>
      </c>
      <c r="D7964">
        <v>8.9</v>
      </c>
      <c r="E7964">
        <v>85</v>
      </c>
      <c r="F7964">
        <v>1.8</v>
      </c>
      <c r="G7964">
        <v>2000</v>
      </c>
      <c r="H7964">
        <v>6.5</v>
      </c>
      <c r="I7964">
        <v>0.01</v>
      </c>
      <c r="J7964">
        <v>0</v>
      </c>
      <c r="K7964">
        <v>0</v>
      </c>
      <c r="L7964" t="s">
        <v>41</v>
      </c>
      <c r="M7964" t="s">
        <v>20</v>
      </c>
      <c r="N7964" t="s">
        <v>21</v>
      </c>
      <c r="O7964" s="3">
        <f t="shared" si="627"/>
        <v>20.662100456621005</v>
      </c>
      <c r="P7964" s="3">
        <f t="shared" si="628"/>
        <v>678.125</v>
      </c>
      <c r="Q7964" s="3">
        <f t="shared" si="626"/>
        <v>657.46289954337897</v>
      </c>
      <c r="R7964" s="3">
        <f t="shared" si="629"/>
        <v>591.54914954337892</v>
      </c>
      <c r="S7964" s="3">
        <f t="shared" si="630"/>
        <v>65.913750000000007</v>
      </c>
      <c r="T7964" s="3"/>
    </row>
    <row r="7965" spans="1:20" x14ac:dyDescent="0.25">
      <c r="A7965" s="1">
        <v>43401</v>
      </c>
      <c r="B7965">
        <v>645</v>
      </c>
      <c r="C7965">
        <v>19</v>
      </c>
      <c r="D7965">
        <v>8.4</v>
      </c>
      <c r="E7965">
        <v>85</v>
      </c>
      <c r="F7965">
        <v>1.2</v>
      </c>
      <c r="G7965">
        <v>2000</v>
      </c>
      <c r="H7965">
        <v>6</v>
      </c>
      <c r="I7965">
        <v>0</v>
      </c>
      <c r="J7965">
        <v>0</v>
      </c>
      <c r="K7965">
        <v>0</v>
      </c>
      <c r="L7965" t="s">
        <v>41</v>
      </c>
      <c r="M7965" t="s">
        <v>20</v>
      </c>
      <c r="N7965" t="s">
        <v>21</v>
      </c>
      <c r="O7965" s="3">
        <f t="shared" si="627"/>
        <v>20.662100456621005</v>
      </c>
      <c r="P7965" s="3">
        <f t="shared" si="628"/>
        <v>671.875</v>
      </c>
      <c r="Q7965" s="3">
        <f t="shared" si="626"/>
        <v>651.21289954337897</v>
      </c>
      <c r="R7965" s="3">
        <f t="shared" si="629"/>
        <v>585.90664954337899</v>
      </c>
      <c r="S7965" s="3">
        <f t="shared" si="630"/>
        <v>65.306250000000006</v>
      </c>
      <c r="T7965" s="3"/>
    </row>
    <row r="7966" spans="1:20" x14ac:dyDescent="0.25">
      <c r="A7966" s="1">
        <v>43401</v>
      </c>
      <c r="B7966">
        <v>624</v>
      </c>
      <c r="C7966">
        <v>20</v>
      </c>
      <c r="D7966">
        <v>8.1999999999999993</v>
      </c>
      <c r="E7966">
        <v>82</v>
      </c>
      <c r="F7966">
        <v>2.8</v>
      </c>
      <c r="G7966">
        <v>2000</v>
      </c>
      <c r="H7966">
        <v>5.3</v>
      </c>
      <c r="I7966">
        <v>0</v>
      </c>
      <c r="J7966">
        <v>0</v>
      </c>
      <c r="K7966">
        <v>0</v>
      </c>
      <c r="L7966" t="s">
        <v>41</v>
      </c>
      <c r="M7966" t="s">
        <v>20</v>
      </c>
      <c r="N7966" t="s">
        <v>21</v>
      </c>
      <c r="O7966" s="3">
        <f t="shared" si="627"/>
        <v>20.662100456621005</v>
      </c>
      <c r="P7966" s="3">
        <f t="shared" si="628"/>
        <v>650</v>
      </c>
      <c r="Q7966" s="3">
        <f t="shared" si="626"/>
        <v>629.33789954337897</v>
      </c>
      <c r="R7966" s="3">
        <f t="shared" si="629"/>
        <v>566.15789954337902</v>
      </c>
      <c r="S7966" s="3">
        <f t="shared" si="630"/>
        <v>63.180000000000007</v>
      </c>
      <c r="T7966" s="3"/>
    </row>
    <row r="7967" spans="1:20" x14ac:dyDescent="0.25">
      <c r="A7967" s="1">
        <v>43401</v>
      </c>
      <c r="B7967">
        <v>670</v>
      </c>
      <c r="C7967">
        <v>21</v>
      </c>
      <c r="D7967">
        <v>7.6</v>
      </c>
      <c r="E7967">
        <v>75</v>
      </c>
      <c r="F7967">
        <v>1.1000000000000001</v>
      </c>
      <c r="G7967">
        <v>2000</v>
      </c>
      <c r="H7967">
        <v>3.4</v>
      </c>
      <c r="I7967">
        <v>0</v>
      </c>
      <c r="J7967">
        <v>0</v>
      </c>
      <c r="K7967">
        <v>0</v>
      </c>
      <c r="L7967" t="s">
        <v>41</v>
      </c>
      <c r="M7967" t="s">
        <v>20</v>
      </c>
      <c r="N7967" t="s">
        <v>21</v>
      </c>
      <c r="O7967" s="3">
        <f t="shared" si="627"/>
        <v>20.662100456621005</v>
      </c>
      <c r="P7967" s="3">
        <f t="shared" si="628"/>
        <v>697.91666666666674</v>
      </c>
      <c r="Q7967" s="3">
        <f t="shared" si="626"/>
        <v>677.25456621004571</v>
      </c>
      <c r="R7967" s="3">
        <f t="shared" si="629"/>
        <v>609.41706621004573</v>
      </c>
      <c r="S7967" s="3">
        <f t="shared" si="630"/>
        <v>67.83750000000002</v>
      </c>
      <c r="T7967" s="3"/>
    </row>
    <row r="7968" spans="1:20" x14ac:dyDescent="0.25">
      <c r="A7968" s="1">
        <v>43401</v>
      </c>
      <c r="B7968">
        <v>625</v>
      </c>
      <c r="C7968">
        <v>22</v>
      </c>
      <c r="D7968">
        <v>6.7</v>
      </c>
      <c r="E7968">
        <v>76</v>
      </c>
      <c r="F7968">
        <v>0.6</v>
      </c>
      <c r="G7968">
        <v>2000</v>
      </c>
      <c r="H7968">
        <v>2.7</v>
      </c>
      <c r="I7968">
        <v>0</v>
      </c>
      <c r="J7968">
        <v>0</v>
      </c>
      <c r="K7968">
        <v>0</v>
      </c>
      <c r="L7968" t="s">
        <v>41</v>
      </c>
      <c r="M7968" t="s">
        <v>20</v>
      </c>
      <c r="N7968" t="s">
        <v>21</v>
      </c>
      <c r="O7968" s="3">
        <f t="shared" si="627"/>
        <v>20.662100456621005</v>
      </c>
      <c r="P7968" s="3">
        <f t="shared" si="628"/>
        <v>651.04166666666674</v>
      </c>
      <c r="Q7968" s="3">
        <f t="shared" si="626"/>
        <v>630.37956621004571</v>
      </c>
      <c r="R7968" s="3">
        <f t="shared" si="629"/>
        <v>567.09831621004571</v>
      </c>
      <c r="S7968" s="3">
        <f t="shared" si="630"/>
        <v>63.281250000000014</v>
      </c>
      <c r="T7968" s="3"/>
    </row>
    <row r="7969" spans="1:20" x14ac:dyDescent="0.25">
      <c r="A7969" s="1">
        <v>43401</v>
      </c>
      <c r="B7969">
        <v>512</v>
      </c>
      <c r="C7969">
        <v>23</v>
      </c>
      <c r="D7969">
        <v>6</v>
      </c>
      <c r="E7969">
        <v>74</v>
      </c>
      <c r="F7969">
        <v>1.1000000000000001</v>
      </c>
      <c r="G7969">
        <v>2000</v>
      </c>
      <c r="H7969">
        <v>1.7</v>
      </c>
      <c r="I7969">
        <v>0</v>
      </c>
      <c r="J7969">
        <v>0</v>
      </c>
      <c r="K7969">
        <v>0</v>
      </c>
      <c r="L7969" t="s">
        <v>41</v>
      </c>
      <c r="M7969" t="s">
        <v>20</v>
      </c>
      <c r="N7969" t="s">
        <v>21</v>
      </c>
      <c r="O7969" s="3">
        <f t="shared" si="627"/>
        <v>20.662100456621005</v>
      </c>
      <c r="P7969" s="3">
        <f t="shared" si="628"/>
        <v>533.33333333333337</v>
      </c>
      <c r="Q7969" s="3">
        <f t="shared" si="626"/>
        <v>512.67123287671234</v>
      </c>
      <c r="R7969" s="3">
        <f t="shared" si="629"/>
        <v>460.83123287671231</v>
      </c>
      <c r="S7969" s="3">
        <f t="shared" si="630"/>
        <v>51.840000000000011</v>
      </c>
      <c r="T7969" s="3"/>
    </row>
    <row r="7970" spans="1:20" x14ac:dyDescent="0.25">
      <c r="A7970" s="1">
        <v>43402</v>
      </c>
      <c r="B7970">
        <v>434</v>
      </c>
      <c r="C7970">
        <v>0</v>
      </c>
      <c r="D7970">
        <v>5.3</v>
      </c>
      <c r="E7970">
        <v>81</v>
      </c>
      <c r="F7970">
        <v>1.7</v>
      </c>
      <c r="G7970">
        <v>1993</v>
      </c>
      <c r="H7970">
        <v>2.2000000000000002</v>
      </c>
      <c r="I7970">
        <v>0</v>
      </c>
      <c r="J7970">
        <v>0</v>
      </c>
      <c r="K7970">
        <v>0</v>
      </c>
      <c r="L7970" t="s">
        <v>41</v>
      </c>
      <c r="M7970" t="s">
        <v>20</v>
      </c>
      <c r="N7970" t="s">
        <v>21</v>
      </c>
      <c r="O7970" s="3">
        <f t="shared" si="627"/>
        <v>20.662100456621005</v>
      </c>
      <c r="P7970" s="3">
        <f t="shared" si="628"/>
        <v>452.08333333333337</v>
      </c>
      <c r="Q7970" s="3">
        <f t="shared" si="626"/>
        <v>431.42123287671234</v>
      </c>
      <c r="R7970" s="3">
        <f t="shared" si="629"/>
        <v>387.47873287671234</v>
      </c>
      <c r="S7970" s="3">
        <f t="shared" si="630"/>
        <v>43.94250000000001</v>
      </c>
      <c r="T7970" s="3"/>
    </row>
    <row r="7971" spans="1:20" x14ac:dyDescent="0.25">
      <c r="A7971" s="1">
        <v>43402</v>
      </c>
      <c r="B7971">
        <v>326</v>
      </c>
      <c r="C7971">
        <v>1</v>
      </c>
      <c r="D7971">
        <v>5.0999999999999996</v>
      </c>
      <c r="E7971">
        <v>83</v>
      </c>
      <c r="F7971">
        <v>1.1000000000000001</v>
      </c>
      <c r="G7971">
        <v>1989</v>
      </c>
      <c r="H7971">
        <v>2.4</v>
      </c>
      <c r="I7971">
        <v>0</v>
      </c>
      <c r="J7971">
        <v>0</v>
      </c>
      <c r="K7971">
        <v>0</v>
      </c>
      <c r="L7971" t="s">
        <v>41</v>
      </c>
      <c r="M7971" t="s">
        <v>20</v>
      </c>
      <c r="N7971" t="s">
        <v>21</v>
      </c>
      <c r="O7971" s="3">
        <f t="shared" si="627"/>
        <v>20.662100456621005</v>
      </c>
      <c r="P7971" s="3">
        <f t="shared" si="628"/>
        <v>339.58333333333337</v>
      </c>
      <c r="Q7971" s="3">
        <f t="shared" si="626"/>
        <v>318.92123287671234</v>
      </c>
      <c r="R7971" s="3">
        <f t="shared" si="629"/>
        <v>285.91373287671234</v>
      </c>
      <c r="S7971" s="3">
        <f t="shared" si="630"/>
        <v>33.007500000000007</v>
      </c>
      <c r="T7971" s="3"/>
    </row>
    <row r="7972" spans="1:20" x14ac:dyDescent="0.25">
      <c r="A7972" s="1">
        <v>43402</v>
      </c>
      <c r="B7972">
        <v>184</v>
      </c>
      <c r="C7972">
        <v>2</v>
      </c>
      <c r="D7972">
        <v>4.7</v>
      </c>
      <c r="E7972">
        <v>81</v>
      </c>
      <c r="F7972">
        <v>1</v>
      </c>
      <c r="G7972">
        <v>1918</v>
      </c>
      <c r="H7972">
        <v>1.7</v>
      </c>
      <c r="I7972">
        <v>0</v>
      </c>
      <c r="J7972">
        <v>0</v>
      </c>
      <c r="K7972">
        <v>0</v>
      </c>
      <c r="L7972" t="s">
        <v>41</v>
      </c>
      <c r="M7972" t="s">
        <v>20</v>
      </c>
      <c r="N7972" t="s">
        <v>21</v>
      </c>
      <c r="O7972" s="3">
        <f t="shared" si="627"/>
        <v>20.662100456621005</v>
      </c>
      <c r="P7972" s="3">
        <f t="shared" si="628"/>
        <v>191.66666666666669</v>
      </c>
      <c r="Q7972" s="3">
        <f t="shared" si="626"/>
        <v>171.00456621004568</v>
      </c>
      <c r="R7972" s="3">
        <f t="shared" si="629"/>
        <v>152.37456621004569</v>
      </c>
      <c r="S7972" s="3">
        <f t="shared" si="630"/>
        <v>18.630000000000003</v>
      </c>
      <c r="T7972" s="3"/>
    </row>
    <row r="7973" spans="1:20" x14ac:dyDescent="0.25">
      <c r="A7973" s="1">
        <v>43402</v>
      </c>
      <c r="B7973">
        <v>123</v>
      </c>
      <c r="C7973">
        <v>3</v>
      </c>
      <c r="D7973">
        <v>5</v>
      </c>
      <c r="E7973">
        <v>67</v>
      </c>
      <c r="F7973">
        <v>0.8</v>
      </c>
      <c r="G7973">
        <v>2000</v>
      </c>
      <c r="H7973">
        <v>-0.6</v>
      </c>
      <c r="I7973">
        <v>0</v>
      </c>
      <c r="J7973">
        <v>0</v>
      </c>
      <c r="K7973">
        <v>0</v>
      </c>
      <c r="L7973" t="s">
        <v>41</v>
      </c>
      <c r="M7973" t="s">
        <v>20</v>
      </c>
      <c r="N7973" t="s">
        <v>21</v>
      </c>
      <c r="O7973" s="3">
        <f t="shared" si="627"/>
        <v>20.662100456621005</v>
      </c>
      <c r="P7973" s="3">
        <f t="shared" si="628"/>
        <v>128.125</v>
      </c>
      <c r="Q7973" s="3">
        <f t="shared" si="626"/>
        <v>107.462899543379</v>
      </c>
      <c r="R7973" s="3">
        <f t="shared" si="629"/>
        <v>95.009149543378996</v>
      </c>
      <c r="S7973" s="3">
        <f t="shared" si="630"/>
        <v>12.453750000000001</v>
      </c>
      <c r="T7973" s="3"/>
    </row>
    <row r="7974" spans="1:20" x14ac:dyDescent="0.25">
      <c r="A7974" s="1">
        <v>43402</v>
      </c>
      <c r="B7974">
        <v>117</v>
      </c>
      <c r="C7974">
        <v>4</v>
      </c>
      <c r="D7974">
        <v>5.6</v>
      </c>
      <c r="E7974">
        <v>66</v>
      </c>
      <c r="F7974">
        <v>0.7</v>
      </c>
      <c r="G7974">
        <v>2000</v>
      </c>
      <c r="H7974">
        <v>-0.2</v>
      </c>
      <c r="I7974">
        <v>0</v>
      </c>
      <c r="J7974">
        <v>0</v>
      </c>
      <c r="K7974">
        <v>0</v>
      </c>
      <c r="L7974" t="s">
        <v>41</v>
      </c>
      <c r="M7974" t="s">
        <v>20</v>
      </c>
      <c r="N7974" t="s">
        <v>21</v>
      </c>
      <c r="O7974" s="3">
        <f t="shared" si="627"/>
        <v>20.662100456621005</v>
      </c>
      <c r="P7974" s="3">
        <f t="shared" si="628"/>
        <v>121.87500000000001</v>
      </c>
      <c r="Q7974" s="3">
        <f t="shared" si="626"/>
        <v>101.21289954337901</v>
      </c>
      <c r="R7974" s="3">
        <f t="shared" si="629"/>
        <v>89.366649543379012</v>
      </c>
      <c r="S7974" s="3">
        <f t="shared" si="630"/>
        <v>11.846250000000003</v>
      </c>
      <c r="T7974" s="3"/>
    </row>
    <row r="7975" spans="1:20" x14ac:dyDescent="0.25">
      <c r="A7975" s="1">
        <v>43402</v>
      </c>
      <c r="B7975">
        <v>161</v>
      </c>
      <c r="C7975">
        <v>5</v>
      </c>
      <c r="D7975">
        <v>5.0999999999999996</v>
      </c>
      <c r="E7975">
        <v>76</v>
      </c>
      <c r="F7975">
        <v>0.7</v>
      </c>
      <c r="G7975">
        <v>2000</v>
      </c>
      <c r="H7975">
        <v>1.2</v>
      </c>
      <c r="I7975">
        <v>0</v>
      </c>
      <c r="J7975">
        <v>0</v>
      </c>
      <c r="K7975">
        <v>0</v>
      </c>
      <c r="L7975" t="s">
        <v>41</v>
      </c>
      <c r="M7975" t="s">
        <v>20</v>
      </c>
      <c r="N7975" t="s">
        <v>21</v>
      </c>
      <c r="O7975" s="3">
        <f t="shared" si="627"/>
        <v>20.662100456621005</v>
      </c>
      <c r="P7975" s="3">
        <f t="shared" si="628"/>
        <v>167.70833333333334</v>
      </c>
      <c r="Q7975" s="3">
        <f t="shared" si="626"/>
        <v>147.04623287671234</v>
      </c>
      <c r="R7975" s="3">
        <f t="shared" si="629"/>
        <v>130.74498287671233</v>
      </c>
      <c r="S7975" s="3">
        <f t="shared" si="630"/>
        <v>16.301250000000003</v>
      </c>
      <c r="T7975" s="3"/>
    </row>
    <row r="7976" spans="1:20" x14ac:dyDescent="0.25">
      <c r="A7976" s="1">
        <v>43402</v>
      </c>
      <c r="B7976">
        <v>436</v>
      </c>
      <c r="C7976">
        <v>6</v>
      </c>
      <c r="D7976">
        <v>4.7</v>
      </c>
      <c r="E7976">
        <v>76</v>
      </c>
      <c r="F7976">
        <v>0.6</v>
      </c>
      <c r="G7976">
        <v>2000</v>
      </c>
      <c r="H7976">
        <v>0.8</v>
      </c>
      <c r="I7976">
        <v>0</v>
      </c>
      <c r="J7976">
        <v>0</v>
      </c>
      <c r="K7976">
        <v>0</v>
      </c>
      <c r="L7976" t="s">
        <v>41</v>
      </c>
      <c r="M7976" t="s">
        <v>20</v>
      </c>
      <c r="N7976" t="s">
        <v>21</v>
      </c>
      <c r="O7976" s="3">
        <f t="shared" si="627"/>
        <v>20.662100456621005</v>
      </c>
      <c r="P7976" s="3">
        <f t="shared" si="628"/>
        <v>454.16666666666669</v>
      </c>
      <c r="Q7976" s="3">
        <f t="shared" si="626"/>
        <v>433.50456621004571</v>
      </c>
      <c r="R7976" s="3">
        <f t="shared" si="629"/>
        <v>389.35956621004573</v>
      </c>
      <c r="S7976" s="3">
        <f t="shared" si="630"/>
        <v>44.145000000000003</v>
      </c>
      <c r="T7976" s="3"/>
    </row>
    <row r="7977" spans="1:20" x14ac:dyDescent="0.25">
      <c r="A7977" s="1">
        <v>43402</v>
      </c>
      <c r="B7977">
        <v>1070</v>
      </c>
      <c r="C7977">
        <v>7</v>
      </c>
      <c r="D7977">
        <v>4.5999999999999996</v>
      </c>
      <c r="E7977">
        <v>76</v>
      </c>
      <c r="F7977">
        <v>0.7</v>
      </c>
      <c r="G7977">
        <v>2000</v>
      </c>
      <c r="H7977">
        <v>0.7</v>
      </c>
      <c r="I7977">
        <v>0</v>
      </c>
      <c r="J7977">
        <v>0</v>
      </c>
      <c r="K7977">
        <v>0</v>
      </c>
      <c r="L7977" t="s">
        <v>41</v>
      </c>
      <c r="M7977" t="s">
        <v>20</v>
      </c>
      <c r="N7977" t="s">
        <v>21</v>
      </c>
      <c r="O7977" s="3">
        <f t="shared" si="627"/>
        <v>20.662100456621005</v>
      </c>
      <c r="P7977" s="3">
        <f t="shared" si="628"/>
        <v>1114.5833333333335</v>
      </c>
      <c r="Q7977" s="3">
        <f t="shared" si="626"/>
        <v>1093.9212328767126</v>
      </c>
      <c r="R7977" s="3">
        <f t="shared" si="629"/>
        <v>985.58373287671259</v>
      </c>
      <c r="S7977" s="3">
        <f t="shared" si="630"/>
        <v>108.33750000000002</v>
      </c>
      <c r="T7977" s="3"/>
    </row>
    <row r="7978" spans="1:20" x14ac:dyDescent="0.25">
      <c r="A7978" s="1">
        <v>43402</v>
      </c>
      <c r="B7978">
        <v>1888</v>
      </c>
      <c r="C7978">
        <v>8</v>
      </c>
      <c r="D7978">
        <v>5.0999999999999996</v>
      </c>
      <c r="E7978">
        <v>67</v>
      </c>
      <c r="F7978">
        <v>0.3</v>
      </c>
      <c r="G7978">
        <v>1981</v>
      </c>
      <c r="H7978">
        <v>-0.5</v>
      </c>
      <c r="I7978">
        <v>0.24</v>
      </c>
      <c r="J7978">
        <v>0</v>
      </c>
      <c r="K7978">
        <v>0</v>
      </c>
      <c r="L7978" t="s">
        <v>41</v>
      </c>
      <c r="M7978" t="s">
        <v>20</v>
      </c>
      <c r="N7978" t="s">
        <v>21</v>
      </c>
      <c r="O7978" s="3">
        <f t="shared" si="627"/>
        <v>20.662100456621005</v>
      </c>
      <c r="P7978" s="3">
        <f t="shared" si="628"/>
        <v>1966.6666666666667</v>
      </c>
      <c r="Q7978" s="3">
        <f t="shared" si="626"/>
        <v>1946.0045662100458</v>
      </c>
      <c r="R7978" s="3">
        <f t="shared" si="629"/>
        <v>1754.8445662100457</v>
      </c>
      <c r="S7978" s="3">
        <f t="shared" si="630"/>
        <v>191.16000000000003</v>
      </c>
      <c r="T7978" s="3"/>
    </row>
    <row r="7979" spans="1:20" x14ac:dyDescent="0.25">
      <c r="A7979" s="1">
        <v>43402</v>
      </c>
      <c r="B7979">
        <v>1021</v>
      </c>
      <c r="C7979">
        <v>9</v>
      </c>
      <c r="D7979">
        <v>7.5</v>
      </c>
      <c r="E7979">
        <v>53</v>
      </c>
      <c r="F7979">
        <v>1.6</v>
      </c>
      <c r="G7979">
        <v>1981</v>
      </c>
      <c r="H7979">
        <v>-1.4</v>
      </c>
      <c r="I7979">
        <v>1.01</v>
      </c>
      <c r="J7979">
        <v>0</v>
      </c>
      <c r="K7979">
        <v>0</v>
      </c>
      <c r="L7979" t="s">
        <v>41</v>
      </c>
      <c r="M7979" t="s">
        <v>20</v>
      </c>
      <c r="N7979" t="s">
        <v>21</v>
      </c>
      <c r="O7979" s="3">
        <f t="shared" si="627"/>
        <v>20.662100456621005</v>
      </c>
      <c r="P7979" s="3">
        <f t="shared" si="628"/>
        <v>1063.5416666666667</v>
      </c>
      <c r="Q7979" s="3">
        <f t="shared" si="626"/>
        <v>1042.8795662100458</v>
      </c>
      <c r="R7979" s="3">
        <f t="shared" si="629"/>
        <v>939.5033162100458</v>
      </c>
      <c r="S7979" s="3">
        <f t="shared" si="630"/>
        <v>103.37625000000001</v>
      </c>
      <c r="T7979" s="3"/>
    </row>
    <row r="7980" spans="1:20" x14ac:dyDescent="0.25">
      <c r="A7980" s="1">
        <v>43402</v>
      </c>
      <c r="B7980">
        <v>771</v>
      </c>
      <c r="C7980">
        <v>10</v>
      </c>
      <c r="D7980">
        <v>9.6</v>
      </c>
      <c r="E7980">
        <v>43</v>
      </c>
      <c r="F7980">
        <v>1.8</v>
      </c>
      <c r="G7980">
        <v>1930</v>
      </c>
      <c r="H7980">
        <v>-2.2999999999999998</v>
      </c>
      <c r="I7980">
        <v>1.49</v>
      </c>
      <c r="J7980">
        <v>0</v>
      </c>
      <c r="K7980">
        <v>0</v>
      </c>
      <c r="L7980" t="s">
        <v>41</v>
      </c>
      <c r="M7980" t="s">
        <v>20</v>
      </c>
      <c r="N7980" t="s">
        <v>21</v>
      </c>
      <c r="O7980" s="3">
        <f t="shared" si="627"/>
        <v>20.662100456621005</v>
      </c>
      <c r="P7980" s="3">
        <f t="shared" si="628"/>
        <v>803.12500000000011</v>
      </c>
      <c r="Q7980" s="3">
        <f t="shared" si="626"/>
        <v>782.46289954337908</v>
      </c>
      <c r="R7980" s="3">
        <f t="shared" si="629"/>
        <v>704.39914954337905</v>
      </c>
      <c r="S7980" s="3">
        <f t="shared" si="630"/>
        <v>78.063750000000013</v>
      </c>
      <c r="T7980" s="3"/>
    </row>
    <row r="7981" spans="1:20" x14ac:dyDescent="0.25">
      <c r="A7981" s="1">
        <v>43402</v>
      </c>
      <c r="B7981">
        <v>796</v>
      </c>
      <c r="C7981">
        <v>11</v>
      </c>
      <c r="D7981">
        <v>11</v>
      </c>
      <c r="E7981">
        <v>46</v>
      </c>
      <c r="F7981">
        <v>2.6</v>
      </c>
      <c r="G7981">
        <v>1946</v>
      </c>
      <c r="H7981">
        <v>-0.1</v>
      </c>
      <c r="I7981">
        <v>1.97</v>
      </c>
      <c r="J7981">
        <v>0</v>
      </c>
      <c r="K7981">
        <v>0</v>
      </c>
      <c r="L7981" t="s">
        <v>41</v>
      </c>
      <c r="M7981" t="s">
        <v>20</v>
      </c>
      <c r="N7981" t="s">
        <v>21</v>
      </c>
      <c r="O7981" s="3">
        <f t="shared" si="627"/>
        <v>20.662100456621005</v>
      </c>
      <c r="P7981" s="3">
        <f t="shared" si="628"/>
        <v>829.16666666666674</v>
      </c>
      <c r="Q7981" s="3">
        <f t="shared" si="626"/>
        <v>808.50456621004571</v>
      </c>
      <c r="R7981" s="3">
        <f t="shared" si="629"/>
        <v>727.90956621004568</v>
      </c>
      <c r="S7981" s="3">
        <f t="shared" si="630"/>
        <v>80.595000000000013</v>
      </c>
      <c r="T7981" s="3"/>
    </row>
    <row r="7982" spans="1:20" x14ac:dyDescent="0.25">
      <c r="A7982" s="1">
        <v>43402</v>
      </c>
      <c r="B7982">
        <v>737</v>
      </c>
      <c r="C7982">
        <v>12</v>
      </c>
      <c r="D7982">
        <v>10.8</v>
      </c>
      <c r="E7982">
        <v>49</v>
      </c>
      <c r="F7982">
        <v>2.7</v>
      </c>
      <c r="G7982">
        <v>2000</v>
      </c>
      <c r="H7982">
        <v>0.4</v>
      </c>
      <c r="I7982">
        <v>1.45</v>
      </c>
      <c r="J7982">
        <v>0</v>
      </c>
      <c r="K7982">
        <v>0</v>
      </c>
      <c r="L7982" t="s">
        <v>41</v>
      </c>
      <c r="M7982" t="s">
        <v>20</v>
      </c>
      <c r="N7982" t="s">
        <v>21</v>
      </c>
      <c r="O7982" s="3">
        <f t="shared" si="627"/>
        <v>20.662100456621005</v>
      </c>
      <c r="P7982" s="3">
        <f t="shared" si="628"/>
        <v>767.70833333333337</v>
      </c>
      <c r="Q7982" s="3">
        <f t="shared" si="626"/>
        <v>747.04623287671234</v>
      </c>
      <c r="R7982" s="3">
        <f t="shared" si="629"/>
        <v>672.42498287671231</v>
      </c>
      <c r="S7982" s="3">
        <f t="shared" si="630"/>
        <v>74.621250000000003</v>
      </c>
      <c r="T7982" s="3"/>
    </row>
    <row r="7983" spans="1:20" x14ac:dyDescent="0.25">
      <c r="A7983" s="1">
        <v>43402</v>
      </c>
      <c r="B7983">
        <v>815</v>
      </c>
      <c r="C7983">
        <v>13</v>
      </c>
      <c r="D7983">
        <v>10.4</v>
      </c>
      <c r="E7983">
        <v>49</v>
      </c>
      <c r="F7983">
        <v>2.7</v>
      </c>
      <c r="G7983">
        <v>2000</v>
      </c>
      <c r="H7983">
        <v>0.1</v>
      </c>
      <c r="I7983">
        <v>0.54</v>
      </c>
      <c r="J7983">
        <v>0</v>
      </c>
      <c r="K7983">
        <v>0</v>
      </c>
      <c r="L7983" t="s">
        <v>41</v>
      </c>
      <c r="M7983" t="s">
        <v>20</v>
      </c>
      <c r="N7983" t="s">
        <v>21</v>
      </c>
      <c r="O7983" s="3">
        <f t="shared" si="627"/>
        <v>20.662100456621005</v>
      </c>
      <c r="P7983" s="3">
        <f t="shared" si="628"/>
        <v>848.95833333333337</v>
      </c>
      <c r="Q7983" s="3">
        <f t="shared" si="626"/>
        <v>828.29623287671234</v>
      </c>
      <c r="R7983" s="3">
        <f t="shared" si="629"/>
        <v>745.77748287671238</v>
      </c>
      <c r="S7983" s="3">
        <f t="shared" si="630"/>
        <v>82.518750000000011</v>
      </c>
      <c r="T7983" s="3"/>
    </row>
    <row r="7984" spans="1:20" x14ac:dyDescent="0.25">
      <c r="A7984" s="1">
        <v>43402</v>
      </c>
      <c r="B7984">
        <v>838</v>
      </c>
      <c r="C7984">
        <v>14</v>
      </c>
      <c r="D7984">
        <v>11.3</v>
      </c>
      <c r="E7984">
        <v>39</v>
      </c>
      <c r="F7984">
        <v>3.7</v>
      </c>
      <c r="G7984">
        <v>2000</v>
      </c>
      <c r="H7984">
        <v>-2.1</v>
      </c>
      <c r="I7984">
        <v>1.18</v>
      </c>
      <c r="J7984">
        <v>0</v>
      </c>
      <c r="K7984">
        <v>0</v>
      </c>
      <c r="L7984" t="s">
        <v>41</v>
      </c>
      <c r="M7984" t="s">
        <v>20</v>
      </c>
      <c r="N7984" t="s">
        <v>21</v>
      </c>
      <c r="O7984" s="3">
        <f t="shared" si="627"/>
        <v>20.662100456621005</v>
      </c>
      <c r="P7984" s="3">
        <f t="shared" si="628"/>
        <v>872.91666666666674</v>
      </c>
      <c r="Q7984" s="3">
        <f t="shared" si="626"/>
        <v>852.25456621004571</v>
      </c>
      <c r="R7984" s="3">
        <f t="shared" si="629"/>
        <v>767.40706621004574</v>
      </c>
      <c r="S7984" s="3">
        <f t="shared" si="630"/>
        <v>84.847500000000011</v>
      </c>
      <c r="T7984" s="3"/>
    </row>
    <row r="7985" spans="1:20" x14ac:dyDescent="0.25">
      <c r="A7985" s="1">
        <v>43402</v>
      </c>
      <c r="B7985">
        <v>884</v>
      </c>
      <c r="C7985">
        <v>15</v>
      </c>
      <c r="D7985">
        <v>11</v>
      </c>
      <c r="E7985">
        <v>46</v>
      </c>
      <c r="F7985">
        <v>3.4</v>
      </c>
      <c r="G7985">
        <v>2000</v>
      </c>
      <c r="H7985">
        <v>-0.1</v>
      </c>
      <c r="I7985">
        <v>0.56999999999999995</v>
      </c>
      <c r="J7985">
        <v>0</v>
      </c>
      <c r="K7985">
        <v>0</v>
      </c>
      <c r="L7985" t="s">
        <v>41</v>
      </c>
      <c r="M7985" t="s">
        <v>20</v>
      </c>
      <c r="N7985" t="s">
        <v>21</v>
      </c>
      <c r="O7985" s="3">
        <f t="shared" si="627"/>
        <v>20.662100456621005</v>
      </c>
      <c r="P7985" s="3">
        <f t="shared" si="628"/>
        <v>920.83333333333337</v>
      </c>
      <c r="Q7985" s="3">
        <f t="shared" si="626"/>
        <v>900.17123287671234</v>
      </c>
      <c r="R7985" s="3">
        <f t="shared" si="629"/>
        <v>810.66623287671234</v>
      </c>
      <c r="S7985" s="3">
        <f t="shared" si="630"/>
        <v>89.50500000000001</v>
      </c>
      <c r="T7985" s="3"/>
    </row>
    <row r="7986" spans="1:20" x14ac:dyDescent="0.25">
      <c r="A7986" s="1">
        <v>43402</v>
      </c>
      <c r="B7986">
        <v>1069</v>
      </c>
      <c r="C7986">
        <v>16</v>
      </c>
      <c r="D7986">
        <v>11.3</v>
      </c>
      <c r="E7986">
        <v>41</v>
      </c>
      <c r="F7986">
        <v>3.6</v>
      </c>
      <c r="G7986">
        <v>2000</v>
      </c>
      <c r="H7986">
        <v>-1.4</v>
      </c>
      <c r="I7986">
        <v>0.94</v>
      </c>
      <c r="J7986">
        <v>0</v>
      </c>
      <c r="K7986">
        <v>0</v>
      </c>
      <c r="L7986" t="s">
        <v>41</v>
      </c>
      <c r="M7986" t="s">
        <v>20</v>
      </c>
      <c r="N7986" t="s">
        <v>21</v>
      </c>
      <c r="O7986" s="3">
        <f t="shared" si="627"/>
        <v>20.662100456621005</v>
      </c>
      <c r="P7986" s="3">
        <f t="shared" si="628"/>
        <v>1113.5416666666667</v>
      </c>
      <c r="Q7986" s="3">
        <f t="shared" si="626"/>
        <v>1092.8795662100458</v>
      </c>
      <c r="R7986" s="3">
        <f t="shared" si="629"/>
        <v>984.64331621004578</v>
      </c>
      <c r="S7986" s="3">
        <f t="shared" si="630"/>
        <v>108.23625000000001</v>
      </c>
      <c r="T7986" s="3"/>
    </row>
    <row r="7987" spans="1:20" x14ac:dyDescent="0.25">
      <c r="A7987" s="1">
        <v>43402</v>
      </c>
      <c r="B7987">
        <v>1274</v>
      </c>
      <c r="C7987">
        <v>17</v>
      </c>
      <c r="D7987">
        <v>10</v>
      </c>
      <c r="E7987">
        <v>43</v>
      </c>
      <c r="F7987">
        <v>4.9000000000000004</v>
      </c>
      <c r="G7987">
        <v>2000</v>
      </c>
      <c r="H7987">
        <v>-2</v>
      </c>
      <c r="I7987">
        <v>0.43</v>
      </c>
      <c r="J7987">
        <v>0</v>
      </c>
      <c r="K7987">
        <v>0</v>
      </c>
      <c r="L7987" t="s">
        <v>41</v>
      </c>
      <c r="M7987" t="s">
        <v>20</v>
      </c>
      <c r="N7987" t="s">
        <v>21</v>
      </c>
      <c r="O7987" s="3">
        <f t="shared" si="627"/>
        <v>20.662100456621005</v>
      </c>
      <c r="P7987" s="3">
        <f t="shared" si="628"/>
        <v>1327.0833333333335</v>
      </c>
      <c r="Q7987" s="3">
        <f t="shared" si="626"/>
        <v>1306.4212328767126</v>
      </c>
      <c r="R7987" s="3">
        <f t="shared" si="629"/>
        <v>1177.4287328767125</v>
      </c>
      <c r="S7987" s="3">
        <f t="shared" si="630"/>
        <v>128.99250000000004</v>
      </c>
      <c r="T7987" s="3"/>
    </row>
    <row r="7988" spans="1:20" x14ac:dyDescent="0.25">
      <c r="A7988" s="1">
        <v>43402</v>
      </c>
      <c r="B7988">
        <v>1987</v>
      </c>
      <c r="C7988">
        <v>18</v>
      </c>
      <c r="D7988">
        <v>9.4</v>
      </c>
      <c r="E7988">
        <v>51</v>
      </c>
      <c r="F7988">
        <v>3.4</v>
      </c>
      <c r="G7988">
        <v>2000</v>
      </c>
      <c r="H7988">
        <v>-0.2</v>
      </c>
      <c r="I7988">
        <v>0.02</v>
      </c>
      <c r="J7988">
        <v>0</v>
      </c>
      <c r="K7988">
        <v>0</v>
      </c>
      <c r="L7988" t="s">
        <v>41</v>
      </c>
      <c r="M7988" t="s">
        <v>20</v>
      </c>
      <c r="N7988" t="s">
        <v>21</v>
      </c>
      <c r="O7988" s="3">
        <f t="shared" si="627"/>
        <v>20.662100456621005</v>
      </c>
      <c r="P7988" s="3">
        <f t="shared" si="628"/>
        <v>2069.791666666667</v>
      </c>
      <c r="Q7988" s="3">
        <f t="shared" si="626"/>
        <v>2049.1295662100461</v>
      </c>
      <c r="R7988" s="3">
        <f t="shared" si="629"/>
        <v>1847.9458162100459</v>
      </c>
      <c r="S7988" s="3">
        <f t="shared" si="630"/>
        <v>201.18375000000006</v>
      </c>
      <c r="T7988" s="3"/>
    </row>
    <row r="7989" spans="1:20" x14ac:dyDescent="0.25">
      <c r="A7989" s="1">
        <v>43402</v>
      </c>
      <c r="B7989">
        <v>1377</v>
      </c>
      <c r="C7989">
        <v>19</v>
      </c>
      <c r="D7989">
        <v>8.1</v>
      </c>
      <c r="E7989">
        <v>53</v>
      </c>
      <c r="F7989">
        <v>3.7</v>
      </c>
      <c r="G7989">
        <v>2000</v>
      </c>
      <c r="H7989">
        <v>-0.9</v>
      </c>
      <c r="I7989">
        <v>0</v>
      </c>
      <c r="J7989">
        <v>0</v>
      </c>
      <c r="K7989">
        <v>0</v>
      </c>
      <c r="L7989" t="s">
        <v>41</v>
      </c>
      <c r="M7989" t="s">
        <v>20</v>
      </c>
      <c r="N7989" t="s">
        <v>21</v>
      </c>
      <c r="O7989" s="3">
        <f t="shared" si="627"/>
        <v>20.662100456621005</v>
      </c>
      <c r="P7989" s="3">
        <f t="shared" si="628"/>
        <v>1434.375</v>
      </c>
      <c r="Q7989" s="3">
        <f t="shared" si="626"/>
        <v>1413.7128995433791</v>
      </c>
      <c r="R7989" s="3">
        <f t="shared" si="629"/>
        <v>1274.291649543379</v>
      </c>
      <c r="S7989" s="3">
        <f t="shared" si="630"/>
        <v>139.42125000000001</v>
      </c>
      <c r="T7989" s="3"/>
    </row>
    <row r="7990" spans="1:20" x14ac:dyDescent="0.25">
      <c r="A7990" s="1">
        <v>43402</v>
      </c>
      <c r="B7990">
        <v>1026</v>
      </c>
      <c r="C7990">
        <v>20</v>
      </c>
      <c r="D7990">
        <v>6.8</v>
      </c>
      <c r="E7990">
        <v>59</v>
      </c>
      <c r="F7990">
        <v>3.2</v>
      </c>
      <c r="G7990">
        <v>2000</v>
      </c>
      <c r="H7990">
        <v>-0.6</v>
      </c>
      <c r="I7990">
        <v>0</v>
      </c>
      <c r="J7990">
        <v>0</v>
      </c>
      <c r="K7990">
        <v>0</v>
      </c>
      <c r="L7990" t="s">
        <v>41</v>
      </c>
      <c r="M7990" t="s">
        <v>20</v>
      </c>
      <c r="N7990" t="s">
        <v>21</v>
      </c>
      <c r="O7990" s="3">
        <f t="shared" si="627"/>
        <v>20.662100456621005</v>
      </c>
      <c r="P7990" s="3">
        <f t="shared" si="628"/>
        <v>1068.75</v>
      </c>
      <c r="Q7990" s="3">
        <f t="shared" si="626"/>
        <v>1048.0878995433791</v>
      </c>
      <c r="R7990" s="3">
        <f t="shared" si="629"/>
        <v>944.20539954337903</v>
      </c>
      <c r="S7990" s="3">
        <f t="shared" si="630"/>
        <v>103.88250000000001</v>
      </c>
      <c r="T7990" s="3"/>
    </row>
    <row r="7991" spans="1:20" x14ac:dyDescent="0.25">
      <c r="A7991" s="1">
        <v>43402</v>
      </c>
      <c r="B7991">
        <v>979</v>
      </c>
      <c r="C7991">
        <v>21</v>
      </c>
      <c r="D7991">
        <v>5.7</v>
      </c>
      <c r="E7991">
        <v>61</v>
      </c>
      <c r="F7991">
        <v>2.2999999999999998</v>
      </c>
      <c r="G7991">
        <v>2000</v>
      </c>
      <c r="H7991">
        <v>-1.2</v>
      </c>
      <c r="I7991">
        <v>0</v>
      </c>
      <c r="J7991">
        <v>0</v>
      </c>
      <c r="K7991">
        <v>0</v>
      </c>
      <c r="L7991" t="s">
        <v>41</v>
      </c>
      <c r="M7991" t="s">
        <v>20</v>
      </c>
      <c r="N7991" t="s">
        <v>21</v>
      </c>
      <c r="O7991" s="3">
        <f t="shared" si="627"/>
        <v>20.662100456621005</v>
      </c>
      <c r="P7991" s="3">
        <f t="shared" si="628"/>
        <v>1019.7916666666667</v>
      </c>
      <c r="Q7991" s="3">
        <f t="shared" si="626"/>
        <v>999.12956621004571</v>
      </c>
      <c r="R7991" s="3">
        <f t="shared" si="629"/>
        <v>900.00581621004574</v>
      </c>
      <c r="S7991" s="3">
        <f t="shared" si="630"/>
        <v>99.123750000000015</v>
      </c>
      <c r="T7991" s="3"/>
    </row>
    <row r="7992" spans="1:20" x14ac:dyDescent="0.25">
      <c r="A7992" s="1">
        <v>43402</v>
      </c>
      <c r="B7992">
        <v>906</v>
      </c>
      <c r="C7992">
        <v>22</v>
      </c>
      <c r="D7992">
        <v>5.0999999999999996</v>
      </c>
      <c r="E7992">
        <v>58</v>
      </c>
      <c r="F7992">
        <v>2.2000000000000002</v>
      </c>
      <c r="G7992">
        <v>2000</v>
      </c>
      <c r="H7992">
        <v>-2.4</v>
      </c>
      <c r="I7992">
        <v>0</v>
      </c>
      <c r="J7992">
        <v>0</v>
      </c>
      <c r="K7992">
        <v>0</v>
      </c>
      <c r="L7992" t="s">
        <v>41</v>
      </c>
      <c r="M7992" t="s">
        <v>20</v>
      </c>
      <c r="N7992" t="s">
        <v>21</v>
      </c>
      <c r="O7992" s="3">
        <f t="shared" si="627"/>
        <v>20.662100456621005</v>
      </c>
      <c r="P7992" s="3">
        <f t="shared" si="628"/>
        <v>943.75000000000011</v>
      </c>
      <c r="Q7992" s="3">
        <f t="shared" si="626"/>
        <v>923.08789954337908</v>
      </c>
      <c r="R7992" s="3">
        <f t="shared" si="629"/>
        <v>831.35539954337901</v>
      </c>
      <c r="S7992" s="3">
        <f t="shared" si="630"/>
        <v>91.732500000000016</v>
      </c>
      <c r="T7992" s="3"/>
    </row>
    <row r="7993" spans="1:20" x14ac:dyDescent="0.25">
      <c r="A7993" s="1">
        <v>43402</v>
      </c>
      <c r="B7993">
        <v>658</v>
      </c>
      <c r="C7993">
        <v>23</v>
      </c>
      <c r="D7993">
        <v>4.3</v>
      </c>
      <c r="E7993">
        <v>58</v>
      </c>
      <c r="F7993">
        <v>1.4</v>
      </c>
      <c r="G7993">
        <v>2000</v>
      </c>
      <c r="H7993">
        <v>-3.2</v>
      </c>
      <c r="I7993">
        <v>0</v>
      </c>
      <c r="J7993">
        <v>0</v>
      </c>
      <c r="K7993">
        <v>0</v>
      </c>
      <c r="L7993" t="s">
        <v>41</v>
      </c>
      <c r="M7993" t="s">
        <v>20</v>
      </c>
      <c r="N7993" t="s">
        <v>21</v>
      </c>
      <c r="O7993" s="3">
        <f t="shared" si="627"/>
        <v>20.662100456621005</v>
      </c>
      <c r="P7993" s="3">
        <f t="shared" si="628"/>
        <v>685.41666666666674</v>
      </c>
      <c r="Q7993" s="3">
        <f t="shared" si="626"/>
        <v>664.75456621004571</v>
      </c>
      <c r="R7993" s="3">
        <f t="shared" si="629"/>
        <v>598.13206621004565</v>
      </c>
      <c r="S7993" s="3">
        <f t="shared" si="630"/>
        <v>66.622500000000016</v>
      </c>
      <c r="T7993" s="3"/>
    </row>
    <row r="7994" spans="1:20" x14ac:dyDescent="0.25">
      <c r="A7994" s="1">
        <v>43403</v>
      </c>
      <c r="B7994">
        <v>488</v>
      </c>
      <c r="C7994">
        <v>0</v>
      </c>
      <c r="D7994">
        <v>3.4</v>
      </c>
      <c r="E7994">
        <v>55</v>
      </c>
      <c r="F7994">
        <v>1.5</v>
      </c>
      <c r="G7994">
        <v>2000</v>
      </c>
      <c r="H7994">
        <v>-4.8</v>
      </c>
      <c r="I7994">
        <v>0</v>
      </c>
      <c r="J7994">
        <v>0</v>
      </c>
      <c r="K7994">
        <v>0</v>
      </c>
      <c r="L7994" t="s">
        <v>41</v>
      </c>
      <c r="M7994" t="s">
        <v>20</v>
      </c>
      <c r="N7994" t="s">
        <v>21</v>
      </c>
      <c r="O7994" s="3">
        <f t="shared" si="627"/>
        <v>20.662100456621005</v>
      </c>
      <c r="P7994" s="3">
        <f t="shared" si="628"/>
        <v>508.33333333333337</v>
      </c>
      <c r="Q7994" s="3">
        <f t="shared" si="626"/>
        <v>487.67123287671234</v>
      </c>
      <c r="R7994" s="3">
        <f t="shared" si="629"/>
        <v>438.26123287671231</v>
      </c>
      <c r="S7994" s="3">
        <f t="shared" si="630"/>
        <v>49.410000000000011</v>
      </c>
      <c r="T7994" s="3"/>
    </row>
    <row r="7995" spans="1:20" x14ac:dyDescent="0.25">
      <c r="A7995" s="1">
        <v>43403</v>
      </c>
      <c r="B7995">
        <v>440</v>
      </c>
      <c r="C7995">
        <v>1</v>
      </c>
      <c r="D7995">
        <v>3</v>
      </c>
      <c r="E7995">
        <v>55</v>
      </c>
      <c r="F7995">
        <v>1</v>
      </c>
      <c r="G7995">
        <v>2000</v>
      </c>
      <c r="H7995">
        <v>-5.0999999999999996</v>
      </c>
      <c r="I7995">
        <v>0</v>
      </c>
      <c r="J7995">
        <v>0</v>
      </c>
      <c r="K7995">
        <v>0</v>
      </c>
      <c r="L7995" t="s">
        <v>41</v>
      </c>
      <c r="M7995" t="s">
        <v>20</v>
      </c>
      <c r="N7995" t="s">
        <v>21</v>
      </c>
      <c r="O7995" s="3">
        <f t="shared" si="627"/>
        <v>20.662100456621005</v>
      </c>
      <c r="P7995" s="3">
        <f t="shared" si="628"/>
        <v>458.33333333333337</v>
      </c>
      <c r="Q7995" s="3">
        <f t="shared" si="626"/>
        <v>437.67123287671234</v>
      </c>
      <c r="R7995" s="3">
        <f t="shared" si="629"/>
        <v>393.12123287671233</v>
      </c>
      <c r="S7995" s="3">
        <f t="shared" si="630"/>
        <v>44.550000000000004</v>
      </c>
      <c r="T7995" s="3"/>
    </row>
    <row r="7996" spans="1:20" x14ac:dyDescent="0.25">
      <c r="A7996" s="1">
        <v>43403</v>
      </c>
      <c r="B7996">
        <v>283</v>
      </c>
      <c r="C7996">
        <v>2</v>
      </c>
      <c r="D7996">
        <v>2.1</v>
      </c>
      <c r="E7996">
        <v>56</v>
      </c>
      <c r="F7996">
        <v>0.5</v>
      </c>
      <c r="G7996">
        <v>2000</v>
      </c>
      <c r="H7996">
        <v>-5.7</v>
      </c>
      <c r="I7996">
        <v>0</v>
      </c>
      <c r="J7996">
        <v>0</v>
      </c>
      <c r="K7996">
        <v>0</v>
      </c>
      <c r="L7996" t="s">
        <v>41</v>
      </c>
      <c r="M7996" t="s">
        <v>20</v>
      </c>
      <c r="N7996" t="s">
        <v>21</v>
      </c>
      <c r="O7996" s="3">
        <f t="shared" si="627"/>
        <v>20.662100456621005</v>
      </c>
      <c r="P7996" s="3">
        <f t="shared" si="628"/>
        <v>294.79166666666669</v>
      </c>
      <c r="Q7996" s="3">
        <f t="shared" si="626"/>
        <v>274.12956621004571</v>
      </c>
      <c r="R7996" s="3">
        <f t="shared" si="629"/>
        <v>245.47581621004571</v>
      </c>
      <c r="S7996" s="3">
        <f t="shared" si="630"/>
        <v>28.653750000000006</v>
      </c>
      <c r="T7996" s="3"/>
    </row>
    <row r="7997" spans="1:20" x14ac:dyDescent="0.25">
      <c r="A7997" s="1">
        <v>43403</v>
      </c>
      <c r="B7997">
        <v>182</v>
      </c>
      <c r="C7997">
        <v>3</v>
      </c>
      <c r="D7997">
        <v>1.7</v>
      </c>
      <c r="E7997">
        <v>59</v>
      </c>
      <c r="F7997">
        <v>0.5</v>
      </c>
      <c r="G7997">
        <v>2000</v>
      </c>
      <c r="H7997">
        <v>-5.4</v>
      </c>
      <c r="I7997">
        <v>0</v>
      </c>
      <c r="J7997">
        <v>0</v>
      </c>
      <c r="K7997">
        <v>0</v>
      </c>
      <c r="L7997" t="s">
        <v>41</v>
      </c>
      <c r="M7997" t="s">
        <v>20</v>
      </c>
      <c r="N7997" t="s">
        <v>21</v>
      </c>
      <c r="O7997" s="3">
        <f t="shared" si="627"/>
        <v>20.662100456621005</v>
      </c>
      <c r="P7997" s="3">
        <f t="shared" si="628"/>
        <v>189.58333333333334</v>
      </c>
      <c r="Q7997" s="3">
        <f t="shared" si="626"/>
        <v>168.92123287671234</v>
      </c>
      <c r="R7997" s="3">
        <f t="shared" si="629"/>
        <v>150.49373287671233</v>
      </c>
      <c r="S7997" s="3">
        <f t="shared" si="630"/>
        <v>18.427500000000002</v>
      </c>
      <c r="T7997" s="3"/>
    </row>
    <row r="7998" spans="1:20" x14ac:dyDescent="0.25">
      <c r="A7998" s="1">
        <v>43403</v>
      </c>
      <c r="B7998">
        <v>150</v>
      </c>
      <c r="C7998">
        <v>4</v>
      </c>
      <c r="D7998">
        <v>1.6</v>
      </c>
      <c r="E7998">
        <v>63</v>
      </c>
      <c r="F7998">
        <v>0.3</v>
      </c>
      <c r="G7998">
        <v>2000</v>
      </c>
      <c r="H7998">
        <v>-4.5999999999999996</v>
      </c>
      <c r="I7998">
        <v>0</v>
      </c>
      <c r="J7998">
        <v>0</v>
      </c>
      <c r="K7998">
        <v>0</v>
      </c>
      <c r="L7998" t="s">
        <v>41</v>
      </c>
      <c r="M7998" t="s">
        <v>20</v>
      </c>
      <c r="N7998" t="s">
        <v>21</v>
      </c>
      <c r="O7998" s="3">
        <f t="shared" si="627"/>
        <v>20.662100456621005</v>
      </c>
      <c r="P7998" s="3">
        <f t="shared" si="628"/>
        <v>156.25</v>
      </c>
      <c r="Q7998" s="3">
        <f t="shared" si="626"/>
        <v>135.587899543379</v>
      </c>
      <c r="R7998" s="3">
        <f t="shared" si="629"/>
        <v>120.400399543379</v>
      </c>
      <c r="S7998" s="3">
        <f t="shared" si="630"/>
        <v>15.187500000000002</v>
      </c>
      <c r="T7998" s="3"/>
    </row>
    <row r="7999" spans="1:20" x14ac:dyDescent="0.25">
      <c r="A7999" s="1">
        <v>43403</v>
      </c>
      <c r="B7999">
        <v>162</v>
      </c>
      <c r="C7999">
        <v>5</v>
      </c>
      <c r="D7999">
        <v>1.1000000000000001</v>
      </c>
      <c r="E7999">
        <v>68</v>
      </c>
      <c r="F7999">
        <v>0.6</v>
      </c>
      <c r="G7999">
        <v>2000</v>
      </c>
      <c r="H7999">
        <v>-4.0999999999999996</v>
      </c>
      <c r="I7999">
        <v>0</v>
      </c>
      <c r="J7999">
        <v>0</v>
      </c>
      <c r="K7999">
        <v>0</v>
      </c>
      <c r="L7999" t="s">
        <v>41</v>
      </c>
      <c r="M7999" t="s">
        <v>20</v>
      </c>
      <c r="N7999" t="s">
        <v>21</v>
      </c>
      <c r="O7999" s="3">
        <f t="shared" si="627"/>
        <v>20.662100456621005</v>
      </c>
      <c r="P7999" s="3">
        <f t="shared" si="628"/>
        <v>168.75</v>
      </c>
      <c r="Q7999" s="3">
        <f t="shared" si="626"/>
        <v>148.087899543379</v>
      </c>
      <c r="R7999" s="3">
        <f t="shared" si="629"/>
        <v>131.68539954337899</v>
      </c>
      <c r="S7999" s="3">
        <f t="shared" si="630"/>
        <v>16.4025</v>
      </c>
      <c r="T7999" s="3"/>
    </row>
    <row r="8000" spans="1:20" x14ac:dyDescent="0.25">
      <c r="A8000" s="1">
        <v>43403</v>
      </c>
      <c r="B8000">
        <v>394</v>
      </c>
      <c r="C8000">
        <v>6</v>
      </c>
      <c r="D8000">
        <v>0.8</v>
      </c>
      <c r="E8000">
        <v>69</v>
      </c>
      <c r="F8000">
        <v>1.4</v>
      </c>
      <c r="G8000">
        <v>2000</v>
      </c>
      <c r="H8000">
        <v>-4.2</v>
      </c>
      <c r="I8000">
        <v>0</v>
      </c>
      <c r="J8000">
        <v>0</v>
      </c>
      <c r="K8000">
        <v>0</v>
      </c>
      <c r="L8000" t="s">
        <v>41</v>
      </c>
      <c r="M8000" t="s">
        <v>20</v>
      </c>
      <c r="N8000" t="s">
        <v>21</v>
      </c>
      <c r="O8000" s="3">
        <f t="shared" si="627"/>
        <v>20.662100456621005</v>
      </c>
      <c r="P8000" s="3">
        <f t="shared" si="628"/>
        <v>410.41666666666669</v>
      </c>
      <c r="Q8000" s="3">
        <f t="shared" si="626"/>
        <v>389.75456621004571</v>
      </c>
      <c r="R8000" s="3">
        <f t="shared" si="629"/>
        <v>349.86206621004573</v>
      </c>
      <c r="S8000" s="3">
        <f t="shared" si="630"/>
        <v>39.892500000000005</v>
      </c>
      <c r="T8000" s="3"/>
    </row>
    <row r="8001" spans="1:20" x14ac:dyDescent="0.25">
      <c r="A8001" s="1">
        <v>43403</v>
      </c>
      <c r="B8001">
        <v>1005</v>
      </c>
      <c r="C8001">
        <v>7</v>
      </c>
      <c r="D8001">
        <v>1.3</v>
      </c>
      <c r="E8001">
        <v>65</v>
      </c>
      <c r="F8001">
        <v>1.2</v>
      </c>
      <c r="G8001">
        <v>2000</v>
      </c>
      <c r="H8001">
        <v>-4.5</v>
      </c>
      <c r="I8001">
        <v>0</v>
      </c>
      <c r="J8001">
        <v>0</v>
      </c>
      <c r="K8001">
        <v>0</v>
      </c>
      <c r="L8001" t="s">
        <v>41</v>
      </c>
      <c r="M8001" t="s">
        <v>20</v>
      </c>
      <c r="N8001" t="s">
        <v>21</v>
      </c>
      <c r="O8001" s="3">
        <f t="shared" si="627"/>
        <v>20.662100456621005</v>
      </c>
      <c r="P8001" s="3">
        <f t="shared" si="628"/>
        <v>1046.875</v>
      </c>
      <c r="Q8001" s="3">
        <f t="shared" si="626"/>
        <v>1026.2128995433791</v>
      </c>
      <c r="R8001" s="3">
        <f t="shared" si="629"/>
        <v>924.45664954337906</v>
      </c>
      <c r="S8001" s="3">
        <f t="shared" si="630"/>
        <v>101.75625000000001</v>
      </c>
      <c r="T8001" s="3"/>
    </row>
    <row r="8002" spans="1:20" x14ac:dyDescent="0.25">
      <c r="A8002" s="1">
        <v>43403</v>
      </c>
      <c r="B8002">
        <v>1883</v>
      </c>
      <c r="C8002">
        <v>8</v>
      </c>
      <c r="D8002">
        <v>1.4</v>
      </c>
      <c r="E8002">
        <v>58</v>
      </c>
      <c r="F8002">
        <v>0.9</v>
      </c>
      <c r="G8002">
        <v>1883</v>
      </c>
      <c r="H8002">
        <v>-5.9</v>
      </c>
      <c r="I8002">
        <v>0.15</v>
      </c>
      <c r="J8002">
        <v>0</v>
      </c>
      <c r="K8002">
        <v>0</v>
      </c>
      <c r="L8002" t="s">
        <v>41</v>
      </c>
      <c r="M8002" t="s">
        <v>20</v>
      </c>
      <c r="N8002" t="s">
        <v>21</v>
      </c>
      <c r="O8002" s="3">
        <f t="shared" si="627"/>
        <v>20.662100456621005</v>
      </c>
      <c r="P8002" s="3">
        <f t="shared" si="628"/>
        <v>1961.4583333333335</v>
      </c>
      <c r="Q8002" s="3">
        <f t="shared" ref="Q8002:Q8065" si="631">P8002-O8002</f>
        <v>1940.7962328767126</v>
      </c>
      <c r="R8002" s="3">
        <f t="shared" si="629"/>
        <v>1750.1424828767126</v>
      </c>
      <c r="S8002" s="3">
        <f t="shared" si="630"/>
        <v>190.65375000000003</v>
      </c>
      <c r="T8002" s="3"/>
    </row>
    <row r="8003" spans="1:20" x14ac:dyDescent="0.25">
      <c r="A8003" s="1">
        <v>43403</v>
      </c>
      <c r="B8003">
        <v>982</v>
      </c>
      <c r="C8003">
        <v>9</v>
      </c>
      <c r="D8003">
        <v>3.7</v>
      </c>
      <c r="E8003">
        <v>49</v>
      </c>
      <c r="F8003">
        <v>1.9</v>
      </c>
      <c r="G8003">
        <v>1961</v>
      </c>
      <c r="H8003">
        <v>-6</v>
      </c>
      <c r="I8003">
        <v>0.89</v>
      </c>
      <c r="J8003">
        <v>0</v>
      </c>
      <c r="K8003">
        <v>0</v>
      </c>
      <c r="L8003" t="s">
        <v>41</v>
      </c>
      <c r="M8003" t="s">
        <v>20</v>
      </c>
      <c r="N8003" t="s">
        <v>21</v>
      </c>
      <c r="O8003" s="3">
        <f t="shared" ref="O8003:O8066" si="632">$V$7</f>
        <v>20.662100456621005</v>
      </c>
      <c r="P8003" s="3">
        <f t="shared" ref="P8003:P8066" si="633">$V$10*B8003</f>
        <v>1022.9166666666667</v>
      </c>
      <c r="Q8003" s="3">
        <f t="shared" si="631"/>
        <v>1002.2545662100457</v>
      </c>
      <c r="R8003" s="3">
        <f t="shared" ref="R8003:R8066" si="634">Q8003-S8003</f>
        <v>902.8270662100457</v>
      </c>
      <c r="S8003" s="3">
        <f t="shared" ref="S8003:S8066" si="635">9.72%*P8003</f>
        <v>99.427500000000009</v>
      </c>
      <c r="T8003" s="3"/>
    </row>
    <row r="8004" spans="1:20" x14ac:dyDescent="0.25">
      <c r="A8004" s="1">
        <v>43403</v>
      </c>
      <c r="B8004">
        <v>684</v>
      </c>
      <c r="C8004">
        <v>10</v>
      </c>
      <c r="D8004">
        <v>6.1</v>
      </c>
      <c r="E8004">
        <v>38</v>
      </c>
      <c r="F8004">
        <v>2.5</v>
      </c>
      <c r="G8004">
        <v>1914</v>
      </c>
      <c r="H8004">
        <v>-7.1</v>
      </c>
      <c r="I8004">
        <v>1.51</v>
      </c>
      <c r="J8004">
        <v>0</v>
      </c>
      <c r="K8004">
        <v>0</v>
      </c>
      <c r="L8004" t="s">
        <v>41</v>
      </c>
      <c r="M8004" t="s">
        <v>20</v>
      </c>
      <c r="N8004" t="s">
        <v>21</v>
      </c>
      <c r="O8004" s="3">
        <f t="shared" si="632"/>
        <v>20.662100456621005</v>
      </c>
      <c r="P8004" s="3">
        <f t="shared" si="633"/>
        <v>712.5</v>
      </c>
      <c r="Q8004" s="3">
        <f t="shared" si="631"/>
        <v>691.83789954337897</v>
      </c>
      <c r="R8004" s="3">
        <f t="shared" si="634"/>
        <v>622.58289954337897</v>
      </c>
      <c r="S8004" s="3">
        <f t="shared" si="635"/>
        <v>69.25500000000001</v>
      </c>
      <c r="T8004" s="3"/>
    </row>
    <row r="8005" spans="1:20" x14ac:dyDescent="0.25">
      <c r="A8005" s="1">
        <v>43403</v>
      </c>
      <c r="B8005">
        <v>782</v>
      </c>
      <c r="C8005">
        <v>11</v>
      </c>
      <c r="D8005">
        <v>7.5</v>
      </c>
      <c r="E8005">
        <v>36</v>
      </c>
      <c r="F8005">
        <v>1.4</v>
      </c>
      <c r="G8005">
        <v>1993</v>
      </c>
      <c r="H8005">
        <v>-6.6</v>
      </c>
      <c r="I8005">
        <v>1.98</v>
      </c>
      <c r="J8005">
        <v>0</v>
      </c>
      <c r="K8005">
        <v>0</v>
      </c>
      <c r="L8005" t="s">
        <v>41</v>
      </c>
      <c r="M8005" t="s">
        <v>20</v>
      </c>
      <c r="N8005" t="s">
        <v>21</v>
      </c>
      <c r="O8005" s="3">
        <f t="shared" si="632"/>
        <v>20.662100456621005</v>
      </c>
      <c r="P8005" s="3">
        <f t="shared" si="633"/>
        <v>814.58333333333337</v>
      </c>
      <c r="Q8005" s="3">
        <f t="shared" si="631"/>
        <v>793.92123287671234</v>
      </c>
      <c r="R8005" s="3">
        <f t="shared" si="634"/>
        <v>714.74373287671233</v>
      </c>
      <c r="S8005" s="3">
        <f t="shared" si="635"/>
        <v>79.177500000000009</v>
      </c>
      <c r="T8005" s="3"/>
    </row>
    <row r="8006" spans="1:20" x14ac:dyDescent="0.25">
      <c r="A8006" s="1">
        <v>43403</v>
      </c>
      <c r="B8006">
        <v>881</v>
      </c>
      <c r="C8006">
        <v>12</v>
      </c>
      <c r="D8006">
        <v>8.5</v>
      </c>
      <c r="E8006">
        <v>34</v>
      </c>
      <c r="F8006">
        <v>1.5</v>
      </c>
      <c r="G8006">
        <v>1892</v>
      </c>
      <c r="H8006">
        <v>-6.4</v>
      </c>
      <c r="I8006">
        <v>2.21</v>
      </c>
      <c r="J8006">
        <v>0</v>
      </c>
      <c r="K8006">
        <v>0</v>
      </c>
      <c r="L8006" t="s">
        <v>41</v>
      </c>
      <c r="M8006" t="s">
        <v>20</v>
      </c>
      <c r="N8006" t="s">
        <v>21</v>
      </c>
      <c r="O8006" s="3">
        <f t="shared" si="632"/>
        <v>20.662100456621005</v>
      </c>
      <c r="P8006" s="3">
        <f t="shared" si="633"/>
        <v>917.70833333333337</v>
      </c>
      <c r="Q8006" s="3">
        <f t="shared" si="631"/>
        <v>897.04623287671234</v>
      </c>
      <c r="R8006" s="3">
        <f t="shared" si="634"/>
        <v>807.84498287671227</v>
      </c>
      <c r="S8006" s="3">
        <f t="shared" si="635"/>
        <v>89.201250000000016</v>
      </c>
      <c r="T8006" s="3"/>
    </row>
    <row r="8007" spans="1:20" x14ac:dyDescent="0.25">
      <c r="A8007" s="1">
        <v>43403</v>
      </c>
      <c r="B8007">
        <v>847</v>
      </c>
      <c r="C8007">
        <v>13</v>
      </c>
      <c r="D8007">
        <v>9.8000000000000007</v>
      </c>
      <c r="E8007">
        <v>33</v>
      </c>
      <c r="F8007">
        <v>1.8</v>
      </c>
      <c r="G8007">
        <v>1937</v>
      </c>
      <c r="H8007">
        <v>-5.7</v>
      </c>
      <c r="I8007">
        <v>2.2999999999999998</v>
      </c>
      <c r="J8007">
        <v>0</v>
      </c>
      <c r="K8007">
        <v>0</v>
      </c>
      <c r="L8007" t="s">
        <v>41</v>
      </c>
      <c r="M8007" t="s">
        <v>20</v>
      </c>
      <c r="N8007" t="s">
        <v>21</v>
      </c>
      <c r="O8007" s="3">
        <f t="shared" si="632"/>
        <v>20.662100456621005</v>
      </c>
      <c r="P8007" s="3">
        <f t="shared" si="633"/>
        <v>882.29166666666674</v>
      </c>
      <c r="Q8007" s="3">
        <f t="shared" si="631"/>
        <v>861.62956621004571</v>
      </c>
      <c r="R8007" s="3">
        <f t="shared" si="634"/>
        <v>775.87081621004563</v>
      </c>
      <c r="S8007" s="3">
        <f t="shared" si="635"/>
        <v>85.75875000000002</v>
      </c>
      <c r="T8007" s="3"/>
    </row>
    <row r="8008" spans="1:20" x14ac:dyDescent="0.25">
      <c r="A8008" s="1">
        <v>43403</v>
      </c>
      <c r="B8008">
        <v>903</v>
      </c>
      <c r="C8008">
        <v>14</v>
      </c>
      <c r="D8008">
        <v>10.7</v>
      </c>
      <c r="E8008">
        <v>33</v>
      </c>
      <c r="F8008">
        <v>1.7</v>
      </c>
      <c r="G8008">
        <v>2000</v>
      </c>
      <c r="H8008">
        <v>-4.9000000000000004</v>
      </c>
      <c r="I8008">
        <v>2.12</v>
      </c>
      <c r="J8008">
        <v>0</v>
      </c>
      <c r="K8008">
        <v>0</v>
      </c>
      <c r="L8008" t="s">
        <v>41</v>
      </c>
      <c r="M8008" t="s">
        <v>20</v>
      </c>
      <c r="N8008" t="s">
        <v>21</v>
      </c>
      <c r="O8008" s="3">
        <f t="shared" si="632"/>
        <v>20.662100456621005</v>
      </c>
      <c r="P8008" s="3">
        <f t="shared" si="633"/>
        <v>940.62500000000011</v>
      </c>
      <c r="Q8008" s="3">
        <f t="shared" si="631"/>
        <v>919.96289954337908</v>
      </c>
      <c r="R8008" s="3">
        <f t="shared" si="634"/>
        <v>828.53414954337904</v>
      </c>
      <c r="S8008" s="3">
        <f t="shared" si="635"/>
        <v>91.428750000000022</v>
      </c>
      <c r="T8008" s="3"/>
    </row>
    <row r="8009" spans="1:20" x14ac:dyDescent="0.25">
      <c r="A8009" s="1">
        <v>43403</v>
      </c>
      <c r="B8009">
        <v>965</v>
      </c>
      <c r="C8009">
        <v>15</v>
      </c>
      <c r="D8009">
        <v>10.9</v>
      </c>
      <c r="E8009">
        <v>33</v>
      </c>
      <c r="F8009">
        <v>2.6</v>
      </c>
      <c r="G8009">
        <v>1963</v>
      </c>
      <c r="H8009">
        <v>-4.7</v>
      </c>
      <c r="I8009">
        <v>1.73</v>
      </c>
      <c r="J8009">
        <v>0</v>
      </c>
      <c r="K8009">
        <v>0</v>
      </c>
      <c r="L8009" t="s">
        <v>41</v>
      </c>
      <c r="M8009" t="s">
        <v>20</v>
      </c>
      <c r="N8009" t="s">
        <v>21</v>
      </c>
      <c r="O8009" s="3">
        <f t="shared" si="632"/>
        <v>20.662100456621005</v>
      </c>
      <c r="P8009" s="3">
        <f t="shared" si="633"/>
        <v>1005.2083333333334</v>
      </c>
      <c r="Q8009" s="3">
        <f t="shared" si="631"/>
        <v>984.54623287671234</v>
      </c>
      <c r="R8009" s="3">
        <f t="shared" si="634"/>
        <v>886.83998287671238</v>
      </c>
      <c r="S8009" s="3">
        <f t="shared" si="635"/>
        <v>97.706250000000011</v>
      </c>
      <c r="T8009" s="3"/>
    </row>
    <row r="8010" spans="1:20" x14ac:dyDescent="0.25">
      <c r="A8010" s="1">
        <v>43403</v>
      </c>
      <c r="B8010">
        <v>1110</v>
      </c>
      <c r="C8010">
        <v>16</v>
      </c>
      <c r="D8010">
        <v>11</v>
      </c>
      <c r="E8010">
        <v>34</v>
      </c>
      <c r="F8010">
        <v>2.2999999999999998</v>
      </c>
      <c r="G8010">
        <v>1999</v>
      </c>
      <c r="H8010">
        <v>-4.2</v>
      </c>
      <c r="I8010">
        <v>1.1599999999999999</v>
      </c>
      <c r="J8010">
        <v>0</v>
      </c>
      <c r="K8010">
        <v>0</v>
      </c>
      <c r="L8010" t="s">
        <v>41</v>
      </c>
      <c r="M8010" t="s">
        <v>20</v>
      </c>
      <c r="N8010" t="s">
        <v>21</v>
      </c>
      <c r="O8010" s="3">
        <f t="shared" si="632"/>
        <v>20.662100456621005</v>
      </c>
      <c r="P8010" s="3">
        <f t="shared" si="633"/>
        <v>1156.25</v>
      </c>
      <c r="Q8010" s="3">
        <f t="shared" si="631"/>
        <v>1135.5878995433791</v>
      </c>
      <c r="R8010" s="3">
        <f t="shared" si="634"/>
        <v>1023.200399543379</v>
      </c>
      <c r="S8010" s="3">
        <f t="shared" si="635"/>
        <v>112.38750000000002</v>
      </c>
      <c r="T8010" s="3"/>
    </row>
    <row r="8011" spans="1:20" x14ac:dyDescent="0.25">
      <c r="A8011" s="1">
        <v>43403</v>
      </c>
      <c r="B8011">
        <v>1357</v>
      </c>
      <c r="C8011">
        <v>17</v>
      </c>
      <c r="D8011">
        <v>9.9</v>
      </c>
      <c r="E8011">
        <v>40</v>
      </c>
      <c r="F8011">
        <v>2.6</v>
      </c>
      <c r="G8011">
        <v>2000</v>
      </c>
      <c r="H8011">
        <v>-3</v>
      </c>
      <c r="I8011">
        <v>0.47</v>
      </c>
      <c r="J8011">
        <v>0</v>
      </c>
      <c r="K8011">
        <v>0</v>
      </c>
      <c r="L8011" t="s">
        <v>41</v>
      </c>
      <c r="M8011" t="s">
        <v>20</v>
      </c>
      <c r="N8011" t="s">
        <v>21</v>
      </c>
      <c r="O8011" s="3">
        <f t="shared" si="632"/>
        <v>20.662100456621005</v>
      </c>
      <c r="P8011" s="3">
        <f t="shared" si="633"/>
        <v>1413.5416666666667</v>
      </c>
      <c r="Q8011" s="3">
        <f t="shared" si="631"/>
        <v>1392.8795662100458</v>
      </c>
      <c r="R8011" s="3">
        <f t="shared" si="634"/>
        <v>1255.4833162100458</v>
      </c>
      <c r="S8011" s="3">
        <f t="shared" si="635"/>
        <v>137.39625000000001</v>
      </c>
      <c r="T8011" s="3"/>
    </row>
    <row r="8012" spans="1:20" x14ac:dyDescent="0.25">
      <c r="A8012" s="1">
        <v>43403</v>
      </c>
      <c r="B8012">
        <v>2074</v>
      </c>
      <c r="C8012">
        <v>18</v>
      </c>
      <c r="D8012">
        <v>8.4</v>
      </c>
      <c r="E8012">
        <v>52</v>
      </c>
      <c r="F8012">
        <v>2.6</v>
      </c>
      <c r="G8012">
        <v>2000</v>
      </c>
      <c r="H8012">
        <v>-0.9</v>
      </c>
      <c r="I8012">
        <v>0.03</v>
      </c>
      <c r="J8012">
        <v>0</v>
      </c>
      <c r="K8012">
        <v>0</v>
      </c>
      <c r="L8012" t="s">
        <v>41</v>
      </c>
      <c r="M8012" t="s">
        <v>20</v>
      </c>
      <c r="N8012" t="s">
        <v>21</v>
      </c>
      <c r="O8012" s="3">
        <f t="shared" si="632"/>
        <v>20.662100456621005</v>
      </c>
      <c r="P8012" s="3">
        <f t="shared" si="633"/>
        <v>2160.416666666667</v>
      </c>
      <c r="Q8012" s="3">
        <f t="shared" si="631"/>
        <v>2139.7545662100461</v>
      </c>
      <c r="R8012" s="3">
        <f t="shared" si="634"/>
        <v>1929.762066210046</v>
      </c>
      <c r="S8012" s="3">
        <f t="shared" si="635"/>
        <v>209.99250000000004</v>
      </c>
      <c r="T8012" s="3"/>
    </row>
    <row r="8013" spans="1:20" x14ac:dyDescent="0.25">
      <c r="A8013" s="1">
        <v>43403</v>
      </c>
      <c r="B8013">
        <v>1442</v>
      </c>
      <c r="C8013">
        <v>19</v>
      </c>
      <c r="D8013">
        <v>8</v>
      </c>
      <c r="E8013">
        <v>52</v>
      </c>
      <c r="F8013">
        <v>2.1</v>
      </c>
      <c r="G8013">
        <v>2000</v>
      </c>
      <c r="H8013">
        <v>-1.2</v>
      </c>
      <c r="I8013">
        <v>0</v>
      </c>
      <c r="J8013">
        <v>0</v>
      </c>
      <c r="K8013">
        <v>0</v>
      </c>
      <c r="L8013" t="s">
        <v>41</v>
      </c>
      <c r="M8013" t="s">
        <v>20</v>
      </c>
      <c r="N8013" t="s">
        <v>21</v>
      </c>
      <c r="O8013" s="3">
        <f t="shared" si="632"/>
        <v>20.662100456621005</v>
      </c>
      <c r="P8013" s="3">
        <f t="shared" si="633"/>
        <v>1502.0833333333335</v>
      </c>
      <c r="Q8013" s="3">
        <f t="shared" si="631"/>
        <v>1481.4212328767126</v>
      </c>
      <c r="R8013" s="3">
        <f t="shared" si="634"/>
        <v>1335.4187328767125</v>
      </c>
      <c r="S8013" s="3">
        <f t="shared" si="635"/>
        <v>146.00250000000003</v>
      </c>
      <c r="T8013" s="3"/>
    </row>
    <row r="8014" spans="1:20" x14ac:dyDescent="0.25">
      <c r="A8014" s="1">
        <v>43403</v>
      </c>
      <c r="B8014">
        <v>1186</v>
      </c>
      <c r="C8014">
        <v>20</v>
      </c>
      <c r="D8014">
        <v>7.6</v>
      </c>
      <c r="E8014">
        <v>59</v>
      </c>
      <c r="F8014">
        <v>1.1000000000000001</v>
      </c>
      <c r="G8014">
        <v>2000</v>
      </c>
      <c r="H8014">
        <v>0</v>
      </c>
      <c r="I8014">
        <v>0</v>
      </c>
      <c r="J8014">
        <v>0</v>
      </c>
      <c r="K8014">
        <v>0</v>
      </c>
      <c r="L8014" t="s">
        <v>41</v>
      </c>
      <c r="M8014" t="s">
        <v>20</v>
      </c>
      <c r="N8014" t="s">
        <v>21</v>
      </c>
      <c r="O8014" s="3">
        <f t="shared" si="632"/>
        <v>20.662100456621005</v>
      </c>
      <c r="P8014" s="3">
        <f t="shared" si="633"/>
        <v>1235.4166666666667</v>
      </c>
      <c r="Q8014" s="3">
        <f t="shared" si="631"/>
        <v>1214.7545662100458</v>
      </c>
      <c r="R8014" s="3">
        <f t="shared" si="634"/>
        <v>1094.6720662100458</v>
      </c>
      <c r="S8014" s="3">
        <f t="shared" si="635"/>
        <v>120.08250000000002</v>
      </c>
      <c r="T8014" s="3"/>
    </row>
    <row r="8015" spans="1:20" x14ac:dyDescent="0.25">
      <c r="A8015" s="1">
        <v>43403</v>
      </c>
      <c r="B8015">
        <v>1147</v>
      </c>
      <c r="C8015">
        <v>21</v>
      </c>
      <c r="D8015">
        <v>7.6</v>
      </c>
      <c r="E8015">
        <v>55</v>
      </c>
      <c r="F8015">
        <v>2</v>
      </c>
      <c r="G8015">
        <v>2000</v>
      </c>
      <c r="H8015">
        <v>-0.8</v>
      </c>
      <c r="I8015">
        <v>0</v>
      </c>
      <c r="J8015">
        <v>0</v>
      </c>
      <c r="K8015">
        <v>0</v>
      </c>
      <c r="L8015" t="s">
        <v>41</v>
      </c>
      <c r="M8015" t="s">
        <v>20</v>
      </c>
      <c r="N8015" t="s">
        <v>21</v>
      </c>
      <c r="O8015" s="3">
        <f t="shared" si="632"/>
        <v>20.662100456621005</v>
      </c>
      <c r="P8015" s="3">
        <f t="shared" si="633"/>
        <v>1194.7916666666667</v>
      </c>
      <c r="Q8015" s="3">
        <f t="shared" si="631"/>
        <v>1174.1295662100458</v>
      </c>
      <c r="R8015" s="3">
        <f t="shared" si="634"/>
        <v>1057.9958162100459</v>
      </c>
      <c r="S8015" s="3">
        <f t="shared" si="635"/>
        <v>116.13375000000002</v>
      </c>
      <c r="T8015" s="3"/>
    </row>
    <row r="8016" spans="1:20" x14ac:dyDescent="0.25">
      <c r="A8016" s="1">
        <v>43403</v>
      </c>
      <c r="B8016">
        <v>948</v>
      </c>
      <c r="C8016">
        <v>22</v>
      </c>
      <c r="D8016">
        <v>7.6</v>
      </c>
      <c r="E8016">
        <v>50</v>
      </c>
      <c r="F8016">
        <v>1.8</v>
      </c>
      <c r="G8016">
        <v>2000</v>
      </c>
      <c r="H8016">
        <v>-2.1</v>
      </c>
      <c r="I8016">
        <v>0</v>
      </c>
      <c r="J8016">
        <v>0</v>
      </c>
      <c r="K8016">
        <v>0</v>
      </c>
      <c r="L8016" t="s">
        <v>41</v>
      </c>
      <c r="M8016" t="s">
        <v>20</v>
      </c>
      <c r="N8016" t="s">
        <v>21</v>
      </c>
      <c r="O8016" s="3">
        <f t="shared" si="632"/>
        <v>20.662100456621005</v>
      </c>
      <c r="P8016" s="3">
        <f t="shared" si="633"/>
        <v>987.50000000000011</v>
      </c>
      <c r="Q8016" s="3">
        <f t="shared" si="631"/>
        <v>966.83789954337908</v>
      </c>
      <c r="R8016" s="3">
        <f t="shared" si="634"/>
        <v>870.85289954337907</v>
      </c>
      <c r="S8016" s="3">
        <f t="shared" si="635"/>
        <v>95.985000000000014</v>
      </c>
      <c r="T8016" s="3"/>
    </row>
    <row r="8017" spans="1:20" x14ac:dyDescent="0.25">
      <c r="A8017" s="1">
        <v>43403</v>
      </c>
      <c r="B8017">
        <v>527</v>
      </c>
      <c r="C8017">
        <v>23</v>
      </c>
      <c r="D8017">
        <v>7.7</v>
      </c>
      <c r="E8017">
        <v>50</v>
      </c>
      <c r="F8017">
        <v>1</v>
      </c>
      <c r="G8017">
        <v>1988</v>
      </c>
      <c r="H8017">
        <v>-2</v>
      </c>
      <c r="I8017">
        <v>0</v>
      </c>
      <c r="J8017">
        <v>0</v>
      </c>
      <c r="K8017">
        <v>0</v>
      </c>
      <c r="L8017" t="s">
        <v>41</v>
      </c>
      <c r="M8017" t="s">
        <v>20</v>
      </c>
      <c r="N8017" t="s">
        <v>21</v>
      </c>
      <c r="O8017" s="3">
        <f t="shared" si="632"/>
        <v>20.662100456621005</v>
      </c>
      <c r="P8017" s="3">
        <f t="shared" si="633"/>
        <v>548.95833333333337</v>
      </c>
      <c r="Q8017" s="3">
        <f t="shared" si="631"/>
        <v>528.29623287671234</v>
      </c>
      <c r="R8017" s="3">
        <f t="shared" si="634"/>
        <v>474.93748287671235</v>
      </c>
      <c r="S8017" s="3">
        <f t="shared" si="635"/>
        <v>53.358750000000008</v>
      </c>
      <c r="T8017" s="3"/>
    </row>
    <row r="8018" spans="1:20" x14ac:dyDescent="0.25">
      <c r="A8018" s="1">
        <v>43404</v>
      </c>
      <c r="B8018">
        <v>294</v>
      </c>
      <c r="C8018">
        <v>0</v>
      </c>
      <c r="D8018">
        <v>7.1</v>
      </c>
      <c r="E8018">
        <v>59</v>
      </c>
      <c r="F8018">
        <v>1.7</v>
      </c>
      <c r="G8018">
        <v>2000</v>
      </c>
      <c r="H8018">
        <v>-0.3</v>
      </c>
      <c r="I8018">
        <v>0</v>
      </c>
      <c r="J8018">
        <v>0</v>
      </c>
      <c r="K8018">
        <v>0</v>
      </c>
      <c r="L8018" t="s">
        <v>41</v>
      </c>
      <c r="M8018" t="s">
        <v>20</v>
      </c>
      <c r="N8018" t="s">
        <v>21</v>
      </c>
      <c r="O8018" s="3">
        <f t="shared" si="632"/>
        <v>20.662100456621005</v>
      </c>
      <c r="P8018" s="3">
        <f t="shared" si="633"/>
        <v>306.25</v>
      </c>
      <c r="Q8018" s="3">
        <f t="shared" si="631"/>
        <v>285.58789954337897</v>
      </c>
      <c r="R8018" s="3">
        <f t="shared" si="634"/>
        <v>255.82039954337895</v>
      </c>
      <c r="S8018" s="3">
        <f t="shared" si="635"/>
        <v>29.767500000000002</v>
      </c>
      <c r="T8018" s="3"/>
    </row>
    <row r="8019" spans="1:20" x14ac:dyDescent="0.25">
      <c r="A8019" s="1">
        <v>43404</v>
      </c>
      <c r="B8019">
        <v>324</v>
      </c>
      <c r="C8019">
        <v>1</v>
      </c>
      <c r="D8019">
        <v>6.6</v>
      </c>
      <c r="E8019">
        <v>66</v>
      </c>
      <c r="F8019">
        <v>1</v>
      </c>
      <c r="G8019">
        <v>2000</v>
      </c>
      <c r="H8019">
        <v>0.6</v>
      </c>
      <c r="I8019">
        <v>0</v>
      </c>
      <c r="J8019">
        <v>0</v>
      </c>
      <c r="K8019">
        <v>0</v>
      </c>
      <c r="L8019" t="s">
        <v>41</v>
      </c>
      <c r="M8019" t="s">
        <v>20</v>
      </c>
      <c r="N8019" t="s">
        <v>21</v>
      </c>
      <c r="O8019" s="3">
        <f t="shared" si="632"/>
        <v>20.662100456621005</v>
      </c>
      <c r="P8019" s="3">
        <f t="shared" si="633"/>
        <v>337.5</v>
      </c>
      <c r="Q8019" s="3">
        <f t="shared" si="631"/>
        <v>316.83789954337897</v>
      </c>
      <c r="R8019" s="3">
        <f t="shared" si="634"/>
        <v>284.03289954337896</v>
      </c>
      <c r="S8019" s="3">
        <f t="shared" si="635"/>
        <v>32.805</v>
      </c>
      <c r="T8019" s="3"/>
    </row>
    <row r="8020" spans="1:20" x14ac:dyDescent="0.25">
      <c r="A8020" s="1">
        <v>43404</v>
      </c>
      <c r="B8020">
        <v>287</v>
      </c>
      <c r="C8020">
        <v>2</v>
      </c>
      <c r="D8020">
        <v>6.4</v>
      </c>
      <c r="E8020">
        <v>65</v>
      </c>
      <c r="F8020">
        <v>0</v>
      </c>
      <c r="G8020">
        <v>2000</v>
      </c>
      <c r="H8020">
        <v>0.2</v>
      </c>
      <c r="I8020">
        <v>0</v>
      </c>
      <c r="J8020">
        <v>0</v>
      </c>
      <c r="K8020">
        <v>0</v>
      </c>
      <c r="L8020" t="s">
        <v>41</v>
      </c>
      <c r="M8020" t="s">
        <v>20</v>
      </c>
      <c r="N8020" t="s">
        <v>21</v>
      </c>
      <c r="O8020" s="3">
        <f t="shared" si="632"/>
        <v>20.662100456621005</v>
      </c>
      <c r="P8020" s="3">
        <f t="shared" si="633"/>
        <v>298.95833333333337</v>
      </c>
      <c r="Q8020" s="3">
        <f t="shared" si="631"/>
        <v>278.29623287671234</v>
      </c>
      <c r="R8020" s="3">
        <f t="shared" si="634"/>
        <v>249.23748287671233</v>
      </c>
      <c r="S8020" s="3">
        <f t="shared" si="635"/>
        <v>29.058750000000007</v>
      </c>
      <c r="T8020" s="3"/>
    </row>
    <row r="8021" spans="1:20" x14ac:dyDescent="0.25">
      <c r="A8021" s="1">
        <v>43404</v>
      </c>
      <c r="B8021">
        <v>227</v>
      </c>
      <c r="C8021">
        <v>3</v>
      </c>
      <c r="D8021">
        <v>5.6</v>
      </c>
      <c r="E8021">
        <v>69</v>
      </c>
      <c r="F8021">
        <v>0.1</v>
      </c>
      <c r="G8021">
        <v>2000</v>
      </c>
      <c r="H8021">
        <v>0.3</v>
      </c>
      <c r="I8021">
        <v>0</v>
      </c>
      <c r="J8021">
        <v>0</v>
      </c>
      <c r="K8021">
        <v>0</v>
      </c>
      <c r="L8021" t="s">
        <v>41</v>
      </c>
      <c r="M8021" t="s">
        <v>20</v>
      </c>
      <c r="N8021" t="s">
        <v>21</v>
      </c>
      <c r="O8021" s="3">
        <f t="shared" si="632"/>
        <v>20.662100456621005</v>
      </c>
      <c r="P8021" s="3">
        <f t="shared" si="633"/>
        <v>236.45833333333334</v>
      </c>
      <c r="Q8021" s="3">
        <f t="shared" si="631"/>
        <v>215.79623287671234</v>
      </c>
      <c r="R8021" s="3">
        <f t="shared" si="634"/>
        <v>192.81248287671232</v>
      </c>
      <c r="S8021" s="3">
        <f t="shared" si="635"/>
        <v>22.983750000000004</v>
      </c>
      <c r="T8021" s="3"/>
    </row>
    <row r="8022" spans="1:20" x14ac:dyDescent="0.25">
      <c r="A8022" s="1">
        <v>43404</v>
      </c>
      <c r="B8022">
        <v>146</v>
      </c>
      <c r="C8022">
        <v>4</v>
      </c>
      <c r="D8022">
        <v>5</v>
      </c>
      <c r="E8022">
        <v>71</v>
      </c>
      <c r="F8022">
        <v>1.4</v>
      </c>
      <c r="G8022">
        <v>1994</v>
      </c>
      <c r="H8022">
        <v>0.1</v>
      </c>
      <c r="I8022">
        <v>0</v>
      </c>
      <c r="J8022">
        <v>0</v>
      </c>
      <c r="K8022">
        <v>0</v>
      </c>
      <c r="L8022" t="s">
        <v>41</v>
      </c>
      <c r="M8022" t="s">
        <v>20</v>
      </c>
      <c r="N8022" t="s">
        <v>21</v>
      </c>
      <c r="O8022" s="3">
        <f t="shared" si="632"/>
        <v>20.662100456621005</v>
      </c>
      <c r="P8022" s="3">
        <f t="shared" si="633"/>
        <v>152.08333333333334</v>
      </c>
      <c r="Q8022" s="3">
        <f t="shared" si="631"/>
        <v>131.42123287671234</v>
      </c>
      <c r="R8022" s="3">
        <f t="shared" si="634"/>
        <v>116.63873287671234</v>
      </c>
      <c r="S8022" s="3">
        <f t="shared" si="635"/>
        <v>14.782500000000002</v>
      </c>
      <c r="T8022" s="3"/>
    </row>
    <row r="8023" spans="1:20" x14ac:dyDescent="0.25">
      <c r="A8023" s="1">
        <v>43404</v>
      </c>
      <c r="B8023">
        <v>141</v>
      </c>
      <c r="C8023">
        <v>5</v>
      </c>
      <c r="D8023">
        <v>4.0999999999999996</v>
      </c>
      <c r="E8023">
        <v>74</v>
      </c>
      <c r="F8023">
        <v>0.9</v>
      </c>
      <c r="G8023">
        <v>2000</v>
      </c>
      <c r="H8023">
        <v>-0.1</v>
      </c>
      <c r="I8023">
        <v>0</v>
      </c>
      <c r="J8023">
        <v>0</v>
      </c>
      <c r="K8023">
        <v>0</v>
      </c>
      <c r="L8023" t="s">
        <v>41</v>
      </c>
      <c r="M8023" t="s">
        <v>20</v>
      </c>
      <c r="N8023" t="s">
        <v>21</v>
      </c>
      <c r="O8023" s="3">
        <f t="shared" si="632"/>
        <v>20.662100456621005</v>
      </c>
      <c r="P8023" s="3">
        <f t="shared" si="633"/>
        <v>146.875</v>
      </c>
      <c r="Q8023" s="3">
        <f t="shared" si="631"/>
        <v>126.212899543379</v>
      </c>
      <c r="R8023" s="3">
        <f t="shared" si="634"/>
        <v>111.93664954337899</v>
      </c>
      <c r="S8023" s="3">
        <f t="shared" si="635"/>
        <v>14.276250000000001</v>
      </c>
      <c r="T8023" s="3"/>
    </row>
    <row r="8024" spans="1:20" x14ac:dyDescent="0.25">
      <c r="A8024" s="1">
        <v>43404</v>
      </c>
      <c r="B8024">
        <v>402</v>
      </c>
      <c r="C8024">
        <v>6</v>
      </c>
      <c r="D8024">
        <v>3.6</v>
      </c>
      <c r="E8024">
        <v>75</v>
      </c>
      <c r="F8024">
        <v>0.8</v>
      </c>
      <c r="G8024">
        <v>2000</v>
      </c>
      <c r="H8024">
        <v>-0.4</v>
      </c>
      <c r="I8024">
        <v>0</v>
      </c>
      <c r="J8024">
        <v>0</v>
      </c>
      <c r="K8024">
        <v>0</v>
      </c>
      <c r="L8024" t="s">
        <v>41</v>
      </c>
      <c r="M8024" t="s">
        <v>20</v>
      </c>
      <c r="N8024" t="s">
        <v>21</v>
      </c>
      <c r="O8024" s="3">
        <f t="shared" si="632"/>
        <v>20.662100456621005</v>
      </c>
      <c r="P8024" s="3">
        <f t="shared" si="633"/>
        <v>418.75000000000006</v>
      </c>
      <c r="Q8024" s="3">
        <f t="shared" si="631"/>
        <v>398.08789954337908</v>
      </c>
      <c r="R8024" s="3">
        <f t="shared" si="634"/>
        <v>357.38539954337909</v>
      </c>
      <c r="S8024" s="3">
        <f t="shared" si="635"/>
        <v>40.702500000000008</v>
      </c>
      <c r="T8024" s="3"/>
    </row>
    <row r="8025" spans="1:20" x14ac:dyDescent="0.25">
      <c r="A8025" s="1">
        <v>43404</v>
      </c>
      <c r="B8025">
        <v>1060</v>
      </c>
      <c r="C8025">
        <v>7</v>
      </c>
      <c r="D8025">
        <v>3.2</v>
      </c>
      <c r="E8025">
        <v>74</v>
      </c>
      <c r="F8025">
        <v>0.9</v>
      </c>
      <c r="G8025">
        <v>2000</v>
      </c>
      <c r="H8025">
        <v>-0.9</v>
      </c>
      <c r="I8025">
        <v>0</v>
      </c>
      <c r="J8025">
        <v>0</v>
      </c>
      <c r="K8025">
        <v>0</v>
      </c>
      <c r="L8025" t="s">
        <v>41</v>
      </c>
      <c r="M8025" t="s">
        <v>20</v>
      </c>
      <c r="N8025" t="s">
        <v>21</v>
      </c>
      <c r="O8025" s="3">
        <f t="shared" si="632"/>
        <v>20.662100456621005</v>
      </c>
      <c r="P8025" s="3">
        <f t="shared" si="633"/>
        <v>1104.1666666666667</v>
      </c>
      <c r="Q8025" s="3">
        <f t="shared" si="631"/>
        <v>1083.5045662100458</v>
      </c>
      <c r="R8025" s="3">
        <f t="shared" si="634"/>
        <v>976.17956621004578</v>
      </c>
      <c r="S8025" s="3">
        <f t="shared" si="635"/>
        <v>107.32500000000002</v>
      </c>
      <c r="T8025" s="3"/>
    </row>
    <row r="8026" spans="1:20" x14ac:dyDescent="0.25">
      <c r="A8026" s="1">
        <v>43404</v>
      </c>
      <c r="B8026">
        <v>1907</v>
      </c>
      <c r="C8026">
        <v>8</v>
      </c>
      <c r="D8026">
        <v>3.7</v>
      </c>
      <c r="E8026">
        <v>67</v>
      </c>
      <c r="F8026">
        <v>1.8</v>
      </c>
      <c r="G8026">
        <v>1987</v>
      </c>
      <c r="H8026">
        <v>-1.8</v>
      </c>
      <c r="I8026">
        <v>0.15</v>
      </c>
      <c r="J8026">
        <v>0</v>
      </c>
      <c r="K8026">
        <v>0</v>
      </c>
      <c r="L8026" t="s">
        <v>41</v>
      </c>
      <c r="M8026" t="s">
        <v>20</v>
      </c>
      <c r="N8026" t="s">
        <v>21</v>
      </c>
      <c r="O8026" s="3">
        <f t="shared" si="632"/>
        <v>20.662100456621005</v>
      </c>
      <c r="P8026" s="3">
        <f t="shared" si="633"/>
        <v>1986.4583333333335</v>
      </c>
      <c r="Q8026" s="3">
        <f t="shared" si="631"/>
        <v>1965.7962328767126</v>
      </c>
      <c r="R8026" s="3">
        <f t="shared" si="634"/>
        <v>1772.7124828767126</v>
      </c>
      <c r="S8026" s="3">
        <f t="shared" si="635"/>
        <v>193.08375000000004</v>
      </c>
      <c r="T8026" s="3"/>
    </row>
    <row r="8027" spans="1:20" x14ac:dyDescent="0.25">
      <c r="A8027" s="1">
        <v>43404</v>
      </c>
      <c r="B8027">
        <v>996</v>
      </c>
      <c r="C8027">
        <v>9</v>
      </c>
      <c r="D8027">
        <v>5.0999999999999996</v>
      </c>
      <c r="E8027">
        <v>56</v>
      </c>
      <c r="F8027">
        <v>1.8</v>
      </c>
      <c r="G8027">
        <v>1825</v>
      </c>
      <c r="H8027">
        <v>-2.9</v>
      </c>
      <c r="I8027">
        <v>0.89</v>
      </c>
      <c r="J8027">
        <v>0</v>
      </c>
      <c r="K8027">
        <v>0</v>
      </c>
      <c r="L8027" t="s">
        <v>41</v>
      </c>
      <c r="M8027" t="s">
        <v>20</v>
      </c>
      <c r="N8027" t="s">
        <v>21</v>
      </c>
      <c r="O8027" s="3">
        <f t="shared" si="632"/>
        <v>20.662100456621005</v>
      </c>
      <c r="P8027" s="3">
        <f t="shared" si="633"/>
        <v>1037.5</v>
      </c>
      <c r="Q8027" s="3">
        <f t="shared" si="631"/>
        <v>1016.837899543379</v>
      </c>
      <c r="R8027" s="3">
        <f t="shared" si="634"/>
        <v>915.99289954337894</v>
      </c>
      <c r="S8027" s="3">
        <f t="shared" si="635"/>
        <v>100.84500000000001</v>
      </c>
      <c r="T8027" s="3"/>
    </row>
    <row r="8028" spans="1:20" x14ac:dyDescent="0.25">
      <c r="A8028" s="1">
        <v>43404</v>
      </c>
      <c r="B8028">
        <v>717</v>
      </c>
      <c r="C8028">
        <v>10</v>
      </c>
      <c r="D8028">
        <v>7.2</v>
      </c>
      <c r="E8028">
        <v>49</v>
      </c>
      <c r="F8028">
        <v>2.2000000000000002</v>
      </c>
      <c r="G8028">
        <v>1892</v>
      </c>
      <c r="H8028">
        <v>-2.8</v>
      </c>
      <c r="I8028">
        <v>1.51</v>
      </c>
      <c r="J8028">
        <v>0</v>
      </c>
      <c r="K8028">
        <v>0</v>
      </c>
      <c r="L8028" t="s">
        <v>41</v>
      </c>
      <c r="M8028" t="s">
        <v>20</v>
      </c>
      <c r="N8028" t="s">
        <v>21</v>
      </c>
      <c r="O8028" s="3">
        <f t="shared" si="632"/>
        <v>20.662100456621005</v>
      </c>
      <c r="P8028" s="3">
        <f t="shared" si="633"/>
        <v>746.875</v>
      </c>
      <c r="Q8028" s="3">
        <f t="shared" si="631"/>
        <v>726.21289954337897</v>
      </c>
      <c r="R8028" s="3">
        <f t="shared" si="634"/>
        <v>653.61664954337891</v>
      </c>
      <c r="S8028" s="3">
        <f t="shared" si="635"/>
        <v>72.596250000000012</v>
      </c>
      <c r="T8028" s="3"/>
    </row>
    <row r="8029" spans="1:20" x14ac:dyDescent="0.25">
      <c r="A8029" s="1">
        <v>43404</v>
      </c>
      <c r="B8029">
        <v>818</v>
      </c>
      <c r="C8029">
        <v>11</v>
      </c>
      <c r="D8029">
        <v>8.6999999999999993</v>
      </c>
      <c r="E8029">
        <v>41</v>
      </c>
      <c r="F8029">
        <v>2.6</v>
      </c>
      <c r="G8029">
        <v>1907</v>
      </c>
      <c r="H8029">
        <v>-3.8</v>
      </c>
      <c r="I8029">
        <v>1.96</v>
      </c>
      <c r="J8029">
        <v>0</v>
      </c>
      <c r="K8029">
        <v>0</v>
      </c>
      <c r="L8029" t="s">
        <v>41</v>
      </c>
      <c r="M8029" t="s">
        <v>20</v>
      </c>
      <c r="N8029" t="s">
        <v>21</v>
      </c>
      <c r="O8029" s="3">
        <f t="shared" si="632"/>
        <v>20.662100456621005</v>
      </c>
      <c r="P8029" s="3">
        <f t="shared" si="633"/>
        <v>852.08333333333337</v>
      </c>
      <c r="Q8029" s="3">
        <f t="shared" si="631"/>
        <v>831.42123287671234</v>
      </c>
      <c r="R8029" s="3">
        <f t="shared" si="634"/>
        <v>748.59873287671235</v>
      </c>
      <c r="S8029" s="3">
        <f t="shared" si="635"/>
        <v>82.822500000000005</v>
      </c>
      <c r="T8029" s="3"/>
    </row>
    <row r="8030" spans="1:20" x14ac:dyDescent="0.25">
      <c r="A8030" s="1">
        <v>43404</v>
      </c>
      <c r="B8030">
        <v>907</v>
      </c>
      <c r="C8030">
        <v>12</v>
      </c>
      <c r="D8030">
        <v>10</v>
      </c>
      <c r="E8030">
        <v>39</v>
      </c>
      <c r="F8030">
        <v>2</v>
      </c>
      <c r="G8030">
        <v>2000</v>
      </c>
      <c r="H8030">
        <v>-3.3</v>
      </c>
      <c r="I8030">
        <v>2.2000000000000002</v>
      </c>
      <c r="J8030">
        <v>0</v>
      </c>
      <c r="K8030">
        <v>0</v>
      </c>
      <c r="L8030" t="s">
        <v>41</v>
      </c>
      <c r="M8030" t="s">
        <v>20</v>
      </c>
      <c r="N8030" t="s">
        <v>21</v>
      </c>
      <c r="O8030" s="3">
        <f t="shared" si="632"/>
        <v>20.662100456621005</v>
      </c>
      <c r="P8030" s="3">
        <f t="shared" si="633"/>
        <v>944.79166666666674</v>
      </c>
      <c r="Q8030" s="3">
        <f t="shared" si="631"/>
        <v>924.12956621004571</v>
      </c>
      <c r="R8030" s="3">
        <f t="shared" si="634"/>
        <v>832.2958162100457</v>
      </c>
      <c r="S8030" s="3">
        <f t="shared" si="635"/>
        <v>91.833750000000009</v>
      </c>
      <c r="T8030" s="3"/>
    </row>
    <row r="8031" spans="1:20" x14ac:dyDescent="0.25">
      <c r="A8031" s="1">
        <v>43404</v>
      </c>
      <c r="B8031">
        <v>983</v>
      </c>
      <c r="C8031">
        <v>13</v>
      </c>
      <c r="D8031">
        <v>11.2</v>
      </c>
      <c r="E8031">
        <v>34</v>
      </c>
      <c r="F8031">
        <v>2.6</v>
      </c>
      <c r="G8031">
        <v>1940</v>
      </c>
      <c r="H8031">
        <v>-4.0999999999999996</v>
      </c>
      <c r="I8031">
        <v>2.2599999999999998</v>
      </c>
      <c r="J8031">
        <v>0</v>
      </c>
      <c r="K8031">
        <v>0</v>
      </c>
      <c r="L8031" t="s">
        <v>41</v>
      </c>
      <c r="M8031" t="s">
        <v>20</v>
      </c>
      <c r="N8031" t="s">
        <v>21</v>
      </c>
      <c r="O8031" s="3">
        <f t="shared" si="632"/>
        <v>20.662100456621005</v>
      </c>
      <c r="P8031" s="3">
        <f t="shared" si="633"/>
        <v>1023.9583333333334</v>
      </c>
      <c r="Q8031" s="3">
        <f t="shared" si="631"/>
        <v>1003.2962328767123</v>
      </c>
      <c r="R8031" s="3">
        <f t="shared" si="634"/>
        <v>903.76748287671228</v>
      </c>
      <c r="S8031" s="3">
        <f t="shared" si="635"/>
        <v>99.528750000000016</v>
      </c>
      <c r="T8031" s="3"/>
    </row>
    <row r="8032" spans="1:20" x14ac:dyDescent="0.25">
      <c r="A8032" s="1">
        <v>43404</v>
      </c>
      <c r="B8032">
        <v>963</v>
      </c>
      <c r="C8032">
        <v>14</v>
      </c>
      <c r="D8032">
        <v>11.9</v>
      </c>
      <c r="E8032">
        <v>34</v>
      </c>
      <c r="F8032">
        <v>2.4</v>
      </c>
      <c r="G8032">
        <v>1835</v>
      </c>
      <c r="H8032">
        <v>-3.4</v>
      </c>
      <c r="I8032">
        <v>2.12</v>
      </c>
      <c r="J8032">
        <v>0</v>
      </c>
      <c r="K8032">
        <v>0</v>
      </c>
      <c r="L8032" t="s">
        <v>41</v>
      </c>
      <c r="M8032" t="s">
        <v>20</v>
      </c>
      <c r="N8032" t="s">
        <v>21</v>
      </c>
      <c r="O8032" s="3">
        <f t="shared" si="632"/>
        <v>20.662100456621005</v>
      </c>
      <c r="P8032" s="3">
        <f t="shared" si="633"/>
        <v>1003.1250000000001</v>
      </c>
      <c r="Q8032" s="3">
        <f t="shared" si="631"/>
        <v>982.46289954337908</v>
      </c>
      <c r="R8032" s="3">
        <f t="shared" si="634"/>
        <v>884.959149543379</v>
      </c>
      <c r="S8032" s="3">
        <f t="shared" si="635"/>
        <v>97.503750000000025</v>
      </c>
      <c r="T8032" s="3"/>
    </row>
    <row r="8033" spans="1:20" x14ac:dyDescent="0.25">
      <c r="A8033" s="1">
        <v>43404</v>
      </c>
      <c r="B8033">
        <v>994</v>
      </c>
      <c r="C8033">
        <v>15</v>
      </c>
      <c r="D8033">
        <v>12</v>
      </c>
      <c r="E8033">
        <v>35</v>
      </c>
      <c r="F8033">
        <v>3</v>
      </c>
      <c r="G8033">
        <v>1908</v>
      </c>
      <c r="H8033">
        <v>-3</v>
      </c>
      <c r="I8033">
        <v>1.72</v>
      </c>
      <c r="J8033">
        <v>0</v>
      </c>
      <c r="K8033">
        <v>0</v>
      </c>
      <c r="L8033" t="s">
        <v>41</v>
      </c>
      <c r="M8033" t="s">
        <v>20</v>
      </c>
      <c r="N8033" t="s">
        <v>21</v>
      </c>
      <c r="O8033" s="3">
        <f t="shared" si="632"/>
        <v>20.662100456621005</v>
      </c>
      <c r="P8033" s="3">
        <f t="shared" si="633"/>
        <v>1035.4166666666667</v>
      </c>
      <c r="Q8033" s="3">
        <f t="shared" si="631"/>
        <v>1014.7545662100457</v>
      </c>
      <c r="R8033" s="3">
        <f t="shared" si="634"/>
        <v>914.11206621004567</v>
      </c>
      <c r="S8033" s="3">
        <f t="shared" si="635"/>
        <v>100.64250000000001</v>
      </c>
      <c r="T8033" s="3"/>
    </row>
    <row r="8034" spans="1:20" x14ac:dyDescent="0.25">
      <c r="A8034" s="1">
        <v>43404</v>
      </c>
      <c r="B8034">
        <v>1185</v>
      </c>
      <c r="C8034">
        <v>16</v>
      </c>
      <c r="D8034">
        <v>11.8</v>
      </c>
      <c r="E8034">
        <v>34</v>
      </c>
      <c r="F8034">
        <v>2.2999999999999998</v>
      </c>
      <c r="G8034">
        <v>1979</v>
      </c>
      <c r="H8034">
        <v>-3.5</v>
      </c>
      <c r="I8034">
        <v>1.1599999999999999</v>
      </c>
      <c r="J8034">
        <v>0</v>
      </c>
      <c r="K8034">
        <v>0</v>
      </c>
      <c r="L8034" t="s">
        <v>41</v>
      </c>
      <c r="M8034" t="s">
        <v>20</v>
      </c>
      <c r="N8034" t="s">
        <v>21</v>
      </c>
      <c r="O8034" s="3">
        <f t="shared" si="632"/>
        <v>20.662100456621005</v>
      </c>
      <c r="P8034" s="3">
        <f t="shared" si="633"/>
        <v>1234.375</v>
      </c>
      <c r="Q8034" s="3">
        <f t="shared" si="631"/>
        <v>1213.7128995433791</v>
      </c>
      <c r="R8034" s="3">
        <f t="shared" si="634"/>
        <v>1093.731649543379</v>
      </c>
      <c r="S8034" s="3">
        <f t="shared" si="635"/>
        <v>119.98125000000002</v>
      </c>
      <c r="T8034" s="3"/>
    </row>
    <row r="8035" spans="1:20" x14ac:dyDescent="0.25">
      <c r="A8035" s="1">
        <v>43404</v>
      </c>
      <c r="B8035">
        <v>1462</v>
      </c>
      <c r="C8035">
        <v>17</v>
      </c>
      <c r="D8035">
        <v>11.3</v>
      </c>
      <c r="E8035">
        <v>41</v>
      </c>
      <c r="F8035">
        <v>1.8</v>
      </c>
      <c r="G8035">
        <v>2000</v>
      </c>
      <c r="H8035">
        <v>-1.4</v>
      </c>
      <c r="I8035">
        <v>0.51</v>
      </c>
      <c r="J8035">
        <v>0</v>
      </c>
      <c r="K8035">
        <v>0</v>
      </c>
      <c r="L8035" t="s">
        <v>41</v>
      </c>
      <c r="M8035" t="s">
        <v>20</v>
      </c>
      <c r="N8035" t="s">
        <v>21</v>
      </c>
      <c r="O8035" s="3">
        <f t="shared" si="632"/>
        <v>20.662100456621005</v>
      </c>
      <c r="P8035" s="3">
        <f t="shared" si="633"/>
        <v>1522.9166666666667</v>
      </c>
      <c r="Q8035" s="3">
        <f t="shared" si="631"/>
        <v>1502.2545662100458</v>
      </c>
      <c r="R8035" s="3">
        <f t="shared" si="634"/>
        <v>1354.2270662100459</v>
      </c>
      <c r="S8035" s="3">
        <f t="shared" si="635"/>
        <v>148.02750000000003</v>
      </c>
      <c r="T8035" s="3"/>
    </row>
    <row r="8036" spans="1:20" x14ac:dyDescent="0.25">
      <c r="A8036" s="1">
        <v>43404</v>
      </c>
      <c r="B8036">
        <v>2094</v>
      </c>
      <c r="C8036">
        <v>18</v>
      </c>
      <c r="D8036">
        <v>9.4</v>
      </c>
      <c r="E8036">
        <v>48</v>
      </c>
      <c r="F8036">
        <v>2</v>
      </c>
      <c r="G8036">
        <v>2000</v>
      </c>
      <c r="H8036">
        <v>-1</v>
      </c>
      <c r="I8036">
        <v>0.03</v>
      </c>
      <c r="J8036">
        <v>0</v>
      </c>
      <c r="K8036">
        <v>0</v>
      </c>
      <c r="L8036" t="s">
        <v>41</v>
      </c>
      <c r="M8036" t="s">
        <v>20</v>
      </c>
      <c r="N8036" t="s">
        <v>21</v>
      </c>
      <c r="O8036" s="3">
        <f t="shared" si="632"/>
        <v>20.662100456621005</v>
      </c>
      <c r="P8036" s="3">
        <f t="shared" si="633"/>
        <v>2181.25</v>
      </c>
      <c r="Q8036" s="3">
        <f t="shared" si="631"/>
        <v>2160.5878995433791</v>
      </c>
      <c r="R8036" s="3">
        <f t="shared" si="634"/>
        <v>1948.5703995433792</v>
      </c>
      <c r="S8036" s="3">
        <f t="shared" si="635"/>
        <v>212.01750000000001</v>
      </c>
      <c r="T8036" s="3"/>
    </row>
    <row r="8037" spans="1:20" x14ac:dyDescent="0.25">
      <c r="A8037" s="1">
        <v>43404</v>
      </c>
      <c r="B8037">
        <v>1507</v>
      </c>
      <c r="C8037">
        <v>19</v>
      </c>
      <c r="D8037">
        <v>8.4</v>
      </c>
      <c r="E8037">
        <v>53</v>
      </c>
      <c r="F8037">
        <v>1</v>
      </c>
      <c r="G8037">
        <v>2000</v>
      </c>
      <c r="H8037">
        <v>-0.6</v>
      </c>
      <c r="I8037">
        <v>0</v>
      </c>
      <c r="J8037">
        <v>0</v>
      </c>
      <c r="K8037">
        <v>0</v>
      </c>
      <c r="L8037" t="s">
        <v>41</v>
      </c>
      <c r="M8037" t="s">
        <v>20</v>
      </c>
      <c r="N8037" t="s">
        <v>21</v>
      </c>
      <c r="O8037" s="3">
        <f t="shared" si="632"/>
        <v>20.662100456621005</v>
      </c>
      <c r="P8037" s="3">
        <f t="shared" si="633"/>
        <v>1569.7916666666667</v>
      </c>
      <c r="Q8037" s="3">
        <f t="shared" si="631"/>
        <v>1549.1295662100458</v>
      </c>
      <c r="R8037" s="3">
        <f t="shared" si="634"/>
        <v>1396.5458162100458</v>
      </c>
      <c r="S8037" s="3">
        <f t="shared" si="635"/>
        <v>152.58375000000001</v>
      </c>
      <c r="T8037" s="3"/>
    </row>
    <row r="8038" spans="1:20" x14ac:dyDescent="0.25">
      <c r="A8038" s="1">
        <v>43404</v>
      </c>
      <c r="B8038">
        <v>1176</v>
      </c>
      <c r="C8038">
        <v>20</v>
      </c>
      <c r="D8038">
        <v>7.6</v>
      </c>
      <c r="E8038">
        <v>59</v>
      </c>
      <c r="F8038">
        <v>0.7</v>
      </c>
      <c r="G8038">
        <v>2000</v>
      </c>
      <c r="H8038">
        <v>0</v>
      </c>
      <c r="I8038">
        <v>0</v>
      </c>
      <c r="J8038">
        <v>0</v>
      </c>
      <c r="K8038">
        <v>0</v>
      </c>
      <c r="L8038" t="s">
        <v>41</v>
      </c>
      <c r="M8038" t="s">
        <v>20</v>
      </c>
      <c r="N8038" t="s">
        <v>21</v>
      </c>
      <c r="O8038" s="3">
        <f t="shared" si="632"/>
        <v>20.662100456621005</v>
      </c>
      <c r="P8038" s="3">
        <f t="shared" si="633"/>
        <v>1225</v>
      </c>
      <c r="Q8038" s="3">
        <f t="shared" si="631"/>
        <v>1204.3378995433791</v>
      </c>
      <c r="R8038" s="3">
        <f t="shared" si="634"/>
        <v>1085.2678995433791</v>
      </c>
      <c r="S8038" s="3">
        <f t="shared" si="635"/>
        <v>119.07000000000001</v>
      </c>
      <c r="T8038" s="3"/>
    </row>
    <row r="8039" spans="1:20" x14ac:dyDescent="0.25">
      <c r="A8039" s="1">
        <v>43404</v>
      </c>
      <c r="B8039">
        <v>1069</v>
      </c>
      <c r="C8039">
        <v>21</v>
      </c>
      <c r="D8039">
        <v>7.6</v>
      </c>
      <c r="E8039">
        <v>59</v>
      </c>
      <c r="F8039">
        <v>3</v>
      </c>
      <c r="G8039">
        <v>1929</v>
      </c>
      <c r="H8039">
        <v>0</v>
      </c>
      <c r="I8039">
        <v>0</v>
      </c>
      <c r="J8039">
        <v>0</v>
      </c>
      <c r="K8039">
        <v>0</v>
      </c>
      <c r="L8039" t="s">
        <v>41</v>
      </c>
      <c r="M8039" t="s">
        <v>20</v>
      </c>
      <c r="N8039" t="s">
        <v>21</v>
      </c>
      <c r="O8039" s="3">
        <f t="shared" si="632"/>
        <v>20.662100456621005</v>
      </c>
      <c r="P8039" s="3">
        <f t="shared" si="633"/>
        <v>1113.5416666666667</v>
      </c>
      <c r="Q8039" s="3">
        <f t="shared" si="631"/>
        <v>1092.8795662100458</v>
      </c>
      <c r="R8039" s="3">
        <f t="shared" si="634"/>
        <v>984.64331621004578</v>
      </c>
      <c r="S8039" s="3">
        <f t="shared" si="635"/>
        <v>108.23625000000001</v>
      </c>
      <c r="T8039" s="3"/>
    </row>
    <row r="8040" spans="1:20" x14ac:dyDescent="0.25">
      <c r="A8040" s="1">
        <v>43404</v>
      </c>
      <c r="B8040">
        <v>1088</v>
      </c>
      <c r="C8040">
        <v>22</v>
      </c>
      <c r="D8040">
        <v>6.8</v>
      </c>
      <c r="E8040">
        <v>58</v>
      </c>
      <c r="F8040">
        <v>2.2000000000000002</v>
      </c>
      <c r="G8040">
        <v>1936</v>
      </c>
      <c r="H8040">
        <v>-0.9</v>
      </c>
      <c r="I8040">
        <v>0</v>
      </c>
      <c r="J8040">
        <v>0</v>
      </c>
      <c r="K8040">
        <v>0</v>
      </c>
      <c r="L8040" t="s">
        <v>41</v>
      </c>
      <c r="M8040" t="s">
        <v>20</v>
      </c>
      <c r="N8040" t="s">
        <v>21</v>
      </c>
      <c r="O8040" s="3">
        <f t="shared" si="632"/>
        <v>20.662100456621005</v>
      </c>
      <c r="P8040" s="3">
        <f t="shared" si="633"/>
        <v>1133.3333333333335</v>
      </c>
      <c r="Q8040" s="3">
        <f t="shared" si="631"/>
        <v>1112.6712328767126</v>
      </c>
      <c r="R8040" s="3">
        <f t="shared" si="634"/>
        <v>1002.5112328767125</v>
      </c>
      <c r="S8040" s="3">
        <f t="shared" si="635"/>
        <v>110.16000000000003</v>
      </c>
      <c r="T8040" s="3"/>
    </row>
    <row r="8041" spans="1:20" x14ac:dyDescent="0.25">
      <c r="A8041" s="1">
        <v>43404</v>
      </c>
      <c r="B8041">
        <v>798</v>
      </c>
      <c r="C8041">
        <v>23</v>
      </c>
      <c r="D8041">
        <v>6.4</v>
      </c>
      <c r="E8041">
        <v>60</v>
      </c>
      <c r="F8041">
        <v>1.8</v>
      </c>
      <c r="G8041">
        <v>1930</v>
      </c>
      <c r="H8041">
        <v>-0.8</v>
      </c>
      <c r="I8041">
        <v>0</v>
      </c>
      <c r="J8041">
        <v>0</v>
      </c>
      <c r="K8041">
        <v>0</v>
      </c>
      <c r="L8041" t="s">
        <v>41</v>
      </c>
      <c r="M8041" t="s">
        <v>20</v>
      </c>
      <c r="N8041" t="s">
        <v>21</v>
      </c>
      <c r="O8041" s="3">
        <f t="shared" si="632"/>
        <v>20.662100456621005</v>
      </c>
      <c r="P8041" s="3">
        <f t="shared" si="633"/>
        <v>831.25000000000011</v>
      </c>
      <c r="Q8041" s="3">
        <f t="shared" si="631"/>
        <v>810.58789954337908</v>
      </c>
      <c r="R8041" s="3">
        <f t="shared" si="634"/>
        <v>729.79039954337907</v>
      </c>
      <c r="S8041" s="3">
        <f t="shared" si="635"/>
        <v>80.797500000000014</v>
      </c>
      <c r="T8041" s="3"/>
    </row>
    <row r="8042" spans="1:20" x14ac:dyDescent="0.25">
      <c r="A8042" s="1">
        <v>43405</v>
      </c>
      <c r="B8042">
        <v>584</v>
      </c>
      <c r="C8042">
        <v>0</v>
      </c>
      <c r="D8042">
        <v>5.7</v>
      </c>
      <c r="E8042">
        <v>62</v>
      </c>
      <c r="F8042">
        <v>2.2999999999999998</v>
      </c>
      <c r="G8042">
        <v>1909</v>
      </c>
      <c r="H8042">
        <v>-1</v>
      </c>
      <c r="I8042">
        <v>0</v>
      </c>
      <c r="J8042">
        <v>0</v>
      </c>
      <c r="K8042">
        <v>0</v>
      </c>
      <c r="L8042" t="s">
        <v>41</v>
      </c>
      <c r="M8042" t="s">
        <v>20</v>
      </c>
      <c r="N8042" t="s">
        <v>21</v>
      </c>
      <c r="O8042" s="3">
        <f t="shared" si="632"/>
        <v>20.662100456621005</v>
      </c>
      <c r="P8042" s="3">
        <f t="shared" si="633"/>
        <v>608.33333333333337</v>
      </c>
      <c r="Q8042" s="3">
        <f t="shared" si="631"/>
        <v>587.67123287671234</v>
      </c>
      <c r="R8042" s="3">
        <f t="shared" si="634"/>
        <v>528.54123287671234</v>
      </c>
      <c r="S8042" s="3">
        <f t="shared" si="635"/>
        <v>59.13000000000001</v>
      </c>
      <c r="T8042" s="3"/>
    </row>
    <row r="8043" spans="1:20" x14ac:dyDescent="0.25">
      <c r="A8043" s="1">
        <v>43405</v>
      </c>
      <c r="B8043">
        <v>524</v>
      </c>
      <c r="C8043">
        <v>1</v>
      </c>
      <c r="D8043">
        <v>5.0999999999999996</v>
      </c>
      <c r="E8043">
        <v>65</v>
      </c>
      <c r="F8043">
        <v>1.6</v>
      </c>
      <c r="G8043">
        <v>1932</v>
      </c>
      <c r="H8043">
        <v>-0.9</v>
      </c>
      <c r="I8043">
        <v>0</v>
      </c>
      <c r="J8043">
        <v>0</v>
      </c>
      <c r="K8043">
        <v>0</v>
      </c>
      <c r="L8043" t="s">
        <v>41</v>
      </c>
      <c r="M8043" t="s">
        <v>20</v>
      </c>
      <c r="N8043" t="s">
        <v>21</v>
      </c>
      <c r="O8043" s="3">
        <f t="shared" si="632"/>
        <v>20.662100456621005</v>
      </c>
      <c r="P8043" s="3">
        <f t="shared" si="633"/>
        <v>545.83333333333337</v>
      </c>
      <c r="Q8043" s="3">
        <f t="shared" si="631"/>
        <v>525.17123287671234</v>
      </c>
      <c r="R8043" s="3">
        <f t="shared" si="634"/>
        <v>472.11623287671233</v>
      </c>
      <c r="S8043" s="3">
        <f t="shared" si="635"/>
        <v>53.055000000000007</v>
      </c>
      <c r="T8043" s="3"/>
    </row>
    <row r="8044" spans="1:20" x14ac:dyDescent="0.25">
      <c r="A8044" s="1">
        <v>43405</v>
      </c>
      <c r="B8044">
        <v>362</v>
      </c>
      <c r="C8044">
        <v>2</v>
      </c>
      <c r="D8044">
        <v>4.4000000000000004</v>
      </c>
      <c r="E8044">
        <v>64</v>
      </c>
      <c r="F8044">
        <v>1.4</v>
      </c>
      <c r="G8044">
        <v>2000</v>
      </c>
      <c r="H8044">
        <v>-1.8</v>
      </c>
      <c r="I8044">
        <v>0</v>
      </c>
      <c r="J8044">
        <v>0</v>
      </c>
      <c r="K8044">
        <v>0</v>
      </c>
      <c r="L8044" t="s">
        <v>41</v>
      </c>
      <c r="M8044" t="s">
        <v>20</v>
      </c>
      <c r="N8044" t="s">
        <v>21</v>
      </c>
      <c r="O8044" s="3">
        <f t="shared" si="632"/>
        <v>20.662100456621005</v>
      </c>
      <c r="P8044" s="3">
        <f t="shared" si="633"/>
        <v>377.08333333333337</v>
      </c>
      <c r="Q8044" s="3">
        <f t="shared" si="631"/>
        <v>356.42123287671234</v>
      </c>
      <c r="R8044" s="3">
        <f t="shared" si="634"/>
        <v>319.76873287671231</v>
      </c>
      <c r="S8044" s="3">
        <f t="shared" si="635"/>
        <v>36.652500000000003</v>
      </c>
      <c r="T8044" s="3"/>
    </row>
    <row r="8045" spans="1:20" x14ac:dyDescent="0.25">
      <c r="A8045" s="1">
        <v>43405</v>
      </c>
      <c r="B8045">
        <v>242</v>
      </c>
      <c r="C8045">
        <v>3</v>
      </c>
      <c r="D8045">
        <v>4.2</v>
      </c>
      <c r="E8045">
        <v>65</v>
      </c>
      <c r="F8045">
        <v>0.7</v>
      </c>
      <c r="G8045">
        <v>1962</v>
      </c>
      <c r="H8045">
        <v>-1.8</v>
      </c>
      <c r="I8045">
        <v>0</v>
      </c>
      <c r="J8045">
        <v>0</v>
      </c>
      <c r="K8045">
        <v>0</v>
      </c>
      <c r="L8045" t="s">
        <v>41</v>
      </c>
      <c r="M8045" t="s">
        <v>20</v>
      </c>
      <c r="N8045" t="s">
        <v>21</v>
      </c>
      <c r="O8045" s="3">
        <f t="shared" si="632"/>
        <v>20.662100456621005</v>
      </c>
      <c r="P8045" s="3">
        <f t="shared" si="633"/>
        <v>252.08333333333334</v>
      </c>
      <c r="Q8045" s="3">
        <f t="shared" si="631"/>
        <v>231.42123287671234</v>
      </c>
      <c r="R8045" s="3">
        <f t="shared" si="634"/>
        <v>206.91873287671234</v>
      </c>
      <c r="S8045" s="3">
        <f t="shared" si="635"/>
        <v>24.502500000000005</v>
      </c>
      <c r="T8045" s="3"/>
    </row>
    <row r="8046" spans="1:20" x14ac:dyDescent="0.25">
      <c r="A8046" s="1">
        <v>43405</v>
      </c>
      <c r="B8046">
        <v>147</v>
      </c>
      <c r="C8046">
        <v>4</v>
      </c>
      <c r="D8046">
        <v>3.6</v>
      </c>
      <c r="E8046">
        <v>70</v>
      </c>
      <c r="F8046">
        <v>0.8</v>
      </c>
      <c r="G8046">
        <v>1934</v>
      </c>
      <c r="H8046">
        <v>-1.3</v>
      </c>
      <c r="I8046">
        <v>0</v>
      </c>
      <c r="J8046">
        <v>0</v>
      </c>
      <c r="K8046">
        <v>0</v>
      </c>
      <c r="L8046" t="s">
        <v>41</v>
      </c>
      <c r="M8046" t="s">
        <v>20</v>
      </c>
      <c r="N8046" t="s">
        <v>21</v>
      </c>
      <c r="O8046" s="3">
        <f t="shared" si="632"/>
        <v>20.662100456621005</v>
      </c>
      <c r="P8046" s="3">
        <f t="shared" si="633"/>
        <v>153.125</v>
      </c>
      <c r="Q8046" s="3">
        <f t="shared" si="631"/>
        <v>132.462899543379</v>
      </c>
      <c r="R8046" s="3">
        <f t="shared" si="634"/>
        <v>117.57914954337899</v>
      </c>
      <c r="S8046" s="3">
        <f t="shared" si="635"/>
        <v>14.883750000000001</v>
      </c>
      <c r="T8046" s="3"/>
    </row>
    <row r="8047" spans="1:20" x14ac:dyDescent="0.25">
      <c r="A8047" s="1">
        <v>43405</v>
      </c>
      <c r="B8047">
        <v>154</v>
      </c>
      <c r="C8047">
        <v>5</v>
      </c>
      <c r="D8047">
        <v>3.3</v>
      </c>
      <c r="E8047">
        <v>72</v>
      </c>
      <c r="F8047">
        <v>0</v>
      </c>
      <c r="G8047">
        <v>1946</v>
      </c>
      <c r="H8047">
        <v>-1.2</v>
      </c>
      <c r="I8047">
        <v>0</v>
      </c>
      <c r="J8047">
        <v>0</v>
      </c>
      <c r="K8047">
        <v>0</v>
      </c>
      <c r="L8047" t="s">
        <v>41</v>
      </c>
      <c r="M8047" t="s">
        <v>20</v>
      </c>
      <c r="N8047" t="s">
        <v>21</v>
      </c>
      <c r="O8047" s="3">
        <f t="shared" si="632"/>
        <v>20.662100456621005</v>
      </c>
      <c r="P8047" s="3">
        <f t="shared" si="633"/>
        <v>160.41666666666669</v>
      </c>
      <c r="Q8047" s="3">
        <f t="shared" si="631"/>
        <v>139.75456621004568</v>
      </c>
      <c r="R8047" s="3">
        <f t="shared" si="634"/>
        <v>124.16206621004568</v>
      </c>
      <c r="S8047" s="3">
        <f t="shared" si="635"/>
        <v>15.592500000000003</v>
      </c>
      <c r="T8047" s="3"/>
    </row>
    <row r="8048" spans="1:20" x14ac:dyDescent="0.25">
      <c r="A8048" s="1">
        <v>43405</v>
      </c>
      <c r="B8048">
        <v>433</v>
      </c>
      <c r="C8048">
        <v>6</v>
      </c>
      <c r="D8048">
        <v>2.9</v>
      </c>
      <c r="E8048">
        <v>75</v>
      </c>
      <c r="F8048">
        <v>0.2</v>
      </c>
      <c r="G8048">
        <v>1761</v>
      </c>
      <c r="H8048">
        <v>-1.1000000000000001</v>
      </c>
      <c r="I8048">
        <v>0</v>
      </c>
      <c r="J8048">
        <v>0</v>
      </c>
      <c r="K8048">
        <v>0</v>
      </c>
      <c r="L8048" t="s">
        <v>41</v>
      </c>
      <c r="M8048" t="s">
        <v>20</v>
      </c>
      <c r="N8048" t="s">
        <v>21</v>
      </c>
      <c r="O8048" s="3">
        <f t="shared" si="632"/>
        <v>20.662100456621005</v>
      </c>
      <c r="P8048" s="3">
        <f t="shared" si="633"/>
        <v>451.04166666666669</v>
      </c>
      <c r="Q8048" s="3">
        <f t="shared" si="631"/>
        <v>430.37956621004571</v>
      </c>
      <c r="R8048" s="3">
        <f t="shared" si="634"/>
        <v>386.53831621004571</v>
      </c>
      <c r="S8048" s="3">
        <f t="shared" si="635"/>
        <v>43.841250000000002</v>
      </c>
      <c r="T8048" s="3"/>
    </row>
    <row r="8049" spans="1:20" x14ac:dyDescent="0.25">
      <c r="A8049" s="1">
        <v>43405</v>
      </c>
      <c r="B8049">
        <v>1055</v>
      </c>
      <c r="C8049">
        <v>7</v>
      </c>
      <c r="D8049">
        <v>2.5</v>
      </c>
      <c r="E8049">
        <v>75</v>
      </c>
      <c r="F8049">
        <v>0.5</v>
      </c>
      <c r="G8049">
        <v>1763</v>
      </c>
      <c r="H8049">
        <v>-1.4</v>
      </c>
      <c r="I8049">
        <v>0</v>
      </c>
      <c r="J8049">
        <v>0</v>
      </c>
      <c r="K8049">
        <v>0</v>
      </c>
      <c r="L8049" t="s">
        <v>41</v>
      </c>
      <c r="M8049" t="s">
        <v>20</v>
      </c>
      <c r="N8049" t="s">
        <v>21</v>
      </c>
      <c r="O8049" s="3">
        <f t="shared" si="632"/>
        <v>20.662100456621005</v>
      </c>
      <c r="P8049" s="3">
        <f t="shared" si="633"/>
        <v>1098.9583333333335</v>
      </c>
      <c r="Q8049" s="3">
        <f t="shared" si="631"/>
        <v>1078.2962328767126</v>
      </c>
      <c r="R8049" s="3">
        <f t="shared" si="634"/>
        <v>971.47748287671254</v>
      </c>
      <c r="S8049" s="3">
        <f t="shared" si="635"/>
        <v>106.81875000000002</v>
      </c>
      <c r="T8049" s="3"/>
    </row>
    <row r="8050" spans="1:20" x14ac:dyDescent="0.25">
      <c r="A8050" s="1">
        <v>43405</v>
      </c>
      <c r="B8050">
        <v>1899</v>
      </c>
      <c r="C8050">
        <v>8</v>
      </c>
      <c r="D8050">
        <v>2.8</v>
      </c>
      <c r="E8050">
        <v>74</v>
      </c>
      <c r="F8050">
        <v>0.9</v>
      </c>
      <c r="G8050">
        <v>1366</v>
      </c>
      <c r="H8050">
        <v>-1.3</v>
      </c>
      <c r="I8050">
        <v>0.13</v>
      </c>
      <c r="J8050">
        <v>0</v>
      </c>
      <c r="K8050">
        <v>0</v>
      </c>
      <c r="L8050" t="s">
        <v>41</v>
      </c>
      <c r="M8050" t="s">
        <v>20</v>
      </c>
      <c r="N8050" t="s">
        <v>21</v>
      </c>
      <c r="O8050" s="3">
        <f t="shared" si="632"/>
        <v>20.662100456621005</v>
      </c>
      <c r="P8050" s="3">
        <f t="shared" si="633"/>
        <v>1978.1250000000002</v>
      </c>
      <c r="Q8050" s="3">
        <f t="shared" si="631"/>
        <v>1957.4628995433793</v>
      </c>
      <c r="R8050" s="3">
        <f t="shared" si="634"/>
        <v>1765.1891495433792</v>
      </c>
      <c r="S8050" s="3">
        <f t="shared" si="635"/>
        <v>192.27375000000004</v>
      </c>
      <c r="T8050" s="3"/>
    </row>
    <row r="8051" spans="1:20" x14ac:dyDescent="0.25">
      <c r="A8051" s="1">
        <v>43405</v>
      </c>
      <c r="B8051">
        <v>1011</v>
      </c>
      <c r="C8051">
        <v>9</v>
      </c>
      <c r="D8051">
        <v>4.7</v>
      </c>
      <c r="E8051">
        <v>60</v>
      </c>
      <c r="F8051">
        <v>0.9</v>
      </c>
      <c r="G8051">
        <v>1219</v>
      </c>
      <c r="H8051">
        <v>-2.4</v>
      </c>
      <c r="I8051">
        <v>0.82</v>
      </c>
      <c r="J8051">
        <v>0</v>
      </c>
      <c r="K8051">
        <v>0</v>
      </c>
      <c r="L8051" t="s">
        <v>41</v>
      </c>
      <c r="M8051" t="s">
        <v>20</v>
      </c>
      <c r="N8051" t="s">
        <v>21</v>
      </c>
      <c r="O8051" s="3">
        <f t="shared" si="632"/>
        <v>20.662100456621005</v>
      </c>
      <c r="P8051" s="3">
        <f t="shared" si="633"/>
        <v>1053.125</v>
      </c>
      <c r="Q8051" s="3">
        <f t="shared" si="631"/>
        <v>1032.4628995433791</v>
      </c>
      <c r="R8051" s="3">
        <f t="shared" si="634"/>
        <v>930.0991495433791</v>
      </c>
      <c r="S8051" s="3">
        <f t="shared" si="635"/>
        <v>102.36375000000001</v>
      </c>
      <c r="T8051" s="3"/>
    </row>
    <row r="8052" spans="1:20" x14ac:dyDescent="0.25">
      <c r="A8052" s="1">
        <v>43405</v>
      </c>
      <c r="B8052">
        <v>696</v>
      </c>
      <c r="C8052">
        <v>10</v>
      </c>
      <c r="D8052">
        <v>8.1</v>
      </c>
      <c r="E8052">
        <v>51</v>
      </c>
      <c r="F8052">
        <v>0.7</v>
      </c>
      <c r="G8052">
        <v>1100</v>
      </c>
      <c r="H8052">
        <v>-1.4</v>
      </c>
      <c r="I8052">
        <v>1.38</v>
      </c>
      <c r="J8052">
        <v>0</v>
      </c>
      <c r="K8052">
        <v>0</v>
      </c>
      <c r="L8052" t="s">
        <v>41</v>
      </c>
      <c r="M8052" t="s">
        <v>20</v>
      </c>
      <c r="N8052" t="s">
        <v>21</v>
      </c>
      <c r="O8052" s="3">
        <f t="shared" si="632"/>
        <v>20.662100456621005</v>
      </c>
      <c r="P8052" s="3">
        <f t="shared" si="633"/>
        <v>725</v>
      </c>
      <c r="Q8052" s="3">
        <f t="shared" si="631"/>
        <v>704.33789954337897</v>
      </c>
      <c r="R8052" s="3">
        <f t="shared" si="634"/>
        <v>633.86789954337894</v>
      </c>
      <c r="S8052" s="3">
        <f t="shared" si="635"/>
        <v>70.470000000000013</v>
      </c>
      <c r="T8052" s="3"/>
    </row>
    <row r="8053" spans="1:20" x14ac:dyDescent="0.25">
      <c r="A8053" s="1">
        <v>43405</v>
      </c>
      <c r="B8053">
        <v>852</v>
      </c>
      <c r="C8053">
        <v>11</v>
      </c>
      <c r="D8053">
        <v>11.1</v>
      </c>
      <c r="E8053">
        <v>46</v>
      </c>
      <c r="F8053">
        <v>1.6</v>
      </c>
      <c r="G8053">
        <v>1518</v>
      </c>
      <c r="H8053">
        <v>-0.1</v>
      </c>
      <c r="I8053">
        <v>1.84</v>
      </c>
      <c r="J8053">
        <v>0</v>
      </c>
      <c r="K8053">
        <v>0</v>
      </c>
      <c r="L8053" t="s">
        <v>41</v>
      </c>
      <c r="M8053" t="s">
        <v>20</v>
      </c>
      <c r="N8053" t="s">
        <v>21</v>
      </c>
      <c r="O8053" s="3">
        <f t="shared" si="632"/>
        <v>20.662100456621005</v>
      </c>
      <c r="P8053" s="3">
        <f t="shared" si="633"/>
        <v>887.50000000000011</v>
      </c>
      <c r="Q8053" s="3">
        <f t="shared" si="631"/>
        <v>866.83789954337908</v>
      </c>
      <c r="R8053" s="3">
        <f t="shared" si="634"/>
        <v>780.57289954337909</v>
      </c>
      <c r="S8053" s="3">
        <f t="shared" si="635"/>
        <v>86.265000000000015</v>
      </c>
      <c r="T8053" s="3"/>
    </row>
    <row r="8054" spans="1:20" x14ac:dyDescent="0.25">
      <c r="A8054" s="1">
        <v>43405</v>
      </c>
      <c r="B8054">
        <v>926</v>
      </c>
      <c r="C8054">
        <v>12</v>
      </c>
      <c r="D8054">
        <v>12.6</v>
      </c>
      <c r="E8054">
        <v>36</v>
      </c>
      <c r="F8054">
        <v>2.6</v>
      </c>
      <c r="G8054">
        <v>1785</v>
      </c>
      <c r="H8054">
        <v>-2.1</v>
      </c>
      <c r="I8054">
        <v>2.14</v>
      </c>
      <c r="J8054">
        <v>0</v>
      </c>
      <c r="K8054">
        <v>0</v>
      </c>
      <c r="L8054" t="s">
        <v>41</v>
      </c>
      <c r="M8054" t="s">
        <v>20</v>
      </c>
      <c r="N8054" t="s">
        <v>21</v>
      </c>
      <c r="O8054" s="3">
        <f t="shared" si="632"/>
        <v>20.662100456621005</v>
      </c>
      <c r="P8054" s="3">
        <f t="shared" si="633"/>
        <v>964.58333333333337</v>
      </c>
      <c r="Q8054" s="3">
        <f t="shared" si="631"/>
        <v>943.92123287671234</v>
      </c>
      <c r="R8054" s="3">
        <f t="shared" si="634"/>
        <v>850.16373287671229</v>
      </c>
      <c r="S8054" s="3">
        <f t="shared" si="635"/>
        <v>93.757500000000007</v>
      </c>
      <c r="T8054" s="3"/>
    </row>
    <row r="8055" spans="1:20" x14ac:dyDescent="0.25">
      <c r="A8055" s="1">
        <v>43405</v>
      </c>
      <c r="B8055">
        <v>968</v>
      </c>
      <c r="C8055">
        <v>13</v>
      </c>
      <c r="D8055">
        <v>13.6</v>
      </c>
      <c r="E8055">
        <v>32</v>
      </c>
      <c r="F8055">
        <v>1.8</v>
      </c>
      <c r="G8055">
        <v>1814</v>
      </c>
      <c r="H8055">
        <v>-2.8</v>
      </c>
      <c r="I8055">
        <v>2.2200000000000002</v>
      </c>
      <c r="J8055">
        <v>0</v>
      </c>
      <c r="K8055">
        <v>0</v>
      </c>
      <c r="L8055" t="s">
        <v>41</v>
      </c>
      <c r="M8055" t="s">
        <v>20</v>
      </c>
      <c r="N8055" t="s">
        <v>21</v>
      </c>
      <c r="O8055" s="3">
        <f t="shared" si="632"/>
        <v>20.662100456621005</v>
      </c>
      <c r="P8055" s="3">
        <f t="shared" si="633"/>
        <v>1008.3333333333334</v>
      </c>
      <c r="Q8055" s="3">
        <f t="shared" si="631"/>
        <v>987.67123287671234</v>
      </c>
      <c r="R8055" s="3">
        <f t="shared" si="634"/>
        <v>889.66123287671235</v>
      </c>
      <c r="S8055" s="3">
        <f t="shared" si="635"/>
        <v>98.010000000000019</v>
      </c>
      <c r="T8055" s="3"/>
    </row>
    <row r="8056" spans="1:20" x14ac:dyDescent="0.25">
      <c r="A8056" s="1">
        <v>43405</v>
      </c>
      <c r="B8056">
        <v>1040</v>
      </c>
      <c r="C8056">
        <v>14</v>
      </c>
      <c r="D8056">
        <v>14.9</v>
      </c>
      <c r="E8056">
        <v>31</v>
      </c>
      <c r="F8056">
        <v>2.5</v>
      </c>
      <c r="G8056">
        <v>1872</v>
      </c>
      <c r="H8056">
        <v>-2.1</v>
      </c>
      <c r="I8056">
        <v>2.06</v>
      </c>
      <c r="J8056">
        <v>0</v>
      </c>
      <c r="K8056">
        <v>0</v>
      </c>
      <c r="L8056" t="s">
        <v>41</v>
      </c>
      <c r="M8056" t="s">
        <v>20</v>
      </c>
      <c r="N8056" t="s">
        <v>21</v>
      </c>
      <c r="O8056" s="3">
        <f t="shared" si="632"/>
        <v>20.662100456621005</v>
      </c>
      <c r="P8056" s="3">
        <f t="shared" si="633"/>
        <v>1083.3333333333335</v>
      </c>
      <c r="Q8056" s="3">
        <f t="shared" si="631"/>
        <v>1062.6712328767126</v>
      </c>
      <c r="R8056" s="3">
        <f t="shared" si="634"/>
        <v>957.3712328767125</v>
      </c>
      <c r="S8056" s="3">
        <f t="shared" si="635"/>
        <v>105.30000000000003</v>
      </c>
      <c r="T8056" s="3"/>
    </row>
    <row r="8057" spans="1:20" x14ac:dyDescent="0.25">
      <c r="A8057" s="1">
        <v>43405</v>
      </c>
      <c r="B8057">
        <v>1094</v>
      </c>
      <c r="C8057">
        <v>15</v>
      </c>
      <c r="D8057">
        <v>14.8</v>
      </c>
      <c r="E8057">
        <v>30</v>
      </c>
      <c r="F8057">
        <v>2.7</v>
      </c>
      <c r="G8057">
        <v>1990</v>
      </c>
      <c r="H8057">
        <v>-2.6</v>
      </c>
      <c r="I8057">
        <v>1.71</v>
      </c>
      <c r="J8057">
        <v>0</v>
      </c>
      <c r="K8057">
        <v>0</v>
      </c>
      <c r="L8057" t="s">
        <v>41</v>
      </c>
      <c r="M8057" t="s">
        <v>20</v>
      </c>
      <c r="N8057" t="s">
        <v>21</v>
      </c>
      <c r="O8057" s="3">
        <f t="shared" si="632"/>
        <v>20.662100456621005</v>
      </c>
      <c r="P8057" s="3">
        <f t="shared" si="633"/>
        <v>1139.5833333333335</v>
      </c>
      <c r="Q8057" s="3">
        <f t="shared" si="631"/>
        <v>1118.9212328767126</v>
      </c>
      <c r="R8057" s="3">
        <f t="shared" si="634"/>
        <v>1008.1537328767125</v>
      </c>
      <c r="S8057" s="3">
        <f t="shared" si="635"/>
        <v>110.76750000000003</v>
      </c>
      <c r="T8057" s="3"/>
    </row>
    <row r="8058" spans="1:20" x14ac:dyDescent="0.25">
      <c r="A8058" s="1">
        <v>43405</v>
      </c>
      <c r="B8058">
        <v>1206</v>
      </c>
      <c r="C8058">
        <v>16</v>
      </c>
      <c r="D8058">
        <v>14.7</v>
      </c>
      <c r="E8058">
        <v>32</v>
      </c>
      <c r="F8058">
        <v>2</v>
      </c>
      <c r="G8058">
        <v>1934</v>
      </c>
      <c r="H8058">
        <v>-1.8</v>
      </c>
      <c r="I8058">
        <v>1.1299999999999999</v>
      </c>
      <c r="J8058">
        <v>0</v>
      </c>
      <c r="K8058">
        <v>0</v>
      </c>
      <c r="L8058" t="s">
        <v>41</v>
      </c>
      <c r="M8058" t="s">
        <v>20</v>
      </c>
      <c r="N8058" t="s">
        <v>21</v>
      </c>
      <c r="O8058" s="3">
        <f t="shared" si="632"/>
        <v>20.662100456621005</v>
      </c>
      <c r="P8058" s="3">
        <f t="shared" si="633"/>
        <v>1256.25</v>
      </c>
      <c r="Q8058" s="3">
        <f t="shared" si="631"/>
        <v>1235.5878995433791</v>
      </c>
      <c r="R8058" s="3">
        <f t="shared" si="634"/>
        <v>1113.480399543379</v>
      </c>
      <c r="S8058" s="3">
        <f t="shared" si="635"/>
        <v>122.10750000000002</v>
      </c>
      <c r="T8058" s="3"/>
    </row>
    <row r="8059" spans="1:20" x14ac:dyDescent="0.25">
      <c r="A8059" s="1">
        <v>43405</v>
      </c>
      <c r="B8059">
        <v>1569</v>
      </c>
      <c r="C8059">
        <v>17</v>
      </c>
      <c r="D8059">
        <v>13.7</v>
      </c>
      <c r="E8059">
        <v>37</v>
      </c>
      <c r="F8059">
        <v>1.4</v>
      </c>
      <c r="G8059">
        <v>2000</v>
      </c>
      <c r="H8059">
        <v>-0.7</v>
      </c>
      <c r="I8059">
        <v>0.49</v>
      </c>
      <c r="J8059">
        <v>0</v>
      </c>
      <c r="K8059">
        <v>0</v>
      </c>
      <c r="L8059" t="s">
        <v>41</v>
      </c>
      <c r="M8059" t="s">
        <v>20</v>
      </c>
      <c r="N8059" t="s">
        <v>21</v>
      </c>
      <c r="O8059" s="3">
        <f t="shared" si="632"/>
        <v>20.662100456621005</v>
      </c>
      <c r="P8059" s="3">
        <f t="shared" si="633"/>
        <v>1634.3750000000002</v>
      </c>
      <c r="Q8059" s="3">
        <f t="shared" si="631"/>
        <v>1613.7128995433793</v>
      </c>
      <c r="R8059" s="3">
        <f t="shared" si="634"/>
        <v>1454.8516495433792</v>
      </c>
      <c r="S8059" s="3">
        <f t="shared" si="635"/>
        <v>158.86125000000004</v>
      </c>
      <c r="T8059" s="3"/>
    </row>
    <row r="8060" spans="1:20" x14ac:dyDescent="0.25">
      <c r="A8060" s="1">
        <v>43405</v>
      </c>
      <c r="B8060">
        <v>2254</v>
      </c>
      <c r="C8060">
        <v>18</v>
      </c>
      <c r="D8060">
        <v>11.8</v>
      </c>
      <c r="E8060">
        <v>43</v>
      </c>
      <c r="F8060">
        <v>1.3</v>
      </c>
      <c r="G8060">
        <v>1995</v>
      </c>
      <c r="H8060">
        <v>-0.3</v>
      </c>
      <c r="I8060">
        <v>0.03</v>
      </c>
      <c r="J8060">
        <v>0</v>
      </c>
      <c r="K8060">
        <v>0</v>
      </c>
      <c r="L8060" t="s">
        <v>41</v>
      </c>
      <c r="M8060" t="s">
        <v>20</v>
      </c>
      <c r="N8060" t="s">
        <v>21</v>
      </c>
      <c r="O8060" s="3">
        <f t="shared" si="632"/>
        <v>20.662100456621005</v>
      </c>
      <c r="P8060" s="3">
        <f t="shared" si="633"/>
        <v>2347.916666666667</v>
      </c>
      <c r="Q8060" s="3">
        <f t="shared" si="631"/>
        <v>2327.2545662100461</v>
      </c>
      <c r="R8060" s="3">
        <f t="shared" si="634"/>
        <v>2099.0370662100459</v>
      </c>
      <c r="S8060" s="3">
        <f t="shared" si="635"/>
        <v>228.21750000000006</v>
      </c>
      <c r="T8060" s="3"/>
    </row>
    <row r="8061" spans="1:20" x14ac:dyDescent="0.25">
      <c r="A8061" s="1">
        <v>43405</v>
      </c>
      <c r="B8061">
        <v>1561</v>
      </c>
      <c r="C8061">
        <v>19</v>
      </c>
      <c r="D8061">
        <v>10.5</v>
      </c>
      <c r="E8061">
        <v>49</v>
      </c>
      <c r="F8061">
        <v>1.2</v>
      </c>
      <c r="G8061">
        <v>1965</v>
      </c>
      <c r="H8061">
        <v>0.2</v>
      </c>
      <c r="I8061">
        <v>0</v>
      </c>
      <c r="J8061">
        <v>0</v>
      </c>
      <c r="K8061">
        <v>0</v>
      </c>
      <c r="L8061" t="s">
        <v>41</v>
      </c>
      <c r="M8061" t="s">
        <v>20</v>
      </c>
      <c r="N8061" t="s">
        <v>21</v>
      </c>
      <c r="O8061" s="3">
        <f t="shared" si="632"/>
        <v>20.662100456621005</v>
      </c>
      <c r="P8061" s="3">
        <f t="shared" si="633"/>
        <v>1626.0416666666667</v>
      </c>
      <c r="Q8061" s="3">
        <f t="shared" si="631"/>
        <v>1605.3795662100458</v>
      </c>
      <c r="R8061" s="3">
        <f t="shared" si="634"/>
        <v>1447.3283162100458</v>
      </c>
      <c r="S8061" s="3">
        <f t="shared" si="635"/>
        <v>158.05125000000001</v>
      </c>
      <c r="T8061" s="3"/>
    </row>
    <row r="8062" spans="1:20" x14ac:dyDescent="0.25">
      <c r="A8062" s="1">
        <v>43405</v>
      </c>
      <c r="B8062">
        <v>1269</v>
      </c>
      <c r="C8062">
        <v>20</v>
      </c>
      <c r="D8062">
        <v>9.9</v>
      </c>
      <c r="E8062">
        <v>53</v>
      </c>
      <c r="F8062">
        <v>1.7</v>
      </c>
      <c r="G8062">
        <v>1868</v>
      </c>
      <c r="H8062">
        <v>0.7</v>
      </c>
      <c r="I8062">
        <v>0</v>
      </c>
      <c r="J8062">
        <v>0</v>
      </c>
      <c r="K8062">
        <v>0</v>
      </c>
      <c r="L8062" t="s">
        <v>41</v>
      </c>
      <c r="M8062" t="s">
        <v>20</v>
      </c>
      <c r="N8062" t="s">
        <v>21</v>
      </c>
      <c r="O8062" s="3">
        <f t="shared" si="632"/>
        <v>20.662100456621005</v>
      </c>
      <c r="P8062" s="3">
        <f t="shared" si="633"/>
        <v>1321.875</v>
      </c>
      <c r="Q8062" s="3">
        <f t="shared" si="631"/>
        <v>1301.2128995433791</v>
      </c>
      <c r="R8062" s="3">
        <f t="shared" si="634"/>
        <v>1172.7266495433792</v>
      </c>
      <c r="S8062" s="3">
        <f t="shared" si="635"/>
        <v>128.48625000000001</v>
      </c>
      <c r="T8062" s="3"/>
    </row>
    <row r="8063" spans="1:20" x14ac:dyDescent="0.25">
      <c r="A8063" s="1">
        <v>43405</v>
      </c>
      <c r="B8063">
        <v>1197</v>
      </c>
      <c r="C8063">
        <v>21</v>
      </c>
      <c r="D8063">
        <v>9.3000000000000007</v>
      </c>
      <c r="E8063">
        <v>54</v>
      </c>
      <c r="F8063">
        <v>1.1000000000000001</v>
      </c>
      <c r="G8063">
        <v>1975</v>
      </c>
      <c r="H8063">
        <v>0.4</v>
      </c>
      <c r="I8063">
        <v>0</v>
      </c>
      <c r="J8063">
        <v>0</v>
      </c>
      <c r="K8063">
        <v>0</v>
      </c>
      <c r="L8063" t="s">
        <v>41</v>
      </c>
      <c r="M8063" t="s">
        <v>20</v>
      </c>
      <c r="N8063" t="s">
        <v>21</v>
      </c>
      <c r="O8063" s="3">
        <f t="shared" si="632"/>
        <v>20.662100456621005</v>
      </c>
      <c r="P8063" s="3">
        <f t="shared" si="633"/>
        <v>1246.875</v>
      </c>
      <c r="Q8063" s="3">
        <f t="shared" si="631"/>
        <v>1226.2128995433791</v>
      </c>
      <c r="R8063" s="3">
        <f t="shared" si="634"/>
        <v>1105.0166495433791</v>
      </c>
      <c r="S8063" s="3">
        <f t="shared" si="635"/>
        <v>121.19625000000001</v>
      </c>
      <c r="T8063" s="3"/>
    </row>
    <row r="8064" spans="1:20" x14ac:dyDescent="0.25">
      <c r="A8064" s="1">
        <v>43405</v>
      </c>
      <c r="B8064">
        <v>1115</v>
      </c>
      <c r="C8064">
        <v>22</v>
      </c>
      <c r="D8064">
        <v>8.3000000000000007</v>
      </c>
      <c r="E8064">
        <v>61</v>
      </c>
      <c r="F8064">
        <v>0.2</v>
      </c>
      <c r="G8064">
        <v>1809</v>
      </c>
      <c r="H8064">
        <v>1.2</v>
      </c>
      <c r="I8064">
        <v>0</v>
      </c>
      <c r="J8064">
        <v>0</v>
      </c>
      <c r="K8064">
        <v>0</v>
      </c>
      <c r="L8064" t="s">
        <v>41</v>
      </c>
      <c r="M8064" t="s">
        <v>20</v>
      </c>
      <c r="N8064" t="s">
        <v>21</v>
      </c>
      <c r="O8064" s="3">
        <f t="shared" si="632"/>
        <v>20.662100456621005</v>
      </c>
      <c r="P8064" s="3">
        <f t="shared" si="633"/>
        <v>1161.4583333333335</v>
      </c>
      <c r="Q8064" s="3">
        <f t="shared" si="631"/>
        <v>1140.7962328767126</v>
      </c>
      <c r="R8064" s="3">
        <f t="shared" si="634"/>
        <v>1027.9024828767126</v>
      </c>
      <c r="S8064" s="3">
        <f t="shared" si="635"/>
        <v>112.89375000000003</v>
      </c>
      <c r="T8064" s="3"/>
    </row>
    <row r="8065" spans="1:20" x14ac:dyDescent="0.25">
      <c r="A8065" s="1">
        <v>43405</v>
      </c>
      <c r="B8065">
        <v>806</v>
      </c>
      <c r="C8065">
        <v>23</v>
      </c>
      <c r="D8065">
        <v>7.8</v>
      </c>
      <c r="E8065">
        <v>63</v>
      </c>
      <c r="F8065">
        <v>0.4</v>
      </c>
      <c r="G8065">
        <v>1547</v>
      </c>
      <c r="H8065">
        <v>1.1000000000000001</v>
      </c>
      <c r="I8065">
        <v>0</v>
      </c>
      <c r="J8065">
        <v>0</v>
      </c>
      <c r="K8065">
        <v>0</v>
      </c>
      <c r="L8065" t="s">
        <v>41</v>
      </c>
      <c r="M8065" t="s">
        <v>20</v>
      </c>
      <c r="N8065" t="s">
        <v>21</v>
      </c>
      <c r="O8065" s="3">
        <f t="shared" si="632"/>
        <v>20.662100456621005</v>
      </c>
      <c r="P8065" s="3">
        <f t="shared" si="633"/>
        <v>839.58333333333337</v>
      </c>
      <c r="Q8065" s="3">
        <f t="shared" si="631"/>
        <v>818.92123287671234</v>
      </c>
      <c r="R8065" s="3">
        <f t="shared" si="634"/>
        <v>737.31373287671227</v>
      </c>
      <c r="S8065" s="3">
        <f t="shared" si="635"/>
        <v>81.607500000000016</v>
      </c>
      <c r="T8065" s="3"/>
    </row>
    <row r="8066" spans="1:20" x14ac:dyDescent="0.25">
      <c r="A8066" s="1">
        <v>43406</v>
      </c>
      <c r="B8066">
        <v>642</v>
      </c>
      <c r="C8066">
        <v>0</v>
      </c>
      <c r="D8066">
        <v>7.2</v>
      </c>
      <c r="E8066">
        <v>64</v>
      </c>
      <c r="F8066">
        <v>1</v>
      </c>
      <c r="G8066">
        <v>1639</v>
      </c>
      <c r="H8066">
        <v>0.8</v>
      </c>
      <c r="I8066">
        <v>0</v>
      </c>
      <c r="J8066">
        <v>0</v>
      </c>
      <c r="K8066">
        <v>0</v>
      </c>
      <c r="L8066" t="s">
        <v>41</v>
      </c>
      <c r="M8066" t="s">
        <v>20</v>
      </c>
      <c r="N8066" t="s">
        <v>21</v>
      </c>
      <c r="O8066" s="3">
        <f t="shared" si="632"/>
        <v>20.662100456621005</v>
      </c>
      <c r="P8066" s="3">
        <f t="shared" si="633"/>
        <v>668.75</v>
      </c>
      <c r="Q8066" s="3">
        <f t="shared" ref="Q8066:Q8129" si="636">P8066-O8066</f>
        <v>648.08789954337897</v>
      </c>
      <c r="R8066" s="3">
        <f t="shared" si="634"/>
        <v>583.08539954337891</v>
      </c>
      <c r="S8066" s="3">
        <f t="shared" si="635"/>
        <v>65.002500000000012</v>
      </c>
      <c r="T8066" s="3"/>
    </row>
    <row r="8067" spans="1:20" x14ac:dyDescent="0.25">
      <c r="A8067" s="1">
        <v>43406</v>
      </c>
      <c r="B8067">
        <v>560</v>
      </c>
      <c r="C8067">
        <v>1</v>
      </c>
      <c r="D8067">
        <v>6.6</v>
      </c>
      <c r="E8067">
        <v>69</v>
      </c>
      <c r="F8067">
        <v>0</v>
      </c>
      <c r="G8067">
        <v>1512</v>
      </c>
      <c r="H8067">
        <v>1.3</v>
      </c>
      <c r="I8067">
        <v>0</v>
      </c>
      <c r="J8067">
        <v>0</v>
      </c>
      <c r="K8067">
        <v>0</v>
      </c>
      <c r="L8067" t="s">
        <v>41</v>
      </c>
      <c r="M8067" t="s">
        <v>20</v>
      </c>
      <c r="N8067" t="s">
        <v>21</v>
      </c>
      <c r="O8067" s="3">
        <f t="shared" ref="O8067:O8130" si="637">$V$7</f>
        <v>20.662100456621005</v>
      </c>
      <c r="P8067" s="3">
        <f t="shared" ref="P8067:P8130" si="638">$V$10*B8067</f>
        <v>583.33333333333337</v>
      </c>
      <c r="Q8067" s="3">
        <f t="shared" si="636"/>
        <v>562.67123287671234</v>
      </c>
      <c r="R8067" s="3">
        <f t="shared" ref="R8067:R8130" si="639">Q8067-S8067</f>
        <v>505.97123287671235</v>
      </c>
      <c r="S8067" s="3">
        <f t="shared" ref="S8067:S8130" si="640">9.72%*P8067</f>
        <v>56.70000000000001</v>
      </c>
      <c r="T8067" s="3"/>
    </row>
    <row r="8068" spans="1:20" x14ac:dyDescent="0.25">
      <c r="A8068" s="1">
        <v>43406</v>
      </c>
      <c r="B8068">
        <v>369</v>
      </c>
      <c r="C8068">
        <v>2</v>
      </c>
      <c r="D8068">
        <v>6.1</v>
      </c>
      <c r="E8068">
        <v>68</v>
      </c>
      <c r="F8068">
        <v>0.5</v>
      </c>
      <c r="G8068">
        <v>1519</v>
      </c>
      <c r="H8068">
        <v>0.6</v>
      </c>
      <c r="I8068">
        <v>0</v>
      </c>
      <c r="J8068">
        <v>0</v>
      </c>
      <c r="K8068">
        <v>0</v>
      </c>
      <c r="L8068" t="s">
        <v>41</v>
      </c>
      <c r="M8068" t="s">
        <v>20</v>
      </c>
      <c r="N8068" t="s">
        <v>21</v>
      </c>
      <c r="O8068" s="3">
        <f t="shared" si="637"/>
        <v>20.662100456621005</v>
      </c>
      <c r="P8068" s="3">
        <f t="shared" si="638"/>
        <v>384.375</v>
      </c>
      <c r="Q8068" s="3">
        <f t="shared" si="636"/>
        <v>363.71289954337897</v>
      </c>
      <c r="R8068" s="3">
        <f t="shared" si="639"/>
        <v>326.35164954337898</v>
      </c>
      <c r="S8068" s="3">
        <f t="shared" si="640"/>
        <v>37.361250000000005</v>
      </c>
      <c r="T8068" s="3"/>
    </row>
    <row r="8069" spans="1:20" x14ac:dyDescent="0.25">
      <c r="A8069" s="1">
        <v>43406</v>
      </c>
      <c r="B8069">
        <v>251</v>
      </c>
      <c r="C8069">
        <v>3</v>
      </c>
      <c r="D8069">
        <v>5.7</v>
      </c>
      <c r="E8069">
        <v>72</v>
      </c>
      <c r="F8069">
        <v>0.8</v>
      </c>
      <c r="G8069">
        <v>1368</v>
      </c>
      <c r="H8069">
        <v>1</v>
      </c>
      <c r="I8069">
        <v>0</v>
      </c>
      <c r="J8069">
        <v>0</v>
      </c>
      <c r="K8069">
        <v>0</v>
      </c>
      <c r="L8069" t="s">
        <v>41</v>
      </c>
      <c r="M8069" t="s">
        <v>20</v>
      </c>
      <c r="N8069" t="s">
        <v>21</v>
      </c>
      <c r="O8069" s="3">
        <f t="shared" si="637"/>
        <v>20.662100456621005</v>
      </c>
      <c r="P8069" s="3">
        <f t="shared" si="638"/>
        <v>261.45833333333337</v>
      </c>
      <c r="Q8069" s="3">
        <f t="shared" si="636"/>
        <v>240.79623287671237</v>
      </c>
      <c r="R8069" s="3">
        <f t="shared" si="639"/>
        <v>215.38248287671234</v>
      </c>
      <c r="S8069" s="3">
        <f t="shared" si="640"/>
        <v>25.413750000000007</v>
      </c>
      <c r="T8069" s="3"/>
    </row>
    <row r="8070" spans="1:20" x14ac:dyDescent="0.25">
      <c r="A8070" s="1">
        <v>43406</v>
      </c>
      <c r="B8070">
        <v>166</v>
      </c>
      <c r="C8070">
        <v>4</v>
      </c>
      <c r="D8070">
        <v>5.2</v>
      </c>
      <c r="E8070">
        <v>74</v>
      </c>
      <c r="F8070">
        <v>1.3</v>
      </c>
      <c r="G8070">
        <v>1386</v>
      </c>
      <c r="H8070">
        <v>0.9</v>
      </c>
      <c r="I8070">
        <v>0</v>
      </c>
      <c r="J8070">
        <v>0</v>
      </c>
      <c r="K8070">
        <v>0</v>
      </c>
      <c r="L8070" t="s">
        <v>41</v>
      </c>
      <c r="M8070" t="s">
        <v>20</v>
      </c>
      <c r="N8070" t="s">
        <v>21</v>
      </c>
      <c r="O8070" s="3">
        <f t="shared" si="637"/>
        <v>20.662100456621005</v>
      </c>
      <c r="P8070" s="3">
        <f t="shared" si="638"/>
        <v>172.91666666666669</v>
      </c>
      <c r="Q8070" s="3">
        <f t="shared" si="636"/>
        <v>152.25456621004568</v>
      </c>
      <c r="R8070" s="3">
        <f t="shared" si="639"/>
        <v>135.44706621004568</v>
      </c>
      <c r="S8070" s="3">
        <f t="shared" si="640"/>
        <v>16.807500000000005</v>
      </c>
      <c r="T8070" s="3"/>
    </row>
    <row r="8071" spans="1:20" x14ac:dyDescent="0.25">
      <c r="A8071" s="1">
        <v>43406</v>
      </c>
      <c r="B8071">
        <v>153</v>
      </c>
      <c r="C8071">
        <v>5</v>
      </c>
      <c r="D8071">
        <v>4.8</v>
      </c>
      <c r="E8071">
        <v>75</v>
      </c>
      <c r="F8071">
        <v>0.7</v>
      </c>
      <c r="G8071">
        <v>1471</v>
      </c>
      <c r="H8071">
        <v>0.7</v>
      </c>
      <c r="I8071">
        <v>0</v>
      </c>
      <c r="J8071">
        <v>0</v>
      </c>
      <c r="K8071">
        <v>0</v>
      </c>
      <c r="L8071" t="s">
        <v>41</v>
      </c>
      <c r="M8071" t="s">
        <v>20</v>
      </c>
      <c r="N8071" t="s">
        <v>21</v>
      </c>
      <c r="O8071" s="3">
        <f t="shared" si="637"/>
        <v>20.662100456621005</v>
      </c>
      <c r="P8071" s="3">
        <f t="shared" si="638"/>
        <v>159.375</v>
      </c>
      <c r="Q8071" s="3">
        <f t="shared" si="636"/>
        <v>138.712899543379</v>
      </c>
      <c r="R8071" s="3">
        <f t="shared" si="639"/>
        <v>123.22164954337899</v>
      </c>
      <c r="S8071" s="3">
        <f t="shared" si="640"/>
        <v>15.491250000000001</v>
      </c>
      <c r="T8071" s="3"/>
    </row>
    <row r="8072" spans="1:20" x14ac:dyDescent="0.25">
      <c r="A8072" s="1">
        <v>43406</v>
      </c>
      <c r="B8072">
        <v>403</v>
      </c>
      <c r="C8072">
        <v>6</v>
      </c>
      <c r="D8072">
        <v>4.5</v>
      </c>
      <c r="E8072">
        <v>77</v>
      </c>
      <c r="F8072">
        <v>1</v>
      </c>
      <c r="G8072">
        <v>1410</v>
      </c>
      <c r="H8072">
        <v>0.8</v>
      </c>
      <c r="I8072">
        <v>0</v>
      </c>
      <c r="J8072">
        <v>0</v>
      </c>
      <c r="K8072">
        <v>0</v>
      </c>
      <c r="L8072" t="s">
        <v>41</v>
      </c>
      <c r="M8072" t="s">
        <v>20</v>
      </c>
      <c r="N8072" t="s">
        <v>21</v>
      </c>
      <c r="O8072" s="3">
        <f t="shared" si="637"/>
        <v>20.662100456621005</v>
      </c>
      <c r="P8072" s="3">
        <f t="shared" si="638"/>
        <v>419.79166666666669</v>
      </c>
      <c r="Q8072" s="3">
        <f t="shared" si="636"/>
        <v>399.12956621004571</v>
      </c>
      <c r="R8072" s="3">
        <f t="shared" si="639"/>
        <v>358.32581621004567</v>
      </c>
      <c r="S8072" s="3">
        <f t="shared" si="640"/>
        <v>40.803750000000008</v>
      </c>
      <c r="T8072" s="3"/>
    </row>
    <row r="8073" spans="1:20" x14ac:dyDescent="0.25">
      <c r="A8073" s="1">
        <v>43406</v>
      </c>
      <c r="B8073">
        <v>1024</v>
      </c>
      <c r="C8073">
        <v>7</v>
      </c>
      <c r="D8073">
        <v>4.0999999999999996</v>
      </c>
      <c r="E8073">
        <v>75</v>
      </c>
      <c r="F8073">
        <v>0.8</v>
      </c>
      <c r="G8073">
        <v>1143</v>
      </c>
      <c r="H8073">
        <v>0</v>
      </c>
      <c r="I8073">
        <v>0</v>
      </c>
      <c r="J8073">
        <v>0</v>
      </c>
      <c r="K8073">
        <v>0</v>
      </c>
      <c r="L8073" t="s">
        <v>41</v>
      </c>
      <c r="M8073" t="s">
        <v>20</v>
      </c>
      <c r="N8073" t="s">
        <v>21</v>
      </c>
      <c r="O8073" s="3">
        <f t="shared" si="637"/>
        <v>20.662100456621005</v>
      </c>
      <c r="P8073" s="3">
        <f t="shared" si="638"/>
        <v>1066.6666666666667</v>
      </c>
      <c r="Q8073" s="3">
        <f t="shared" si="636"/>
        <v>1046.0045662100458</v>
      </c>
      <c r="R8073" s="3">
        <f t="shared" si="639"/>
        <v>942.32456621004576</v>
      </c>
      <c r="S8073" s="3">
        <f t="shared" si="640"/>
        <v>103.68000000000002</v>
      </c>
      <c r="T8073" s="3"/>
    </row>
    <row r="8074" spans="1:20" x14ac:dyDescent="0.25">
      <c r="A8074" s="1">
        <v>43406</v>
      </c>
      <c r="B8074">
        <v>1906</v>
      </c>
      <c r="C8074">
        <v>8</v>
      </c>
      <c r="D8074">
        <v>4.7</v>
      </c>
      <c r="E8074">
        <v>72</v>
      </c>
      <c r="F8074">
        <v>1</v>
      </c>
      <c r="G8074">
        <v>1306</v>
      </c>
      <c r="H8074">
        <v>0</v>
      </c>
      <c r="I8074">
        <v>0.12</v>
      </c>
      <c r="J8074">
        <v>0</v>
      </c>
      <c r="K8074">
        <v>0</v>
      </c>
      <c r="L8074" t="s">
        <v>41</v>
      </c>
      <c r="M8074" t="s">
        <v>20</v>
      </c>
      <c r="N8074" t="s">
        <v>21</v>
      </c>
      <c r="O8074" s="3">
        <f t="shared" si="637"/>
        <v>20.662100456621005</v>
      </c>
      <c r="P8074" s="3">
        <f t="shared" si="638"/>
        <v>1985.4166666666667</v>
      </c>
      <c r="Q8074" s="3">
        <f t="shared" si="636"/>
        <v>1964.7545662100458</v>
      </c>
      <c r="R8074" s="3">
        <f t="shared" si="639"/>
        <v>1771.7720662100458</v>
      </c>
      <c r="S8074" s="3">
        <f t="shared" si="640"/>
        <v>192.98250000000002</v>
      </c>
      <c r="T8074" s="3"/>
    </row>
    <row r="8075" spans="1:20" x14ac:dyDescent="0.25">
      <c r="A8075" s="1">
        <v>43406</v>
      </c>
      <c r="B8075">
        <v>1027</v>
      </c>
      <c r="C8075">
        <v>9</v>
      </c>
      <c r="D8075">
        <v>7</v>
      </c>
      <c r="E8075">
        <v>57</v>
      </c>
      <c r="F8075">
        <v>0.7</v>
      </c>
      <c r="G8075">
        <v>1553</v>
      </c>
      <c r="H8075">
        <v>-0.9</v>
      </c>
      <c r="I8075">
        <v>0.79</v>
      </c>
      <c r="J8075">
        <v>0</v>
      </c>
      <c r="K8075">
        <v>0</v>
      </c>
      <c r="L8075" t="s">
        <v>41</v>
      </c>
      <c r="M8075" t="s">
        <v>20</v>
      </c>
      <c r="N8075" t="s">
        <v>21</v>
      </c>
      <c r="O8075" s="3">
        <f t="shared" si="637"/>
        <v>20.662100456621005</v>
      </c>
      <c r="P8075" s="3">
        <f t="shared" si="638"/>
        <v>1069.7916666666667</v>
      </c>
      <c r="Q8075" s="3">
        <f t="shared" si="636"/>
        <v>1049.1295662100458</v>
      </c>
      <c r="R8075" s="3">
        <f t="shared" si="639"/>
        <v>945.14581621004584</v>
      </c>
      <c r="S8075" s="3">
        <f t="shared" si="640"/>
        <v>103.98375000000001</v>
      </c>
      <c r="T8075" s="3"/>
    </row>
    <row r="8076" spans="1:20" x14ac:dyDescent="0.25">
      <c r="A8076" s="1">
        <v>43406</v>
      </c>
      <c r="B8076">
        <v>751</v>
      </c>
      <c r="C8076">
        <v>10</v>
      </c>
      <c r="D8076">
        <v>10</v>
      </c>
      <c r="E8076">
        <v>49</v>
      </c>
      <c r="F8076">
        <v>1.2</v>
      </c>
      <c r="G8076">
        <v>1411</v>
      </c>
      <c r="H8076">
        <v>-0.2</v>
      </c>
      <c r="I8076">
        <v>1.4</v>
      </c>
      <c r="J8076">
        <v>0</v>
      </c>
      <c r="K8076">
        <v>0</v>
      </c>
      <c r="L8076" t="s">
        <v>41</v>
      </c>
      <c r="M8076" t="s">
        <v>20</v>
      </c>
      <c r="N8076" t="s">
        <v>21</v>
      </c>
      <c r="O8076" s="3">
        <f t="shared" si="637"/>
        <v>20.662100456621005</v>
      </c>
      <c r="P8076" s="3">
        <f t="shared" si="638"/>
        <v>782.29166666666674</v>
      </c>
      <c r="Q8076" s="3">
        <f t="shared" si="636"/>
        <v>761.62956621004571</v>
      </c>
      <c r="R8076" s="3">
        <f t="shared" si="639"/>
        <v>685.59081621004566</v>
      </c>
      <c r="S8076" s="3">
        <f t="shared" si="640"/>
        <v>76.038750000000007</v>
      </c>
      <c r="T8076" s="3"/>
    </row>
    <row r="8077" spans="1:20" x14ac:dyDescent="0.25">
      <c r="A8077" s="1">
        <v>43406</v>
      </c>
      <c r="B8077">
        <v>880</v>
      </c>
      <c r="C8077">
        <v>11</v>
      </c>
      <c r="D8077">
        <v>12.8</v>
      </c>
      <c r="E8077">
        <v>44</v>
      </c>
      <c r="F8077">
        <v>1</v>
      </c>
      <c r="G8077">
        <v>1269</v>
      </c>
      <c r="H8077">
        <v>0.8</v>
      </c>
      <c r="I8077">
        <v>1.84</v>
      </c>
      <c r="J8077">
        <v>0</v>
      </c>
      <c r="K8077">
        <v>0</v>
      </c>
      <c r="L8077" t="s">
        <v>41</v>
      </c>
      <c r="M8077" t="s">
        <v>20</v>
      </c>
      <c r="N8077" t="s">
        <v>21</v>
      </c>
      <c r="O8077" s="3">
        <f t="shared" si="637"/>
        <v>20.662100456621005</v>
      </c>
      <c r="P8077" s="3">
        <f t="shared" si="638"/>
        <v>916.66666666666674</v>
      </c>
      <c r="Q8077" s="3">
        <f t="shared" si="636"/>
        <v>896.00456621004571</v>
      </c>
      <c r="R8077" s="3">
        <f t="shared" si="639"/>
        <v>806.90456621004569</v>
      </c>
      <c r="S8077" s="3">
        <f t="shared" si="640"/>
        <v>89.100000000000009</v>
      </c>
      <c r="T8077" s="3"/>
    </row>
    <row r="8078" spans="1:20" x14ac:dyDescent="0.25">
      <c r="A8078" s="1">
        <v>43406</v>
      </c>
      <c r="B8078">
        <v>1023</v>
      </c>
      <c r="C8078">
        <v>12</v>
      </c>
      <c r="D8078">
        <v>14.9</v>
      </c>
      <c r="E8078">
        <v>40</v>
      </c>
      <c r="F8078">
        <v>1.1000000000000001</v>
      </c>
      <c r="G8078">
        <v>1288</v>
      </c>
      <c r="H8078">
        <v>1.4</v>
      </c>
      <c r="I8078">
        <v>2.06</v>
      </c>
      <c r="J8078">
        <v>0</v>
      </c>
      <c r="K8078">
        <v>0</v>
      </c>
      <c r="L8078" t="s">
        <v>41</v>
      </c>
      <c r="M8078" t="s">
        <v>20</v>
      </c>
      <c r="N8078" t="s">
        <v>21</v>
      </c>
      <c r="O8078" s="3">
        <f t="shared" si="637"/>
        <v>20.662100456621005</v>
      </c>
      <c r="P8078" s="3">
        <f t="shared" si="638"/>
        <v>1065.625</v>
      </c>
      <c r="Q8078" s="3">
        <f t="shared" si="636"/>
        <v>1044.9628995433791</v>
      </c>
      <c r="R8078" s="3">
        <f t="shared" si="639"/>
        <v>941.38414954337907</v>
      </c>
      <c r="S8078" s="3">
        <f t="shared" si="640"/>
        <v>103.57875000000001</v>
      </c>
      <c r="T8078" s="3"/>
    </row>
    <row r="8079" spans="1:20" x14ac:dyDescent="0.25">
      <c r="A8079" s="1">
        <v>43406</v>
      </c>
      <c r="B8079">
        <v>1130</v>
      </c>
      <c r="C8079">
        <v>13</v>
      </c>
      <c r="D8079">
        <v>16.5</v>
      </c>
      <c r="E8079">
        <v>37</v>
      </c>
      <c r="F8079">
        <v>1.2</v>
      </c>
      <c r="G8079">
        <v>1400</v>
      </c>
      <c r="H8079">
        <v>1.7</v>
      </c>
      <c r="I8079">
        <v>2.12</v>
      </c>
      <c r="J8079">
        <v>0</v>
      </c>
      <c r="K8079">
        <v>0</v>
      </c>
      <c r="L8079" t="s">
        <v>41</v>
      </c>
      <c r="M8079" t="s">
        <v>20</v>
      </c>
      <c r="N8079" t="s">
        <v>21</v>
      </c>
      <c r="O8079" s="3">
        <f t="shared" si="637"/>
        <v>20.662100456621005</v>
      </c>
      <c r="P8079" s="3">
        <f t="shared" si="638"/>
        <v>1177.0833333333335</v>
      </c>
      <c r="Q8079" s="3">
        <f t="shared" si="636"/>
        <v>1156.4212328767126</v>
      </c>
      <c r="R8079" s="3">
        <f t="shared" si="639"/>
        <v>1042.0087328767127</v>
      </c>
      <c r="S8079" s="3">
        <f t="shared" si="640"/>
        <v>114.41250000000002</v>
      </c>
      <c r="T8079" s="3"/>
    </row>
    <row r="8080" spans="1:20" x14ac:dyDescent="0.25">
      <c r="A8080" s="1">
        <v>43406</v>
      </c>
      <c r="B8080">
        <v>1160</v>
      </c>
      <c r="C8080">
        <v>14</v>
      </c>
      <c r="D8080">
        <v>18</v>
      </c>
      <c r="E8080">
        <v>31</v>
      </c>
      <c r="F8080">
        <v>1.2</v>
      </c>
      <c r="G8080">
        <v>1506</v>
      </c>
      <c r="H8080">
        <v>0.5</v>
      </c>
      <c r="I8080">
        <v>1.98</v>
      </c>
      <c r="J8080">
        <v>0</v>
      </c>
      <c r="K8080">
        <v>0</v>
      </c>
      <c r="L8080" t="s">
        <v>41</v>
      </c>
      <c r="M8080" t="s">
        <v>20</v>
      </c>
      <c r="N8080" t="s">
        <v>21</v>
      </c>
      <c r="O8080" s="3">
        <f t="shared" si="637"/>
        <v>20.662100456621005</v>
      </c>
      <c r="P8080" s="3">
        <f t="shared" si="638"/>
        <v>1208.3333333333335</v>
      </c>
      <c r="Q8080" s="3">
        <f t="shared" si="636"/>
        <v>1187.6712328767126</v>
      </c>
      <c r="R8080" s="3">
        <f t="shared" si="639"/>
        <v>1070.2212328767125</v>
      </c>
      <c r="S8080" s="3">
        <f t="shared" si="640"/>
        <v>117.45000000000003</v>
      </c>
      <c r="T8080" s="3"/>
    </row>
    <row r="8081" spans="1:20" x14ac:dyDescent="0.25">
      <c r="A8081" s="1">
        <v>43406</v>
      </c>
      <c r="B8081">
        <v>1251</v>
      </c>
      <c r="C8081">
        <v>15</v>
      </c>
      <c r="D8081">
        <v>18.600000000000001</v>
      </c>
      <c r="E8081">
        <v>31</v>
      </c>
      <c r="F8081">
        <v>1.4</v>
      </c>
      <c r="G8081">
        <v>1575</v>
      </c>
      <c r="H8081">
        <v>1.1000000000000001</v>
      </c>
      <c r="I8081">
        <v>1.63</v>
      </c>
      <c r="J8081">
        <v>0</v>
      </c>
      <c r="K8081">
        <v>0</v>
      </c>
      <c r="L8081" t="s">
        <v>41</v>
      </c>
      <c r="M8081" t="s">
        <v>20</v>
      </c>
      <c r="N8081" t="s">
        <v>21</v>
      </c>
      <c r="O8081" s="3">
        <f t="shared" si="637"/>
        <v>20.662100456621005</v>
      </c>
      <c r="P8081" s="3">
        <f t="shared" si="638"/>
        <v>1303.125</v>
      </c>
      <c r="Q8081" s="3">
        <f t="shared" si="636"/>
        <v>1282.4628995433791</v>
      </c>
      <c r="R8081" s="3">
        <f t="shared" si="639"/>
        <v>1155.7991495433791</v>
      </c>
      <c r="S8081" s="3">
        <f t="shared" si="640"/>
        <v>126.66375000000001</v>
      </c>
      <c r="T8081" s="3"/>
    </row>
    <row r="8082" spans="1:20" x14ac:dyDescent="0.25">
      <c r="A8082" s="1">
        <v>43406</v>
      </c>
      <c r="B8082">
        <v>1424</v>
      </c>
      <c r="C8082">
        <v>16</v>
      </c>
      <c r="D8082">
        <v>18.8</v>
      </c>
      <c r="E8082">
        <v>32</v>
      </c>
      <c r="F8082">
        <v>1.4</v>
      </c>
      <c r="G8082">
        <v>1717</v>
      </c>
      <c r="H8082">
        <v>1.7</v>
      </c>
      <c r="I8082">
        <v>1.0900000000000001</v>
      </c>
      <c r="J8082">
        <v>0</v>
      </c>
      <c r="K8082">
        <v>0</v>
      </c>
      <c r="L8082" t="s">
        <v>41</v>
      </c>
      <c r="M8082" t="s">
        <v>20</v>
      </c>
      <c r="N8082" t="s">
        <v>21</v>
      </c>
      <c r="O8082" s="3">
        <f t="shared" si="637"/>
        <v>20.662100456621005</v>
      </c>
      <c r="P8082" s="3">
        <f t="shared" si="638"/>
        <v>1483.3333333333335</v>
      </c>
      <c r="Q8082" s="3">
        <f t="shared" si="636"/>
        <v>1462.6712328767126</v>
      </c>
      <c r="R8082" s="3">
        <f t="shared" si="639"/>
        <v>1318.4912328767125</v>
      </c>
      <c r="S8082" s="3">
        <f t="shared" si="640"/>
        <v>144.18000000000004</v>
      </c>
      <c r="T8082" s="3"/>
    </row>
    <row r="8083" spans="1:20" x14ac:dyDescent="0.25">
      <c r="A8083" s="1">
        <v>43406</v>
      </c>
      <c r="B8083">
        <v>1730</v>
      </c>
      <c r="C8083">
        <v>17</v>
      </c>
      <c r="D8083">
        <v>17</v>
      </c>
      <c r="E8083">
        <v>36</v>
      </c>
      <c r="F8083">
        <v>1.5</v>
      </c>
      <c r="G8083">
        <v>1672</v>
      </c>
      <c r="H8083">
        <v>1.8</v>
      </c>
      <c r="I8083">
        <v>0.47</v>
      </c>
      <c r="J8083">
        <v>0</v>
      </c>
      <c r="K8083">
        <v>0</v>
      </c>
      <c r="L8083" t="s">
        <v>41</v>
      </c>
      <c r="M8083" t="s">
        <v>20</v>
      </c>
      <c r="N8083" t="s">
        <v>21</v>
      </c>
      <c r="O8083" s="3">
        <f t="shared" si="637"/>
        <v>20.662100456621005</v>
      </c>
      <c r="P8083" s="3">
        <f t="shared" si="638"/>
        <v>1802.0833333333335</v>
      </c>
      <c r="Q8083" s="3">
        <f t="shared" si="636"/>
        <v>1781.4212328767126</v>
      </c>
      <c r="R8083" s="3">
        <f t="shared" si="639"/>
        <v>1606.2587328767127</v>
      </c>
      <c r="S8083" s="3">
        <f t="shared" si="640"/>
        <v>175.16250000000002</v>
      </c>
      <c r="T8083" s="3"/>
    </row>
    <row r="8084" spans="1:20" x14ac:dyDescent="0.25">
      <c r="A8084" s="1">
        <v>43406</v>
      </c>
      <c r="B8084">
        <v>2314</v>
      </c>
      <c r="C8084">
        <v>18</v>
      </c>
      <c r="D8084">
        <v>14.6</v>
      </c>
      <c r="E8084">
        <v>42</v>
      </c>
      <c r="F8084">
        <v>1.4</v>
      </c>
      <c r="G8084">
        <v>1428</v>
      </c>
      <c r="H8084">
        <v>1.8</v>
      </c>
      <c r="I8084">
        <v>0.02</v>
      </c>
      <c r="J8084">
        <v>0</v>
      </c>
      <c r="K8084">
        <v>0</v>
      </c>
      <c r="L8084" t="s">
        <v>41</v>
      </c>
      <c r="M8084" t="s">
        <v>20</v>
      </c>
      <c r="N8084" t="s">
        <v>21</v>
      </c>
      <c r="O8084" s="3">
        <f t="shared" si="637"/>
        <v>20.662100456621005</v>
      </c>
      <c r="P8084" s="3">
        <f t="shared" si="638"/>
        <v>2410.416666666667</v>
      </c>
      <c r="Q8084" s="3">
        <f t="shared" si="636"/>
        <v>2389.7545662100461</v>
      </c>
      <c r="R8084" s="3">
        <f t="shared" si="639"/>
        <v>2155.462066210046</v>
      </c>
      <c r="S8084" s="3">
        <f t="shared" si="640"/>
        <v>234.29250000000005</v>
      </c>
      <c r="T8084" s="3"/>
    </row>
    <row r="8085" spans="1:20" x14ac:dyDescent="0.25">
      <c r="A8085" s="1">
        <v>43406</v>
      </c>
      <c r="B8085">
        <v>1568</v>
      </c>
      <c r="C8085">
        <v>19</v>
      </c>
      <c r="D8085">
        <v>12.8</v>
      </c>
      <c r="E8085">
        <v>40</v>
      </c>
      <c r="F8085">
        <v>1.4</v>
      </c>
      <c r="G8085">
        <v>1870</v>
      </c>
      <c r="H8085">
        <v>-0.4</v>
      </c>
      <c r="I8085">
        <v>0</v>
      </c>
      <c r="J8085">
        <v>0</v>
      </c>
      <c r="K8085">
        <v>0</v>
      </c>
      <c r="L8085" t="s">
        <v>41</v>
      </c>
      <c r="M8085" t="s">
        <v>20</v>
      </c>
      <c r="N8085" t="s">
        <v>21</v>
      </c>
      <c r="O8085" s="3">
        <f t="shared" si="637"/>
        <v>20.662100456621005</v>
      </c>
      <c r="P8085" s="3">
        <f t="shared" si="638"/>
        <v>1633.3333333333335</v>
      </c>
      <c r="Q8085" s="3">
        <f t="shared" si="636"/>
        <v>1612.6712328767126</v>
      </c>
      <c r="R8085" s="3">
        <f t="shared" si="639"/>
        <v>1453.9112328767126</v>
      </c>
      <c r="S8085" s="3">
        <f t="shared" si="640"/>
        <v>158.76000000000002</v>
      </c>
      <c r="T8085" s="3"/>
    </row>
    <row r="8086" spans="1:20" x14ac:dyDescent="0.25">
      <c r="A8086" s="1">
        <v>43406</v>
      </c>
      <c r="B8086">
        <v>1242</v>
      </c>
      <c r="C8086">
        <v>20</v>
      </c>
      <c r="D8086">
        <v>11.7</v>
      </c>
      <c r="E8086">
        <v>45</v>
      </c>
      <c r="F8086">
        <v>1.2</v>
      </c>
      <c r="G8086">
        <v>1748</v>
      </c>
      <c r="H8086">
        <v>0.1</v>
      </c>
      <c r="I8086">
        <v>0</v>
      </c>
      <c r="J8086">
        <v>0</v>
      </c>
      <c r="K8086">
        <v>0</v>
      </c>
      <c r="L8086" t="s">
        <v>41</v>
      </c>
      <c r="M8086" t="s">
        <v>20</v>
      </c>
      <c r="N8086" t="s">
        <v>21</v>
      </c>
      <c r="O8086" s="3">
        <f t="shared" si="637"/>
        <v>20.662100456621005</v>
      </c>
      <c r="P8086" s="3">
        <f t="shared" si="638"/>
        <v>1293.75</v>
      </c>
      <c r="Q8086" s="3">
        <f t="shared" si="636"/>
        <v>1273.0878995433791</v>
      </c>
      <c r="R8086" s="3">
        <f t="shared" si="639"/>
        <v>1147.335399543379</v>
      </c>
      <c r="S8086" s="3">
        <f t="shared" si="640"/>
        <v>125.75250000000001</v>
      </c>
      <c r="T8086" s="3"/>
    </row>
    <row r="8087" spans="1:20" x14ac:dyDescent="0.25">
      <c r="A8087" s="1">
        <v>43406</v>
      </c>
      <c r="B8087">
        <v>1146</v>
      </c>
      <c r="C8087">
        <v>21</v>
      </c>
      <c r="D8087">
        <v>10.8</v>
      </c>
      <c r="E8087">
        <v>57</v>
      </c>
      <c r="F8087">
        <v>2</v>
      </c>
      <c r="G8087">
        <v>1219</v>
      </c>
      <c r="H8087">
        <v>2.6</v>
      </c>
      <c r="I8087">
        <v>0</v>
      </c>
      <c r="J8087">
        <v>0</v>
      </c>
      <c r="K8087">
        <v>0</v>
      </c>
      <c r="L8087" t="s">
        <v>41</v>
      </c>
      <c r="M8087" t="s">
        <v>20</v>
      </c>
      <c r="N8087" t="s">
        <v>21</v>
      </c>
      <c r="O8087" s="3">
        <f t="shared" si="637"/>
        <v>20.662100456621005</v>
      </c>
      <c r="P8087" s="3">
        <f t="shared" si="638"/>
        <v>1193.75</v>
      </c>
      <c r="Q8087" s="3">
        <f t="shared" si="636"/>
        <v>1173.0878995433791</v>
      </c>
      <c r="R8087" s="3">
        <f t="shared" si="639"/>
        <v>1057.0553995433791</v>
      </c>
      <c r="S8087" s="3">
        <f t="shared" si="640"/>
        <v>116.03250000000001</v>
      </c>
      <c r="T8087" s="3"/>
    </row>
    <row r="8088" spans="1:20" x14ac:dyDescent="0.25">
      <c r="A8088" s="1">
        <v>43406</v>
      </c>
      <c r="B8088">
        <v>1106</v>
      </c>
      <c r="C8088">
        <v>22</v>
      </c>
      <c r="D8088">
        <v>10</v>
      </c>
      <c r="E8088">
        <v>56</v>
      </c>
      <c r="F8088">
        <v>2</v>
      </c>
      <c r="G8088">
        <v>1290</v>
      </c>
      <c r="H8088">
        <v>1.6</v>
      </c>
      <c r="I8088">
        <v>0</v>
      </c>
      <c r="J8088">
        <v>0</v>
      </c>
      <c r="K8088">
        <v>0</v>
      </c>
      <c r="L8088" t="s">
        <v>41</v>
      </c>
      <c r="M8088" t="s">
        <v>20</v>
      </c>
      <c r="N8088" t="s">
        <v>21</v>
      </c>
      <c r="O8088" s="3">
        <f t="shared" si="637"/>
        <v>20.662100456621005</v>
      </c>
      <c r="P8088" s="3">
        <f t="shared" si="638"/>
        <v>1152.0833333333335</v>
      </c>
      <c r="Q8088" s="3">
        <f t="shared" si="636"/>
        <v>1131.4212328767126</v>
      </c>
      <c r="R8088" s="3">
        <f t="shared" si="639"/>
        <v>1019.4387328767125</v>
      </c>
      <c r="S8088" s="3">
        <f t="shared" si="640"/>
        <v>111.98250000000003</v>
      </c>
      <c r="T8088" s="3"/>
    </row>
    <row r="8089" spans="1:20" x14ac:dyDescent="0.25">
      <c r="A8089" s="1">
        <v>43406</v>
      </c>
      <c r="B8089">
        <v>851</v>
      </c>
      <c r="C8089">
        <v>23</v>
      </c>
      <c r="D8089">
        <v>9.6999999999999993</v>
      </c>
      <c r="E8089">
        <v>56</v>
      </c>
      <c r="F8089">
        <v>1.3</v>
      </c>
      <c r="G8089">
        <v>1423</v>
      </c>
      <c r="H8089">
        <v>1.3</v>
      </c>
      <c r="I8089">
        <v>0</v>
      </c>
      <c r="J8089">
        <v>0</v>
      </c>
      <c r="K8089">
        <v>0</v>
      </c>
      <c r="L8089" t="s">
        <v>41</v>
      </c>
      <c r="M8089" t="s">
        <v>20</v>
      </c>
      <c r="N8089" t="s">
        <v>21</v>
      </c>
      <c r="O8089" s="3">
        <f t="shared" si="637"/>
        <v>20.662100456621005</v>
      </c>
      <c r="P8089" s="3">
        <f t="shared" si="638"/>
        <v>886.45833333333337</v>
      </c>
      <c r="Q8089" s="3">
        <f t="shared" si="636"/>
        <v>865.79623287671234</v>
      </c>
      <c r="R8089" s="3">
        <f t="shared" si="639"/>
        <v>779.63248287671229</v>
      </c>
      <c r="S8089" s="3">
        <f t="shared" si="640"/>
        <v>86.163750000000007</v>
      </c>
      <c r="T8089" s="3"/>
    </row>
    <row r="8090" spans="1:20" x14ac:dyDescent="0.25">
      <c r="A8090" s="1">
        <v>43407</v>
      </c>
      <c r="B8090">
        <v>0</v>
      </c>
      <c r="C8090">
        <v>0</v>
      </c>
      <c r="D8090">
        <v>8.8000000000000007</v>
      </c>
      <c r="E8090">
        <v>63</v>
      </c>
      <c r="F8090">
        <v>0.6</v>
      </c>
      <c r="G8090">
        <v>1314</v>
      </c>
      <c r="H8090">
        <v>2.1</v>
      </c>
      <c r="I8090">
        <v>0</v>
      </c>
      <c r="J8090">
        <v>0</v>
      </c>
      <c r="K8090">
        <v>0</v>
      </c>
      <c r="L8090" t="s">
        <v>41</v>
      </c>
      <c r="M8090" t="s">
        <v>20</v>
      </c>
      <c r="N8090" t="s">
        <v>39</v>
      </c>
      <c r="O8090" s="3">
        <f t="shared" si="637"/>
        <v>20.662100456621005</v>
      </c>
      <c r="P8090" s="3">
        <f t="shared" si="638"/>
        <v>0</v>
      </c>
      <c r="Q8090" s="3">
        <f t="shared" si="636"/>
        <v>-20.662100456621005</v>
      </c>
      <c r="R8090" s="3">
        <f t="shared" si="639"/>
        <v>-20.662100456621005</v>
      </c>
      <c r="S8090" s="3">
        <f t="shared" si="640"/>
        <v>0</v>
      </c>
      <c r="T8090" s="3"/>
    </row>
    <row r="8091" spans="1:20" x14ac:dyDescent="0.25">
      <c r="A8091" s="1">
        <v>43407</v>
      </c>
      <c r="B8091">
        <v>0</v>
      </c>
      <c r="C8091">
        <v>1</v>
      </c>
      <c r="D8091">
        <v>8.5</v>
      </c>
      <c r="E8091">
        <v>61</v>
      </c>
      <c r="F8091">
        <v>0.2</v>
      </c>
      <c r="G8091">
        <v>1273</v>
      </c>
      <c r="H8091">
        <v>1.3</v>
      </c>
      <c r="I8091">
        <v>0</v>
      </c>
      <c r="J8091">
        <v>0</v>
      </c>
      <c r="K8091">
        <v>0</v>
      </c>
      <c r="L8091" t="s">
        <v>41</v>
      </c>
      <c r="M8091" t="s">
        <v>20</v>
      </c>
      <c r="N8091" t="s">
        <v>39</v>
      </c>
      <c r="O8091" s="3">
        <f t="shared" si="637"/>
        <v>20.662100456621005</v>
      </c>
      <c r="P8091" s="3">
        <f t="shared" si="638"/>
        <v>0</v>
      </c>
      <c r="Q8091" s="3">
        <f t="shared" si="636"/>
        <v>-20.662100456621005</v>
      </c>
      <c r="R8091" s="3">
        <f t="shared" si="639"/>
        <v>-20.662100456621005</v>
      </c>
      <c r="S8091" s="3">
        <f t="shared" si="640"/>
        <v>0</v>
      </c>
      <c r="T8091" s="3"/>
    </row>
    <row r="8092" spans="1:20" x14ac:dyDescent="0.25">
      <c r="A8092" s="1">
        <v>43407</v>
      </c>
      <c r="B8092">
        <v>0</v>
      </c>
      <c r="C8092">
        <v>2</v>
      </c>
      <c r="D8092">
        <v>7.6</v>
      </c>
      <c r="E8092">
        <v>68</v>
      </c>
      <c r="F8092">
        <v>1.2</v>
      </c>
      <c r="G8092">
        <v>1170</v>
      </c>
      <c r="H8092">
        <v>2</v>
      </c>
      <c r="I8092">
        <v>0</v>
      </c>
      <c r="J8092">
        <v>0</v>
      </c>
      <c r="K8092">
        <v>0</v>
      </c>
      <c r="L8092" t="s">
        <v>41</v>
      </c>
      <c r="M8092" t="s">
        <v>20</v>
      </c>
      <c r="N8092" t="s">
        <v>39</v>
      </c>
      <c r="O8092" s="3">
        <f t="shared" si="637"/>
        <v>20.662100456621005</v>
      </c>
      <c r="P8092" s="3">
        <f t="shared" si="638"/>
        <v>0</v>
      </c>
      <c r="Q8092" s="3">
        <f t="shared" si="636"/>
        <v>-20.662100456621005</v>
      </c>
      <c r="R8092" s="3">
        <f t="shared" si="639"/>
        <v>-20.662100456621005</v>
      </c>
      <c r="S8092" s="3">
        <f t="shared" si="640"/>
        <v>0</v>
      </c>
      <c r="T8092" s="3"/>
    </row>
    <row r="8093" spans="1:20" x14ac:dyDescent="0.25">
      <c r="A8093" s="1">
        <v>43407</v>
      </c>
      <c r="B8093">
        <v>0</v>
      </c>
      <c r="C8093">
        <v>3</v>
      </c>
      <c r="D8093">
        <v>7.1</v>
      </c>
      <c r="E8093">
        <v>67</v>
      </c>
      <c r="F8093">
        <v>0.6</v>
      </c>
      <c r="G8093">
        <v>1229</v>
      </c>
      <c r="H8093">
        <v>1.3</v>
      </c>
      <c r="I8093">
        <v>0</v>
      </c>
      <c r="J8093">
        <v>0</v>
      </c>
      <c r="K8093">
        <v>0</v>
      </c>
      <c r="L8093" t="s">
        <v>41</v>
      </c>
      <c r="M8093" t="s">
        <v>20</v>
      </c>
      <c r="N8093" t="s">
        <v>39</v>
      </c>
      <c r="O8093" s="3">
        <f t="shared" si="637"/>
        <v>20.662100456621005</v>
      </c>
      <c r="P8093" s="3">
        <f t="shared" si="638"/>
        <v>0</v>
      </c>
      <c r="Q8093" s="3">
        <f t="shared" si="636"/>
        <v>-20.662100456621005</v>
      </c>
      <c r="R8093" s="3">
        <f t="shared" si="639"/>
        <v>-20.662100456621005</v>
      </c>
      <c r="S8093" s="3">
        <f t="shared" si="640"/>
        <v>0</v>
      </c>
      <c r="T8093" s="3"/>
    </row>
    <row r="8094" spans="1:20" x14ac:dyDescent="0.25">
      <c r="A8094" s="1">
        <v>43407</v>
      </c>
      <c r="B8094">
        <v>0</v>
      </c>
      <c r="C8094">
        <v>4</v>
      </c>
      <c r="D8094">
        <v>6.3</v>
      </c>
      <c r="E8094">
        <v>72</v>
      </c>
      <c r="F8094">
        <v>1</v>
      </c>
      <c r="G8094">
        <v>1104</v>
      </c>
      <c r="H8094">
        <v>1.6</v>
      </c>
      <c r="I8094">
        <v>0</v>
      </c>
      <c r="J8094">
        <v>0</v>
      </c>
      <c r="K8094">
        <v>0</v>
      </c>
      <c r="L8094" t="s">
        <v>41</v>
      </c>
      <c r="M8094" t="s">
        <v>20</v>
      </c>
      <c r="N8094" t="s">
        <v>39</v>
      </c>
      <c r="O8094" s="3">
        <f t="shared" si="637"/>
        <v>20.662100456621005</v>
      </c>
      <c r="P8094" s="3">
        <f t="shared" si="638"/>
        <v>0</v>
      </c>
      <c r="Q8094" s="3">
        <f t="shared" si="636"/>
        <v>-20.662100456621005</v>
      </c>
      <c r="R8094" s="3">
        <f t="shared" si="639"/>
        <v>-20.662100456621005</v>
      </c>
      <c r="S8094" s="3">
        <f t="shared" si="640"/>
        <v>0</v>
      </c>
      <c r="T8094" s="3"/>
    </row>
    <row r="8095" spans="1:20" x14ac:dyDescent="0.25">
      <c r="A8095" s="1">
        <v>43407</v>
      </c>
      <c r="B8095">
        <v>0</v>
      </c>
      <c r="C8095">
        <v>5</v>
      </c>
      <c r="D8095">
        <v>6.1</v>
      </c>
      <c r="E8095">
        <v>75</v>
      </c>
      <c r="F8095">
        <v>1</v>
      </c>
      <c r="G8095">
        <v>1053</v>
      </c>
      <c r="H8095">
        <v>1.9</v>
      </c>
      <c r="I8095">
        <v>0</v>
      </c>
      <c r="J8095">
        <v>0</v>
      </c>
      <c r="K8095">
        <v>0</v>
      </c>
      <c r="L8095" t="s">
        <v>41</v>
      </c>
      <c r="M8095" t="s">
        <v>20</v>
      </c>
      <c r="N8095" t="s">
        <v>39</v>
      </c>
      <c r="O8095" s="3">
        <f t="shared" si="637"/>
        <v>20.662100456621005</v>
      </c>
      <c r="P8095" s="3">
        <f t="shared" si="638"/>
        <v>0</v>
      </c>
      <c r="Q8095" s="3">
        <f t="shared" si="636"/>
        <v>-20.662100456621005</v>
      </c>
      <c r="R8095" s="3">
        <f t="shared" si="639"/>
        <v>-20.662100456621005</v>
      </c>
      <c r="S8095" s="3">
        <f t="shared" si="640"/>
        <v>0</v>
      </c>
      <c r="T8095" s="3"/>
    </row>
    <row r="8096" spans="1:20" x14ac:dyDescent="0.25">
      <c r="A8096" s="1">
        <v>43407</v>
      </c>
      <c r="B8096">
        <v>0</v>
      </c>
      <c r="C8096">
        <v>6</v>
      </c>
      <c r="D8096">
        <v>5.5</v>
      </c>
      <c r="E8096">
        <v>78</v>
      </c>
      <c r="F8096">
        <v>0.6</v>
      </c>
      <c r="G8096">
        <v>983</v>
      </c>
      <c r="H8096">
        <v>1.9</v>
      </c>
      <c r="I8096">
        <v>0</v>
      </c>
      <c r="J8096">
        <v>0</v>
      </c>
      <c r="K8096">
        <v>0</v>
      </c>
      <c r="L8096" t="s">
        <v>41</v>
      </c>
      <c r="M8096" t="s">
        <v>20</v>
      </c>
      <c r="N8096" t="s">
        <v>39</v>
      </c>
      <c r="O8096" s="3">
        <f t="shared" si="637"/>
        <v>20.662100456621005</v>
      </c>
      <c r="P8096" s="3">
        <f t="shared" si="638"/>
        <v>0</v>
      </c>
      <c r="Q8096" s="3">
        <f t="shared" si="636"/>
        <v>-20.662100456621005</v>
      </c>
      <c r="R8096" s="3">
        <f t="shared" si="639"/>
        <v>-20.662100456621005</v>
      </c>
      <c r="S8096" s="3">
        <f t="shared" si="640"/>
        <v>0</v>
      </c>
      <c r="T8096" s="3"/>
    </row>
    <row r="8097" spans="1:20" x14ac:dyDescent="0.25">
      <c r="A8097" s="1">
        <v>43407</v>
      </c>
      <c r="B8097">
        <v>0</v>
      </c>
      <c r="C8097">
        <v>7</v>
      </c>
      <c r="D8097">
        <v>5.2</v>
      </c>
      <c r="E8097">
        <v>79</v>
      </c>
      <c r="F8097">
        <v>1.3</v>
      </c>
      <c r="G8097">
        <v>894</v>
      </c>
      <c r="H8097">
        <v>1.8</v>
      </c>
      <c r="I8097">
        <v>0</v>
      </c>
      <c r="J8097">
        <v>0</v>
      </c>
      <c r="K8097">
        <v>0</v>
      </c>
      <c r="L8097" t="s">
        <v>41</v>
      </c>
      <c r="M8097" t="s">
        <v>20</v>
      </c>
      <c r="N8097" t="s">
        <v>39</v>
      </c>
      <c r="O8097" s="3">
        <f t="shared" si="637"/>
        <v>20.662100456621005</v>
      </c>
      <c r="P8097" s="3">
        <f t="shared" si="638"/>
        <v>0</v>
      </c>
      <c r="Q8097" s="3">
        <f t="shared" si="636"/>
        <v>-20.662100456621005</v>
      </c>
      <c r="R8097" s="3">
        <f t="shared" si="639"/>
        <v>-20.662100456621005</v>
      </c>
      <c r="S8097" s="3">
        <f t="shared" si="640"/>
        <v>0</v>
      </c>
      <c r="T8097" s="3"/>
    </row>
    <row r="8098" spans="1:20" x14ac:dyDescent="0.25">
      <c r="A8098" s="1">
        <v>43407</v>
      </c>
      <c r="B8098">
        <v>0</v>
      </c>
      <c r="C8098">
        <v>8</v>
      </c>
      <c r="D8098">
        <v>5.4</v>
      </c>
      <c r="E8098">
        <v>75</v>
      </c>
      <c r="F8098">
        <v>0.4</v>
      </c>
      <c r="G8098">
        <v>905</v>
      </c>
      <c r="H8098">
        <v>1.3</v>
      </c>
      <c r="I8098">
        <v>0.11</v>
      </c>
      <c r="J8098">
        <v>0</v>
      </c>
      <c r="K8098">
        <v>0</v>
      </c>
      <c r="L8098" t="s">
        <v>41</v>
      </c>
      <c r="M8098" t="s">
        <v>20</v>
      </c>
      <c r="N8098" t="s">
        <v>39</v>
      </c>
      <c r="O8098" s="3">
        <f t="shared" si="637"/>
        <v>20.662100456621005</v>
      </c>
      <c r="P8098" s="3">
        <f t="shared" si="638"/>
        <v>0</v>
      </c>
      <c r="Q8098" s="3">
        <f t="shared" si="636"/>
        <v>-20.662100456621005</v>
      </c>
      <c r="R8098" s="3">
        <f t="shared" si="639"/>
        <v>-20.662100456621005</v>
      </c>
      <c r="S8098" s="3">
        <f t="shared" si="640"/>
        <v>0</v>
      </c>
      <c r="T8098" s="3"/>
    </row>
    <row r="8099" spans="1:20" x14ac:dyDescent="0.25">
      <c r="A8099" s="1">
        <v>43407</v>
      </c>
      <c r="B8099">
        <v>0</v>
      </c>
      <c r="C8099">
        <v>9</v>
      </c>
      <c r="D8099">
        <v>7.9</v>
      </c>
      <c r="E8099">
        <v>58</v>
      </c>
      <c r="F8099">
        <v>1.3</v>
      </c>
      <c r="G8099">
        <v>1033</v>
      </c>
      <c r="H8099">
        <v>0.1</v>
      </c>
      <c r="I8099">
        <v>0.8</v>
      </c>
      <c r="J8099">
        <v>0</v>
      </c>
      <c r="K8099">
        <v>0</v>
      </c>
      <c r="L8099" t="s">
        <v>41</v>
      </c>
      <c r="M8099" t="s">
        <v>20</v>
      </c>
      <c r="N8099" t="s">
        <v>39</v>
      </c>
      <c r="O8099" s="3">
        <f t="shared" si="637"/>
        <v>20.662100456621005</v>
      </c>
      <c r="P8099" s="3">
        <f t="shared" si="638"/>
        <v>0</v>
      </c>
      <c r="Q8099" s="3">
        <f t="shared" si="636"/>
        <v>-20.662100456621005</v>
      </c>
      <c r="R8099" s="3">
        <f t="shared" si="639"/>
        <v>-20.662100456621005</v>
      </c>
      <c r="S8099" s="3">
        <f t="shared" si="640"/>
        <v>0</v>
      </c>
      <c r="T8099" s="3"/>
    </row>
    <row r="8100" spans="1:20" x14ac:dyDescent="0.25">
      <c r="A8100" s="1">
        <v>43407</v>
      </c>
      <c r="B8100">
        <v>0</v>
      </c>
      <c r="C8100">
        <v>10</v>
      </c>
      <c r="D8100">
        <v>11</v>
      </c>
      <c r="E8100">
        <v>49</v>
      </c>
      <c r="F8100">
        <v>0.7</v>
      </c>
      <c r="G8100">
        <v>957</v>
      </c>
      <c r="H8100">
        <v>0.6</v>
      </c>
      <c r="I8100">
        <v>1.4</v>
      </c>
      <c r="J8100">
        <v>0</v>
      </c>
      <c r="K8100">
        <v>0</v>
      </c>
      <c r="L8100" t="s">
        <v>41</v>
      </c>
      <c r="M8100" t="s">
        <v>20</v>
      </c>
      <c r="N8100" t="s">
        <v>39</v>
      </c>
      <c r="O8100" s="3">
        <f t="shared" si="637"/>
        <v>20.662100456621005</v>
      </c>
      <c r="P8100" s="3">
        <f t="shared" si="638"/>
        <v>0</v>
      </c>
      <c r="Q8100" s="3">
        <f t="shared" si="636"/>
        <v>-20.662100456621005</v>
      </c>
      <c r="R8100" s="3">
        <f t="shared" si="639"/>
        <v>-20.662100456621005</v>
      </c>
      <c r="S8100" s="3">
        <f t="shared" si="640"/>
        <v>0</v>
      </c>
      <c r="T8100" s="3"/>
    </row>
    <row r="8101" spans="1:20" x14ac:dyDescent="0.25">
      <c r="A8101" s="1">
        <v>43407</v>
      </c>
      <c r="B8101">
        <v>0</v>
      </c>
      <c r="C8101">
        <v>11</v>
      </c>
      <c r="D8101">
        <v>14.5</v>
      </c>
      <c r="E8101">
        <v>42</v>
      </c>
      <c r="F8101">
        <v>1.6</v>
      </c>
      <c r="G8101">
        <v>890</v>
      </c>
      <c r="H8101">
        <v>1.7</v>
      </c>
      <c r="I8101">
        <v>1.85</v>
      </c>
      <c r="J8101">
        <v>0</v>
      </c>
      <c r="K8101">
        <v>0</v>
      </c>
      <c r="L8101" t="s">
        <v>41</v>
      </c>
      <c r="M8101" t="s">
        <v>20</v>
      </c>
      <c r="N8101" t="s">
        <v>39</v>
      </c>
      <c r="O8101" s="3">
        <f t="shared" si="637"/>
        <v>20.662100456621005</v>
      </c>
      <c r="P8101" s="3">
        <f t="shared" si="638"/>
        <v>0</v>
      </c>
      <c r="Q8101" s="3">
        <f t="shared" si="636"/>
        <v>-20.662100456621005</v>
      </c>
      <c r="R8101" s="3">
        <f t="shared" si="639"/>
        <v>-20.662100456621005</v>
      </c>
      <c r="S8101" s="3">
        <f t="shared" si="640"/>
        <v>0</v>
      </c>
      <c r="T8101" s="3"/>
    </row>
    <row r="8102" spans="1:20" x14ac:dyDescent="0.25">
      <c r="A8102" s="1">
        <v>43407</v>
      </c>
      <c r="B8102">
        <v>0</v>
      </c>
      <c r="C8102">
        <v>12</v>
      </c>
      <c r="D8102">
        <v>16.5</v>
      </c>
      <c r="E8102">
        <v>37</v>
      </c>
      <c r="F8102">
        <v>1.8</v>
      </c>
      <c r="G8102">
        <v>1060</v>
      </c>
      <c r="H8102">
        <v>1.7</v>
      </c>
      <c r="I8102">
        <v>2.14</v>
      </c>
      <c r="J8102">
        <v>0</v>
      </c>
      <c r="K8102">
        <v>0</v>
      </c>
      <c r="L8102" t="s">
        <v>41</v>
      </c>
      <c r="M8102" t="s">
        <v>20</v>
      </c>
      <c r="N8102" t="s">
        <v>39</v>
      </c>
      <c r="O8102" s="3">
        <f t="shared" si="637"/>
        <v>20.662100456621005</v>
      </c>
      <c r="P8102" s="3">
        <f t="shared" si="638"/>
        <v>0</v>
      </c>
      <c r="Q8102" s="3">
        <f t="shared" si="636"/>
        <v>-20.662100456621005</v>
      </c>
      <c r="R8102" s="3">
        <f t="shared" si="639"/>
        <v>-20.662100456621005</v>
      </c>
      <c r="S8102" s="3">
        <f t="shared" si="640"/>
        <v>0</v>
      </c>
      <c r="T8102" s="3"/>
    </row>
    <row r="8103" spans="1:20" x14ac:dyDescent="0.25">
      <c r="A8103" s="1">
        <v>43407</v>
      </c>
      <c r="B8103">
        <v>0</v>
      </c>
      <c r="C8103">
        <v>13</v>
      </c>
      <c r="D8103">
        <v>17.8</v>
      </c>
      <c r="E8103">
        <v>29</v>
      </c>
      <c r="F8103">
        <v>2</v>
      </c>
      <c r="G8103">
        <v>1328</v>
      </c>
      <c r="H8103">
        <v>-0.4</v>
      </c>
      <c r="I8103">
        <v>2.17</v>
      </c>
      <c r="J8103">
        <v>0</v>
      </c>
      <c r="K8103">
        <v>0</v>
      </c>
      <c r="L8103" t="s">
        <v>41</v>
      </c>
      <c r="M8103" t="s">
        <v>20</v>
      </c>
      <c r="N8103" t="s">
        <v>39</v>
      </c>
      <c r="O8103" s="3">
        <f t="shared" si="637"/>
        <v>20.662100456621005</v>
      </c>
      <c r="P8103" s="3">
        <f t="shared" si="638"/>
        <v>0</v>
      </c>
      <c r="Q8103" s="3">
        <f t="shared" si="636"/>
        <v>-20.662100456621005</v>
      </c>
      <c r="R8103" s="3">
        <f t="shared" si="639"/>
        <v>-20.662100456621005</v>
      </c>
      <c r="S8103" s="3">
        <f t="shared" si="640"/>
        <v>0</v>
      </c>
      <c r="T8103" s="3"/>
    </row>
    <row r="8104" spans="1:20" x14ac:dyDescent="0.25">
      <c r="A8104" s="1">
        <v>43407</v>
      </c>
      <c r="B8104">
        <v>0</v>
      </c>
      <c r="C8104">
        <v>14</v>
      </c>
      <c r="D8104">
        <v>18.100000000000001</v>
      </c>
      <c r="E8104">
        <v>24</v>
      </c>
      <c r="F8104">
        <v>2.4</v>
      </c>
      <c r="G8104">
        <v>1594</v>
      </c>
      <c r="H8104">
        <v>-2.8</v>
      </c>
      <c r="I8104">
        <v>1.97</v>
      </c>
      <c r="J8104">
        <v>0</v>
      </c>
      <c r="K8104">
        <v>0</v>
      </c>
      <c r="L8104" t="s">
        <v>41</v>
      </c>
      <c r="M8104" t="s">
        <v>20</v>
      </c>
      <c r="N8104" t="s">
        <v>39</v>
      </c>
      <c r="O8104" s="3">
        <f t="shared" si="637"/>
        <v>20.662100456621005</v>
      </c>
      <c r="P8104" s="3">
        <f t="shared" si="638"/>
        <v>0</v>
      </c>
      <c r="Q8104" s="3">
        <f t="shared" si="636"/>
        <v>-20.662100456621005</v>
      </c>
      <c r="R8104" s="3">
        <f t="shared" si="639"/>
        <v>-20.662100456621005</v>
      </c>
      <c r="S8104" s="3">
        <f t="shared" si="640"/>
        <v>0</v>
      </c>
      <c r="T8104" s="3"/>
    </row>
    <row r="8105" spans="1:20" x14ac:dyDescent="0.25">
      <c r="A8105" s="1">
        <v>43407</v>
      </c>
      <c r="B8105">
        <v>0</v>
      </c>
      <c r="C8105">
        <v>15</v>
      </c>
      <c r="D8105">
        <v>18.5</v>
      </c>
      <c r="E8105">
        <v>25</v>
      </c>
      <c r="F8105">
        <v>1.6</v>
      </c>
      <c r="G8105">
        <v>1724</v>
      </c>
      <c r="H8105">
        <v>-1.9</v>
      </c>
      <c r="I8105">
        <v>1.63</v>
      </c>
      <c r="J8105">
        <v>0</v>
      </c>
      <c r="K8105">
        <v>0</v>
      </c>
      <c r="L8105" t="s">
        <v>41</v>
      </c>
      <c r="M8105" t="s">
        <v>20</v>
      </c>
      <c r="N8105" t="s">
        <v>39</v>
      </c>
      <c r="O8105" s="3">
        <f t="shared" si="637"/>
        <v>20.662100456621005</v>
      </c>
      <c r="P8105" s="3">
        <f t="shared" si="638"/>
        <v>0</v>
      </c>
      <c r="Q8105" s="3">
        <f t="shared" si="636"/>
        <v>-20.662100456621005</v>
      </c>
      <c r="R8105" s="3">
        <f t="shared" si="639"/>
        <v>-20.662100456621005</v>
      </c>
      <c r="S8105" s="3">
        <f t="shared" si="640"/>
        <v>0</v>
      </c>
      <c r="T8105" s="3"/>
    </row>
    <row r="8106" spans="1:20" x14ac:dyDescent="0.25">
      <c r="A8106" s="1">
        <v>43407</v>
      </c>
      <c r="B8106">
        <v>0</v>
      </c>
      <c r="C8106">
        <v>16</v>
      </c>
      <c r="D8106">
        <v>18.7</v>
      </c>
      <c r="E8106">
        <v>25</v>
      </c>
      <c r="F8106">
        <v>2.1</v>
      </c>
      <c r="G8106">
        <v>1605</v>
      </c>
      <c r="H8106">
        <v>-1.7</v>
      </c>
      <c r="I8106">
        <v>1.07</v>
      </c>
      <c r="J8106">
        <v>0</v>
      </c>
      <c r="K8106">
        <v>0</v>
      </c>
      <c r="L8106" t="s">
        <v>41</v>
      </c>
      <c r="M8106" t="s">
        <v>20</v>
      </c>
      <c r="N8106" t="s">
        <v>39</v>
      </c>
      <c r="O8106" s="3">
        <f t="shared" si="637"/>
        <v>20.662100456621005</v>
      </c>
      <c r="P8106" s="3">
        <f t="shared" si="638"/>
        <v>0</v>
      </c>
      <c r="Q8106" s="3">
        <f t="shared" si="636"/>
        <v>-20.662100456621005</v>
      </c>
      <c r="R8106" s="3">
        <f t="shared" si="639"/>
        <v>-20.662100456621005</v>
      </c>
      <c r="S8106" s="3">
        <f t="shared" si="640"/>
        <v>0</v>
      </c>
      <c r="T8106" s="3"/>
    </row>
    <row r="8107" spans="1:20" x14ac:dyDescent="0.25">
      <c r="A8107" s="1">
        <v>43407</v>
      </c>
      <c r="B8107">
        <v>0</v>
      </c>
      <c r="C8107">
        <v>17</v>
      </c>
      <c r="D8107">
        <v>16.7</v>
      </c>
      <c r="E8107">
        <v>45</v>
      </c>
      <c r="F8107">
        <v>2.2000000000000002</v>
      </c>
      <c r="G8107">
        <v>772</v>
      </c>
      <c r="H8107">
        <v>4.5999999999999996</v>
      </c>
      <c r="I8107">
        <v>0.43</v>
      </c>
      <c r="J8107">
        <v>0</v>
      </c>
      <c r="K8107">
        <v>0</v>
      </c>
      <c r="L8107" t="s">
        <v>41</v>
      </c>
      <c r="M8107" t="s">
        <v>20</v>
      </c>
      <c r="N8107" t="s">
        <v>39</v>
      </c>
      <c r="O8107" s="3">
        <f t="shared" si="637"/>
        <v>20.662100456621005</v>
      </c>
      <c r="P8107" s="3">
        <f t="shared" si="638"/>
        <v>0</v>
      </c>
      <c r="Q8107" s="3">
        <f t="shared" si="636"/>
        <v>-20.662100456621005</v>
      </c>
      <c r="R8107" s="3">
        <f t="shared" si="639"/>
        <v>-20.662100456621005</v>
      </c>
      <c r="S8107" s="3">
        <f t="shared" si="640"/>
        <v>0</v>
      </c>
      <c r="T8107" s="3"/>
    </row>
    <row r="8108" spans="1:20" x14ac:dyDescent="0.25">
      <c r="A8108" s="1">
        <v>43407</v>
      </c>
      <c r="B8108">
        <v>0</v>
      </c>
      <c r="C8108">
        <v>18</v>
      </c>
      <c r="D8108">
        <v>14.2</v>
      </c>
      <c r="E8108">
        <v>51</v>
      </c>
      <c r="F8108">
        <v>1.5</v>
      </c>
      <c r="G8108">
        <v>990</v>
      </c>
      <c r="H8108">
        <v>4.0999999999999996</v>
      </c>
      <c r="I8108">
        <v>0.02</v>
      </c>
      <c r="J8108">
        <v>0</v>
      </c>
      <c r="K8108">
        <v>0</v>
      </c>
      <c r="L8108" t="s">
        <v>41</v>
      </c>
      <c r="M8108" t="s">
        <v>20</v>
      </c>
      <c r="N8108" t="s">
        <v>39</v>
      </c>
      <c r="O8108" s="3">
        <f t="shared" si="637"/>
        <v>20.662100456621005</v>
      </c>
      <c r="P8108" s="3">
        <f t="shared" si="638"/>
        <v>0</v>
      </c>
      <c r="Q8108" s="3">
        <f t="shared" si="636"/>
        <v>-20.662100456621005</v>
      </c>
      <c r="R8108" s="3">
        <f t="shared" si="639"/>
        <v>-20.662100456621005</v>
      </c>
      <c r="S8108" s="3">
        <f t="shared" si="640"/>
        <v>0</v>
      </c>
      <c r="T8108" s="3"/>
    </row>
    <row r="8109" spans="1:20" x14ac:dyDescent="0.25">
      <c r="A8109" s="1">
        <v>43407</v>
      </c>
      <c r="B8109">
        <v>0</v>
      </c>
      <c r="C8109">
        <v>19</v>
      </c>
      <c r="D8109">
        <v>13.4</v>
      </c>
      <c r="E8109">
        <v>62</v>
      </c>
      <c r="F8109">
        <v>1.6</v>
      </c>
      <c r="G8109">
        <v>740</v>
      </c>
      <c r="H8109">
        <v>6.2</v>
      </c>
      <c r="I8109">
        <v>0</v>
      </c>
      <c r="J8109">
        <v>0</v>
      </c>
      <c r="K8109">
        <v>0</v>
      </c>
      <c r="L8109" t="s">
        <v>41</v>
      </c>
      <c r="M8109" t="s">
        <v>20</v>
      </c>
      <c r="N8109" t="s">
        <v>39</v>
      </c>
      <c r="O8109" s="3">
        <f t="shared" si="637"/>
        <v>20.662100456621005</v>
      </c>
      <c r="P8109" s="3">
        <f t="shared" si="638"/>
        <v>0</v>
      </c>
      <c r="Q8109" s="3">
        <f t="shared" si="636"/>
        <v>-20.662100456621005</v>
      </c>
      <c r="R8109" s="3">
        <f t="shared" si="639"/>
        <v>-20.662100456621005</v>
      </c>
      <c r="S8109" s="3">
        <f t="shared" si="640"/>
        <v>0</v>
      </c>
      <c r="T8109" s="3"/>
    </row>
    <row r="8110" spans="1:20" x14ac:dyDescent="0.25">
      <c r="A8110" s="1">
        <v>43407</v>
      </c>
      <c r="B8110">
        <v>0</v>
      </c>
      <c r="C8110">
        <v>20</v>
      </c>
      <c r="D8110">
        <v>12.1</v>
      </c>
      <c r="E8110">
        <v>68</v>
      </c>
      <c r="F8110">
        <v>0.8</v>
      </c>
      <c r="G8110">
        <v>592</v>
      </c>
      <c r="H8110">
        <v>6.3</v>
      </c>
      <c r="I8110">
        <v>0</v>
      </c>
      <c r="J8110">
        <v>0</v>
      </c>
      <c r="K8110">
        <v>0</v>
      </c>
      <c r="L8110" t="s">
        <v>41</v>
      </c>
      <c r="M8110" t="s">
        <v>20</v>
      </c>
      <c r="N8110" t="s">
        <v>39</v>
      </c>
      <c r="O8110" s="3">
        <f t="shared" si="637"/>
        <v>20.662100456621005</v>
      </c>
      <c r="P8110" s="3">
        <f t="shared" si="638"/>
        <v>0</v>
      </c>
      <c r="Q8110" s="3">
        <f t="shared" si="636"/>
        <v>-20.662100456621005</v>
      </c>
      <c r="R8110" s="3">
        <f t="shared" si="639"/>
        <v>-20.662100456621005</v>
      </c>
      <c r="S8110" s="3">
        <f t="shared" si="640"/>
        <v>0</v>
      </c>
      <c r="T8110" s="3"/>
    </row>
    <row r="8111" spans="1:20" x14ac:dyDescent="0.25">
      <c r="A8111" s="1">
        <v>43407</v>
      </c>
      <c r="B8111">
        <v>0</v>
      </c>
      <c r="C8111">
        <v>21</v>
      </c>
      <c r="D8111">
        <v>11.1</v>
      </c>
      <c r="E8111">
        <v>69</v>
      </c>
      <c r="F8111">
        <v>0.9</v>
      </c>
      <c r="G8111">
        <v>619</v>
      </c>
      <c r="H8111">
        <v>5.6</v>
      </c>
      <c r="I8111">
        <v>0</v>
      </c>
      <c r="J8111">
        <v>0</v>
      </c>
      <c r="K8111">
        <v>0</v>
      </c>
      <c r="L8111" t="s">
        <v>41</v>
      </c>
      <c r="M8111" t="s">
        <v>20</v>
      </c>
      <c r="N8111" t="s">
        <v>39</v>
      </c>
      <c r="O8111" s="3">
        <f t="shared" si="637"/>
        <v>20.662100456621005</v>
      </c>
      <c r="P8111" s="3">
        <f t="shared" si="638"/>
        <v>0</v>
      </c>
      <c r="Q8111" s="3">
        <f t="shared" si="636"/>
        <v>-20.662100456621005</v>
      </c>
      <c r="R8111" s="3">
        <f t="shared" si="639"/>
        <v>-20.662100456621005</v>
      </c>
      <c r="S8111" s="3">
        <f t="shared" si="640"/>
        <v>0</v>
      </c>
      <c r="T8111" s="3"/>
    </row>
    <row r="8112" spans="1:20" x14ac:dyDescent="0.25">
      <c r="A8112" s="1">
        <v>43407</v>
      </c>
      <c r="B8112">
        <v>0</v>
      </c>
      <c r="C8112">
        <v>22</v>
      </c>
      <c r="D8112">
        <v>10</v>
      </c>
      <c r="E8112">
        <v>68</v>
      </c>
      <c r="F8112">
        <v>1.1000000000000001</v>
      </c>
      <c r="G8112">
        <v>791</v>
      </c>
      <c r="H8112">
        <v>4.3</v>
      </c>
      <c r="I8112">
        <v>0</v>
      </c>
      <c r="J8112">
        <v>0</v>
      </c>
      <c r="K8112">
        <v>0</v>
      </c>
      <c r="L8112" t="s">
        <v>41</v>
      </c>
      <c r="M8112" t="s">
        <v>20</v>
      </c>
      <c r="N8112" t="s">
        <v>39</v>
      </c>
      <c r="O8112" s="3">
        <f t="shared" si="637"/>
        <v>20.662100456621005</v>
      </c>
      <c r="P8112" s="3">
        <f t="shared" si="638"/>
        <v>0</v>
      </c>
      <c r="Q8112" s="3">
        <f t="shared" si="636"/>
        <v>-20.662100456621005</v>
      </c>
      <c r="R8112" s="3">
        <f t="shared" si="639"/>
        <v>-20.662100456621005</v>
      </c>
      <c r="S8112" s="3">
        <f t="shared" si="640"/>
        <v>0</v>
      </c>
      <c r="T8112" s="3"/>
    </row>
    <row r="8113" spans="1:20" x14ac:dyDescent="0.25">
      <c r="A8113" s="1">
        <v>43407</v>
      </c>
      <c r="B8113">
        <v>0</v>
      </c>
      <c r="C8113">
        <v>23</v>
      </c>
      <c r="D8113">
        <v>9.1999999999999993</v>
      </c>
      <c r="E8113">
        <v>65</v>
      </c>
      <c r="F8113">
        <v>1.2</v>
      </c>
      <c r="G8113">
        <v>1064</v>
      </c>
      <c r="H8113">
        <v>2.9</v>
      </c>
      <c r="I8113">
        <v>0</v>
      </c>
      <c r="J8113">
        <v>0</v>
      </c>
      <c r="K8113">
        <v>0</v>
      </c>
      <c r="L8113" t="s">
        <v>41</v>
      </c>
      <c r="M8113" t="s">
        <v>20</v>
      </c>
      <c r="N8113" t="s">
        <v>39</v>
      </c>
      <c r="O8113" s="3">
        <f t="shared" si="637"/>
        <v>20.662100456621005</v>
      </c>
      <c r="P8113" s="3">
        <f t="shared" si="638"/>
        <v>0</v>
      </c>
      <c r="Q8113" s="3">
        <f t="shared" si="636"/>
        <v>-20.662100456621005</v>
      </c>
      <c r="R8113" s="3">
        <f t="shared" si="639"/>
        <v>-20.662100456621005</v>
      </c>
      <c r="S8113" s="3">
        <f t="shared" si="640"/>
        <v>0</v>
      </c>
      <c r="T8113" s="3"/>
    </row>
    <row r="8114" spans="1:20" x14ac:dyDescent="0.25">
      <c r="A8114" s="1">
        <v>43408</v>
      </c>
      <c r="B8114">
        <v>720</v>
      </c>
      <c r="C8114">
        <v>0</v>
      </c>
      <c r="D8114">
        <v>9.1</v>
      </c>
      <c r="E8114">
        <v>63</v>
      </c>
      <c r="F8114">
        <v>0.6</v>
      </c>
      <c r="G8114">
        <v>1292</v>
      </c>
      <c r="H8114">
        <v>2.4</v>
      </c>
      <c r="I8114">
        <v>0</v>
      </c>
      <c r="J8114">
        <v>0</v>
      </c>
      <c r="K8114">
        <v>0</v>
      </c>
      <c r="L8114" t="s">
        <v>41</v>
      </c>
      <c r="M8114" t="s">
        <v>20</v>
      </c>
      <c r="N8114" t="s">
        <v>21</v>
      </c>
      <c r="O8114" s="3">
        <f t="shared" si="637"/>
        <v>20.662100456621005</v>
      </c>
      <c r="P8114" s="3">
        <f t="shared" si="638"/>
        <v>750</v>
      </c>
      <c r="Q8114" s="3">
        <f t="shared" si="636"/>
        <v>729.33789954337897</v>
      </c>
      <c r="R8114" s="3">
        <f t="shared" si="639"/>
        <v>656.43789954337899</v>
      </c>
      <c r="S8114" s="3">
        <f t="shared" si="640"/>
        <v>72.900000000000006</v>
      </c>
      <c r="T8114" s="3"/>
    </row>
    <row r="8115" spans="1:20" x14ac:dyDescent="0.25">
      <c r="A8115" s="1">
        <v>43408</v>
      </c>
      <c r="B8115">
        <v>517</v>
      </c>
      <c r="C8115">
        <v>1</v>
      </c>
      <c r="D8115">
        <v>8.6</v>
      </c>
      <c r="E8115">
        <v>60</v>
      </c>
      <c r="F8115">
        <v>1.1000000000000001</v>
      </c>
      <c r="G8115">
        <v>1416</v>
      </c>
      <c r="H8115">
        <v>1.2</v>
      </c>
      <c r="I8115">
        <v>0</v>
      </c>
      <c r="J8115">
        <v>0</v>
      </c>
      <c r="K8115">
        <v>0</v>
      </c>
      <c r="L8115" t="s">
        <v>41</v>
      </c>
      <c r="M8115" t="s">
        <v>20</v>
      </c>
      <c r="N8115" t="s">
        <v>21</v>
      </c>
      <c r="O8115" s="3">
        <f t="shared" si="637"/>
        <v>20.662100456621005</v>
      </c>
      <c r="P8115" s="3">
        <f t="shared" si="638"/>
        <v>538.54166666666674</v>
      </c>
      <c r="Q8115" s="3">
        <f t="shared" si="636"/>
        <v>517.87956621004571</v>
      </c>
      <c r="R8115" s="3">
        <f t="shared" si="639"/>
        <v>465.53331621004571</v>
      </c>
      <c r="S8115" s="3">
        <f t="shared" si="640"/>
        <v>52.346250000000012</v>
      </c>
      <c r="T8115" s="3"/>
    </row>
    <row r="8116" spans="1:20" x14ac:dyDescent="0.25">
      <c r="A8116" s="1">
        <v>43408</v>
      </c>
      <c r="B8116">
        <v>378</v>
      </c>
      <c r="C8116">
        <v>2</v>
      </c>
      <c r="D8116">
        <v>8.1999999999999993</v>
      </c>
      <c r="E8116">
        <v>62</v>
      </c>
      <c r="F8116">
        <v>0.2</v>
      </c>
      <c r="G8116">
        <v>1415</v>
      </c>
      <c r="H8116">
        <v>1.3</v>
      </c>
      <c r="I8116">
        <v>0</v>
      </c>
      <c r="J8116">
        <v>0</v>
      </c>
      <c r="K8116">
        <v>0</v>
      </c>
      <c r="L8116" t="s">
        <v>41</v>
      </c>
      <c r="M8116" t="s">
        <v>20</v>
      </c>
      <c r="N8116" t="s">
        <v>21</v>
      </c>
      <c r="O8116" s="3">
        <f t="shared" si="637"/>
        <v>20.662100456621005</v>
      </c>
      <c r="P8116" s="3">
        <f t="shared" si="638"/>
        <v>393.75</v>
      </c>
      <c r="Q8116" s="3">
        <f t="shared" si="636"/>
        <v>373.08789954337897</v>
      </c>
      <c r="R8116" s="3">
        <f t="shared" si="639"/>
        <v>334.81539954337899</v>
      </c>
      <c r="S8116" s="3">
        <f t="shared" si="640"/>
        <v>38.272500000000001</v>
      </c>
      <c r="T8116" s="3"/>
    </row>
    <row r="8117" spans="1:20" x14ac:dyDescent="0.25">
      <c r="A8117" s="1">
        <v>43408</v>
      </c>
      <c r="B8117">
        <v>296</v>
      </c>
      <c r="C8117">
        <v>3</v>
      </c>
      <c r="D8117">
        <v>7.6</v>
      </c>
      <c r="E8117">
        <v>66</v>
      </c>
      <c r="F8117">
        <v>0.9</v>
      </c>
      <c r="G8117">
        <v>1432</v>
      </c>
      <c r="H8117">
        <v>1.6</v>
      </c>
      <c r="I8117">
        <v>0</v>
      </c>
      <c r="J8117">
        <v>0</v>
      </c>
      <c r="K8117">
        <v>0</v>
      </c>
      <c r="L8117" t="s">
        <v>41</v>
      </c>
      <c r="M8117" t="s">
        <v>20</v>
      </c>
      <c r="N8117" t="s">
        <v>21</v>
      </c>
      <c r="O8117" s="3">
        <f t="shared" si="637"/>
        <v>20.662100456621005</v>
      </c>
      <c r="P8117" s="3">
        <f t="shared" si="638"/>
        <v>308.33333333333337</v>
      </c>
      <c r="Q8117" s="3">
        <f t="shared" si="636"/>
        <v>287.67123287671234</v>
      </c>
      <c r="R8117" s="3">
        <f t="shared" si="639"/>
        <v>257.70123287671231</v>
      </c>
      <c r="S8117" s="3">
        <f t="shared" si="640"/>
        <v>29.970000000000006</v>
      </c>
      <c r="T8117" s="3"/>
    </row>
    <row r="8118" spans="1:20" x14ac:dyDescent="0.25">
      <c r="A8118" s="1">
        <v>43408</v>
      </c>
      <c r="B8118">
        <v>188</v>
      </c>
      <c r="C8118">
        <v>4</v>
      </c>
      <c r="D8118">
        <v>6.9</v>
      </c>
      <c r="E8118">
        <v>70</v>
      </c>
      <c r="F8118">
        <v>1.5</v>
      </c>
      <c r="G8118">
        <v>1314</v>
      </c>
      <c r="H8118">
        <v>1.7</v>
      </c>
      <c r="I8118">
        <v>0</v>
      </c>
      <c r="J8118">
        <v>0</v>
      </c>
      <c r="K8118">
        <v>0</v>
      </c>
      <c r="L8118" t="s">
        <v>41</v>
      </c>
      <c r="M8118" t="s">
        <v>20</v>
      </c>
      <c r="N8118" t="s">
        <v>21</v>
      </c>
      <c r="O8118" s="3">
        <f t="shared" si="637"/>
        <v>20.662100456621005</v>
      </c>
      <c r="P8118" s="3">
        <f t="shared" si="638"/>
        <v>195.83333333333334</v>
      </c>
      <c r="Q8118" s="3">
        <f t="shared" si="636"/>
        <v>175.17123287671234</v>
      </c>
      <c r="R8118" s="3">
        <f t="shared" si="639"/>
        <v>156.13623287671234</v>
      </c>
      <c r="S8118" s="3">
        <f t="shared" si="640"/>
        <v>19.035000000000004</v>
      </c>
      <c r="T8118" s="3"/>
    </row>
    <row r="8119" spans="1:20" x14ac:dyDescent="0.25">
      <c r="A8119" s="1">
        <v>43408</v>
      </c>
      <c r="B8119">
        <v>112</v>
      </c>
      <c r="C8119">
        <v>5</v>
      </c>
      <c r="D8119">
        <v>6.6</v>
      </c>
      <c r="E8119">
        <v>73</v>
      </c>
      <c r="F8119">
        <v>0.3</v>
      </c>
      <c r="G8119">
        <v>1219</v>
      </c>
      <c r="H8119">
        <v>2</v>
      </c>
      <c r="I8119">
        <v>0</v>
      </c>
      <c r="J8119">
        <v>0</v>
      </c>
      <c r="K8119">
        <v>0</v>
      </c>
      <c r="L8119" t="s">
        <v>41</v>
      </c>
      <c r="M8119" t="s">
        <v>20</v>
      </c>
      <c r="N8119" t="s">
        <v>21</v>
      </c>
      <c r="O8119" s="3">
        <f t="shared" si="637"/>
        <v>20.662100456621005</v>
      </c>
      <c r="P8119" s="3">
        <f t="shared" si="638"/>
        <v>116.66666666666667</v>
      </c>
      <c r="Q8119" s="3">
        <f t="shared" si="636"/>
        <v>96.004566210045667</v>
      </c>
      <c r="R8119" s="3">
        <f t="shared" si="639"/>
        <v>84.664566210045663</v>
      </c>
      <c r="S8119" s="3">
        <f t="shared" si="640"/>
        <v>11.340000000000002</v>
      </c>
      <c r="T8119" s="3"/>
    </row>
    <row r="8120" spans="1:20" x14ac:dyDescent="0.25">
      <c r="A8120" s="1">
        <v>43408</v>
      </c>
      <c r="B8120">
        <v>141</v>
      </c>
      <c r="C8120">
        <v>6</v>
      </c>
      <c r="D8120">
        <v>6.2</v>
      </c>
      <c r="E8120">
        <v>73</v>
      </c>
      <c r="F8120">
        <v>0.3</v>
      </c>
      <c r="G8120">
        <v>1018</v>
      </c>
      <c r="H8120">
        <v>1.7</v>
      </c>
      <c r="I8120">
        <v>0</v>
      </c>
      <c r="J8120">
        <v>0</v>
      </c>
      <c r="K8120">
        <v>0</v>
      </c>
      <c r="L8120" t="s">
        <v>41</v>
      </c>
      <c r="M8120" t="s">
        <v>20</v>
      </c>
      <c r="N8120" t="s">
        <v>21</v>
      </c>
      <c r="O8120" s="3">
        <f t="shared" si="637"/>
        <v>20.662100456621005</v>
      </c>
      <c r="P8120" s="3">
        <f t="shared" si="638"/>
        <v>146.875</v>
      </c>
      <c r="Q8120" s="3">
        <f t="shared" si="636"/>
        <v>126.212899543379</v>
      </c>
      <c r="R8120" s="3">
        <f t="shared" si="639"/>
        <v>111.93664954337899</v>
      </c>
      <c r="S8120" s="3">
        <f t="shared" si="640"/>
        <v>14.276250000000001</v>
      </c>
      <c r="T8120" s="3"/>
    </row>
    <row r="8121" spans="1:20" x14ac:dyDescent="0.25">
      <c r="A8121" s="1">
        <v>43408</v>
      </c>
      <c r="B8121">
        <v>259</v>
      </c>
      <c r="C8121">
        <v>7</v>
      </c>
      <c r="D8121">
        <v>5.8</v>
      </c>
      <c r="E8121">
        <v>79</v>
      </c>
      <c r="F8121">
        <v>1</v>
      </c>
      <c r="G8121">
        <v>862</v>
      </c>
      <c r="H8121">
        <v>2.4</v>
      </c>
      <c r="I8121">
        <v>0</v>
      </c>
      <c r="J8121">
        <v>0</v>
      </c>
      <c r="K8121">
        <v>0</v>
      </c>
      <c r="L8121" t="s">
        <v>41</v>
      </c>
      <c r="M8121" t="s">
        <v>20</v>
      </c>
      <c r="N8121" t="s">
        <v>21</v>
      </c>
      <c r="O8121" s="3">
        <f t="shared" si="637"/>
        <v>20.662100456621005</v>
      </c>
      <c r="P8121" s="3">
        <f t="shared" si="638"/>
        <v>269.79166666666669</v>
      </c>
      <c r="Q8121" s="3">
        <f t="shared" si="636"/>
        <v>249.12956621004568</v>
      </c>
      <c r="R8121" s="3">
        <f t="shared" si="639"/>
        <v>222.90581621004569</v>
      </c>
      <c r="S8121" s="3">
        <f t="shared" si="640"/>
        <v>26.223750000000003</v>
      </c>
      <c r="T8121" s="3"/>
    </row>
    <row r="8122" spans="1:20" x14ac:dyDescent="0.25">
      <c r="A8122" s="1">
        <v>43408</v>
      </c>
      <c r="B8122">
        <v>481</v>
      </c>
      <c r="C8122">
        <v>8</v>
      </c>
      <c r="D8122">
        <v>5.7</v>
      </c>
      <c r="E8122">
        <v>78</v>
      </c>
      <c r="F8122">
        <v>1.1000000000000001</v>
      </c>
      <c r="G8122">
        <v>714</v>
      </c>
      <c r="H8122">
        <v>2.1</v>
      </c>
      <c r="I8122">
        <v>0.09</v>
      </c>
      <c r="J8122">
        <v>0</v>
      </c>
      <c r="K8122">
        <v>0</v>
      </c>
      <c r="L8122" t="s">
        <v>41</v>
      </c>
      <c r="M8122" t="s">
        <v>20</v>
      </c>
      <c r="N8122" t="s">
        <v>21</v>
      </c>
      <c r="O8122" s="3">
        <f t="shared" si="637"/>
        <v>20.662100456621005</v>
      </c>
      <c r="P8122" s="3">
        <f t="shared" si="638"/>
        <v>501.04166666666669</v>
      </c>
      <c r="Q8122" s="3">
        <f t="shared" si="636"/>
        <v>480.37956621004571</v>
      </c>
      <c r="R8122" s="3">
        <f t="shared" si="639"/>
        <v>431.67831621004569</v>
      </c>
      <c r="S8122" s="3">
        <f t="shared" si="640"/>
        <v>48.701250000000009</v>
      </c>
      <c r="T8122" s="3"/>
    </row>
    <row r="8123" spans="1:20" x14ac:dyDescent="0.25">
      <c r="A8123" s="1">
        <v>43408</v>
      </c>
      <c r="B8123">
        <v>632</v>
      </c>
      <c r="C8123">
        <v>9</v>
      </c>
      <c r="D8123">
        <v>7.5</v>
      </c>
      <c r="E8123">
        <v>60</v>
      </c>
      <c r="F8123">
        <v>0.5</v>
      </c>
      <c r="G8123">
        <v>725</v>
      </c>
      <c r="H8123">
        <v>0.2</v>
      </c>
      <c r="I8123">
        <v>0.79</v>
      </c>
      <c r="J8123">
        <v>0</v>
      </c>
      <c r="K8123">
        <v>0</v>
      </c>
      <c r="L8123" t="s">
        <v>41</v>
      </c>
      <c r="M8123" t="s">
        <v>20</v>
      </c>
      <c r="N8123" t="s">
        <v>21</v>
      </c>
      <c r="O8123" s="3">
        <f t="shared" si="637"/>
        <v>20.662100456621005</v>
      </c>
      <c r="P8123" s="3">
        <f t="shared" si="638"/>
        <v>658.33333333333337</v>
      </c>
      <c r="Q8123" s="3">
        <f t="shared" si="636"/>
        <v>637.67123287671234</v>
      </c>
      <c r="R8123" s="3">
        <f t="shared" si="639"/>
        <v>573.68123287671233</v>
      </c>
      <c r="S8123" s="3">
        <f t="shared" si="640"/>
        <v>63.990000000000009</v>
      </c>
      <c r="T8123" s="3"/>
    </row>
    <row r="8124" spans="1:20" x14ac:dyDescent="0.25">
      <c r="A8124" s="1">
        <v>43408</v>
      </c>
      <c r="B8124">
        <v>747</v>
      </c>
      <c r="C8124">
        <v>10</v>
      </c>
      <c r="D8124">
        <v>11.1</v>
      </c>
      <c r="E8124">
        <v>51</v>
      </c>
      <c r="F8124">
        <v>0.8</v>
      </c>
      <c r="G8124">
        <v>679</v>
      </c>
      <c r="H8124">
        <v>1.3</v>
      </c>
      <c r="I8124">
        <v>1.38</v>
      </c>
      <c r="J8124">
        <v>0</v>
      </c>
      <c r="K8124">
        <v>0</v>
      </c>
      <c r="L8124" t="s">
        <v>41</v>
      </c>
      <c r="M8124" t="s">
        <v>20</v>
      </c>
      <c r="N8124" t="s">
        <v>21</v>
      </c>
      <c r="O8124" s="3">
        <f t="shared" si="637"/>
        <v>20.662100456621005</v>
      </c>
      <c r="P8124" s="3">
        <f t="shared" si="638"/>
        <v>778.125</v>
      </c>
      <c r="Q8124" s="3">
        <f t="shared" si="636"/>
        <v>757.46289954337897</v>
      </c>
      <c r="R8124" s="3">
        <f t="shared" si="639"/>
        <v>681.829149543379</v>
      </c>
      <c r="S8124" s="3">
        <f t="shared" si="640"/>
        <v>75.633750000000006</v>
      </c>
      <c r="T8124" s="3"/>
    </row>
    <row r="8125" spans="1:20" x14ac:dyDescent="0.25">
      <c r="A8125" s="1">
        <v>43408</v>
      </c>
      <c r="B8125">
        <v>963</v>
      </c>
      <c r="C8125">
        <v>11</v>
      </c>
      <c r="D8125">
        <v>14.8</v>
      </c>
      <c r="E8125">
        <v>46</v>
      </c>
      <c r="F8125">
        <v>2</v>
      </c>
      <c r="G8125">
        <v>768</v>
      </c>
      <c r="H8125">
        <v>3.2</v>
      </c>
      <c r="I8125">
        <v>1.83</v>
      </c>
      <c r="J8125">
        <v>0</v>
      </c>
      <c r="K8125">
        <v>0</v>
      </c>
      <c r="L8125" t="s">
        <v>41</v>
      </c>
      <c r="M8125" t="s">
        <v>20</v>
      </c>
      <c r="N8125" t="s">
        <v>21</v>
      </c>
      <c r="O8125" s="3">
        <f t="shared" si="637"/>
        <v>20.662100456621005</v>
      </c>
      <c r="P8125" s="3">
        <f t="shared" si="638"/>
        <v>1003.1250000000001</v>
      </c>
      <c r="Q8125" s="3">
        <f t="shared" si="636"/>
        <v>982.46289954337908</v>
      </c>
      <c r="R8125" s="3">
        <f t="shared" si="639"/>
        <v>884.959149543379</v>
      </c>
      <c r="S8125" s="3">
        <f t="shared" si="640"/>
        <v>97.503750000000025</v>
      </c>
      <c r="T8125" s="3"/>
    </row>
    <row r="8126" spans="1:20" x14ac:dyDescent="0.25">
      <c r="A8126" s="1">
        <v>43408</v>
      </c>
      <c r="B8126">
        <v>1145</v>
      </c>
      <c r="C8126">
        <v>12</v>
      </c>
      <c r="D8126">
        <v>16.3</v>
      </c>
      <c r="E8126">
        <v>33</v>
      </c>
      <c r="F8126">
        <v>2.9</v>
      </c>
      <c r="G8126">
        <v>1530</v>
      </c>
      <c r="H8126">
        <v>0</v>
      </c>
      <c r="I8126">
        <v>2.13</v>
      </c>
      <c r="J8126">
        <v>0</v>
      </c>
      <c r="K8126">
        <v>0</v>
      </c>
      <c r="L8126" t="s">
        <v>41</v>
      </c>
      <c r="M8126" t="s">
        <v>20</v>
      </c>
      <c r="N8126" t="s">
        <v>21</v>
      </c>
      <c r="O8126" s="3">
        <f t="shared" si="637"/>
        <v>20.662100456621005</v>
      </c>
      <c r="P8126" s="3">
        <f t="shared" si="638"/>
        <v>1192.7083333333335</v>
      </c>
      <c r="Q8126" s="3">
        <f t="shared" si="636"/>
        <v>1172.0462328767126</v>
      </c>
      <c r="R8126" s="3">
        <f t="shared" si="639"/>
        <v>1056.1149828767125</v>
      </c>
      <c r="S8126" s="3">
        <f t="shared" si="640"/>
        <v>115.93125000000002</v>
      </c>
      <c r="T8126" s="3"/>
    </row>
    <row r="8127" spans="1:20" x14ac:dyDescent="0.25">
      <c r="A8127" s="1">
        <v>43408</v>
      </c>
      <c r="B8127">
        <v>1355</v>
      </c>
      <c r="C8127">
        <v>13</v>
      </c>
      <c r="D8127">
        <v>18.3</v>
      </c>
      <c r="E8127">
        <v>26</v>
      </c>
      <c r="F8127">
        <v>1.2</v>
      </c>
      <c r="G8127">
        <v>1503</v>
      </c>
      <c r="H8127">
        <v>-1.5</v>
      </c>
      <c r="I8127">
        <v>2.17</v>
      </c>
      <c r="J8127">
        <v>0</v>
      </c>
      <c r="K8127">
        <v>0</v>
      </c>
      <c r="L8127" t="s">
        <v>41</v>
      </c>
      <c r="M8127" t="s">
        <v>20</v>
      </c>
      <c r="N8127" t="s">
        <v>21</v>
      </c>
      <c r="O8127" s="3">
        <f t="shared" si="637"/>
        <v>20.662100456621005</v>
      </c>
      <c r="P8127" s="3">
        <f t="shared" si="638"/>
        <v>1411.4583333333335</v>
      </c>
      <c r="Q8127" s="3">
        <f t="shared" si="636"/>
        <v>1390.7962328767126</v>
      </c>
      <c r="R8127" s="3">
        <f t="shared" si="639"/>
        <v>1253.6024828767127</v>
      </c>
      <c r="S8127" s="3">
        <f t="shared" si="640"/>
        <v>137.19375000000002</v>
      </c>
      <c r="T8127" s="3"/>
    </row>
    <row r="8128" spans="1:20" x14ac:dyDescent="0.25">
      <c r="A8128" s="1">
        <v>43408</v>
      </c>
      <c r="B8128">
        <v>1511</v>
      </c>
      <c r="C8128">
        <v>14</v>
      </c>
      <c r="D8128">
        <v>19.3</v>
      </c>
      <c r="E8128">
        <v>28</v>
      </c>
      <c r="F8128">
        <v>1.7</v>
      </c>
      <c r="G8128">
        <v>1208</v>
      </c>
      <c r="H8128">
        <v>0.3</v>
      </c>
      <c r="I8128">
        <v>1.93</v>
      </c>
      <c r="J8128">
        <v>0</v>
      </c>
      <c r="K8128">
        <v>0</v>
      </c>
      <c r="L8128" t="s">
        <v>41</v>
      </c>
      <c r="M8128" t="s">
        <v>20</v>
      </c>
      <c r="N8128" t="s">
        <v>21</v>
      </c>
      <c r="O8128" s="3">
        <f t="shared" si="637"/>
        <v>20.662100456621005</v>
      </c>
      <c r="P8128" s="3">
        <f t="shared" si="638"/>
        <v>1573.9583333333335</v>
      </c>
      <c r="Q8128" s="3">
        <f t="shared" si="636"/>
        <v>1553.2962328767126</v>
      </c>
      <c r="R8128" s="3">
        <f t="shared" si="639"/>
        <v>1400.3074828767126</v>
      </c>
      <c r="S8128" s="3">
        <f t="shared" si="640"/>
        <v>152.98875000000004</v>
      </c>
      <c r="T8128" s="3"/>
    </row>
    <row r="8129" spans="1:20" x14ac:dyDescent="0.25">
      <c r="A8129" s="1">
        <v>43408</v>
      </c>
      <c r="B8129">
        <v>1579</v>
      </c>
      <c r="C8129">
        <v>15</v>
      </c>
      <c r="D8129">
        <v>19</v>
      </c>
      <c r="E8129">
        <v>25</v>
      </c>
      <c r="F8129">
        <v>2.1</v>
      </c>
      <c r="G8129">
        <v>1748</v>
      </c>
      <c r="H8129">
        <v>-1.5</v>
      </c>
      <c r="I8129">
        <v>1.6</v>
      </c>
      <c r="J8129">
        <v>0</v>
      </c>
      <c r="K8129">
        <v>0</v>
      </c>
      <c r="L8129" t="s">
        <v>41</v>
      </c>
      <c r="M8129" t="s">
        <v>20</v>
      </c>
      <c r="N8129" t="s">
        <v>21</v>
      </c>
      <c r="O8129" s="3">
        <f t="shared" si="637"/>
        <v>20.662100456621005</v>
      </c>
      <c r="P8129" s="3">
        <f t="shared" si="638"/>
        <v>1644.7916666666667</v>
      </c>
      <c r="Q8129" s="3">
        <f t="shared" si="636"/>
        <v>1624.1295662100458</v>
      </c>
      <c r="R8129" s="3">
        <f t="shared" si="639"/>
        <v>1464.2558162100459</v>
      </c>
      <c r="S8129" s="3">
        <f t="shared" si="640"/>
        <v>159.87375000000003</v>
      </c>
      <c r="T8129" s="3"/>
    </row>
    <row r="8130" spans="1:20" x14ac:dyDescent="0.25">
      <c r="A8130" s="1">
        <v>43408</v>
      </c>
      <c r="B8130">
        <v>1690</v>
      </c>
      <c r="C8130">
        <v>16</v>
      </c>
      <c r="D8130">
        <v>18.399999999999999</v>
      </c>
      <c r="E8130">
        <v>25</v>
      </c>
      <c r="F8130">
        <v>3.2</v>
      </c>
      <c r="G8130">
        <v>1909</v>
      </c>
      <c r="H8130">
        <v>-2</v>
      </c>
      <c r="I8130">
        <v>1.05</v>
      </c>
      <c r="J8130">
        <v>0</v>
      </c>
      <c r="K8130">
        <v>0</v>
      </c>
      <c r="L8130" t="s">
        <v>41</v>
      </c>
      <c r="M8130" t="s">
        <v>20</v>
      </c>
      <c r="N8130" t="s">
        <v>21</v>
      </c>
      <c r="O8130" s="3">
        <f t="shared" si="637"/>
        <v>20.662100456621005</v>
      </c>
      <c r="P8130" s="3">
        <f t="shared" si="638"/>
        <v>1760.4166666666667</v>
      </c>
      <c r="Q8130" s="3">
        <f t="shared" ref="Q8130:Q8193" si="641">P8130-O8130</f>
        <v>1739.7545662100458</v>
      </c>
      <c r="R8130" s="3">
        <f t="shared" si="639"/>
        <v>1568.6420662100459</v>
      </c>
      <c r="S8130" s="3">
        <f t="shared" si="640"/>
        <v>171.11250000000001</v>
      </c>
      <c r="T8130" s="3"/>
    </row>
    <row r="8131" spans="1:20" x14ac:dyDescent="0.25">
      <c r="A8131" s="1">
        <v>43408</v>
      </c>
      <c r="B8131">
        <v>1596</v>
      </c>
      <c r="C8131">
        <v>17</v>
      </c>
      <c r="D8131">
        <v>16.899999999999999</v>
      </c>
      <c r="E8131">
        <v>33</v>
      </c>
      <c r="F8131">
        <v>2.2000000000000002</v>
      </c>
      <c r="G8131">
        <v>1972</v>
      </c>
      <c r="H8131">
        <v>0.5</v>
      </c>
      <c r="I8131">
        <v>0.43</v>
      </c>
      <c r="J8131">
        <v>0</v>
      </c>
      <c r="K8131">
        <v>0</v>
      </c>
      <c r="L8131" t="s">
        <v>41</v>
      </c>
      <c r="M8131" t="s">
        <v>20</v>
      </c>
      <c r="N8131" t="s">
        <v>21</v>
      </c>
      <c r="O8131" s="3">
        <f t="shared" ref="O8131:O8194" si="642">$V$7</f>
        <v>20.662100456621005</v>
      </c>
      <c r="P8131" s="3">
        <f t="shared" ref="P8131:P8194" si="643">$V$10*B8131</f>
        <v>1662.5000000000002</v>
      </c>
      <c r="Q8131" s="3">
        <f t="shared" si="641"/>
        <v>1641.8378995433793</v>
      </c>
      <c r="R8131" s="3">
        <f t="shared" ref="R8131:R8194" si="644">Q8131-S8131</f>
        <v>1480.2428995433793</v>
      </c>
      <c r="S8131" s="3">
        <f t="shared" ref="S8131:S8194" si="645">9.72%*P8131</f>
        <v>161.59500000000003</v>
      </c>
      <c r="T8131" s="3"/>
    </row>
    <row r="8132" spans="1:20" x14ac:dyDescent="0.25">
      <c r="A8132" s="1">
        <v>43408</v>
      </c>
      <c r="B8132">
        <v>1335</v>
      </c>
      <c r="C8132">
        <v>18</v>
      </c>
      <c r="D8132">
        <v>14.5</v>
      </c>
      <c r="E8132">
        <v>46</v>
      </c>
      <c r="F8132">
        <v>2.6</v>
      </c>
      <c r="G8132">
        <v>1618</v>
      </c>
      <c r="H8132">
        <v>3</v>
      </c>
      <c r="I8132">
        <v>0.01</v>
      </c>
      <c r="J8132">
        <v>0</v>
      </c>
      <c r="K8132">
        <v>0</v>
      </c>
      <c r="L8132" t="s">
        <v>41</v>
      </c>
      <c r="M8132" t="s">
        <v>20</v>
      </c>
      <c r="N8132" t="s">
        <v>21</v>
      </c>
      <c r="O8132" s="3">
        <f t="shared" si="642"/>
        <v>20.662100456621005</v>
      </c>
      <c r="P8132" s="3">
        <f t="shared" si="643"/>
        <v>1390.625</v>
      </c>
      <c r="Q8132" s="3">
        <f t="shared" si="641"/>
        <v>1369.9628995433791</v>
      </c>
      <c r="R8132" s="3">
        <f t="shared" si="644"/>
        <v>1234.794149543379</v>
      </c>
      <c r="S8132" s="3">
        <f t="shared" si="645"/>
        <v>135.16875000000002</v>
      </c>
      <c r="T8132" s="3"/>
    </row>
    <row r="8133" spans="1:20" x14ac:dyDescent="0.25">
      <c r="A8133" s="1">
        <v>43408</v>
      </c>
      <c r="B8133">
        <v>1180</v>
      </c>
      <c r="C8133">
        <v>19</v>
      </c>
      <c r="D8133">
        <v>12.9</v>
      </c>
      <c r="E8133">
        <v>56</v>
      </c>
      <c r="F8133">
        <v>2.5</v>
      </c>
      <c r="G8133">
        <v>1345</v>
      </c>
      <c r="H8133">
        <v>4.3</v>
      </c>
      <c r="I8133">
        <v>0</v>
      </c>
      <c r="J8133">
        <v>0</v>
      </c>
      <c r="K8133">
        <v>0</v>
      </c>
      <c r="L8133" t="s">
        <v>41</v>
      </c>
      <c r="M8133" t="s">
        <v>20</v>
      </c>
      <c r="N8133" t="s">
        <v>21</v>
      </c>
      <c r="O8133" s="3">
        <f t="shared" si="642"/>
        <v>20.662100456621005</v>
      </c>
      <c r="P8133" s="3">
        <f t="shared" si="643"/>
        <v>1229.1666666666667</v>
      </c>
      <c r="Q8133" s="3">
        <f t="shared" si="641"/>
        <v>1208.5045662100458</v>
      </c>
      <c r="R8133" s="3">
        <f t="shared" si="644"/>
        <v>1089.0295662100457</v>
      </c>
      <c r="S8133" s="3">
        <f t="shared" si="645"/>
        <v>119.47500000000002</v>
      </c>
      <c r="T8133" s="3"/>
    </row>
    <row r="8134" spans="1:20" x14ac:dyDescent="0.25">
      <c r="A8134" s="1">
        <v>43408</v>
      </c>
      <c r="B8134">
        <v>1077</v>
      </c>
      <c r="C8134">
        <v>20</v>
      </c>
      <c r="D8134">
        <v>12.7</v>
      </c>
      <c r="E8134">
        <v>59</v>
      </c>
      <c r="F8134">
        <v>1.2</v>
      </c>
      <c r="G8134">
        <v>1177</v>
      </c>
      <c r="H8134">
        <v>4.8</v>
      </c>
      <c r="I8134">
        <v>0</v>
      </c>
      <c r="J8134">
        <v>0</v>
      </c>
      <c r="K8134">
        <v>0</v>
      </c>
      <c r="L8134" t="s">
        <v>41</v>
      </c>
      <c r="M8134" t="s">
        <v>20</v>
      </c>
      <c r="N8134" t="s">
        <v>21</v>
      </c>
      <c r="O8134" s="3">
        <f t="shared" si="642"/>
        <v>20.662100456621005</v>
      </c>
      <c r="P8134" s="3">
        <f t="shared" si="643"/>
        <v>1121.875</v>
      </c>
      <c r="Q8134" s="3">
        <f t="shared" si="641"/>
        <v>1101.2128995433791</v>
      </c>
      <c r="R8134" s="3">
        <f t="shared" si="644"/>
        <v>992.16664954337909</v>
      </c>
      <c r="S8134" s="3">
        <f t="shared" si="645"/>
        <v>109.04625000000001</v>
      </c>
      <c r="T8134" s="3"/>
    </row>
    <row r="8135" spans="1:20" x14ac:dyDescent="0.25">
      <c r="A8135" s="1">
        <v>43408</v>
      </c>
      <c r="B8135">
        <v>1001</v>
      </c>
      <c r="C8135">
        <v>21</v>
      </c>
      <c r="D8135">
        <v>11.8</v>
      </c>
      <c r="E8135">
        <v>62</v>
      </c>
      <c r="F8135">
        <v>0.7</v>
      </c>
      <c r="G8135">
        <v>1030</v>
      </c>
      <c r="H8135">
        <v>4.7</v>
      </c>
      <c r="I8135">
        <v>0</v>
      </c>
      <c r="J8135">
        <v>0</v>
      </c>
      <c r="K8135">
        <v>0</v>
      </c>
      <c r="L8135" t="s">
        <v>41</v>
      </c>
      <c r="M8135" t="s">
        <v>20</v>
      </c>
      <c r="N8135" t="s">
        <v>21</v>
      </c>
      <c r="O8135" s="3">
        <f t="shared" si="642"/>
        <v>20.662100456621005</v>
      </c>
      <c r="P8135" s="3">
        <f t="shared" si="643"/>
        <v>1042.7083333333335</v>
      </c>
      <c r="Q8135" s="3">
        <f t="shared" si="641"/>
        <v>1022.0462328767125</v>
      </c>
      <c r="R8135" s="3">
        <f t="shared" si="644"/>
        <v>920.6949828767124</v>
      </c>
      <c r="S8135" s="3">
        <f t="shared" si="645"/>
        <v>101.35125000000002</v>
      </c>
      <c r="T8135" s="3"/>
    </row>
    <row r="8136" spans="1:20" x14ac:dyDescent="0.25">
      <c r="A8136" s="1">
        <v>43408</v>
      </c>
      <c r="B8136">
        <v>912</v>
      </c>
      <c r="C8136">
        <v>22</v>
      </c>
      <c r="D8136">
        <v>11.2</v>
      </c>
      <c r="E8136">
        <v>67</v>
      </c>
      <c r="F8136">
        <v>1.3</v>
      </c>
      <c r="G8136">
        <v>940</v>
      </c>
      <c r="H8136">
        <v>5.2</v>
      </c>
      <c r="I8136">
        <v>0</v>
      </c>
      <c r="J8136">
        <v>0</v>
      </c>
      <c r="K8136">
        <v>0</v>
      </c>
      <c r="L8136" t="s">
        <v>41</v>
      </c>
      <c r="M8136" t="s">
        <v>20</v>
      </c>
      <c r="N8136" t="s">
        <v>21</v>
      </c>
      <c r="O8136" s="3">
        <f t="shared" si="642"/>
        <v>20.662100456621005</v>
      </c>
      <c r="P8136" s="3">
        <f t="shared" si="643"/>
        <v>950.00000000000011</v>
      </c>
      <c r="Q8136" s="3">
        <f t="shared" si="641"/>
        <v>929.33789954337908</v>
      </c>
      <c r="R8136" s="3">
        <f t="shared" si="644"/>
        <v>836.99789954337905</v>
      </c>
      <c r="S8136" s="3">
        <f t="shared" si="645"/>
        <v>92.340000000000018</v>
      </c>
      <c r="T8136" s="3"/>
    </row>
    <row r="8137" spans="1:20" x14ac:dyDescent="0.25">
      <c r="A8137" s="1">
        <v>43408</v>
      </c>
      <c r="B8137">
        <v>656</v>
      </c>
      <c r="C8137">
        <v>23</v>
      </c>
      <c r="D8137">
        <v>10.6</v>
      </c>
      <c r="E8137">
        <v>73</v>
      </c>
      <c r="F8137">
        <v>1.3</v>
      </c>
      <c r="G8137">
        <v>931</v>
      </c>
      <c r="H8137">
        <v>5.9</v>
      </c>
      <c r="I8137">
        <v>0</v>
      </c>
      <c r="J8137">
        <v>0</v>
      </c>
      <c r="K8137">
        <v>0</v>
      </c>
      <c r="L8137" t="s">
        <v>41</v>
      </c>
      <c r="M8137" t="s">
        <v>20</v>
      </c>
      <c r="N8137" t="s">
        <v>21</v>
      </c>
      <c r="O8137" s="3">
        <f t="shared" si="642"/>
        <v>20.662100456621005</v>
      </c>
      <c r="P8137" s="3">
        <f t="shared" si="643"/>
        <v>683.33333333333337</v>
      </c>
      <c r="Q8137" s="3">
        <f t="shared" si="641"/>
        <v>662.67123287671234</v>
      </c>
      <c r="R8137" s="3">
        <f t="shared" si="644"/>
        <v>596.25123287671227</v>
      </c>
      <c r="S8137" s="3">
        <f t="shared" si="645"/>
        <v>66.420000000000016</v>
      </c>
      <c r="T8137" s="3"/>
    </row>
    <row r="8138" spans="1:20" x14ac:dyDescent="0.25">
      <c r="A8138" s="1">
        <v>43409</v>
      </c>
      <c r="B8138">
        <v>520</v>
      </c>
      <c r="C8138">
        <v>0</v>
      </c>
      <c r="D8138">
        <v>10.1</v>
      </c>
      <c r="E8138">
        <v>75</v>
      </c>
      <c r="F8138">
        <v>0</v>
      </c>
      <c r="G8138">
        <v>922</v>
      </c>
      <c r="H8138">
        <v>5.8</v>
      </c>
      <c r="I8138">
        <v>0</v>
      </c>
      <c r="J8138">
        <v>0</v>
      </c>
      <c r="K8138">
        <v>0</v>
      </c>
      <c r="L8138" t="s">
        <v>41</v>
      </c>
      <c r="M8138" t="s">
        <v>20</v>
      </c>
      <c r="N8138" t="s">
        <v>21</v>
      </c>
      <c r="O8138" s="3">
        <f t="shared" si="642"/>
        <v>20.662100456621005</v>
      </c>
      <c r="P8138" s="3">
        <f t="shared" si="643"/>
        <v>541.66666666666674</v>
      </c>
      <c r="Q8138" s="3">
        <f t="shared" si="641"/>
        <v>521.00456621004571</v>
      </c>
      <c r="R8138" s="3">
        <f t="shared" si="644"/>
        <v>468.35456621004568</v>
      </c>
      <c r="S8138" s="3">
        <f t="shared" si="645"/>
        <v>52.650000000000013</v>
      </c>
      <c r="T8138" s="3"/>
    </row>
    <row r="8139" spans="1:20" x14ac:dyDescent="0.25">
      <c r="A8139" s="1">
        <v>43409</v>
      </c>
      <c r="B8139">
        <v>346</v>
      </c>
      <c r="C8139">
        <v>1</v>
      </c>
      <c r="D8139">
        <v>9.3000000000000007</v>
      </c>
      <c r="E8139">
        <v>78</v>
      </c>
      <c r="F8139">
        <v>0.1</v>
      </c>
      <c r="G8139">
        <v>828</v>
      </c>
      <c r="H8139">
        <v>5.6</v>
      </c>
      <c r="I8139">
        <v>0</v>
      </c>
      <c r="J8139">
        <v>0</v>
      </c>
      <c r="K8139">
        <v>0</v>
      </c>
      <c r="L8139" t="s">
        <v>41</v>
      </c>
      <c r="M8139" t="s">
        <v>20</v>
      </c>
      <c r="N8139" t="s">
        <v>21</v>
      </c>
      <c r="O8139" s="3">
        <f t="shared" si="642"/>
        <v>20.662100456621005</v>
      </c>
      <c r="P8139" s="3">
        <f t="shared" si="643"/>
        <v>360.41666666666669</v>
      </c>
      <c r="Q8139" s="3">
        <f t="shared" si="641"/>
        <v>339.75456621004571</v>
      </c>
      <c r="R8139" s="3">
        <f t="shared" si="644"/>
        <v>304.72206621004568</v>
      </c>
      <c r="S8139" s="3">
        <f t="shared" si="645"/>
        <v>35.032500000000006</v>
      </c>
      <c r="T8139" s="3"/>
    </row>
    <row r="8140" spans="1:20" x14ac:dyDescent="0.25">
      <c r="A8140" s="1">
        <v>43409</v>
      </c>
      <c r="B8140">
        <v>206</v>
      </c>
      <c r="C8140">
        <v>2</v>
      </c>
      <c r="D8140">
        <v>8.8000000000000007</v>
      </c>
      <c r="E8140">
        <v>81</v>
      </c>
      <c r="F8140">
        <v>0</v>
      </c>
      <c r="G8140">
        <v>773</v>
      </c>
      <c r="H8140">
        <v>5.7</v>
      </c>
      <c r="I8140">
        <v>0</v>
      </c>
      <c r="J8140">
        <v>0</v>
      </c>
      <c r="K8140">
        <v>0</v>
      </c>
      <c r="L8140" t="s">
        <v>41</v>
      </c>
      <c r="M8140" t="s">
        <v>20</v>
      </c>
      <c r="N8140" t="s">
        <v>21</v>
      </c>
      <c r="O8140" s="3">
        <f t="shared" si="642"/>
        <v>20.662100456621005</v>
      </c>
      <c r="P8140" s="3">
        <f t="shared" si="643"/>
        <v>214.58333333333334</v>
      </c>
      <c r="Q8140" s="3">
        <f t="shared" si="641"/>
        <v>193.92123287671234</v>
      </c>
      <c r="R8140" s="3">
        <f t="shared" si="644"/>
        <v>173.06373287671232</v>
      </c>
      <c r="S8140" s="3">
        <f t="shared" si="645"/>
        <v>20.857500000000002</v>
      </c>
      <c r="T8140" s="3"/>
    </row>
    <row r="8141" spans="1:20" x14ac:dyDescent="0.25">
      <c r="A8141" s="1">
        <v>43409</v>
      </c>
      <c r="B8141">
        <v>161</v>
      </c>
      <c r="C8141">
        <v>3</v>
      </c>
      <c r="D8141">
        <v>8.3000000000000007</v>
      </c>
      <c r="E8141">
        <v>81</v>
      </c>
      <c r="F8141">
        <v>1.1000000000000001</v>
      </c>
      <c r="G8141">
        <v>642</v>
      </c>
      <c r="H8141">
        <v>5.2</v>
      </c>
      <c r="I8141">
        <v>0</v>
      </c>
      <c r="J8141">
        <v>0</v>
      </c>
      <c r="K8141">
        <v>0</v>
      </c>
      <c r="L8141" t="s">
        <v>41</v>
      </c>
      <c r="M8141" t="s">
        <v>20</v>
      </c>
      <c r="N8141" t="s">
        <v>21</v>
      </c>
      <c r="O8141" s="3">
        <f t="shared" si="642"/>
        <v>20.662100456621005</v>
      </c>
      <c r="P8141" s="3">
        <f t="shared" si="643"/>
        <v>167.70833333333334</v>
      </c>
      <c r="Q8141" s="3">
        <f t="shared" si="641"/>
        <v>147.04623287671234</v>
      </c>
      <c r="R8141" s="3">
        <f t="shared" si="644"/>
        <v>130.74498287671233</v>
      </c>
      <c r="S8141" s="3">
        <f t="shared" si="645"/>
        <v>16.301250000000003</v>
      </c>
      <c r="T8141" s="3"/>
    </row>
    <row r="8142" spans="1:20" x14ac:dyDescent="0.25">
      <c r="A8142" s="1">
        <v>43409</v>
      </c>
      <c r="B8142">
        <v>107</v>
      </c>
      <c r="C8142">
        <v>4</v>
      </c>
      <c r="D8142">
        <v>8</v>
      </c>
      <c r="E8142">
        <v>81</v>
      </c>
      <c r="F8142">
        <v>0.4</v>
      </c>
      <c r="G8142">
        <v>666</v>
      </c>
      <c r="H8142">
        <v>4.9000000000000004</v>
      </c>
      <c r="I8142">
        <v>0</v>
      </c>
      <c r="J8142">
        <v>0</v>
      </c>
      <c r="K8142">
        <v>0</v>
      </c>
      <c r="L8142" t="s">
        <v>41</v>
      </c>
      <c r="M8142" t="s">
        <v>20</v>
      </c>
      <c r="N8142" t="s">
        <v>21</v>
      </c>
      <c r="O8142" s="3">
        <f t="shared" si="642"/>
        <v>20.662100456621005</v>
      </c>
      <c r="P8142" s="3">
        <f t="shared" si="643"/>
        <v>111.45833333333334</v>
      </c>
      <c r="Q8142" s="3">
        <f t="shared" si="641"/>
        <v>90.796232876712338</v>
      </c>
      <c r="R8142" s="3">
        <f t="shared" si="644"/>
        <v>79.962482876712329</v>
      </c>
      <c r="S8142" s="3">
        <f t="shared" si="645"/>
        <v>10.833750000000002</v>
      </c>
      <c r="T8142" s="3"/>
    </row>
    <row r="8143" spans="1:20" x14ac:dyDescent="0.25">
      <c r="A8143" s="1">
        <v>43409</v>
      </c>
      <c r="B8143">
        <v>166</v>
      </c>
      <c r="C8143">
        <v>5</v>
      </c>
      <c r="D8143">
        <v>8</v>
      </c>
      <c r="E8143">
        <v>84</v>
      </c>
      <c r="F8143">
        <v>0.7</v>
      </c>
      <c r="G8143">
        <v>569</v>
      </c>
      <c r="H8143">
        <v>5.4</v>
      </c>
      <c r="I8143">
        <v>0</v>
      </c>
      <c r="J8143">
        <v>0</v>
      </c>
      <c r="K8143">
        <v>0</v>
      </c>
      <c r="L8143" t="s">
        <v>41</v>
      </c>
      <c r="M8143" t="s">
        <v>20</v>
      </c>
      <c r="N8143" t="s">
        <v>21</v>
      </c>
      <c r="O8143" s="3">
        <f t="shared" si="642"/>
        <v>20.662100456621005</v>
      </c>
      <c r="P8143" s="3">
        <f t="shared" si="643"/>
        <v>172.91666666666669</v>
      </c>
      <c r="Q8143" s="3">
        <f t="shared" si="641"/>
        <v>152.25456621004568</v>
      </c>
      <c r="R8143" s="3">
        <f t="shared" si="644"/>
        <v>135.44706621004568</v>
      </c>
      <c r="S8143" s="3">
        <f t="shared" si="645"/>
        <v>16.807500000000005</v>
      </c>
      <c r="T8143" s="3"/>
    </row>
    <row r="8144" spans="1:20" x14ac:dyDescent="0.25">
      <c r="A8144" s="1">
        <v>43409</v>
      </c>
      <c r="B8144">
        <v>448</v>
      </c>
      <c r="C8144">
        <v>6</v>
      </c>
      <c r="D8144">
        <v>7.2</v>
      </c>
      <c r="E8144">
        <v>83</v>
      </c>
      <c r="F8144">
        <v>0.8</v>
      </c>
      <c r="G8144">
        <v>636</v>
      </c>
      <c r="H8144">
        <v>4.4000000000000004</v>
      </c>
      <c r="I8144">
        <v>0</v>
      </c>
      <c r="J8144">
        <v>0</v>
      </c>
      <c r="K8144">
        <v>0</v>
      </c>
      <c r="L8144" t="s">
        <v>41</v>
      </c>
      <c r="M8144" t="s">
        <v>20</v>
      </c>
      <c r="N8144" t="s">
        <v>21</v>
      </c>
      <c r="O8144" s="3">
        <f t="shared" si="642"/>
        <v>20.662100456621005</v>
      </c>
      <c r="P8144" s="3">
        <f t="shared" si="643"/>
        <v>466.66666666666669</v>
      </c>
      <c r="Q8144" s="3">
        <f t="shared" si="641"/>
        <v>446.00456621004571</v>
      </c>
      <c r="R8144" s="3">
        <f t="shared" si="644"/>
        <v>400.6445662100457</v>
      </c>
      <c r="S8144" s="3">
        <f t="shared" si="645"/>
        <v>45.360000000000007</v>
      </c>
      <c r="T8144" s="3"/>
    </row>
    <row r="8145" spans="1:20" x14ac:dyDescent="0.25">
      <c r="A8145" s="1">
        <v>43409</v>
      </c>
      <c r="B8145">
        <v>1115</v>
      </c>
      <c r="C8145">
        <v>7</v>
      </c>
      <c r="D8145">
        <v>7</v>
      </c>
      <c r="E8145">
        <v>86</v>
      </c>
      <c r="F8145">
        <v>1.1000000000000001</v>
      </c>
      <c r="G8145">
        <v>455</v>
      </c>
      <c r="H8145">
        <v>4.8</v>
      </c>
      <c r="I8145">
        <v>0</v>
      </c>
      <c r="J8145">
        <v>0</v>
      </c>
      <c r="K8145">
        <v>0</v>
      </c>
      <c r="L8145" t="s">
        <v>41</v>
      </c>
      <c r="M8145" t="s">
        <v>20</v>
      </c>
      <c r="N8145" t="s">
        <v>21</v>
      </c>
      <c r="O8145" s="3">
        <f t="shared" si="642"/>
        <v>20.662100456621005</v>
      </c>
      <c r="P8145" s="3">
        <f t="shared" si="643"/>
        <v>1161.4583333333335</v>
      </c>
      <c r="Q8145" s="3">
        <f t="shared" si="641"/>
        <v>1140.7962328767126</v>
      </c>
      <c r="R8145" s="3">
        <f t="shared" si="644"/>
        <v>1027.9024828767126</v>
      </c>
      <c r="S8145" s="3">
        <f t="shared" si="645"/>
        <v>112.89375000000003</v>
      </c>
      <c r="T8145" s="3"/>
    </row>
    <row r="8146" spans="1:20" x14ac:dyDescent="0.25">
      <c r="A8146" s="1">
        <v>43409</v>
      </c>
      <c r="B8146">
        <v>1975</v>
      </c>
      <c r="C8146">
        <v>8</v>
      </c>
      <c r="D8146">
        <v>7.2</v>
      </c>
      <c r="E8146">
        <v>80</v>
      </c>
      <c r="F8146">
        <v>0.8</v>
      </c>
      <c r="G8146">
        <v>515</v>
      </c>
      <c r="H8146">
        <v>3.9</v>
      </c>
      <c r="I8146">
        <v>0.13</v>
      </c>
      <c r="J8146">
        <v>0</v>
      </c>
      <c r="K8146">
        <v>0</v>
      </c>
      <c r="L8146" t="s">
        <v>41</v>
      </c>
      <c r="M8146" t="s">
        <v>20</v>
      </c>
      <c r="N8146" t="s">
        <v>21</v>
      </c>
      <c r="O8146" s="3">
        <f t="shared" si="642"/>
        <v>20.662100456621005</v>
      </c>
      <c r="P8146" s="3">
        <f t="shared" si="643"/>
        <v>2057.291666666667</v>
      </c>
      <c r="Q8146" s="3">
        <f t="shared" si="641"/>
        <v>2036.6295662100461</v>
      </c>
      <c r="R8146" s="3">
        <f t="shared" si="644"/>
        <v>1836.6608162100461</v>
      </c>
      <c r="S8146" s="3">
        <f t="shared" si="645"/>
        <v>199.96875000000006</v>
      </c>
      <c r="T8146" s="3"/>
    </row>
    <row r="8147" spans="1:20" x14ac:dyDescent="0.25">
      <c r="A8147" s="1">
        <v>43409</v>
      </c>
      <c r="B8147">
        <v>1005</v>
      </c>
      <c r="C8147">
        <v>9</v>
      </c>
      <c r="D8147">
        <v>8.9</v>
      </c>
      <c r="E8147">
        <v>67</v>
      </c>
      <c r="F8147">
        <v>1.1000000000000001</v>
      </c>
      <c r="G8147">
        <v>578</v>
      </c>
      <c r="H8147">
        <v>3</v>
      </c>
      <c r="I8147">
        <v>0.69</v>
      </c>
      <c r="J8147">
        <v>0</v>
      </c>
      <c r="K8147">
        <v>0</v>
      </c>
      <c r="L8147" t="s">
        <v>41</v>
      </c>
      <c r="M8147" t="s">
        <v>20</v>
      </c>
      <c r="N8147" t="s">
        <v>21</v>
      </c>
      <c r="O8147" s="3">
        <f t="shared" si="642"/>
        <v>20.662100456621005</v>
      </c>
      <c r="P8147" s="3">
        <f t="shared" si="643"/>
        <v>1046.875</v>
      </c>
      <c r="Q8147" s="3">
        <f t="shared" si="641"/>
        <v>1026.2128995433791</v>
      </c>
      <c r="R8147" s="3">
        <f t="shared" si="644"/>
        <v>924.45664954337906</v>
      </c>
      <c r="S8147" s="3">
        <f t="shared" si="645"/>
        <v>101.75625000000001</v>
      </c>
      <c r="T8147" s="3"/>
    </row>
    <row r="8148" spans="1:20" x14ac:dyDescent="0.25">
      <c r="A8148" s="1">
        <v>43409</v>
      </c>
      <c r="B8148">
        <v>790</v>
      </c>
      <c r="C8148">
        <v>10</v>
      </c>
      <c r="D8148">
        <v>11.8</v>
      </c>
      <c r="E8148">
        <v>59</v>
      </c>
      <c r="F8148">
        <v>0.9</v>
      </c>
      <c r="G8148">
        <v>616</v>
      </c>
      <c r="H8148">
        <v>4</v>
      </c>
      <c r="I8148">
        <v>1.23</v>
      </c>
      <c r="J8148">
        <v>0</v>
      </c>
      <c r="K8148">
        <v>0</v>
      </c>
      <c r="L8148" t="s">
        <v>41</v>
      </c>
      <c r="M8148" t="s">
        <v>20</v>
      </c>
      <c r="N8148" t="s">
        <v>21</v>
      </c>
      <c r="O8148" s="3">
        <f t="shared" si="642"/>
        <v>20.662100456621005</v>
      </c>
      <c r="P8148" s="3">
        <f t="shared" si="643"/>
        <v>822.91666666666674</v>
      </c>
      <c r="Q8148" s="3">
        <f t="shared" si="641"/>
        <v>802.25456621004571</v>
      </c>
      <c r="R8148" s="3">
        <f t="shared" si="644"/>
        <v>722.26706621004564</v>
      </c>
      <c r="S8148" s="3">
        <f t="shared" si="645"/>
        <v>79.987500000000011</v>
      </c>
      <c r="T8148" s="3"/>
    </row>
    <row r="8149" spans="1:20" x14ac:dyDescent="0.25">
      <c r="A8149" s="1">
        <v>43409</v>
      </c>
      <c r="B8149">
        <v>829</v>
      </c>
      <c r="C8149">
        <v>11</v>
      </c>
      <c r="D8149">
        <v>13.8</v>
      </c>
      <c r="E8149">
        <v>47</v>
      </c>
      <c r="F8149">
        <v>1.2</v>
      </c>
      <c r="G8149">
        <v>994</v>
      </c>
      <c r="H8149">
        <v>2.6</v>
      </c>
      <c r="I8149">
        <v>1.71</v>
      </c>
      <c r="J8149">
        <v>0</v>
      </c>
      <c r="K8149">
        <v>0</v>
      </c>
      <c r="L8149" t="s">
        <v>41</v>
      </c>
      <c r="M8149" t="s">
        <v>20</v>
      </c>
      <c r="N8149" t="s">
        <v>21</v>
      </c>
      <c r="O8149" s="3">
        <f t="shared" si="642"/>
        <v>20.662100456621005</v>
      </c>
      <c r="P8149" s="3">
        <f t="shared" si="643"/>
        <v>863.54166666666674</v>
      </c>
      <c r="Q8149" s="3">
        <f t="shared" si="641"/>
        <v>842.87956621004571</v>
      </c>
      <c r="R8149" s="3">
        <f t="shared" si="644"/>
        <v>758.94331621004574</v>
      </c>
      <c r="S8149" s="3">
        <f t="shared" si="645"/>
        <v>83.936250000000015</v>
      </c>
      <c r="T8149" s="3"/>
    </row>
    <row r="8150" spans="1:20" x14ac:dyDescent="0.25">
      <c r="A8150" s="1">
        <v>43409</v>
      </c>
      <c r="B8150">
        <v>971</v>
      </c>
      <c r="C8150">
        <v>12</v>
      </c>
      <c r="D8150">
        <v>16.399999999999999</v>
      </c>
      <c r="E8150">
        <v>48</v>
      </c>
      <c r="F8150">
        <v>2.1</v>
      </c>
      <c r="G8150">
        <v>653</v>
      </c>
      <c r="H8150">
        <v>5.3</v>
      </c>
      <c r="I8150">
        <v>1.68</v>
      </c>
      <c r="J8150">
        <v>0</v>
      </c>
      <c r="K8150">
        <v>0</v>
      </c>
      <c r="L8150" t="s">
        <v>41</v>
      </c>
      <c r="M8150" t="s">
        <v>20</v>
      </c>
      <c r="N8150" t="s">
        <v>21</v>
      </c>
      <c r="O8150" s="3">
        <f t="shared" si="642"/>
        <v>20.662100456621005</v>
      </c>
      <c r="P8150" s="3">
        <f t="shared" si="643"/>
        <v>1011.4583333333334</v>
      </c>
      <c r="Q8150" s="3">
        <f t="shared" si="641"/>
        <v>990.79623287671234</v>
      </c>
      <c r="R8150" s="3">
        <f t="shared" si="644"/>
        <v>892.48248287671231</v>
      </c>
      <c r="S8150" s="3">
        <f t="shared" si="645"/>
        <v>98.313750000000013</v>
      </c>
      <c r="T8150" s="3"/>
    </row>
    <row r="8151" spans="1:20" x14ac:dyDescent="0.25">
      <c r="A8151" s="1">
        <v>43409</v>
      </c>
      <c r="B8151">
        <v>986</v>
      </c>
      <c r="C8151">
        <v>13</v>
      </c>
      <c r="D8151">
        <v>16.8</v>
      </c>
      <c r="E8151">
        <v>46</v>
      </c>
      <c r="F8151">
        <v>1.1000000000000001</v>
      </c>
      <c r="G8151">
        <v>760</v>
      </c>
      <c r="H8151">
        <v>5</v>
      </c>
      <c r="I8151">
        <v>1.71</v>
      </c>
      <c r="J8151">
        <v>0</v>
      </c>
      <c r="K8151">
        <v>0</v>
      </c>
      <c r="L8151" t="s">
        <v>41</v>
      </c>
      <c r="M8151" t="s">
        <v>20</v>
      </c>
      <c r="N8151" t="s">
        <v>21</v>
      </c>
      <c r="O8151" s="3">
        <f t="shared" si="642"/>
        <v>20.662100456621005</v>
      </c>
      <c r="P8151" s="3">
        <f t="shared" si="643"/>
        <v>1027.0833333333335</v>
      </c>
      <c r="Q8151" s="3">
        <f t="shared" si="641"/>
        <v>1006.4212328767125</v>
      </c>
      <c r="R8151" s="3">
        <f t="shared" si="644"/>
        <v>906.58873287671247</v>
      </c>
      <c r="S8151" s="3">
        <f t="shared" si="645"/>
        <v>99.832500000000024</v>
      </c>
      <c r="T8151" s="3"/>
    </row>
    <row r="8152" spans="1:20" x14ac:dyDescent="0.25">
      <c r="A8152" s="1">
        <v>43409</v>
      </c>
      <c r="B8152">
        <v>993</v>
      </c>
      <c r="C8152">
        <v>14</v>
      </c>
      <c r="D8152">
        <v>17.5</v>
      </c>
      <c r="E8152">
        <v>38</v>
      </c>
      <c r="F8152">
        <v>1.2</v>
      </c>
      <c r="G8152">
        <v>1090</v>
      </c>
      <c r="H8152">
        <v>3</v>
      </c>
      <c r="I8152">
        <v>1.74</v>
      </c>
      <c r="J8152">
        <v>0</v>
      </c>
      <c r="K8152">
        <v>0</v>
      </c>
      <c r="L8152" t="s">
        <v>41</v>
      </c>
      <c r="M8152" t="s">
        <v>20</v>
      </c>
      <c r="N8152" t="s">
        <v>21</v>
      </c>
      <c r="O8152" s="3">
        <f t="shared" si="642"/>
        <v>20.662100456621005</v>
      </c>
      <c r="P8152" s="3">
        <f t="shared" si="643"/>
        <v>1034.375</v>
      </c>
      <c r="Q8152" s="3">
        <f t="shared" si="641"/>
        <v>1013.712899543379</v>
      </c>
      <c r="R8152" s="3">
        <f t="shared" si="644"/>
        <v>913.17164954337898</v>
      </c>
      <c r="S8152" s="3">
        <f t="shared" si="645"/>
        <v>100.54125000000001</v>
      </c>
      <c r="T8152" s="3"/>
    </row>
    <row r="8153" spans="1:20" x14ac:dyDescent="0.25">
      <c r="A8153" s="1">
        <v>43409</v>
      </c>
      <c r="B8153">
        <v>1100</v>
      </c>
      <c r="C8153">
        <v>15</v>
      </c>
      <c r="D8153">
        <v>18</v>
      </c>
      <c r="E8153">
        <v>39</v>
      </c>
      <c r="F8153">
        <v>1</v>
      </c>
      <c r="G8153">
        <v>1208</v>
      </c>
      <c r="H8153">
        <v>3.8</v>
      </c>
      <c r="I8153">
        <v>1.21</v>
      </c>
      <c r="J8153">
        <v>0</v>
      </c>
      <c r="K8153">
        <v>0</v>
      </c>
      <c r="L8153" t="s">
        <v>41</v>
      </c>
      <c r="M8153" t="s">
        <v>20</v>
      </c>
      <c r="N8153" t="s">
        <v>21</v>
      </c>
      <c r="O8153" s="3">
        <f t="shared" si="642"/>
        <v>20.662100456621005</v>
      </c>
      <c r="P8153" s="3">
        <f t="shared" si="643"/>
        <v>1145.8333333333335</v>
      </c>
      <c r="Q8153" s="3">
        <f t="shared" si="641"/>
        <v>1125.1712328767126</v>
      </c>
      <c r="R8153" s="3">
        <f t="shared" si="644"/>
        <v>1013.7962328767126</v>
      </c>
      <c r="S8153" s="3">
        <f t="shared" si="645"/>
        <v>111.37500000000003</v>
      </c>
      <c r="T8153" s="3"/>
    </row>
    <row r="8154" spans="1:20" x14ac:dyDescent="0.25">
      <c r="A8154" s="1">
        <v>43409</v>
      </c>
      <c r="B8154">
        <v>1318</v>
      </c>
      <c r="C8154">
        <v>16</v>
      </c>
      <c r="D8154">
        <v>16.8</v>
      </c>
      <c r="E8154">
        <v>46</v>
      </c>
      <c r="F8154">
        <v>1.8</v>
      </c>
      <c r="G8154">
        <v>1041</v>
      </c>
      <c r="H8154">
        <v>5</v>
      </c>
      <c r="I8154">
        <v>0.72</v>
      </c>
      <c r="J8154">
        <v>0</v>
      </c>
      <c r="K8154">
        <v>0</v>
      </c>
      <c r="L8154" t="s">
        <v>41</v>
      </c>
      <c r="M8154" t="s">
        <v>20</v>
      </c>
      <c r="N8154" t="s">
        <v>21</v>
      </c>
      <c r="O8154" s="3">
        <f t="shared" si="642"/>
        <v>20.662100456621005</v>
      </c>
      <c r="P8154" s="3">
        <f t="shared" si="643"/>
        <v>1372.9166666666667</v>
      </c>
      <c r="Q8154" s="3">
        <f t="shared" si="641"/>
        <v>1352.2545662100458</v>
      </c>
      <c r="R8154" s="3">
        <f t="shared" si="644"/>
        <v>1218.8070662100458</v>
      </c>
      <c r="S8154" s="3">
        <f t="shared" si="645"/>
        <v>133.44750000000002</v>
      </c>
      <c r="T8154" s="3"/>
    </row>
    <row r="8155" spans="1:20" x14ac:dyDescent="0.25">
      <c r="A8155" s="1">
        <v>43409</v>
      </c>
      <c r="B8155">
        <v>1664</v>
      </c>
      <c r="C8155">
        <v>17</v>
      </c>
      <c r="D8155">
        <v>15.7</v>
      </c>
      <c r="E8155">
        <v>49</v>
      </c>
      <c r="F8155">
        <v>2</v>
      </c>
      <c r="G8155">
        <v>1252</v>
      </c>
      <c r="H8155">
        <v>5</v>
      </c>
      <c r="I8155">
        <v>0.26</v>
      </c>
      <c r="J8155">
        <v>0</v>
      </c>
      <c r="K8155">
        <v>0</v>
      </c>
      <c r="L8155" t="s">
        <v>41</v>
      </c>
      <c r="M8155" t="s">
        <v>20</v>
      </c>
      <c r="N8155" t="s">
        <v>21</v>
      </c>
      <c r="O8155" s="3">
        <f t="shared" si="642"/>
        <v>20.662100456621005</v>
      </c>
      <c r="P8155" s="3">
        <f t="shared" si="643"/>
        <v>1733.3333333333335</v>
      </c>
      <c r="Q8155" s="3">
        <f t="shared" si="641"/>
        <v>1712.6712328767126</v>
      </c>
      <c r="R8155" s="3">
        <f t="shared" si="644"/>
        <v>1544.1912328767125</v>
      </c>
      <c r="S8155" s="3">
        <f t="shared" si="645"/>
        <v>168.48000000000002</v>
      </c>
      <c r="T8155" s="3"/>
    </row>
    <row r="8156" spans="1:20" x14ac:dyDescent="0.25">
      <c r="A8156" s="1">
        <v>43409</v>
      </c>
      <c r="B8156">
        <v>2357</v>
      </c>
      <c r="C8156">
        <v>18</v>
      </c>
      <c r="D8156">
        <v>14.5</v>
      </c>
      <c r="E8156">
        <v>54</v>
      </c>
      <c r="F8156">
        <v>1.3</v>
      </c>
      <c r="G8156">
        <v>1343</v>
      </c>
      <c r="H8156">
        <v>5.2</v>
      </c>
      <c r="I8156">
        <v>0.01</v>
      </c>
      <c r="J8156">
        <v>0</v>
      </c>
      <c r="K8156">
        <v>0</v>
      </c>
      <c r="L8156" t="s">
        <v>41</v>
      </c>
      <c r="M8156" t="s">
        <v>20</v>
      </c>
      <c r="N8156" t="s">
        <v>21</v>
      </c>
      <c r="O8156" s="3">
        <f t="shared" si="642"/>
        <v>20.662100456621005</v>
      </c>
      <c r="P8156" s="3">
        <f t="shared" si="643"/>
        <v>2455.2083333333335</v>
      </c>
      <c r="Q8156" s="3">
        <f t="shared" si="641"/>
        <v>2434.5462328767126</v>
      </c>
      <c r="R8156" s="3">
        <f t="shared" si="644"/>
        <v>2195.8999828767123</v>
      </c>
      <c r="S8156" s="3">
        <f t="shared" si="645"/>
        <v>238.64625000000004</v>
      </c>
      <c r="T8156" s="3"/>
    </row>
    <row r="8157" spans="1:20" x14ac:dyDescent="0.25">
      <c r="A8157" s="1">
        <v>43409</v>
      </c>
      <c r="B8157">
        <v>1618</v>
      </c>
      <c r="C8157">
        <v>19</v>
      </c>
      <c r="D8157">
        <v>13.2</v>
      </c>
      <c r="E8157">
        <v>66</v>
      </c>
      <c r="F8157">
        <v>1.7</v>
      </c>
      <c r="G8157">
        <v>705</v>
      </c>
      <c r="H8157">
        <v>6.9</v>
      </c>
      <c r="I8157">
        <v>0</v>
      </c>
      <c r="J8157">
        <v>0</v>
      </c>
      <c r="K8157">
        <v>0</v>
      </c>
      <c r="L8157" t="s">
        <v>41</v>
      </c>
      <c r="M8157" t="s">
        <v>20</v>
      </c>
      <c r="N8157" t="s">
        <v>21</v>
      </c>
      <c r="O8157" s="3">
        <f t="shared" si="642"/>
        <v>20.662100456621005</v>
      </c>
      <c r="P8157" s="3">
        <f t="shared" si="643"/>
        <v>1685.4166666666667</v>
      </c>
      <c r="Q8157" s="3">
        <f t="shared" si="641"/>
        <v>1664.7545662100458</v>
      </c>
      <c r="R8157" s="3">
        <f t="shared" si="644"/>
        <v>1500.9320662100458</v>
      </c>
      <c r="S8157" s="3">
        <f t="shared" si="645"/>
        <v>163.82250000000002</v>
      </c>
      <c r="T8157" s="3"/>
    </row>
    <row r="8158" spans="1:20" x14ac:dyDescent="0.25">
      <c r="A8158" s="1">
        <v>43409</v>
      </c>
      <c r="B8158">
        <v>1464</v>
      </c>
      <c r="C8158">
        <v>20</v>
      </c>
      <c r="D8158">
        <v>12.7</v>
      </c>
      <c r="E8158">
        <v>75</v>
      </c>
      <c r="F8158">
        <v>2</v>
      </c>
      <c r="G8158">
        <v>433</v>
      </c>
      <c r="H8158">
        <v>8.3000000000000007</v>
      </c>
      <c r="I8158">
        <v>0</v>
      </c>
      <c r="J8158">
        <v>0</v>
      </c>
      <c r="K8158">
        <v>0</v>
      </c>
      <c r="L8158" t="s">
        <v>41</v>
      </c>
      <c r="M8158" t="s">
        <v>20</v>
      </c>
      <c r="N8158" t="s">
        <v>21</v>
      </c>
      <c r="O8158" s="3">
        <f t="shared" si="642"/>
        <v>20.662100456621005</v>
      </c>
      <c r="P8158" s="3">
        <f t="shared" si="643"/>
        <v>1525</v>
      </c>
      <c r="Q8158" s="3">
        <f t="shared" si="641"/>
        <v>1504.3378995433791</v>
      </c>
      <c r="R8158" s="3">
        <f t="shared" si="644"/>
        <v>1356.1078995433791</v>
      </c>
      <c r="S8158" s="3">
        <f t="shared" si="645"/>
        <v>148.23000000000002</v>
      </c>
      <c r="T8158" s="3"/>
    </row>
    <row r="8159" spans="1:20" x14ac:dyDescent="0.25">
      <c r="A8159" s="1">
        <v>43409</v>
      </c>
      <c r="B8159">
        <v>1289</v>
      </c>
      <c r="C8159">
        <v>21</v>
      </c>
      <c r="D8159">
        <v>12.2</v>
      </c>
      <c r="E8159">
        <v>79</v>
      </c>
      <c r="F8159">
        <v>1.8</v>
      </c>
      <c r="G8159">
        <v>351</v>
      </c>
      <c r="H8159">
        <v>8.6</v>
      </c>
      <c r="I8159">
        <v>0</v>
      </c>
      <c r="J8159">
        <v>0</v>
      </c>
      <c r="K8159">
        <v>0</v>
      </c>
      <c r="L8159" t="s">
        <v>41</v>
      </c>
      <c r="M8159" t="s">
        <v>20</v>
      </c>
      <c r="N8159" t="s">
        <v>21</v>
      </c>
      <c r="O8159" s="3">
        <f t="shared" si="642"/>
        <v>20.662100456621005</v>
      </c>
      <c r="P8159" s="3">
        <f t="shared" si="643"/>
        <v>1342.7083333333335</v>
      </c>
      <c r="Q8159" s="3">
        <f t="shared" si="641"/>
        <v>1322.0462328767126</v>
      </c>
      <c r="R8159" s="3">
        <f t="shared" si="644"/>
        <v>1191.5349828767125</v>
      </c>
      <c r="S8159" s="3">
        <f t="shared" si="645"/>
        <v>130.51125000000002</v>
      </c>
      <c r="T8159" s="3"/>
    </row>
    <row r="8160" spans="1:20" x14ac:dyDescent="0.25">
      <c r="A8160" s="1">
        <v>43409</v>
      </c>
      <c r="B8160">
        <v>1215</v>
      </c>
      <c r="C8160">
        <v>22</v>
      </c>
      <c r="D8160">
        <v>11.6</v>
      </c>
      <c r="E8160">
        <v>81</v>
      </c>
      <c r="F8160">
        <v>1.2</v>
      </c>
      <c r="G8160">
        <v>336</v>
      </c>
      <c r="H8160">
        <v>8.4</v>
      </c>
      <c r="I8160">
        <v>0</v>
      </c>
      <c r="J8160">
        <v>0</v>
      </c>
      <c r="K8160">
        <v>0</v>
      </c>
      <c r="L8160" t="s">
        <v>41</v>
      </c>
      <c r="M8160" t="s">
        <v>20</v>
      </c>
      <c r="N8160" t="s">
        <v>21</v>
      </c>
      <c r="O8160" s="3">
        <f t="shared" si="642"/>
        <v>20.662100456621005</v>
      </c>
      <c r="P8160" s="3">
        <f t="shared" si="643"/>
        <v>1265.625</v>
      </c>
      <c r="Q8160" s="3">
        <f t="shared" si="641"/>
        <v>1244.9628995433791</v>
      </c>
      <c r="R8160" s="3">
        <f t="shared" si="644"/>
        <v>1121.9441495433791</v>
      </c>
      <c r="S8160" s="3">
        <f t="shared" si="645"/>
        <v>123.01875000000001</v>
      </c>
      <c r="T8160" s="3"/>
    </row>
    <row r="8161" spans="1:20" x14ac:dyDescent="0.25">
      <c r="A8161" s="1">
        <v>43409</v>
      </c>
      <c r="B8161">
        <v>829</v>
      </c>
      <c r="C8161">
        <v>23</v>
      </c>
      <c r="D8161">
        <v>10.9</v>
      </c>
      <c r="E8161">
        <v>82</v>
      </c>
      <c r="F8161">
        <v>0.1</v>
      </c>
      <c r="G8161">
        <v>346</v>
      </c>
      <c r="H8161">
        <v>7.9</v>
      </c>
      <c r="I8161">
        <v>0</v>
      </c>
      <c r="J8161">
        <v>0</v>
      </c>
      <c r="K8161">
        <v>0</v>
      </c>
      <c r="L8161" t="s">
        <v>41</v>
      </c>
      <c r="M8161" t="s">
        <v>20</v>
      </c>
      <c r="N8161" t="s">
        <v>21</v>
      </c>
      <c r="O8161" s="3">
        <f t="shared" si="642"/>
        <v>20.662100456621005</v>
      </c>
      <c r="P8161" s="3">
        <f t="shared" si="643"/>
        <v>863.54166666666674</v>
      </c>
      <c r="Q8161" s="3">
        <f t="shared" si="641"/>
        <v>842.87956621004571</v>
      </c>
      <c r="R8161" s="3">
        <f t="shared" si="644"/>
        <v>758.94331621004574</v>
      </c>
      <c r="S8161" s="3">
        <f t="shared" si="645"/>
        <v>83.936250000000015</v>
      </c>
      <c r="T8161" s="3"/>
    </row>
    <row r="8162" spans="1:20" x14ac:dyDescent="0.25">
      <c r="A8162" s="1">
        <v>43410</v>
      </c>
      <c r="B8162">
        <v>0</v>
      </c>
      <c r="C8162">
        <v>0</v>
      </c>
      <c r="D8162">
        <v>10</v>
      </c>
      <c r="E8162">
        <v>73</v>
      </c>
      <c r="F8162">
        <v>0.5</v>
      </c>
      <c r="G8162">
        <v>700</v>
      </c>
      <c r="H8162">
        <v>5.3</v>
      </c>
      <c r="I8162">
        <v>0</v>
      </c>
      <c r="J8162">
        <v>0</v>
      </c>
      <c r="K8162">
        <v>0</v>
      </c>
      <c r="L8162" t="s">
        <v>41</v>
      </c>
      <c r="M8162" t="s">
        <v>20</v>
      </c>
      <c r="N8162" t="s">
        <v>39</v>
      </c>
      <c r="O8162" s="3">
        <f t="shared" si="642"/>
        <v>20.662100456621005</v>
      </c>
      <c r="P8162" s="3">
        <f t="shared" si="643"/>
        <v>0</v>
      </c>
      <c r="Q8162" s="3">
        <f t="shared" si="641"/>
        <v>-20.662100456621005</v>
      </c>
      <c r="R8162" s="3">
        <f t="shared" si="644"/>
        <v>-20.662100456621005</v>
      </c>
      <c r="S8162" s="3">
        <f t="shared" si="645"/>
        <v>0</v>
      </c>
      <c r="T8162" s="3"/>
    </row>
    <row r="8163" spans="1:20" x14ac:dyDescent="0.25">
      <c r="A8163" s="1">
        <v>43410</v>
      </c>
      <c r="B8163">
        <v>0</v>
      </c>
      <c r="C8163">
        <v>1</v>
      </c>
      <c r="D8163">
        <v>9.8000000000000007</v>
      </c>
      <c r="E8163">
        <v>75</v>
      </c>
      <c r="F8163">
        <v>0.5</v>
      </c>
      <c r="G8163">
        <v>668</v>
      </c>
      <c r="H8163">
        <v>5.5</v>
      </c>
      <c r="I8163">
        <v>0</v>
      </c>
      <c r="J8163">
        <v>0</v>
      </c>
      <c r="K8163">
        <v>0</v>
      </c>
      <c r="L8163" t="s">
        <v>41</v>
      </c>
      <c r="M8163" t="s">
        <v>20</v>
      </c>
      <c r="N8163" t="s">
        <v>39</v>
      </c>
      <c r="O8163" s="3">
        <f t="shared" si="642"/>
        <v>20.662100456621005</v>
      </c>
      <c r="P8163" s="3">
        <f t="shared" si="643"/>
        <v>0</v>
      </c>
      <c r="Q8163" s="3">
        <f t="shared" si="641"/>
        <v>-20.662100456621005</v>
      </c>
      <c r="R8163" s="3">
        <f t="shared" si="644"/>
        <v>-20.662100456621005</v>
      </c>
      <c r="S8163" s="3">
        <f t="shared" si="645"/>
        <v>0</v>
      </c>
      <c r="T8163" s="3"/>
    </row>
    <row r="8164" spans="1:20" x14ac:dyDescent="0.25">
      <c r="A8164" s="1">
        <v>43410</v>
      </c>
      <c r="B8164">
        <v>0</v>
      </c>
      <c r="C8164">
        <v>2</v>
      </c>
      <c r="D8164">
        <v>9.6999999999999993</v>
      </c>
      <c r="E8164">
        <v>78</v>
      </c>
      <c r="F8164">
        <v>0</v>
      </c>
      <c r="G8164">
        <v>619</v>
      </c>
      <c r="H8164">
        <v>6</v>
      </c>
      <c r="I8164">
        <v>0</v>
      </c>
      <c r="J8164">
        <v>0</v>
      </c>
      <c r="K8164">
        <v>0</v>
      </c>
      <c r="L8164" t="s">
        <v>41</v>
      </c>
      <c r="M8164" t="s">
        <v>20</v>
      </c>
      <c r="N8164" t="s">
        <v>39</v>
      </c>
      <c r="O8164" s="3">
        <f t="shared" si="642"/>
        <v>20.662100456621005</v>
      </c>
      <c r="P8164" s="3">
        <f t="shared" si="643"/>
        <v>0</v>
      </c>
      <c r="Q8164" s="3">
        <f t="shared" si="641"/>
        <v>-20.662100456621005</v>
      </c>
      <c r="R8164" s="3">
        <f t="shared" si="644"/>
        <v>-20.662100456621005</v>
      </c>
      <c r="S8164" s="3">
        <f t="shared" si="645"/>
        <v>0</v>
      </c>
      <c r="T8164" s="3"/>
    </row>
    <row r="8165" spans="1:20" x14ac:dyDescent="0.25">
      <c r="A8165" s="1">
        <v>43410</v>
      </c>
      <c r="B8165">
        <v>0</v>
      </c>
      <c r="C8165">
        <v>3</v>
      </c>
      <c r="D8165">
        <v>9.4</v>
      </c>
      <c r="E8165">
        <v>81</v>
      </c>
      <c r="F8165">
        <v>0.3</v>
      </c>
      <c r="G8165">
        <v>500</v>
      </c>
      <c r="H8165">
        <v>6.2</v>
      </c>
      <c r="I8165">
        <v>0</v>
      </c>
      <c r="J8165">
        <v>0</v>
      </c>
      <c r="K8165">
        <v>0</v>
      </c>
      <c r="L8165" t="s">
        <v>41</v>
      </c>
      <c r="M8165" t="s">
        <v>20</v>
      </c>
      <c r="N8165" t="s">
        <v>39</v>
      </c>
      <c r="O8165" s="3">
        <f t="shared" si="642"/>
        <v>20.662100456621005</v>
      </c>
      <c r="P8165" s="3">
        <f t="shared" si="643"/>
        <v>0</v>
      </c>
      <c r="Q8165" s="3">
        <f t="shared" si="641"/>
        <v>-20.662100456621005</v>
      </c>
      <c r="R8165" s="3">
        <f t="shared" si="644"/>
        <v>-20.662100456621005</v>
      </c>
      <c r="S8165" s="3">
        <f t="shared" si="645"/>
        <v>0</v>
      </c>
      <c r="T8165" s="3"/>
    </row>
    <row r="8166" spans="1:20" x14ac:dyDescent="0.25">
      <c r="A8166" s="1">
        <v>43410</v>
      </c>
      <c r="B8166">
        <v>0</v>
      </c>
      <c r="C8166">
        <v>4</v>
      </c>
      <c r="D8166">
        <v>9.1</v>
      </c>
      <c r="E8166">
        <v>81</v>
      </c>
      <c r="F8166">
        <v>0</v>
      </c>
      <c r="G8166">
        <v>493</v>
      </c>
      <c r="H8166">
        <v>6</v>
      </c>
      <c r="I8166">
        <v>0</v>
      </c>
      <c r="J8166">
        <v>0</v>
      </c>
      <c r="K8166">
        <v>0</v>
      </c>
      <c r="L8166" t="s">
        <v>41</v>
      </c>
      <c r="M8166" t="s">
        <v>20</v>
      </c>
      <c r="N8166" t="s">
        <v>39</v>
      </c>
      <c r="O8166" s="3">
        <f t="shared" si="642"/>
        <v>20.662100456621005</v>
      </c>
      <c r="P8166" s="3">
        <f t="shared" si="643"/>
        <v>0</v>
      </c>
      <c r="Q8166" s="3">
        <f t="shared" si="641"/>
        <v>-20.662100456621005</v>
      </c>
      <c r="R8166" s="3">
        <f t="shared" si="644"/>
        <v>-20.662100456621005</v>
      </c>
      <c r="S8166" s="3">
        <f t="shared" si="645"/>
        <v>0</v>
      </c>
      <c r="T8166" s="3"/>
    </row>
    <row r="8167" spans="1:20" x14ac:dyDescent="0.25">
      <c r="A8167" s="1">
        <v>43410</v>
      </c>
      <c r="B8167">
        <v>0</v>
      </c>
      <c r="C8167">
        <v>5</v>
      </c>
      <c r="D8167">
        <v>8.8000000000000007</v>
      </c>
      <c r="E8167">
        <v>84</v>
      </c>
      <c r="F8167">
        <v>0.6</v>
      </c>
      <c r="G8167">
        <v>420</v>
      </c>
      <c r="H8167">
        <v>6.2</v>
      </c>
      <c r="I8167">
        <v>0</v>
      </c>
      <c r="J8167">
        <v>0</v>
      </c>
      <c r="K8167">
        <v>0</v>
      </c>
      <c r="L8167" t="s">
        <v>41</v>
      </c>
      <c r="M8167" t="s">
        <v>20</v>
      </c>
      <c r="N8167" t="s">
        <v>39</v>
      </c>
      <c r="O8167" s="3">
        <f t="shared" si="642"/>
        <v>20.662100456621005</v>
      </c>
      <c r="P8167" s="3">
        <f t="shared" si="643"/>
        <v>0</v>
      </c>
      <c r="Q8167" s="3">
        <f t="shared" si="641"/>
        <v>-20.662100456621005</v>
      </c>
      <c r="R8167" s="3">
        <f t="shared" si="644"/>
        <v>-20.662100456621005</v>
      </c>
      <c r="S8167" s="3">
        <f t="shared" si="645"/>
        <v>0</v>
      </c>
      <c r="T8167" s="3"/>
    </row>
    <row r="8168" spans="1:20" x14ac:dyDescent="0.25">
      <c r="A8168" s="1">
        <v>43410</v>
      </c>
      <c r="B8168">
        <v>0</v>
      </c>
      <c r="C8168">
        <v>6</v>
      </c>
      <c r="D8168">
        <v>8.5</v>
      </c>
      <c r="E8168">
        <v>83</v>
      </c>
      <c r="F8168">
        <v>0.7</v>
      </c>
      <c r="G8168">
        <v>409</v>
      </c>
      <c r="H8168">
        <v>5.7</v>
      </c>
      <c r="I8168">
        <v>0</v>
      </c>
      <c r="J8168">
        <v>0</v>
      </c>
      <c r="K8168">
        <v>0</v>
      </c>
      <c r="L8168" t="s">
        <v>41</v>
      </c>
      <c r="M8168" t="s">
        <v>20</v>
      </c>
      <c r="N8168" t="s">
        <v>39</v>
      </c>
      <c r="O8168" s="3">
        <f t="shared" si="642"/>
        <v>20.662100456621005</v>
      </c>
      <c r="P8168" s="3">
        <f t="shared" si="643"/>
        <v>0</v>
      </c>
      <c r="Q8168" s="3">
        <f t="shared" si="641"/>
        <v>-20.662100456621005</v>
      </c>
      <c r="R8168" s="3">
        <f t="shared" si="644"/>
        <v>-20.662100456621005</v>
      </c>
      <c r="S8168" s="3">
        <f t="shared" si="645"/>
        <v>0</v>
      </c>
      <c r="T8168" s="3"/>
    </row>
    <row r="8169" spans="1:20" x14ac:dyDescent="0.25">
      <c r="A8169" s="1">
        <v>43410</v>
      </c>
      <c r="B8169">
        <v>0</v>
      </c>
      <c r="C8169">
        <v>7</v>
      </c>
      <c r="D8169">
        <v>8.3000000000000007</v>
      </c>
      <c r="E8169">
        <v>84</v>
      </c>
      <c r="F8169">
        <v>0.9</v>
      </c>
      <c r="G8169">
        <v>422</v>
      </c>
      <c r="H8169">
        <v>5.7</v>
      </c>
      <c r="I8169">
        <v>0</v>
      </c>
      <c r="J8169">
        <v>0</v>
      </c>
      <c r="K8169">
        <v>0</v>
      </c>
      <c r="L8169" t="s">
        <v>41</v>
      </c>
      <c r="M8169" t="s">
        <v>20</v>
      </c>
      <c r="N8169" t="s">
        <v>39</v>
      </c>
      <c r="O8169" s="3">
        <f t="shared" si="642"/>
        <v>20.662100456621005</v>
      </c>
      <c r="P8169" s="3">
        <f t="shared" si="643"/>
        <v>0</v>
      </c>
      <c r="Q8169" s="3">
        <f t="shared" si="641"/>
        <v>-20.662100456621005</v>
      </c>
      <c r="R8169" s="3">
        <f t="shared" si="644"/>
        <v>-20.662100456621005</v>
      </c>
      <c r="S8169" s="3">
        <f t="shared" si="645"/>
        <v>0</v>
      </c>
      <c r="T8169" s="3"/>
    </row>
    <row r="8170" spans="1:20" x14ac:dyDescent="0.25">
      <c r="A8170" s="1">
        <v>43410</v>
      </c>
      <c r="B8170">
        <v>0</v>
      </c>
      <c r="C8170">
        <v>8</v>
      </c>
      <c r="D8170">
        <v>8.6999999999999993</v>
      </c>
      <c r="E8170">
        <v>77</v>
      </c>
      <c r="F8170">
        <v>0.7</v>
      </c>
      <c r="G8170">
        <v>529</v>
      </c>
      <c r="H8170">
        <v>4.8</v>
      </c>
      <c r="I8170">
        <v>0.11</v>
      </c>
      <c r="J8170">
        <v>0</v>
      </c>
      <c r="K8170">
        <v>0</v>
      </c>
      <c r="L8170" t="s">
        <v>41</v>
      </c>
      <c r="M8170" t="s">
        <v>20</v>
      </c>
      <c r="N8170" t="s">
        <v>39</v>
      </c>
      <c r="O8170" s="3">
        <f t="shared" si="642"/>
        <v>20.662100456621005</v>
      </c>
      <c r="P8170" s="3">
        <f t="shared" si="643"/>
        <v>0</v>
      </c>
      <c r="Q8170" s="3">
        <f t="shared" si="641"/>
        <v>-20.662100456621005</v>
      </c>
      <c r="R8170" s="3">
        <f t="shared" si="644"/>
        <v>-20.662100456621005</v>
      </c>
      <c r="S8170" s="3">
        <f t="shared" si="645"/>
        <v>0</v>
      </c>
      <c r="T8170" s="3"/>
    </row>
    <row r="8171" spans="1:20" x14ac:dyDescent="0.25">
      <c r="A8171" s="1">
        <v>43410</v>
      </c>
      <c r="B8171">
        <v>0</v>
      </c>
      <c r="C8171">
        <v>9</v>
      </c>
      <c r="D8171">
        <v>10.1</v>
      </c>
      <c r="E8171">
        <v>68</v>
      </c>
      <c r="F8171">
        <v>0.2</v>
      </c>
      <c r="G8171">
        <v>578</v>
      </c>
      <c r="H8171">
        <v>4.4000000000000004</v>
      </c>
      <c r="I8171">
        <v>0.33</v>
      </c>
      <c r="J8171">
        <v>0</v>
      </c>
      <c r="K8171">
        <v>0</v>
      </c>
      <c r="L8171" t="s">
        <v>41</v>
      </c>
      <c r="M8171" t="s">
        <v>20</v>
      </c>
      <c r="N8171" t="s">
        <v>39</v>
      </c>
      <c r="O8171" s="3">
        <f t="shared" si="642"/>
        <v>20.662100456621005</v>
      </c>
      <c r="P8171" s="3">
        <f t="shared" si="643"/>
        <v>0</v>
      </c>
      <c r="Q8171" s="3">
        <f t="shared" si="641"/>
        <v>-20.662100456621005</v>
      </c>
      <c r="R8171" s="3">
        <f t="shared" si="644"/>
        <v>-20.662100456621005</v>
      </c>
      <c r="S8171" s="3">
        <f t="shared" si="645"/>
        <v>0</v>
      </c>
      <c r="T8171" s="3"/>
    </row>
    <row r="8172" spans="1:20" x14ac:dyDescent="0.25">
      <c r="A8172" s="1">
        <v>43410</v>
      </c>
      <c r="B8172">
        <v>0</v>
      </c>
      <c r="C8172">
        <v>10</v>
      </c>
      <c r="D8172">
        <v>11.7</v>
      </c>
      <c r="E8172">
        <v>62</v>
      </c>
      <c r="F8172">
        <v>0.5</v>
      </c>
      <c r="G8172">
        <v>521</v>
      </c>
      <c r="H8172">
        <v>4.5999999999999996</v>
      </c>
      <c r="I8172">
        <v>0.77</v>
      </c>
      <c r="J8172">
        <v>0</v>
      </c>
      <c r="K8172">
        <v>0</v>
      </c>
      <c r="L8172" t="s">
        <v>41</v>
      </c>
      <c r="M8172" t="s">
        <v>20</v>
      </c>
      <c r="N8172" t="s">
        <v>39</v>
      </c>
      <c r="O8172" s="3">
        <f t="shared" si="642"/>
        <v>20.662100456621005</v>
      </c>
      <c r="P8172" s="3">
        <f t="shared" si="643"/>
        <v>0</v>
      </c>
      <c r="Q8172" s="3">
        <f t="shared" si="641"/>
        <v>-20.662100456621005</v>
      </c>
      <c r="R8172" s="3">
        <f t="shared" si="644"/>
        <v>-20.662100456621005</v>
      </c>
      <c r="S8172" s="3">
        <f t="shared" si="645"/>
        <v>0</v>
      </c>
      <c r="T8172" s="3"/>
    </row>
    <row r="8173" spans="1:20" x14ac:dyDescent="0.25">
      <c r="A8173" s="1">
        <v>43410</v>
      </c>
      <c r="B8173">
        <v>0</v>
      </c>
      <c r="C8173">
        <v>11</v>
      </c>
      <c r="D8173">
        <v>13</v>
      </c>
      <c r="E8173">
        <v>55</v>
      </c>
      <c r="F8173">
        <v>1</v>
      </c>
      <c r="G8173">
        <v>488</v>
      </c>
      <c r="H8173">
        <v>4.0999999999999996</v>
      </c>
      <c r="I8173">
        <v>0.84</v>
      </c>
      <c r="J8173">
        <v>0</v>
      </c>
      <c r="K8173">
        <v>0</v>
      </c>
      <c r="L8173" t="s">
        <v>41</v>
      </c>
      <c r="M8173" t="s">
        <v>20</v>
      </c>
      <c r="N8173" t="s">
        <v>39</v>
      </c>
      <c r="O8173" s="3">
        <f t="shared" si="642"/>
        <v>20.662100456621005</v>
      </c>
      <c r="P8173" s="3">
        <f t="shared" si="643"/>
        <v>0</v>
      </c>
      <c r="Q8173" s="3">
        <f t="shared" si="641"/>
        <v>-20.662100456621005</v>
      </c>
      <c r="R8173" s="3">
        <f t="shared" si="644"/>
        <v>-20.662100456621005</v>
      </c>
      <c r="S8173" s="3">
        <f t="shared" si="645"/>
        <v>0</v>
      </c>
      <c r="T8173" s="3"/>
    </row>
    <row r="8174" spans="1:20" x14ac:dyDescent="0.25">
      <c r="A8174" s="1">
        <v>43410</v>
      </c>
      <c r="B8174">
        <v>0</v>
      </c>
      <c r="C8174">
        <v>12</v>
      </c>
      <c r="D8174">
        <v>14.5</v>
      </c>
      <c r="E8174">
        <v>57</v>
      </c>
      <c r="F8174">
        <v>0.8</v>
      </c>
      <c r="G8174">
        <v>373</v>
      </c>
      <c r="H8174">
        <v>6</v>
      </c>
      <c r="I8174">
        <v>1.08</v>
      </c>
      <c r="J8174">
        <v>0</v>
      </c>
      <c r="K8174">
        <v>0</v>
      </c>
      <c r="L8174" t="s">
        <v>41</v>
      </c>
      <c r="M8174" t="s">
        <v>20</v>
      </c>
      <c r="N8174" t="s">
        <v>39</v>
      </c>
      <c r="O8174" s="3">
        <f t="shared" si="642"/>
        <v>20.662100456621005</v>
      </c>
      <c r="P8174" s="3">
        <f t="shared" si="643"/>
        <v>0</v>
      </c>
      <c r="Q8174" s="3">
        <f t="shared" si="641"/>
        <v>-20.662100456621005</v>
      </c>
      <c r="R8174" s="3">
        <f t="shared" si="644"/>
        <v>-20.662100456621005</v>
      </c>
      <c r="S8174" s="3">
        <f t="shared" si="645"/>
        <v>0</v>
      </c>
      <c r="T8174" s="3"/>
    </row>
    <row r="8175" spans="1:20" x14ac:dyDescent="0.25">
      <c r="A8175" s="1">
        <v>43410</v>
      </c>
      <c r="B8175">
        <v>0</v>
      </c>
      <c r="C8175">
        <v>13</v>
      </c>
      <c r="D8175">
        <v>16.100000000000001</v>
      </c>
      <c r="E8175">
        <v>56</v>
      </c>
      <c r="F8175">
        <v>1.7</v>
      </c>
      <c r="G8175">
        <v>328</v>
      </c>
      <c r="H8175">
        <v>7.3</v>
      </c>
      <c r="I8175">
        <v>1.54</v>
      </c>
      <c r="J8175">
        <v>0</v>
      </c>
      <c r="K8175">
        <v>0</v>
      </c>
      <c r="L8175" t="s">
        <v>41</v>
      </c>
      <c r="M8175" t="s">
        <v>20</v>
      </c>
      <c r="N8175" t="s">
        <v>39</v>
      </c>
      <c r="O8175" s="3">
        <f t="shared" si="642"/>
        <v>20.662100456621005</v>
      </c>
      <c r="P8175" s="3">
        <f t="shared" si="643"/>
        <v>0</v>
      </c>
      <c r="Q8175" s="3">
        <f t="shared" si="641"/>
        <v>-20.662100456621005</v>
      </c>
      <c r="R8175" s="3">
        <f t="shared" si="644"/>
        <v>-20.662100456621005</v>
      </c>
      <c r="S8175" s="3">
        <f t="shared" si="645"/>
        <v>0</v>
      </c>
      <c r="T8175" s="3"/>
    </row>
    <row r="8176" spans="1:20" x14ac:dyDescent="0.25">
      <c r="A8176" s="1">
        <v>43410</v>
      </c>
      <c r="B8176">
        <v>0</v>
      </c>
      <c r="C8176">
        <v>14</v>
      </c>
      <c r="D8176">
        <v>17.399999999999999</v>
      </c>
      <c r="E8176">
        <v>50</v>
      </c>
      <c r="F8176">
        <v>2.4</v>
      </c>
      <c r="G8176">
        <v>336</v>
      </c>
      <c r="H8176">
        <v>6.8</v>
      </c>
      <c r="I8176">
        <v>1.52</v>
      </c>
      <c r="J8176">
        <v>0</v>
      </c>
      <c r="K8176">
        <v>0</v>
      </c>
      <c r="L8176" t="s">
        <v>41</v>
      </c>
      <c r="M8176" t="s">
        <v>20</v>
      </c>
      <c r="N8176" t="s">
        <v>39</v>
      </c>
      <c r="O8176" s="3">
        <f t="shared" si="642"/>
        <v>20.662100456621005</v>
      </c>
      <c r="P8176" s="3">
        <f t="shared" si="643"/>
        <v>0</v>
      </c>
      <c r="Q8176" s="3">
        <f t="shared" si="641"/>
        <v>-20.662100456621005</v>
      </c>
      <c r="R8176" s="3">
        <f t="shared" si="644"/>
        <v>-20.662100456621005</v>
      </c>
      <c r="S8176" s="3">
        <f t="shared" si="645"/>
        <v>0</v>
      </c>
      <c r="T8176" s="3"/>
    </row>
    <row r="8177" spans="1:20" x14ac:dyDescent="0.25">
      <c r="A8177" s="1">
        <v>43410</v>
      </c>
      <c r="B8177">
        <v>0</v>
      </c>
      <c r="C8177">
        <v>15</v>
      </c>
      <c r="D8177">
        <v>16.3</v>
      </c>
      <c r="E8177">
        <v>54</v>
      </c>
      <c r="F8177">
        <v>1.6</v>
      </c>
      <c r="G8177">
        <v>374</v>
      </c>
      <c r="H8177">
        <v>6.9</v>
      </c>
      <c r="I8177">
        <v>0.76</v>
      </c>
      <c r="J8177">
        <v>0</v>
      </c>
      <c r="K8177">
        <v>0</v>
      </c>
      <c r="L8177" t="s">
        <v>41</v>
      </c>
      <c r="M8177" t="s">
        <v>20</v>
      </c>
      <c r="N8177" t="s">
        <v>39</v>
      </c>
      <c r="O8177" s="3">
        <f t="shared" si="642"/>
        <v>20.662100456621005</v>
      </c>
      <c r="P8177" s="3">
        <f t="shared" si="643"/>
        <v>0</v>
      </c>
      <c r="Q8177" s="3">
        <f t="shared" si="641"/>
        <v>-20.662100456621005</v>
      </c>
      <c r="R8177" s="3">
        <f t="shared" si="644"/>
        <v>-20.662100456621005</v>
      </c>
      <c r="S8177" s="3">
        <f t="shared" si="645"/>
        <v>0</v>
      </c>
      <c r="T8177" s="3"/>
    </row>
    <row r="8178" spans="1:20" x14ac:dyDescent="0.25">
      <c r="A8178" s="1">
        <v>43410</v>
      </c>
      <c r="B8178">
        <v>0</v>
      </c>
      <c r="C8178">
        <v>16</v>
      </c>
      <c r="D8178">
        <v>16.600000000000001</v>
      </c>
      <c r="E8178">
        <v>55</v>
      </c>
      <c r="F8178">
        <v>1.3</v>
      </c>
      <c r="G8178">
        <v>334</v>
      </c>
      <c r="H8178">
        <v>7.5</v>
      </c>
      <c r="I8178">
        <v>0.66</v>
      </c>
      <c r="J8178">
        <v>0</v>
      </c>
      <c r="K8178">
        <v>0</v>
      </c>
      <c r="L8178" t="s">
        <v>41</v>
      </c>
      <c r="M8178" t="s">
        <v>20</v>
      </c>
      <c r="N8178" t="s">
        <v>39</v>
      </c>
      <c r="O8178" s="3">
        <f t="shared" si="642"/>
        <v>20.662100456621005</v>
      </c>
      <c r="P8178" s="3">
        <f t="shared" si="643"/>
        <v>0</v>
      </c>
      <c r="Q8178" s="3">
        <f t="shared" si="641"/>
        <v>-20.662100456621005</v>
      </c>
      <c r="R8178" s="3">
        <f t="shared" si="644"/>
        <v>-20.662100456621005</v>
      </c>
      <c r="S8178" s="3">
        <f t="shared" si="645"/>
        <v>0</v>
      </c>
      <c r="T8178" s="3"/>
    </row>
    <row r="8179" spans="1:20" x14ac:dyDescent="0.25">
      <c r="A8179" s="1">
        <v>43410</v>
      </c>
      <c r="B8179">
        <v>0</v>
      </c>
      <c r="C8179">
        <v>17</v>
      </c>
      <c r="D8179">
        <v>15.3</v>
      </c>
      <c r="E8179">
        <v>63</v>
      </c>
      <c r="F8179">
        <v>1.2</v>
      </c>
      <c r="G8179">
        <v>260</v>
      </c>
      <c r="H8179">
        <v>8.1999999999999993</v>
      </c>
      <c r="I8179">
        <v>0.23</v>
      </c>
      <c r="J8179">
        <v>0</v>
      </c>
      <c r="K8179">
        <v>0</v>
      </c>
      <c r="L8179" t="s">
        <v>41</v>
      </c>
      <c r="M8179" t="s">
        <v>20</v>
      </c>
      <c r="N8179" t="s">
        <v>39</v>
      </c>
      <c r="O8179" s="3">
        <f t="shared" si="642"/>
        <v>20.662100456621005</v>
      </c>
      <c r="P8179" s="3">
        <f t="shared" si="643"/>
        <v>0</v>
      </c>
      <c r="Q8179" s="3">
        <f t="shared" si="641"/>
        <v>-20.662100456621005</v>
      </c>
      <c r="R8179" s="3">
        <f t="shared" si="644"/>
        <v>-20.662100456621005</v>
      </c>
      <c r="S8179" s="3">
        <f t="shared" si="645"/>
        <v>0</v>
      </c>
      <c r="T8179" s="3"/>
    </row>
    <row r="8180" spans="1:20" x14ac:dyDescent="0.25">
      <c r="A8180" s="1">
        <v>43410</v>
      </c>
      <c r="B8180">
        <v>0</v>
      </c>
      <c r="C8180">
        <v>18</v>
      </c>
      <c r="D8180">
        <v>14</v>
      </c>
      <c r="E8180">
        <v>71</v>
      </c>
      <c r="F8180">
        <v>1.5</v>
      </c>
      <c r="G8180">
        <v>201</v>
      </c>
      <c r="H8180">
        <v>8.8000000000000007</v>
      </c>
      <c r="I8180">
        <v>0.01</v>
      </c>
      <c r="J8180">
        <v>0</v>
      </c>
      <c r="K8180">
        <v>0</v>
      </c>
      <c r="L8180" t="s">
        <v>41</v>
      </c>
      <c r="M8180" t="s">
        <v>20</v>
      </c>
      <c r="N8180" t="s">
        <v>39</v>
      </c>
      <c r="O8180" s="3">
        <f t="shared" si="642"/>
        <v>20.662100456621005</v>
      </c>
      <c r="P8180" s="3">
        <f t="shared" si="643"/>
        <v>0</v>
      </c>
      <c r="Q8180" s="3">
        <f t="shared" si="641"/>
        <v>-20.662100456621005</v>
      </c>
      <c r="R8180" s="3">
        <f t="shared" si="644"/>
        <v>-20.662100456621005</v>
      </c>
      <c r="S8180" s="3">
        <f t="shared" si="645"/>
        <v>0</v>
      </c>
      <c r="T8180" s="3"/>
    </row>
    <row r="8181" spans="1:20" x14ac:dyDescent="0.25">
      <c r="A8181" s="1">
        <v>43410</v>
      </c>
      <c r="B8181">
        <v>0</v>
      </c>
      <c r="C8181">
        <v>19</v>
      </c>
      <c r="D8181">
        <v>13.3</v>
      </c>
      <c r="E8181">
        <v>72</v>
      </c>
      <c r="F8181">
        <v>1.1000000000000001</v>
      </c>
      <c r="G8181">
        <v>234</v>
      </c>
      <c r="H8181">
        <v>8.3000000000000007</v>
      </c>
      <c r="I8181">
        <v>0</v>
      </c>
      <c r="J8181">
        <v>0</v>
      </c>
      <c r="K8181">
        <v>0</v>
      </c>
      <c r="L8181" t="s">
        <v>41</v>
      </c>
      <c r="M8181" t="s">
        <v>20</v>
      </c>
      <c r="N8181" t="s">
        <v>39</v>
      </c>
      <c r="O8181" s="3">
        <f t="shared" si="642"/>
        <v>20.662100456621005</v>
      </c>
      <c r="P8181" s="3">
        <f t="shared" si="643"/>
        <v>0</v>
      </c>
      <c r="Q8181" s="3">
        <f t="shared" si="641"/>
        <v>-20.662100456621005</v>
      </c>
      <c r="R8181" s="3">
        <f t="shared" si="644"/>
        <v>-20.662100456621005</v>
      </c>
      <c r="S8181" s="3">
        <f t="shared" si="645"/>
        <v>0</v>
      </c>
      <c r="T8181" s="3"/>
    </row>
    <row r="8182" spans="1:20" x14ac:dyDescent="0.25">
      <c r="A8182" s="1">
        <v>43410</v>
      </c>
      <c r="B8182">
        <v>0</v>
      </c>
      <c r="C8182">
        <v>20</v>
      </c>
      <c r="D8182">
        <v>13.2</v>
      </c>
      <c r="E8182">
        <v>73</v>
      </c>
      <c r="F8182">
        <v>1.1000000000000001</v>
      </c>
      <c r="G8182">
        <v>246</v>
      </c>
      <c r="H8182">
        <v>8.4</v>
      </c>
      <c r="I8182">
        <v>0</v>
      </c>
      <c r="J8182">
        <v>0</v>
      </c>
      <c r="K8182">
        <v>0</v>
      </c>
      <c r="L8182" t="s">
        <v>41</v>
      </c>
      <c r="M8182" t="s">
        <v>20</v>
      </c>
      <c r="N8182" t="s">
        <v>39</v>
      </c>
      <c r="O8182" s="3">
        <f t="shared" si="642"/>
        <v>20.662100456621005</v>
      </c>
      <c r="P8182" s="3">
        <f t="shared" si="643"/>
        <v>0</v>
      </c>
      <c r="Q8182" s="3">
        <f t="shared" si="641"/>
        <v>-20.662100456621005</v>
      </c>
      <c r="R8182" s="3">
        <f t="shared" si="644"/>
        <v>-20.662100456621005</v>
      </c>
      <c r="S8182" s="3">
        <f t="shared" si="645"/>
        <v>0</v>
      </c>
      <c r="T8182" s="3"/>
    </row>
    <row r="8183" spans="1:20" x14ac:dyDescent="0.25">
      <c r="A8183" s="1">
        <v>43410</v>
      </c>
      <c r="B8183">
        <v>0</v>
      </c>
      <c r="C8183">
        <v>21</v>
      </c>
      <c r="D8183">
        <v>13</v>
      </c>
      <c r="E8183">
        <v>76</v>
      </c>
      <c r="F8183">
        <v>0.9</v>
      </c>
      <c r="G8183">
        <v>231</v>
      </c>
      <c r="H8183">
        <v>8.8000000000000007</v>
      </c>
      <c r="I8183">
        <v>0</v>
      </c>
      <c r="J8183">
        <v>0</v>
      </c>
      <c r="K8183">
        <v>0</v>
      </c>
      <c r="L8183" t="s">
        <v>41</v>
      </c>
      <c r="M8183" t="s">
        <v>20</v>
      </c>
      <c r="N8183" t="s">
        <v>39</v>
      </c>
      <c r="O8183" s="3">
        <f t="shared" si="642"/>
        <v>20.662100456621005</v>
      </c>
      <c r="P8183" s="3">
        <f t="shared" si="643"/>
        <v>0</v>
      </c>
      <c r="Q8183" s="3">
        <f t="shared" si="641"/>
        <v>-20.662100456621005</v>
      </c>
      <c r="R8183" s="3">
        <f t="shared" si="644"/>
        <v>-20.662100456621005</v>
      </c>
      <c r="S8183" s="3">
        <f t="shared" si="645"/>
        <v>0</v>
      </c>
      <c r="T8183" s="3"/>
    </row>
    <row r="8184" spans="1:20" x14ac:dyDescent="0.25">
      <c r="A8184" s="1">
        <v>43410</v>
      </c>
      <c r="B8184">
        <v>0</v>
      </c>
      <c r="C8184">
        <v>22</v>
      </c>
      <c r="D8184">
        <v>12.3</v>
      </c>
      <c r="E8184">
        <v>73</v>
      </c>
      <c r="F8184">
        <v>1.2</v>
      </c>
      <c r="G8184">
        <v>277</v>
      </c>
      <c r="H8184">
        <v>7.5</v>
      </c>
      <c r="I8184">
        <v>0</v>
      </c>
      <c r="J8184">
        <v>0</v>
      </c>
      <c r="K8184">
        <v>0</v>
      </c>
      <c r="L8184" t="s">
        <v>41</v>
      </c>
      <c r="M8184" t="s">
        <v>20</v>
      </c>
      <c r="N8184" t="s">
        <v>39</v>
      </c>
      <c r="O8184" s="3">
        <f t="shared" si="642"/>
        <v>20.662100456621005</v>
      </c>
      <c r="P8184" s="3">
        <f t="shared" si="643"/>
        <v>0</v>
      </c>
      <c r="Q8184" s="3">
        <f t="shared" si="641"/>
        <v>-20.662100456621005</v>
      </c>
      <c r="R8184" s="3">
        <f t="shared" si="644"/>
        <v>-20.662100456621005</v>
      </c>
      <c r="S8184" s="3">
        <f t="shared" si="645"/>
        <v>0</v>
      </c>
      <c r="T8184" s="3"/>
    </row>
    <row r="8185" spans="1:20" x14ac:dyDescent="0.25">
      <c r="A8185" s="1">
        <v>43410</v>
      </c>
      <c r="B8185">
        <v>0</v>
      </c>
      <c r="C8185">
        <v>23</v>
      </c>
      <c r="D8185">
        <v>12.2</v>
      </c>
      <c r="E8185">
        <v>74</v>
      </c>
      <c r="F8185">
        <v>1.1000000000000001</v>
      </c>
      <c r="G8185">
        <v>291</v>
      </c>
      <c r="H8185">
        <v>7.6</v>
      </c>
      <c r="I8185">
        <v>0</v>
      </c>
      <c r="J8185">
        <v>0</v>
      </c>
      <c r="K8185">
        <v>0</v>
      </c>
      <c r="L8185" t="s">
        <v>41</v>
      </c>
      <c r="M8185" t="s">
        <v>20</v>
      </c>
      <c r="N8185" t="s">
        <v>39</v>
      </c>
      <c r="O8185" s="3">
        <f t="shared" si="642"/>
        <v>20.662100456621005</v>
      </c>
      <c r="P8185" s="3">
        <f t="shared" si="643"/>
        <v>0</v>
      </c>
      <c r="Q8185" s="3">
        <f t="shared" si="641"/>
        <v>-20.662100456621005</v>
      </c>
      <c r="R8185" s="3">
        <f t="shared" si="644"/>
        <v>-20.662100456621005</v>
      </c>
      <c r="S8185" s="3">
        <f t="shared" si="645"/>
        <v>0</v>
      </c>
      <c r="T8185" s="3"/>
    </row>
    <row r="8186" spans="1:20" x14ac:dyDescent="0.25">
      <c r="A8186" s="1">
        <v>43411</v>
      </c>
      <c r="B8186">
        <v>639</v>
      </c>
      <c r="C8186">
        <v>0</v>
      </c>
      <c r="D8186">
        <v>11.9</v>
      </c>
      <c r="E8186">
        <v>74</v>
      </c>
      <c r="F8186">
        <v>1.6</v>
      </c>
      <c r="G8186">
        <v>287</v>
      </c>
      <c r="H8186">
        <v>7.4</v>
      </c>
      <c r="I8186">
        <v>0</v>
      </c>
      <c r="J8186">
        <v>0</v>
      </c>
      <c r="K8186">
        <v>0</v>
      </c>
      <c r="L8186" t="s">
        <v>41</v>
      </c>
      <c r="M8186" t="s">
        <v>20</v>
      </c>
      <c r="N8186" t="s">
        <v>21</v>
      </c>
      <c r="O8186" s="3">
        <f t="shared" si="642"/>
        <v>20.662100456621005</v>
      </c>
      <c r="P8186" s="3">
        <f t="shared" si="643"/>
        <v>665.625</v>
      </c>
      <c r="Q8186" s="3">
        <f t="shared" si="641"/>
        <v>644.96289954337897</v>
      </c>
      <c r="R8186" s="3">
        <f t="shared" si="644"/>
        <v>580.26414954337895</v>
      </c>
      <c r="S8186" s="3">
        <f t="shared" si="645"/>
        <v>64.698750000000004</v>
      </c>
      <c r="T8186" s="3"/>
    </row>
    <row r="8187" spans="1:20" x14ac:dyDescent="0.25">
      <c r="A8187" s="1">
        <v>43411</v>
      </c>
      <c r="B8187">
        <v>410</v>
      </c>
      <c r="C8187">
        <v>1</v>
      </c>
      <c r="D8187">
        <v>11.9</v>
      </c>
      <c r="E8187">
        <v>76</v>
      </c>
      <c r="F8187">
        <v>1.4</v>
      </c>
      <c r="G8187">
        <v>286</v>
      </c>
      <c r="H8187">
        <v>7.7</v>
      </c>
      <c r="I8187">
        <v>0</v>
      </c>
      <c r="J8187">
        <v>0</v>
      </c>
      <c r="K8187">
        <v>0</v>
      </c>
      <c r="L8187" t="s">
        <v>41</v>
      </c>
      <c r="M8187" t="s">
        <v>20</v>
      </c>
      <c r="N8187" t="s">
        <v>21</v>
      </c>
      <c r="O8187" s="3">
        <f t="shared" si="642"/>
        <v>20.662100456621005</v>
      </c>
      <c r="P8187" s="3">
        <f t="shared" si="643"/>
        <v>427.08333333333337</v>
      </c>
      <c r="Q8187" s="3">
        <f t="shared" si="641"/>
        <v>406.42123287671234</v>
      </c>
      <c r="R8187" s="3">
        <f t="shared" si="644"/>
        <v>364.90873287671235</v>
      </c>
      <c r="S8187" s="3">
        <f t="shared" si="645"/>
        <v>41.51250000000001</v>
      </c>
      <c r="T8187" s="3"/>
    </row>
    <row r="8188" spans="1:20" x14ac:dyDescent="0.25">
      <c r="A8188" s="1">
        <v>43411</v>
      </c>
      <c r="B8188">
        <v>136</v>
      </c>
      <c r="C8188">
        <v>2</v>
      </c>
      <c r="D8188">
        <v>12</v>
      </c>
      <c r="E8188">
        <v>81</v>
      </c>
      <c r="F8188">
        <v>1.3</v>
      </c>
      <c r="G8188">
        <v>295</v>
      </c>
      <c r="H8188">
        <v>8.8000000000000007</v>
      </c>
      <c r="I8188">
        <v>0</v>
      </c>
      <c r="J8188">
        <v>0</v>
      </c>
      <c r="K8188">
        <v>0</v>
      </c>
      <c r="L8188" t="s">
        <v>41</v>
      </c>
      <c r="M8188" t="s">
        <v>20</v>
      </c>
      <c r="N8188" t="s">
        <v>21</v>
      </c>
      <c r="O8188" s="3">
        <f t="shared" si="642"/>
        <v>20.662100456621005</v>
      </c>
      <c r="P8188" s="3">
        <f t="shared" si="643"/>
        <v>141.66666666666669</v>
      </c>
      <c r="Q8188" s="3">
        <f t="shared" si="641"/>
        <v>121.00456621004568</v>
      </c>
      <c r="R8188" s="3">
        <f t="shared" si="644"/>
        <v>107.23456621004567</v>
      </c>
      <c r="S8188" s="3">
        <f t="shared" si="645"/>
        <v>13.770000000000003</v>
      </c>
      <c r="T8188" s="3"/>
    </row>
    <row r="8189" spans="1:20" x14ac:dyDescent="0.25">
      <c r="A8189" s="1">
        <v>43411</v>
      </c>
      <c r="B8189">
        <v>40</v>
      </c>
      <c r="C8189">
        <v>3</v>
      </c>
      <c r="D8189">
        <v>10.8</v>
      </c>
      <c r="E8189">
        <v>88</v>
      </c>
      <c r="F8189">
        <v>1</v>
      </c>
      <c r="G8189">
        <v>145</v>
      </c>
      <c r="H8189">
        <v>8.8000000000000007</v>
      </c>
      <c r="I8189">
        <v>0</v>
      </c>
      <c r="J8189">
        <v>0.5</v>
      </c>
      <c r="K8189">
        <v>0</v>
      </c>
      <c r="L8189" t="s">
        <v>41</v>
      </c>
      <c r="M8189" t="s">
        <v>20</v>
      </c>
      <c r="N8189" t="s">
        <v>21</v>
      </c>
      <c r="O8189" s="3">
        <f t="shared" si="642"/>
        <v>20.662100456621005</v>
      </c>
      <c r="P8189" s="3">
        <f t="shared" si="643"/>
        <v>41.666666666666671</v>
      </c>
      <c r="Q8189" s="3">
        <f t="shared" si="641"/>
        <v>21.004566210045667</v>
      </c>
      <c r="R8189" s="3">
        <f t="shared" si="644"/>
        <v>16.954566210045666</v>
      </c>
      <c r="S8189" s="3">
        <f t="shared" si="645"/>
        <v>4.0500000000000007</v>
      </c>
      <c r="T8189" s="3"/>
    </row>
    <row r="8190" spans="1:20" x14ac:dyDescent="0.25">
      <c r="A8190" s="1">
        <v>43411</v>
      </c>
      <c r="B8190">
        <v>47</v>
      </c>
      <c r="C8190">
        <v>4</v>
      </c>
      <c r="D8190">
        <v>10.6</v>
      </c>
      <c r="E8190">
        <v>95</v>
      </c>
      <c r="F8190">
        <v>0.7</v>
      </c>
      <c r="G8190">
        <v>94</v>
      </c>
      <c r="H8190">
        <v>9.8000000000000007</v>
      </c>
      <c r="I8190">
        <v>0</v>
      </c>
      <c r="J8190">
        <v>0</v>
      </c>
      <c r="K8190">
        <v>0</v>
      </c>
      <c r="L8190" t="s">
        <v>41</v>
      </c>
      <c r="M8190" t="s">
        <v>20</v>
      </c>
      <c r="N8190" t="s">
        <v>21</v>
      </c>
      <c r="O8190" s="3">
        <f t="shared" si="642"/>
        <v>20.662100456621005</v>
      </c>
      <c r="P8190" s="3">
        <f t="shared" si="643"/>
        <v>48.958333333333336</v>
      </c>
      <c r="Q8190" s="3">
        <f t="shared" si="641"/>
        <v>28.296232876712331</v>
      </c>
      <c r="R8190" s="3">
        <f t="shared" si="644"/>
        <v>23.537482876712332</v>
      </c>
      <c r="S8190" s="3">
        <f t="shared" si="645"/>
        <v>4.7587500000000009</v>
      </c>
      <c r="T8190" s="3"/>
    </row>
    <row r="8191" spans="1:20" x14ac:dyDescent="0.25">
      <c r="A8191" s="1">
        <v>43411</v>
      </c>
      <c r="B8191">
        <v>71</v>
      </c>
      <c r="C8191">
        <v>5</v>
      </c>
      <c r="D8191">
        <v>11.1</v>
      </c>
      <c r="E8191">
        <v>95</v>
      </c>
      <c r="F8191">
        <v>0.2</v>
      </c>
      <c r="G8191">
        <v>117</v>
      </c>
      <c r="H8191">
        <v>10.3</v>
      </c>
      <c r="I8191">
        <v>0</v>
      </c>
      <c r="J8191">
        <v>0</v>
      </c>
      <c r="K8191">
        <v>0</v>
      </c>
      <c r="L8191" t="s">
        <v>41</v>
      </c>
      <c r="M8191" t="s">
        <v>20</v>
      </c>
      <c r="N8191" t="s">
        <v>21</v>
      </c>
      <c r="O8191" s="3">
        <f t="shared" si="642"/>
        <v>20.662100456621005</v>
      </c>
      <c r="P8191" s="3">
        <f t="shared" si="643"/>
        <v>73.958333333333343</v>
      </c>
      <c r="Q8191" s="3">
        <f t="shared" si="641"/>
        <v>53.296232876712338</v>
      </c>
      <c r="R8191" s="3">
        <f t="shared" si="644"/>
        <v>46.107482876712339</v>
      </c>
      <c r="S8191" s="3">
        <f t="shared" si="645"/>
        <v>7.1887500000000015</v>
      </c>
      <c r="T8191" s="3"/>
    </row>
    <row r="8192" spans="1:20" x14ac:dyDescent="0.25">
      <c r="A8192" s="1">
        <v>43411</v>
      </c>
      <c r="B8192">
        <v>194</v>
      </c>
      <c r="C8192">
        <v>6</v>
      </c>
      <c r="D8192">
        <v>11</v>
      </c>
      <c r="E8192">
        <v>91</v>
      </c>
      <c r="F8192">
        <v>1</v>
      </c>
      <c r="G8192">
        <v>124</v>
      </c>
      <c r="H8192">
        <v>9.5</v>
      </c>
      <c r="I8192">
        <v>0</v>
      </c>
      <c r="J8192">
        <v>1</v>
      </c>
      <c r="K8192">
        <v>0</v>
      </c>
      <c r="L8192" t="s">
        <v>41</v>
      </c>
      <c r="M8192" t="s">
        <v>20</v>
      </c>
      <c r="N8192" t="s">
        <v>21</v>
      </c>
      <c r="O8192" s="3">
        <f t="shared" si="642"/>
        <v>20.662100456621005</v>
      </c>
      <c r="P8192" s="3">
        <f t="shared" si="643"/>
        <v>202.08333333333334</v>
      </c>
      <c r="Q8192" s="3">
        <f t="shared" si="641"/>
        <v>181.42123287671234</v>
      </c>
      <c r="R8192" s="3">
        <f t="shared" si="644"/>
        <v>161.77873287671233</v>
      </c>
      <c r="S8192" s="3">
        <f t="shared" si="645"/>
        <v>19.642500000000002</v>
      </c>
      <c r="T8192" s="3"/>
    </row>
    <row r="8193" spans="1:20" x14ac:dyDescent="0.25">
      <c r="A8193" s="1">
        <v>43411</v>
      </c>
      <c r="B8193">
        <v>526</v>
      </c>
      <c r="C8193">
        <v>7</v>
      </c>
      <c r="D8193">
        <v>10.8</v>
      </c>
      <c r="E8193">
        <v>91</v>
      </c>
      <c r="F8193">
        <v>1.3</v>
      </c>
      <c r="G8193">
        <v>216</v>
      </c>
      <c r="H8193">
        <v>9.3000000000000007</v>
      </c>
      <c r="I8193">
        <v>0</v>
      </c>
      <c r="J8193">
        <v>0</v>
      </c>
      <c r="K8193">
        <v>0</v>
      </c>
      <c r="L8193" t="s">
        <v>41</v>
      </c>
      <c r="M8193" t="s">
        <v>20</v>
      </c>
      <c r="N8193" t="s">
        <v>21</v>
      </c>
      <c r="O8193" s="3">
        <f t="shared" si="642"/>
        <v>20.662100456621005</v>
      </c>
      <c r="P8193" s="3">
        <f t="shared" si="643"/>
        <v>547.91666666666674</v>
      </c>
      <c r="Q8193" s="3">
        <f t="shared" si="641"/>
        <v>527.25456621004571</v>
      </c>
      <c r="R8193" s="3">
        <f t="shared" si="644"/>
        <v>473.99706621004572</v>
      </c>
      <c r="S8193" s="3">
        <f t="shared" si="645"/>
        <v>53.257500000000014</v>
      </c>
      <c r="T8193" s="3"/>
    </row>
    <row r="8194" spans="1:20" x14ac:dyDescent="0.25">
      <c r="A8194" s="1">
        <v>43411</v>
      </c>
      <c r="B8194">
        <v>1171</v>
      </c>
      <c r="C8194">
        <v>8</v>
      </c>
      <c r="D8194">
        <v>11.3</v>
      </c>
      <c r="E8194">
        <v>89</v>
      </c>
      <c r="F8194">
        <v>1.1000000000000001</v>
      </c>
      <c r="G8194">
        <v>279</v>
      </c>
      <c r="H8194">
        <v>9.5</v>
      </c>
      <c r="I8194">
        <v>0.01</v>
      </c>
      <c r="J8194">
        <v>0</v>
      </c>
      <c r="K8194">
        <v>0</v>
      </c>
      <c r="L8194" t="s">
        <v>41</v>
      </c>
      <c r="M8194" t="s">
        <v>20</v>
      </c>
      <c r="N8194" t="s">
        <v>21</v>
      </c>
      <c r="O8194" s="3">
        <f t="shared" si="642"/>
        <v>20.662100456621005</v>
      </c>
      <c r="P8194" s="3">
        <f t="shared" si="643"/>
        <v>1219.7916666666667</v>
      </c>
      <c r="Q8194" s="3">
        <f t="shared" ref="Q8194:Q8257" si="646">P8194-O8194</f>
        <v>1199.1295662100458</v>
      </c>
      <c r="R8194" s="3">
        <f t="shared" si="644"/>
        <v>1080.5658162100458</v>
      </c>
      <c r="S8194" s="3">
        <f t="shared" si="645"/>
        <v>118.56375000000001</v>
      </c>
      <c r="T8194" s="3"/>
    </row>
    <row r="8195" spans="1:20" x14ac:dyDescent="0.25">
      <c r="A8195" s="1">
        <v>43411</v>
      </c>
      <c r="B8195">
        <v>740</v>
      </c>
      <c r="C8195">
        <v>9</v>
      </c>
      <c r="D8195">
        <v>11.2</v>
      </c>
      <c r="E8195">
        <v>86</v>
      </c>
      <c r="F8195">
        <v>1</v>
      </c>
      <c r="G8195">
        <v>372</v>
      </c>
      <c r="H8195">
        <v>8.9</v>
      </c>
      <c r="I8195">
        <v>0.09</v>
      </c>
      <c r="J8195">
        <v>0.5</v>
      </c>
      <c r="K8195">
        <v>0</v>
      </c>
      <c r="L8195" t="s">
        <v>41</v>
      </c>
      <c r="M8195" t="s">
        <v>20</v>
      </c>
      <c r="N8195" t="s">
        <v>21</v>
      </c>
      <c r="O8195" s="3">
        <f t="shared" ref="O8195:O8258" si="647">$V$7</f>
        <v>20.662100456621005</v>
      </c>
      <c r="P8195" s="3">
        <f t="shared" ref="P8195:P8258" si="648">$V$10*B8195</f>
        <v>770.83333333333337</v>
      </c>
      <c r="Q8195" s="3">
        <f t="shared" si="646"/>
        <v>750.17123287671234</v>
      </c>
      <c r="R8195" s="3">
        <f t="shared" ref="R8195:R8258" si="649">Q8195-S8195</f>
        <v>675.24623287671238</v>
      </c>
      <c r="S8195" s="3">
        <f t="shared" ref="S8195:S8258" si="650">9.72%*P8195</f>
        <v>74.925000000000011</v>
      </c>
      <c r="T8195" s="3"/>
    </row>
    <row r="8196" spans="1:20" x14ac:dyDescent="0.25">
      <c r="A8196" s="1">
        <v>43411</v>
      </c>
      <c r="B8196">
        <v>555</v>
      </c>
      <c r="C8196">
        <v>10</v>
      </c>
      <c r="D8196">
        <v>11.9</v>
      </c>
      <c r="E8196">
        <v>84</v>
      </c>
      <c r="F8196">
        <v>0.9</v>
      </c>
      <c r="G8196">
        <v>482</v>
      </c>
      <c r="H8196">
        <v>9.1999999999999993</v>
      </c>
      <c r="I8196">
        <v>0.2</v>
      </c>
      <c r="J8196">
        <v>0</v>
      </c>
      <c r="K8196">
        <v>0</v>
      </c>
      <c r="L8196" t="s">
        <v>41</v>
      </c>
      <c r="M8196" t="s">
        <v>20</v>
      </c>
      <c r="N8196" t="s">
        <v>21</v>
      </c>
      <c r="O8196" s="3">
        <f t="shared" si="647"/>
        <v>20.662100456621005</v>
      </c>
      <c r="P8196" s="3">
        <f t="shared" si="648"/>
        <v>578.125</v>
      </c>
      <c r="Q8196" s="3">
        <f t="shared" si="646"/>
        <v>557.46289954337897</v>
      </c>
      <c r="R8196" s="3">
        <f t="shared" si="649"/>
        <v>501.26914954337894</v>
      </c>
      <c r="S8196" s="3">
        <f t="shared" si="650"/>
        <v>56.193750000000009</v>
      </c>
      <c r="T8196" s="3"/>
    </row>
    <row r="8197" spans="1:20" x14ac:dyDescent="0.25">
      <c r="A8197" s="1">
        <v>43411</v>
      </c>
      <c r="B8197">
        <v>608</v>
      </c>
      <c r="C8197">
        <v>11</v>
      </c>
      <c r="D8197">
        <v>12.4</v>
      </c>
      <c r="E8197">
        <v>82</v>
      </c>
      <c r="F8197">
        <v>0.6</v>
      </c>
      <c r="G8197">
        <v>507</v>
      </c>
      <c r="H8197">
        <v>9.4</v>
      </c>
      <c r="I8197">
        <v>0.34</v>
      </c>
      <c r="J8197">
        <v>0</v>
      </c>
      <c r="K8197">
        <v>0</v>
      </c>
      <c r="L8197" t="s">
        <v>41</v>
      </c>
      <c r="M8197" t="s">
        <v>20</v>
      </c>
      <c r="N8197" t="s">
        <v>21</v>
      </c>
      <c r="O8197" s="3">
        <f t="shared" si="647"/>
        <v>20.662100456621005</v>
      </c>
      <c r="P8197" s="3">
        <f t="shared" si="648"/>
        <v>633.33333333333337</v>
      </c>
      <c r="Q8197" s="3">
        <f t="shared" si="646"/>
        <v>612.67123287671234</v>
      </c>
      <c r="R8197" s="3">
        <f t="shared" si="649"/>
        <v>551.11123287671228</v>
      </c>
      <c r="S8197" s="3">
        <f t="shared" si="650"/>
        <v>61.560000000000009</v>
      </c>
      <c r="T8197" s="3"/>
    </row>
    <row r="8198" spans="1:20" x14ac:dyDescent="0.25">
      <c r="A8198" s="1">
        <v>43411</v>
      </c>
      <c r="B8198">
        <v>697</v>
      </c>
      <c r="C8198">
        <v>12</v>
      </c>
      <c r="D8198">
        <v>13.2</v>
      </c>
      <c r="E8198">
        <v>77</v>
      </c>
      <c r="F8198">
        <v>1.3</v>
      </c>
      <c r="G8198">
        <v>589</v>
      </c>
      <c r="H8198">
        <v>9.1999999999999993</v>
      </c>
      <c r="I8198">
        <v>0.5</v>
      </c>
      <c r="J8198">
        <v>0</v>
      </c>
      <c r="K8198">
        <v>0</v>
      </c>
      <c r="L8198" t="s">
        <v>41</v>
      </c>
      <c r="M8198" t="s">
        <v>20</v>
      </c>
      <c r="N8198" t="s">
        <v>21</v>
      </c>
      <c r="O8198" s="3">
        <f t="shared" si="647"/>
        <v>20.662100456621005</v>
      </c>
      <c r="P8198" s="3">
        <f t="shared" si="648"/>
        <v>726.04166666666674</v>
      </c>
      <c r="Q8198" s="3">
        <f t="shared" si="646"/>
        <v>705.37956621004571</v>
      </c>
      <c r="R8198" s="3">
        <f t="shared" si="649"/>
        <v>634.80831621004563</v>
      </c>
      <c r="S8198" s="3">
        <f t="shared" si="650"/>
        <v>70.57125000000002</v>
      </c>
      <c r="T8198" s="3"/>
    </row>
    <row r="8199" spans="1:20" x14ac:dyDescent="0.25">
      <c r="A8199" s="1">
        <v>43411</v>
      </c>
      <c r="B8199">
        <v>798</v>
      </c>
      <c r="C8199">
        <v>13</v>
      </c>
      <c r="D8199">
        <v>14.5</v>
      </c>
      <c r="E8199">
        <v>74</v>
      </c>
      <c r="F8199">
        <v>1.3</v>
      </c>
      <c r="G8199">
        <v>610</v>
      </c>
      <c r="H8199">
        <v>9.9</v>
      </c>
      <c r="I8199">
        <v>0.75</v>
      </c>
      <c r="J8199">
        <v>0</v>
      </c>
      <c r="K8199">
        <v>0</v>
      </c>
      <c r="L8199" t="s">
        <v>41</v>
      </c>
      <c r="M8199" t="s">
        <v>20</v>
      </c>
      <c r="N8199" t="s">
        <v>21</v>
      </c>
      <c r="O8199" s="3">
        <f t="shared" si="647"/>
        <v>20.662100456621005</v>
      </c>
      <c r="P8199" s="3">
        <f t="shared" si="648"/>
        <v>831.25000000000011</v>
      </c>
      <c r="Q8199" s="3">
        <f t="shared" si="646"/>
        <v>810.58789954337908</v>
      </c>
      <c r="R8199" s="3">
        <f t="shared" si="649"/>
        <v>729.79039954337907</v>
      </c>
      <c r="S8199" s="3">
        <f t="shared" si="650"/>
        <v>80.797500000000014</v>
      </c>
      <c r="T8199" s="3"/>
    </row>
    <row r="8200" spans="1:20" x14ac:dyDescent="0.25">
      <c r="A8200" s="1">
        <v>43411</v>
      </c>
      <c r="B8200">
        <v>767</v>
      </c>
      <c r="C8200">
        <v>14</v>
      </c>
      <c r="D8200">
        <v>15.5</v>
      </c>
      <c r="E8200">
        <v>68</v>
      </c>
      <c r="F8200">
        <v>1.4</v>
      </c>
      <c r="G8200">
        <v>693</v>
      </c>
      <c r="H8200">
        <v>9.6</v>
      </c>
      <c r="I8200">
        <v>1.1499999999999999</v>
      </c>
      <c r="J8200">
        <v>0</v>
      </c>
      <c r="K8200">
        <v>0</v>
      </c>
      <c r="L8200" t="s">
        <v>41</v>
      </c>
      <c r="M8200" t="s">
        <v>20</v>
      </c>
      <c r="N8200" t="s">
        <v>21</v>
      </c>
      <c r="O8200" s="3">
        <f t="shared" si="647"/>
        <v>20.662100456621005</v>
      </c>
      <c r="P8200" s="3">
        <f t="shared" si="648"/>
        <v>798.95833333333337</v>
      </c>
      <c r="Q8200" s="3">
        <f t="shared" si="646"/>
        <v>778.29623287671234</v>
      </c>
      <c r="R8200" s="3">
        <f t="shared" si="649"/>
        <v>700.63748287671228</v>
      </c>
      <c r="S8200" s="3">
        <f t="shared" si="650"/>
        <v>77.658750000000012</v>
      </c>
      <c r="T8200" s="3"/>
    </row>
    <row r="8201" spans="1:20" x14ac:dyDescent="0.25">
      <c r="A8201" s="1">
        <v>43411</v>
      </c>
      <c r="B8201">
        <v>848</v>
      </c>
      <c r="C8201">
        <v>15</v>
      </c>
      <c r="D8201">
        <v>15.4</v>
      </c>
      <c r="E8201">
        <v>72</v>
      </c>
      <c r="F8201">
        <v>1.1000000000000001</v>
      </c>
      <c r="G8201">
        <v>608</v>
      </c>
      <c r="H8201">
        <v>10.3</v>
      </c>
      <c r="I8201">
        <v>0.56999999999999995</v>
      </c>
      <c r="J8201">
        <v>0</v>
      </c>
      <c r="K8201">
        <v>0</v>
      </c>
      <c r="L8201" t="s">
        <v>41</v>
      </c>
      <c r="M8201" t="s">
        <v>20</v>
      </c>
      <c r="N8201" t="s">
        <v>21</v>
      </c>
      <c r="O8201" s="3">
        <f t="shared" si="647"/>
        <v>20.662100456621005</v>
      </c>
      <c r="P8201" s="3">
        <f t="shared" si="648"/>
        <v>883.33333333333337</v>
      </c>
      <c r="Q8201" s="3">
        <f t="shared" si="646"/>
        <v>862.67123287671234</v>
      </c>
      <c r="R8201" s="3">
        <f t="shared" si="649"/>
        <v>776.81123287671232</v>
      </c>
      <c r="S8201" s="3">
        <f t="shared" si="650"/>
        <v>85.860000000000014</v>
      </c>
      <c r="T8201" s="3"/>
    </row>
    <row r="8202" spans="1:20" x14ac:dyDescent="0.25">
      <c r="A8202" s="1">
        <v>43411</v>
      </c>
      <c r="B8202">
        <v>834</v>
      </c>
      <c r="C8202">
        <v>16</v>
      </c>
      <c r="D8202">
        <v>15.2</v>
      </c>
      <c r="E8202">
        <v>72</v>
      </c>
      <c r="F8202">
        <v>1.2</v>
      </c>
      <c r="G8202">
        <v>625</v>
      </c>
      <c r="H8202">
        <v>10.1</v>
      </c>
      <c r="I8202">
        <v>0.4</v>
      </c>
      <c r="J8202">
        <v>0</v>
      </c>
      <c r="K8202">
        <v>0</v>
      </c>
      <c r="L8202" t="s">
        <v>41</v>
      </c>
      <c r="M8202" t="s">
        <v>20</v>
      </c>
      <c r="N8202" t="s">
        <v>21</v>
      </c>
      <c r="O8202" s="3">
        <f t="shared" si="647"/>
        <v>20.662100456621005</v>
      </c>
      <c r="P8202" s="3">
        <f t="shared" si="648"/>
        <v>868.75000000000011</v>
      </c>
      <c r="Q8202" s="3">
        <f t="shared" si="646"/>
        <v>848.08789954337908</v>
      </c>
      <c r="R8202" s="3">
        <f t="shared" si="649"/>
        <v>763.64539954337909</v>
      </c>
      <c r="S8202" s="3">
        <f t="shared" si="650"/>
        <v>84.442500000000024</v>
      </c>
      <c r="T8202" s="3"/>
    </row>
    <row r="8203" spans="1:20" x14ac:dyDescent="0.25">
      <c r="A8203" s="1">
        <v>43411</v>
      </c>
      <c r="B8203">
        <v>1115</v>
      </c>
      <c r="C8203">
        <v>17</v>
      </c>
      <c r="D8203">
        <v>14.9</v>
      </c>
      <c r="E8203">
        <v>73</v>
      </c>
      <c r="F8203">
        <v>0.9</v>
      </c>
      <c r="G8203">
        <v>854</v>
      </c>
      <c r="H8203">
        <v>10</v>
      </c>
      <c r="I8203">
        <v>0.04</v>
      </c>
      <c r="J8203">
        <v>0</v>
      </c>
      <c r="K8203">
        <v>0</v>
      </c>
      <c r="L8203" t="s">
        <v>41</v>
      </c>
      <c r="M8203" t="s">
        <v>20</v>
      </c>
      <c r="N8203" t="s">
        <v>21</v>
      </c>
      <c r="O8203" s="3">
        <f t="shared" si="647"/>
        <v>20.662100456621005</v>
      </c>
      <c r="P8203" s="3">
        <f t="shared" si="648"/>
        <v>1161.4583333333335</v>
      </c>
      <c r="Q8203" s="3">
        <f t="shared" si="646"/>
        <v>1140.7962328767126</v>
      </c>
      <c r="R8203" s="3">
        <f t="shared" si="649"/>
        <v>1027.9024828767126</v>
      </c>
      <c r="S8203" s="3">
        <f t="shared" si="650"/>
        <v>112.89375000000003</v>
      </c>
      <c r="T8203" s="3"/>
    </row>
    <row r="8204" spans="1:20" x14ac:dyDescent="0.25">
      <c r="A8204" s="1">
        <v>43411</v>
      </c>
      <c r="B8204">
        <v>1347</v>
      </c>
      <c r="C8204">
        <v>18</v>
      </c>
      <c r="D8204">
        <v>14.4</v>
      </c>
      <c r="E8204">
        <v>77</v>
      </c>
      <c r="F8204">
        <v>1</v>
      </c>
      <c r="G8204">
        <v>912</v>
      </c>
      <c r="H8204">
        <v>10.4</v>
      </c>
      <c r="I8204">
        <v>0</v>
      </c>
      <c r="J8204">
        <v>0</v>
      </c>
      <c r="K8204">
        <v>0</v>
      </c>
      <c r="L8204" t="s">
        <v>41</v>
      </c>
      <c r="M8204" t="s">
        <v>20</v>
      </c>
      <c r="N8204" t="s">
        <v>21</v>
      </c>
      <c r="O8204" s="3">
        <f t="shared" si="647"/>
        <v>20.662100456621005</v>
      </c>
      <c r="P8204" s="3">
        <f t="shared" si="648"/>
        <v>1403.125</v>
      </c>
      <c r="Q8204" s="3">
        <f t="shared" si="646"/>
        <v>1382.4628995433791</v>
      </c>
      <c r="R8204" s="3">
        <f t="shared" si="649"/>
        <v>1246.0791495433791</v>
      </c>
      <c r="S8204" s="3">
        <f t="shared" si="650"/>
        <v>136.38375000000002</v>
      </c>
      <c r="T8204" s="3"/>
    </row>
    <row r="8205" spans="1:20" x14ac:dyDescent="0.25">
      <c r="A8205" s="1">
        <v>43411</v>
      </c>
      <c r="B8205">
        <v>1176</v>
      </c>
      <c r="C8205">
        <v>19</v>
      </c>
      <c r="D8205">
        <v>13.8</v>
      </c>
      <c r="E8205">
        <v>81</v>
      </c>
      <c r="F8205">
        <v>1.5</v>
      </c>
      <c r="G8205">
        <v>760</v>
      </c>
      <c r="H8205">
        <v>10.5</v>
      </c>
      <c r="I8205">
        <v>0</v>
      </c>
      <c r="J8205">
        <v>0</v>
      </c>
      <c r="K8205">
        <v>0</v>
      </c>
      <c r="L8205" t="s">
        <v>41</v>
      </c>
      <c r="M8205" t="s">
        <v>20</v>
      </c>
      <c r="N8205" t="s">
        <v>21</v>
      </c>
      <c r="O8205" s="3">
        <f t="shared" si="647"/>
        <v>20.662100456621005</v>
      </c>
      <c r="P8205" s="3">
        <f t="shared" si="648"/>
        <v>1225</v>
      </c>
      <c r="Q8205" s="3">
        <f t="shared" si="646"/>
        <v>1204.3378995433791</v>
      </c>
      <c r="R8205" s="3">
        <f t="shared" si="649"/>
        <v>1085.2678995433791</v>
      </c>
      <c r="S8205" s="3">
        <f t="shared" si="650"/>
        <v>119.07000000000001</v>
      </c>
      <c r="T8205" s="3"/>
    </row>
    <row r="8206" spans="1:20" x14ac:dyDescent="0.25">
      <c r="A8206" s="1">
        <v>43411</v>
      </c>
      <c r="B8206">
        <v>1062</v>
      </c>
      <c r="C8206">
        <v>20</v>
      </c>
      <c r="D8206">
        <v>13.3</v>
      </c>
      <c r="E8206">
        <v>77</v>
      </c>
      <c r="F8206">
        <v>1.6</v>
      </c>
      <c r="G8206">
        <v>833</v>
      </c>
      <c r="H8206">
        <v>9.3000000000000007</v>
      </c>
      <c r="I8206">
        <v>0</v>
      </c>
      <c r="J8206">
        <v>0</v>
      </c>
      <c r="K8206">
        <v>0</v>
      </c>
      <c r="L8206" t="s">
        <v>41</v>
      </c>
      <c r="M8206" t="s">
        <v>20</v>
      </c>
      <c r="N8206" t="s">
        <v>21</v>
      </c>
      <c r="O8206" s="3">
        <f t="shared" si="647"/>
        <v>20.662100456621005</v>
      </c>
      <c r="P8206" s="3">
        <f t="shared" si="648"/>
        <v>1106.25</v>
      </c>
      <c r="Q8206" s="3">
        <f t="shared" si="646"/>
        <v>1085.5878995433791</v>
      </c>
      <c r="R8206" s="3">
        <f t="shared" si="649"/>
        <v>978.06039954337905</v>
      </c>
      <c r="S8206" s="3">
        <f t="shared" si="650"/>
        <v>107.5275</v>
      </c>
      <c r="T8206" s="3"/>
    </row>
    <row r="8207" spans="1:20" x14ac:dyDescent="0.25">
      <c r="A8207" s="1">
        <v>43411</v>
      </c>
      <c r="B8207">
        <v>1062</v>
      </c>
      <c r="C8207">
        <v>21</v>
      </c>
      <c r="D8207">
        <v>13.5</v>
      </c>
      <c r="E8207">
        <v>75</v>
      </c>
      <c r="F8207">
        <v>0.8</v>
      </c>
      <c r="G8207">
        <v>1275</v>
      </c>
      <c r="H8207">
        <v>9.1</v>
      </c>
      <c r="I8207">
        <v>0</v>
      </c>
      <c r="J8207">
        <v>0</v>
      </c>
      <c r="K8207">
        <v>0</v>
      </c>
      <c r="L8207" t="s">
        <v>41</v>
      </c>
      <c r="M8207" t="s">
        <v>20</v>
      </c>
      <c r="N8207" t="s">
        <v>21</v>
      </c>
      <c r="O8207" s="3">
        <f t="shared" si="647"/>
        <v>20.662100456621005</v>
      </c>
      <c r="P8207" s="3">
        <f t="shared" si="648"/>
        <v>1106.25</v>
      </c>
      <c r="Q8207" s="3">
        <f t="shared" si="646"/>
        <v>1085.5878995433791</v>
      </c>
      <c r="R8207" s="3">
        <f t="shared" si="649"/>
        <v>978.06039954337905</v>
      </c>
      <c r="S8207" s="3">
        <f t="shared" si="650"/>
        <v>107.5275</v>
      </c>
      <c r="T8207" s="3"/>
    </row>
    <row r="8208" spans="1:20" x14ac:dyDescent="0.25">
      <c r="A8208" s="1">
        <v>43411</v>
      </c>
      <c r="B8208">
        <v>1003</v>
      </c>
      <c r="C8208">
        <v>22</v>
      </c>
      <c r="D8208">
        <v>13.2</v>
      </c>
      <c r="E8208">
        <v>74</v>
      </c>
      <c r="F8208">
        <v>1.4</v>
      </c>
      <c r="G8208">
        <v>1407</v>
      </c>
      <c r="H8208">
        <v>8.6</v>
      </c>
      <c r="I8208">
        <v>0</v>
      </c>
      <c r="J8208">
        <v>0</v>
      </c>
      <c r="K8208">
        <v>0</v>
      </c>
      <c r="L8208" t="s">
        <v>41</v>
      </c>
      <c r="M8208" t="s">
        <v>20</v>
      </c>
      <c r="N8208" t="s">
        <v>21</v>
      </c>
      <c r="O8208" s="3">
        <f t="shared" si="647"/>
        <v>20.662100456621005</v>
      </c>
      <c r="P8208" s="3">
        <f t="shared" si="648"/>
        <v>1044.7916666666667</v>
      </c>
      <c r="Q8208" s="3">
        <f t="shared" si="646"/>
        <v>1024.1295662100458</v>
      </c>
      <c r="R8208" s="3">
        <f t="shared" si="649"/>
        <v>922.57581621004579</v>
      </c>
      <c r="S8208" s="3">
        <f t="shared" si="650"/>
        <v>101.55375000000002</v>
      </c>
      <c r="T8208" s="3"/>
    </row>
    <row r="8209" spans="1:20" x14ac:dyDescent="0.25">
      <c r="A8209" s="1">
        <v>43411</v>
      </c>
      <c r="B8209">
        <v>679</v>
      </c>
      <c r="C8209">
        <v>23</v>
      </c>
      <c r="D8209">
        <v>12.9</v>
      </c>
      <c r="E8209">
        <v>72</v>
      </c>
      <c r="F8209">
        <v>1.4</v>
      </c>
      <c r="G8209">
        <v>2000</v>
      </c>
      <c r="H8209">
        <v>7.9</v>
      </c>
      <c r="I8209">
        <v>0</v>
      </c>
      <c r="J8209">
        <v>0</v>
      </c>
      <c r="K8209">
        <v>0</v>
      </c>
      <c r="L8209" t="s">
        <v>41</v>
      </c>
      <c r="M8209" t="s">
        <v>20</v>
      </c>
      <c r="N8209" t="s">
        <v>21</v>
      </c>
      <c r="O8209" s="3">
        <f t="shared" si="647"/>
        <v>20.662100456621005</v>
      </c>
      <c r="P8209" s="3">
        <f t="shared" si="648"/>
        <v>707.29166666666674</v>
      </c>
      <c r="Q8209" s="3">
        <f t="shared" si="646"/>
        <v>686.62956621004571</v>
      </c>
      <c r="R8209" s="3">
        <f t="shared" si="649"/>
        <v>617.88081621004574</v>
      </c>
      <c r="S8209" s="3">
        <f t="shared" si="650"/>
        <v>68.748750000000015</v>
      </c>
      <c r="T8209" s="3"/>
    </row>
    <row r="8210" spans="1:20" x14ac:dyDescent="0.25">
      <c r="A8210" s="1">
        <v>43412</v>
      </c>
      <c r="B8210">
        <v>395</v>
      </c>
      <c r="C8210">
        <v>0</v>
      </c>
      <c r="D8210">
        <v>12.9</v>
      </c>
      <c r="E8210">
        <v>70</v>
      </c>
      <c r="F8210">
        <v>1.8</v>
      </c>
      <c r="G8210">
        <v>2000</v>
      </c>
      <c r="H8210">
        <v>7.5</v>
      </c>
      <c r="I8210">
        <v>0</v>
      </c>
      <c r="J8210">
        <v>0</v>
      </c>
      <c r="K8210">
        <v>0</v>
      </c>
      <c r="L8210" t="s">
        <v>41</v>
      </c>
      <c r="M8210" t="s">
        <v>20</v>
      </c>
      <c r="N8210" t="s">
        <v>21</v>
      </c>
      <c r="O8210" s="3">
        <f t="shared" si="647"/>
        <v>20.662100456621005</v>
      </c>
      <c r="P8210" s="3">
        <f t="shared" si="648"/>
        <v>411.45833333333337</v>
      </c>
      <c r="Q8210" s="3">
        <f t="shared" si="646"/>
        <v>390.79623287671234</v>
      </c>
      <c r="R8210" s="3">
        <f t="shared" si="649"/>
        <v>350.80248287671236</v>
      </c>
      <c r="S8210" s="3">
        <f t="shared" si="650"/>
        <v>39.993750000000006</v>
      </c>
      <c r="T8210" s="3"/>
    </row>
    <row r="8211" spans="1:20" x14ac:dyDescent="0.25">
      <c r="A8211" s="1">
        <v>43412</v>
      </c>
      <c r="B8211">
        <v>158</v>
      </c>
      <c r="C8211">
        <v>1</v>
      </c>
      <c r="D8211">
        <v>11.9</v>
      </c>
      <c r="E8211">
        <v>77</v>
      </c>
      <c r="F8211">
        <v>1.1000000000000001</v>
      </c>
      <c r="G8211">
        <v>1634</v>
      </c>
      <c r="H8211">
        <v>7.9</v>
      </c>
      <c r="I8211">
        <v>0</v>
      </c>
      <c r="J8211">
        <v>0</v>
      </c>
      <c r="K8211">
        <v>0</v>
      </c>
      <c r="L8211" t="s">
        <v>41</v>
      </c>
      <c r="M8211" t="s">
        <v>20</v>
      </c>
      <c r="N8211" t="s">
        <v>21</v>
      </c>
      <c r="O8211" s="3">
        <f t="shared" si="647"/>
        <v>20.662100456621005</v>
      </c>
      <c r="P8211" s="3">
        <f t="shared" si="648"/>
        <v>164.58333333333334</v>
      </c>
      <c r="Q8211" s="3">
        <f t="shared" si="646"/>
        <v>143.92123287671234</v>
      </c>
      <c r="R8211" s="3">
        <f t="shared" si="649"/>
        <v>127.92373287671234</v>
      </c>
      <c r="S8211" s="3">
        <f t="shared" si="650"/>
        <v>15.997500000000002</v>
      </c>
      <c r="T8211" s="3"/>
    </row>
    <row r="8212" spans="1:20" x14ac:dyDescent="0.25">
      <c r="A8212" s="1">
        <v>43412</v>
      </c>
      <c r="B8212">
        <v>122</v>
      </c>
      <c r="C8212">
        <v>2</v>
      </c>
      <c r="D8212">
        <v>11.8</v>
      </c>
      <c r="E8212">
        <v>84</v>
      </c>
      <c r="F8212">
        <v>1.6</v>
      </c>
      <c r="G8212">
        <v>1874</v>
      </c>
      <c r="H8212">
        <v>9.1</v>
      </c>
      <c r="I8212">
        <v>0</v>
      </c>
      <c r="J8212">
        <v>0</v>
      </c>
      <c r="K8212">
        <v>0</v>
      </c>
      <c r="L8212" t="s">
        <v>41</v>
      </c>
      <c r="M8212" t="s">
        <v>20</v>
      </c>
      <c r="N8212" t="s">
        <v>21</v>
      </c>
      <c r="O8212" s="3">
        <f t="shared" si="647"/>
        <v>20.662100456621005</v>
      </c>
      <c r="P8212" s="3">
        <f t="shared" si="648"/>
        <v>127.08333333333334</v>
      </c>
      <c r="Q8212" s="3">
        <f t="shared" si="646"/>
        <v>106.42123287671234</v>
      </c>
      <c r="R8212" s="3">
        <f t="shared" si="649"/>
        <v>94.068732876712332</v>
      </c>
      <c r="S8212" s="3">
        <f t="shared" si="650"/>
        <v>12.352500000000003</v>
      </c>
      <c r="T8212" s="3"/>
    </row>
    <row r="8213" spans="1:20" x14ac:dyDescent="0.25">
      <c r="A8213" s="1">
        <v>43412</v>
      </c>
      <c r="B8213">
        <v>78</v>
      </c>
      <c r="C8213">
        <v>3</v>
      </c>
      <c r="D8213">
        <v>11.8</v>
      </c>
      <c r="E8213">
        <v>86</v>
      </c>
      <c r="F8213">
        <v>1.6</v>
      </c>
      <c r="G8213">
        <v>1819</v>
      </c>
      <c r="H8213">
        <v>9.5</v>
      </c>
      <c r="I8213">
        <v>0</v>
      </c>
      <c r="J8213">
        <v>0.5</v>
      </c>
      <c r="K8213">
        <v>0</v>
      </c>
      <c r="L8213" t="s">
        <v>41</v>
      </c>
      <c r="M8213" t="s">
        <v>20</v>
      </c>
      <c r="N8213" t="s">
        <v>21</v>
      </c>
      <c r="O8213" s="3">
        <f t="shared" si="647"/>
        <v>20.662100456621005</v>
      </c>
      <c r="P8213" s="3">
        <f t="shared" si="648"/>
        <v>81.25</v>
      </c>
      <c r="Q8213" s="3">
        <f t="shared" si="646"/>
        <v>60.587899543378995</v>
      </c>
      <c r="R8213" s="3">
        <f t="shared" si="649"/>
        <v>52.690399543378994</v>
      </c>
      <c r="S8213" s="3">
        <f t="shared" si="650"/>
        <v>7.8975000000000009</v>
      </c>
      <c r="T8213" s="3"/>
    </row>
    <row r="8214" spans="1:20" x14ac:dyDescent="0.25">
      <c r="A8214" s="1">
        <v>43412</v>
      </c>
      <c r="B8214">
        <v>50</v>
      </c>
      <c r="C8214">
        <v>4</v>
      </c>
      <c r="D8214">
        <v>10.8</v>
      </c>
      <c r="E8214">
        <v>87</v>
      </c>
      <c r="F8214">
        <v>1.7</v>
      </c>
      <c r="G8214">
        <v>956</v>
      </c>
      <c r="H8214">
        <v>8.6999999999999993</v>
      </c>
      <c r="I8214">
        <v>0</v>
      </c>
      <c r="J8214">
        <v>0</v>
      </c>
      <c r="K8214">
        <v>0</v>
      </c>
      <c r="L8214" t="s">
        <v>41</v>
      </c>
      <c r="M8214" t="s">
        <v>20</v>
      </c>
      <c r="N8214" t="s">
        <v>21</v>
      </c>
      <c r="O8214" s="3">
        <f t="shared" si="647"/>
        <v>20.662100456621005</v>
      </c>
      <c r="P8214" s="3">
        <f t="shared" si="648"/>
        <v>52.083333333333336</v>
      </c>
      <c r="Q8214" s="3">
        <f t="shared" si="646"/>
        <v>31.421232876712331</v>
      </c>
      <c r="R8214" s="3">
        <f t="shared" si="649"/>
        <v>26.358732876712331</v>
      </c>
      <c r="S8214" s="3">
        <f t="shared" si="650"/>
        <v>5.0625000000000009</v>
      </c>
      <c r="T8214" s="3"/>
    </row>
    <row r="8215" spans="1:20" x14ac:dyDescent="0.25">
      <c r="A8215" s="1">
        <v>43412</v>
      </c>
      <c r="B8215">
        <v>49</v>
      </c>
      <c r="C8215">
        <v>5</v>
      </c>
      <c r="D8215">
        <v>10.8</v>
      </c>
      <c r="E8215">
        <v>89</v>
      </c>
      <c r="F8215">
        <v>1.6</v>
      </c>
      <c r="G8215">
        <v>957</v>
      </c>
      <c r="H8215">
        <v>9</v>
      </c>
      <c r="I8215">
        <v>0</v>
      </c>
      <c r="J8215">
        <v>0</v>
      </c>
      <c r="K8215">
        <v>0</v>
      </c>
      <c r="L8215" t="s">
        <v>41</v>
      </c>
      <c r="M8215" t="s">
        <v>20</v>
      </c>
      <c r="N8215" t="s">
        <v>21</v>
      </c>
      <c r="O8215" s="3">
        <f t="shared" si="647"/>
        <v>20.662100456621005</v>
      </c>
      <c r="P8215" s="3">
        <f t="shared" si="648"/>
        <v>51.041666666666671</v>
      </c>
      <c r="Q8215" s="3">
        <f t="shared" si="646"/>
        <v>30.379566210045667</v>
      </c>
      <c r="R8215" s="3">
        <f t="shared" si="649"/>
        <v>25.418316210045667</v>
      </c>
      <c r="S8215" s="3">
        <f t="shared" si="650"/>
        <v>4.9612500000000006</v>
      </c>
      <c r="T8215" s="3"/>
    </row>
    <row r="8216" spans="1:20" x14ac:dyDescent="0.25">
      <c r="A8216" s="1">
        <v>43412</v>
      </c>
      <c r="B8216">
        <v>136</v>
      </c>
      <c r="C8216">
        <v>6</v>
      </c>
      <c r="D8216">
        <v>10.6</v>
      </c>
      <c r="E8216">
        <v>90</v>
      </c>
      <c r="F8216">
        <v>1.6</v>
      </c>
      <c r="G8216">
        <v>1065</v>
      </c>
      <c r="H8216">
        <v>9</v>
      </c>
      <c r="I8216">
        <v>0</v>
      </c>
      <c r="J8216">
        <v>1.5</v>
      </c>
      <c r="K8216">
        <v>0</v>
      </c>
      <c r="L8216" t="s">
        <v>41</v>
      </c>
      <c r="M8216" t="s">
        <v>20</v>
      </c>
      <c r="N8216" t="s">
        <v>21</v>
      </c>
      <c r="O8216" s="3">
        <f t="shared" si="647"/>
        <v>20.662100456621005</v>
      </c>
      <c r="P8216" s="3">
        <f t="shared" si="648"/>
        <v>141.66666666666669</v>
      </c>
      <c r="Q8216" s="3">
        <f t="shared" si="646"/>
        <v>121.00456621004568</v>
      </c>
      <c r="R8216" s="3">
        <f t="shared" si="649"/>
        <v>107.23456621004567</v>
      </c>
      <c r="S8216" s="3">
        <f t="shared" si="650"/>
        <v>13.770000000000003</v>
      </c>
      <c r="T8216" s="3"/>
    </row>
    <row r="8217" spans="1:20" x14ac:dyDescent="0.25">
      <c r="A8217" s="1">
        <v>43412</v>
      </c>
      <c r="B8217">
        <v>174</v>
      </c>
      <c r="C8217">
        <v>7</v>
      </c>
      <c r="D8217">
        <v>10.9</v>
      </c>
      <c r="E8217">
        <v>88</v>
      </c>
      <c r="F8217">
        <v>1.8</v>
      </c>
      <c r="G8217">
        <v>1866</v>
      </c>
      <c r="H8217">
        <v>8.9</v>
      </c>
      <c r="I8217">
        <v>0</v>
      </c>
      <c r="J8217">
        <v>0</v>
      </c>
      <c r="K8217">
        <v>0</v>
      </c>
      <c r="L8217" t="s">
        <v>41</v>
      </c>
      <c r="M8217" t="s">
        <v>20</v>
      </c>
      <c r="N8217" t="s">
        <v>21</v>
      </c>
      <c r="O8217" s="3">
        <f t="shared" si="647"/>
        <v>20.662100456621005</v>
      </c>
      <c r="P8217" s="3">
        <f t="shared" si="648"/>
        <v>181.25</v>
      </c>
      <c r="Q8217" s="3">
        <f t="shared" si="646"/>
        <v>160.587899543379</v>
      </c>
      <c r="R8217" s="3">
        <f t="shared" si="649"/>
        <v>142.97039954337899</v>
      </c>
      <c r="S8217" s="3">
        <f t="shared" si="650"/>
        <v>17.617500000000003</v>
      </c>
      <c r="T8217" s="3"/>
    </row>
    <row r="8218" spans="1:20" x14ac:dyDescent="0.25">
      <c r="A8218" s="1">
        <v>43412</v>
      </c>
      <c r="B8218">
        <v>148</v>
      </c>
      <c r="C8218">
        <v>8</v>
      </c>
      <c r="D8218">
        <v>10.6</v>
      </c>
      <c r="E8218">
        <v>89</v>
      </c>
      <c r="F8218">
        <v>1.5</v>
      </c>
      <c r="G8218">
        <v>689</v>
      </c>
      <c r="H8218">
        <v>8.8000000000000007</v>
      </c>
      <c r="I8218">
        <v>0.02</v>
      </c>
      <c r="J8218">
        <v>0</v>
      </c>
      <c r="K8218">
        <v>0</v>
      </c>
      <c r="L8218" t="s">
        <v>41</v>
      </c>
      <c r="M8218" t="s">
        <v>20</v>
      </c>
      <c r="N8218" t="s">
        <v>21</v>
      </c>
      <c r="O8218" s="3">
        <f t="shared" si="647"/>
        <v>20.662100456621005</v>
      </c>
      <c r="P8218" s="3">
        <f t="shared" si="648"/>
        <v>154.16666666666669</v>
      </c>
      <c r="Q8218" s="3">
        <f t="shared" si="646"/>
        <v>133.50456621004568</v>
      </c>
      <c r="R8218" s="3">
        <f t="shared" si="649"/>
        <v>118.51956621004568</v>
      </c>
      <c r="S8218" s="3">
        <f t="shared" si="650"/>
        <v>14.985000000000003</v>
      </c>
      <c r="T8218" s="3"/>
    </row>
    <row r="8219" spans="1:20" x14ac:dyDescent="0.25">
      <c r="A8219" s="1">
        <v>43412</v>
      </c>
      <c r="B8219">
        <v>56</v>
      </c>
      <c r="C8219">
        <v>9</v>
      </c>
      <c r="D8219">
        <v>10.6</v>
      </c>
      <c r="E8219">
        <v>94</v>
      </c>
      <c r="F8219">
        <v>2.1</v>
      </c>
      <c r="G8219">
        <v>739</v>
      </c>
      <c r="H8219">
        <v>9.6</v>
      </c>
      <c r="I8219">
        <v>0.06</v>
      </c>
      <c r="J8219">
        <v>2</v>
      </c>
      <c r="K8219">
        <v>0</v>
      </c>
      <c r="L8219" t="s">
        <v>41</v>
      </c>
      <c r="M8219" t="s">
        <v>20</v>
      </c>
      <c r="N8219" t="s">
        <v>21</v>
      </c>
      <c r="O8219" s="3">
        <f t="shared" si="647"/>
        <v>20.662100456621005</v>
      </c>
      <c r="P8219" s="3">
        <f t="shared" si="648"/>
        <v>58.333333333333336</v>
      </c>
      <c r="Q8219" s="3">
        <f t="shared" si="646"/>
        <v>37.671232876712331</v>
      </c>
      <c r="R8219" s="3">
        <f t="shared" si="649"/>
        <v>32.001232876712329</v>
      </c>
      <c r="S8219" s="3">
        <f t="shared" si="650"/>
        <v>5.6700000000000008</v>
      </c>
      <c r="T8219" s="3"/>
    </row>
    <row r="8220" spans="1:20" x14ac:dyDescent="0.25">
      <c r="A8220" s="1">
        <v>43412</v>
      </c>
      <c r="B8220">
        <v>17</v>
      </c>
      <c r="C8220">
        <v>10</v>
      </c>
      <c r="D8220">
        <v>10.8</v>
      </c>
      <c r="E8220">
        <v>94</v>
      </c>
      <c r="F8220">
        <v>1.8</v>
      </c>
      <c r="G8220">
        <v>578</v>
      </c>
      <c r="H8220">
        <v>9.8000000000000007</v>
      </c>
      <c r="I8220">
        <v>0.15</v>
      </c>
      <c r="J8220">
        <v>0</v>
      </c>
      <c r="K8220">
        <v>0</v>
      </c>
      <c r="L8220" t="s">
        <v>41</v>
      </c>
      <c r="M8220" t="s">
        <v>20</v>
      </c>
      <c r="N8220" t="s">
        <v>21</v>
      </c>
      <c r="O8220" s="3">
        <f t="shared" si="647"/>
        <v>20.662100456621005</v>
      </c>
      <c r="P8220" s="3">
        <f t="shared" si="648"/>
        <v>17.708333333333336</v>
      </c>
      <c r="Q8220" s="3">
        <f t="shared" si="646"/>
        <v>-2.953767123287669</v>
      </c>
      <c r="R8220" s="3">
        <f t="shared" si="649"/>
        <v>-4.6750171232876694</v>
      </c>
      <c r="S8220" s="3">
        <f t="shared" si="650"/>
        <v>1.7212500000000004</v>
      </c>
      <c r="T8220" s="3"/>
    </row>
    <row r="8221" spans="1:20" x14ac:dyDescent="0.25">
      <c r="A8221" s="1">
        <v>43412</v>
      </c>
      <c r="B8221">
        <v>25</v>
      </c>
      <c r="C8221">
        <v>11</v>
      </c>
      <c r="D8221">
        <v>10.9</v>
      </c>
      <c r="E8221">
        <v>95</v>
      </c>
      <c r="F8221">
        <v>2.4</v>
      </c>
      <c r="G8221">
        <v>519</v>
      </c>
      <c r="H8221">
        <v>10.1</v>
      </c>
      <c r="I8221">
        <v>0.12</v>
      </c>
      <c r="J8221">
        <v>0</v>
      </c>
      <c r="K8221">
        <v>0</v>
      </c>
      <c r="L8221" t="s">
        <v>41</v>
      </c>
      <c r="M8221" t="s">
        <v>20</v>
      </c>
      <c r="N8221" t="s">
        <v>21</v>
      </c>
      <c r="O8221" s="3">
        <f t="shared" si="647"/>
        <v>20.662100456621005</v>
      </c>
      <c r="P8221" s="3">
        <f t="shared" si="648"/>
        <v>26.041666666666668</v>
      </c>
      <c r="Q8221" s="3">
        <f t="shared" si="646"/>
        <v>5.3795662100456632</v>
      </c>
      <c r="R8221" s="3">
        <f t="shared" si="649"/>
        <v>2.8483162100456627</v>
      </c>
      <c r="S8221" s="3">
        <f t="shared" si="650"/>
        <v>2.5312500000000004</v>
      </c>
      <c r="T8221" s="3"/>
    </row>
    <row r="8222" spans="1:20" x14ac:dyDescent="0.25">
      <c r="A8222" s="1">
        <v>43412</v>
      </c>
      <c r="B8222">
        <v>17</v>
      </c>
      <c r="C8222">
        <v>12</v>
      </c>
      <c r="D8222">
        <v>11.4</v>
      </c>
      <c r="E8222">
        <v>95</v>
      </c>
      <c r="F8222">
        <v>2.5</v>
      </c>
      <c r="G8222">
        <v>792</v>
      </c>
      <c r="H8222">
        <v>10.6</v>
      </c>
      <c r="I8222">
        <v>0.44</v>
      </c>
      <c r="J8222">
        <v>5.5</v>
      </c>
      <c r="K8222">
        <v>0</v>
      </c>
      <c r="L8222" t="s">
        <v>41</v>
      </c>
      <c r="M8222" t="s">
        <v>20</v>
      </c>
      <c r="N8222" t="s">
        <v>21</v>
      </c>
      <c r="O8222" s="3">
        <f t="shared" si="647"/>
        <v>20.662100456621005</v>
      </c>
      <c r="P8222" s="3">
        <f t="shared" si="648"/>
        <v>17.708333333333336</v>
      </c>
      <c r="Q8222" s="3">
        <f t="shared" si="646"/>
        <v>-2.953767123287669</v>
      </c>
      <c r="R8222" s="3">
        <f t="shared" si="649"/>
        <v>-4.6750171232876694</v>
      </c>
      <c r="S8222" s="3">
        <f t="shared" si="650"/>
        <v>1.7212500000000004</v>
      </c>
      <c r="T8222" s="3"/>
    </row>
    <row r="8223" spans="1:20" x14ac:dyDescent="0.25">
      <c r="A8223" s="1">
        <v>43412</v>
      </c>
      <c r="B8223">
        <v>18</v>
      </c>
      <c r="C8223">
        <v>13</v>
      </c>
      <c r="D8223">
        <v>11.5</v>
      </c>
      <c r="E8223">
        <v>95</v>
      </c>
      <c r="F8223">
        <v>2.1</v>
      </c>
      <c r="G8223">
        <v>457</v>
      </c>
      <c r="H8223">
        <v>10.7</v>
      </c>
      <c r="I8223">
        <v>0.32</v>
      </c>
      <c r="J8223">
        <v>0</v>
      </c>
      <c r="K8223">
        <v>0</v>
      </c>
      <c r="L8223" t="s">
        <v>41</v>
      </c>
      <c r="M8223" t="s">
        <v>20</v>
      </c>
      <c r="N8223" t="s">
        <v>21</v>
      </c>
      <c r="O8223" s="3">
        <f t="shared" si="647"/>
        <v>20.662100456621005</v>
      </c>
      <c r="P8223" s="3">
        <f t="shared" si="648"/>
        <v>18.75</v>
      </c>
      <c r="Q8223" s="3">
        <f t="shared" si="646"/>
        <v>-1.9121004566210047</v>
      </c>
      <c r="R8223" s="3">
        <f t="shared" si="649"/>
        <v>-3.7346004566210049</v>
      </c>
      <c r="S8223" s="3">
        <f t="shared" si="650"/>
        <v>1.8225000000000002</v>
      </c>
      <c r="T8223" s="3"/>
    </row>
    <row r="8224" spans="1:20" x14ac:dyDescent="0.25">
      <c r="A8224" s="1">
        <v>43412</v>
      </c>
      <c r="B8224">
        <v>46</v>
      </c>
      <c r="C8224">
        <v>14</v>
      </c>
      <c r="D8224">
        <v>11.3</v>
      </c>
      <c r="E8224">
        <v>96</v>
      </c>
      <c r="F8224">
        <v>2.7</v>
      </c>
      <c r="G8224">
        <v>302</v>
      </c>
      <c r="H8224">
        <v>10.6</v>
      </c>
      <c r="I8224">
        <v>0.11</v>
      </c>
      <c r="J8224">
        <v>0</v>
      </c>
      <c r="K8224">
        <v>0</v>
      </c>
      <c r="L8224" t="s">
        <v>41</v>
      </c>
      <c r="M8224" t="s">
        <v>20</v>
      </c>
      <c r="N8224" t="s">
        <v>21</v>
      </c>
      <c r="O8224" s="3">
        <f t="shared" si="647"/>
        <v>20.662100456621005</v>
      </c>
      <c r="P8224" s="3">
        <f t="shared" si="648"/>
        <v>47.916666666666671</v>
      </c>
      <c r="Q8224" s="3">
        <f t="shared" si="646"/>
        <v>27.254566210045667</v>
      </c>
      <c r="R8224" s="3">
        <f t="shared" si="649"/>
        <v>22.597066210045668</v>
      </c>
      <c r="S8224" s="3">
        <f t="shared" si="650"/>
        <v>4.6575000000000006</v>
      </c>
      <c r="T8224" s="3"/>
    </row>
    <row r="8225" spans="1:20" x14ac:dyDescent="0.25">
      <c r="A8225" s="1">
        <v>43412</v>
      </c>
      <c r="B8225">
        <v>56</v>
      </c>
      <c r="C8225">
        <v>15</v>
      </c>
      <c r="D8225">
        <v>11.4</v>
      </c>
      <c r="E8225">
        <v>96</v>
      </c>
      <c r="F8225">
        <v>2</v>
      </c>
      <c r="G8225">
        <v>910</v>
      </c>
      <c r="H8225">
        <v>10.7</v>
      </c>
      <c r="I8225">
        <v>7.0000000000000007E-2</v>
      </c>
      <c r="J8225">
        <v>9.5</v>
      </c>
      <c r="K8225">
        <v>0</v>
      </c>
      <c r="L8225" t="s">
        <v>41</v>
      </c>
      <c r="M8225" t="s">
        <v>20</v>
      </c>
      <c r="N8225" t="s">
        <v>21</v>
      </c>
      <c r="O8225" s="3">
        <f t="shared" si="647"/>
        <v>20.662100456621005</v>
      </c>
      <c r="P8225" s="3">
        <f t="shared" si="648"/>
        <v>58.333333333333336</v>
      </c>
      <c r="Q8225" s="3">
        <f t="shared" si="646"/>
        <v>37.671232876712331</v>
      </c>
      <c r="R8225" s="3">
        <f t="shared" si="649"/>
        <v>32.001232876712329</v>
      </c>
      <c r="S8225" s="3">
        <f t="shared" si="650"/>
        <v>5.6700000000000008</v>
      </c>
      <c r="T8225" s="3"/>
    </row>
    <row r="8226" spans="1:20" x14ac:dyDescent="0.25">
      <c r="A8226" s="1">
        <v>43412</v>
      </c>
      <c r="B8226">
        <v>14</v>
      </c>
      <c r="C8226">
        <v>16</v>
      </c>
      <c r="D8226">
        <v>11.7</v>
      </c>
      <c r="E8226">
        <v>96</v>
      </c>
      <c r="F8226">
        <v>1.4</v>
      </c>
      <c r="G8226">
        <v>587</v>
      </c>
      <c r="H8226">
        <v>11</v>
      </c>
      <c r="I8226">
        <v>0.02</v>
      </c>
      <c r="J8226">
        <v>0</v>
      </c>
      <c r="K8226">
        <v>0</v>
      </c>
      <c r="L8226" t="s">
        <v>41</v>
      </c>
      <c r="M8226" t="s">
        <v>20</v>
      </c>
      <c r="N8226" t="s">
        <v>21</v>
      </c>
      <c r="O8226" s="3">
        <f t="shared" si="647"/>
        <v>20.662100456621005</v>
      </c>
      <c r="P8226" s="3">
        <f t="shared" si="648"/>
        <v>14.583333333333334</v>
      </c>
      <c r="Q8226" s="3">
        <f t="shared" si="646"/>
        <v>-6.0787671232876708</v>
      </c>
      <c r="R8226" s="3">
        <f t="shared" si="649"/>
        <v>-7.4962671232876712</v>
      </c>
      <c r="S8226" s="3">
        <f t="shared" si="650"/>
        <v>1.4175000000000002</v>
      </c>
      <c r="T8226" s="3"/>
    </row>
    <row r="8227" spans="1:20" x14ac:dyDescent="0.25">
      <c r="A8227" s="1">
        <v>43412</v>
      </c>
      <c r="B8227">
        <v>30</v>
      </c>
      <c r="C8227">
        <v>17</v>
      </c>
      <c r="D8227">
        <v>11.9</v>
      </c>
      <c r="E8227">
        <v>97</v>
      </c>
      <c r="F8227">
        <v>0.7</v>
      </c>
      <c r="G8227">
        <v>269</v>
      </c>
      <c r="H8227">
        <v>11.4</v>
      </c>
      <c r="I8227">
        <v>0</v>
      </c>
      <c r="J8227">
        <v>0</v>
      </c>
      <c r="K8227">
        <v>0</v>
      </c>
      <c r="L8227" t="s">
        <v>41</v>
      </c>
      <c r="M8227" t="s">
        <v>20</v>
      </c>
      <c r="N8227" t="s">
        <v>21</v>
      </c>
      <c r="O8227" s="3">
        <f t="shared" si="647"/>
        <v>20.662100456621005</v>
      </c>
      <c r="P8227" s="3">
        <f t="shared" si="648"/>
        <v>31.250000000000004</v>
      </c>
      <c r="Q8227" s="3">
        <f t="shared" si="646"/>
        <v>10.587899543378999</v>
      </c>
      <c r="R8227" s="3">
        <f t="shared" si="649"/>
        <v>7.5503995433789983</v>
      </c>
      <c r="S8227" s="3">
        <f t="shared" si="650"/>
        <v>3.0375000000000005</v>
      </c>
      <c r="T8227" s="3"/>
    </row>
    <row r="8228" spans="1:20" x14ac:dyDescent="0.25">
      <c r="A8228" s="1">
        <v>43412</v>
      </c>
      <c r="B8228">
        <v>40</v>
      </c>
      <c r="C8228">
        <v>18</v>
      </c>
      <c r="D8228">
        <v>12.9</v>
      </c>
      <c r="E8228">
        <v>97</v>
      </c>
      <c r="F8228">
        <v>0</v>
      </c>
      <c r="G8228">
        <v>406</v>
      </c>
      <c r="H8228">
        <v>12.4</v>
      </c>
      <c r="I8228">
        <v>0</v>
      </c>
      <c r="J8228">
        <v>9</v>
      </c>
      <c r="K8228">
        <v>0</v>
      </c>
      <c r="L8228" t="s">
        <v>41</v>
      </c>
      <c r="M8228" t="s">
        <v>20</v>
      </c>
      <c r="N8228" t="s">
        <v>21</v>
      </c>
      <c r="O8228" s="3">
        <f t="shared" si="647"/>
        <v>20.662100456621005</v>
      </c>
      <c r="P8228" s="3">
        <f t="shared" si="648"/>
        <v>41.666666666666671</v>
      </c>
      <c r="Q8228" s="3">
        <f t="shared" si="646"/>
        <v>21.004566210045667</v>
      </c>
      <c r="R8228" s="3">
        <f t="shared" si="649"/>
        <v>16.954566210045666</v>
      </c>
      <c r="S8228" s="3">
        <f t="shared" si="650"/>
        <v>4.0500000000000007</v>
      </c>
      <c r="T8228" s="3"/>
    </row>
    <row r="8229" spans="1:20" x14ac:dyDescent="0.25">
      <c r="A8229" s="1">
        <v>43412</v>
      </c>
      <c r="B8229">
        <v>19</v>
      </c>
      <c r="C8229">
        <v>19</v>
      </c>
      <c r="D8229">
        <v>12.8</v>
      </c>
      <c r="E8229">
        <v>97</v>
      </c>
      <c r="F8229">
        <v>0.9</v>
      </c>
      <c r="G8229">
        <v>245</v>
      </c>
      <c r="H8229">
        <v>12.3</v>
      </c>
      <c r="I8229">
        <v>0</v>
      </c>
      <c r="J8229">
        <v>0</v>
      </c>
      <c r="K8229">
        <v>0</v>
      </c>
      <c r="L8229" t="s">
        <v>41</v>
      </c>
      <c r="M8229" t="s">
        <v>20</v>
      </c>
      <c r="N8229" t="s">
        <v>21</v>
      </c>
      <c r="O8229" s="3">
        <f t="shared" si="647"/>
        <v>20.662100456621005</v>
      </c>
      <c r="P8229" s="3">
        <f t="shared" si="648"/>
        <v>19.791666666666668</v>
      </c>
      <c r="Q8229" s="3">
        <f t="shared" si="646"/>
        <v>-0.87043378995433685</v>
      </c>
      <c r="R8229" s="3">
        <f t="shared" si="649"/>
        <v>-2.7941837899543369</v>
      </c>
      <c r="S8229" s="3">
        <f t="shared" si="650"/>
        <v>1.9237500000000003</v>
      </c>
      <c r="T8229" s="3"/>
    </row>
    <row r="8230" spans="1:20" x14ac:dyDescent="0.25">
      <c r="A8230" s="1">
        <v>43412</v>
      </c>
      <c r="B8230">
        <v>12</v>
      </c>
      <c r="C8230">
        <v>20</v>
      </c>
      <c r="D8230">
        <v>13.9</v>
      </c>
      <c r="E8230">
        <v>97</v>
      </c>
      <c r="F8230">
        <v>2.5</v>
      </c>
      <c r="G8230">
        <v>594</v>
      </c>
      <c r="H8230">
        <v>13.4</v>
      </c>
      <c r="I8230">
        <v>0</v>
      </c>
      <c r="J8230">
        <v>0</v>
      </c>
      <c r="K8230">
        <v>0</v>
      </c>
      <c r="L8230" t="s">
        <v>41</v>
      </c>
      <c r="M8230" t="s">
        <v>20</v>
      </c>
      <c r="N8230" t="s">
        <v>21</v>
      </c>
      <c r="O8230" s="3">
        <f t="shared" si="647"/>
        <v>20.662100456621005</v>
      </c>
      <c r="P8230" s="3">
        <f t="shared" si="648"/>
        <v>12.5</v>
      </c>
      <c r="Q8230" s="3">
        <f t="shared" si="646"/>
        <v>-8.1621004566210047</v>
      </c>
      <c r="R8230" s="3">
        <f t="shared" si="649"/>
        <v>-9.3771004566210046</v>
      </c>
      <c r="S8230" s="3">
        <f t="shared" si="650"/>
        <v>1.2150000000000001</v>
      </c>
      <c r="T8230" s="3"/>
    </row>
    <row r="8231" spans="1:20" x14ac:dyDescent="0.25">
      <c r="A8231" s="1">
        <v>43412</v>
      </c>
      <c r="B8231">
        <v>21</v>
      </c>
      <c r="C8231">
        <v>21</v>
      </c>
      <c r="D8231">
        <v>14</v>
      </c>
      <c r="E8231">
        <v>96</v>
      </c>
      <c r="F8231">
        <v>4.0999999999999996</v>
      </c>
      <c r="G8231">
        <v>292</v>
      </c>
      <c r="H8231">
        <v>13.3</v>
      </c>
      <c r="I8231">
        <v>0</v>
      </c>
      <c r="J8231">
        <v>18</v>
      </c>
      <c r="K8231">
        <v>0</v>
      </c>
      <c r="L8231" t="s">
        <v>41</v>
      </c>
      <c r="M8231" t="s">
        <v>20</v>
      </c>
      <c r="N8231" t="s">
        <v>21</v>
      </c>
      <c r="O8231" s="3">
        <f t="shared" si="647"/>
        <v>20.662100456621005</v>
      </c>
      <c r="P8231" s="3">
        <f t="shared" si="648"/>
        <v>21.875</v>
      </c>
      <c r="Q8231" s="3">
        <f t="shared" si="646"/>
        <v>1.2128995433789953</v>
      </c>
      <c r="R8231" s="3">
        <f t="shared" si="649"/>
        <v>-0.91335045662100489</v>
      </c>
      <c r="S8231" s="3">
        <f t="shared" si="650"/>
        <v>2.1262500000000002</v>
      </c>
      <c r="T8231" s="3"/>
    </row>
    <row r="8232" spans="1:20" x14ac:dyDescent="0.25">
      <c r="A8232" s="1">
        <v>43412</v>
      </c>
      <c r="B8232">
        <v>14</v>
      </c>
      <c r="C8232">
        <v>22</v>
      </c>
      <c r="D8232">
        <v>12.4</v>
      </c>
      <c r="E8232">
        <v>96</v>
      </c>
      <c r="F8232">
        <v>2.7</v>
      </c>
      <c r="G8232">
        <v>545</v>
      </c>
      <c r="H8232">
        <v>11.7</v>
      </c>
      <c r="I8232">
        <v>0</v>
      </c>
      <c r="J8232">
        <v>0</v>
      </c>
      <c r="K8232">
        <v>0</v>
      </c>
      <c r="L8232" t="s">
        <v>41</v>
      </c>
      <c r="M8232" t="s">
        <v>20</v>
      </c>
      <c r="N8232" t="s">
        <v>21</v>
      </c>
      <c r="O8232" s="3">
        <f t="shared" si="647"/>
        <v>20.662100456621005</v>
      </c>
      <c r="P8232" s="3">
        <f t="shared" si="648"/>
        <v>14.583333333333334</v>
      </c>
      <c r="Q8232" s="3">
        <f t="shared" si="646"/>
        <v>-6.0787671232876708</v>
      </c>
      <c r="R8232" s="3">
        <f t="shared" si="649"/>
        <v>-7.4962671232876712</v>
      </c>
      <c r="S8232" s="3">
        <f t="shared" si="650"/>
        <v>1.4175000000000002</v>
      </c>
      <c r="T8232" s="3"/>
    </row>
    <row r="8233" spans="1:20" x14ac:dyDescent="0.25">
      <c r="A8233" s="1">
        <v>43412</v>
      </c>
      <c r="B8233">
        <v>26</v>
      </c>
      <c r="C8233">
        <v>23</v>
      </c>
      <c r="D8233">
        <v>11.5</v>
      </c>
      <c r="E8233">
        <v>96</v>
      </c>
      <c r="F8233">
        <v>3</v>
      </c>
      <c r="G8233">
        <v>691</v>
      </c>
      <c r="H8233">
        <v>10.8</v>
      </c>
      <c r="I8233">
        <v>0</v>
      </c>
      <c r="J8233">
        <v>0</v>
      </c>
      <c r="K8233">
        <v>0</v>
      </c>
      <c r="L8233" t="s">
        <v>41</v>
      </c>
      <c r="M8233" t="s">
        <v>20</v>
      </c>
      <c r="N8233" t="s">
        <v>21</v>
      </c>
      <c r="O8233" s="3">
        <f t="shared" si="647"/>
        <v>20.662100456621005</v>
      </c>
      <c r="P8233" s="3">
        <f t="shared" si="648"/>
        <v>27.083333333333336</v>
      </c>
      <c r="Q8233" s="3">
        <f t="shared" si="646"/>
        <v>6.421232876712331</v>
      </c>
      <c r="R8233" s="3">
        <f t="shared" si="649"/>
        <v>3.7887328767123307</v>
      </c>
      <c r="S8233" s="3">
        <f t="shared" si="650"/>
        <v>2.6325000000000003</v>
      </c>
      <c r="T8233" s="3"/>
    </row>
    <row r="8234" spans="1:20" x14ac:dyDescent="0.25">
      <c r="A8234" s="1">
        <v>43413</v>
      </c>
      <c r="B8234">
        <v>0</v>
      </c>
      <c r="C8234">
        <v>0</v>
      </c>
      <c r="D8234">
        <v>12</v>
      </c>
      <c r="E8234">
        <v>96</v>
      </c>
      <c r="F8234">
        <v>3.1</v>
      </c>
      <c r="G8234">
        <v>1185</v>
      </c>
      <c r="H8234">
        <v>11.3</v>
      </c>
      <c r="I8234">
        <v>0</v>
      </c>
      <c r="J8234">
        <v>18</v>
      </c>
      <c r="K8234">
        <v>0</v>
      </c>
      <c r="L8234" t="s">
        <v>41</v>
      </c>
      <c r="M8234" t="s">
        <v>20</v>
      </c>
      <c r="N8234" t="s">
        <v>39</v>
      </c>
      <c r="O8234" s="3">
        <f t="shared" si="647"/>
        <v>20.662100456621005</v>
      </c>
      <c r="P8234" s="3">
        <f t="shared" si="648"/>
        <v>0</v>
      </c>
      <c r="Q8234" s="3">
        <f t="shared" si="646"/>
        <v>-20.662100456621005</v>
      </c>
      <c r="R8234" s="3">
        <f t="shared" si="649"/>
        <v>-20.662100456621005</v>
      </c>
      <c r="S8234" s="3">
        <f t="shared" si="650"/>
        <v>0</v>
      </c>
      <c r="T8234" s="3"/>
    </row>
    <row r="8235" spans="1:20" x14ac:dyDescent="0.25">
      <c r="A8235" s="1">
        <v>43413</v>
      </c>
      <c r="B8235">
        <v>0</v>
      </c>
      <c r="C8235">
        <v>1</v>
      </c>
      <c r="D8235">
        <v>11.4</v>
      </c>
      <c r="E8235">
        <v>89</v>
      </c>
      <c r="F8235">
        <v>2.6</v>
      </c>
      <c r="G8235">
        <v>1376</v>
      </c>
      <c r="H8235">
        <v>9.6</v>
      </c>
      <c r="I8235">
        <v>0</v>
      </c>
      <c r="J8235">
        <v>0</v>
      </c>
      <c r="K8235">
        <v>0</v>
      </c>
      <c r="L8235" t="s">
        <v>41</v>
      </c>
      <c r="M8235" t="s">
        <v>20</v>
      </c>
      <c r="N8235" t="s">
        <v>39</v>
      </c>
      <c r="O8235" s="3">
        <f t="shared" si="647"/>
        <v>20.662100456621005</v>
      </c>
      <c r="P8235" s="3">
        <f t="shared" si="648"/>
        <v>0</v>
      </c>
      <c r="Q8235" s="3">
        <f t="shared" si="646"/>
        <v>-20.662100456621005</v>
      </c>
      <c r="R8235" s="3">
        <f t="shared" si="649"/>
        <v>-20.662100456621005</v>
      </c>
      <c r="S8235" s="3">
        <f t="shared" si="650"/>
        <v>0</v>
      </c>
      <c r="T8235" s="3"/>
    </row>
    <row r="8236" spans="1:20" x14ac:dyDescent="0.25">
      <c r="A8236" s="1">
        <v>43413</v>
      </c>
      <c r="B8236">
        <v>0</v>
      </c>
      <c r="C8236">
        <v>2</v>
      </c>
      <c r="D8236">
        <v>11.3</v>
      </c>
      <c r="E8236">
        <v>88</v>
      </c>
      <c r="F8236">
        <v>3.7</v>
      </c>
      <c r="G8236">
        <v>1680</v>
      </c>
      <c r="H8236">
        <v>9.3000000000000007</v>
      </c>
      <c r="I8236">
        <v>0</v>
      </c>
      <c r="J8236">
        <v>0</v>
      </c>
      <c r="K8236">
        <v>0</v>
      </c>
      <c r="L8236" t="s">
        <v>41</v>
      </c>
      <c r="M8236" t="s">
        <v>20</v>
      </c>
      <c r="N8236" t="s">
        <v>39</v>
      </c>
      <c r="O8236" s="3">
        <f t="shared" si="647"/>
        <v>20.662100456621005</v>
      </c>
      <c r="P8236" s="3">
        <f t="shared" si="648"/>
        <v>0</v>
      </c>
      <c r="Q8236" s="3">
        <f t="shared" si="646"/>
        <v>-20.662100456621005</v>
      </c>
      <c r="R8236" s="3">
        <f t="shared" si="649"/>
        <v>-20.662100456621005</v>
      </c>
      <c r="S8236" s="3">
        <f t="shared" si="650"/>
        <v>0</v>
      </c>
      <c r="T8236" s="3"/>
    </row>
    <row r="8237" spans="1:20" x14ac:dyDescent="0.25">
      <c r="A8237" s="1">
        <v>43413</v>
      </c>
      <c r="B8237">
        <v>0</v>
      </c>
      <c r="C8237">
        <v>3</v>
      </c>
      <c r="D8237">
        <v>10.8</v>
      </c>
      <c r="E8237">
        <v>82</v>
      </c>
      <c r="F8237">
        <v>2.8</v>
      </c>
      <c r="G8237">
        <v>1712</v>
      </c>
      <c r="H8237">
        <v>7.8</v>
      </c>
      <c r="I8237">
        <v>0</v>
      </c>
      <c r="J8237">
        <v>0.5</v>
      </c>
      <c r="K8237">
        <v>0</v>
      </c>
      <c r="L8237" t="s">
        <v>41</v>
      </c>
      <c r="M8237" t="s">
        <v>20</v>
      </c>
      <c r="N8237" t="s">
        <v>39</v>
      </c>
      <c r="O8237" s="3">
        <f t="shared" si="647"/>
        <v>20.662100456621005</v>
      </c>
      <c r="P8237" s="3">
        <f t="shared" si="648"/>
        <v>0</v>
      </c>
      <c r="Q8237" s="3">
        <f t="shared" si="646"/>
        <v>-20.662100456621005</v>
      </c>
      <c r="R8237" s="3">
        <f t="shared" si="649"/>
        <v>-20.662100456621005</v>
      </c>
      <c r="S8237" s="3">
        <f t="shared" si="650"/>
        <v>0</v>
      </c>
      <c r="T8237" s="3"/>
    </row>
    <row r="8238" spans="1:20" x14ac:dyDescent="0.25">
      <c r="A8238" s="1">
        <v>43413</v>
      </c>
      <c r="B8238">
        <v>0</v>
      </c>
      <c r="C8238">
        <v>4</v>
      </c>
      <c r="D8238">
        <v>10.6</v>
      </c>
      <c r="E8238">
        <v>75</v>
      </c>
      <c r="F8238">
        <v>3.2</v>
      </c>
      <c r="G8238">
        <v>913</v>
      </c>
      <c r="H8238">
        <v>6.3</v>
      </c>
      <c r="I8238">
        <v>0</v>
      </c>
      <c r="J8238">
        <v>0</v>
      </c>
      <c r="K8238">
        <v>0</v>
      </c>
      <c r="L8238" t="s">
        <v>41</v>
      </c>
      <c r="M8238" t="s">
        <v>20</v>
      </c>
      <c r="N8238" t="s">
        <v>39</v>
      </c>
      <c r="O8238" s="3">
        <f t="shared" si="647"/>
        <v>20.662100456621005</v>
      </c>
      <c r="P8238" s="3">
        <f t="shared" si="648"/>
        <v>0</v>
      </c>
      <c r="Q8238" s="3">
        <f t="shared" si="646"/>
        <v>-20.662100456621005</v>
      </c>
      <c r="R8238" s="3">
        <f t="shared" si="649"/>
        <v>-20.662100456621005</v>
      </c>
      <c r="S8238" s="3">
        <f t="shared" si="650"/>
        <v>0</v>
      </c>
      <c r="T8238" s="3"/>
    </row>
    <row r="8239" spans="1:20" x14ac:dyDescent="0.25">
      <c r="A8239" s="1">
        <v>43413</v>
      </c>
      <c r="B8239">
        <v>0</v>
      </c>
      <c r="C8239">
        <v>5</v>
      </c>
      <c r="D8239">
        <v>10.9</v>
      </c>
      <c r="E8239">
        <v>68</v>
      </c>
      <c r="F8239">
        <v>3.1</v>
      </c>
      <c r="G8239">
        <v>1034</v>
      </c>
      <c r="H8239">
        <v>5.2</v>
      </c>
      <c r="I8239">
        <v>0</v>
      </c>
      <c r="J8239">
        <v>0</v>
      </c>
      <c r="K8239">
        <v>0</v>
      </c>
      <c r="L8239" t="s">
        <v>41</v>
      </c>
      <c r="M8239" t="s">
        <v>20</v>
      </c>
      <c r="N8239" t="s">
        <v>39</v>
      </c>
      <c r="O8239" s="3">
        <f t="shared" si="647"/>
        <v>20.662100456621005</v>
      </c>
      <c r="P8239" s="3">
        <f t="shared" si="648"/>
        <v>0</v>
      </c>
      <c r="Q8239" s="3">
        <f t="shared" si="646"/>
        <v>-20.662100456621005</v>
      </c>
      <c r="R8239" s="3">
        <f t="shared" si="649"/>
        <v>-20.662100456621005</v>
      </c>
      <c r="S8239" s="3">
        <f t="shared" si="650"/>
        <v>0</v>
      </c>
      <c r="T8239" s="3"/>
    </row>
    <row r="8240" spans="1:20" x14ac:dyDescent="0.25">
      <c r="A8240" s="1">
        <v>43413</v>
      </c>
      <c r="B8240">
        <v>0</v>
      </c>
      <c r="C8240">
        <v>6</v>
      </c>
      <c r="D8240">
        <v>11</v>
      </c>
      <c r="E8240">
        <v>70</v>
      </c>
      <c r="F8240">
        <v>3.1</v>
      </c>
      <c r="G8240">
        <v>900</v>
      </c>
      <c r="H8240">
        <v>5.7</v>
      </c>
      <c r="I8240">
        <v>0</v>
      </c>
      <c r="J8240">
        <v>0</v>
      </c>
      <c r="K8240">
        <v>0</v>
      </c>
      <c r="L8240" t="s">
        <v>41</v>
      </c>
      <c r="M8240" t="s">
        <v>20</v>
      </c>
      <c r="N8240" t="s">
        <v>39</v>
      </c>
      <c r="O8240" s="3">
        <f t="shared" si="647"/>
        <v>20.662100456621005</v>
      </c>
      <c r="P8240" s="3">
        <f t="shared" si="648"/>
        <v>0</v>
      </c>
      <c r="Q8240" s="3">
        <f t="shared" si="646"/>
        <v>-20.662100456621005</v>
      </c>
      <c r="R8240" s="3">
        <f t="shared" si="649"/>
        <v>-20.662100456621005</v>
      </c>
      <c r="S8240" s="3">
        <f t="shared" si="650"/>
        <v>0</v>
      </c>
      <c r="T8240" s="3"/>
    </row>
    <row r="8241" spans="1:20" x14ac:dyDescent="0.25">
      <c r="A8241" s="1">
        <v>43413</v>
      </c>
      <c r="B8241">
        <v>0</v>
      </c>
      <c r="C8241">
        <v>7</v>
      </c>
      <c r="D8241">
        <v>10.4</v>
      </c>
      <c r="E8241">
        <v>81</v>
      </c>
      <c r="F8241">
        <v>3</v>
      </c>
      <c r="G8241">
        <v>1741</v>
      </c>
      <c r="H8241">
        <v>7.2</v>
      </c>
      <c r="I8241">
        <v>0</v>
      </c>
      <c r="J8241">
        <v>0</v>
      </c>
      <c r="K8241">
        <v>0</v>
      </c>
      <c r="L8241" t="s">
        <v>41</v>
      </c>
      <c r="M8241" t="s">
        <v>20</v>
      </c>
      <c r="N8241" t="s">
        <v>39</v>
      </c>
      <c r="O8241" s="3">
        <f t="shared" si="647"/>
        <v>20.662100456621005</v>
      </c>
      <c r="P8241" s="3">
        <f t="shared" si="648"/>
        <v>0</v>
      </c>
      <c r="Q8241" s="3">
        <f t="shared" si="646"/>
        <v>-20.662100456621005</v>
      </c>
      <c r="R8241" s="3">
        <f t="shared" si="649"/>
        <v>-20.662100456621005</v>
      </c>
      <c r="S8241" s="3">
        <f t="shared" si="650"/>
        <v>0</v>
      </c>
      <c r="T8241" s="3"/>
    </row>
    <row r="8242" spans="1:20" x14ac:dyDescent="0.25">
      <c r="A8242" s="1">
        <v>43413</v>
      </c>
      <c r="B8242">
        <v>0</v>
      </c>
      <c r="C8242">
        <v>8</v>
      </c>
      <c r="D8242">
        <v>10.1</v>
      </c>
      <c r="E8242">
        <v>85</v>
      </c>
      <c r="F8242">
        <v>2.4</v>
      </c>
      <c r="G8242">
        <v>1809</v>
      </c>
      <c r="H8242">
        <v>7.6</v>
      </c>
      <c r="I8242">
        <v>0.05</v>
      </c>
      <c r="J8242">
        <v>0</v>
      </c>
      <c r="K8242">
        <v>0</v>
      </c>
      <c r="L8242" t="s">
        <v>41</v>
      </c>
      <c r="M8242" t="s">
        <v>20</v>
      </c>
      <c r="N8242" t="s">
        <v>39</v>
      </c>
      <c r="O8242" s="3">
        <f t="shared" si="647"/>
        <v>20.662100456621005</v>
      </c>
      <c r="P8242" s="3">
        <f t="shared" si="648"/>
        <v>0</v>
      </c>
      <c r="Q8242" s="3">
        <f t="shared" si="646"/>
        <v>-20.662100456621005</v>
      </c>
      <c r="R8242" s="3">
        <f t="shared" si="649"/>
        <v>-20.662100456621005</v>
      </c>
      <c r="S8242" s="3">
        <f t="shared" si="650"/>
        <v>0</v>
      </c>
      <c r="T8242" s="3"/>
    </row>
    <row r="8243" spans="1:20" x14ac:dyDescent="0.25">
      <c r="A8243" s="1">
        <v>43413</v>
      </c>
      <c r="B8243">
        <v>0</v>
      </c>
      <c r="C8243">
        <v>9</v>
      </c>
      <c r="D8243">
        <v>10.8</v>
      </c>
      <c r="E8243">
        <v>78</v>
      </c>
      <c r="F8243">
        <v>2.6</v>
      </c>
      <c r="G8243">
        <v>1985</v>
      </c>
      <c r="H8243">
        <v>7.1</v>
      </c>
      <c r="I8243">
        <v>0.13</v>
      </c>
      <c r="J8243">
        <v>0.5</v>
      </c>
      <c r="K8243">
        <v>0</v>
      </c>
      <c r="L8243" t="s">
        <v>41</v>
      </c>
      <c r="M8243" t="s">
        <v>20</v>
      </c>
      <c r="N8243" t="s">
        <v>39</v>
      </c>
      <c r="O8243" s="3">
        <f t="shared" si="647"/>
        <v>20.662100456621005</v>
      </c>
      <c r="P8243" s="3">
        <f t="shared" si="648"/>
        <v>0</v>
      </c>
      <c r="Q8243" s="3">
        <f t="shared" si="646"/>
        <v>-20.662100456621005</v>
      </c>
      <c r="R8243" s="3">
        <f t="shared" si="649"/>
        <v>-20.662100456621005</v>
      </c>
      <c r="S8243" s="3">
        <f t="shared" si="650"/>
        <v>0</v>
      </c>
      <c r="T8243" s="3"/>
    </row>
    <row r="8244" spans="1:20" x14ac:dyDescent="0.25">
      <c r="A8244" s="1">
        <v>43413</v>
      </c>
      <c r="B8244">
        <v>0</v>
      </c>
      <c r="C8244">
        <v>10</v>
      </c>
      <c r="D8244">
        <v>11.3</v>
      </c>
      <c r="E8244">
        <v>68</v>
      </c>
      <c r="F8244">
        <v>4.7</v>
      </c>
      <c r="G8244">
        <v>1984</v>
      </c>
      <c r="H8244">
        <v>5.5</v>
      </c>
      <c r="I8244">
        <v>0.44</v>
      </c>
      <c r="J8244">
        <v>0</v>
      </c>
      <c r="K8244">
        <v>0</v>
      </c>
      <c r="L8244" t="s">
        <v>41</v>
      </c>
      <c r="M8244" t="s">
        <v>20</v>
      </c>
      <c r="N8244" t="s">
        <v>39</v>
      </c>
      <c r="O8244" s="3">
        <f t="shared" si="647"/>
        <v>20.662100456621005</v>
      </c>
      <c r="P8244" s="3">
        <f t="shared" si="648"/>
        <v>0</v>
      </c>
      <c r="Q8244" s="3">
        <f t="shared" si="646"/>
        <v>-20.662100456621005</v>
      </c>
      <c r="R8244" s="3">
        <f t="shared" si="649"/>
        <v>-20.662100456621005</v>
      </c>
      <c r="S8244" s="3">
        <f t="shared" si="650"/>
        <v>0</v>
      </c>
      <c r="T8244" s="3"/>
    </row>
    <row r="8245" spans="1:20" x14ac:dyDescent="0.25">
      <c r="A8245" s="1">
        <v>43413</v>
      </c>
      <c r="B8245">
        <v>0</v>
      </c>
      <c r="C8245">
        <v>11</v>
      </c>
      <c r="D8245">
        <v>13.3</v>
      </c>
      <c r="E8245">
        <v>59</v>
      </c>
      <c r="F8245">
        <v>4.0999999999999996</v>
      </c>
      <c r="G8245">
        <v>1970</v>
      </c>
      <c r="H8245">
        <v>5.4</v>
      </c>
      <c r="I8245">
        <v>1.43</v>
      </c>
      <c r="J8245">
        <v>0</v>
      </c>
      <c r="K8245">
        <v>0</v>
      </c>
      <c r="L8245" t="s">
        <v>41</v>
      </c>
      <c r="M8245" t="s">
        <v>20</v>
      </c>
      <c r="N8245" t="s">
        <v>39</v>
      </c>
      <c r="O8245" s="3">
        <f t="shared" si="647"/>
        <v>20.662100456621005</v>
      </c>
      <c r="P8245" s="3">
        <f t="shared" si="648"/>
        <v>0</v>
      </c>
      <c r="Q8245" s="3">
        <f t="shared" si="646"/>
        <v>-20.662100456621005</v>
      </c>
      <c r="R8245" s="3">
        <f t="shared" si="649"/>
        <v>-20.662100456621005</v>
      </c>
      <c r="S8245" s="3">
        <f t="shared" si="650"/>
        <v>0</v>
      </c>
      <c r="T8245" s="3"/>
    </row>
    <row r="8246" spans="1:20" x14ac:dyDescent="0.25">
      <c r="A8246" s="1">
        <v>43413</v>
      </c>
      <c r="B8246">
        <v>0</v>
      </c>
      <c r="C8246">
        <v>12</v>
      </c>
      <c r="D8246">
        <v>13.9</v>
      </c>
      <c r="E8246">
        <v>50</v>
      </c>
      <c r="F8246">
        <v>4.0999999999999996</v>
      </c>
      <c r="G8246">
        <v>1964</v>
      </c>
      <c r="H8246">
        <v>3.6</v>
      </c>
      <c r="I8246">
        <v>2.14</v>
      </c>
      <c r="J8246">
        <v>0</v>
      </c>
      <c r="K8246">
        <v>0</v>
      </c>
      <c r="L8246" t="s">
        <v>41</v>
      </c>
      <c r="M8246" t="s">
        <v>20</v>
      </c>
      <c r="N8246" t="s">
        <v>39</v>
      </c>
      <c r="O8246" s="3">
        <f t="shared" si="647"/>
        <v>20.662100456621005</v>
      </c>
      <c r="P8246" s="3">
        <f t="shared" si="648"/>
        <v>0</v>
      </c>
      <c r="Q8246" s="3">
        <f t="shared" si="646"/>
        <v>-20.662100456621005</v>
      </c>
      <c r="R8246" s="3">
        <f t="shared" si="649"/>
        <v>-20.662100456621005</v>
      </c>
      <c r="S8246" s="3">
        <f t="shared" si="650"/>
        <v>0</v>
      </c>
      <c r="T8246" s="3"/>
    </row>
    <row r="8247" spans="1:20" x14ac:dyDescent="0.25">
      <c r="A8247" s="1">
        <v>43413</v>
      </c>
      <c r="B8247">
        <v>0</v>
      </c>
      <c r="C8247">
        <v>13</v>
      </c>
      <c r="D8247">
        <v>14</v>
      </c>
      <c r="E8247">
        <v>46</v>
      </c>
      <c r="F8247">
        <v>5.3</v>
      </c>
      <c r="G8247">
        <v>927</v>
      </c>
      <c r="H8247">
        <v>2.5</v>
      </c>
      <c r="I8247">
        <v>1.68</v>
      </c>
      <c r="J8247">
        <v>0</v>
      </c>
      <c r="K8247">
        <v>0</v>
      </c>
      <c r="L8247" t="s">
        <v>41</v>
      </c>
      <c r="M8247" t="s">
        <v>20</v>
      </c>
      <c r="N8247" t="s">
        <v>39</v>
      </c>
      <c r="O8247" s="3">
        <f t="shared" si="647"/>
        <v>20.662100456621005</v>
      </c>
      <c r="P8247" s="3">
        <f t="shared" si="648"/>
        <v>0</v>
      </c>
      <c r="Q8247" s="3">
        <f t="shared" si="646"/>
        <v>-20.662100456621005</v>
      </c>
      <c r="R8247" s="3">
        <f t="shared" si="649"/>
        <v>-20.662100456621005</v>
      </c>
      <c r="S8247" s="3">
        <f t="shared" si="650"/>
        <v>0</v>
      </c>
      <c r="T8247" s="3"/>
    </row>
    <row r="8248" spans="1:20" x14ac:dyDescent="0.25">
      <c r="A8248" s="1">
        <v>43413</v>
      </c>
      <c r="B8248">
        <v>0</v>
      </c>
      <c r="C8248">
        <v>14</v>
      </c>
      <c r="D8248">
        <v>15</v>
      </c>
      <c r="E8248">
        <v>49</v>
      </c>
      <c r="F8248">
        <v>2.8</v>
      </c>
      <c r="G8248">
        <v>518</v>
      </c>
      <c r="H8248">
        <v>4.3</v>
      </c>
      <c r="I8248">
        <v>1.53</v>
      </c>
      <c r="J8248">
        <v>0</v>
      </c>
      <c r="K8248">
        <v>0</v>
      </c>
      <c r="L8248" t="s">
        <v>41</v>
      </c>
      <c r="M8248" t="s">
        <v>20</v>
      </c>
      <c r="N8248" t="s">
        <v>39</v>
      </c>
      <c r="O8248" s="3">
        <f t="shared" si="647"/>
        <v>20.662100456621005</v>
      </c>
      <c r="P8248" s="3">
        <f t="shared" si="648"/>
        <v>0</v>
      </c>
      <c r="Q8248" s="3">
        <f t="shared" si="646"/>
        <v>-20.662100456621005</v>
      </c>
      <c r="R8248" s="3">
        <f t="shared" si="649"/>
        <v>-20.662100456621005</v>
      </c>
      <c r="S8248" s="3">
        <f t="shared" si="650"/>
        <v>0</v>
      </c>
      <c r="T8248" s="3"/>
    </row>
    <row r="8249" spans="1:20" x14ac:dyDescent="0.25">
      <c r="A8249" s="1">
        <v>43413</v>
      </c>
      <c r="B8249">
        <v>0</v>
      </c>
      <c r="C8249">
        <v>15</v>
      </c>
      <c r="D8249">
        <v>15.1</v>
      </c>
      <c r="E8249">
        <v>52</v>
      </c>
      <c r="F8249">
        <v>3.4</v>
      </c>
      <c r="G8249">
        <v>622</v>
      </c>
      <c r="H8249">
        <v>5.3</v>
      </c>
      <c r="I8249">
        <v>1.3</v>
      </c>
      <c r="J8249">
        <v>0</v>
      </c>
      <c r="K8249">
        <v>0</v>
      </c>
      <c r="L8249" t="s">
        <v>41</v>
      </c>
      <c r="M8249" t="s">
        <v>20</v>
      </c>
      <c r="N8249" t="s">
        <v>39</v>
      </c>
      <c r="O8249" s="3">
        <f t="shared" si="647"/>
        <v>20.662100456621005</v>
      </c>
      <c r="P8249" s="3">
        <f t="shared" si="648"/>
        <v>0</v>
      </c>
      <c r="Q8249" s="3">
        <f t="shared" si="646"/>
        <v>-20.662100456621005</v>
      </c>
      <c r="R8249" s="3">
        <f t="shared" si="649"/>
        <v>-20.662100456621005</v>
      </c>
      <c r="S8249" s="3">
        <f t="shared" si="650"/>
        <v>0</v>
      </c>
      <c r="T8249" s="3"/>
    </row>
    <row r="8250" spans="1:20" x14ac:dyDescent="0.25">
      <c r="A8250" s="1">
        <v>43413</v>
      </c>
      <c r="B8250">
        <v>0</v>
      </c>
      <c r="C8250">
        <v>16</v>
      </c>
      <c r="D8250">
        <v>14.3</v>
      </c>
      <c r="E8250">
        <v>59</v>
      </c>
      <c r="F8250">
        <v>3.6</v>
      </c>
      <c r="G8250">
        <v>858</v>
      </c>
      <c r="H8250">
        <v>6.3</v>
      </c>
      <c r="I8250">
        <v>0.72</v>
      </c>
      <c r="J8250">
        <v>0</v>
      </c>
      <c r="K8250">
        <v>0</v>
      </c>
      <c r="L8250" t="s">
        <v>41</v>
      </c>
      <c r="M8250" t="s">
        <v>20</v>
      </c>
      <c r="N8250" t="s">
        <v>39</v>
      </c>
      <c r="O8250" s="3">
        <f t="shared" si="647"/>
        <v>20.662100456621005</v>
      </c>
      <c r="P8250" s="3">
        <f t="shared" si="648"/>
        <v>0</v>
      </c>
      <c r="Q8250" s="3">
        <f t="shared" si="646"/>
        <v>-20.662100456621005</v>
      </c>
      <c r="R8250" s="3">
        <f t="shared" si="649"/>
        <v>-20.662100456621005</v>
      </c>
      <c r="S8250" s="3">
        <f t="shared" si="650"/>
        <v>0</v>
      </c>
      <c r="T8250" s="3"/>
    </row>
    <row r="8251" spans="1:20" x14ac:dyDescent="0.25">
      <c r="A8251" s="1">
        <v>43413</v>
      </c>
      <c r="B8251">
        <v>0</v>
      </c>
      <c r="C8251">
        <v>17</v>
      </c>
      <c r="D8251">
        <v>12.9</v>
      </c>
      <c r="E8251">
        <v>66</v>
      </c>
      <c r="F8251">
        <v>3.6</v>
      </c>
      <c r="G8251">
        <v>682</v>
      </c>
      <c r="H8251">
        <v>6.6</v>
      </c>
      <c r="I8251">
        <v>0.32</v>
      </c>
      <c r="J8251">
        <v>0</v>
      </c>
      <c r="K8251">
        <v>0</v>
      </c>
      <c r="L8251" t="s">
        <v>41</v>
      </c>
      <c r="M8251" t="s">
        <v>20</v>
      </c>
      <c r="N8251" t="s">
        <v>39</v>
      </c>
      <c r="O8251" s="3">
        <f t="shared" si="647"/>
        <v>20.662100456621005</v>
      </c>
      <c r="P8251" s="3">
        <f t="shared" si="648"/>
        <v>0</v>
      </c>
      <c r="Q8251" s="3">
        <f t="shared" si="646"/>
        <v>-20.662100456621005</v>
      </c>
      <c r="R8251" s="3">
        <f t="shared" si="649"/>
        <v>-20.662100456621005</v>
      </c>
      <c r="S8251" s="3">
        <f t="shared" si="650"/>
        <v>0</v>
      </c>
      <c r="T8251" s="3"/>
    </row>
    <row r="8252" spans="1:20" x14ac:dyDescent="0.25">
      <c r="A8252" s="1">
        <v>43413</v>
      </c>
      <c r="B8252">
        <v>0</v>
      </c>
      <c r="C8252">
        <v>18</v>
      </c>
      <c r="D8252">
        <v>12.3</v>
      </c>
      <c r="E8252">
        <v>69</v>
      </c>
      <c r="F8252">
        <v>2.1</v>
      </c>
      <c r="G8252">
        <v>623</v>
      </c>
      <c r="H8252">
        <v>6.7</v>
      </c>
      <c r="I8252">
        <v>0.01</v>
      </c>
      <c r="J8252">
        <v>0</v>
      </c>
      <c r="K8252">
        <v>0</v>
      </c>
      <c r="L8252" t="s">
        <v>41</v>
      </c>
      <c r="M8252" t="s">
        <v>20</v>
      </c>
      <c r="N8252" t="s">
        <v>39</v>
      </c>
      <c r="O8252" s="3">
        <f t="shared" si="647"/>
        <v>20.662100456621005</v>
      </c>
      <c r="P8252" s="3">
        <f t="shared" si="648"/>
        <v>0</v>
      </c>
      <c r="Q8252" s="3">
        <f t="shared" si="646"/>
        <v>-20.662100456621005</v>
      </c>
      <c r="R8252" s="3">
        <f t="shared" si="649"/>
        <v>-20.662100456621005</v>
      </c>
      <c r="S8252" s="3">
        <f t="shared" si="650"/>
        <v>0</v>
      </c>
      <c r="T8252" s="3"/>
    </row>
    <row r="8253" spans="1:20" x14ac:dyDescent="0.25">
      <c r="A8253" s="1">
        <v>43413</v>
      </c>
      <c r="B8253">
        <v>0</v>
      </c>
      <c r="C8253">
        <v>19</v>
      </c>
      <c r="D8253">
        <v>11.9</v>
      </c>
      <c r="E8253">
        <v>71</v>
      </c>
      <c r="F8253">
        <v>2.7</v>
      </c>
      <c r="G8253">
        <v>589</v>
      </c>
      <c r="H8253">
        <v>6.7</v>
      </c>
      <c r="I8253">
        <v>0</v>
      </c>
      <c r="J8253">
        <v>0</v>
      </c>
      <c r="K8253">
        <v>0</v>
      </c>
      <c r="L8253" t="s">
        <v>41</v>
      </c>
      <c r="M8253" t="s">
        <v>20</v>
      </c>
      <c r="N8253" t="s">
        <v>39</v>
      </c>
      <c r="O8253" s="3">
        <f t="shared" si="647"/>
        <v>20.662100456621005</v>
      </c>
      <c r="P8253" s="3">
        <f t="shared" si="648"/>
        <v>0</v>
      </c>
      <c r="Q8253" s="3">
        <f t="shared" si="646"/>
        <v>-20.662100456621005</v>
      </c>
      <c r="R8253" s="3">
        <f t="shared" si="649"/>
        <v>-20.662100456621005</v>
      </c>
      <c r="S8253" s="3">
        <f t="shared" si="650"/>
        <v>0</v>
      </c>
      <c r="T8253" s="3"/>
    </row>
    <row r="8254" spans="1:20" x14ac:dyDescent="0.25">
      <c r="A8254" s="1">
        <v>43413</v>
      </c>
      <c r="B8254">
        <v>0</v>
      </c>
      <c r="C8254">
        <v>20</v>
      </c>
      <c r="D8254">
        <v>11.9</v>
      </c>
      <c r="E8254">
        <v>72</v>
      </c>
      <c r="F8254">
        <v>2.5</v>
      </c>
      <c r="G8254">
        <v>526</v>
      </c>
      <c r="H8254">
        <v>7</v>
      </c>
      <c r="I8254">
        <v>0</v>
      </c>
      <c r="J8254">
        <v>0</v>
      </c>
      <c r="K8254">
        <v>0</v>
      </c>
      <c r="L8254" t="s">
        <v>41</v>
      </c>
      <c r="M8254" t="s">
        <v>20</v>
      </c>
      <c r="N8254" t="s">
        <v>39</v>
      </c>
      <c r="O8254" s="3">
        <f t="shared" si="647"/>
        <v>20.662100456621005</v>
      </c>
      <c r="P8254" s="3">
        <f t="shared" si="648"/>
        <v>0</v>
      </c>
      <c r="Q8254" s="3">
        <f t="shared" si="646"/>
        <v>-20.662100456621005</v>
      </c>
      <c r="R8254" s="3">
        <f t="shared" si="649"/>
        <v>-20.662100456621005</v>
      </c>
      <c r="S8254" s="3">
        <f t="shared" si="650"/>
        <v>0</v>
      </c>
      <c r="T8254" s="3"/>
    </row>
    <row r="8255" spans="1:20" x14ac:dyDescent="0.25">
      <c r="A8255" s="1">
        <v>43413</v>
      </c>
      <c r="B8255">
        <v>0</v>
      </c>
      <c r="C8255">
        <v>21</v>
      </c>
      <c r="D8255">
        <v>11.4</v>
      </c>
      <c r="E8255">
        <v>74</v>
      </c>
      <c r="F8255">
        <v>1.9</v>
      </c>
      <c r="G8255">
        <v>498</v>
      </c>
      <c r="H8255">
        <v>6.9</v>
      </c>
      <c r="I8255">
        <v>0</v>
      </c>
      <c r="J8255">
        <v>0</v>
      </c>
      <c r="K8255">
        <v>0</v>
      </c>
      <c r="L8255" t="s">
        <v>41</v>
      </c>
      <c r="M8255" t="s">
        <v>20</v>
      </c>
      <c r="N8255" t="s">
        <v>39</v>
      </c>
      <c r="O8255" s="3">
        <f t="shared" si="647"/>
        <v>20.662100456621005</v>
      </c>
      <c r="P8255" s="3">
        <f t="shared" si="648"/>
        <v>0</v>
      </c>
      <c r="Q8255" s="3">
        <f t="shared" si="646"/>
        <v>-20.662100456621005</v>
      </c>
      <c r="R8255" s="3">
        <f t="shared" si="649"/>
        <v>-20.662100456621005</v>
      </c>
      <c r="S8255" s="3">
        <f t="shared" si="650"/>
        <v>0</v>
      </c>
      <c r="T8255" s="3"/>
    </row>
    <row r="8256" spans="1:20" x14ac:dyDescent="0.25">
      <c r="A8256" s="1">
        <v>43413</v>
      </c>
      <c r="B8256">
        <v>0</v>
      </c>
      <c r="C8256">
        <v>22</v>
      </c>
      <c r="D8256">
        <v>11.2</v>
      </c>
      <c r="E8256">
        <v>75</v>
      </c>
      <c r="F8256">
        <v>1.7</v>
      </c>
      <c r="G8256">
        <v>478</v>
      </c>
      <c r="H8256">
        <v>6.9</v>
      </c>
      <c r="I8256">
        <v>0</v>
      </c>
      <c r="J8256">
        <v>0</v>
      </c>
      <c r="K8256">
        <v>0</v>
      </c>
      <c r="L8256" t="s">
        <v>41</v>
      </c>
      <c r="M8256" t="s">
        <v>20</v>
      </c>
      <c r="N8256" t="s">
        <v>39</v>
      </c>
      <c r="O8256" s="3">
        <f t="shared" si="647"/>
        <v>20.662100456621005</v>
      </c>
      <c r="P8256" s="3">
        <f t="shared" si="648"/>
        <v>0</v>
      </c>
      <c r="Q8256" s="3">
        <f t="shared" si="646"/>
        <v>-20.662100456621005</v>
      </c>
      <c r="R8256" s="3">
        <f t="shared" si="649"/>
        <v>-20.662100456621005</v>
      </c>
      <c r="S8256" s="3">
        <f t="shared" si="650"/>
        <v>0</v>
      </c>
      <c r="T8256" s="3"/>
    </row>
    <row r="8257" spans="1:20" x14ac:dyDescent="0.25">
      <c r="A8257" s="1">
        <v>43413</v>
      </c>
      <c r="B8257">
        <v>0</v>
      </c>
      <c r="C8257">
        <v>23</v>
      </c>
      <c r="D8257">
        <v>10.9</v>
      </c>
      <c r="E8257">
        <v>76</v>
      </c>
      <c r="F8257">
        <v>1.2</v>
      </c>
      <c r="G8257">
        <v>456</v>
      </c>
      <c r="H8257">
        <v>6.8</v>
      </c>
      <c r="I8257">
        <v>0</v>
      </c>
      <c r="J8257">
        <v>0</v>
      </c>
      <c r="K8257">
        <v>0</v>
      </c>
      <c r="L8257" t="s">
        <v>41</v>
      </c>
      <c r="M8257" t="s">
        <v>20</v>
      </c>
      <c r="N8257" t="s">
        <v>39</v>
      </c>
      <c r="O8257" s="3">
        <f t="shared" si="647"/>
        <v>20.662100456621005</v>
      </c>
      <c r="P8257" s="3">
        <f t="shared" si="648"/>
        <v>0</v>
      </c>
      <c r="Q8257" s="3">
        <f t="shared" si="646"/>
        <v>-20.662100456621005</v>
      </c>
      <c r="R8257" s="3">
        <f t="shared" si="649"/>
        <v>-20.662100456621005</v>
      </c>
      <c r="S8257" s="3">
        <f t="shared" si="650"/>
        <v>0</v>
      </c>
      <c r="T8257" s="3"/>
    </row>
    <row r="8258" spans="1:20" x14ac:dyDescent="0.25">
      <c r="A8258" s="1">
        <v>43414</v>
      </c>
      <c r="B8258">
        <v>754</v>
      </c>
      <c r="C8258">
        <v>0</v>
      </c>
      <c r="D8258">
        <v>11.3</v>
      </c>
      <c r="E8258">
        <v>77</v>
      </c>
      <c r="F8258">
        <v>0.9</v>
      </c>
      <c r="G8258">
        <v>433</v>
      </c>
      <c r="H8258">
        <v>7.4</v>
      </c>
      <c r="I8258">
        <v>0</v>
      </c>
      <c r="J8258">
        <v>0</v>
      </c>
      <c r="K8258">
        <v>0</v>
      </c>
      <c r="L8258" t="s">
        <v>41</v>
      </c>
      <c r="M8258" t="s">
        <v>20</v>
      </c>
      <c r="N8258" t="s">
        <v>21</v>
      </c>
      <c r="O8258" s="3">
        <f t="shared" si="647"/>
        <v>20.662100456621005</v>
      </c>
      <c r="P8258" s="3">
        <f t="shared" si="648"/>
        <v>785.41666666666674</v>
      </c>
      <c r="Q8258" s="3">
        <f t="shared" ref="Q8258:Q8321" si="651">P8258-O8258</f>
        <v>764.75456621004571</v>
      </c>
      <c r="R8258" s="3">
        <f t="shared" si="649"/>
        <v>688.41206621004574</v>
      </c>
      <c r="S8258" s="3">
        <f t="shared" si="650"/>
        <v>76.342500000000015</v>
      </c>
      <c r="T8258" s="3"/>
    </row>
    <row r="8259" spans="1:20" x14ac:dyDescent="0.25">
      <c r="A8259" s="1">
        <v>43414</v>
      </c>
      <c r="B8259">
        <v>679</v>
      </c>
      <c r="C8259">
        <v>1</v>
      </c>
      <c r="D8259">
        <v>11.2</v>
      </c>
      <c r="E8259">
        <v>78</v>
      </c>
      <c r="F8259">
        <v>1.1000000000000001</v>
      </c>
      <c r="G8259">
        <v>467</v>
      </c>
      <c r="H8259">
        <v>7.4</v>
      </c>
      <c r="I8259">
        <v>0</v>
      </c>
      <c r="J8259">
        <v>0</v>
      </c>
      <c r="K8259">
        <v>0</v>
      </c>
      <c r="L8259" t="s">
        <v>41</v>
      </c>
      <c r="M8259" t="s">
        <v>20</v>
      </c>
      <c r="N8259" t="s">
        <v>21</v>
      </c>
      <c r="O8259" s="3">
        <f t="shared" ref="O8259:O8322" si="652">$V$7</f>
        <v>20.662100456621005</v>
      </c>
      <c r="P8259" s="3">
        <f t="shared" ref="P8259:P8322" si="653">$V$10*B8259</f>
        <v>707.29166666666674</v>
      </c>
      <c r="Q8259" s="3">
        <f t="shared" si="651"/>
        <v>686.62956621004571</v>
      </c>
      <c r="R8259" s="3">
        <f t="shared" ref="R8259:R8322" si="654">Q8259-S8259</f>
        <v>617.88081621004574</v>
      </c>
      <c r="S8259" s="3">
        <f t="shared" ref="S8259:S8322" si="655">9.72%*P8259</f>
        <v>68.748750000000015</v>
      </c>
      <c r="T8259" s="3"/>
    </row>
    <row r="8260" spans="1:20" x14ac:dyDescent="0.25">
      <c r="A8260" s="1">
        <v>43414</v>
      </c>
      <c r="B8260">
        <v>568</v>
      </c>
      <c r="C8260">
        <v>2</v>
      </c>
      <c r="D8260">
        <v>10.7</v>
      </c>
      <c r="E8260">
        <v>80</v>
      </c>
      <c r="F8260">
        <v>0.6</v>
      </c>
      <c r="G8260">
        <v>409</v>
      </c>
      <c r="H8260">
        <v>7.3</v>
      </c>
      <c r="I8260">
        <v>0</v>
      </c>
      <c r="J8260">
        <v>0</v>
      </c>
      <c r="K8260">
        <v>0</v>
      </c>
      <c r="L8260" t="s">
        <v>41</v>
      </c>
      <c r="M8260" t="s">
        <v>20</v>
      </c>
      <c r="N8260" t="s">
        <v>21</v>
      </c>
      <c r="O8260" s="3">
        <f t="shared" si="652"/>
        <v>20.662100456621005</v>
      </c>
      <c r="P8260" s="3">
        <f t="shared" si="653"/>
        <v>591.66666666666674</v>
      </c>
      <c r="Q8260" s="3">
        <f t="shared" si="651"/>
        <v>571.00456621004571</v>
      </c>
      <c r="R8260" s="3">
        <f t="shared" si="654"/>
        <v>513.49456621004572</v>
      </c>
      <c r="S8260" s="3">
        <f t="shared" si="655"/>
        <v>57.510000000000012</v>
      </c>
      <c r="T8260" s="3"/>
    </row>
    <row r="8261" spans="1:20" x14ac:dyDescent="0.25">
      <c r="A8261" s="1">
        <v>43414</v>
      </c>
      <c r="B8261">
        <v>372</v>
      </c>
      <c r="C8261">
        <v>3</v>
      </c>
      <c r="D8261">
        <v>10.3</v>
      </c>
      <c r="E8261">
        <v>81</v>
      </c>
      <c r="F8261">
        <v>0.7</v>
      </c>
      <c r="G8261">
        <v>361</v>
      </c>
      <c r="H8261">
        <v>7.1</v>
      </c>
      <c r="I8261">
        <v>0</v>
      </c>
      <c r="J8261">
        <v>0</v>
      </c>
      <c r="K8261">
        <v>0</v>
      </c>
      <c r="L8261" t="s">
        <v>41</v>
      </c>
      <c r="M8261" t="s">
        <v>20</v>
      </c>
      <c r="N8261" t="s">
        <v>21</v>
      </c>
      <c r="O8261" s="3">
        <f t="shared" si="652"/>
        <v>20.662100456621005</v>
      </c>
      <c r="P8261" s="3">
        <f t="shared" si="653"/>
        <v>387.5</v>
      </c>
      <c r="Q8261" s="3">
        <f t="shared" si="651"/>
        <v>366.83789954337897</v>
      </c>
      <c r="R8261" s="3">
        <f t="shared" si="654"/>
        <v>329.17289954337895</v>
      </c>
      <c r="S8261" s="3">
        <f t="shared" si="655"/>
        <v>37.665000000000006</v>
      </c>
      <c r="T8261" s="3"/>
    </row>
    <row r="8262" spans="1:20" x14ac:dyDescent="0.25">
      <c r="A8262" s="1">
        <v>43414</v>
      </c>
      <c r="B8262">
        <v>223</v>
      </c>
      <c r="C8262">
        <v>4</v>
      </c>
      <c r="D8262">
        <v>9.5</v>
      </c>
      <c r="E8262">
        <v>87</v>
      </c>
      <c r="F8262">
        <v>0.6</v>
      </c>
      <c r="G8262">
        <v>266</v>
      </c>
      <c r="H8262">
        <v>7.4</v>
      </c>
      <c r="I8262">
        <v>0</v>
      </c>
      <c r="J8262">
        <v>0</v>
      </c>
      <c r="K8262">
        <v>0</v>
      </c>
      <c r="L8262" t="s">
        <v>41</v>
      </c>
      <c r="M8262" t="s">
        <v>20</v>
      </c>
      <c r="N8262" t="s">
        <v>21</v>
      </c>
      <c r="O8262" s="3">
        <f t="shared" si="652"/>
        <v>20.662100456621005</v>
      </c>
      <c r="P8262" s="3">
        <f t="shared" si="653"/>
        <v>232.29166666666669</v>
      </c>
      <c r="Q8262" s="3">
        <f t="shared" si="651"/>
        <v>211.62956621004568</v>
      </c>
      <c r="R8262" s="3">
        <f t="shared" si="654"/>
        <v>189.05081621004567</v>
      </c>
      <c r="S8262" s="3">
        <f t="shared" si="655"/>
        <v>22.578750000000003</v>
      </c>
      <c r="T8262" s="3"/>
    </row>
    <row r="8263" spans="1:20" x14ac:dyDescent="0.25">
      <c r="A8263" s="1">
        <v>43414</v>
      </c>
      <c r="B8263">
        <v>137</v>
      </c>
      <c r="C8263">
        <v>5</v>
      </c>
      <c r="D8263">
        <v>9.4</v>
      </c>
      <c r="E8263">
        <v>87</v>
      </c>
      <c r="F8263">
        <v>0.8</v>
      </c>
      <c r="G8263">
        <v>279</v>
      </c>
      <c r="H8263">
        <v>7.3</v>
      </c>
      <c r="I8263">
        <v>0</v>
      </c>
      <c r="J8263">
        <v>0</v>
      </c>
      <c r="K8263">
        <v>0</v>
      </c>
      <c r="L8263" t="s">
        <v>41</v>
      </c>
      <c r="M8263" t="s">
        <v>20</v>
      </c>
      <c r="N8263" t="s">
        <v>21</v>
      </c>
      <c r="O8263" s="3">
        <f t="shared" si="652"/>
        <v>20.662100456621005</v>
      </c>
      <c r="P8263" s="3">
        <f t="shared" si="653"/>
        <v>142.70833333333334</v>
      </c>
      <c r="Q8263" s="3">
        <f t="shared" si="651"/>
        <v>122.04623287671234</v>
      </c>
      <c r="R8263" s="3">
        <f t="shared" si="654"/>
        <v>108.17498287671233</v>
      </c>
      <c r="S8263" s="3">
        <f t="shared" si="655"/>
        <v>13.871250000000002</v>
      </c>
      <c r="T8263" s="3"/>
    </row>
    <row r="8264" spans="1:20" x14ac:dyDescent="0.25">
      <c r="A8264" s="1">
        <v>43414</v>
      </c>
      <c r="B8264">
        <v>167</v>
      </c>
      <c r="C8264">
        <v>6</v>
      </c>
      <c r="D8264">
        <v>9.5</v>
      </c>
      <c r="E8264">
        <v>85</v>
      </c>
      <c r="F8264">
        <v>0.6</v>
      </c>
      <c r="G8264">
        <v>304</v>
      </c>
      <c r="H8264">
        <v>7</v>
      </c>
      <c r="I8264">
        <v>0</v>
      </c>
      <c r="J8264">
        <v>0</v>
      </c>
      <c r="K8264">
        <v>0</v>
      </c>
      <c r="L8264" t="s">
        <v>41</v>
      </c>
      <c r="M8264" t="s">
        <v>20</v>
      </c>
      <c r="N8264" t="s">
        <v>21</v>
      </c>
      <c r="O8264" s="3">
        <f t="shared" si="652"/>
        <v>20.662100456621005</v>
      </c>
      <c r="P8264" s="3">
        <f t="shared" si="653"/>
        <v>173.95833333333334</v>
      </c>
      <c r="Q8264" s="3">
        <f t="shared" si="651"/>
        <v>153.29623287671234</v>
      </c>
      <c r="R8264" s="3">
        <f t="shared" si="654"/>
        <v>136.38748287671234</v>
      </c>
      <c r="S8264" s="3">
        <f t="shared" si="655"/>
        <v>16.908750000000001</v>
      </c>
      <c r="T8264" s="3"/>
    </row>
    <row r="8265" spans="1:20" x14ac:dyDescent="0.25">
      <c r="A8265" s="1">
        <v>43414</v>
      </c>
      <c r="B8265">
        <v>309</v>
      </c>
      <c r="C8265">
        <v>7</v>
      </c>
      <c r="D8265">
        <v>9.5</v>
      </c>
      <c r="E8265">
        <v>86</v>
      </c>
      <c r="F8265">
        <v>0.6</v>
      </c>
      <c r="G8265">
        <v>293</v>
      </c>
      <c r="H8265">
        <v>7.2</v>
      </c>
      <c r="I8265">
        <v>0</v>
      </c>
      <c r="J8265">
        <v>0</v>
      </c>
      <c r="K8265">
        <v>0</v>
      </c>
      <c r="L8265" t="s">
        <v>41</v>
      </c>
      <c r="M8265" t="s">
        <v>20</v>
      </c>
      <c r="N8265" t="s">
        <v>21</v>
      </c>
      <c r="O8265" s="3">
        <f t="shared" si="652"/>
        <v>20.662100456621005</v>
      </c>
      <c r="P8265" s="3">
        <f t="shared" si="653"/>
        <v>321.875</v>
      </c>
      <c r="Q8265" s="3">
        <f t="shared" si="651"/>
        <v>301.21289954337897</v>
      </c>
      <c r="R8265" s="3">
        <f t="shared" si="654"/>
        <v>269.92664954337897</v>
      </c>
      <c r="S8265" s="3">
        <f t="shared" si="655"/>
        <v>31.286250000000003</v>
      </c>
      <c r="T8265" s="3"/>
    </row>
    <row r="8266" spans="1:20" x14ac:dyDescent="0.25">
      <c r="A8266" s="1">
        <v>43414</v>
      </c>
      <c r="B8266">
        <v>589</v>
      </c>
      <c r="C8266">
        <v>8</v>
      </c>
      <c r="D8266">
        <v>9.3000000000000007</v>
      </c>
      <c r="E8266">
        <v>85</v>
      </c>
      <c r="F8266">
        <v>0.3</v>
      </c>
      <c r="G8266">
        <v>313</v>
      </c>
      <c r="H8266">
        <v>6.9</v>
      </c>
      <c r="I8266">
        <v>7.0000000000000007E-2</v>
      </c>
      <c r="J8266">
        <v>0</v>
      </c>
      <c r="K8266">
        <v>0</v>
      </c>
      <c r="L8266" t="s">
        <v>41</v>
      </c>
      <c r="M8266" t="s">
        <v>20</v>
      </c>
      <c r="N8266" t="s">
        <v>21</v>
      </c>
      <c r="O8266" s="3">
        <f t="shared" si="652"/>
        <v>20.662100456621005</v>
      </c>
      <c r="P8266" s="3">
        <f t="shared" si="653"/>
        <v>613.54166666666674</v>
      </c>
      <c r="Q8266" s="3">
        <f t="shared" si="651"/>
        <v>592.87956621004571</v>
      </c>
      <c r="R8266" s="3">
        <f t="shared" si="654"/>
        <v>533.24331621004569</v>
      </c>
      <c r="S8266" s="3">
        <f t="shared" si="655"/>
        <v>59.636250000000011</v>
      </c>
      <c r="T8266" s="3"/>
    </row>
    <row r="8267" spans="1:20" x14ac:dyDescent="0.25">
      <c r="A8267" s="1">
        <v>43414</v>
      </c>
      <c r="B8267">
        <v>628</v>
      </c>
      <c r="C8267">
        <v>9</v>
      </c>
      <c r="D8267">
        <v>10.1</v>
      </c>
      <c r="E8267">
        <v>77</v>
      </c>
      <c r="F8267">
        <v>0</v>
      </c>
      <c r="G8267">
        <v>350</v>
      </c>
      <c r="H8267">
        <v>6.2</v>
      </c>
      <c r="I8267">
        <v>0.45</v>
      </c>
      <c r="J8267">
        <v>0</v>
      </c>
      <c r="K8267">
        <v>0</v>
      </c>
      <c r="L8267" t="s">
        <v>41</v>
      </c>
      <c r="M8267" t="s">
        <v>20</v>
      </c>
      <c r="N8267" t="s">
        <v>21</v>
      </c>
      <c r="O8267" s="3">
        <f t="shared" si="652"/>
        <v>20.662100456621005</v>
      </c>
      <c r="P8267" s="3">
        <f t="shared" si="653"/>
        <v>654.16666666666674</v>
      </c>
      <c r="Q8267" s="3">
        <f t="shared" si="651"/>
        <v>633.50456621004571</v>
      </c>
      <c r="R8267" s="3">
        <f t="shared" si="654"/>
        <v>569.91956621004567</v>
      </c>
      <c r="S8267" s="3">
        <f t="shared" si="655"/>
        <v>63.585000000000015</v>
      </c>
      <c r="T8267" s="3"/>
    </row>
    <row r="8268" spans="1:20" x14ac:dyDescent="0.25">
      <c r="A8268" s="1">
        <v>43414</v>
      </c>
      <c r="B8268">
        <v>699</v>
      </c>
      <c r="C8268">
        <v>10</v>
      </c>
      <c r="D8268">
        <v>12.2</v>
      </c>
      <c r="E8268">
        <v>73</v>
      </c>
      <c r="F8268">
        <v>1.9</v>
      </c>
      <c r="G8268">
        <v>374</v>
      </c>
      <c r="H8268">
        <v>7.4</v>
      </c>
      <c r="I8268">
        <v>0.92</v>
      </c>
      <c r="J8268">
        <v>0</v>
      </c>
      <c r="K8268">
        <v>0</v>
      </c>
      <c r="L8268" t="s">
        <v>41</v>
      </c>
      <c r="M8268" t="s">
        <v>20</v>
      </c>
      <c r="N8268" t="s">
        <v>21</v>
      </c>
      <c r="O8268" s="3">
        <f t="shared" si="652"/>
        <v>20.662100456621005</v>
      </c>
      <c r="P8268" s="3">
        <f t="shared" si="653"/>
        <v>728.125</v>
      </c>
      <c r="Q8268" s="3">
        <f t="shared" si="651"/>
        <v>707.46289954337897</v>
      </c>
      <c r="R8268" s="3">
        <f t="shared" si="654"/>
        <v>636.68914954337902</v>
      </c>
      <c r="S8268" s="3">
        <f t="shared" si="655"/>
        <v>70.773750000000007</v>
      </c>
      <c r="T8268" s="3"/>
    </row>
    <row r="8269" spans="1:20" x14ac:dyDescent="0.25">
      <c r="A8269" s="1">
        <v>43414</v>
      </c>
      <c r="B8269">
        <v>768</v>
      </c>
      <c r="C8269">
        <v>11</v>
      </c>
      <c r="D8269">
        <v>13.8</v>
      </c>
      <c r="E8269">
        <v>63</v>
      </c>
      <c r="F8269">
        <v>2.2000000000000002</v>
      </c>
      <c r="G8269">
        <v>416</v>
      </c>
      <c r="H8269">
        <v>6.8</v>
      </c>
      <c r="I8269">
        <v>1.32</v>
      </c>
      <c r="J8269">
        <v>0</v>
      </c>
      <c r="K8269">
        <v>0</v>
      </c>
      <c r="L8269" t="s">
        <v>41</v>
      </c>
      <c r="M8269" t="s">
        <v>20</v>
      </c>
      <c r="N8269" t="s">
        <v>21</v>
      </c>
      <c r="O8269" s="3">
        <f t="shared" si="652"/>
        <v>20.662100456621005</v>
      </c>
      <c r="P8269" s="3">
        <f t="shared" si="653"/>
        <v>800</v>
      </c>
      <c r="Q8269" s="3">
        <f t="shared" si="651"/>
        <v>779.33789954337897</v>
      </c>
      <c r="R8269" s="3">
        <f t="shared" si="654"/>
        <v>701.57789954337898</v>
      </c>
      <c r="S8269" s="3">
        <f t="shared" si="655"/>
        <v>77.760000000000005</v>
      </c>
      <c r="T8269" s="3"/>
    </row>
    <row r="8270" spans="1:20" x14ac:dyDescent="0.25">
      <c r="A8270" s="1">
        <v>43414</v>
      </c>
      <c r="B8270">
        <v>1034</v>
      </c>
      <c r="C8270">
        <v>12</v>
      </c>
      <c r="D8270">
        <v>15.1</v>
      </c>
      <c r="E8270">
        <v>54</v>
      </c>
      <c r="F8270">
        <v>2.2000000000000002</v>
      </c>
      <c r="G8270">
        <v>495</v>
      </c>
      <c r="H8270">
        <v>5.8</v>
      </c>
      <c r="I8270">
        <v>1.91</v>
      </c>
      <c r="J8270">
        <v>0</v>
      </c>
      <c r="K8270">
        <v>0</v>
      </c>
      <c r="L8270" t="s">
        <v>41</v>
      </c>
      <c r="M8270" t="s">
        <v>20</v>
      </c>
      <c r="N8270" t="s">
        <v>21</v>
      </c>
      <c r="O8270" s="3">
        <f t="shared" si="652"/>
        <v>20.662100456621005</v>
      </c>
      <c r="P8270" s="3">
        <f t="shared" si="653"/>
        <v>1077.0833333333335</v>
      </c>
      <c r="Q8270" s="3">
        <f t="shared" si="651"/>
        <v>1056.4212328767126</v>
      </c>
      <c r="R8270" s="3">
        <f t="shared" si="654"/>
        <v>951.72873287671257</v>
      </c>
      <c r="S8270" s="3">
        <f t="shared" si="655"/>
        <v>104.69250000000002</v>
      </c>
      <c r="T8270" s="3"/>
    </row>
    <row r="8271" spans="1:20" x14ac:dyDescent="0.25">
      <c r="A8271" s="1">
        <v>43414</v>
      </c>
      <c r="B8271">
        <v>1094</v>
      </c>
      <c r="C8271">
        <v>13</v>
      </c>
      <c r="D8271">
        <v>15.9</v>
      </c>
      <c r="E8271">
        <v>48</v>
      </c>
      <c r="F8271">
        <v>2.7</v>
      </c>
      <c r="G8271">
        <v>538</v>
      </c>
      <c r="H8271">
        <v>4.8</v>
      </c>
      <c r="I8271">
        <v>1.87</v>
      </c>
      <c r="J8271">
        <v>0</v>
      </c>
      <c r="K8271">
        <v>0</v>
      </c>
      <c r="L8271" t="s">
        <v>41</v>
      </c>
      <c r="M8271" t="s">
        <v>20</v>
      </c>
      <c r="N8271" t="s">
        <v>21</v>
      </c>
      <c r="O8271" s="3">
        <f t="shared" si="652"/>
        <v>20.662100456621005</v>
      </c>
      <c r="P8271" s="3">
        <f t="shared" si="653"/>
        <v>1139.5833333333335</v>
      </c>
      <c r="Q8271" s="3">
        <f t="shared" si="651"/>
        <v>1118.9212328767126</v>
      </c>
      <c r="R8271" s="3">
        <f t="shared" si="654"/>
        <v>1008.1537328767125</v>
      </c>
      <c r="S8271" s="3">
        <f t="shared" si="655"/>
        <v>110.76750000000003</v>
      </c>
      <c r="T8271" s="3"/>
    </row>
    <row r="8272" spans="1:20" x14ac:dyDescent="0.25">
      <c r="A8272" s="1">
        <v>43414</v>
      </c>
      <c r="B8272">
        <v>1113</v>
      </c>
      <c r="C8272">
        <v>14</v>
      </c>
      <c r="D8272">
        <v>17.100000000000001</v>
      </c>
      <c r="E8272">
        <v>39</v>
      </c>
      <c r="F8272">
        <v>2</v>
      </c>
      <c r="G8272">
        <v>781</v>
      </c>
      <c r="H8272">
        <v>3</v>
      </c>
      <c r="I8272">
        <v>1.85</v>
      </c>
      <c r="J8272">
        <v>0</v>
      </c>
      <c r="K8272">
        <v>0</v>
      </c>
      <c r="L8272" t="s">
        <v>41</v>
      </c>
      <c r="M8272" t="s">
        <v>20</v>
      </c>
      <c r="N8272" t="s">
        <v>21</v>
      </c>
      <c r="O8272" s="3">
        <f t="shared" si="652"/>
        <v>20.662100456621005</v>
      </c>
      <c r="P8272" s="3">
        <f t="shared" si="653"/>
        <v>1159.375</v>
      </c>
      <c r="Q8272" s="3">
        <f t="shared" si="651"/>
        <v>1138.7128995433791</v>
      </c>
      <c r="R8272" s="3">
        <f t="shared" si="654"/>
        <v>1026.021649543379</v>
      </c>
      <c r="S8272" s="3">
        <f t="shared" si="655"/>
        <v>112.69125000000001</v>
      </c>
      <c r="T8272" s="3"/>
    </row>
    <row r="8273" spans="1:20" x14ac:dyDescent="0.25">
      <c r="A8273" s="1">
        <v>43414</v>
      </c>
      <c r="B8273">
        <v>1229</v>
      </c>
      <c r="C8273">
        <v>15</v>
      </c>
      <c r="D8273">
        <v>16.600000000000001</v>
      </c>
      <c r="E8273">
        <v>36</v>
      </c>
      <c r="F8273">
        <v>2.5</v>
      </c>
      <c r="G8273">
        <v>808</v>
      </c>
      <c r="H8273">
        <v>1.4</v>
      </c>
      <c r="I8273">
        <v>1.45</v>
      </c>
      <c r="J8273">
        <v>0</v>
      </c>
      <c r="K8273">
        <v>0</v>
      </c>
      <c r="L8273" t="s">
        <v>41</v>
      </c>
      <c r="M8273" t="s">
        <v>20</v>
      </c>
      <c r="N8273" t="s">
        <v>21</v>
      </c>
      <c r="O8273" s="3">
        <f t="shared" si="652"/>
        <v>20.662100456621005</v>
      </c>
      <c r="P8273" s="3">
        <f t="shared" si="653"/>
        <v>1280.2083333333335</v>
      </c>
      <c r="Q8273" s="3">
        <f t="shared" si="651"/>
        <v>1259.5462328767126</v>
      </c>
      <c r="R8273" s="3">
        <f t="shared" si="654"/>
        <v>1135.1099828767126</v>
      </c>
      <c r="S8273" s="3">
        <f t="shared" si="655"/>
        <v>124.43625000000003</v>
      </c>
      <c r="T8273" s="3"/>
    </row>
    <row r="8274" spans="1:20" x14ac:dyDescent="0.25">
      <c r="A8274" s="1">
        <v>43414</v>
      </c>
      <c r="B8274">
        <v>1263</v>
      </c>
      <c r="C8274">
        <v>16</v>
      </c>
      <c r="D8274">
        <v>16</v>
      </c>
      <c r="E8274">
        <v>37</v>
      </c>
      <c r="F8274">
        <v>1.9</v>
      </c>
      <c r="G8274">
        <v>984</v>
      </c>
      <c r="H8274">
        <v>1.2</v>
      </c>
      <c r="I8274">
        <v>0.94</v>
      </c>
      <c r="J8274">
        <v>0</v>
      </c>
      <c r="K8274">
        <v>0</v>
      </c>
      <c r="L8274" t="s">
        <v>41</v>
      </c>
      <c r="M8274" t="s">
        <v>20</v>
      </c>
      <c r="N8274" t="s">
        <v>21</v>
      </c>
      <c r="O8274" s="3">
        <f t="shared" si="652"/>
        <v>20.662100456621005</v>
      </c>
      <c r="P8274" s="3">
        <f t="shared" si="653"/>
        <v>1315.625</v>
      </c>
      <c r="Q8274" s="3">
        <f t="shared" si="651"/>
        <v>1294.9628995433791</v>
      </c>
      <c r="R8274" s="3">
        <f t="shared" si="654"/>
        <v>1167.084149543379</v>
      </c>
      <c r="S8274" s="3">
        <f t="shared" si="655"/>
        <v>127.87875000000001</v>
      </c>
      <c r="T8274" s="3"/>
    </row>
    <row r="8275" spans="1:20" x14ac:dyDescent="0.25">
      <c r="A8275" s="1">
        <v>43414</v>
      </c>
      <c r="B8275">
        <v>1379</v>
      </c>
      <c r="C8275">
        <v>17</v>
      </c>
      <c r="D8275">
        <v>14.8</v>
      </c>
      <c r="E8275">
        <v>47</v>
      </c>
      <c r="F8275">
        <v>1.3</v>
      </c>
      <c r="G8275">
        <v>787</v>
      </c>
      <c r="H8275">
        <v>3.5</v>
      </c>
      <c r="I8275">
        <v>0.35</v>
      </c>
      <c r="J8275">
        <v>0</v>
      </c>
      <c r="K8275">
        <v>0</v>
      </c>
      <c r="L8275" t="s">
        <v>41</v>
      </c>
      <c r="M8275" t="s">
        <v>20</v>
      </c>
      <c r="N8275" t="s">
        <v>21</v>
      </c>
      <c r="O8275" s="3">
        <f t="shared" si="652"/>
        <v>20.662100456621005</v>
      </c>
      <c r="P8275" s="3">
        <f t="shared" si="653"/>
        <v>1436.4583333333335</v>
      </c>
      <c r="Q8275" s="3">
        <f t="shared" si="651"/>
        <v>1415.7962328767126</v>
      </c>
      <c r="R8275" s="3">
        <f t="shared" si="654"/>
        <v>1276.1724828767126</v>
      </c>
      <c r="S8275" s="3">
        <f t="shared" si="655"/>
        <v>139.62375000000003</v>
      </c>
      <c r="T8275" s="3"/>
    </row>
    <row r="8276" spans="1:20" x14ac:dyDescent="0.25">
      <c r="A8276" s="1">
        <v>43414</v>
      </c>
      <c r="B8276">
        <v>1226</v>
      </c>
      <c r="C8276">
        <v>18</v>
      </c>
      <c r="D8276">
        <v>13.2</v>
      </c>
      <c r="E8276">
        <v>57</v>
      </c>
      <c r="F8276">
        <v>2.2000000000000002</v>
      </c>
      <c r="G8276">
        <v>618</v>
      </c>
      <c r="H8276">
        <v>4.8</v>
      </c>
      <c r="I8276">
        <v>0.01</v>
      </c>
      <c r="J8276">
        <v>0</v>
      </c>
      <c r="K8276">
        <v>0</v>
      </c>
      <c r="L8276" t="s">
        <v>41</v>
      </c>
      <c r="M8276" t="s">
        <v>20</v>
      </c>
      <c r="N8276" t="s">
        <v>21</v>
      </c>
      <c r="O8276" s="3">
        <f t="shared" si="652"/>
        <v>20.662100456621005</v>
      </c>
      <c r="P8276" s="3">
        <f t="shared" si="653"/>
        <v>1277.0833333333335</v>
      </c>
      <c r="Q8276" s="3">
        <f t="shared" si="651"/>
        <v>1256.4212328767126</v>
      </c>
      <c r="R8276" s="3">
        <f t="shared" si="654"/>
        <v>1132.2887328767126</v>
      </c>
      <c r="S8276" s="3">
        <f t="shared" si="655"/>
        <v>124.13250000000002</v>
      </c>
      <c r="T8276" s="3"/>
    </row>
    <row r="8277" spans="1:20" x14ac:dyDescent="0.25">
      <c r="A8277" s="1">
        <v>43414</v>
      </c>
      <c r="B8277">
        <v>957</v>
      </c>
      <c r="C8277">
        <v>19</v>
      </c>
      <c r="D8277">
        <v>12.1</v>
      </c>
      <c r="E8277">
        <v>67</v>
      </c>
      <c r="F8277">
        <v>1.5</v>
      </c>
      <c r="G8277">
        <v>430</v>
      </c>
      <c r="H8277">
        <v>6.1</v>
      </c>
      <c r="I8277">
        <v>0</v>
      </c>
      <c r="J8277">
        <v>0</v>
      </c>
      <c r="K8277">
        <v>0</v>
      </c>
      <c r="L8277" t="s">
        <v>41</v>
      </c>
      <c r="M8277" t="s">
        <v>20</v>
      </c>
      <c r="N8277" t="s">
        <v>21</v>
      </c>
      <c r="O8277" s="3">
        <f t="shared" si="652"/>
        <v>20.662100456621005</v>
      </c>
      <c r="P8277" s="3">
        <f t="shared" si="653"/>
        <v>996.87500000000011</v>
      </c>
      <c r="Q8277" s="3">
        <f t="shared" si="651"/>
        <v>976.21289954337908</v>
      </c>
      <c r="R8277" s="3">
        <f t="shared" si="654"/>
        <v>879.31664954337907</v>
      </c>
      <c r="S8277" s="3">
        <f t="shared" si="655"/>
        <v>96.896250000000023</v>
      </c>
      <c r="T8277" s="3"/>
    </row>
    <row r="8278" spans="1:20" x14ac:dyDescent="0.25">
      <c r="A8278" s="1">
        <v>43414</v>
      </c>
      <c r="B8278">
        <v>877</v>
      </c>
      <c r="C8278">
        <v>20</v>
      </c>
      <c r="D8278">
        <v>11.3</v>
      </c>
      <c r="E8278">
        <v>74</v>
      </c>
      <c r="F8278">
        <v>1.2</v>
      </c>
      <c r="G8278">
        <v>350</v>
      </c>
      <c r="H8278">
        <v>6.8</v>
      </c>
      <c r="I8278">
        <v>0</v>
      </c>
      <c r="J8278">
        <v>0</v>
      </c>
      <c r="K8278">
        <v>0</v>
      </c>
      <c r="L8278" t="s">
        <v>41</v>
      </c>
      <c r="M8278" t="s">
        <v>20</v>
      </c>
      <c r="N8278" t="s">
        <v>21</v>
      </c>
      <c r="O8278" s="3">
        <f t="shared" si="652"/>
        <v>20.662100456621005</v>
      </c>
      <c r="P8278" s="3">
        <f t="shared" si="653"/>
        <v>913.54166666666674</v>
      </c>
      <c r="Q8278" s="3">
        <f t="shared" si="651"/>
        <v>892.87956621004571</v>
      </c>
      <c r="R8278" s="3">
        <f t="shared" si="654"/>
        <v>804.08331621004572</v>
      </c>
      <c r="S8278" s="3">
        <f t="shared" si="655"/>
        <v>88.796250000000015</v>
      </c>
      <c r="T8278" s="3"/>
    </row>
    <row r="8279" spans="1:20" x14ac:dyDescent="0.25">
      <c r="A8279" s="1">
        <v>43414</v>
      </c>
      <c r="B8279">
        <v>847</v>
      </c>
      <c r="C8279">
        <v>21</v>
      </c>
      <c r="D8279">
        <v>10.8</v>
      </c>
      <c r="E8279">
        <v>78</v>
      </c>
      <c r="F8279">
        <v>1</v>
      </c>
      <c r="G8279">
        <v>303</v>
      </c>
      <c r="H8279">
        <v>7.1</v>
      </c>
      <c r="I8279">
        <v>0</v>
      </c>
      <c r="J8279">
        <v>0</v>
      </c>
      <c r="K8279">
        <v>0</v>
      </c>
      <c r="L8279" t="s">
        <v>41</v>
      </c>
      <c r="M8279" t="s">
        <v>20</v>
      </c>
      <c r="N8279" t="s">
        <v>21</v>
      </c>
      <c r="O8279" s="3">
        <f t="shared" si="652"/>
        <v>20.662100456621005</v>
      </c>
      <c r="P8279" s="3">
        <f t="shared" si="653"/>
        <v>882.29166666666674</v>
      </c>
      <c r="Q8279" s="3">
        <f t="shared" si="651"/>
        <v>861.62956621004571</v>
      </c>
      <c r="R8279" s="3">
        <f t="shared" si="654"/>
        <v>775.87081621004563</v>
      </c>
      <c r="S8279" s="3">
        <f t="shared" si="655"/>
        <v>85.75875000000002</v>
      </c>
      <c r="T8279" s="3"/>
    </row>
    <row r="8280" spans="1:20" x14ac:dyDescent="0.25">
      <c r="A8280" s="1">
        <v>43414</v>
      </c>
      <c r="B8280">
        <v>885</v>
      </c>
      <c r="C8280">
        <v>22</v>
      </c>
      <c r="D8280">
        <v>10.6</v>
      </c>
      <c r="E8280">
        <v>81</v>
      </c>
      <c r="F8280">
        <v>1.2</v>
      </c>
      <c r="G8280">
        <v>281</v>
      </c>
      <c r="H8280">
        <v>7.4</v>
      </c>
      <c r="I8280">
        <v>0</v>
      </c>
      <c r="J8280">
        <v>0</v>
      </c>
      <c r="K8280">
        <v>0</v>
      </c>
      <c r="L8280" t="s">
        <v>41</v>
      </c>
      <c r="M8280" t="s">
        <v>20</v>
      </c>
      <c r="N8280" t="s">
        <v>21</v>
      </c>
      <c r="O8280" s="3">
        <f t="shared" si="652"/>
        <v>20.662100456621005</v>
      </c>
      <c r="P8280" s="3">
        <f t="shared" si="653"/>
        <v>921.87500000000011</v>
      </c>
      <c r="Q8280" s="3">
        <f t="shared" si="651"/>
        <v>901.21289954337908</v>
      </c>
      <c r="R8280" s="3">
        <f t="shared" si="654"/>
        <v>811.60664954337904</v>
      </c>
      <c r="S8280" s="3">
        <f t="shared" si="655"/>
        <v>89.606250000000017</v>
      </c>
      <c r="T8280" s="3"/>
    </row>
    <row r="8281" spans="1:20" x14ac:dyDescent="0.25">
      <c r="A8281" s="1">
        <v>43414</v>
      </c>
      <c r="B8281">
        <v>676</v>
      </c>
      <c r="C8281">
        <v>23</v>
      </c>
      <c r="D8281">
        <v>10.3</v>
      </c>
      <c r="E8281">
        <v>84</v>
      </c>
      <c r="F8281">
        <v>1.3</v>
      </c>
      <c r="G8281">
        <v>250</v>
      </c>
      <c r="H8281">
        <v>7.7</v>
      </c>
      <c r="I8281">
        <v>0</v>
      </c>
      <c r="J8281">
        <v>0</v>
      </c>
      <c r="K8281">
        <v>0</v>
      </c>
      <c r="L8281" t="s">
        <v>41</v>
      </c>
      <c r="M8281" t="s">
        <v>20</v>
      </c>
      <c r="N8281" t="s">
        <v>21</v>
      </c>
      <c r="O8281" s="3">
        <f t="shared" si="652"/>
        <v>20.662100456621005</v>
      </c>
      <c r="P8281" s="3">
        <f t="shared" si="653"/>
        <v>704.16666666666674</v>
      </c>
      <c r="Q8281" s="3">
        <f t="shared" si="651"/>
        <v>683.50456621004571</v>
      </c>
      <c r="R8281" s="3">
        <f t="shared" si="654"/>
        <v>615.05956621004566</v>
      </c>
      <c r="S8281" s="3">
        <f t="shared" si="655"/>
        <v>68.445000000000007</v>
      </c>
      <c r="T8281" s="3"/>
    </row>
    <row r="8282" spans="1:20" x14ac:dyDescent="0.25">
      <c r="A8282" s="1">
        <v>43415</v>
      </c>
      <c r="B8282">
        <v>655</v>
      </c>
      <c r="C8282">
        <v>0</v>
      </c>
      <c r="D8282">
        <v>9.4</v>
      </c>
      <c r="E8282">
        <v>85</v>
      </c>
      <c r="F8282">
        <v>0.6</v>
      </c>
      <c r="G8282">
        <v>241</v>
      </c>
      <c r="H8282">
        <v>6.9</v>
      </c>
      <c r="I8282">
        <v>0</v>
      </c>
      <c r="J8282">
        <v>0</v>
      </c>
      <c r="K8282">
        <v>0</v>
      </c>
      <c r="L8282" t="s">
        <v>41</v>
      </c>
      <c r="M8282" t="s">
        <v>20</v>
      </c>
      <c r="N8282" t="s">
        <v>21</v>
      </c>
      <c r="O8282" s="3">
        <f t="shared" si="652"/>
        <v>20.662100456621005</v>
      </c>
      <c r="P8282" s="3">
        <f t="shared" si="653"/>
        <v>682.29166666666674</v>
      </c>
      <c r="Q8282" s="3">
        <f t="shared" si="651"/>
        <v>661.62956621004571</v>
      </c>
      <c r="R8282" s="3">
        <f t="shared" si="654"/>
        <v>595.31081621004569</v>
      </c>
      <c r="S8282" s="3">
        <f t="shared" si="655"/>
        <v>66.318750000000009</v>
      </c>
      <c r="T8282" s="3"/>
    </row>
    <row r="8283" spans="1:20" x14ac:dyDescent="0.25">
      <c r="A8283" s="1">
        <v>43415</v>
      </c>
      <c r="B8283">
        <v>518</v>
      </c>
      <c r="C8283">
        <v>1</v>
      </c>
      <c r="D8283">
        <v>8.8000000000000007</v>
      </c>
      <c r="E8283">
        <v>89</v>
      </c>
      <c r="F8283">
        <v>0.7</v>
      </c>
      <c r="G8283">
        <v>213</v>
      </c>
      <c r="H8283">
        <v>7</v>
      </c>
      <c r="I8283">
        <v>0</v>
      </c>
      <c r="J8283">
        <v>0</v>
      </c>
      <c r="K8283">
        <v>0</v>
      </c>
      <c r="L8283" t="s">
        <v>41</v>
      </c>
      <c r="M8283" t="s">
        <v>20</v>
      </c>
      <c r="N8283" t="s">
        <v>21</v>
      </c>
      <c r="O8283" s="3">
        <f t="shared" si="652"/>
        <v>20.662100456621005</v>
      </c>
      <c r="P8283" s="3">
        <f t="shared" si="653"/>
        <v>539.58333333333337</v>
      </c>
      <c r="Q8283" s="3">
        <f t="shared" si="651"/>
        <v>518.92123287671234</v>
      </c>
      <c r="R8283" s="3">
        <f t="shared" si="654"/>
        <v>466.47373287671235</v>
      </c>
      <c r="S8283" s="3">
        <f t="shared" si="655"/>
        <v>52.447500000000005</v>
      </c>
      <c r="T8283" s="3"/>
    </row>
    <row r="8284" spans="1:20" x14ac:dyDescent="0.25">
      <c r="A8284" s="1">
        <v>43415</v>
      </c>
      <c r="B8284">
        <v>370</v>
      </c>
      <c r="C8284">
        <v>2</v>
      </c>
      <c r="D8284">
        <v>7.9</v>
      </c>
      <c r="E8284">
        <v>85</v>
      </c>
      <c r="F8284">
        <v>1.1000000000000001</v>
      </c>
      <c r="G8284">
        <v>275</v>
      </c>
      <c r="H8284">
        <v>5.5</v>
      </c>
      <c r="I8284">
        <v>0</v>
      </c>
      <c r="J8284">
        <v>0</v>
      </c>
      <c r="K8284">
        <v>0</v>
      </c>
      <c r="L8284" t="s">
        <v>41</v>
      </c>
      <c r="M8284" t="s">
        <v>20</v>
      </c>
      <c r="N8284" t="s">
        <v>21</v>
      </c>
      <c r="O8284" s="3">
        <f t="shared" si="652"/>
        <v>20.662100456621005</v>
      </c>
      <c r="P8284" s="3">
        <f t="shared" si="653"/>
        <v>385.41666666666669</v>
      </c>
      <c r="Q8284" s="3">
        <f t="shared" si="651"/>
        <v>364.75456621004571</v>
      </c>
      <c r="R8284" s="3">
        <f t="shared" si="654"/>
        <v>327.29206621004573</v>
      </c>
      <c r="S8284" s="3">
        <f t="shared" si="655"/>
        <v>37.462500000000006</v>
      </c>
      <c r="T8284" s="3"/>
    </row>
    <row r="8285" spans="1:20" x14ac:dyDescent="0.25">
      <c r="A8285" s="1">
        <v>43415</v>
      </c>
      <c r="B8285">
        <v>314</v>
      </c>
      <c r="C8285">
        <v>3</v>
      </c>
      <c r="D8285">
        <v>7.1</v>
      </c>
      <c r="E8285">
        <v>85</v>
      </c>
      <c r="F8285">
        <v>0.7</v>
      </c>
      <c r="G8285">
        <v>329</v>
      </c>
      <c r="H8285">
        <v>4.7</v>
      </c>
      <c r="I8285">
        <v>0</v>
      </c>
      <c r="J8285">
        <v>0</v>
      </c>
      <c r="K8285">
        <v>0</v>
      </c>
      <c r="L8285" t="s">
        <v>41</v>
      </c>
      <c r="M8285" t="s">
        <v>20</v>
      </c>
      <c r="N8285" t="s">
        <v>21</v>
      </c>
      <c r="O8285" s="3">
        <f t="shared" si="652"/>
        <v>20.662100456621005</v>
      </c>
      <c r="P8285" s="3">
        <f t="shared" si="653"/>
        <v>327.08333333333337</v>
      </c>
      <c r="Q8285" s="3">
        <f t="shared" si="651"/>
        <v>306.42123287671234</v>
      </c>
      <c r="R8285" s="3">
        <f t="shared" si="654"/>
        <v>274.62873287671232</v>
      </c>
      <c r="S8285" s="3">
        <f t="shared" si="655"/>
        <v>31.792500000000008</v>
      </c>
      <c r="T8285" s="3"/>
    </row>
    <row r="8286" spans="1:20" x14ac:dyDescent="0.25">
      <c r="A8286" s="1">
        <v>43415</v>
      </c>
      <c r="B8286">
        <v>189</v>
      </c>
      <c r="C8286">
        <v>4</v>
      </c>
      <c r="D8286">
        <v>6.9</v>
      </c>
      <c r="E8286">
        <v>82</v>
      </c>
      <c r="F8286">
        <v>0.5</v>
      </c>
      <c r="G8286">
        <v>337</v>
      </c>
      <c r="H8286">
        <v>4</v>
      </c>
      <c r="I8286">
        <v>0</v>
      </c>
      <c r="J8286">
        <v>0</v>
      </c>
      <c r="K8286">
        <v>0</v>
      </c>
      <c r="L8286" t="s">
        <v>41</v>
      </c>
      <c r="M8286" t="s">
        <v>20</v>
      </c>
      <c r="N8286" t="s">
        <v>21</v>
      </c>
      <c r="O8286" s="3">
        <f t="shared" si="652"/>
        <v>20.662100456621005</v>
      </c>
      <c r="P8286" s="3">
        <f t="shared" si="653"/>
        <v>196.875</v>
      </c>
      <c r="Q8286" s="3">
        <f t="shared" si="651"/>
        <v>176.212899543379</v>
      </c>
      <c r="R8286" s="3">
        <f t="shared" si="654"/>
        <v>157.07664954337901</v>
      </c>
      <c r="S8286" s="3">
        <f t="shared" si="655"/>
        <v>19.13625</v>
      </c>
      <c r="T8286" s="3"/>
    </row>
    <row r="8287" spans="1:20" x14ac:dyDescent="0.25">
      <c r="A8287" s="1">
        <v>43415</v>
      </c>
      <c r="B8287">
        <v>111</v>
      </c>
      <c r="C8287">
        <v>5</v>
      </c>
      <c r="D8287">
        <v>6.8</v>
      </c>
      <c r="E8287">
        <v>83</v>
      </c>
      <c r="F8287">
        <v>0.6</v>
      </c>
      <c r="G8287">
        <v>341</v>
      </c>
      <c r="H8287">
        <v>4.0999999999999996</v>
      </c>
      <c r="I8287">
        <v>0</v>
      </c>
      <c r="J8287">
        <v>0</v>
      </c>
      <c r="K8287">
        <v>0</v>
      </c>
      <c r="L8287" t="s">
        <v>41</v>
      </c>
      <c r="M8287" t="s">
        <v>20</v>
      </c>
      <c r="N8287" t="s">
        <v>21</v>
      </c>
      <c r="O8287" s="3">
        <f t="shared" si="652"/>
        <v>20.662100456621005</v>
      </c>
      <c r="P8287" s="3">
        <f t="shared" si="653"/>
        <v>115.62500000000001</v>
      </c>
      <c r="Q8287" s="3">
        <f t="shared" si="651"/>
        <v>94.96289954337901</v>
      </c>
      <c r="R8287" s="3">
        <f t="shared" si="654"/>
        <v>83.724149543379013</v>
      </c>
      <c r="S8287" s="3">
        <f t="shared" si="655"/>
        <v>11.238750000000003</v>
      </c>
      <c r="T8287" s="3"/>
    </row>
    <row r="8288" spans="1:20" x14ac:dyDescent="0.25">
      <c r="A8288" s="1">
        <v>43415</v>
      </c>
      <c r="B8288">
        <v>117</v>
      </c>
      <c r="C8288">
        <v>6</v>
      </c>
      <c r="D8288">
        <v>6.6</v>
      </c>
      <c r="E8288">
        <v>84</v>
      </c>
      <c r="F8288">
        <v>1.2</v>
      </c>
      <c r="G8288">
        <v>373</v>
      </c>
      <c r="H8288">
        <v>4</v>
      </c>
      <c r="I8288">
        <v>0</v>
      </c>
      <c r="J8288">
        <v>0</v>
      </c>
      <c r="K8288">
        <v>0</v>
      </c>
      <c r="L8288" t="s">
        <v>41</v>
      </c>
      <c r="M8288" t="s">
        <v>20</v>
      </c>
      <c r="N8288" t="s">
        <v>21</v>
      </c>
      <c r="O8288" s="3">
        <f t="shared" si="652"/>
        <v>20.662100456621005</v>
      </c>
      <c r="P8288" s="3">
        <f t="shared" si="653"/>
        <v>121.87500000000001</v>
      </c>
      <c r="Q8288" s="3">
        <f t="shared" si="651"/>
        <v>101.21289954337901</v>
      </c>
      <c r="R8288" s="3">
        <f t="shared" si="654"/>
        <v>89.366649543379012</v>
      </c>
      <c r="S8288" s="3">
        <f t="shared" si="655"/>
        <v>11.846250000000003</v>
      </c>
      <c r="T8288" s="3"/>
    </row>
    <row r="8289" spans="1:20" x14ac:dyDescent="0.25">
      <c r="A8289" s="1">
        <v>43415</v>
      </c>
      <c r="B8289">
        <v>228</v>
      </c>
      <c r="C8289">
        <v>7</v>
      </c>
      <c r="D8289">
        <v>6.4</v>
      </c>
      <c r="E8289">
        <v>84</v>
      </c>
      <c r="F8289">
        <v>1.3</v>
      </c>
      <c r="G8289">
        <v>369</v>
      </c>
      <c r="H8289">
        <v>3.8</v>
      </c>
      <c r="I8289">
        <v>0</v>
      </c>
      <c r="J8289">
        <v>0</v>
      </c>
      <c r="K8289">
        <v>0</v>
      </c>
      <c r="L8289" t="s">
        <v>41</v>
      </c>
      <c r="M8289" t="s">
        <v>20</v>
      </c>
      <c r="N8289" t="s">
        <v>21</v>
      </c>
      <c r="O8289" s="3">
        <f t="shared" si="652"/>
        <v>20.662100456621005</v>
      </c>
      <c r="P8289" s="3">
        <f t="shared" si="653"/>
        <v>237.50000000000003</v>
      </c>
      <c r="Q8289" s="3">
        <f t="shared" si="651"/>
        <v>216.83789954337902</v>
      </c>
      <c r="R8289" s="3">
        <f t="shared" si="654"/>
        <v>193.75289954337902</v>
      </c>
      <c r="S8289" s="3">
        <f t="shared" si="655"/>
        <v>23.085000000000004</v>
      </c>
      <c r="T8289" s="3"/>
    </row>
    <row r="8290" spans="1:20" x14ac:dyDescent="0.25">
      <c r="A8290" s="1">
        <v>43415</v>
      </c>
      <c r="B8290">
        <v>395</v>
      </c>
      <c r="C8290">
        <v>8</v>
      </c>
      <c r="D8290">
        <v>6.3</v>
      </c>
      <c r="E8290">
        <v>81</v>
      </c>
      <c r="F8290">
        <v>0.8</v>
      </c>
      <c r="G8290">
        <v>365</v>
      </c>
      <c r="H8290">
        <v>3.2</v>
      </c>
      <c r="I8290">
        <v>0.11</v>
      </c>
      <c r="J8290">
        <v>0</v>
      </c>
      <c r="K8290">
        <v>0</v>
      </c>
      <c r="L8290" t="s">
        <v>41</v>
      </c>
      <c r="M8290" t="s">
        <v>20</v>
      </c>
      <c r="N8290" t="s">
        <v>21</v>
      </c>
      <c r="O8290" s="3">
        <f t="shared" si="652"/>
        <v>20.662100456621005</v>
      </c>
      <c r="P8290" s="3">
        <f t="shared" si="653"/>
        <v>411.45833333333337</v>
      </c>
      <c r="Q8290" s="3">
        <f t="shared" si="651"/>
        <v>390.79623287671234</v>
      </c>
      <c r="R8290" s="3">
        <f t="shared" si="654"/>
        <v>350.80248287671236</v>
      </c>
      <c r="S8290" s="3">
        <f t="shared" si="655"/>
        <v>39.993750000000006</v>
      </c>
      <c r="T8290" s="3"/>
    </row>
    <row r="8291" spans="1:20" x14ac:dyDescent="0.25">
      <c r="A8291" s="1">
        <v>43415</v>
      </c>
      <c r="B8291">
        <v>574</v>
      </c>
      <c r="C8291">
        <v>9</v>
      </c>
      <c r="D8291">
        <v>7.8</v>
      </c>
      <c r="E8291">
        <v>72</v>
      </c>
      <c r="F8291">
        <v>1.2</v>
      </c>
      <c r="G8291">
        <v>360</v>
      </c>
      <c r="H8291">
        <v>3</v>
      </c>
      <c r="I8291">
        <v>0.54</v>
      </c>
      <c r="J8291">
        <v>0</v>
      </c>
      <c r="K8291">
        <v>0</v>
      </c>
      <c r="L8291" t="s">
        <v>41</v>
      </c>
      <c r="M8291" t="s">
        <v>20</v>
      </c>
      <c r="N8291" t="s">
        <v>21</v>
      </c>
      <c r="O8291" s="3">
        <f t="shared" si="652"/>
        <v>20.662100456621005</v>
      </c>
      <c r="P8291" s="3">
        <f t="shared" si="653"/>
        <v>597.91666666666674</v>
      </c>
      <c r="Q8291" s="3">
        <f t="shared" si="651"/>
        <v>577.25456621004571</v>
      </c>
      <c r="R8291" s="3">
        <f t="shared" si="654"/>
        <v>519.13706621004565</v>
      </c>
      <c r="S8291" s="3">
        <f t="shared" si="655"/>
        <v>58.117500000000014</v>
      </c>
      <c r="T8291" s="3"/>
    </row>
    <row r="8292" spans="1:20" x14ac:dyDescent="0.25">
      <c r="A8292" s="1">
        <v>43415</v>
      </c>
      <c r="B8292">
        <v>563</v>
      </c>
      <c r="C8292">
        <v>10</v>
      </c>
      <c r="D8292">
        <v>10.199999999999999</v>
      </c>
      <c r="E8292">
        <v>68</v>
      </c>
      <c r="F8292">
        <v>0.7</v>
      </c>
      <c r="G8292">
        <v>354</v>
      </c>
      <c r="H8292">
        <v>4.5</v>
      </c>
      <c r="I8292">
        <v>1.06</v>
      </c>
      <c r="J8292">
        <v>0</v>
      </c>
      <c r="K8292">
        <v>0</v>
      </c>
      <c r="L8292" t="s">
        <v>41</v>
      </c>
      <c r="M8292" t="s">
        <v>20</v>
      </c>
      <c r="N8292" t="s">
        <v>21</v>
      </c>
      <c r="O8292" s="3">
        <f t="shared" si="652"/>
        <v>20.662100456621005</v>
      </c>
      <c r="P8292" s="3">
        <f t="shared" si="653"/>
        <v>586.45833333333337</v>
      </c>
      <c r="Q8292" s="3">
        <f t="shared" si="651"/>
        <v>565.79623287671234</v>
      </c>
      <c r="R8292" s="3">
        <f t="shared" si="654"/>
        <v>508.79248287671231</v>
      </c>
      <c r="S8292" s="3">
        <f t="shared" si="655"/>
        <v>57.003750000000011</v>
      </c>
      <c r="T8292" s="3"/>
    </row>
    <row r="8293" spans="1:20" x14ac:dyDescent="0.25">
      <c r="A8293" s="1">
        <v>43415</v>
      </c>
      <c r="B8293">
        <v>578</v>
      </c>
      <c r="C8293">
        <v>11</v>
      </c>
      <c r="D8293">
        <v>10.7</v>
      </c>
      <c r="E8293">
        <v>68</v>
      </c>
      <c r="F8293">
        <v>0.4</v>
      </c>
      <c r="G8293">
        <v>341</v>
      </c>
      <c r="H8293">
        <v>5</v>
      </c>
      <c r="I8293">
        <v>0.54</v>
      </c>
      <c r="J8293">
        <v>0</v>
      </c>
      <c r="K8293">
        <v>0</v>
      </c>
      <c r="L8293" t="s">
        <v>41</v>
      </c>
      <c r="M8293" t="s">
        <v>20</v>
      </c>
      <c r="N8293" t="s">
        <v>21</v>
      </c>
      <c r="O8293" s="3">
        <f t="shared" si="652"/>
        <v>20.662100456621005</v>
      </c>
      <c r="P8293" s="3">
        <f t="shared" si="653"/>
        <v>602.08333333333337</v>
      </c>
      <c r="Q8293" s="3">
        <f t="shared" si="651"/>
        <v>581.42123287671234</v>
      </c>
      <c r="R8293" s="3">
        <f t="shared" si="654"/>
        <v>522.8987328767123</v>
      </c>
      <c r="S8293" s="3">
        <f t="shared" si="655"/>
        <v>58.522500000000008</v>
      </c>
      <c r="T8293" s="3"/>
    </row>
    <row r="8294" spans="1:20" x14ac:dyDescent="0.25">
      <c r="A8294" s="1">
        <v>43415</v>
      </c>
      <c r="B8294">
        <v>769</v>
      </c>
      <c r="C8294">
        <v>12</v>
      </c>
      <c r="D8294">
        <v>10.6</v>
      </c>
      <c r="E8294">
        <v>72</v>
      </c>
      <c r="F8294">
        <v>2</v>
      </c>
      <c r="G8294">
        <v>365</v>
      </c>
      <c r="H8294">
        <v>5.7</v>
      </c>
      <c r="I8294">
        <v>0.28999999999999998</v>
      </c>
      <c r="J8294">
        <v>0</v>
      </c>
      <c r="K8294">
        <v>0</v>
      </c>
      <c r="L8294" t="s">
        <v>41</v>
      </c>
      <c r="M8294" t="s">
        <v>20</v>
      </c>
      <c r="N8294" t="s">
        <v>21</v>
      </c>
      <c r="O8294" s="3">
        <f t="shared" si="652"/>
        <v>20.662100456621005</v>
      </c>
      <c r="P8294" s="3">
        <f t="shared" si="653"/>
        <v>801.04166666666674</v>
      </c>
      <c r="Q8294" s="3">
        <f t="shared" si="651"/>
        <v>780.37956621004571</v>
      </c>
      <c r="R8294" s="3">
        <f t="shared" si="654"/>
        <v>702.51831621004567</v>
      </c>
      <c r="S8294" s="3">
        <f t="shared" si="655"/>
        <v>77.861250000000013</v>
      </c>
      <c r="T8294" s="3"/>
    </row>
    <row r="8295" spans="1:20" x14ac:dyDescent="0.25">
      <c r="A8295" s="1">
        <v>43415</v>
      </c>
      <c r="B8295">
        <v>758</v>
      </c>
      <c r="C8295">
        <v>13</v>
      </c>
      <c r="D8295">
        <v>9.8000000000000007</v>
      </c>
      <c r="E8295">
        <v>70</v>
      </c>
      <c r="F8295">
        <v>1.7</v>
      </c>
      <c r="G8295">
        <v>360</v>
      </c>
      <c r="H8295">
        <v>4.5</v>
      </c>
      <c r="I8295">
        <v>0.33</v>
      </c>
      <c r="J8295">
        <v>0</v>
      </c>
      <c r="K8295">
        <v>0</v>
      </c>
      <c r="L8295" t="s">
        <v>41</v>
      </c>
      <c r="M8295" t="s">
        <v>20</v>
      </c>
      <c r="N8295" t="s">
        <v>21</v>
      </c>
      <c r="O8295" s="3">
        <f t="shared" si="652"/>
        <v>20.662100456621005</v>
      </c>
      <c r="P8295" s="3">
        <f t="shared" si="653"/>
        <v>789.58333333333337</v>
      </c>
      <c r="Q8295" s="3">
        <f t="shared" si="651"/>
        <v>768.92123287671234</v>
      </c>
      <c r="R8295" s="3">
        <f t="shared" si="654"/>
        <v>692.17373287671228</v>
      </c>
      <c r="S8295" s="3">
        <f t="shared" si="655"/>
        <v>76.747500000000016</v>
      </c>
      <c r="T8295" s="3"/>
    </row>
    <row r="8296" spans="1:20" x14ac:dyDescent="0.25">
      <c r="A8296" s="1">
        <v>43415</v>
      </c>
      <c r="B8296">
        <v>810</v>
      </c>
      <c r="C8296">
        <v>14</v>
      </c>
      <c r="D8296">
        <v>10.1</v>
      </c>
      <c r="E8296">
        <v>58</v>
      </c>
      <c r="F8296">
        <v>0.9</v>
      </c>
      <c r="G8296">
        <v>605</v>
      </c>
      <c r="H8296">
        <v>2.1</v>
      </c>
      <c r="I8296">
        <v>0.43</v>
      </c>
      <c r="J8296">
        <v>0</v>
      </c>
      <c r="K8296">
        <v>0</v>
      </c>
      <c r="L8296" t="s">
        <v>41</v>
      </c>
      <c r="M8296" t="s">
        <v>20</v>
      </c>
      <c r="N8296" t="s">
        <v>21</v>
      </c>
      <c r="O8296" s="3">
        <f t="shared" si="652"/>
        <v>20.662100456621005</v>
      </c>
      <c r="P8296" s="3">
        <f t="shared" si="653"/>
        <v>843.75000000000011</v>
      </c>
      <c r="Q8296" s="3">
        <f t="shared" si="651"/>
        <v>823.08789954337908</v>
      </c>
      <c r="R8296" s="3">
        <f t="shared" si="654"/>
        <v>741.07539954337904</v>
      </c>
      <c r="S8296" s="3">
        <f t="shared" si="655"/>
        <v>82.012500000000017</v>
      </c>
      <c r="T8296" s="3"/>
    </row>
    <row r="8297" spans="1:20" x14ac:dyDescent="0.25">
      <c r="A8297" s="1">
        <v>43415</v>
      </c>
      <c r="B8297">
        <v>832</v>
      </c>
      <c r="C8297">
        <v>15</v>
      </c>
      <c r="D8297">
        <v>10.199999999999999</v>
      </c>
      <c r="E8297">
        <v>58</v>
      </c>
      <c r="F8297">
        <v>2</v>
      </c>
      <c r="G8297">
        <v>573</v>
      </c>
      <c r="H8297">
        <v>2.2000000000000002</v>
      </c>
      <c r="I8297">
        <v>0.28999999999999998</v>
      </c>
      <c r="J8297">
        <v>0</v>
      </c>
      <c r="K8297">
        <v>0</v>
      </c>
      <c r="L8297" t="s">
        <v>41</v>
      </c>
      <c r="M8297" t="s">
        <v>20</v>
      </c>
      <c r="N8297" t="s">
        <v>21</v>
      </c>
      <c r="O8297" s="3">
        <f t="shared" si="652"/>
        <v>20.662100456621005</v>
      </c>
      <c r="P8297" s="3">
        <f t="shared" si="653"/>
        <v>866.66666666666674</v>
      </c>
      <c r="Q8297" s="3">
        <f t="shared" si="651"/>
        <v>846.00456621004571</v>
      </c>
      <c r="R8297" s="3">
        <f t="shared" si="654"/>
        <v>761.7645662100457</v>
      </c>
      <c r="S8297" s="3">
        <f t="shared" si="655"/>
        <v>84.240000000000009</v>
      </c>
      <c r="T8297" s="3"/>
    </row>
    <row r="8298" spans="1:20" x14ac:dyDescent="0.25">
      <c r="A8298" s="1">
        <v>43415</v>
      </c>
      <c r="B8298">
        <v>616</v>
      </c>
      <c r="C8298">
        <v>16</v>
      </c>
      <c r="D8298">
        <v>9.9</v>
      </c>
      <c r="E8298">
        <v>59</v>
      </c>
      <c r="F8298">
        <v>1.3</v>
      </c>
      <c r="G8298">
        <v>578</v>
      </c>
      <c r="H8298">
        <v>2.2000000000000002</v>
      </c>
      <c r="I8298">
        <v>0.1</v>
      </c>
      <c r="J8298">
        <v>0</v>
      </c>
      <c r="K8298">
        <v>0</v>
      </c>
      <c r="L8298" t="s">
        <v>41</v>
      </c>
      <c r="M8298" t="s">
        <v>20</v>
      </c>
      <c r="N8298" t="s">
        <v>21</v>
      </c>
      <c r="O8298" s="3">
        <f t="shared" si="652"/>
        <v>20.662100456621005</v>
      </c>
      <c r="P8298" s="3">
        <f t="shared" si="653"/>
        <v>641.66666666666674</v>
      </c>
      <c r="Q8298" s="3">
        <f t="shared" si="651"/>
        <v>621.00456621004571</v>
      </c>
      <c r="R8298" s="3">
        <f t="shared" si="654"/>
        <v>558.6345662100457</v>
      </c>
      <c r="S8298" s="3">
        <f t="shared" si="655"/>
        <v>62.370000000000012</v>
      </c>
      <c r="T8298" s="3"/>
    </row>
    <row r="8299" spans="1:20" x14ac:dyDescent="0.25">
      <c r="A8299" s="1">
        <v>43415</v>
      </c>
      <c r="B8299">
        <v>660</v>
      </c>
      <c r="C8299">
        <v>17</v>
      </c>
      <c r="D8299">
        <v>8.9</v>
      </c>
      <c r="E8299">
        <v>57</v>
      </c>
      <c r="F8299">
        <v>3</v>
      </c>
      <c r="G8299">
        <v>1149</v>
      </c>
      <c r="H8299">
        <v>0.8</v>
      </c>
      <c r="I8299">
        <v>0.03</v>
      </c>
      <c r="J8299">
        <v>0</v>
      </c>
      <c r="K8299">
        <v>0</v>
      </c>
      <c r="L8299" t="s">
        <v>41</v>
      </c>
      <c r="M8299" t="s">
        <v>20</v>
      </c>
      <c r="N8299" t="s">
        <v>21</v>
      </c>
      <c r="O8299" s="3">
        <f t="shared" si="652"/>
        <v>20.662100456621005</v>
      </c>
      <c r="P8299" s="3">
        <f t="shared" si="653"/>
        <v>687.5</v>
      </c>
      <c r="Q8299" s="3">
        <f t="shared" si="651"/>
        <v>666.83789954337897</v>
      </c>
      <c r="R8299" s="3">
        <f t="shared" si="654"/>
        <v>600.01289954337892</v>
      </c>
      <c r="S8299" s="3">
        <f t="shared" si="655"/>
        <v>66.825000000000003</v>
      </c>
      <c r="T8299" s="3"/>
    </row>
    <row r="8300" spans="1:20" x14ac:dyDescent="0.25">
      <c r="A8300" s="1">
        <v>43415</v>
      </c>
      <c r="B8300">
        <v>752</v>
      </c>
      <c r="C8300">
        <v>18</v>
      </c>
      <c r="D8300">
        <v>8.9</v>
      </c>
      <c r="E8300">
        <v>55</v>
      </c>
      <c r="F8300">
        <v>2</v>
      </c>
      <c r="G8300">
        <v>1333</v>
      </c>
      <c r="H8300">
        <v>0.3</v>
      </c>
      <c r="I8300">
        <v>0</v>
      </c>
      <c r="J8300">
        <v>0</v>
      </c>
      <c r="K8300">
        <v>0</v>
      </c>
      <c r="L8300" t="s">
        <v>41</v>
      </c>
      <c r="M8300" t="s">
        <v>20</v>
      </c>
      <c r="N8300" t="s">
        <v>21</v>
      </c>
      <c r="O8300" s="3">
        <f t="shared" si="652"/>
        <v>20.662100456621005</v>
      </c>
      <c r="P8300" s="3">
        <f t="shared" si="653"/>
        <v>783.33333333333337</v>
      </c>
      <c r="Q8300" s="3">
        <f t="shared" si="651"/>
        <v>762.67123287671234</v>
      </c>
      <c r="R8300" s="3">
        <f t="shared" si="654"/>
        <v>686.53123287671235</v>
      </c>
      <c r="S8300" s="3">
        <f t="shared" si="655"/>
        <v>76.140000000000015</v>
      </c>
      <c r="T8300" s="3"/>
    </row>
    <row r="8301" spans="1:20" x14ac:dyDescent="0.25">
      <c r="A8301" s="1">
        <v>43415</v>
      </c>
      <c r="B8301">
        <v>685</v>
      </c>
      <c r="C8301">
        <v>19</v>
      </c>
      <c r="D8301">
        <v>8.6999999999999993</v>
      </c>
      <c r="E8301">
        <v>52</v>
      </c>
      <c r="F8301">
        <v>0.8</v>
      </c>
      <c r="G8301">
        <v>1590</v>
      </c>
      <c r="H8301">
        <v>-0.6</v>
      </c>
      <c r="I8301">
        <v>0</v>
      </c>
      <c r="J8301">
        <v>0</v>
      </c>
      <c r="K8301">
        <v>0</v>
      </c>
      <c r="L8301" t="s">
        <v>41</v>
      </c>
      <c r="M8301" t="s">
        <v>20</v>
      </c>
      <c r="N8301" t="s">
        <v>21</v>
      </c>
      <c r="O8301" s="3">
        <f t="shared" si="652"/>
        <v>20.662100456621005</v>
      </c>
      <c r="P8301" s="3">
        <f t="shared" si="653"/>
        <v>713.54166666666674</v>
      </c>
      <c r="Q8301" s="3">
        <f t="shared" si="651"/>
        <v>692.87956621004571</v>
      </c>
      <c r="R8301" s="3">
        <f t="shared" si="654"/>
        <v>623.52331621004566</v>
      </c>
      <c r="S8301" s="3">
        <f t="shared" si="655"/>
        <v>69.356250000000017</v>
      </c>
      <c r="T8301" s="3"/>
    </row>
    <row r="8302" spans="1:20" x14ac:dyDescent="0.25">
      <c r="A8302" s="1">
        <v>43415</v>
      </c>
      <c r="B8302">
        <v>711</v>
      </c>
      <c r="C8302">
        <v>20</v>
      </c>
      <c r="D8302">
        <v>8.1999999999999993</v>
      </c>
      <c r="E8302">
        <v>53</v>
      </c>
      <c r="F8302">
        <v>0.6</v>
      </c>
      <c r="G8302">
        <v>1621</v>
      </c>
      <c r="H8302">
        <v>-0.8</v>
      </c>
      <c r="I8302">
        <v>0</v>
      </c>
      <c r="J8302">
        <v>0</v>
      </c>
      <c r="K8302">
        <v>0</v>
      </c>
      <c r="L8302" t="s">
        <v>41</v>
      </c>
      <c r="M8302" t="s">
        <v>20</v>
      </c>
      <c r="N8302" t="s">
        <v>21</v>
      </c>
      <c r="O8302" s="3">
        <f t="shared" si="652"/>
        <v>20.662100456621005</v>
      </c>
      <c r="P8302" s="3">
        <f t="shared" si="653"/>
        <v>740.625</v>
      </c>
      <c r="Q8302" s="3">
        <f t="shared" si="651"/>
        <v>719.96289954337897</v>
      </c>
      <c r="R8302" s="3">
        <f t="shared" si="654"/>
        <v>647.97414954337899</v>
      </c>
      <c r="S8302" s="3">
        <f t="shared" si="655"/>
        <v>71.98875000000001</v>
      </c>
      <c r="T8302" s="3"/>
    </row>
    <row r="8303" spans="1:20" x14ac:dyDescent="0.25">
      <c r="A8303" s="1">
        <v>43415</v>
      </c>
      <c r="B8303">
        <v>689</v>
      </c>
      <c r="C8303">
        <v>21</v>
      </c>
      <c r="D8303">
        <v>8</v>
      </c>
      <c r="E8303">
        <v>51</v>
      </c>
      <c r="F8303">
        <v>0.5</v>
      </c>
      <c r="G8303">
        <v>1989</v>
      </c>
      <c r="H8303">
        <v>-1.5</v>
      </c>
      <c r="I8303">
        <v>0</v>
      </c>
      <c r="J8303">
        <v>0</v>
      </c>
      <c r="K8303">
        <v>0</v>
      </c>
      <c r="L8303" t="s">
        <v>41</v>
      </c>
      <c r="M8303" t="s">
        <v>20</v>
      </c>
      <c r="N8303" t="s">
        <v>21</v>
      </c>
      <c r="O8303" s="3">
        <f t="shared" si="652"/>
        <v>20.662100456621005</v>
      </c>
      <c r="P8303" s="3">
        <f t="shared" si="653"/>
        <v>717.70833333333337</v>
      </c>
      <c r="Q8303" s="3">
        <f t="shared" si="651"/>
        <v>697.04623287671234</v>
      </c>
      <c r="R8303" s="3">
        <f t="shared" si="654"/>
        <v>627.28498287671232</v>
      </c>
      <c r="S8303" s="3">
        <f t="shared" si="655"/>
        <v>69.761250000000004</v>
      </c>
      <c r="T8303" s="3"/>
    </row>
    <row r="8304" spans="1:20" x14ac:dyDescent="0.25">
      <c r="A8304" s="1">
        <v>43415</v>
      </c>
      <c r="B8304">
        <v>690</v>
      </c>
      <c r="C8304">
        <v>22</v>
      </c>
      <c r="D8304">
        <v>7</v>
      </c>
      <c r="E8304">
        <v>60</v>
      </c>
      <c r="F8304">
        <v>0</v>
      </c>
      <c r="G8304">
        <v>1948</v>
      </c>
      <c r="H8304">
        <v>-0.2</v>
      </c>
      <c r="I8304">
        <v>0</v>
      </c>
      <c r="J8304">
        <v>0</v>
      </c>
      <c r="K8304">
        <v>0</v>
      </c>
      <c r="L8304" t="s">
        <v>41</v>
      </c>
      <c r="M8304" t="s">
        <v>20</v>
      </c>
      <c r="N8304" t="s">
        <v>21</v>
      </c>
      <c r="O8304" s="3">
        <f t="shared" si="652"/>
        <v>20.662100456621005</v>
      </c>
      <c r="P8304" s="3">
        <f t="shared" si="653"/>
        <v>718.75</v>
      </c>
      <c r="Q8304" s="3">
        <f t="shared" si="651"/>
        <v>698.08789954337897</v>
      </c>
      <c r="R8304" s="3">
        <f t="shared" si="654"/>
        <v>628.2253995433789</v>
      </c>
      <c r="S8304" s="3">
        <f t="shared" si="655"/>
        <v>69.862500000000011</v>
      </c>
      <c r="T8304" s="3"/>
    </row>
    <row r="8305" spans="1:20" x14ac:dyDescent="0.25">
      <c r="A8305" s="1">
        <v>43415</v>
      </c>
      <c r="B8305">
        <v>554</v>
      </c>
      <c r="C8305">
        <v>23</v>
      </c>
      <c r="D8305">
        <v>6.3</v>
      </c>
      <c r="E8305">
        <v>62</v>
      </c>
      <c r="F8305">
        <v>0</v>
      </c>
      <c r="G8305">
        <v>1993</v>
      </c>
      <c r="H8305">
        <v>-0.4</v>
      </c>
      <c r="I8305">
        <v>0</v>
      </c>
      <c r="J8305">
        <v>0</v>
      </c>
      <c r="K8305">
        <v>0</v>
      </c>
      <c r="L8305" t="s">
        <v>41</v>
      </c>
      <c r="M8305" t="s">
        <v>20</v>
      </c>
      <c r="N8305" t="s">
        <v>21</v>
      </c>
      <c r="O8305" s="3">
        <f t="shared" si="652"/>
        <v>20.662100456621005</v>
      </c>
      <c r="P8305" s="3">
        <f t="shared" si="653"/>
        <v>577.08333333333337</v>
      </c>
      <c r="Q8305" s="3">
        <f t="shared" si="651"/>
        <v>556.42123287671234</v>
      </c>
      <c r="R8305" s="3">
        <f t="shared" si="654"/>
        <v>500.32873287671231</v>
      </c>
      <c r="S8305" s="3">
        <f t="shared" si="655"/>
        <v>56.092500000000008</v>
      </c>
      <c r="T8305" s="3"/>
    </row>
    <row r="8306" spans="1:20" x14ac:dyDescent="0.25">
      <c r="A8306" s="1">
        <v>43416</v>
      </c>
      <c r="B8306">
        <v>456</v>
      </c>
      <c r="C8306">
        <v>0</v>
      </c>
      <c r="D8306">
        <v>5.4</v>
      </c>
      <c r="E8306">
        <v>64</v>
      </c>
      <c r="F8306">
        <v>0.8</v>
      </c>
      <c r="G8306">
        <v>2000</v>
      </c>
      <c r="H8306">
        <v>-0.8</v>
      </c>
      <c r="I8306">
        <v>0</v>
      </c>
      <c r="J8306">
        <v>0</v>
      </c>
      <c r="K8306">
        <v>0</v>
      </c>
      <c r="L8306" t="s">
        <v>41</v>
      </c>
      <c r="M8306" t="s">
        <v>20</v>
      </c>
      <c r="N8306" t="s">
        <v>21</v>
      </c>
      <c r="O8306" s="3">
        <f t="shared" si="652"/>
        <v>20.662100456621005</v>
      </c>
      <c r="P8306" s="3">
        <f t="shared" si="653"/>
        <v>475.00000000000006</v>
      </c>
      <c r="Q8306" s="3">
        <f t="shared" si="651"/>
        <v>454.33789954337908</v>
      </c>
      <c r="R8306" s="3">
        <f t="shared" si="654"/>
        <v>408.16789954337906</v>
      </c>
      <c r="S8306" s="3">
        <f t="shared" si="655"/>
        <v>46.170000000000009</v>
      </c>
      <c r="T8306" s="3"/>
    </row>
    <row r="8307" spans="1:20" x14ac:dyDescent="0.25">
      <c r="A8307" s="1">
        <v>43416</v>
      </c>
      <c r="B8307">
        <v>344</v>
      </c>
      <c r="C8307">
        <v>1</v>
      </c>
      <c r="D8307">
        <v>5</v>
      </c>
      <c r="E8307">
        <v>67</v>
      </c>
      <c r="F8307">
        <v>1.3</v>
      </c>
      <c r="G8307">
        <v>2000</v>
      </c>
      <c r="H8307">
        <v>-0.6</v>
      </c>
      <c r="I8307">
        <v>0</v>
      </c>
      <c r="J8307">
        <v>0</v>
      </c>
      <c r="K8307">
        <v>0</v>
      </c>
      <c r="L8307" t="s">
        <v>41</v>
      </c>
      <c r="M8307" t="s">
        <v>20</v>
      </c>
      <c r="N8307" t="s">
        <v>21</v>
      </c>
      <c r="O8307" s="3">
        <f t="shared" si="652"/>
        <v>20.662100456621005</v>
      </c>
      <c r="P8307" s="3">
        <f t="shared" si="653"/>
        <v>358.33333333333337</v>
      </c>
      <c r="Q8307" s="3">
        <f t="shared" si="651"/>
        <v>337.67123287671234</v>
      </c>
      <c r="R8307" s="3">
        <f t="shared" si="654"/>
        <v>302.84123287671235</v>
      </c>
      <c r="S8307" s="3">
        <f t="shared" si="655"/>
        <v>34.830000000000005</v>
      </c>
      <c r="T8307" s="3"/>
    </row>
    <row r="8308" spans="1:20" x14ac:dyDescent="0.25">
      <c r="A8308" s="1">
        <v>43416</v>
      </c>
      <c r="B8308">
        <v>187</v>
      </c>
      <c r="C8308">
        <v>2</v>
      </c>
      <c r="D8308">
        <v>4.8</v>
      </c>
      <c r="E8308">
        <v>66</v>
      </c>
      <c r="F8308">
        <v>1.6</v>
      </c>
      <c r="G8308">
        <v>2000</v>
      </c>
      <c r="H8308">
        <v>-1</v>
      </c>
      <c r="I8308">
        <v>0</v>
      </c>
      <c r="J8308">
        <v>0</v>
      </c>
      <c r="K8308">
        <v>0</v>
      </c>
      <c r="L8308" t="s">
        <v>41</v>
      </c>
      <c r="M8308" t="s">
        <v>20</v>
      </c>
      <c r="N8308" t="s">
        <v>21</v>
      </c>
      <c r="O8308" s="3">
        <f t="shared" si="652"/>
        <v>20.662100456621005</v>
      </c>
      <c r="P8308" s="3">
        <f t="shared" si="653"/>
        <v>194.79166666666669</v>
      </c>
      <c r="Q8308" s="3">
        <f t="shared" si="651"/>
        <v>174.12956621004568</v>
      </c>
      <c r="R8308" s="3">
        <f t="shared" si="654"/>
        <v>155.19581621004568</v>
      </c>
      <c r="S8308" s="3">
        <f t="shared" si="655"/>
        <v>18.933750000000003</v>
      </c>
      <c r="T8308" s="3"/>
    </row>
    <row r="8309" spans="1:20" x14ac:dyDescent="0.25">
      <c r="A8309" s="1">
        <v>43416</v>
      </c>
      <c r="B8309">
        <v>122</v>
      </c>
      <c r="C8309">
        <v>3</v>
      </c>
      <c r="D8309">
        <v>4.5999999999999996</v>
      </c>
      <c r="E8309">
        <v>65</v>
      </c>
      <c r="F8309">
        <v>0.1</v>
      </c>
      <c r="G8309">
        <v>2000</v>
      </c>
      <c r="H8309">
        <v>-1.4</v>
      </c>
      <c r="I8309">
        <v>0</v>
      </c>
      <c r="J8309">
        <v>0</v>
      </c>
      <c r="K8309">
        <v>0</v>
      </c>
      <c r="L8309" t="s">
        <v>41</v>
      </c>
      <c r="M8309" t="s">
        <v>20</v>
      </c>
      <c r="N8309" t="s">
        <v>21</v>
      </c>
      <c r="O8309" s="3">
        <f t="shared" si="652"/>
        <v>20.662100456621005</v>
      </c>
      <c r="P8309" s="3">
        <f t="shared" si="653"/>
        <v>127.08333333333334</v>
      </c>
      <c r="Q8309" s="3">
        <f t="shared" si="651"/>
        <v>106.42123287671234</v>
      </c>
      <c r="R8309" s="3">
        <f t="shared" si="654"/>
        <v>94.068732876712332</v>
      </c>
      <c r="S8309" s="3">
        <f t="shared" si="655"/>
        <v>12.352500000000003</v>
      </c>
      <c r="T8309" s="3"/>
    </row>
    <row r="8310" spans="1:20" x14ac:dyDescent="0.25">
      <c r="A8310" s="1">
        <v>43416</v>
      </c>
      <c r="B8310">
        <v>109</v>
      </c>
      <c r="C8310">
        <v>4</v>
      </c>
      <c r="D8310">
        <v>4</v>
      </c>
      <c r="E8310">
        <v>68</v>
      </c>
      <c r="F8310">
        <v>0</v>
      </c>
      <c r="G8310">
        <v>2000</v>
      </c>
      <c r="H8310">
        <v>-1.3</v>
      </c>
      <c r="I8310">
        <v>0</v>
      </c>
      <c r="J8310">
        <v>0</v>
      </c>
      <c r="K8310">
        <v>0</v>
      </c>
      <c r="L8310" t="s">
        <v>41</v>
      </c>
      <c r="M8310" t="s">
        <v>20</v>
      </c>
      <c r="N8310" t="s">
        <v>21</v>
      </c>
      <c r="O8310" s="3">
        <f t="shared" si="652"/>
        <v>20.662100456621005</v>
      </c>
      <c r="P8310" s="3">
        <f t="shared" si="653"/>
        <v>113.54166666666667</v>
      </c>
      <c r="Q8310" s="3">
        <f t="shared" si="651"/>
        <v>92.879566210045667</v>
      </c>
      <c r="R8310" s="3">
        <f t="shared" si="654"/>
        <v>81.843316210045671</v>
      </c>
      <c r="S8310" s="3">
        <f t="shared" si="655"/>
        <v>11.036250000000001</v>
      </c>
      <c r="T8310" s="3"/>
    </row>
    <row r="8311" spans="1:20" x14ac:dyDescent="0.25">
      <c r="A8311" s="1">
        <v>43416</v>
      </c>
      <c r="B8311">
        <v>158</v>
      </c>
      <c r="C8311">
        <v>5</v>
      </c>
      <c r="D8311">
        <v>4</v>
      </c>
      <c r="E8311">
        <v>71</v>
      </c>
      <c r="F8311">
        <v>0</v>
      </c>
      <c r="G8311">
        <v>2000</v>
      </c>
      <c r="H8311">
        <v>-0.7</v>
      </c>
      <c r="I8311">
        <v>0</v>
      </c>
      <c r="J8311">
        <v>0</v>
      </c>
      <c r="K8311">
        <v>0</v>
      </c>
      <c r="L8311" t="s">
        <v>41</v>
      </c>
      <c r="M8311" t="s">
        <v>20</v>
      </c>
      <c r="N8311" t="s">
        <v>21</v>
      </c>
      <c r="O8311" s="3">
        <f t="shared" si="652"/>
        <v>20.662100456621005</v>
      </c>
      <c r="P8311" s="3">
        <f t="shared" si="653"/>
        <v>164.58333333333334</v>
      </c>
      <c r="Q8311" s="3">
        <f t="shared" si="651"/>
        <v>143.92123287671234</v>
      </c>
      <c r="R8311" s="3">
        <f t="shared" si="654"/>
        <v>127.92373287671234</v>
      </c>
      <c r="S8311" s="3">
        <f t="shared" si="655"/>
        <v>15.997500000000002</v>
      </c>
      <c r="T8311" s="3"/>
    </row>
    <row r="8312" spans="1:20" x14ac:dyDescent="0.25">
      <c r="A8312" s="1">
        <v>43416</v>
      </c>
      <c r="B8312">
        <v>419</v>
      </c>
      <c r="C8312">
        <v>6</v>
      </c>
      <c r="D8312">
        <v>3.8</v>
      </c>
      <c r="E8312">
        <v>69</v>
      </c>
      <c r="F8312">
        <v>0</v>
      </c>
      <c r="G8312">
        <v>1995</v>
      </c>
      <c r="H8312">
        <v>-1.3</v>
      </c>
      <c r="I8312">
        <v>0</v>
      </c>
      <c r="J8312">
        <v>0</v>
      </c>
      <c r="K8312">
        <v>0</v>
      </c>
      <c r="L8312" t="s">
        <v>41</v>
      </c>
      <c r="M8312" t="s">
        <v>20</v>
      </c>
      <c r="N8312" t="s">
        <v>21</v>
      </c>
      <c r="O8312" s="3">
        <f t="shared" si="652"/>
        <v>20.662100456621005</v>
      </c>
      <c r="P8312" s="3">
        <f t="shared" si="653"/>
        <v>436.45833333333337</v>
      </c>
      <c r="Q8312" s="3">
        <f t="shared" si="651"/>
        <v>415.79623287671234</v>
      </c>
      <c r="R8312" s="3">
        <f t="shared" si="654"/>
        <v>373.37248287671235</v>
      </c>
      <c r="S8312" s="3">
        <f t="shared" si="655"/>
        <v>42.423750000000005</v>
      </c>
      <c r="T8312" s="3"/>
    </row>
    <row r="8313" spans="1:20" x14ac:dyDescent="0.25">
      <c r="A8313" s="1">
        <v>43416</v>
      </c>
      <c r="B8313">
        <v>1004</v>
      </c>
      <c r="C8313">
        <v>7</v>
      </c>
      <c r="D8313">
        <v>3.4</v>
      </c>
      <c r="E8313">
        <v>72</v>
      </c>
      <c r="F8313">
        <v>1</v>
      </c>
      <c r="G8313">
        <v>1989</v>
      </c>
      <c r="H8313">
        <v>-1.1000000000000001</v>
      </c>
      <c r="I8313">
        <v>0</v>
      </c>
      <c r="J8313">
        <v>0</v>
      </c>
      <c r="K8313">
        <v>0</v>
      </c>
      <c r="L8313" t="s">
        <v>41</v>
      </c>
      <c r="M8313" t="s">
        <v>20</v>
      </c>
      <c r="N8313" t="s">
        <v>21</v>
      </c>
      <c r="O8313" s="3">
        <f t="shared" si="652"/>
        <v>20.662100456621005</v>
      </c>
      <c r="P8313" s="3">
        <f t="shared" si="653"/>
        <v>1045.8333333333335</v>
      </c>
      <c r="Q8313" s="3">
        <f t="shared" si="651"/>
        <v>1025.1712328767126</v>
      </c>
      <c r="R8313" s="3">
        <f t="shared" si="654"/>
        <v>923.51623287671259</v>
      </c>
      <c r="S8313" s="3">
        <f t="shared" si="655"/>
        <v>101.65500000000003</v>
      </c>
      <c r="T8313" s="3"/>
    </row>
    <row r="8314" spans="1:20" x14ac:dyDescent="0.25">
      <c r="A8314" s="1">
        <v>43416</v>
      </c>
      <c r="B8314">
        <v>1699</v>
      </c>
      <c r="C8314">
        <v>8</v>
      </c>
      <c r="D8314">
        <v>3.3</v>
      </c>
      <c r="E8314">
        <v>69</v>
      </c>
      <c r="F8314">
        <v>0</v>
      </c>
      <c r="G8314">
        <v>2000</v>
      </c>
      <c r="H8314">
        <v>-1.8</v>
      </c>
      <c r="I8314">
        <v>0.06</v>
      </c>
      <c r="J8314">
        <v>0</v>
      </c>
      <c r="K8314">
        <v>0</v>
      </c>
      <c r="L8314" t="s">
        <v>41</v>
      </c>
      <c r="M8314" t="s">
        <v>20</v>
      </c>
      <c r="N8314" t="s">
        <v>21</v>
      </c>
      <c r="O8314" s="3">
        <f t="shared" si="652"/>
        <v>20.662100456621005</v>
      </c>
      <c r="P8314" s="3">
        <f t="shared" si="653"/>
        <v>1769.7916666666667</v>
      </c>
      <c r="Q8314" s="3">
        <f t="shared" si="651"/>
        <v>1749.1295662100458</v>
      </c>
      <c r="R8314" s="3">
        <f t="shared" si="654"/>
        <v>1577.1058162100458</v>
      </c>
      <c r="S8314" s="3">
        <f t="shared" si="655"/>
        <v>172.02375000000004</v>
      </c>
      <c r="T8314" s="3"/>
    </row>
    <row r="8315" spans="1:20" x14ac:dyDescent="0.25">
      <c r="A8315" s="1">
        <v>43416</v>
      </c>
      <c r="B8315">
        <v>931</v>
      </c>
      <c r="C8315">
        <v>9</v>
      </c>
      <c r="D8315">
        <v>5.2</v>
      </c>
      <c r="E8315">
        <v>55</v>
      </c>
      <c r="F8315">
        <v>1.4</v>
      </c>
      <c r="G8315">
        <v>1752</v>
      </c>
      <c r="H8315">
        <v>-3.1</v>
      </c>
      <c r="I8315">
        <v>0.67</v>
      </c>
      <c r="J8315">
        <v>0</v>
      </c>
      <c r="K8315">
        <v>0</v>
      </c>
      <c r="L8315" t="s">
        <v>41</v>
      </c>
      <c r="M8315" t="s">
        <v>20</v>
      </c>
      <c r="N8315" t="s">
        <v>21</v>
      </c>
      <c r="O8315" s="3">
        <f t="shared" si="652"/>
        <v>20.662100456621005</v>
      </c>
      <c r="P8315" s="3">
        <f t="shared" si="653"/>
        <v>969.79166666666674</v>
      </c>
      <c r="Q8315" s="3">
        <f t="shared" si="651"/>
        <v>949.12956621004571</v>
      </c>
      <c r="R8315" s="3">
        <f t="shared" si="654"/>
        <v>854.86581621004575</v>
      </c>
      <c r="S8315" s="3">
        <f t="shared" si="655"/>
        <v>94.263750000000016</v>
      </c>
      <c r="T8315" s="3"/>
    </row>
    <row r="8316" spans="1:20" x14ac:dyDescent="0.25">
      <c r="A8316" s="1">
        <v>43416</v>
      </c>
      <c r="B8316">
        <v>683</v>
      </c>
      <c r="C8316">
        <v>10</v>
      </c>
      <c r="D8316">
        <v>8.3000000000000007</v>
      </c>
      <c r="E8316">
        <v>50</v>
      </c>
      <c r="F8316">
        <v>1.1000000000000001</v>
      </c>
      <c r="G8316">
        <v>1364</v>
      </c>
      <c r="H8316">
        <v>-1.5</v>
      </c>
      <c r="I8316">
        <v>1.23</v>
      </c>
      <c r="J8316">
        <v>0</v>
      </c>
      <c r="K8316">
        <v>0</v>
      </c>
      <c r="L8316" t="s">
        <v>41</v>
      </c>
      <c r="M8316" t="s">
        <v>20</v>
      </c>
      <c r="N8316" t="s">
        <v>21</v>
      </c>
      <c r="O8316" s="3">
        <f t="shared" si="652"/>
        <v>20.662100456621005</v>
      </c>
      <c r="P8316" s="3">
        <f t="shared" si="653"/>
        <v>711.45833333333337</v>
      </c>
      <c r="Q8316" s="3">
        <f t="shared" si="651"/>
        <v>690.79623287671234</v>
      </c>
      <c r="R8316" s="3">
        <f t="shared" si="654"/>
        <v>621.64248287671228</v>
      </c>
      <c r="S8316" s="3">
        <f t="shared" si="655"/>
        <v>69.153750000000016</v>
      </c>
      <c r="T8316" s="3"/>
    </row>
    <row r="8317" spans="1:20" x14ac:dyDescent="0.25">
      <c r="A8317" s="1">
        <v>43416</v>
      </c>
      <c r="B8317">
        <v>785</v>
      </c>
      <c r="C8317">
        <v>11</v>
      </c>
      <c r="D8317">
        <v>10.3</v>
      </c>
      <c r="E8317">
        <v>40</v>
      </c>
      <c r="F8317">
        <v>0.7</v>
      </c>
      <c r="G8317">
        <v>1672</v>
      </c>
      <c r="H8317">
        <v>-2.7</v>
      </c>
      <c r="I8317">
        <v>1.66</v>
      </c>
      <c r="J8317">
        <v>0</v>
      </c>
      <c r="K8317">
        <v>0</v>
      </c>
      <c r="L8317" t="s">
        <v>41</v>
      </c>
      <c r="M8317" t="s">
        <v>20</v>
      </c>
      <c r="N8317" t="s">
        <v>21</v>
      </c>
      <c r="O8317" s="3">
        <f t="shared" si="652"/>
        <v>20.662100456621005</v>
      </c>
      <c r="P8317" s="3">
        <f t="shared" si="653"/>
        <v>817.70833333333337</v>
      </c>
      <c r="Q8317" s="3">
        <f t="shared" si="651"/>
        <v>797.04623287671234</v>
      </c>
      <c r="R8317" s="3">
        <f t="shared" si="654"/>
        <v>717.56498287671229</v>
      </c>
      <c r="S8317" s="3">
        <f t="shared" si="655"/>
        <v>79.481250000000017</v>
      </c>
      <c r="T8317" s="3"/>
    </row>
    <row r="8318" spans="1:20" x14ac:dyDescent="0.25">
      <c r="A8318" s="1">
        <v>43416</v>
      </c>
      <c r="B8318">
        <v>888</v>
      </c>
      <c r="C8318">
        <v>12</v>
      </c>
      <c r="D8318">
        <v>12.3</v>
      </c>
      <c r="E8318">
        <v>37</v>
      </c>
      <c r="F8318">
        <v>0.8</v>
      </c>
      <c r="G8318">
        <v>1690</v>
      </c>
      <c r="H8318">
        <v>-1.9</v>
      </c>
      <c r="I8318">
        <v>1.93</v>
      </c>
      <c r="J8318">
        <v>0</v>
      </c>
      <c r="K8318">
        <v>0</v>
      </c>
      <c r="L8318" t="s">
        <v>41</v>
      </c>
      <c r="M8318" t="s">
        <v>20</v>
      </c>
      <c r="N8318" t="s">
        <v>21</v>
      </c>
      <c r="O8318" s="3">
        <f t="shared" si="652"/>
        <v>20.662100456621005</v>
      </c>
      <c r="P8318" s="3">
        <f t="shared" si="653"/>
        <v>925.00000000000011</v>
      </c>
      <c r="Q8318" s="3">
        <f t="shared" si="651"/>
        <v>904.33789954337908</v>
      </c>
      <c r="R8318" s="3">
        <f t="shared" si="654"/>
        <v>814.427899543379</v>
      </c>
      <c r="S8318" s="3">
        <f t="shared" si="655"/>
        <v>89.910000000000025</v>
      </c>
      <c r="T8318" s="3"/>
    </row>
    <row r="8319" spans="1:20" x14ac:dyDescent="0.25">
      <c r="A8319" s="1">
        <v>43416</v>
      </c>
      <c r="B8319">
        <v>889</v>
      </c>
      <c r="C8319">
        <v>13</v>
      </c>
      <c r="D8319">
        <v>13.3</v>
      </c>
      <c r="E8319">
        <v>36</v>
      </c>
      <c r="F8319">
        <v>2.1</v>
      </c>
      <c r="G8319">
        <v>1283</v>
      </c>
      <c r="H8319">
        <v>-1.4</v>
      </c>
      <c r="I8319">
        <v>1.99</v>
      </c>
      <c r="J8319">
        <v>0</v>
      </c>
      <c r="K8319">
        <v>0</v>
      </c>
      <c r="L8319" t="s">
        <v>41</v>
      </c>
      <c r="M8319" t="s">
        <v>20</v>
      </c>
      <c r="N8319" t="s">
        <v>21</v>
      </c>
      <c r="O8319" s="3">
        <f t="shared" si="652"/>
        <v>20.662100456621005</v>
      </c>
      <c r="P8319" s="3">
        <f t="shared" si="653"/>
        <v>926.04166666666674</v>
      </c>
      <c r="Q8319" s="3">
        <f t="shared" si="651"/>
        <v>905.37956621004571</v>
      </c>
      <c r="R8319" s="3">
        <f t="shared" si="654"/>
        <v>815.36831621004569</v>
      </c>
      <c r="S8319" s="3">
        <f t="shared" si="655"/>
        <v>90.011250000000018</v>
      </c>
      <c r="T8319" s="3"/>
    </row>
    <row r="8320" spans="1:20" x14ac:dyDescent="0.25">
      <c r="A8320" s="1">
        <v>43416</v>
      </c>
      <c r="B8320">
        <v>886</v>
      </c>
      <c r="C8320">
        <v>14</v>
      </c>
      <c r="D8320">
        <v>14.2</v>
      </c>
      <c r="E8320">
        <v>33</v>
      </c>
      <c r="F8320">
        <v>1.5</v>
      </c>
      <c r="G8320">
        <v>1374</v>
      </c>
      <c r="H8320">
        <v>-1.8</v>
      </c>
      <c r="I8320">
        <v>1.84</v>
      </c>
      <c r="J8320">
        <v>0</v>
      </c>
      <c r="K8320">
        <v>0</v>
      </c>
      <c r="L8320" t="s">
        <v>41</v>
      </c>
      <c r="M8320" t="s">
        <v>20</v>
      </c>
      <c r="N8320" t="s">
        <v>21</v>
      </c>
      <c r="O8320" s="3">
        <f t="shared" si="652"/>
        <v>20.662100456621005</v>
      </c>
      <c r="P8320" s="3">
        <f t="shared" si="653"/>
        <v>922.91666666666674</v>
      </c>
      <c r="Q8320" s="3">
        <f t="shared" si="651"/>
        <v>902.25456621004571</v>
      </c>
      <c r="R8320" s="3">
        <f t="shared" si="654"/>
        <v>812.54706621004573</v>
      </c>
      <c r="S8320" s="3">
        <f t="shared" si="655"/>
        <v>89.70750000000001</v>
      </c>
      <c r="T8320" s="3"/>
    </row>
    <row r="8321" spans="1:20" x14ac:dyDescent="0.25">
      <c r="A8321" s="1">
        <v>43416</v>
      </c>
      <c r="B8321">
        <v>1084</v>
      </c>
      <c r="C8321">
        <v>15</v>
      </c>
      <c r="D8321">
        <v>13.8</v>
      </c>
      <c r="E8321">
        <v>34</v>
      </c>
      <c r="F8321">
        <v>2.4</v>
      </c>
      <c r="G8321">
        <v>1438</v>
      </c>
      <c r="H8321">
        <v>-1.8</v>
      </c>
      <c r="I8321">
        <v>1.45</v>
      </c>
      <c r="J8321">
        <v>0</v>
      </c>
      <c r="K8321">
        <v>0</v>
      </c>
      <c r="L8321" t="s">
        <v>41</v>
      </c>
      <c r="M8321" t="s">
        <v>20</v>
      </c>
      <c r="N8321" t="s">
        <v>21</v>
      </c>
      <c r="O8321" s="3">
        <f t="shared" si="652"/>
        <v>20.662100456621005</v>
      </c>
      <c r="P8321" s="3">
        <f t="shared" si="653"/>
        <v>1129.1666666666667</v>
      </c>
      <c r="Q8321" s="3">
        <f t="shared" si="651"/>
        <v>1108.5045662100458</v>
      </c>
      <c r="R8321" s="3">
        <f t="shared" si="654"/>
        <v>998.74956621004583</v>
      </c>
      <c r="S8321" s="3">
        <f t="shared" si="655"/>
        <v>109.75500000000002</v>
      </c>
      <c r="T8321" s="3"/>
    </row>
    <row r="8322" spans="1:20" x14ac:dyDescent="0.25">
      <c r="A8322" s="1">
        <v>43416</v>
      </c>
      <c r="B8322">
        <v>1193</v>
      </c>
      <c r="C8322">
        <v>16</v>
      </c>
      <c r="D8322">
        <v>12.9</v>
      </c>
      <c r="E8322">
        <v>38</v>
      </c>
      <c r="F8322">
        <v>2.6</v>
      </c>
      <c r="G8322">
        <v>1476</v>
      </c>
      <c r="H8322">
        <v>-1.1000000000000001</v>
      </c>
      <c r="I8322">
        <v>0.94</v>
      </c>
      <c r="J8322">
        <v>0</v>
      </c>
      <c r="K8322">
        <v>0</v>
      </c>
      <c r="L8322" t="s">
        <v>41</v>
      </c>
      <c r="M8322" t="s">
        <v>20</v>
      </c>
      <c r="N8322" t="s">
        <v>21</v>
      </c>
      <c r="O8322" s="3">
        <f t="shared" si="652"/>
        <v>20.662100456621005</v>
      </c>
      <c r="P8322" s="3">
        <f t="shared" si="653"/>
        <v>1242.7083333333335</v>
      </c>
      <c r="Q8322" s="3">
        <f t="shared" ref="Q8322:Q8385" si="656">P8322-O8322</f>
        <v>1222.0462328767126</v>
      </c>
      <c r="R8322" s="3">
        <f t="shared" si="654"/>
        <v>1101.2549828767126</v>
      </c>
      <c r="S8322" s="3">
        <f t="shared" si="655"/>
        <v>120.79125000000002</v>
      </c>
      <c r="T8322" s="3"/>
    </row>
    <row r="8323" spans="1:20" x14ac:dyDescent="0.25">
      <c r="A8323" s="1">
        <v>43416</v>
      </c>
      <c r="B8323">
        <v>1472</v>
      </c>
      <c r="C8323">
        <v>17</v>
      </c>
      <c r="D8323">
        <v>11.8</v>
      </c>
      <c r="E8323">
        <v>43</v>
      </c>
      <c r="F8323">
        <v>1.8</v>
      </c>
      <c r="G8323">
        <v>1685</v>
      </c>
      <c r="H8323">
        <v>-0.3</v>
      </c>
      <c r="I8323">
        <v>0.34</v>
      </c>
      <c r="J8323">
        <v>0</v>
      </c>
      <c r="K8323">
        <v>0</v>
      </c>
      <c r="L8323" t="s">
        <v>41</v>
      </c>
      <c r="M8323" t="s">
        <v>20</v>
      </c>
      <c r="N8323" t="s">
        <v>21</v>
      </c>
      <c r="O8323" s="3">
        <f t="shared" ref="O8323:O8386" si="657">$V$7</f>
        <v>20.662100456621005</v>
      </c>
      <c r="P8323" s="3">
        <f t="shared" ref="P8323:P8386" si="658">$V$10*B8323</f>
        <v>1533.3333333333335</v>
      </c>
      <c r="Q8323" s="3">
        <f t="shared" si="656"/>
        <v>1512.6712328767126</v>
      </c>
      <c r="R8323" s="3">
        <f t="shared" ref="R8323:R8386" si="659">Q8323-S8323</f>
        <v>1363.6312328767126</v>
      </c>
      <c r="S8323" s="3">
        <f t="shared" ref="S8323:S8386" si="660">9.72%*P8323</f>
        <v>149.04000000000002</v>
      </c>
      <c r="T8323" s="3"/>
    </row>
    <row r="8324" spans="1:20" x14ac:dyDescent="0.25">
      <c r="A8324" s="1">
        <v>43416</v>
      </c>
      <c r="B8324">
        <v>2022</v>
      </c>
      <c r="C8324">
        <v>18</v>
      </c>
      <c r="D8324">
        <v>10.6</v>
      </c>
      <c r="E8324">
        <v>45</v>
      </c>
      <c r="F8324">
        <v>1.8</v>
      </c>
      <c r="G8324">
        <v>1936</v>
      </c>
      <c r="H8324">
        <v>-0.8</v>
      </c>
      <c r="I8324">
        <v>0.01</v>
      </c>
      <c r="J8324">
        <v>0</v>
      </c>
      <c r="K8324">
        <v>0</v>
      </c>
      <c r="L8324" t="s">
        <v>41</v>
      </c>
      <c r="M8324" t="s">
        <v>20</v>
      </c>
      <c r="N8324" t="s">
        <v>21</v>
      </c>
      <c r="O8324" s="3">
        <f t="shared" si="657"/>
        <v>20.662100456621005</v>
      </c>
      <c r="P8324" s="3">
        <f t="shared" si="658"/>
        <v>2106.25</v>
      </c>
      <c r="Q8324" s="3">
        <f t="shared" si="656"/>
        <v>2085.5878995433791</v>
      </c>
      <c r="R8324" s="3">
        <f t="shared" si="659"/>
        <v>1880.8603995433791</v>
      </c>
      <c r="S8324" s="3">
        <f t="shared" si="660"/>
        <v>204.72750000000002</v>
      </c>
      <c r="T8324" s="3"/>
    </row>
    <row r="8325" spans="1:20" x14ac:dyDescent="0.25">
      <c r="A8325" s="1">
        <v>43416</v>
      </c>
      <c r="B8325">
        <v>1466</v>
      </c>
      <c r="C8325">
        <v>19</v>
      </c>
      <c r="D8325">
        <v>9.8000000000000007</v>
      </c>
      <c r="E8325">
        <v>46</v>
      </c>
      <c r="F8325">
        <v>2.8</v>
      </c>
      <c r="G8325">
        <v>1945</v>
      </c>
      <c r="H8325">
        <v>-1.2</v>
      </c>
      <c r="I8325">
        <v>0</v>
      </c>
      <c r="J8325">
        <v>0</v>
      </c>
      <c r="K8325">
        <v>0</v>
      </c>
      <c r="L8325" t="s">
        <v>41</v>
      </c>
      <c r="M8325" t="s">
        <v>20</v>
      </c>
      <c r="N8325" t="s">
        <v>21</v>
      </c>
      <c r="O8325" s="3">
        <f t="shared" si="657"/>
        <v>20.662100456621005</v>
      </c>
      <c r="P8325" s="3">
        <f t="shared" si="658"/>
        <v>1527.0833333333335</v>
      </c>
      <c r="Q8325" s="3">
        <f t="shared" si="656"/>
        <v>1506.4212328767126</v>
      </c>
      <c r="R8325" s="3">
        <f t="shared" si="659"/>
        <v>1357.9887328767124</v>
      </c>
      <c r="S8325" s="3">
        <f t="shared" si="660"/>
        <v>148.43250000000003</v>
      </c>
      <c r="T8325" s="3"/>
    </row>
    <row r="8326" spans="1:20" x14ac:dyDescent="0.25">
      <c r="A8326" s="1">
        <v>43416</v>
      </c>
      <c r="B8326">
        <v>1292</v>
      </c>
      <c r="C8326">
        <v>20</v>
      </c>
      <c r="D8326">
        <v>9</v>
      </c>
      <c r="E8326">
        <v>48</v>
      </c>
      <c r="F8326">
        <v>1.9</v>
      </c>
      <c r="G8326">
        <v>1879</v>
      </c>
      <c r="H8326">
        <v>-1.4</v>
      </c>
      <c r="I8326">
        <v>0</v>
      </c>
      <c r="J8326">
        <v>0</v>
      </c>
      <c r="K8326">
        <v>0</v>
      </c>
      <c r="L8326" t="s">
        <v>41</v>
      </c>
      <c r="M8326" t="s">
        <v>20</v>
      </c>
      <c r="N8326" t="s">
        <v>21</v>
      </c>
      <c r="O8326" s="3">
        <f t="shared" si="657"/>
        <v>20.662100456621005</v>
      </c>
      <c r="P8326" s="3">
        <f t="shared" si="658"/>
        <v>1345.8333333333335</v>
      </c>
      <c r="Q8326" s="3">
        <f t="shared" si="656"/>
        <v>1325.1712328767126</v>
      </c>
      <c r="R8326" s="3">
        <f t="shared" si="659"/>
        <v>1194.3562328767125</v>
      </c>
      <c r="S8326" s="3">
        <f t="shared" si="660"/>
        <v>130.81500000000003</v>
      </c>
      <c r="T8326" s="3"/>
    </row>
    <row r="8327" spans="1:20" x14ac:dyDescent="0.25">
      <c r="A8327" s="1">
        <v>43416</v>
      </c>
      <c r="B8327">
        <v>1189</v>
      </c>
      <c r="C8327">
        <v>21</v>
      </c>
      <c r="D8327">
        <v>8.5</v>
      </c>
      <c r="E8327">
        <v>50</v>
      </c>
      <c r="F8327">
        <v>0.5</v>
      </c>
      <c r="G8327">
        <v>1707</v>
      </c>
      <c r="H8327">
        <v>-1.3</v>
      </c>
      <c r="I8327">
        <v>0</v>
      </c>
      <c r="J8327">
        <v>0</v>
      </c>
      <c r="K8327">
        <v>0</v>
      </c>
      <c r="L8327" t="s">
        <v>41</v>
      </c>
      <c r="M8327" t="s">
        <v>20</v>
      </c>
      <c r="N8327" t="s">
        <v>21</v>
      </c>
      <c r="O8327" s="3">
        <f t="shared" si="657"/>
        <v>20.662100456621005</v>
      </c>
      <c r="P8327" s="3">
        <f t="shared" si="658"/>
        <v>1238.5416666666667</v>
      </c>
      <c r="Q8327" s="3">
        <f t="shared" si="656"/>
        <v>1217.8795662100458</v>
      </c>
      <c r="R8327" s="3">
        <f t="shared" si="659"/>
        <v>1097.4933162100458</v>
      </c>
      <c r="S8327" s="3">
        <f t="shared" si="660"/>
        <v>120.38625000000002</v>
      </c>
      <c r="T8327" s="3"/>
    </row>
    <row r="8328" spans="1:20" x14ac:dyDescent="0.25">
      <c r="A8328" s="1">
        <v>43416</v>
      </c>
      <c r="B8328">
        <v>1023</v>
      </c>
      <c r="C8328">
        <v>22</v>
      </c>
      <c r="D8328">
        <v>7.6</v>
      </c>
      <c r="E8328">
        <v>55</v>
      </c>
      <c r="F8328">
        <v>1.7</v>
      </c>
      <c r="G8328">
        <v>1694</v>
      </c>
      <c r="H8328">
        <v>-0.8</v>
      </c>
      <c r="I8328">
        <v>0</v>
      </c>
      <c r="J8328">
        <v>0</v>
      </c>
      <c r="K8328">
        <v>0</v>
      </c>
      <c r="L8328" t="s">
        <v>41</v>
      </c>
      <c r="M8328" t="s">
        <v>20</v>
      </c>
      <c r="N8328" t="s">
        <v>21</v>
      </c>
      <c r="O8328" s="3">
        <f t="shared" si="657"/>
        <v>20.662100456621005</v>
      </c>
      <c r="P8328" s="3">
        <f t="shared" si="658"/>
        <v>1065.625</v>
      </c>
      <c r="Q8328" s="3">
        <f t="shared" si="656"/>
        <v>1044.9628995433791</v>
      </c>
      <c r="R8328" s="3">
        <f t="shared" si="659"/>
        <v>941.38414954337907</v>
      </c>
      <c r="S8328" s="3">
        <f t="shared" si="660"/>
        <v>103.57875000000001</v>
      </c>
      <c r="T8328" s="3"/>
    </row>
    <row r="8329" spans="1:20" x14ac:dyDescent="0.25">
      <c r="A8329" s="1">
        <v>43416</v>
      </c>
      <c r="B8329">
        <v>702</v>
      </c>
      <c r="C8329">
        <v>23</v>
      </c>
      <c r="D8329">
        <v>6.9</v>
      </c>
      <c r="E8329">
        <v>60</v>
      </c>
      <c r="F8329">
        <v>0.8</v>
      </c>
      <c r="G8329">
        <v>1610</v>
      </c>
      <c r="H8329">
        <v>-0.3</v>
      </c>
      <c r="I8329">
        <v>0</v>
      </c>
      <c r="J8329">
        <v>0</v>
      </c>
      <c r="K8329">
        <v>0</v>
      </c>
      <c r="L8329" t="s">
        <v>41</v>
      </c>
      <c r="M8329" t="s">
        <v>20</v>
      </c>
      <c r="N8329" t="s">
        <v>21</v>
      </c>
      <c r="O8329" s="3">
        <f t="shared" si="657"/>
        <v>20.662100456621005</v>
      </c>
      <c r="P8329" s="3">
        <f t="shared" si="658"/>
        <v>731.25</v>
      </c>
      <c r="Q8329" s="3">
        <f t="shared" si="656"/>
        <v>710.58789954337897</v>
      </c>
      <c r="R8329" s="3">
        <f t="shared" si="659"/>
        <v>639.51039954337898</v>
      </c>
      <c r="S8329" s="3">
        <f t="shared" si="660"/>
        <v>71.077500000000001</v>
      </c>
      <c r="T8329" s="3"/>
    </row>
    <row r="8330" spans="1:20" x14ac:dyDescent="0.25">
      <c r="A8330" s="1">
        <v>43417</v>
      </c>
      <c r="B8330">
        <v>587</v>
      </c>
      <c r="C8330">
        <v>0</v>
      </c>
      <c r="D8330">
        <v>6.2</v>
      </c>
      <c r="E8330">
        <v>63</v>
      </c>
      <c r="F8330">
        <v>0.8</v>
      </c>
      <c r="G8330">
        <v>1611</v>
      </c>
      <c r="H8330">
        <v>-0.3</v>
      </c>
      <c r="I8330">
        <v>0</v>
      </c>
      <c r="J8330">
        <v>0</v>
      </c>
      <c r="K8330">
        <v>0</v>
      </c>
      <c r="L8330" t="s">
        <v>41</v>
      </c>
      <c r="M8330" t="s">
        <v>20</v>
      </c>
      <c r="N8330" t="s">
        <v>21</v>
      </c>
      <c r="O8330" s="3">
        <f t="shared" si="657"/>
        <v>20.662100456621005</v>
      </c>
      <c r="P8330" s="3">
        <f t="shared" si="658"/>
        <v>611.45833333333337</v>
      </c>
      <c r="Q8330" s="3">
        <f t="shared" si="656"/>
        <v>590.79623287671234</v>
      </c>
      <c r="R8330" s="3">
        <f t="shared" si="659"/>
        <v>531.36248287671231</v>
      </c>
      <c r="S8330" s="3">
        <f t="shared" si="660"/>
        <v>59.433750000000011</v>
      </c>
      <c r="T8330" s="3"/>
    </row>
    <row r="8331" spans="1:20" x14ac:dyDescent="0.25">
      <c r="A8331" s="1">
        <v>43417</v>
      </c>
      <c r="B8331">
        <v>487</v>
      </c>
      <c r="C8331">
        <v>1</v>
      </c>
      <c r="D8331">
        <v>5.6</v>
      </c>
      <c r="E8331">
        <v>68</v>
      </c>
      <c r="F8331">
        <v>0.5</v>
      </c>
      <c r="G8331">
        <v>1576</v>
      </c>
      <c r="H8331">
        <v>0.1</v>
      </c>
      <c r="I8331">
        <v>0</v>
      </c>
      <c r="J8331">
        <v>0</v>
      </c>
      <c r="K8331">
        <v>0</v>
      </c>
      <c r="L8331" t="s">
        <v>41</v>
      </c>
      <c r="M8331" t="s">
        <v>20</v>
      </c>
      <c r="N8331" t="s">
        <v>21</v>
      </c>
      <c r="O8331" s="3">
        <f t="shared" si="657"/>
        <v>20.662100456621005</v>
      </c>
      <c r="P8331" s="3">
        <f t="shared" si="658"/>
        <v>507.29166666666669</v>
      </c>
      <c r="Q8331" s="3">
        <f t="shared" si="656"/>
        <v>486.62956621004571</v>
      </c>
      <c r="R8331" s="3">
        <f t="shared" si="659"/>
        <v>437.32081621004568</v>
      </c>
      <c r="S8331" s="3">
        <f t="shared" si="660"/>
        <v>49.308750000000003</v>
      </c>
      <c r="T8331" s="3"/>
    </row>
    <row r="8332" spans="1:20" x14ac:dyDescent="0.25">
      <c r="A8332" s="1">
        <v>43417</v>
      </c>
      <c r="B8332">
        <v>330</v>
      </c>
      <c r="C8332">
        <v>2</v>
      </c>
      <c r="D8332">
        <v>5.6</v>
      </c>
      <c r="E8332">
        <v>64</v>
      </c>
      <c r="F8332">
        <v>0.1</v>
      </c>
      <c r="G8332">
        <v>1556</v>
      </c>
      <c r="H8332">
        <v>-0.6</v>
      </c>
      <c r="I8332">
        <v>0</v>
      </c>
      <c r="J8332">
        <v>0</v>
      </c>
      <c r="K8332">
        <v>0</v>
      </c>
      <c r="L8332" t="s">
        <v>41</v>
      </c>
      <c r="M8332" t="s">
        <v>20</v>
      </c>
      <c r="N8332" t="s">
        <v>21</v>
      </c>
      <c r="O8332" s="3">
        <f t="shared" si="657"/>
        <v>20.662100456621005</v>
      </c>
      <c r="P8332" s="3">
        <f t="shared" si="658"/>
        <v>343.75</v>
      </c>
      <c r="Q8332" s="3">
        <f t="shared" si="656"/>
        <v>323.08789954337897</v>
      </c>
      <c r="R8332" s="3">
        <f t="shared" si="659"/>
        <v>289.67539954337894</v>
      </c>
      <c r="S8332" s="3">
        <f t="shared" si="660"/>
        <v>33.412500000000001</v>
      </c>
      <c r="T8332" s="3"/>
    </row>
    <row r="8333" spans="1:20" x14ac:dyDescent="0.25">
      <c r="A8333" s="1">
        <v>43417</v>
      </c>
      <c r="B8333">
        <v>205</v>
      </c>
      <c r="C8333">
        <v>3</v>
      </c>
      <c r="D8333">
        <v>5.3</v>
      </c>
      <c r="E8333">
        <v>62</v>
      </c>
      <c r="F8333">
        <v>0</v>
      </c>
      <c r="G8333">
        <v>1485</v>
      </c>
      <c r="H8333">
        <v>-1.4</v>
      </c>
      <c r="I8333">
        <v>0</v>
      </c>
      <c r="J8333">
        <v>0</v>
      </c>
      <c r="K8333">
        <v>0</v>
      </c>
      <c r="L8333" t="s">
        <v>41</v>
      </c>
      <c r="M8333" t="s">
        <v>20</v>
      </c>
      <c r="N8333" t="s">
        <v>21</v>
      </c>
      <c r="O8333" s="3">
        <f t="shared" si="657"/>
        <v>20.662100456621005</v>
      </c>
      <c r="P8333" s="3">
        <f t="shared" si="658"/>
        <v>213.54166666666669</v>
      </c>
      <c r="Q8333" s="3">
        <f t="shared" si="656"/>
        <v>192.87956621004568</v>
      </c>
      <c r="R8333" s="3">
        <f t="shared" si="659"/>
        <v>172.12331621004569</v>
      </c>
      <c r="S8333" s="3">
        <f t="shared" si="660"/>
        <v>20.756250000000005</v>
      </c>
      <c r="T8333" s="3"/>
    </row>
    <row r="8334" spans="1:20" x14ac:dyDescent="0.25">
      <c r="A8334" s="1">
        <v>43417</v>
      </c>
      <c r="B8334">
        <v>133</v>
      </c>
      <c r="C8334">
        <v>4</v>
      </c>
      <c r="D8334">
        <v>4.9000000000000004</v>
      </c>
      <c r="E8334">
        <v>63</v>
      </c>
      <c r="F8334">
        <v>0</v>
      </c>
      <c r="G8334">
        <v>1397</v>
      </c>
      <c r="H8334">
        <v>-1.5</v>
      </c>
      <c r="I8334">
        <v>0</v>
      </c>
      <c r="J8334">
        <v>0</v>
      </c>
      <c r="K8334">
        <v>0</v>
      </c>
      <c r="L8334" t="s">
        <v>41</v>
      </c>
      <c r="M8334" t="s">
        <v>20</v>
      </c>
      <c r="N8334" t="s">
        <v>21</v>
      </c>
      <c r="O8334" s="3">
        <f t="shared" si="657"/>
        <v>20.662100456621005</v>
      </c>
      <c r="P8334" s="3">
        <f t="shared" si="658"/>
        <v>138.54166666666669</v>
      </c>
      <c r="Q8334" s="3">
        <f t="shared" si="656"/>
        <v>117.87956621004568</v>
      </c>
      <c r="R8334" s="3">
        <f t="shared" si="659"/>
        <v>104.41331621004568</v>
      </c>
      <c r="S8334" s="3">
        <f t="shared" si="660"/>
        <v>13.466250000000002</v>
      </c>
      <c r="T8334" s="3"/>
    </row>
    <row r="8335" spans="1:20" x14ac:dyDescent="0.25">
      <c r="A8335" s="1">
        <v>43417</v>
      </c>
      <c r="B8335">
        <v>162</v>
      </c>
      <c r="C8335">
        <v>5</v>
      </c>
      <c r="D8335">
        <v>4.7</v>
      </c>
      <c r="E8335">
        <v>72</v>
      </c>
      <c r="F8335">
        <v>0</v>
      </c>
      <c r="G8335">
        <v>1310</v>
      </c>
      <c r="H8335">
        <v>0</v>
      </c>
      <c r="I8335">
        <v>0</v>
      </c>
      <c r="J8335">
        <v>0</v>
      </c>
      <c r="K8335">
        <v>0</v>
      </c>
      <c r="L8335" t="s">
        <v>41</v>
      </c>
      <c r="M8335" t="s">
        <v>20</v>
      </c>
      <c r="N8335" t="s">
        <v>21</v>
      </c>
      <c r="O8335" s="3">
        <f t="shared" si="657"/>
        <v>20.662100456621005</v>
      </c>
      <c r="P8335" s="3">
        <f t="shared" si="658"/>
        <v>168.75</v>
      </c>
      <c r="Q8335" s="3">
        <f t="shared" si="656"/>
        <v>148.087899543379</v>
      </c>
      <c r="R8335" s="3">
        <f t="shared" si="659"/>
        <v>131.68539954337899</v>
      </c>
      <c r="S8335" s="3">
        <f t="shared" si="660"/>
        <v>16.4025</v>
      </c>
      <c r="T8335" s="3"/>
    </row>
    <row r="8336" spans="1:20" x14ac:dyDescent="0.25">
      <c r="A8336" s="1">
        <v>43417</v>
      </c>
      <c r="B8336">
        <v>402</v>
      </c>
      <c r="C8336">
        <v>6</v>
      </c>
      <c r="D8336">
        <v>4.2</v>
      </c>
      <c r="E8336">
        <v>72</v>
      </c>
      <c r="F8336">
        <v>0.8</v>
      </c>
      <c r="G8336">
        <v>1326</v>
      </c>
      <c r="H8336">
        <v>-0.4</v>
      </c>
      <c r="I8336">
        <v>0</v>
      </c>
      <c r="J8336">
        <v>0</v>
      </c>
      <c r="K8336">
        <v>0</v>
      </c>
      <c r="L8336" t="s">
        <v>41</v>
      </c>
      <c r="M8336" t="s">
        <v>20</v>
      </c>
      <c r="N8336" t="s">
        <v>21</v>
      </c>
      <c r="O8336" s="3">
        <f t="shared" si="657"/>
        <v>20.662100456621005</v>
      </c>
      <c r="P8336" s="3">
        <f t="shared" si="658"/>
        <v>418.75000000000006</v>
      </c>
      <c r="Q8336" s="3">
        <f t="shared" si="656"/>
        <v>398.08789954337908</v>
      </c>
      <c r="R8336" s="3">
        <f t="shared" si="659"/>
        <v>357.38539954337909</v>
      </c>
      <c r="S8336" s="3">
        <f t="shared" si="660"/>
        <v>40.702500000000008</v>
      </c>
      <c r="T8336" s="3"/>
    </row>
    <row r="8337" spans="1:20" x14ac:dyDescent="0.25">
      <c r="A8337" s="1">
        <v>43417</v>
      </c>
      <c r="B8337">
        <v>1066</v>
      </c>
      <c r="C8337">
        <v>7</v>
      </c>
      <c r="D8337">
        <v>4.4000000000000004</v>
      </c>
      <c r="E8337">
        <v>72</v>
      </c>
      <c r="F8337">
        <v>0.3</v>
      </c>
      <c r="G8337">
        <v>1189</v>
      </c>
      <c r="H8337">
        <v>-0.2</v>
      </c>
      <c r="I8337">
        <v>0</v>
      </c>
      <c r="J8337">
        <v>0</v>
      </c>
      <c r="K8337">
        <v>0</v>
      </c>
      <c r="L8337" t="s">
        <v>41</v>
      </c>
      <c r="M8337" t="s">
        <v>20</v>
      </c>
      <c r="N8337" t="s">
        <v>21</v>
      </c>
      <c r="O8337" s="3">
        <f t="shared" si="657"/>
        <v>20.662100456621005</v>
      </c>
      <c r="P8337" s="3">
        <f t="shared" si="658"/>
        <v>1110.4166666666667</v>
      </c>
      <c r="Q8337" s="3">
        <f t="shared" si="656"/>
        <v>1089.7545662100458</v>
      </c>
      <c r="R8337" s="3">
        <f t="shared" si="659"/>
        <v>981.82206621004582</v>
      </c>
      <c r="S8337" s="3">
        <f t="shared" si="660"/>
        <v>107.93250000000002</v>
      </c>
      <c r="T8337" s="3"/>
    </row>
    <row r="8338" spans="1:20" x14ac:dyDescent="0.25">
      <c r="A8338" s="1">
        <v>43417</v>
      </c>
      <c r="B8338">
        <v>1910</v>
      </c>
      <c r="C8338">
        <v>8</v>
      </c>
      <c r="D8338">
        <v>4.7</v>
      </c>
      <c r="E8338">
        <v>68</v>
      </c>
      <c r="F8338">
        <v>0.5</v>
      </c>
      <c r="G8338">
        <v>1032</v>
      </c>
      <c r="H8338">
        <v>-0.7</v>
      </c>
      <c r="I8338">
        <v>0.06</v>
      </c>
      <c r="J8338">
        <v>0</v>
      </c>
      <c r="K8338">
        <v>0</v>
      </c>
      <c r="L8338" t="s">
        <v>41</v>
      </c>
      <c r="M8338" t="s">
        <v>20</v>
      </c>
      <c r="N8338" t="s">
        <v>21</v>
      </c>
      <c r="O8338" s="3">
        <f t="shared" si="657"/>
        <v>20.662100456621005</v>
      </c>
      <c r="P8338" s="3">
        <f t="shared" si="658"/>
        <v>1989.5833333333335</v>
      </c>
      <c r="Q8338" s="3">
        <f t="shared" si="656"/>
        <v>1968.9212328767126</v>
      </c>
      <c r="R8338" s="3">
        <f t="shared" si="659"/>
        <v>1775.5337328767125</v>
      </c>
      <c r="S8338" s="3">
        <f t="shared" si="660"/>
        <v>193.38750000000005</v>
      </c>
      <c r="T8338" s="3"/>
    </row>
    <row r="8339" spans="1:20" x14ac:dyDescent="0.25">
      <c r="A8339" s="1">
        <v>43417</v>
      </c>
      <c r="B8339">
        <v>990</v>
      </c>
      <c r="C8339">
        <v>9</v>
      </c>
      <c r="D8339">
        <v>6</v>
      </c>
      <c r="E8339">
        <v>59</v>
      </c>
      <c r="F8339">
        <v>1</v>
      </c>
      <c r="G8339">
        <v>719</v>
      </c>
      <c r="H8339">
        <v>-1.4</v>
      </c>
      <c r="I8339">
        <v>0.6</v>
      </c>
      <c r="J8339">
        <v>0</v>
      </c>
      <c r="K8339">
        <v>0</v>
      </c>
      <c r="L8339" t="s">
        <v>41</v>
      </c>
      <c r="M8339" t="s">
        <v>20</v>
      </c>
      <c r="N8339" t="s">
        <v>21</v>
      </c>
      <c r="O8339" s="3">
        <f t="shared" si="657"/>
        <v>20.662100456621005</v>
      </c>
      <c r="P8339" s="3">
        <f t="shared" si="658"/>
        <v>1031.25</v>
      </c>
      <c r="Q8339" s="3">
        <f t="shared" si="656"/>
        <v>1010.587899543379</v>
      </c>
      <c r="R8339" s="3">
        <f t="shared" si="659"/>
        <v>910.3503995433789</v>
      </c>
      <c r="S8339" s="3">
        <f t="shared" si="660"/>
        <v>100.23750000000001</v>
      </c>
      <c r="T8339" s="3"/>
    </row>
    <row r="8340" spans="1:20" x14ac:dyDescent="0.25">
      <c r="A8340" s="1">
        <v>43417</v>
      </c>
      <c r="B8340">
        <v>710</v>
      </c>
      <c r="C8340">
        <v>10</v>
      </c>
      <c r="D8340">
        <v>9</v>
      </c>
      <c r="E8340">
        <v>51</v>
      </c>
      <c r="F8340">
        <v>0.9</v>
      </c>
      <c r="G8340">
        <v>706</v>
      </c>
      <c r="H8340">
        <v>-0.6</v>
      </c>
      <c r="I8340">
        <v>1.1599999999999999</v>
      </c>
      <c r="J8340">
        <v>0</v>
      </c>
      <c r="K8340">
        <v>0</v>
      </c>
      <c r="L8340" t="s">
        <v>41</v>
      </c>
      <c r="M8340" t="s">
        <v>20</v>
      </c>
      <c r="N8340" t="s">
        <v>21</v>
      </c>
      <c r="O8340" s="3">
        <f t="shared" si="657"/>
        <v>20.662100456621005</v>
      </c>
      <c r="P8340" s="3">
        <f t="shared" si="658"/>
        <v>739.58333333333337</v>
      </c>
      <c r="Q8340" s="3">
        <f t="shared" si="656"/>
        <v>718.92123287671234</v>
      </c>
      <c r="R8340" s="3">
        <f t="shared" si="659"/>
        <v>647.03373287671229</v>
      </c>
      <c r="S8340" s="3">
        <f t="shared" si="660"/>
        <v>71.887500000000017</v>
      </c>
      <c r="T8340" s="3"/>
    </row>
    <row r="8341" spans="1:20" x14ac:dyDescent="0.25">
      <c r="A8341" s="1">
        <v>43417</v>
      </c>
      <c r="B8341">
        <v>789</v>
      </c>
      <c r="C8341">
        <v>11</v>
      </c>
      <c r="D8341">
        <v>11.4</v>
      </c>
      <c r="E8341">
        <v>46</v>
      </c>
      <c r="F8341">
        <v>0.8</v>
      </c>
      <c r="G8341">
        <v>876</v>
      </c>
      <c r="H8341">
        <v>0.1</v>
      </c>
      <c r="I8341">
        <v>1.57</v>
      </c>
      <c r="J8341">
        <v>0</v>
      </c>
      <c r="K8341">
        <v>0</v>
      </c>
      <c r="L8341" t="s">
        <v>41</v>
      </c>
      <c r="M8341" t="s">
        <v>20</v>
      </c>
      <c r="N8341" t="s">
        <v>21</v>
      </c>
      <c r="O8341" s="3">
        <f t="shared" si="657"/>
        <v>20.662100456621005</v>
      </c>
      <c r="P8341" s="3">
        <f t="shared" si="658"/>
        <v>821.87500000000011</v>
      </c>
      <c r="Q8341" s="3">
        <f t="shared" si="656"/>
        <v>801.21289954337908</v>
      </c>
      <c r="R8341" s="3">
        <f t="shared" si="659"/>
        <v>721.32664954337906</v>
      </c>
      <c r="S8341" s="3">
        <f t="shared" si="660"/>
        <v>79.886250000000018</v>
      </c>
      <c r="T8341" s="3"/>
    </row>
    <row r="8342" spans="1:20" x14ac:dyDescent="0.25">
      <c r="A8342" s="1">
        <v>43417</v>
      </c>
      <c r="B8342">
        <v>890</v>
      </c>
      <c r="C8342">
        <v>12</v>
      </c>
      <c r="D8342">
        <v>12.8</v>
      </c>
      <c r="E8342">
        <v>45</v>
      </c>
      <c r="F8342">
        <v>1.8</v>
      </c>
      <c r="G8342">
        <v>1170</v>
      </c>
      <c r="H8342">
        <v>1.1000000000000001</v>
      </c>
      <c r="I8342">
        <v>1.82</v>
      </c>
      <c r="J8342">
        <v>0</v>
      </c>
      <c r="K8342">
        <v>0</v>
      </c>
      <c r="L8342" t="s">
        <v>41</v>
      </c>
      <c r="M8342" t="s">
        <v>20</v>
      </c>
      <c r="N8342" t="s">
        <v>21</v>
      </c>
      <c r="O8342" s="3">
        <f t="shared" si="657"/>
        <v>20.662100456621005</v>
      </c>
      <c r="P8342" s="3">
        <f t="shared" si="658"/>
        <v>927.08333333333337</v>
      </c>
      <c r="Q8342" s="3">
        <f t="shared" si="656"/>
        <v>906.42123287671234</v>
      </c>
      <c r="R8342" s="3">
        <f t="shared" si="659"/>
        <v>816.30873287671238</v>
      </c>
      <c r="S8342" s="3">
        <f t="shared" si="660"/>
        <v>90.112500000000011</v>
      </c>
      <c r="T8342" s="3"/>
    </row>
    <row r="8343" spans="1:20" x14ac:dyDescent="0.25">
      <c r="A8343" s="1">
        <v>43417</v>
      </c>
      <c r="B8343">
        <v>912</v>
      </c>
      <c r="C8343">
        <v>13</v>
      </c>
      <c r="D8343">
        <v>13.5</v>
      </c>
      <c r="E8343">
        <v>43</v>
      </c>
      <c r="F8343">
        <v>2.2000000000000002</v>
      </c>
      <c r="G8343">
        <v>1687</v>
      </c>
      <c r="H8343">
        <v>1.1000000000000001</v>
      </c>
      <c r="I8343">
        <v>1.92</v>
      </c>
      <c r="J8343">
        <v>0</v>
      </c>
      <c r="K8343">
        <v>0</v>
      </c>
      <c r="L8343" t="s">
        <v>41</v>
      </c>
      <c r="M8343" t="s">
        <v>20</v>
      </c>
      <c r="N8343" t="s">
        <v>21</v>
      </c>
      <c r="O8343" s="3">
        <f t="shared" si="657"/>
        <v>20.662100456621005</v>
      </c>
      <c r="P8343" s="3">
        <f t="shared" si="658"/>
        <v>950.00000000000011</v>
      </c>
      <c r="Q8343" s="3">
        <f t="shared" si="656"/>
        <v>929.33789954337908</v>
      </c>
      <c r="R8343" s="3">
        <f t="shared" si="659"/>
        <v>836.99789954337905</v>
      </c>
      <c r="S8343" s="3">
        <f t="shared" si="660"/>
        <v>92.340000000000018</v>
      </c>
      <c r="T8343" s="3"/>
    </row>
    <row r="8344" spans="1:20" x14ac:dyDescent="0.25">
      <c r="A8344" s="1">
        <v>43417</v>
      </c>
      <c r="B8344">
        <v>928</v>
      </c>
      <c r="C8344">
        <v>14</v>
      </c>
      <c r="D8344">
        <v>15</v>
      </c>
      <c r="E8344">
        <v>37</v>
      </c>
      <c r="F8344">
        <v>1.6</v>
      </c>
      <c r="G8344">
        <v>1703</v>
      </c>
      <c r="H8344">
        <v>0.4</v>
      </c>
      <c r="I8344">
        <v>1.82</v>
      </c>
      <c r="J8344">
        <v>0</v>
      </c>
      <c r="K8344">
        <v>0</v>
      </c>
      <c r="L8344" t="s">
        <v>41</v>
      </c>
      <c r="M8344" t="s">
        <v>20</v>
      </c>
      <c r="N8344" t="s">
        <v>21</v>
      </c>
      <c r="O8344" s="3">
        <f t="shared" si="657"/>
        <v>20.662100456621005</v>
      </c>
      <c r="P8344" s="3">
        <f t="shared" si="658"/>
        <v>966.66666666666674</v>
      </c>
      <c r="Q8344" s="3">
        <f t="shared" si="656"/>
        <v>946.00456621004571</v>
      </c>
      <c r="R8344" s="3">
        <f t="shared" si="659"/>
        <v>852.04456621004567</v>
      </c>
      <c r="S8344" s="3">
        <f t="shared" si="660"/>
        <v>93.960000000000022</v>
      </c>
      <c r="T8344" s="3"/>
    </row>
    <row r="8345" spans="1:20" x14ac:dyDescent="0.25">
      <c r="A8345" s="1">
        <v>43417</v>
      </c>
      <c r="B8345">
        <v>980</v>
      </c>
      <c r="C8345">
        <v>15</v>
      </c>
      <c r="D8345">
        <v>15.3</v>
      </c>
      <c r="E8345">
        <v>37</v>
      </c>
      <c r="F8345">
        <v>1.8</v>
      </c>
      <c r="G8345">
        <v>1774</v>
      </c>
      <c r="H8345">
        <v>0.6</v>
      </c>
      <c r="I8345">
        <v>1.5</v>
      </c>
      <c r="J8345">
        <v>0</v>
      </c>
      <c r="K8345">
        <v>0</v>
      </c>
      <c r="L8345" t="s">
        <v>41</v>
      </c>
      <c r="M8345" t="s">
        <v>20</v>
      </c>
      <c r="N8345" t="s">
        <v>21</v>
      </c>
      <c r="O8345" s="3">
        <f t="shared" si="657"/>
        <v>20.662100456621005</v>
      </c>
      <c r="P8345" s="3">
        <f t="shared" si="658"/>
        <v>1020.8333333333334</v>
      </c>
      <c r="Q8345" s="3">
        <f t="shared" si="656"/>
        <v>1000.1712328767123</v>
      </c>
      <c r="R8345" s="3">
        <f t="shared" si="659"/>
        <v>900.94623287671232</v>
      </c>
      <c r="S8345" s="3">
        <f t="shared" si="660"/>
        <v>99.225000000000009</v>
      </c>
      <c r="T8345" s="3"/>
    </row>
    <row r="8346" spans="1:20" x14ac:dyDescent="0.25">
      <c r="A8346" s="1">
        <v>43417</v>
      </c>
      <c r="B8346">
        <v>1188</v>
      </c>
      <c r="C8346">
        <v>16</v>
      </c>
      <c r="D8346">
        <v>14.2</v>
      </c>
      <c r="E8346">
        <v>37</v>
      </c>
      <c r="F8346">
        <v>2</v>
      </c>
      <c r="G8346">
        <v>1783</v>
      </c>
      <c r="H8346">
        <v>-0.3</v>
      </c>
      <c r="I8346">
        <v>0.91</v>
      </c>
      <c r="J8346">
        <v>0</v>
      </c>
      <c r="K8346">
        <v>0</v>
      </c>
      <c r="L8346" t="s">
        <v>41</v>
      </c>
      <c r="M8346" t="s">
        <v>20</v>
      </c>
      <c r="N8346" t="s">
        <v>21</v>
      </c>
      <c r="O8346" s="3">
        <f t="shared" si="657"/>
        <v>20.662100456621005</v>
      </c>
      <c r="P8346" s="3">
        <f t="shared" si="658"/>
        <v>1237.5</v>
      </c>
      <c r="Q8346" s="3">
        <f t="shared" si="656"/>
        <v>1216.8378995433791</v>
      </c>
      <c r="R8346" s="3">
        <f t="shared" si="659"/>
        <v>1096.552899543379</v>
      </c>
      <c r="S8346" s="3">
        <f t="shared" si="660"/>
        <v>120.28500000000001</v>
      </c>
      <c r="T8346" s="3"/>
    </row>
    <row r="8347" spans="1:20" x14ac:dyDescent="0.25">
      <c r="A8347" s="1">
        <v>43417</v>
      </c>
      <c r="B8347">
        <v>1420</v>
      </c>
      <c r="C8347">
        <v>17</v>
      </c>
      <c r="D8347">
        <v>12.7</v>
      </c>
      <c r="E8347">
        <v>40</v>
      </c>
      <c r="F8347">
        <v>1.9</v>
      </c>
      <c r="G8347">
        <v>1967</v>
      </c>
      <c r="H8347">
        <v>-0.5</v>
      </c>
      <c r="I8347">
        <v>0.33</v>
      </c>
      <c r="J8347">
        <v>0</v>
      </c>
      <c r="K8347">
        <v>0</v>
      </c>
      <c r="L8347" t="s">
        <v>41</v>
      </c>
      <c r="M8347" t="s">
        <v>20</v>
      </c>
      <c r="N8347" t="s">
        <v>21</v>
      </c>
      <c r="O8347" s="3">
        <f t="shared" si="657"/>
        <v>20.662100456621005</v>
      </c>
      <c r="P8347" s="3">
        <f t="shared" si="658"/>
        <v>1479.1666666666667</v>
      </c>
      <c r="Q8347" s="3">
        <f t="shared" si="656"/>
        <v>1458.5045662100458</v>
      </c>
      <c r="R8347" s="3">
        <f t="shared" si="659"/>
        <v>1314.7295662100457</v>
      </c>
      <c r="S8347" s="3">
        <f t="shared" si="660"/>
        <v>143.77500000000003</v>
      </c>
      <c r="T8347" s="3"/>
    </row>
    <row r="8348" spans="1:20" x14ac:dyDescent="0.25">
      <c r="A8348" s="1">
        <v>43417</v>
      </c>
      <c r="B8348">
        <v>2159</v>
      </c>
      <c r="C8348">
        <v>18</v>
      </c>
      <c r="D8348">
        <v>11.3</v>
      </c>
      <c r="E8348">
        <v>42</v>
      </c>
      <c r="F8348">
        <v>1.2</v>
      </c>
      <c r="G8348">
        <v>1846</v>
      </c>
      <c r="H8348">
        <v>-1.1000000000000001</v>
      </c>
      <c r="I8348">
        <v>0.01</v>
      </c>
      <c r="J8348">
        <v>0</v>
      </c>
      <c r="K8348">
        <v>0</v>
      </c>
      <c r="L8348" t="s">
        <v>41</v>
      </c>
      <c r="M8348" t="s">
        <v>20</v>
      </c>
      <c r="N8348" t="s">
        <v>21</v>
      </c>
      <c r="O8348" s="3">
        <f t="shared" si="657"/>
        <v>20.662100456621005</v>
      </c>
      <c r="P8348" s="3">
        <f t="shared" si="658"/>
        <v>2248.9583333333335</v>
      </c>
      <c r="Q8348" s="3">
        <f t="shared" si="656"/>
        <v>2228.2962328767126</v>
      </c>
      <c r="R8348" s="3">
        <f t="shared" si="659"/>
        <v>2009.6974828767125</v>
      </c>
      <c r="S8348" s="3">
        <f t="shared" si="660"/>
        <v>218.59875000000002</v>
      </c>
      <c r="T8348" s="3"/>
    </row>
    <row r="8349" spans="1:20" x14ac:dyDescent="0.25">
      <c r="A8349" s="1">
        <v>43417</v>
      </c>
      <c r="B8349">
        <v>1529</v>
      </c>
      <c r="C8349">
        <v>19</v>
      </c>
      <c r="D8349">
        <v>9.8000000000000007</v>
      </c>
      <c r="E8349">
        <v>45</v>
      </c>
      <c r="F8349">
        <v>1.3</v>
      </c>
      <c r="G8349">
        <v>1882</v>
      </c>
      <c r="H8349">
        <v>-1.5</v>
      </c>
      <c r="I8349">
        <v>0</v>
      </c>
      <c r="J8349">
        <v>0</v>
      </c>
      <c r="K8349">
        <v>0</v>
      </c>
      <c r="L8349" t="s">
        <v>41</v>
      </c>
      <c r="M8349" t="s">
        <v>20</v>
      </c>
      <c r="N8349" t="s">
        <v>21</v>
      </c>
      <c r="O8349" s="3">
        <f t="shared" si="657"/>
        <v>20.662100456621005</v>
      </c>
      <c r="P8349" s="3">
        <f t="shared" si="658"/>
        <v>1592.7083333333335</v>
      </c>
      <c r="Q8349" s="3">
        <f t="shared" si="656"/>
        <v>1572.0462328767126</v>
      </c>
      <c r="R8349" s="3">
        <f t="shared" si="659"/>
        <v>1417.2349828767126</v>
      </c>
      <c r="S8349" s="3">
        <f t="shared" si="660"/>
        <v>154.81125000000003</v>
      </c>
      <c r="T8349" s="3"/>
    </row>
    <row r="8350" spans="1:20" x14ac:dyDescent="0.25">
      <c r="A8350" s="1">
        <v>43417</v>
      </c>
      <c r="B8350">
        <v>1208</v>
      </c>
      <c r="C8350">
        <v>20</v>
      </c>
      <c r="D8350">
        <v>9.5</v>
      </c>
      <c r="E8350">
        <v>44</v>
      </c>
      <c r="F8350">
        <v>1.8</v>
      </c>
      <c r="G8350">
        <v>1991</v>
      </c>
      <c r="H8350">
        <v>-2.1</v>
      </c>
      <c r="I8350">
        <v>0</v>
      </c>
      <c r="J8350">
        <v>0</v>
      </c>
      <c r="K8350">
        <v>0</v>
      </c>
      <c r="L8350" t="s">
        <v>41</v>
      </c>
      <c r="M8350" t="s">
        <v>20</v>
      </c>
      <c r="N8350" t="s">
        <v>21</v>
      </c>
      <c r="O8350" s="3">
        <f t="shared" si="657"/>
        <v>20.662100456621005</v>
      </c>
      <c r="P8350" s="3">
        <f t="shared" si="658"/>
        <v>1258.3333333333335</v>
      </c>
      <c r="Q8350" s="3">
        <f t="shared" si="656"/>
        <v>1237.6712328767126</v>
      </c>
      <c r="R8350" s="3">
        <f t="shared" si="659"/>
        <v>1115.3612328767126</v>
      </c>
      <c r="S8350" s="3">
        <f t="shared" si="660"/>
        <v>122.31000000000003</v>
      </c>
      <c r="T8350" s="3"/>
    </row>
    <row r="8351" spans="1:20" x14ac:dyDescent="0.25">
      <c r="A8351" s="1">
        <v>43417</v>
      </c>
      <c r="B8351">
        <v>1163</v>
      </c>
      <c r="C8351">
        <v>21</v>
      </c>
      <c r="D8351">
        <v>8.5</v>
      </c>
      <c r="E8351">
        <v>42</v>
      </c>
      <c r="F8351">
        <v>1.1000000000000001</v>
      </c>
      <c r="G8351">
        <v>2000</v>
      </c>
      <c r="H8351">
        <v>-3.7</v>
      </c>
      <c r="I8351">
        <v>0</v>
      </c>
      <c r="J8351">
        <v>0</v>
      </c>
      <c r="K8351">
        <v>0</v>
      </c>
      <c r="L8351" t="s">
        <v>41</v>
      </c>
      <c r="M8351" t="s">
        <v>20</v>
      </c>
      <c r="N8351" t="s">
        <v>21</v>
      </c>
      <c r="O8351" s="3">
        <f t="shared" si="657"/>
        <v>20.662100456621005</v>
      </c>
      <c r="P8351" s="3">
        <f t="shared" si="658"/>
        <v>1211.4583333333335</v>
      </c>
      <c r="Q8351" s="3">
        <f t="shared" si="656"/>
        <v>1190.7962328767126</v>
      </c>
      <c r="R8351" s="3">
        <f t="shared" si="659"/>
        <v>1073.0424828767125</v>
      </c>
      <c r="S8351" s="3">
        <f t="shared" si="660"/>
        <v>117.75375000000003</v>
      </c>
      <c r="T8351" s="3"/>
    </row>
    <row r="8352" spans="1:20" x14ac:dyDescent="0.25">
      <c r="A8352" s="1">
        <v>43417</v>
      </c>
      <c r="B8352">
        <v>1126</v>
      </c>
      <c r="C8352">
        <v>22</v>
      </c>
      <c r="D8352">
        <v>8.1</v>
      </c>
      <c r="E8352">
        <v>50</v>
      </c>
      <c r="F8352">
        <v>0.5</v>
      </c>
      <c r="G8352">
        <v>2000</v>
      </c>
      <c r="H8352">
        <v>-1.7</v>
      </c>
      <c r="I8352">
        <v>0</v>
      </c>
      <c r="J8352">
        <v>0</v>
      </c>
      <c r="K8352">
        <v>0</v>
      </c>
      <c r="L8352" t="s">
        <v>41</v>
      </c>
      <c r="M8352" t="s">
        <v>20</v>
      </c>
      <c r="N8352" t="s">
        <v>21</v>
      </c>
      <c r="O8352" s="3">
        <f t="shared" si="657"/>
        <v>20.662100456621005</v>
      </c>
      <c r="P8352" s="3">
        <f t="shared" si="658"/>
        <v>1172.9166666666667</v>
      </c>
      <c r="Q8352" s="3">
        <f t="shared" si="656"/>
        <v>1152.2545662100458</v>
      </c>
      <c r="R8352" s="3">
        <f t="shared" si="659"/>
        <v>1038.2470662100459</v>
      </c>
      <c r="S8352" s="3">
        <f t="shared" si="660"/>
        <v>114.00750000000002</v>
      </c>
      <c r="T8352" s="3"/>
    </row>
    <row r="8353" spans="1:20" x14ac:dyDescent="0.25">
      <c r="A8353" s="1">
        <v>43417</v>
      </c>
      <c r="B8353">
        <v>718</v>
      </c>
      <c r="C8353">
        <v>23</v>
      </c>
      <c r="D8353">
        <v>7.6</v>
      </c>
      <c r="E8353">
        <v>49</v>
      </c>
      <c r="F8353">
        <v>0.6</v>
      </c>
      <c r="G8353">
        <v>1971</v>
      </c>
      <c r="H8353">
        <v>-2.4</v>
      </c>
      <c r="I8353">
        <v>0</v>
      </c>
      <c r="J8353">
        <v>0</v>
      </c>
      <c r="K8353">
        <v>0</v>
      </c>
      <c r="L8353" t="s">
        <v>41</v>
      </c>
      <c r="M8353" t="s">
        <v>20</v>
      </c>
      <c r="N8353" t="s">
        <v>21</v>
      </c>
      <c r="O8353" s="3">
        <f t="shared" si="657"/>
        <v>20.662100456621005</v>
      </c>
      <c r="P8353" s="3">
        <f t="shared" si="658"/>
        <v>747.91666666666674</v>
      </c>
      <c r="Q8353" s="3">
        <f t="shared" si="656"/>
        <v>727.25456621004571</v>
      </c>
      <c r="R8353" s="3">
        <f t="shared" si="659"/>
        <v>654.55706621004572</v>
      </c>
      <c r="S8353" s="3">
        <f t="shared" si="660"/>
        <v>72.697500000000019</v>
      </c>
      <c r="T8353" s="3"/>
    </row>
    <row r="8354" spans="1:20" x14ac:dyDescent="0.25">
      <c r="A8354" s="1">
        <v>43418</v>
      </c>
      <c r="B8354">
        <v>612</v>
      </c>
      <c r="C8354">
        <v>0</v>
      </c>
      <c r="D8354">
        <v>7</v>
      </c>
      <c r="E8354">
        <v>54</v>
      </c>
      <c r="F8354">
        <v>0.9</v>
      </c>
      <c r="G8354">
        <v>1862</v>
      </c>
      <c r="H8354">
        <v>-1.6</v>
      </c>
      <c r="I8354">
        <v>0</v>
      </c>
      <c r="J8354">
        <v>0</v>
      </c>
      <c r="K8354">
        <v>0</v>
      </c>
      <c r="L8354" t="s">
        <v>41</v>
      </c>
      <c r="M8354" t="s">
        <v>20</v>
      </c>
      <c r="N8354" t="s">
        <v>21</v>
      </c>
      <c r="O8354" s="3">
        <f t="shared" si="657"/>
        <v>20.662100456621005</v>
      </c>
      <c r="P8354" s="3">
        <f t="shared" si="658"/>
        <v>637.5</v>
      </c>
      <c r="Q8354" s="3">
        <f t="shared" si="656"/>
        <v>616.83789954337897</v>
      </c>
      <c r="R8354" s="3">
        <f t="shared" si="659"/>
        <v>554.87289954337894</v>
      </c>
      <c r="S8354" s="3">
        <f t="shared" si="660"/>
        <v>61.965000000000003</v>
      </c>
      <c r="T8354" s="3"/>
    </row>
    <row r="8355" spans="1:20" x14ac:dyDescent="0.25">
      <c r="A8355" s="1">
        <v>43418</v>
      </c>
      <c r="B8355">
        <v>517</v>
      </c>
      <c r="C8355">
        <v>1</v>
      </c>
      <c r="D8355">
        <v>6.5</v>
      </c>
      <c r="E8355">
        <v>60</v>
      </c>
      <c r="F8355">
        <v>0.5</v>
      </c>
      <c r="G8355">
        <v>1788</v>
      </c>
      <c r="H8355">
        <v>-0.7</v>
      </c>
      <c r="I8355">
        <v>0</v>
      </c>
      <c r="J8355">
        <v>0</v>
      </c>
      <c r="K8355">
        <v>0</v>
      </c>
      <c r="L8355" t="s">
        <v>41</v>
      </c>
      <c r="M8355" t="s">
        <v>20</v>
      </c>
      <c r="N8355" t="s">
        <v>21</v>
      </c>
      <c r="O8355" s="3">
        <f t="shared" si="657"/>
        <v>20.662100456621005</v>
      </c>
      <c r="P8355" s="3">
        <f t="shared" si="658"/>
        <v>538.54166666666674</v>
      </c>
      <c r="Q8355" s="3">
        <f t="shared" si="656"/>
        <v>517.87956621004571</v>
      </c>
      <c r="R8355" s="3">
        <f t="shared" si="659"/>
        <v>465.53331621004571</v>
      </c>
      <c r="S8355" s="3">
        <f t="shared" si="660"/>
        <v>52.346250000000012</v>
      </c>
      <c r="T8355" s="3"/>
    </row>
    <row r="8356" spans="1:20" x14ac:dyDescent="0.25">
      <c r="A8356" s="1">
        <v>43418</v>
      </c>
      <c r="B8356">
        <v>327</v>
      </c>
      <c r="C8356">
        <v>2</v>
      </c>
      <c r="D8356">
        <v>6.2</v>
      </c>
      <c r="E8356">
        <v>59</v>
      </c>
      <c r="F8356">
        <v>0.6</v>
      </c>
      <c r="G8356">
        <v>1584</v>
      </c>
      <c r="H8356">
        <v>-1.2</v>
      </c>
      <c r="I8356">
        <v>0</v>
      </c>
      <c r="J8356">
        <v>0</v>
      </c>
      <c r="K8356">
        <v>0</v>
      </c>
      <c r="L8356" t="s">
        <v>41</v>
      </c>
      <c r="M8356" t="s">
        <v>20</v>
      </c>
      <c r="N8356" t="s">
        <v>21</v>
      </c>
      <c r="O8356" s="3">
        <f t="shared" si="657"/>
        <v>20.662100456621005</v>
      </c>
      <c r="P8356" s="3">
        <f t="shared" si="658"/>
        <v>340.625</v>
      </c>
      <c r="Q8356" s="3">
        <f t="shared" si="656"/>
        <v>319.96289954337897</v>
      </c>
      <c r="R8356" s="3">
        <f t="shared" si="659"/>
        <v>286.85414954337898</v>
      </c>
      <c r="S8356" s="3">
        <f t="shared" si="660"/>
        <v>33.108750000000001</v>
      </c>
      <c r="T8356" s="3"/>
    </row>
    <row r="8357" spans="1:20" x14ac:dyDescent="0.25">
      <c r="A8357" s="1">
        <v>43418</v>
      </c>
      <c r="B8357">
        <v>210</v>
      </c>
      <c r="C8357">
        <v>3</v>
      </c>
      <c r="D8357">
        <v>6.1</v>
      </c>
      <c r="E8357">
        <v>66</v>
      </c>
      <c r="F8357">
        <v>0.5</v>
      </c>
      <c r="G8357">
        <v>1347</v>
      </c>
      <c r="H8357">
        <v>0.2</v>
      </c>
      <c r="I8357">
        <v>0</v>
      </c>
      <c r="J8357">
        <v>0</v>
      </c>
      <c r="K8357">
        <v>0</v>
      </c>
      <c r="L8357" t="s">
        <v>41</v>
      </c>
      <c r="M8357" t="s">
        <v>20</v>
      </c>
      <c r="N8357" t="s">
        <v>21</v>
      </c>
      <c r="O8357" s="3">
        <f t="shared" si="657"/>
        <v>20.662100456621005</v>
      </c>
      <c r="P8357" s="3">
        <f t="shared" si="658"/>
        <v>218.75000000000003</v>
      </c>
      <c r="Q8357" s="3">
        <f t="shared" si="656"/>
        <v>198.08789954337902</v>
      </c>
      <c r="R8357" s="3">
        <f t="shared" si="659"/>
        <v>176.82539954337901</v>
      </c>
      <c r="S8357" s="3">
        <f t="shared" si="660"/>
        <v>21.262500000000006</v>
      </c>
      <c r="T8357" s="3"/>
    </row>
    <row r="8358" spans="1:20" x14ac:dyDescent="0.25">
      <c r="A8358" s="1">
        <v>43418</v>
      </c>
      <c r="B8358">
        <v>164</v>
      </c>
      <c r="C8358">
        <v>4</v>
      </c>
      <c r="D8358">
        <v>5.6</v>
      </c>
      <c r="E8358">
        <v>70</v>
      </c>
      <c r="F8358">
        <v>0.6</v>
      </c>
      <c r="G8358">
        <v>1311</v>
      </c>
      <c r="H8358">
        <v>0.5</v>
      </c>
      <c r="I8358">
        <v>0</v>
      </c>
      <c r="J8358">
        <v>0</v>
      </c>
      <c r="K8358">
        <v>0</v>
      </c>
      <c r="L8358" t="s">
        <v>41</v>
      </c>
      <c r="M8358" t="s">
        <v>20</v>
      </c>
      <c r="N8358" t="s">
        <v>21</v>
      </c>
      <c r="O8358" s="3">
        <f t="shared" si="657"/>
        <v>20.662100456621005</v>
      </c>
      <c r="P8358" s="3">
        <f t="shared" si="658"/>
        <v>170.83333333333334</v>
      </c>
      <c r="Q8358" s="3">
        <f t="shared" si="656"/>
        <v>150.17123287671234</v>
      </c>
      <c r="R8358" s="3">
        <f t="shared" si="659"/>
        <v>133.56623287671232</v>
      </c>
      <c r="S8358" s="3">
        <f t="shared" si="660"/>
        <v>16.605000000000004</v>
      </c>
      <c r="T8358" s="3"/>
    </row>
    <row r="8359" spans="1:20" x14ac:dyDescent="0.25">
      <c r="A8359" s="1">
        <v>43418</v>
      </c>
      <c r="B8359">
        <v>135</v>
      </c>
      <c r="C8359">
        <v>5</v>
      </c>
      <c r="D8359">
        <v>5.3</v>
      </c>
      <c r="E8359">
        <v>72</v>
      </c>
      <c r="F8359">
        <v>0.2</v>
      </c>
      <c r="G8359">
        <v>1278</v>
      </c>
      <c r="H8359">
        <v>0.6</v>
      </c>
      <c r="I8359">
        <v>0</v>
      </c>
      <c r="J8359">
        <v>0</v>
      </c>
      <c r="K8359">
        <v>0</v>
      </c>
      <c r="L8359" t="s">
        <v>41</v>
      </c>
      <c r="M8359" t="s">
        <v>20</v>
      </c>
      <c r="N8359" t="s">
        <v>21</v>
      </c>
      <c r="O8359" s="3">
        <f t="shared" si="657"/>
        <v>20.662100456621005</v>
      </c>
      <c r="P8359" s="3">
        <f t="shared" si="658"/>
        <v>140.625</v>
      </c>
      <c r="Q8359" s="3">
        <f t="shared" si="656"/>
        <v>119.962899543379</v>
      </c>
      <c r="R8359" s="3">
        <f t="shared" si="659"/>
        <v>106.29414954337899</v>
      </c>
      <c r="S8359" s="3">
        <f t="shared" si="660"/>
        <v>13.668750000000001</v>
      </c>
      <c r="T8359" s="3"/>
    </row>
    <row r="8360" spans="1:20" x14ac:dyDescent="0.25">
      <c r="A8360" s="1">
        <v>43418</v>
      </c>
      <c r="B8360">
        <v>362</v>
      </c>
      <c r="C8360">
        <v>6</v>
      </c>
      <c r="D8360">
        <v>5.0999999999999996</v>
      </c>
      <c r="E8360">
        <v>76</v>
      </c>
      <c r="F8360">
        <v>1.1000000000000001</v>
      </c>
      <c r="G8360">
        <v>1195</v>
      </c>
      <c r="H8360">
        <v>1.2</v>
      </c>
      <c r="I8360">
        <v>0</v>
      </c>
      <c r="J8360">
        <v>0</v>
      </c>
      <c r="K8360">
        <v>0</v>
      </c>
      <c r="L8360" t="s">
        <v>41</v>
      </c>
      <c r="M8360" t="s">
        <v>20</v>
      </c>
      <c r="N8360" t="s">
        <v>21</v>
      </c>
      <c r="O8360" s="3">
        <f t="shared" si="657"/>
        <v>20.662100456621005</v>
      </c>
      <c r="P8360" s="3">
        <f t="shared" si="658"/>
        <v>377.08333333333337</v>
      </c>
      <c r="Q8360" s="3">
        <f t="shared" si="656"/>
        <v>356.42123287671234</v>
      </c>
      <c r="R8360" s="3">
        <f t="shared" si="659"/>
        <v>319.76873287671231</v>
      </c>
      <c r="S8360" s="3">
        <f t="shared" si="660"/>
        <v>36.652500000000003</v>
      </c>
      <c r="T8360" s="3"/>
    </row>
    <row r="8361" spans="1:20" x14ac:dyDescent="0.25">
      <c r="A8361" s="1">
        <v>43418</v>
      </c>
      <c r="B8361">
        <v>1047</v>
      </c>
      <c r="C8361">
        <v>7</v>
      </c>
      <c r="D8361">
        <v>5.2</v>
      </c>
      <c r="E8361">
        <v>78</v>
      </c>
      <c r="F8361">
        <v>0.3</v>
      </c>
      <c r="G8361">
        <v>1182</v>
      </c>
      <c r="H8361">
        <v>1.6</v>
      </c>
      <c r="I8361">
        <v>0</v>
      </c>
      <c r="J8361">
        <v>0</v>
      </c>
      <c r="K8361">
        <v>0</v>
      </c>
      <c r="L8361" t="s">
        <v>41</v>
      </c>
      <c r="M8361" t="s">
        <v>20</v>
      </c>
      <c r="N8361" t="s">
        <v>21</v>
      </c>
      <c r="O8361" s="3">
        <f t="shared" si="657"/>
        <v>20.662100456621005</v>
      </c>
      <c r="P8361" s="3">
        <f t="shared" si="658"/>
        <v>1090.625</v>
      </c>
      <c r="Q8361" s="3">
        <f t="shared" si="656"/>
        <v>1069.9628995433791</v>
      </c>
      <c r="R8361" s="3">
        <f t="shared" si="659"/>
        <v>963.95414954337912</v>
      </c>
      <c r="S8361" s="3">
        <f t="shared" si="660"/>
        <v>106.00875000000001</v>
      </c>
      <c r="T8361" s="3"/>
    </row>
    <row r="8362" spans="1:20" x14ac:dyDescent="0.25">
      <c r="A8362" s="1">
        <v>43418</v>
      </c>
      <c r="B8362">
        <v>1916</v>
      </c>
      <c r="C8362">
        <v>8</v>
      </c>
      <c r="D8362">
        <v>5</v>
      </c>
      <c r="E8362">
        <v>77</v>
      </c>
      <c r="F8362">
        <v>1.5</v>
      </c>
      <c r="G8362">
        <v>1115</v>
      </c>
      <c r="H8362">
        <v>1.2</v>
      </c>
      <c r="I8362">
        <v>7.0000000000000007E-2</v>
      </c>
      <c r="J8362">
        <v>0</v>
      </c>
      <c r="K8362">
        <v>0</v>
      </c>
      <c r="L8362" t="s">
        <v>41</v>
      </c>
      <c r="M8362" t="s">
        <v>20</v>
      </c>
      <c r="N8362" t="s">
        <v>21</v>
      </c>
      <c r="O8362" s="3">
        <f t="shared" si="657"/>
        <v>20.662100456621005</v>
      </c>
      <c r="P8362" s="3">
        <f t="shared" si="658"/>
        <v>1995.8333333333335</v>
      </c>
      <c r="Q8362" s="3">
        <f t="shared" si="656"/>
        <v>1975.1712328767126</v>
      </c>
      <c r="R8362" s="3">
        <f t="shared" si="659"/>
        <v>1781.1762328767124</v>
      </c>
      <c r="S8362" s="3">
        <f t="shared" si="660"/>
        <v>193.99500000000003</v>
      </c>
      <c r="T8362" s="3"/>
    </row>
    <row r="8363" spans="1:20" x14ac:dyDescent="0.25">
      <c r="A8363" s="1">
        <v>43418</v>
      </c>
      <c r="B8363">
        <v>1019</v>
      </c>
      <c r="C8363">
        <v>9</v>
      </c>
      <c r="D8363">
        <v>7.1</v>
      </c>
      <c r="E8363">
        <v>61</v>
      </c>
      <c r="F8363">
        <v>0.5</v>
      </c>
      <c r="G8363">
        <v>1493</v>
      </c>
      <c r="H8363">
        <v>0</v>
      </c>
      <c r="I8363">
        <v>0.56999999999999995</v>
      </c>
      <c r="J8363">
        <v>0</v>
      </c>
      <c r="K8363">
        <v>0</v>
      </c>
      <c r="L8363" t="s">
        <v>41</v>
      </c>
      <c r="M8363" t="s">
        <v>20</v>
      </c>
      <c r="N8363" t="s">
        <v>21</v>
      </c>
      <c r="O8363" s="3">
        <f t="shared" si="657"/>
        <v>20.662100456621005</v>
      </c>
      <c r="P8363" s="3">
        <f t="shared" si="658"/>
        <v>1061.4583333333335</v>
      </c>
      <c r="Q8363" s="3">
        <f t="shared" si="656"/>
        <v>1040.7962328767126</v>
      </c>
      <c r="R8363" s="3">
        <f t="shared" si="659"/>
        <v>937.62248287671252</v>
      </c>
      <c r="S8363" s="3">
        <f t="shared" si="660"/>
        <v>103.17375000000003</v>
      </c>
      <c r="T8363" s="3"/>
    </row>
    <row r="8364" spans="1:20" x14ac:dyDescent="0.25">
      <c r="A8364" s="1">
        <v>43418</v>
      </c>
      <c r="B8364">
        <v>779</v>
      </c>
      <c r="C8364">
        <v>10</v>
      </c>
      <c r="D8364">
        <v>9.6</v>
      </c>
      <c r="E8364">
        <v>53</v>
      </c>
      <c r="F8364">
        <v>1.4</v>
      </c>
      <c r="G8364">
        <v>1818</v>
      </c>
      <c r="H8364">
        <v>0.4</v>
      </c>
      <c r="I8364">
        <v>1.1599999999999999</v>
      </c>
      <c r="J8364">
        <v>0</v>
      </c>
      <c r="K8364">
        <v>0</v>
      </c>
      <c r="L8364" t="s">
        <v>41</v>
      </c>
      <c r="M8364" t="s">
        <v>20</v>
      </c>
      <c r="N8364" t="s">
        <v>21</v>
      </c>
      <c r="O8364" s="3">
        <f t="shared" si="657"/>
        <v>20.662100456621005</v>
      </c>
      <c r="P8364" s="3">
        <f t="shared" si="658"/>
        <v>811.45833333333337</v>
      </c>
      <c r="Q8364" s="3">
        <f t="shared" si="656"/>
        <v>790.79623287671234</v>
      </c>
      <c r="R8364" s="3">
        <f t="shared" si="659"/>
        <v>711.92248287671237</v>
      </c>
      <c r="S8364" s="3">
        <f t="shared" si="660"/>
        <v>78.873750000000015</v>
      </c>
      <c r="T8364" s="3"/>
    </row>
    <row r="8365" spans="1:20" x14ac:dyDescent="0.25">
      <c r="A8365" s="1">
        <v>43418</v>
      </c>
      <c r="B8365">
        <v>892</v>
      </c>
      <c r="C8365">
        <v>11</v>
      </c>
      <c r="D8365">
        <v>12.1</v>
      </c>
      <c r="E8365">
        <v>49</v>
      </c>
      <c r="F8365">
        <v>0.8</v>
      </c>
      <c r="G8365">
        <v>1827</v>
      </c>
      <c r="H8365">
        <v>1.6</v>
      </c>
      <c r="I8365">
        <v>1.61</v>
      </c>
      <c r="J8365">
        <v>0</v>
      </c>
      <c r="K8365">
        <v>0</v>
      </c>
      <c r="L8365" t="s">
        <v>41</v>
      </c>
      <c r="M8365" t="s">
        <v>20</v>
      </c>
      <c r="N8365" t="s">
        <v>21</v>
      </c>
      <c r="O8365" s="3">
        <f t="shared" si="657"/>
        <v>20.662100456621005</v>
      </c>
      <c r="P8365" s="3">
        <f t="shared" si="658"/>
        <v>929.16666666666674</v>
      </c>
      <c r="Q8365" s="3">
        <f t="shared" si="656"/>
        <v>908.50456621004571</v>
      </c>
      <c r="R8365" s="3">
        <f t="shared" si="659"/>
        <v>818.18956621004565</v>
      </c>
      <c r="S8365" s="3">
        <f t="shared" si="660"/>
        <v>90.315000000000012</v>
      </c>
      <c r="T8365" s="3"/>
    </row>
    <row r="8366" spans="1:20" x14ac:dyDescent="0.25">
      <c r="A8366" s="1">
        <v>43418</v>
      </c>
      <c r="B8366">
        <v>963</v>
      </c>
      <c r="C8366">
        <v>12</v>
      </c>
      <c r="D8366">
        <v>14.2</v>
      </c>
      <c r="E8366">
        <v>45</v>
      </c>
      <c r="F8366">
        <v>0.9</v>
      </c>
      <c r="G8366">
        <v>1531</v>
      </c>
      <c r="H8366">
        <v>2.4</v>
      </c>
      <c r="I8366">
        <v>1.86</v>
      </c>
      <c r="J8366">
        <v>0</v>
      </c>
      <c r="K8366">
        <v>0</v>
      </c>
      <c r="L8366" t="s">
        <v>41</v>
      </c>
      <c r="M8366" t="s">
        <v>20</v>
      </c>
      <c r="N8366" t="s">
        <v>21</v>
      </c>
      <c r="O8366" s="3">
        <f t="shared" si="657"/>
        <v>20.662100456621005</v>
      </c>
      <c r="P8366" s="3">
        <f t="shared" si="658"/>
        <v>1003.1250000000001</v>
      </c>
      <c r="Q8366" s="3">
        <f t="shared" si="656"/>
        <v>982.46289954337908</v>
      </c>
      <c r="R8366" s="3">
        <f t="shared" si="659"/>
        <v>884.959149543379</v>
      </c>
      <c r="S8366" s="3">
        <f t="shared" si="660"/>
        <v>97.503750000000025</v>
      </c>
      <c r="T8366" s="3"/>
    </row>
    <row r="8367" spans="1:20" x14ac:dyDescent="0.25">
      <c r="A8367" s="1">
        <v>43418</v>
      </c>
      <c r="B8367">
        <v>1028</v>
      </c>
      <c r="C8367">
        <v>13</v>
      </c>
      <c r="D8367">
        <v>15.7</v>
      </c>
      <c r="E8367">
        <v>41</v>
      </c>
      <c r="F8367">
        <v>2.2999999999999998</v>
      </c>
      <c r="G8367">
        <v>1322</v>
      </c>
      <c r="H8367">
        <v>2.4</v>
      </c>
      <c r="I8367">
        <v>2.0099999999999998</v>
      </c>
      <c r="J8367">
        <v>0</v>
      </c>
      <c r="K8367">
        <v>0</v>
      </c>
      <c r="L8367" t="s">
        <v>41</v>
      </c>
      <c r="M8367" t="s">
        <v>20</v>
      </c>
      <c r="N8367" t="s">
        <v>21</v>
      </c>
      <c r="O8367" s="3">
        <f t="shared" si="657"/>
        <v>20.662100456621005</v>
      </c>
      <c r="P8367" s="3">
        <f t="shared" si="658"/>
        <v>1070.8333333333335</v>
      </c>
      <c r="Q8367" s="3">
        <f t="shared" si="656"/>
        <v>1050.1712328767126</v>
      </c>
      <c r="R8367" s="3">
        <f t="shared" si="659"/>
        <v>946.08623287671253</v>
      </c>
      <c r="S8367" s="3">
        <f t="shared" si="660"/>
        <v>104.08500000000002</v>
      </c>
      <c r="T8367" s="3"/>
    </row>
    <row r="8368" spans="1:20" x14ac:dyDescent="0.25">
      <c r="A8368" s="1">
        <v>43418</v>
      </c>
      <c r="B8368">
        <v>1001</v>
      </c>
      <c r="C8368">
        <v>14</v>
      </c>
      <c r="D8368">
        <v>16.100000000000001</v>
      </c>
      <c r="E8368">
        <v>32</v>
      </c>
      <c r="F8368">
        <v>1.4</v>
      </c>
      <c r="G8368">
        <v>1703</v>
      </c>
      <c r="H8368">
        <v>-0.6</v>
      </c>
      <c r="I8368">
        <v>1.8</v>
      </c>
      <c r="J8368">
        <v>0</v>
      </c>
      <c r="K8368">
        <v>0</v>
      </c>
      <c r="L8368" t="s">
        <v>41</v>
      </c>
      <c r="M8368" t="s">
        <v>20</v>
      </c>
      <c r="N8368" t="s">
        <v>21</v>
      </c>
      <c r="O8368" s="3">
        <f t="shared" si="657"/>
        <v>20.662100456621005</v>
      </c>
      <c r="P8368" s="3">
        <f t="shared" si="658"/>
        <v>1042.7083333333335</v>
      </c>
      <c r="Q8368" s="3">
        <f t="shared" si="656"/>
        <v>1022.0462328767125</v>
      </c>
      <c r="R8368" s="3">
        <f t="shared" si="659"/>
        <v>920.6949828767124</v>
      </c>
      <c r="S8368" s="3">
        <f t="shared" si="660"/>
        <v>101.35125000000002</v>
      </c>
      <c r="T8368" s="3"/>
    </row>
    <row r="8369" spans="1:20" x14ac:dyDescent="0.25">
      <c r="A8369" s="1">
        <v>43418</v>
      </c>
      <c r="B8369">
        <v>1063</v>
      </c>
      <c r="C8369">
        <v>15</v>
      </c>
      <c r="D8369">
        <v>15.9</v>
      </c>
      <c r="E8369">
        <v>30</v>
      </c>
      <c r="F8369">
        <v>0.7</v>
      </c>
      <c r="G8369">
        <v>1823</v>
      </c>
      <c r="H8369">
        <v>-1.6</v>
      </c>
      <c r="I8369">
        <v>1.34</v>
      </c>
      <c r="J8369">
        <v>0</v>
      </c>
      <c r="K8369">
        <v>0</v>
      </c>
      <c r="L8369" t="s">
        <v>41</v>
      </c>
      <c r="M8369" t="s">
        <v>20</v>
      </c>
      <c r="N8369" t="s">
        <v>21</v>
      </c>
      <c r="O8369" s="3">
        <f t="shared" si="657"/>
        <v>20.662100456621005</v>
      </c>
      <c r="P8369" s="3">
        <f t="shared" si="658"/>
        <v>1107.2916666666667</v>
      </c>
      <c r="Q8369" s="3">
        <f t="shared" si="656"/>
        <v>1086.6295662100458</v>
      </c>
      <c r="R8369" s="3">
        <f t="shared" si="659"/>
        <v>979.00081621004585</v>
      </c>
      <c r="S8369" s="3">
        <f t="shared" si="660"/>
        <v>107.62875000000001</v>
      </c>
      <c r="T8369" s="3"/>
    </row>
    <row r="8370" spans="1:20" x14ac:dyDescent="0.25">
      <c r="A8370" s="1">
        <v>43418</v>
      </c>
      <c r="B8370">
        <v>1137</v>
      </c>
      <c r="C8370">
        <v>16</v>
      </c>
      <c r="D8370">
        <v>15.2</v>
      </c>
      <c r="E8370">
        <v>40</v>
      </c>
      <c r="F8370">
        <v>2.7</v>
      </c>
      <c r="G8370">
        <v>1371</v>
      </c>
      <c r="H8370">
        <v>1.6</v>
      </c>
      <c r="I8370">
        <v>0.87</v>
      </c>
      <c r="J8370">
        <v>0</v>
      </c>
      <c r="K8370">
        <v>0</v>
      </c>
      <c r="L8370" t="s">
        <v>41</v>
      </c>
      <c r="M8370" t="s">
        <v>20</v>
      </c>
      <c r="N8370" t="s">
        <v>21</v>
      </c>
      <c r="O8370" s="3">
        <f t="shared" si="657"/>
        <v>20.662100456621005</v>
      </c>
      <c r="P8370" s="3">
        <f t="shared" si="658"/>
        <v>1184.375</v>
      </c>
      <c r="Q8370" s="3">
        <f t="shared" si="656"/>
        <v>1163.7128995433791</v>
      </c>
      <c r="R8370" s="3">
        <f t="shared" si="659"/>
        <v>1048.5916495433792</v>
      </c>
      <c r="S8370" s="3">
        <f t="shared" si="660"/>
        <v>115.12125</v>
      </c>
      <c r="T8370" s="3"/>
    </row>
    <row r="8371" spans="1:20" x14ac:dyDescent="0.25">
      <c r="A8371" s="1">
        <v>43418</v>
      </c>
      <c r="B8371">
        <v>1532</v>
      </c>
      <c r="C8371">
        <v>17</v>
      </c>
      <c r="D8371">
        <v>13.6</v>
      </c>
      <c r="E8371">
        <v>46</v>
      </c>
      <c r="F8371">
        <v>1.8</v>
      </c>
      <c r="G8371">
        <v>1374</v>
      </c>
      <c r="H8371">
        <v>2.1</v>
      </c>
      <c r="I8371">
        <v>0.31</v>
      </c>
      <c r="J8371">
        <v>0</v>
      </c>
      <c r="K8371">
        <v>0</v>
      </c>
      <c r="L8371" t="s">
        <v>41</v>
      </c>
      <c r="M8371" t="s">
        <v>20</v>
      </c>
      <c r="N8371" t="s">
        <v>21</v>
      </c>
      <c r="O8371" s="3">
        <f t="shared" si="657"/>
        <v>20.662100456621005</v>
      </c>
      <c r="P8371" s="3">
        <f t="shared" si="658"/>
        <v>1595.8333333333335</v>
      </c>
      <c r="Q8371" s="3">
        <f t="shared" si="656"/>
        <v>1575.1712328767126</v>
      </c>
      <c r="R8371" s="3">
        <f t="shared" si="659"/>
        <v>1420.0562328767126</v>
      </c>
      <c r="S8371" s="3">
        <f t="shared" si="660"/>
        <v>155.11500000000004</v>
      </c>
      <c r="T8371" s="3"/>
    </row>
    <row r="8372" spans="1:20" x14ac:dyDescent="0.25">
      <c r="A8372" s="1">
        <v>43418</v>
      </c>
      <c r="B8372">
        <v>2200</v>
      </c>
      <c r="C8372">
        <v>18</v>
      </c>
      <c r="D8372">
        <v>12.2</v>
      </c>
      <c r="E8372">
        <v>47</v>
      </c>
      <c r="F8372">
        <v>2.6</v>
      </c>
      <c r="G8372">
        <v>1427</v>
      </c>
      <c r="H8372">
        <v>1.2</v>
      </c>
      <c r="I8372">
        <v>0.01</v>
      </c>
      <c r="J8372">
        <v>0</v>
      </c>
      <c r="K8372">
        <v>0</v>
      </c>
      <c r="L8372" t="s">
        <v>41</v>
      </c>
      <c r="M8372" t="s">
        <v>20</v>
      </c>
      <c r="N8372" t="s">
        <v>21</v>
      </c>
      <c r="O8372" s="3">
        <f t="shared" si="657"/>
        <v>20.662100456621005</v>
      </c>
      <c r="P8372" s="3">
        <f t="shared" si="658"/>
        <v>2291.666666666667</v>
      </c>
      <c r="Q8372" s="3">
        <f t="shared" si="656"/>
        <v>2271.0045662100461</v>
      </c>
      <c r="R8372" s="3">
        <f t="shared" si="659"/>
        <v>2048.2545662100461</v>
      </c>
      <c r="S8372" s="3">
        <f t="shared" si="660"/>
        <v>222.75000000000006</v>
      </c>
      <c r="T8372" s="3"/>
    </row>
    <row r="8373" spans="1:20" x14ac:dyDescent="0.25">
      <c r="A8373" s="1">
        <v>43418</v>
      </c>
      <c r="B8373">
        <v>1464</v>
      </c>
      <c r="C8373">
        <v>19</v>
      </c>
      <c r="D8373">
        <v>11.5</v>
      </c>
      <c r="E8373">
        <v>52</v>
      </c>
      <c r="F8373">
        <v>2.4</v>
      </c>
      <c r="G8373">
        <v>1319</v>
      </c>
      <c r="H8373">
        <v>1.9</v>
      </c>
      <c r="I8373">
        <v>0</v>
      </c>
      <c r="J8373">
        <v>0</v>
      </c>
      <c r="K8373">
        <v>0</v>
      </c>
      <c r="L8373" t="s">
        <v>41</v>
      </c>
      <c r="M8373" t="s">
        <v>20</v>
      </c>
      <c r="N8373" t="s">
        <v>21</v>
      </c>
      <c r="O8373" s="3">
        <f t="shared" si="657"/>
        <v>20.662100456621005</v>
      </c>
      <c r="P8373" s="3">
        <f t="shared" si="658"/>
        <v>1525</v>
      </c>
      <c r="Q8373" s="3">
        <f t="shared" si="656"/>
        <v>1504.3378995433791</v>
      </c>
      <c r="R8373" s="3">
        <f t="shared" si="659"/>
        <v>1356.1078995433791</v>
      </c>
      <c r="S8373" s="3">
        <f t="shared" si="660"/>
        <v>148.23000000000002</v>
      </c>
      <c r="T8373" s="3"/>
    </row>
    <row r="8374" spans="1:20" x14ac:dyDescent="0.25">
      <c r="A8374" s="1">
        <v>43418</v>
      </c>
      <c r="B8374">
        <v>1269</v>
      </c>
      <c r="C8374">
        <v>20</v>
      </c>
      <c r="D8374">
        <v>10.5</v>
      </c>
      <c r="E8374">
        <v>52</v>
      </c>
      <c r="F8374">
        <v>1.4</v>
      </c>
      <c r="G8374">
        <v>1153</v>
      </c>
      <c r="H8374">
        <v>1</v>
      </c>
      <c r="I8374">
        <v>0</v>
      </c>
      <c r="J8374">
        <v>0</v>
      </c>
      <c r="K8374">
        <v>0</v>
      </c>
      <c r="L8374" t="s">
        <v>41</v>
      </c>
      <c r="M8374" t="s">
        <v>20</v>
      </c>
      <c r="N8374" t="s">
        <v>21</v>
      </c>
      <c r="O8374" s="3">
        <f t="shared" si="657"/>
        <v>20.662100456621005</v>
      </c>
      <c r="P8374" s="3">
        <f t="shared" si="658"/>
        <v>1321.875</v>
      </c>
      <c r="Q8374" s="3">
        <f t="shared" si="656"/>
        <v>1301.2128995433791</v>
      </c>
      <c r="R8374" s="3">
        <f t="shared" si="659"/>
        <v>1172.7266495433792</v>
      </c>
      <c r="S8374" s="3">
        <f t="shared" si="660"/>
        <v>128.48625000000001</v>
      </c>
      <c r="T8374" s="3"/>
    </row>
    <row r="8375" spans="1:20" x14ac:dyDescent="0.25">
      <c r="A8375" s="1">
        <v>43418</v>
      </c>
      <c r="B8375">
        <v>1239</v>
      </c>
      <c r="C8375">
        <v>21</v>
      </c>
      <c r="D8375">
        <v>9.8000000000000007</v>
      </c>
      <c r="E8375">
        <v>52</v>
      </c>
      <c r="F8375">
        <v>0.5</v>
      </c>
      <c r="G8375">
        <v>1255</v>
      </c>
      <c r="H8375">
        <v>0.3</v>
      </c>
      <c r="I8375">
        <v>0</v>
      </c>
      <c r="J8375">
        <v>0</v>
      </c>
      <c r="K8375">
        <v>0</v>
      </c>
      <c r="L8375" t="s">
        <v>41</v>
      </c>
      <c r="M8375" t="s">
        <v>20</v>
      </c>
      <c r="N8375" t="s">
        <v>21</v>
      </c>
      <c r="O8375" s="3">
        <f t="shared" si="657"/>
        <v>20.662100456621005</v>
      </c>
      <c r="P8375" s="3">
        <f t="shared" si="658"/>
        <v>1290.625</v>
      </c>
      <c r="Q8375" s="3">
        <f t="shared" si="656"/>
        <v>1269.9628995433791</v>
      </c>
      <c r="R8375" s="3">
        <f t="shared" si="659"/>
        <v>1144.5141495433791</v>
      </c>
      <c r="S8375" s="3">
        <f t="shared" si="660"/>
        <v>125.44875000000002</v>
      </c>
      <c r="T8375" s="3"/>
    </row>
    <row r="8376" spans="1:20" x14ac:dyDescent="0.25">
      <c r="A8376" s="1">
        <v>43418</v>
      </c>
      <c r="B8376">
        <v>1074</v>
      </c>
      <c r="C8376">
        <v>22</v>
      </c>
      <c r="D8376">
        <v>8.8000000000000007</v>
      </c>
      <c r="E8376">
        <v>58</v>
      </c>
      <c r="F8376">
        <v>0.5</v>
      </c>
      <c r="G8376">
        <v>1358</v>
      </c>
      <c r="H8376">
        <v>0.9</v>
      </c>
      <c r="I8376">
        <v>0</v>
      </c>
      <c r="J8376">
        <v>0</v>
      </c>
      <c r="K8376">
        <v>0</v>
      </c>
      <c r="L8376" t="s">
        <v>41</v>
      </c>
      <c r="M8376" t="s">
        <v>20</v>
      </c>
      <c r="N8376" t="s">
        <v>21</v>
      </c>
      <c r="O8376" s="3">
        <f t="shared" si="657"/>
        <v>20.662100456621005</v>
      </c>
      <c r="P8376" s="3">
        <f t="shared" si="658"/>
        <v>1118.75</v>
      </c>
      <c r="Q8376" s="3">
        <f t="shared" si="656"/>
        <v>1098.0878995433791</v>
      </c>
      <c r="R8376" s="3">
        <f t="shared" si="659"/>
        <v>989.34539954337902</v>
      </c>
      <c r="S8376" s="3">
        <f t="shared" si="660"/>
        <v>108.74250000000001</v>
      </c>
      <c r="T8376" s="3"/>
    </row>
    <row r="8377" spans="1:20" x14ac:dyDescent="0.25">
      <c r="A8377" s="1">
        <v>43418</v>
      </c>
      <c r="B8377">
        <v>757</v>
      </c>
      <c r="C8377">
        <v>23</v>
      </c>
      <c r="D8377">
        <v>8.4</v>
      </c>
      <c r="E8377">
        <v>65</v>
      </c>
      <c r="F8377">
        <v>0.8</v>
      </c>
      <c r="G8377">
        <v>1216</v>
      </c>
      <c r="H8377">
        <v>2.1</v>
      </c>
      <c r="I8377">
        <v>0</v>
      </c>
      <c r="J8377">
        <v>0</v>
      </c>
      <c r="K8377">
        <v>0</v>
      </c>
      <c r="L8377" t="s">
        <v>41</v>
      </c>
      <c r="M8377" t="s">
        <v>20</v>
      </c>
      <c r="N8377" t="s">
        <v>21</v>
      </c>
      <c r="O8377" s="3">
        <f t="shared" si="657"/>
        <v>20.662100456621005</v>
      </c>
      <c r="P8377" s="3">
        <f t="shared" si="658"/>
        <v>788.54166666666674</v>
      </c>
      <c r="Q8377" s="3">
        <f t="shared" si="656"/>
        <v>767.87956621004571</v>
      </c>
      <c r="R8377" s="3">
        <f t="shared" si="659"/>
        <v>691.2333162100457</v>
      </c>
      <c r="S8377" s="3">
        <f t="shared" si="660"/>
        <v>76.646250000000009</v>
      </c>
      <c r="T8377" s="3"/>
    </row>
    <row r="8378" spans="1:20" x14ac:dyDescent="0.25">
      <c r="A8378" s="1">
        <v>43419</v>
      </c>
      <c r="B8378">
        <v>610</v>
      </c>
      <c r="C8378">
        <v>0</v>
      </c>
      <c r="D8378">
        <v>7.7</v>
      </c>
      <c r="E8378">
        <v>67</v>
      </c>
      <c r="F8378">
        <v>0.4</v>
      </c>
      <c r="G8378">
        <v>1102</v>
      </c>
      <c r="H8378">
        <v>1.9</v>
      </c>
      <c r="I8378">
        <v>0</v>
      </c>
      <c r="J8378">
        <v>0</v>
      </c>
      <c r="K8378">
        <v>0</v>
      </c>
      <c r="L8378" t="s">
        <v>41</v>
      </c>
      <c r="M8378" t="s">
        <v>20</v>
      </c>
      <c r="N8378" t="s">
        <v>21</v>
      </c>
      <c r="O8378" s="3">
        <f t="shared" si="657"/>
        <v>20.662100456621005</v>
      </c>
      <c r="P8378" s="3">
        <f t="shared" si="658"/>
        <v>635.41666666666674</v>
      </c>
      <c r="Q8378" s="3">
        <f t="shared" si="656"/>
        <v>614.75456621004571</v>
      </c>
      <c r="R8378" s="3">
        <f t="shared" si="659"/>
        <v>552.99206621004566</v>
      </c>
      <c r="S8378" s="3">
        <f t="shared" si="660"/>
        <v>61.76250000000001</v>
      </c>
      <c r="T8378" s="3"/>
    </row>
    <row r="8379" spans="1:20" x14ac:dyDescent="0.25">
      <c r="A8379" s="1">
        <v>43419</v>
      </c>
      <c r="B8379">
        <v>489</v>
      </c>
      <c r="C8379">
        <v>1</v>
      </c>
      <c r="D8379">
        <v>7.3</v>
      </c>
      <c r="E8379">
        <v>64</v>
      </c>
      <c r="F8379">
        <v>0.3</v>
      </c>
      <c r="G8379">
        <v>1150</v>
      </c>
      <c r="H8379">
        <v>0.9</v>
      </c>
      <c r="I8379">
        <v>0</v>
      </c>
      <c r="J8379">
        <v>0</v>
      </c>
      <c r="K8379">
        <v>0</v>
      </c>
      <c r="L8379" t="s">
        <v>41</v>
      </c>
      <c r="M8379" t="s">
        <v>20</v>
      </c>
      <c r="N8379" t="s">
        <v>21</v>
      </c>
      <c r="O8379" s="3">
        <f t="shared" si="657"/>
        <v>20.662100456621005</v>
      </c>
      <c r="P8379" s="3">
        <f t="shared" si="658"/>
        <v>509.37500000000006</v>
      </c>
      <c r="Q8379" s="3">
        <f t="shared" si="656"/>
        <v>488.71289954337908</v>
      </c>
      <c r="R8379" s="3">
        <f t="shared" si="659"/>
        <v>439.20164954337906</v>
      </c>
      <c r="S8379" s="3">
        <f t="shared" si="660"/>
        <v>49.511250000000011</v>
      </c>
      <c r="T8379" s="3"/>
    </row>
    <row r="8380" spans="1:20" x14ac:dyDescent="0.25">
      <c r="A8380" s="1">
        <v>43419</v>
      </c>
      <c r="B8380">
        <v>313</v>
      </c>
      <c r="C8380">
        <v>2</v>
      </c>
      <c r="D8380">
        <v>7.1</v>
      </c>
      <c r="E8380">
        <v>68</v>
      </c>
      <c r="F8380">
        <v>0.6</v>
      </c>
      <c r="G8380">
        <v>1082</v>
      </c>
      <c r="H8380">
        <v>1.5</v>
      </c>
      <c r="I8380">
        <v>0</v>
      </c>
      <c r="J8380">
        <v>0</v>
      </c>
      <c r="K8380">
        <v>0</v>
      </c>
      <c r="L8380" t="s">
        <v>41</v>
      </c>
      <c r="M8380" t="s">
        <v>20</v>
      </c>
      <c r="N8380" t="s">
        <v>21</v>
      </c>
      <c r="O8380" s="3">
        <f t="shared" si="657"/>
        <v>20.662100456621005</v>
      </c>
      <c r="P8380" s="3">
        <f t="shared" si="658"/>
        <v>326.04166666666669</v>
      </c>
      <c r="Q8380" s="3">
        <f t="shared" si="656"/>
        <v>305.37956621004571</v>
      </c>
      <c r="R8380" s="3">
        <f t="shared" si="659"/>
        <v>273.68831621004568</v>
      </c>
      <c r="S8380" s="3">
        <f t="shared" si="660"/>
        <v>31.691250000000004</v>
      </c>
      <c r="T8380" s="3"/>
    </row>
    <row r="8381" spans="1:20" x14ac:dyDescent="0.25">
      <c r="A8381" s="1">
        <v>43419</v>
      </c>
      <c r="B8381">
        <v>219</v>
      </c>
      <c r="C8381">
        <v>3</v>
      </c>
      <c r="D8381">
        <v>6.5</v>
      </c>
      <c r="E8381">
        <v>75</v>
      </c>
      <c r="F8381">
        <v>1.1000000000000001</v>
      </c>
      <c r="G8381">
        <v>970</v>
      </c>
      <c r="H8381">
        <v>2.2999999999999998</v>
      </c>
      <c r="I8381">
        <v>0</v>
      </c>
      <c r="J8381">
        <v>0</v>
      </c>
      <c r="K8381">
        <v>0</v>
      </c>
      <c r="L8381" t="s">
        <v>41</v>
      </c>
      <c r="M8381" t="s">
        <v>20</v>
      </c>
      <c r="N8381" t="s">
        <v>21</v>
      </c>
      <c r="O8381" s="3">
        <f t="shared" si="657"/>
        <v>20.662100456621005</v>
      </c>
      <c r="P8381" s="3">
        <f t="shared" si="658"/>
        <v>228.12500000000003</v>
      </c>
      <c r="Q8381" s="3">
        <f t="shared" si="656"/>
        <v>207.46289954337902</v>
      </c>
      <c r="R8381" s="3">
        <f t="shared" si="659"/>
        <v>185.28914954337901</v>
      </c>
      <c r="S8381" s="3">
        <f t="shared" si="660"/>
        <v>22.173750000000005</v>
      </c>
      <c r="T8381" s="3"/>
    </row>
    <row r="8382" spans="1:20" x14ac:dyDescent="0.25">
      <c r="A8382" s="1">
        <v>43419</v>
      </c>
      <c r="B8382">
        <v>154</v>
      </c>
      <c r="C8382">
        <v>4</v>
      </c>
      <c r="D8382">
        <v>6.1</v>
      </c>
      <c r="E8382">
        <v>72</v>
      </c>
      <c r="F8382">
        <v>0.5</v>
      </c>
      <c r="G8382">
        <v>1052</v>
      </c>
      <c r="H8382">
        <v>1.4</v>
      </c>
      <c r="I8382">
        <v>0</v>
      </c>
      <c r="J8382">
        <v>0</v>
      </c>
      <c r="K8382">
        <v>0</v>
      </c>
      <c r="L8382" t="s">
        <v>41</v>
      </c>
      <c r="M8382" t="s">
        <v>20</v>
      </c>
      <c r="N8382" t="s">
        <v>21</v>
      </c>
      <c r="O8382" s="3">
        <f t="shared" si="657"/>
        <v>20.662100456621005</v>
      </c>
      <c r="P8382" s="3">
        <f t="shared" si="658"/>
        <v>160.41666666666669</v>
      </c>
      <c r="Q8382" s="3">
        <f t="shared" si="656"/>
        <v>139.75456621004568</v>
      </c>
      <c r="R8382" s="3">
        <f t="shared" si="659"/>
        <v>124.16206621004568</v>
      </c>
      <c r="S8382" s="3">
        <f t="shared" si="660"/>
        <v>15.592500000000003</v>
      </c>
      <c r="T8382" s="3"/>
    </row>
    <row r="8383" spans="1:20" x14ac:dyDescent="0.25">
      <c r="A8383" s="1">
        <v>43419</v>
      </c>
      <c r="B8383">
        <v>172</v>
      </c>
      <c r="C8383">
        <v>5</v>
      </c>
      <c r="D8383">
        <v>5.3</v>
      </c>
      <c r="E8383">
        <v>78</v>
      </c>
      <c r="F8383">
        <v>1.4</v>
      </c>
      <c r="G8383">
        <v>952</v>
      </c>
      <c r="H8383">
        <v>1.7</v>
      </c>
      <c r="I8383">
        <v>0</v>
      </c>
      <c r="J8383">
        <v>0</v>
      </c>
      <c r="K8383">
        <v>0</v>
      </c>
      <c r="L8383" t="s">
        <v>41</v>
      </c>
      <c r="M8383" t="s">
        <v>20</v>
      </c>
      <c r="N8383" t="s">
        <v>21</v>
      </c>
      <c r="O8383" s="3">
        <f t="shared" si="657"/>
        <v>20.662100456621005</v>
      </c>
      <c r="P8383" s="3">
        <f t="shared" si="658"/>
        <v>179.16666666666669</v>
      </c>
      <c r="Q8383" s="3">
        <f t="shared" si="656"/>
        <v>158.50456621004568</v>
      </c>
      <c r="R8383" s="3">
        <f t="shared" si="659"/>
        <v>141.08956621004569</v>
      </c>
      <c r="S8383" s="3">
        <f t="shared" si="660"/>
        <v>17.415000000000003</v>
      </c>
      <c r="T8383" s="3"/>
    </row>
    <row r="8384" spans="1:20" x14ac:dyDescent="0.25">
      <c r="A8384" s="1">
        <v>43419</v>
      </c>
      <c r="B8384">
        <v>357</v>
      </c>
      <c r="C8384">
        <v>6</v>
      </c>
      <c r="D8384">
        <v>4.9000000000000004</v>
      </c>
      <c r="E8384">
        <v>76</v>
      </c>
      <c r="F8384">
        <v>1.1000000000000001</v>
      </c>
      <c r="G8384">
        <v>800</v>
      </c>
      <c r="H8384">
        <v>1</v>
      </c>
      <c r="I8384">
        <v>0</v>
      </c>
      <c r="J8384">
        <v>0</v>
      </c>
      <c r="K8384">
        <v>0</v>
      </c>
      <c r="L8384" t="s">
        <v>41</v>
      </c>
      <c r="M8384" t="s">
        <v>20</v>
      </c>
      <c r="N8384" t="s">
        <v>21</v>
      </c>
      <c r="O8384" s="3">
        <f t="shared" si="657"/>
        <v>20.662100456621005</v>
      </c>
      <c r="P8384" s="3">
        <f t="shared" si="658"/>
        <v>371.875</v>
      </c>
      <c r="Q8384" s="3">
        <f t="shared" si="656"/>
        <v>351.21289954337897</v>
      </c>
      <c r="R8384" s="3">
        <f t="shared" si="659"/>
        <v>315.06664954337896</v>
      </c>
      <c r="S8384" s="3">
        <f t="shared" si="660"/>
        <v>36.146250000000002</v>
      </c>
      <c r="T8384" s="3"/>
    </row>
    <row r="8385" spans="1:20" x14ac:dyDescent="0.25">
      <c r="A8385" s="1">
        <v>43419</v>
      </c>
      <c r="B8385">
        <v>883</v>
      </c>
      <c r="C8385">
        <v>7</v>
      </c>
      <c r="D8385">
        <v>4.8</v>
      </c>
      <c r="E8385">
        <v>76</v>
      </c>
      <c r="F8385">
        <v>0.7</v>
      </c>
      <c r="G8385">
        <v>762</v>
      </c>
      <c r="H8385">
        <v>0.9</v>
      </c>
      <c r="I8385">
        <v>0</v>
      </c>
      <c r="J8385">
        <v>0</v>
      </c>
      <c r="K8385">
        <v>0</v>
      </c>
      <c r="L8385" t="s">
        <v>41</v>
      </c>
      <c r="M8385" t="s">
        <v>20</v>
      </c>
      <c r="N8385" t="s">
        <v>21</v>
      </c>
      <c r="O8385" s="3">
        <f t="shared" si="657"/>
        <v>20.662100456621005</v>
      </c>
      <c r="P8385" s="3">
        <f t="shared" si="658"/>
        <v>919.79166666666674</v>
      </c>
      <c r="Q8385" s="3">
        <f t="shared" si="656"/>
        <v>899.12956621004571</v>
      </c>
      <c r="R8385" s="3">
        <f t="shared" si="659"/>
        <v>809.72581621004565</v>
      </c>
      <c r="S8385" s="3">
        <f t="shared" si="660"/>
        <v>89.403750000000016</v>
      </c>
      <c r="T8385" s="3"/>
    </row>
    <row r="8386" spans="1:20" x14ac:dyDescent="0.25">
      <c r="A8386" s="1">
        <v>43419</v>
      </c>
      <c r="B8386">
        <v>1686</v>
      </c>
      <c r="C8386">
        <v>8</v>
      </c>
      <c r="D8386">
        <v>5.3</v>
      </c>
      <c r="E8386">
        <v>75</v>
      </c>
      <c r="F8386">
        <v>1</v>
      </c>
      <c r="G8386">
        <v>808</v>
      </c>
      <c r="H8386">
        <v>1.2</v>
      </c>
      <c r="I8386">
        <v>0.1</v>
      </c>
      <c r="J8386">
        <v>0</v>
      </c>
      <c r="K8386">
        <v>0</v>
      </c>
      <c r="L8386" t="s">
        <v>41</v>
      </c>
      <c r="M8386" t="s">
        <v>20</v>
      </c>
      <c r="N8386" t="s">
        <v>21</v>
      </c>
      <c r="O8386" s="3">
        <f t="shared" si="657"/>
        <v>20.662100456621005</v>
      </c>
      <c r="P8386" s="3">
        <f t="shared" si="658"/>
        <v>1756.2500000000002</v>
      </c>
      <c r="Q8386" s="3">
        <f t="shared" ref="Q8386:Q8449" si="661">P8386-O8386</f>
        <v>1735.5878995433793</v>
      </c>
      <c r="R8386" s="3">
        <f t="shared" si="659"/>
        <v>1564.8803995433793</v>
      </c>
      <c r="S8386" s="3">
        <f t="shared" si="660"/>
        <v>170.70750000000004</v>
      </c>
      <c r="T8386" s="3"/>
    </row>
    <row r="8387" spans="1:20" x14ac:dyDescent="0.25">
      <c r="A8387" s="1">
        <v>43419</v>
      </c>
      <c r="B8387">
        <v>1300</v>
      </c>
      <c r="C8387">
        <v>9</v>
      </c>
      <c r="D8387">
        <v>6.8</v>
      </c>
      <c r="E8387">
        <v>64</v>
      </c>
      <c r="F8387">
        <v>1</v>
      </c>
      <c r="G8387">
        <v>949</v>
      </c>
      <c r="H8387">
        <v>0.4</v>
      </c>
      <c r="I8387">
        <v>0.5</v>
      </c>
      <c r="J8387">
        <v>0</v>
      </c>
      <c r="K8387">
        <v>0</v>
      </c>
      <c r="L8387" t="s">
        <v>41</v>
      </c>
      <c r="M8387" t="s">
        <v>20</v>
      </c>
      <c r="N8387" t="s">
        <v>21</v>
      </c>
      <c r="O8387" s="3">
        <f t="shared" ref="O8387:O8450" si="662">$V$7</f>
        <v>20.662100456621005</v>
      </c>
      <c r="P8387" s="3">
        <f t="shared" ref="P8387:P8450" si="663">$V$10*B8387</f>
        <v>1354.1666666666667</v>
      </c>
      <c r="Q8387" s="3">
        <f t="shared" si="661"/>
        <v>1333.5045662100458</v>
      </c>
      <c r="R8387" s="3">
        <f t="shared" ref="R8387:R8450" si="664">Q8387-S8387</f>
        <v>1201.8795662100458</v>
      </c>
      <c r="S8387" s="3">
        <f t="shared" ref="S8387:S8450" si="665">9.72%*P8387</f>
        <v>131.62500000000003</v>
      </c>
      <c r="T8387" s="3"/>
    </row>
    <row r="8388" spans="1:20" x14ac:dyDescent="0.25">
      <c r="A8388" s="1">
        <v>43419</v>
      </c>
      <c r="B8388">
        <v>782</v>
      </c>
      <c r="C8388">
        <v>10</v>
      </c>
      <c r="D8388">
        <v>8.6</v>
      </c>
      <c r="E8388">
        <v>57</v>
      </c>
      <c r="F8388">
        <v>0.6</v>
      </c>
      <c r="G8388">
        <v>1102</v>
      </c>
      <c r="H8388">
        <v>0.5</v>
      </c>
      <c r="I8388">
        <v>0.77</v>
      </c>
      <c r="J8388">
        <v>0</v>
      </c>
      <c r="K8388">
        <v>0</v>
      </c>
      <c r="L8388" t="s">
        <v>41</v>
      </c>
      <c r="M8388" t="s">
        <v>20</v>
      </c>
      <c r="N8388" t="s">
        <v>21</v>
      </c>
      <c r="O8388" s="3">
        <f t="shared" si="662"/>
        <v>20.662100456621005</v>
      </c>
      <c r="P8388" s="3">
        <f t="shared" si="663"/>
        <v>814.58333333333337</v>
      </c>
      <c r="Q8388" s="3">
        <f t="shared" si="661"/>
        <v>793.92123287671234</v>
      </c>
      <c r="R8388" s="3">
        <f t="shared" si="664"/>
        <v>714.74373287671233</v>
      </c>
      <c r="S8388" s="3">
        <f t="shared" si="665"/>
        <v>79.177500000000009</v>
      </c>
      <c r="T8388" s="3"/>
    </row>
    <row r="8389" spans="1:20" x14ac:dyDescent="0.25">
      <c r="A8389" s="1">
        <v>43419</v>
      </c>
      <c r="B8389">
        <v>770</v>
      </c>
      <c r="C8389">
        <v>11</v>
      </c>
      <c r="D8389">
        <v>11.1</v>
      </c>
      <c r="E8389">
        <v>47</v>
      </c>
      <c r="F8389">
        <v>1.2</v>
      </c>
      <c r="G8389">
        <v>1047</v>
      </c>
      <c r="H8389">
        <v>0.1</v>
      </c>
      <c r="I8389">
        <v>1.48</v>
      </c>
      <c r="J8389">
        <v>0</v>
      </c>
      <c r="K8389">
        <v>0</v>
      </c>
      <c r="L8389" t="s">
        <v>41</v>
      </c>
      <c r="M8389" t="s">
        <v>20</v>
      </c>
      <c r="N8389" t="s">
        <v>21</v>
      </c>
      <c r="O8389" s="3">
        <f t="shared" si="662"/>
        <v>20.662100456621005</v>
      </c>
      <c r="P8389" s="3">
        <f t="shared" si="663"/>
        <v>802.08333333333337</v>
      </c>
      <c r="Q8389" s="3">
        <f t="shared" si="661"/>
        <v>781.42123287671234</v>
      </c>
      <c r="R8389" s="3">
        <f t="shared" si="664"/>
        <v>703.45873287671236</v>
      </c>
      <c r="S8389" s="3">
        <f t="shared" si="665"/>
        <v>77.962500000000006</v>
      </c>
      <c r="T8389" s="3"/>
    </row>
    <row r="8390" spans="1:20" x14ac:dyDescent="0.25">
      <c r="A8390" s="1">
        <v>43419</v>
      </c>
      <c r="B8390">
        <v>942</v>
      </c>
      <c r="C8390">
        <v>12</v>
      </c>
      <c r="D8390">
        <v>13.8</v>
      </c>
      <c r="E8390">
        <v>43</v>
      </c>
      <c r="F8390">
        <v>0.9</v>
      </c>
      <c r="G8390">
        <v>987</v>
      </c>
      <c r="H8390">
        <v>1.4</v>
      </c>
      <c r="I8390">
        <v>1.61</v>
      </c>
      <c r="J8390">
        <v>0</v>
      </c>
      <c r="K8390">
        <v>0</v>
      </c>
      <c r="L8390" t="s">
        <v>41</v>
      </c>
      <c r="M8390" t="s">
        <v>20</v>
      </c>
      <c r="N8390" t="s">
        <v>21</v>
      </c>
      <c r="O8390" s="3">
        <f t="shared" si="662"/>
        <v>20.662100456621005</v>
      </c>
      <c r="P8390" s="3">
        <f t="shared" si="663"/>
        <v>981.25000000000011</v>
      </c>
      <c r="Q8390" s="3">
        <f t="shared" si="661"/>
        <v>960.58789954337908</v>
      </c>
      <c r="R8390" s="3">
        <f t="shared" si="664"/>
        <v>865.21039954337903</v>
      </c>
      <c r="S8390" s="3">
        <f t="shared" si="665"/>
        <v>95.377500000000026</v>
      </c>
      <c r="T8390" s="3"/>
    </row>
    <row r="8391" spans="1:20" x14ac:dyDescent="0.25">
      <c r="A8391" s="1">
        <v>43419</v>
      </c>
      <c r="B8391">
        <v>883</v>
      </c>
      <c r="C8391">
        <v>13</v>
      </c>
      <c r="D8391">
        <v>15.1</v>
      </c>
      <c r="E8391">
        <v>37</v>
      </c>
      <c r="F8391">
        <v>1.9</v>
      </c>
      <c r="G8391">
        <v>990</v>
      </c>
      <c r="H8391">
        <v>0.4</v>
      </c>
      <c r="I8391">
        <v>1.74</v>
      </c>
      <c r="J8391">
        <v>0</v>
      </c>
      <c r="K8391">
        <v>0</v>
      </c>
      <c r="L8391" t="s">
        <v>41</v>
      </c>
      <c r="M8391" t="s">
        <v>20</v>
      </c>
      <c r="N8391" t="s">
        <v>21</v>
      </c>
      <c r="O8391" s="3">
        <f t="shared" si="662"/>
        <v>20.662100456621005</v>
      </c>
      <c r="P8391" s="3">
        <f t="shared" si="663"/>
        <v>919.79166666666674</v>
      </c>
      <c r="Q8391" s="3">
        <f t="shared" si="661"/>
        <v>899.12956621004571</v>
      </c>
      <c r="R8391" s="3">
        <f t="shared" si="664"/>
        <v>809.72581621004565</v>
      </c>
      <c r="S8391" s="3">
        <f t="shared" si="665"/>
        <v>89.403750000000016</v>
      </c>
      <c r="T8391" s="3"/>
    </row>
    <row r="8392" spans="1:20" x14ac:dyDescent="0.25">
      <c r="A8392" s="1">
        <v>43419</v>
      </c>
      <c r="B8392">
        <v>899</v>
      </c>
      <c r="C8392">
        <v>14</v>
      </c>
      <c r="D8392">
        <v>15.1</v>
      </c>
      <c r="E8392">
        <v>33</v>
      </c>
      <c r="F8392">
        <v>1.5</v>
      </c>
      <c r="G8392">
        <v>1045</v>
      </c>
      <c r="H8392">
        <v>-1</v>
      </c>
      <c r="I8392">
        <v>1.31</v>
      </c>
      <c r="J8392">
        <v>0</v>
      </c>
      <c r="K8392">
        <v>0</v>
      </c>
      <c r="L8392" t="s">
        <v>41</v>
      </c>
      <c r="M8392" t="s">
        <v>20</v>
      </c>
      <c r="N8392" t="s">
        <v>21</v>
      </c>
      <c r="O8392" s="3">
        <f t="shared" si="662"/>
        <v>20.662100456621005</v>
      </c>
      <c r="P8392" s="3">
        <f t="shared" si="663"/>
        <v>936.45833333333337</v>
      </c>
      <c r="Q8392" s="3">
        <f t="shared" si="661"/>
        <v>915.79623287671234</v>
      </c>
      <c r="R8392" s="3">
        <f t="shared" si="664"/>
        <v>824.77248287671227</v>
      </c>
      <c r="S8392" s="3">
        <f t="shared" si="665"/>
        <v>91.023750000000007</v>
      </c>
      <c r="T8392" s="3"/>
    </row>
    <row r="8393" spans="1:20" x14ac:dyDescent="0.25">
      <c r="A8393" s="1">
        <v>43419</v>
      </c>
      <c r="B8393">
        <v>971</v>
      </c>
      <c r="C8393">
        <v>15</v>
      </c>
      <c r="D8393">
        <v>16.100000000000001</v>
      </c>
      <c r="E8393">
        <v>30</v>
      </c>
      <c r="F8393">
        <v>1</v>
      </c>
      <c r="G8393">
        <v>1125</v>
      </c>
      <c r="H8393">
        <v>-1.5</v>
      </c>
      <c r="I8393">
        <v>1.06</v>
      </c>
      <c r="J8393">
        <v>0</v>
      </c>
      <c r="K8393">
        <v>0</v>
      </c>
      <c r="L8393" t="s">
        <v>41</v>
      </c>
      <c r="M8393" t="s">
        <v>20</v>
      </c>
      <c r="N8393" t="s">
        <v>21</v>
      </c>
      <c r="O8393" s="3">
        <f t="shared" si="662"/>
        <v>20.662100456621005</v>
      </c>
      <c r="P8393" s="3">
        <f t="shared" si="663"/>
        <v>1011.4583333333334</v>
      </c>
      <c r="Q8393" s="3">
        <f t="shared" si="661"/>
        <v>990.79623287671234</v>
      </c>
      <c r="R8393" s="3">
        <f t="shared" si="664"/>
        <v>892.48248287671231</v>
      </c>
      <c r="S8393" s="3">
        <f t="shared" si="665"/>
        <v>98.313750000000013</v>
      </c>
      <c r="T8393" s="3"/>
    </row>
    <row r="8394" spans="1:20" x14ac:dyDescent="0.25">
      <c r="A8394" s="1">
        <v>43419</v>
      </c>
      <c r="B8394">
        <v>1123</v>
      </c>
      <c r="C8394">
        <v>16</v>
      </c>
      <c r="D8394">
        <v>15.4</v>
      </c>
      <c r="E8394">
        <v>34</v>
      </c>
      <c r="F8394">
        <v>1.4</v>
      </c>
      <c r="G8394">
        <v>1016</v>
      </c>
      <c r="H8394">
        <v>-0.4</v>
      </c>
      <c r="I8394">
        <v>0.68</v>
      </c>
      <c r="J8394">
        <v>0</v>
      </c>
      <c r="K8394">
        <v>0</v>
      </c>
      <c r="L8394" t="s">
        <v>41</v>
      </c>
      <c r="M8394" t="s">
        <v>20</v>
      </c>
      <c r="N8394" t="s">
        <v>21</v>
      </c>
      <c r="O8394" s="3">
        <f t="shared" si="662"/>
        <v>20.662100456621005</v>
      </c>
      <c r="P8394" s="3">
        <f t="shared" si="663"/>
        <v>1169.7916666666667</v>
      </c>
      <c r="Q8394" s="3">
        <f t="shared" si="661"/>
        <v>1149.1295662100458</v>
      </c>
      <c r="R8394" s="3">
        <f t="shared" si="664"/>
        <v>1035.4258162100459</v>
      </c>
      <c r="S8394" s="3">
        <f t="shared" si="665"/>
        <v>113.70375000000001</v>
      </c>
      <c r="T8394" s="3"/>
    </row>
    <row r="8395" spans="1:20" x14ac:dyDescent="0.25">
      <c r="A8395" s="1">
        <v>43419</v>
      </c>
      <c r="B8395">
        <v>1416</v>
      </c>
      <c r="C8395">
        <v>17</v>
      </c>
      <c r="D8395">
        <v>13.7</v>
      </c>
      <c r="E8395">
        <v>38</v>
      </c>
      <c r="F8395">
        <v>1.4</v>
      </c>
      <c r="G8395">
        <v>884</v>
      </c>
      <c r="H8395">
        <v>-0.3</v>
      </c>
      <c r="I8395">
        <v>0.28999999999999998</v>
      </c>
      <c r="J8395">
        <v>0</v>
      </c>
      <c r="K8395">
        <v>0</v>
      </c>
      <c r="L8395" t="s">
        <v>41</v>
      </c>
      <c r="M8395" t="s">
        <v>20</v>
      </c>
      <c r="N8395" t="s">
        <v>21</v>
      </c>
      <c r="O8395" s="3">
        <f t="shared" si="662"/>
        <v>20.662100456621005</v>
      </c>
      <c r="P8395" s="3">
        <f t="shared" si="663"/>
        <v>1475</v>
      </c>
      <c r="Q8395" s="3">
        <f t="shared" si="661"/>
        <v>1454.3378995433791</v>
      </c>
      <c r="R8395" s="3">
        <f t="shared" si="664"/>
        <v>1310.9678995433792</v>
      </c>
      <c r="S8395" s="3">
        <f t="shared" si="665"/>
        <v>143.37</v>
      </c>
      <c r="T8395" s="3"/>
    </row>
    <row r="8396" spans="1:20" x14ac:dyDescent="0.25">
      <c r="A8396" s="1">
        <v>43419</v>
      </c>
      <c r="B8396">
        <v>2034</v>
      </c>
      <c r="C8396">
        <v>18</v>
      </c>
      <c r="D8396">
        <v>12.1</v>
      </c>
      <c r="E8396">
        <v>46</v>
      </c>
      <c r="F8396">
        <v>1.4</v>
      </c>
      <c r="G8396">
        <v>799</v>
      </c>
      <c r="H8396">
        <v>0.8</v>
      </c>
      <c r="I8396">
        <v>0.01</v>
      </c>
      <c r="J8396">
        <v>0</v>
      </c>
      <c r="K8396">
        <v>0</v>
      </c>
      <c r="L8396" t="s">
        <v>41</v>
      </c>
      <c r="M8396" t="s">
        <v>20</v>
      </c>
      <c r="N8396" t="s">
        <v>21</v>
      </c>
      <c r="O8396" s="3">
        <f t="shared" si="662"/>
        <v>20.662100456621005</v>
      </c>
      <c r="P8396" s="3">
        <f t="shared" si="663"/>
        <v>2118.75</v>
      </c>
      <c r="Q8396" s="3">
        <f t="shared" si="661"/>
        <v>2098.0878995433791</v>
      </c>
      <c r="R8396" s="3">
        <f t="shared" si="664"/>
        <v>1892.145399543379</v>
      </c>
      <c r="S8396" s="3">
        <f t="shared" si="665"/>
        <v>205.94250000000002</v>
      </c>
      <c r="T8396" s="3"/>
    </row>
    <row r="8397" spans="1:20" x14ac:dyDescent="0.25">
      <c r="A8397" s="1">
        <v>43419</v>
      </c>
      <c r="B8397">
        <v>1448</v>
      </c>
      <c r="C8397">
        <v>19</v>
      </c>
      <c r="D8397">
        <v>11.2</v>
      </c>
      <c r="E8397">
        <v>46</v>
      </c>
      <c r="F8397">
        <v>1.4</v>
      </c>
      <c r="G8397">
        <v>869</v>
      </c>
      <c r="H8397">
        <v>0</v>
      </c>
      <c r="I8397">
        <v>0</v>
      </c>
      <c r="J8397">
        <v>0</v>
      </c>
      <c r="K8397">
        <v>0</v>
      </c>
      <c r="L8397" t="s">
        <v>41</v>
      </c>
      <c r="M8397" t="s">
        <v>20</v>
      </c>
      <c r="N8397" t="s">
        <v>21</v>
      </c>
      <c r="O8397" s="3">
        <f t="shared" si="662"/>
        <v>20.662100456621005</v>
      </c>
      <c r="P8397" s="3">
        <f t="shared" si="663"/>
        <v>1508.3333333333335</v>
      </c>
      <c r="Q8397" s="3">
        <f t="shared" si="661"/>
        <v>1487.6712328767126</v>
      </c>
      <c r="R8397" s="3">
        <f t="shared" si="664"/>
        <v>1341.0612328767124</v>
      </c>
      <c r="S8397" s="3">
        <f t="shared" si="665"/>
        <v>146.61000000000001</v>
      </c>
      <c r="T8397" s="3"/>
    </row>
    <row r="8398" spans="1:20" x14ac:dyDescent="0.25">
      <c r="A8398" s="1">
        <v>43419</v>
      </c>
      <c r="B8398">
        <v>1146</v>
      </c>
      <c r="C8398">
        <v>20</v>
      </c>
      <c r="D8398">
        <v>9.5</v>
      </c>
      <c r="E8398">
        <v>49</v>
      </c>
      <c r="F8398">
        <v>1.3</v>
      </c>
      <c r="G8398">
        <v>918</v>
      </c>
      <c r="H8398">
        <v>-0.7</v>
      </c>
      <c r="I8398">
        <v>0</v>
      </c>
      <c r="J8398">
        <v>0</v>
      </c>
      <c r="K8398">
        <v>0</v>
      </c>
      <c r="L8398" t="s">
        <v>41</v>
      </c>
      <c r="M8398" t="s">
        <v>20</v>
      </c>
      <c r="N8398" t="s">
        <v>21</v>
      </c>
      <c r="O8398" s="3">
        <f t="shared" si="662"/>
        <v>20.662100456621005</v>
      </c>
      <c r="P8398" s="3">
        <f t="shared" si="663"/>
        <v>1193.75</v>
      </c>
      <c r="Q8398" s="3">
        <f t="shared" si="661"/>
        <v>1173.0878995433791</v>
      </c>
      <c r="R8398" s="3">
        <f t="shared" si="664"/>
        <v>1057.0553995433791</v>
      </c>
      <c r="S8398" s="3">
        <f t="shared" si="665"/>
        <v>116.03250000000001</v>
      </c>
      <c r="T8398" s="3"/>
    </row>
    <row r="8399" spans="1:20" x14ac:dyDescent="0.25">
      <c r="A8399" s="1">
        <v>43419</v>
      </c>
      <c r="B8399">
        <v>1123</v>
      </c>
      <c r="C8399">
        <v>21</v>
      </c>
      <c r="D8399">
        <v>9.6</v>
      </c>
      <c r="E8399">
        <v>52</v>
      </c>
      <c r="F8399">
        <v>1.3</v>
      </c>
      <c r="G8399">
        <v>906</v>
      </c>
      <c r="H8399">
        <v>0.2</v>
      </c>
      <c r="I8399">
        <v>0</v>
      </c>
      <c r="J8399">
        <v>0</v>
      </c>
      <c r="K8399">
        <v>0</v>
      </c>
      <c r="L8399" t="s">
        <v>41</v>
      </c>
      <c r="M8399" t="s">
        <v>20</v>
      </c>
      <c r="N8399" t="s">
        <v>21</v>
      </c>
      <c r="O8399" s="3">
        <f t="shared" si="662"/>
        <v>20.662100456621005</v>
      </c>
      <c r="P8399" s="3">
        <f t="shared" si="663"/>
        <v>1169.7916666666667</v>
      </c>
      <c r="Q8399" s="3">
        <f t="shared" si="661"/>
        <v>1149.1295662100458</v>
      </c>
      <c r="R8399" s="3">
        <f t="shared" si="664"/>
        <v>1035.4258162100459</v>
      </c>
      <c r="S8399" s="3">
        <f t="shared" si="665"/>
        <v>113.70375000000001</v>
      </c>
      <c r="T8399" s="3"/>
    </row>
    <row r="8400" spans="1:20" x14ac:dyDescent="0.25">
      <c r="A8400" s="1">
        <v>43419</v>
      </c>
      <c r="B8400">
        <v>1061</v>
      </c>
      <c r="C8400">
        <v>22</v>
      </c>
      <c r="D8400">
        <v>8.6999999999999993</v>
      </c>
      <c r="E8400">
        <v>53</v>
      </c>
      <c r="F8400">
        <v>0.4</v>
      </c>
      <c r="G8400">
        <v>764</v>
      </c>
      <c r="H8400">
        <v>-0.3</v>
      </c>
      <c r="I8400">
        <v>0</v>
      </c>
      <c r="J8400">
        <v>0</v>
      </c>
      <c r="K8400">
        <v>0</v>
      </c>
      <c r="L8400" t="s">
        <v>41</v>
      </c>
      <c r="M8400" t="s">
        <v>20</v>
      </c>
      <c r="N8400" t="s">
        <v>21</v>
      </c>
      <c r="O8400" s="3">
        <f t="shared" si="662"/>
        <v>20.662100456621005</v>
      </c>
      <c r="P8400" s="3">
        <f t="shared" si="663"/>
        <v>1105.2083333333335</v>
      </c>
      <c r="Q8400" s="3">
        <f t="shared" si="661"/>
        <v>1084.5462328767126</v>
      </c>
      <c r="R8400" s="3">
        <f t="shared" si="664"/>
        <v>977.11998287671258</v>
      </c>
      <c r="S8400" s="3">
        <f t="shared" si="665"/>
        <v>107.42625000000002</v>
      </c>
      <c r="T8400" s="3"/>
    </row>
    <row r="8401" spans="1:20" x14ac:dyDescent="0.25">
      <c r="A8401" s="1">
        <v>43419</v>
      </c>
      <c r="B8401">
        <v>721</v>
      </c>
      <c r="C8401">
        <v>23</v>
      </c>
      <c r="D8401">
        <v>8.1</v>
      </c>
      <c r="E8401">
        <v>57</v>
      </c>
      <c r="F8401">
        <v>0.7</v>
      </c>
      <c r="G8401">
        <v>752</v>
      </c>
      <c r="H8401">
        <v>0</v>
      </c>
      <c r="I8401">
        <v>0</v>
      </c>
      <c r="J8401">
        <v>0</v>
      </c>
      <c r="K8401">
        <v>0</v>
      </c>
      <c r="L8401" t="s">
        <v>41</v>
      </c>
      <c r="M8401" t="s">
        <v>20</v>
      </c>
      <c r="N8401" t="s">
        <v>21</v>
      </c>
      <c r="O8401" s="3">
        <f t="shared" si="662"/>
        <v>20.662100456621005</v>
      </c>
      <c r="P8401" s="3">
        <f t="shared" si="663"/>
        <v>751.04166666666674</v>
      </c>
      <c r="Q8401" s="3">
        <f t="shared" si="661"/>
        <v>730.37956621004571</v>
      </c>
      <c r="R8401" s="3">
        <f t="shared" si="664"/>
        <v>657.37831621004568</v>
      </c>
      <c r="S8401" s="3">
        <f t="shared" si="665"/>
        <v>73.001250000000013</v>
      </c>
      <c r="T8401" s="3"/>
    </row>
    <row r="8402" spans="1:20" x14ac:dyDescent="0.25">
      <c r="A8402" s="1">
        <v>43420</v>
      </c>
      <c r="B8402">
        <v>683</v>
      </c>
      <c r="C8402">
        <v>0</v>
      </c>
      <c r="D8402">
        <v>7.8</v>
      </c>
      <c r="E8402">
        <v>57</v>
      </c>
      <c r="F8402">
        <v>0.3</v>
      </c>
      <c r="G8402">
        <v>792</v>
      </c>
      <c r="H8402">
        <v>-0.2</v>
      </c>
      <c r="I8402">
        <v>0</v>
      </c>
      <c r="J8402">
        <v>0</v>
      </c>
      <c r="K8402">
        <v>0</v>
      </c>
      <c r="L8402" t="s">
        <v>41</v>
      </c>
      <c r="M8402" t="s">
        <v>20</v>
      </c>
      <c r="N8402" t="s">
        <v>21</v>
      </c>
      <c r="O8402" s="3">
        <f t="shared" si="662"/>
        <v>20.662100456621005</v>
      </c>
      <c r="P8402" s="3">
        <f t="shared" si="663"/>
        <v>711.45833333333337</v>
      </c>
      <c r="Q8402" s="3">
        <f t="shared" si="661"/>
        <v>690.79623287671234</v>
      </c>
      <c r="R8402" s="3">
        <f t="shared" si="664"/>
        <v>621.64248287671228</v>
      </c>
      <c r="S8402" s="3">
        <f t="shared" si="665"/>
        <v>69.153750000000016</v>
      </c>
      <c r="T8402" s="3"/>
    </row>
    <row r="8403" spans="1:20" x14ac:dyDescent="0.25">
      <c r="A8403" s="1">
        <v>43420</v>
      </c>
      <c r="B8403">
        <v>520</v>
      </c>
      <c r="C8403">
        <v>1</v>
      </c>
      <c r="D8403">
        <v>7.8</v>
      </c>
      <c r="E8403">
        <v>59</v>
      </c>
      <c r="F8403">
        <v>0.6</v>
      </c>
      <c r="G8403">
        <v>768</v>
      </c>
      <c r="H8403">
        <v>0.2</v>
      </c>
      <c r="I8403">
        <v>0</v>
      </c>
      <c r="J8403">
        <v>0</v>
      </c>
      <c r="K8403">
        <v>0</v>
      </c>
      <c r="L8403" t="s">
        <v>41</v>
      </c>
      <c r="M8403" t="s">
        <v>20</v>
      </c>
      <c r="N8403" t="s">
        <v>21</v>
      </c>
      <c r="O8403" s="3">
        <f t="shared" si="662"/>
        <v>20.662100456621005</v>
      </c>
      <c r="P8403" s="3">
        <f t="shared" si="663"/>
        <v>541.66666666666674</v>
      </c>
      <c r="Q8403" s="3">
        <f t="shared" si="661"/>
        <v>521.00456621004571</v>
      </c>
      <c r="R8403" s="3">
        <f t="shared" si="664"/>
        <v>468.35456621004568</v>
      </c>
      <c r="S8403" s="3">
        <f t="shared" si="665"/>
        <v>52.650000000000013</v>
      </c>
      <c r="T8403" s="3"/>
    </row>
    <row r="8404" spans="1:20" x14ac:dyDescent="0.25">
      <c r="A8404" s="1">
        <v>43420</v>
      </c>
      <c r="B8404">
        <v>376</v>
      </c>
      <c r="C8404">
        <v>2</v>
      </c>
      <c r="D8404">
        <v>7.7</v>
      </c>
      <c r="E8404">
        <v>63</v>
      </c>
      <c r="F8404">
        <v>1</v>
      </c>
      <c r="G8404">
        <v>704</v>
      </c>
      <c r="H8404">
        <v>1</v>
      </c>
      <c r="I8404">
        <v>0</v>
      </c>
      <c r="J8404">
        <v>0</v>
      </c>
      <c r="K8404">
        <v>0</v>
      </c>
      <c r="L8404" t="s">
        <v>41</v>
      </c>
      <c r="M8404" t="s">
        <v>20</v>
      </c>
      <c r="N8404" t="s">
        <v>21</v>
      </c>
      <c r="O8404" s="3">
        <f t="shared" si="662"/>
        <v>20.662100456621005</v>
      </c>
      <c r="P8404" s="3">
        <f t="shared" si="663"/>
        <v>391.66666666666669</v>
      </c>
      <c r="Q8404" s="3">
        <f t="shared" si="661"/>
        <v>371.00456621004571</v>
      </c>
      <c r="R8404" s="3">
        <f t="shared" si="664"/>
        <v>332.93456621004572</v>
      </c>
      <c r="S8404" s="3">
        <f t="shared" si="665"/>
        <v>38.070000000000007</v>
      </c>
      <c r="T8404" s="3"/>
    </row>
    <row r="8405" spans="1:20" x14ac:dyDescent="0.25">
      <c r="A8405" s="1">
        <v>43420</v>
      </c>
      <c r="B8405">
        <v>262</v>
      </c>
      <c r="C8405">
        <v>3</v>
      </c>
      <c r="D8405">
        <v>7.4</v>
      </c>
      <c r="E8405">
        <v>63</v>
      </c>
      <c r="F8405">
        <v>0.6</v>
      </c>
      <c r="G8405">
        <v>699</v>
      </c>
      <c r="H8405">
        <v>0.8</v>
      </c>
      <c r="I8405">
        <v>0</v>
      </c>
      <c r="J8405">
        <v>0</v>
      </c>
      <c r="K8405">
        <v>0</v>
      </c>
      <c r="L8405" t="s">
        <v>41</v>
      </c>
      <c r="M8405" t="s">
        <v>20</v>
      </c>
      <c r="N8405" t="s">
        <v>21</v>
      </c>
      <c r="O8405" s="3">
        <f t="shared" si="662"/>
        <v>20.662100456621005</v>
      </c>
      <c r="P8405" s="3">
        <f t="shared" si="663"/>
        <v>272.91666666666669</v>
      </c>
      <c r="Q8405" s="3">
        <f t="shared" si="661"/>
        <v>252.25456621004568</v>
      </c>
      <c r="R8405" s="3">
        <f t="shared" si="664"/>
        <v>225.72706621004568</v>
      </c>
      <c r="S8405" s="3">
        <f t="shared" si="665"/>
        <v>26.527500000000003</v>
      </c>
      <c r="T8405" s="3"/>
    </row>
    <row r="8406" spans="1:20" x14ac:dyDescent="0.25">
      <c r="A8406" s="1">
        <v>43420</v>
      </c>
      <c r="B8406">
        <v>171</v>
      </c>
      <c r="C8406">
        <v>4</v>
      </c>
      <c r="D8406">
        <v>7.1</v>
      </c>
      <c r="E8406">
        <v>64</v>
      </c>
      <c r="F8406">
        <v>0.6</v>
      </c>
      <c r="G8406">
        <v>663</v>
      </c>
      <c r="H8406">
        <v>0.7</v>
      </c>
      <c r="I8406">
        <v>0</v>
      </c>
      <c r="J8406">
        <v>0</v>
      </c>
      <c r="K8406">
        <v>0</v>
      </c>
      <c r="L8406" t="s">
        <v>41</v>
      </c>
      <c r="M8406" t="s">
        <v>20</v>
      </c>
      <c r="N8406" t="s">
        <v>21</v>
      </c>
      <c r="O8406" s="3">
        <f t="shared" si="662"/>
        <v>20.662100456621005</v>
      </c>
      <c r="P8406" s="3">
        <f t="shared" si="663"/>
        <v>178.125</v>
      </c>
      <c r="Q8406" s="3">
        <f t="shared" si="661"/>
        <v>157.462899543379</v>
      </c>
      <c r="R8406" s="3">
        <f t="shared" si="664"/>
        <v>140.149149543379</v>
      </c>
      <c r="S8406" s="3">
        <f t="shared" si="665"/>
        <v>17.313750000000002</v>
      </c>
      <c r="T8406" s="3"/>
    </row>
    <row r="8407" spans="1:20" x14ac:dyDescent="0.25">
      <c r="A8407" s="1">
        <v>43420</v>
      </c>
      <c r="B8407">
        <v>151</v>
      </c>
      <c r="C8407">
        <v>5</v>
      </c>
      <c r="D8407">
        <v>6.9</v>
      </c>
      <c r="E8407">
        <v>66</v>
      </c>
      <c r="F8407">
        <v>0.5</v>
      </c>
      <c r="G8407">
        <v>698</v>
      </c>
      <c r="H8407">
        <v>0.9</v>
      </c>
      <c r="I8407">
        <v>0</v>
      </c>
      <c r="J8407">
        <v>0</v>
      </c>
      <c r="K8407">
        <v>0</v>
      </c>
      <c r="L8407" t="s">
        <v>41</v>
      </c>
      <c r="M8407" t="s">
        <v>20</v>
      </c>
      <c r="N8407" t="s">
        <v>21</v>
      </c>
      <c r="O8407" s="3">
        <f t="shared" si="662"/>
        <v>20.662100456621005</v>
      </c>
      <c r="P8407" s="3">
        <f t="shared" si="663"/>
        <v>157.29166666666669</v>
      </c>
      <c r="Q8407" s="3">
        <f t="shared" si="661"/>
        <v>136.62956621004568</v>
      </c>
      <c r="R8407" s="3">
        <f t="shared" si="664"/>
        <v>121.34081621004567</v>
      </c>
      <c r="S8407" s="3">
        <f t="shared" si="665"/>
        <v>15.288750000000004</v>
      </c>
      <c r="T8407" s="3"/>
    </row>
    <row r="8408" spans="1:20" x14ac:dyDescent="0.25">
      <c r="A8408" s="1">
        <v>43420</v>
      </c>
      <c r="B8408">
        <v>412</v>
      </c>
      <c r="C8408">
        <v>6</v>
      </c>
      <c r="D8408">
        <v>7.1</v>
      </c>
      <c r="E8408">
        <v>65</v>
      </c>
      <c r="F8408">
        <v>0.5</v>
      </c>
      <c r="G8408">
        <v>713</v>
      </c>
      <c r="H8408">
        <v>0.9</v>
      </c>
      <c r="I8408">
        <v>0</v>
      </c>
      <c r="J8408">
        <v>0</v>
      </c>
      <c r="K8408">
        <v>0</v>
      </c>
      <c r="L8408" t="s">
        <v>41</v>
      </c>
      <c r="M8408" t="s">
        <v>20</v>
      </c>
      <c r="N8408" t="s">
        <v>21</v>
      </c>
      <c r="O8408" s="3">
        <f t="shared" si="662"/>
        <v>20.662100456621005</v>
      </c>
      <c r="P8408" s="3">
        <f t="shared" si="663"/>
        <v>429.16666666666669</v>
      </c>
      <c r="Q8408" s="3">
        <f t="shared" si="661"/>
        <v>408.50456621004571</v>
      </c>
      <c r="R8408" s="3">
        <f t="shared" si="664"/>
        <v>366.78956621004568</v>
      </c>
      <c r="S8408" s="3">
        <f t="shared" si="665"/>
        <v>41.715000000000003</v>
      </c>
      <c r="T8408" s="3"/>
    </row>
    <row r="8409" spans="1:20" x14ac:dyDescent="0.25">
      <c r="A8409" s="1">
        <v>43420</v>
      </c>
      <c r="B8409">
        <v>939</v>
      </c>
      <c r="C8409">
        <v>7</v>
      </c>
      <c r="D8409">
        <v>6.6</v>
      </c>
      <c r="E8409">
        <v>64</v>
      </c>
      <c r="F8409">
        <v>0.5</v>
      </c>
      <c r="G8409">
        <v>701</v>
      </c>
      <c r="H8409">
        <v>0.2</v>
      </c>
      <c r="I8409">
        <v>0</v>
      </c>
      <c r="J8409">
        <v>0</v>
      </c>
      <c r="K8409">
        <v>0</v>
      </c>
      <c r="L8409" t="s">
        <v>41</v>
      </c>
      <c r="M8409" t="s">
        <v>20</v>
      </c>
      <c r="N8409" t="s">
        <v>21</v>
      </c>
      <c r="O8409" s="3">
        <f t="shared" si="662"/>
        <v>20.662100456621005</v>
      </c>
      <c r="P8409" s="3">
        <f t="shared" si="663"/>
        <v>978.12500000000011</v>
      </c>
      <c r="Q8409" s="3">
        <f t="shared" si="661"/>
        <v>957.46289954337908</v>
      </c>
      <c r="R8409" s="3">
        <f t="shared" si="664"/>
        <v>862.38914954337906</v>
      </c>
      <c r="S8409" s="3">
        <f t="shared" si="665"/>
        <v>95.073750000000018</v>
      </c>
      <c r="T8409" s="3"/>
    </row>
    <row r="8410" spans="1:20" x14ac:dyDescent="0.25">
      <c r="A8410" s="1">
        <v>43420</v>
      </c>
      <c r="B8410">
        <v>1692</v>
      </c>
      <c r="C8410">
        <v>8</v>
      </c>
      <c r="D8410">
        <v>7</v>
      </c>
      <c r="E8410">
        <v>64</v>
      </c>
      <c r="F8410">
        <v>0.8</v>
      </c>
      <c r="G8410">
        <v>683</v>
      </c>
      <c r="H8410">
        <v>0.6</v>
      </c>
      <c r="I8410">
        <v>0.03</v>
      </c>
      <c r="J8410">
        <v>0</v>
      </c>
      <c r="K8410">
        <v>0</v>
      </c>
      <c r="L8410" t="s">
        <v>41</v>
      </c>
      <c r="M8410" t="s">
        <v>20</v>
      </c>
      <c r="N8410" t="s">
        <v>21</v>
      </c>
      <c r="O8410" s="3">
        <f t="shared" si="662"/>
        <v>20.662100456621005</v>
      </c>
      <c r="P8410" s="3">
        <f t="shared" si="663"/>
        <v>1762.5000000000002</v>
      </c>
      <c r="Q8410" s="3">
        <f t="shared" si="661"/>
        <v>1741.8378995433793</v>
      </c>
      <c r="R8410" s="3">
        <f t="shared" si="664"/>
        <v>1570.5228995433793</v>
      </c>
      <c r="S8410" s="3">
        <f t="shared" si="665"/>
        <v>171.31500000000003</v>
      </c>
      <c r="T8410" s="3"/>
    </row>
    <row r="8411" spans="1:20" x14ac:dyDescent="0.25">
      <c r="A8411" s="1">
        <v>43420</v>
      </c>
      <c r="B8411">
        <v>991</v>
      </c>
      <c r="C8411">
        <v>9</v>
      </c>
      <c r="D8411">
        <v>8.1999999999999993</v>
      </c>
      <c r="E8411">
        <v>61</v>
      </c>
      <c r="F8411">
        <v>0.6</v>
      </c>
      <c r="G8411">
        <v>586</v>
      </c>
      <c r="H8411">
        <v>1.1000000000000001</v>
      </c>
      <c r="I8411">
        <v>0.26</v>
      </c>
      <c r="J8411">
        <v>0</v>
      </c>
      <c r="K8411">
        <v>0</v>
      </c>
      <c r="L8411" t="s">
        <v>41</v>
      </c>
      <c r="M8411" t="s">
        <v>20</v>
      </c>
      <c r="N8411" t="s">
        <v>21</v>
      </c>
      <c r="O8411" s="3">
        <f t="shared" si="662"/>
        <v>20.662100456621005</v>
      </c>
      <c r="P8411" s="3">
        <f t="shared" si="663"/>
        <v>1032.2916666666667</v>
      </c>
      <c r="Q8411" s="3">
        <f t="shared" si="661"/>
        <v>1011.6295662100457</v>
      </c>
      <c r="R8411" s="3">
        <f t="shared" si="664"/>
        <v>911.2908162100457</v>
      </c>
      <c r="S8411" s="3">
        <f t="shared" si="665"/>
        <v>100.33875000000002</v>
      </c>
      <c r="T8411" s="3"/>
    </row>
    <row r="8412" spans="1:20" x14ac:dyDescent="0.25">
      <c r="A8412" s="1">
        <v>43420</v>
      </c>
      <c r="B8412">
        <v>699</v>
      </c>
      <c r="C8412">
        <v>10</v>
      </c>
      <c r="D8412">
        <v>9.4</v>
      </c>
      <c r="E8412">
        <v>55</v>
      </c>
      <c r="F8412">
        <v>0.1</v>
      </c>
      <c r="G8412">
        <v>570</v>
      </c>
      <c r="H8412">
        <v>0.7</v>
      </c>
      <c r="I8412">
        <v>0.49</v>
      </c>
      <c r="J8412">
        <v>0</v>
      </c>
      <c r="K8412">
        <v>0</v>
      </c>
      <c r="L8412" t="s">
        <v>41</v>
      </c>
      <c r="M8412" t="s">
        <v>20</v>
      </c>
      <c r="N8412" t="s">
        <v>21</v>
      </c>
      <c r="O8412" s="3">
        <f t="shared" si="662"/>
        <v>20.662100456621005</v>
      </c>
      <c r="P8412" s="3">
        <f t="shared" si="663"/>
        <v>728.125</v>
      </c>
      <c r="Q8412" s="3">
        <f t="shared" si="661"/>
        <v>707.46289954337897</v>
      </c>
      <c r="R8412" s="3">
        <f t="shared" si="664"/>
        <v>636.68914954337902</v>
      </c>
      <c r="S8412" s="3">
        <f t="shared" si="665"/>
        <v>70.773750000000007</v>
      </c>
      <c r="T8412" s="3"/>
    </row>
    <row r="8413" spans="1:20" x14ac:dyDescent="0.25">
      <c r="A8413" s="1">
        <v>43420</v>
      </c>
      <c r="B8413">
        <v>834</v>
      </c>
      <c r="C8413">
        <v>11</v>
      </c>
      <c r="D8413">
        <v>11.9</v>
      </c>
      <c r="E8413">
        <v>44</v>
      </c>
      <c r="F8413">
        <v>2.1</v>
      </c>
      <c r="G8413">
        <v>791</v>
      </c>
      <c r="H8413">
        <v>0</v>
      </c>
      <c r="I8413">
        <v>1.22</v>
      </c>
      <c r="J8413">
        <v>0</v>
      </c>
      <c r="K8413">
        <v>0</v>
      </c>
      <c r="L8413" t="s">
        <v>41</v>
      </c>
      <c r="M8413" t="s">
        <v>20</v>
      </c>
      <c r="N8413" t="s">
        <v>21</v>
      </c>
      <c r="O8413" s="3">
        <f t="shared" si="662"/>
        <v>20.662100456621005</v>
      </c>
      <c r="P8413" s="3">
        <f t="shared" si="663"/>
        <v>868.75000000000011</v>
      </c>
      <c r="Q8413" s="3">
        <f t="shared" si="661"/>
        <v>848.08789954337908</v>
      </c>
      <c r="R8413" s="3">
        <f t="shared" si="664"/>
        <v>763.64539954337909</v>
      </c>
      <c r="S8413" s="3">
        <f t="shared" si="665"/>
        <v>84.442500000000024</v>
      </c>
      <c r="T8413" s="3"/>
    </row>
    <row r="8414" spans="1:20" x14ac:dyDescent="0.25">
      <c r="A8414" s="1">
        <v>43420</v>
      </c>
      <c r="B8414">
        <v>886</v>
      </c>
      <c r="C8414">
        <v>12</v>
      </c>
      <c r="D8414">
        <v>13.4</v>
      </c>
      <c r="E8414">
        <v>48</v>
      </c>
      <c r="F8414">
        <v>2.2999999999999998</v>
      </c>
      <c r="G8414">
        <v>962</v>
      </c>
      <c r="H8414">
        <v>2.5</v>
      </c>
      <c r="I8414">
        <v>1.64</v>
      </c>
      <c r="J8414">
        <v>0</v>
      </c>
      <c r="K8414">
        <v>0</v>
      </c>
      <c r="L8414" t="s">
        <v>41</v>
      </c>
      <c r="M8414" t="s">
        <v>20</v>
      </c>
      <c r="N8414" t="s">
        <v>21</v>
      </c>
      <c r="O8414" s="3">
        <f t="shared" si="662"/>
        <v>20.662100456621005</v>
      </c>
      <c r="P8414" s="3">
        <f t="shared" si="663"/>
        <v>922.91666666666674</v>
      </c>
      <c r="Q8414" s="3">
        <f t="shared" si="661"/>
        <v>902.25456621004571</v>
      </c>
      <c r="R8414" s="3">
        <f t="shared" si="664"/>
        <v>812.54706621004573</v>
      </c>
      <c r="S8414" s="3">
        <f t="shared" si="665"/>
        <v>89.70750000000001</v>
      </c>
      <c r="T8414" s="3"/>
    </row>
    <row r="8415" spans="1:20" x14ac:dyDescent="0.25">
      <c r="A8415" s="1">
        <v>43420</v>
      </c>
      <c r="B8415">
        <v>920</v>
      </c>
      <c r="C8415">
        <v>13</v>
      </c>
      <c r="D8415">
        <v>14.4</v>
      </c>
      <c r="E8415">
        <v>49</v>
      </c>
      <c r="F8415">
        <v>3.5</v>
      </c>
      <c r="G8415">
        <v>890</v>
      </c>
      <c r="H8415">
        <v>3.8</v>
      </c>
      <c r="I8415">
        <v>1.71</v>
      </c>
      <c r="J8415">
        <v>0</v>
      </c>
      <c r="K8415">
        <v>0</v>
      </c>
      <c r="L8415" t="s">
        <v>41</v>
      </c>
      <c r="M8415" t="s">
        <v>20</v>
      </c>
      <c r="N8415" t="s">
        <v>21</v>
      </c>
      <c r="O8415" s="3">
        <f t="shared" si="662"/>
        <v>20.662100456621005</v>
      </c>
      <c r="P8415" s="3">
        <f t="shared" si="663"/>
        <v>958.33333333333337</v>
      </c>
      <c r="Q8415" s="3">
        <f t="shared" si="661"/>
        <v>937.67123287671234</v>
      </c>
      <c r="R8415" s="3">
        <f t="shared" si="664"/>
        <v>844.52123287671236</v>
      </c>
      <c r="S8415" s="3">
        <f t="shared" si="665"/>
        <v>93.15</v>
      </c>
      <c r="T8415" s="3"/>
    </row>
    <row r="8416" spans="1:20" x14ac:dyDescent="0.25">
      <c r="A8416" s="1">
        <v>43420</v>
      </c>
      <c r="B8416">
        <v>915</v>
      </c>
      <c r="C8416">
        <v>14</v>
      </c>
      <c r="D8416">
        <v>13.3</v>
      </c>
      <c r="E8416">
        <v>53</v>
      </c>
      <c r="F8416">
        <v>2.6</v>
      </c>
      <c r="G8416">
        <v>761</v>
      </c>
      <c r="H8416">
        <v>3.9</v>
      </c>
      <c r="I8416">
        <v>1.34</v>
      </c>
      <c r="J8416">
        <v>0</v>
      </c>
      <c r="K8416">
        <v>0</v>
      </c>
      <c r="L8416" t="s">
        <v>41</v>
      </c>
      <c r="M8416" t="s">
        <v>20</v>
      </c>
      <c r="N8416" t="s">
        <v>21</v>
      </c>
      <c r="O8416" s="3">
        <f t="shared" si="662"/>
        <v>20.662100456621005</v>
      </c>
      <c r="P8416" s="3">
        <f t="shared" si="663"/>
        <v>953.12500000000011</v>
      </c>
      <c r="Q8416" s="3">
        <f t="shared" si="661"/>
        <v>932.46289954337908</v>
      </c>
      <c r="R8416" s="3">
        <f t="shared" si="664"/>
        <v>839.81914954337901</v>
      </c>
      <c r="S8416" s="3">
        <f t="shared" si="665"/>
        <v>92.643750000000026</v>
      </c>
      <c r="T8416" s="3"/>
    </row>
    <row r="8417" spans="1:20" x14ac:dyDescent="0.25">
      <c r="A8417" s="1">
        <v>43420</v>
      </c>
      <c r="B8417">
        <v>995</v>
      </c>
      <c r="C8417">
        <v>15</v>
      </c>
      <c r="D8417">
        <v>13.2</v>
      </c>
      <c r="E8417">
        <v>61</v>
      </c>
      <c r="F8417">
        <v>3.9</v>
      </c>
      <c r="G8417">
        <v>719</v>
      </c>
      <c r="H8417">
        <v>5.8</v>
      </c>
      <c r="I8417">
        <v>1.03</v>
      </c>
      <c r="J8417">
        <v>0</v>
      </c>
      <c r="K8417">
        <v>0</v>
      </c>
      <c r="L8417" t="s">
        <v>41</v>
      </c>
      <c r="M8417" t="s">
        <v>20</v>
      </c>
      <c r="N8417" t="s">
        <v>21</v>
      </c>
      <c r="O8417" s="3">
        <f t="shared" si="662"/>
        <v>20.662100456621005</v>
      </c>
      <c r="P8417" s="3">
        <f t="shared" si="663"/>
        <v>1036.4583333333335</v>
      </c>
      <c r="Q8417" s="3">
        <f t="shared" si="661"/>
        <v>1015.7962328767125</v>
      </c>
      <c r="R8417" s="3">
        <f t="shared" si="664"/>
        <v>915.05248287671247</v>
      </c>
      <c r="S8417" s="3">
        <f t="shared" si="665"/>
        <v>100.74375000000002</v>
      </c>
      <c r="T8417" s="3"/>
    </row>
    <row r="8418" spans="1:20" x14ac:dyDescent="0.25">
      <c r="A8418" s="1">
        <v>43420</v>
      </c>
      <c r="B8418">
        <v>1126</v>
      </c>
      <c r="C8418">
        <v>16</v>
      </c>
      <c r="D8418">
        <v>11.8</v>
      </c>
      <c r="E8418">
        <v>66</v>
      </c>
      <c r="F8418">
        <v>3</v>
      </c>
      <c r="G8418">
        <v>687</v>
      </c>
      <c r="H8418">
        <v>5.6</v>
      </c>
      <c r="I8418">
        <v>0.44</v>
      </c>
      <c r="J8418">
        <v>0</v>
      </c>
      <c r="K8418">
        <v>0</v>
      </c>
      <c r="L8418" t="s">
        <v>41</v>
      </c>
      <c r="M8418" t="s">
        <v>20</v>
      </c>
      <c r="N8418" t="s">
        <v>21</v>
      </c>
      <c r="O8418" s="3">
        <f t="shared" si="662"/>
        <v>20.662100456621005</v>
      </c>
      <c r="P8418" s="3">
        <f t="shared" si="663"/>
        <v>1172.9166666666667</v>
      </c>
      <c r="Q8418" s="3">
        <f t="shared" si="661"/>
        <v>1152.2545662100458</v>
      </c>
      <c r="R8418" s="3">
        <f t="shared" si="664"/>
        <v>1038.2470662100459</v>
      </c>
      <c r="S8418" s="3">
        <f t="shared" si="665"/>
        <v>114.00750000000002</v>
      </c>
      <c r="T8418" s="3"/>
    </row>
    <row r="8419" spans="1:20" x14ac:dyDescent="0.25">
      <c r="A8419" s="1">
        <v>43420</v>
      </c>
      <c r="B8419">
        <v>1346</v>
      </c>
      <c r="C8419">
        <v>17</v>
      </c>
      <c r="D8419">
        <v>11</v>
      </c>
      <c r="E8419">
        <v>70</v>
      </c>
      <c r="F8419">
        <v>2.9</v>
      </c>
      <c r="G8419">
        <v>617</v>
      </c>
      <c r="H8419">
        <v>5.7</v>
      </c>
      <c r="I8419">
        <v>0.12</v>
      </c>
      <c r="J8419">
        <v>0</v>
      </c>
      <c r="K8419">
        <v>0</v>
      </c>
      <c r="L8419" t="s">
        <v>41</v>
      </c>
      <c r="M8419" t="s">
        <v>20</v>
      </c>
      <c r="N8419" t="s">
        <v>21</v>
      </c>
      <c r="O8419" s="3">
        <f t="shared" si="662"/>
        <v>20.662100456621005</v>
      </c>
      <c r="P8419" s="3">
        <f t="shared" si="663"/>
        <v>1402.0833333333335</v>
      </c>
      <c r="Q8419" s="3">
        <f t="shared" si="661"/>
        <v>1381.4212328767126</v>
      </c>
      <c r="R8419" s="3">
        <f t="shared" si="664"/>
        <v>1245.1387328767125</v>
      </c>
      <c r="S8419" s="3">
        <f t="shared" si="665"/>
        <v>136.28250000000003</v>
      </c>
      <c r="T8419" s="3"/>
    </row>
    <row r="8420" spans="1:20" x14ac:dyDescent="0.25">
      <c r="A8420" s="1">
        <v>43420</v>
      </c>
      <c r="B8420">
        <v>1956</v>
      </c>
      <c r="C8420">
        <v>18</v>
      </c>
      <c r="D8420">
        <v>9.9</v>
      </c>
      <c r="E8420">
        <v>74</v>
      </c>
      <c r="F8420">
        <v>2.6</v>
      </c>
      <c r="G8420">
        <v>492</v>
      </c>
      <c r="H8420">
        <v>5.4</v>
      </c>
      <c r="I8420">
        <v>0</v>
      </c>
      <c r="J8420">
        <v>0</v>
      </c>
      <c r="K8420">
        <v>0</v>
      </c>
      <c r="L8420" t="s">
        <v>41</v>
      </c>
      <c r="M8420" t="s">
        <v>20</v>
      </c>
      <c r="N8420" t="s">
        <v>21</v>
      </c>
      <c r="O8420" s="3">
        <f t="shared" si="662"/>
        <v>20.662100456621005</v>
      </c>
      <c r="P8420" s="3">
        <f t="shared" si="663"/>
        <v>2037.5000000000002</v>
      </c>
      <c r="Q8420" s="3">
        <f t="shared" si="661"/>
        <v>2016.8378995433793</v>
      </c>
      <c r="R8420" s="3">
        <f t="shared" si="664"/>
        <v>1818.7928995433792</v>
      </c>
      <c r="S8420" s="3">
        <f t="shared" si="665"/>
        <v>198.04500000000004</v>
      </c>
      <c r="T8420" s="3"/>
    </row>
    <row r="8421" spans="1:20" x14ac:dyDescent="0.25">
      <c r="A8421" s="1">
        <v>43420</v>
      </c>
      <c r="B8421">
        <v>1303</v>
      </c>
      <c r="C8421">
        <v>19</v>
      </c>
      <c r="D8421">
        <v>8.6999999999999993</v>
      </c>
      <c r="E8421">
        <v>78</v>
      </c>
      <c r="F8421">
        <v>2.5</v>
      </c>
      <c r="G8421">
        <v>460</v>
      </c>
      <c r="H8421">
        <v>5</v>
      </c>
      <c r="I8421">
        <v>0</v>
      </c>
      <c r="J8421">
        <v>0</v>
      </c>
      <c r="K8421">
        <v>0</v>
      </c>
      <c r="L8421" t="s">
        <v>41</v>
      </c>
      <c r="M8421" t="s">
        <v>20</v>
      </c>
      <c r="N8421" t="s">
        <v>21</v>
      </c>
      <c r="O8421" s="3">
        <f t="shared" si="662"/>
        <v>20.662100456621005</v>
      </c>
      <c r="P8421" s="3">
        <f t="shared" si="663"/>
        <v>1357.2916666666667</v>
      </c>
      <c r="Q8421" s="3">
        <f t="shared" si="661"/>
        <v>1336.6295662100458</v>
      </c>
      <c r="R8421" s="3">
        <f t="shared" si="664"/>
        <v>1204.7008162100458</v>
      </c>
      <c r="S8421" s="3">
        <f t="shared" si="665"/>
        <v>131.92875000000001</v>
      </c>
      <c r="T8421" s="3"/>
    </row>
    <row r="8422" spans="1:20" x14ac:dyDescent="0.25">
      <c r="A8422" s="1">
        <v>43420</v>
      </c>
      <c r="B8422">
        <v>995</v>
      </c>
      <c r="C8422">
        <v>20</v>
      </c>
      <c r="D8422">
        <v>7.6</v>
      </c>
      <c r="E8422">
        <v>76</v>
      </c>
      <c r="F8422">
        <v>3.9</v>
      </c>
      <c r="G8422">
        <v>603</v>
      </c>
      <c r="H8422">
        <v>3.6</v>
      </c>
      <c r="I8422">
        <v>0</v>
      </c>
      <c r="J8422">
        <v>0</v>
      </c>
      <c r="K8422">
        <v>0</v>
      </c>
      <c r="L8422" t="s">
        <v>41</v>
      </c>
      <c r="M8422" t="s">
        <v>20</v>
      </c>
      <c r="N8422" t="s">
        <v>21</v>
      </c>
      <c r="O8422" s="3">
        <f t="shared" si="662"/>
        <v>20.662100456621005</v>
      </c>
      <c r="P8422" s="3">
        <f t="shared" si="663"/>
        <v>1036.4583333333335</v>
      </c>
      <c r="Q8422" s="3">
        <f t="shared" si="661"/>
        <v>1015.7962328767125</v>
      </c>
      <c r="R8422" s="3">
        <f t="shared" si="664"/>
        <v>915.05248287671247</v>
      </c>
      <c r="S8422" s="3">
        <f t="shared" si="665"/>
        <v>100.74375000000002</v>
      </c>
      <c r="T8422" s="3"/>
    </row>
    <row r="8423" spans="1:20" x14ac:dyDescent="0.25">
      <c r="A8423" s="1">
        <v>43420</v>
      </c>
      <c r="B8423">
        <v>907</v>
      </c>
      <c r="C8423">
        <v>21</v>
      </c>
      <c r="D8423">
        <v>6.8</v>
      </c>
      <c r="E8423">
        <v>73</v>
      </c>
      <c r="F8423">
        <v>2.2999999999999998</v>
      </c>
      <c r="G8423">
        <v>730</v>
      </c>
      <c r="H8423">
        <v>2.2000000000000002</v>
      </c>
      <c r="I8423">
        <v>0</v>
      </c>
      <c r="J8423">
        <v>0</v>
      </c>
      <c r="K8423">
        <v>0</v>
      </c>
      <c r="L8423" t="s">
        <v>41</v>
      </c>
      <c r="M8423" t="s">
        <v>20</v>
      </c>
      <c r="N8423" t="s">
        <v>21</v>
      </c>
      <c r="O8423" s="3">
        <f t="shared" si="662"/>
        <v>20.662100456621005</v>
      </c>
      <c r="P8423" s="3">
        <f t="shared" si="663"/>
        <v>944.79166666666674</v>
      </c>
      <c r="Q8423" s="3">
        <f t="shared" si="661"/>
        <v>924.12956621004571</v>
      </c>
      <c r="R8423" s="3">
        <f t="shared" si="664"/>
        <v>832.2958162100457</v>
      </c>
      <c r="S8423" s="3">
        <f t="shared" si="665"/>
        <v>91.833750000000009</v>
      </c>
      <c r="T8423" s="3"/>
    </row>
    <row r="8424" spans="1:20" x14ac:dyDescent="0.25">
      <c r="A8424" s="1">
        <v>43420</v>
      </c>
      <c r="B8424">
        <v>894</v>
      </c>
      <c r="C8424">
        <v>22</v>
      </c>
      <c r="D8424">
        <v>6.2</v>
      </c>
      <c r="E8424">
        <v>72</v>
      </c>
      <c r="F8424">
        <v>1.4</v>
      </c>
      <c r="G8424">
        <v>848</v>
      </c>
      <c r="H8424">
        <v>1.5</v>
      </c>
      <c r="I8424">
        <v>0</v>
      </c>
      <c r="J8424">
        <v>0</v>
      </c>
      <c r="K8424">
        <v>0</v>
      </c>
      <c r="L8424" t="s">
        <v>41</v>
      </c>
      <c r="M8424" t="s">
        <v>20</v>
      </c>
      <c r="N8424" t="s">
        <v>21</v>
      </c>
      <c r="O8424" s="3">
        <f t="shared" si="662"/>
        <v>20.662100456621005</v>
      </c>
      <c r="P8424" s="3">
        <f t="shared" si="663"/>
        <v>931.25000000000011</v>
      </c>
      <c r="Q8424" s="3">
        <f t="shared" si="661"/>
        <v>910.58789954337908</v>
      </c>
      <c r="R8424" s="3">
        <f t="shared" si="664"/>
        <v>820.07039954337904</v>
      </c>
      <c r="S8424" s="3">
        <f t="shared" si="665"/>
        <v>90.517500000000013</v>
      </c>
      <c r="T8424" s="3"/>
    </row>
    <row r="8425" spans="1:20" x14ac:dyDescent="0.25">
      <c r="A8425" s="1">
        <v>43420</v>
      </c>
      <c r="B8425">
        <v>687</v>
      </c>
      <c r="C8425">
        <v>23</v>
      </c>
      <c r="D8425">
        <v>5</v>
      </c>
      <c r="E8425">
        <v>75</v>
      </c>
      <c r="F8425">
        <v>1.1000000000000001</v>
      </c>
      <c r="G8425">
        <v>835</v>
      </c>
      <c r="H8425">
        <v>0.9</v>
      </c>
      <c r="I8425">
        <v>0</v>
      </c>
      <c r="J8425">
        <v>0</v>
      </c>
      <c r="K8425">
        <v>0</v>
      </c>
      <c r="L8425" t="s">
        <v>41</v>
      </c>
      <c r="M8425" t="s">
        <v>20</v>
      </c>
      <c r="N8425" t="s">
        <v>21</v>
      </c>
      <c r="O8425" s="3">
        <f t="shared" si="662"/>
        <v>20.662100456621005</v>
      </c>
      <c r="P8425" s="3">
        <f t="shared" si="663"/>
        <v>715.625</v>
      </c>
      <c r="Q8425" s="3">
        <f t="shared" si="661"/>
        <v>694.96289954337897</v>
      </c>
      <c r="R8425" s="3">
        <f t="shared" si="664"/>
        <v>625.40414954337894</v>
      </c>
      <c r="S8425" s="3">
        <f t="shared" si="665"/>
        <v>69.558750000000003</v>
      </c>
      <c r="T8425" s="3"/>
    </row>
    <row r="8426" spans="1:20" x14ac:dyDescent="0.25">
      <c r="A8426" s="1">
        <v>43421</v>
      </c>
      <c r="B8426">
        <v>626</v>
      </c>
      <c r="C8426">
        <v>0</v>
      </c>
      <c r="D8426">
        <v>4.2</v>
      </c>
      <c r="E8426">
        <v>76</v>
      </c>
      <c r="F8426">
        <v>2.1</v>
      </c>
      <c r="G8426">
        <v>870</v>
      </c>
      <c r="H8426">
        <v>0.3</v>
      </c>
      <c r="I8426">
        <v>0</v>
      </c>
      <c r="J8426">
        <v>0</v>
      </c>
      <c r="K8426">
        <v>0</v>
      </c>
      <c r="L8426" t="s">
        <v>41</v>
      </c>
      <c r="M8426" t="s">
        <v>20</v>
      </c>
      <c r="N8426" t="s">
        <v>21</v>
      </c>
      <c r="O8426" s="3">
        <f t="shared" si="662"/>
        <v>20.662100456621005</v>
      </c>
      <c r="P8426" s="3">
        <f t="shared" si="663"/>
        <v>652.08333333333337</v>
      </c>
      <c r="Q8426" s="3">
        <f t="shared" si="661"/>
        <v>631.42123287671234</v>
      </c>
      <c r="R8426" s="3">
        <f t="shared" si="664"/>
        <v>568.03873287671229</v>
      </c>
      <c r="S8426" s="3">
        <f t="shared" si="665"/>
        <v>63.382500000000007</v>
      </c>
      <c r="T8426" s="3"/>
    </row>
    <row r="8427" spans="1:20" x14ac:dyDescent="0.25">
      <c r="A8427" s="1">
        <v>43421</v>
      </c>
      <c r="B8427">
        <v>597</v>
      </c>
      <c r="C8427">
        <v>1</v>
      </c>
      <c r="D8427">
        <v>3.4</v>
      </c>
      <c r="E8427">
        <v>76</v>
      </c>
      <c r="F8427">
        <v>0.5</v>
      </c>
      <c r="G8427">
        <v>909</v>
      </c>
      <c r="H8427">
        <v>-0.4</v>
      </c>
      <c r="I8427">
        <v>0</v>
      </c>
      <c r="J8427">
        <v>0</v>
      </c>
      <c r="K8427">
        <v>0</v>
      </c>
      <c r="L8427" t="s">
        <v>41</v>
      </c>
      <c r="M8427" t="s">
        <v>20</v>
      </c>
      <c r="N8427" t="s">
        <v>21</v>
      </c>
      <c r="O8427" s="3">
        <f t="shared" si="662"/>
        <v>20.662100456621005</v>
      </c>
      <c r="P8427" s="3">
        <f t="shared" si="663"/>
        <v>621.875</v>
      </c>
      <c r="Q8427" s="3">
        <f t="shared" si="661"/>
        <v>601.21289954337897</v>
      </c>
      <c r="R8427" s="3">
        <f t="shared" si="664"/>
        <v>540.766649543379</v>
      </c>
      <c r="S8427" s="3">
        <f t="shared" si="665"/>
        <v>60.446250000000006</v>
      </c>
      <c r="T8427" s="3"/>
    </row>
    <row r="8428" spans="1:20" x14ac:dyDescent="0.25">
      <c r="A8428" s="1">
        <v>43421</v>
      </c>
      <c r="B8428">
        <v>456</v>
      </c>
      <c r="C8428">
        <v>2</v>
      </c>
      <c r="D8428">
        <v>2.9</v>
      </c>
      <c r="E8428">
        <v>77</v>
      </c>
      <c r="F8428">
        <v>1.8</v>
      </c>
      <c r="G8428">
        <v>853</v>
      </c>
      <c r="H8428">
        <v>-0.7</v>
      </c>
      <c r="I8428">
        <v>0</v>
      </c>
      <c r="J8428">
        <v>0</v>
      </c>
      <c r="K8428">
        <v>0</v>
      </c>
      <c r="L8428" t="s">
        <v>41</v>
      </c>
      <c r="M8428" t="s">
        <v>20</v>
      </c>
      <c r="N8428" t="s">
        <v>21</v>
      </c>
      <c r="O8428" s="3">
        <f t="shared" si="662"/>
        <v>20.662100456621005</v>
      </c>
      <c r="P8428" s="3">
        <f t="shared" si="663"/>
        <v>475.00000000000006</v>
      </c>
      <c r="Q8428" s="3">
        <f t="shared" si="661"/>
        <v>454.33789954337908</v>
      </c>
      <c r="R8428" s="3">
        <f t="shared" si="664"/>
        <v>408.16789954337906</v>
      </c>
      <c r="S8428" s="3">
        <f t="shared" si="665"/>
        <v>46.170000000000009</v>
      </c>
      <c r="T8428" s="3"/>
    </row>
    <row r="8429" spans="1:20" x14ac:dyDescent="0.25">
      <c r="A8429" s="1">
        <v>43421</v>
      </c>
      <c r="B8429">
        <v>288</v>
      </c>
      <c r="C8429">
        <v>3</v>
      </c>
      <c r="D8429">
        <v>2.5</v>
      </c>
      <c r="E8429">
        <v>77</v>
      </c>
      <c r="F8429">
        <v>2.2999999999999998</v>
      </c>
      <c r="G8429">
        <v>992</v>
      </c>
      <c r="H8429">
        <v>-1.1000000000000001</v>
      </c>
      <c r="I8429">
        <v>0</v>
      </c>
      <c r="J8429">
        <v>0</v>
      </c>
      <c r="K8429">
        <v>0</v>
      </c>
      <c r="L8429" t="s">
        <v>41</v>
      </c>
      <c r="M8429" t="s">
        <v>20</v>
      </c>
      <c r="N8429" t="s">
        <v>21</v>
      </c>
      <c r="O8429" s="3">
        <f t="shared" si="662"/>
        <v>20.662100456621005</v>
      </c>
      <c r="P8429" s="3">
        <f t="shared" si="663"/>
        <v>300</v>
      </c>
      <c r="Q8429" s="3">
        <f t="shared" si="661"/>
        <v>279.33789954337897</v>
      </c>
      <c r="R8429" s="3">
        <f t="shared" si="664"/>
        <v>250.17789954337897</v>
      </c>
      <c r="S8429" s="3">
        <f t="shared" si="665"/>
        <v>29.160000000000004</v>
      </c>
      <c r="T8429" s="3"/>
    </row>
    <row r="8430" spans="1:20" x14ac:dyDescent="0.25">
      <c r="A8430" s="1">
        <v>43421</v>
      </c>
      <c r="B8430">
        <v>195</v>
      </c>
      <c r="C8430">
        <v>4</v>
      </c>
      <c r="D8430">
        <v>1.7</v>
      </c>
      <c r="E8430">
        <v>74</v>
      </c>
      <c r="F8430">
        <v>1.7</v>
      </c>
      <c r="G8430">
        <v>1226</v>
      </c>
      <c r="H8430">
        <v>-2.4</v>
      </c>
      <c r="I8430">
        <v>0</v>
      </c>
      <c r="J8430">
        <v>0</v>
      </c>
      <c r="K8430">
        <v>0</v>
      </c>
      <c r="L8430" t="s">
        <v>41</v>
      </c>
      <c r="M8430" t="s">
        <v>20</v>
      </c>
      <c r="N8430" t="s">
        <v>21</v>
      </c>
      <c r="O8430" s="3">
        <f t="shared" si="662"/>
        <v>20.662100456621005</v>
      </c>
      <c r="P8430" s="3">
        <f t="shared" si="663"/>
        <v>203.12500000000003</v>
      </c>
      <c r="Q8430" s="3">
        <f t="shared" si="661"/>
        <v>182.46289954337902</v>
      </c>
      <c r="R8430" s="3">
        <f t="shared" si="664"/>
        <v>162.71914954337902</v>
      </c>
      <c r="S8430" s="3">
        <f t="shared" si="665"/>
        <v>19.743750000000006</v>
      </c>
      <c r="T8430" s="3"/>
    </row>
    <row r="8431" spans="1:20" x14ac:dyDescent="0.25">
      <c r="A8431" s="1">
        <v>43421</v>
      </c>
      <c r="B8431">
        <v>129</v>
      </c>
      <c r="C8431">
        <v>5</v>
      </c>
      <c r="D8431">
        <v>1.1000000000000001</v>
      </c>
      <c r="E8431">
        <v>75</v>
      </c>
      <c r="F8431">
        <v>0.6</v>
      </c>
      <c r="G8431">
        <v>1270</v>
      </c>
      <c r="H8431">
        <v>-2.8</v>
      </c>
      <c r="I8431">
        <v>0</v>
      </c>
      <c r="J8431">
        <v>0</v>
      </c>
      <c r="K8431">
        <v>0</v>
      </c>
      <c r="L8431" t="s">
        <v>41</v>
      </c>
      <c r="M8431" t="s">
        <v>20</v>
      </c>
      <c r="N8431" t="s">
        <v>21</v>
      </c>
      <c r="O8431" s="3">
        <f t="shared" si="662"/>
        <v>20.662100456621005</v>
      </c>
      <c r="P8431" s="3">
        <f t="shared" si="663"/>
        <v>134.375</v>
      </c>
      <c r="Q8431" s="3">
        <f t="shared" si="661"/>
        <v>113.712899543379</v>
      </c>
      <c r="R8431" s="3">
        <f t="shared" si="664"/>
        <v>100.65164954337899</v>
      </c>
      <c r="S8431" s="3">
        <f t="shared" si="665"/>
        <v>13.061250000000001</v>
      </c>
      <c r="T8431" s="3"/>
    </row>
    <row r="8432" spans="1:20" x14ac:dyDescent="0.25">
      <c r="A8432" s="1">
        <v>43421</v>
      </c>
      <c r="B8432">
        <v>151</v>
      </c>
      <c r="C8432">
        <v>6</v>
      </c>
      <c r="D8432">
        <v>1</v>
      </c>
      <c r="E8432">
        <v>77</v>
      </c>
      <c r="F8432">
        <v>0.6</v>
      </c>
      <c r="G8432">
        <v>1259</v>
      </c>
      <c r="H8432">
        <v>-2.5</v>
      </c>
      <c r="I8432">
        <v>0</v>
      </c>
      <c r="J8432">
        <v>0</v>
      </c>
      <c r="K8432">
        <v>0</v>
      </c>
      <c r="L8432" t="s">
        <v>41</v>
      </c>
      <c r="M8432" t="s">
        <v>20</v>
      </c>
      <c r="N8432" t="s">
        <v>21</v>
      </c>
      <c r="O8432" s="3">
        <f t="shared" si="662"/>
        <v>20.662100456621005</v>
      </c>
      <c r="P8432" s="3">
        <f t="shared" si="663"/>
        <v>157.29166666666669</v>
      </c>
      <c r="Q8432" s="3">
        <f t="shared" si="661"/>
        <v>136.62956621004568</v>
      </c>
      <c r="R8432" s="3">
        <f t="shared" si="664"/>
        <v>121.34081621004567</v>
      </c>
      <c r="S8432" s="3">
        <f t="shared" si="665"/>
        <v>15.288750000000004</v>
      </c>
      <c r="T8432" s="3"/>
    </row>
    <row r="8433" spans="1:20" x14ac:dyDescent="0.25">
      <c r="A8433" s="1">
        <v>43421</v>
      </c>
      <c r="B8433">
        <v>315</v>
      </c>
      <c r="C8433">
        <v>7</v>
      </c>
      <c r="D8433">
        <v>0.8</v>
      </c>
      <c r="E8433">
        <v>77</v>
      </c>
      <c r="F8433">
        <v>0.9</v>
      </c>
      <c r="G8433">
        <v>1300</v>
      </c>
      <c r="H8433">
        <v>-2.7</v>
      </c>
      <c r="I8433">
        <v>0</v>
      </c>
      <c r="J8433">
        <v>0</v>
      </c>
      <c r="K8433">
        <v>0</v>
      </c>
      <c r="L8433" t="s">
        <v>41</v>
      </c>
      <c r="M8433" t="s">
        <v>20</v>
      </c>
      <c r="N8433" t="s">
        <v>21</v>
      </c>
      <c r="O8433" s="3">
        <f t="shared" si="662"/>
        <v>20.662100456621005</v>
      </c>
      <c r="P8433" s="3">
        <f t="shared" si="663"/>
        <v>328.125</v>
      </c>
      <c r="Q8433" s="3">
        <f t="shared" si="661"/>
        <v>307.46289954337897</v>
      </c>
      <c r="R8433" s="3">
        <f t="shared" si="664"/>
        <v>275.56914954337896</v>
      </c>
      <c r="S8433" s="3">
        <f t="shared" si="665"/>
        <v>31.893750000000004</v>
      </c>
      <c r="T8433" s="3"/>
    </row>
    <row r="8434" spans="1:20" x14ac:dyDescent="0.25">
      <c r="A8434" s="1">
        <v>43421</v>
      </c>
      <c r="B8434">
        <v>530</v>
      </c>
      <c r="C8434">
        <v>8</v>
      </c>
      <c r="D8434">
        <v>0.7</v>
      </c>
      <c r="E8434">
        <v>72</v>
      </c>
      <c r="F8434">
        <v>1</v>
      </c>
      <c r="G8434">
        <v>1397</v>
      </c>
      <c r="H8434">
        <v>-3.7</v>
      </c>
      <c r="I8434">
        <v>0.05</v>
      </c>
      <c r="J8434">
        <v>0</v>
      </c>
      <c r="K8434">
        <v>0</v>
      </c>
      <c r="L8434" t="s">
        <v>41</v>
      </c>
      <c r="M8434" t="s">
        <v>20</v>
      </c>
      <c r="N8434" t="s">
        <v>21</v>
      </c>
      <c r="O8434" s="3">
        <f t="shared" si="662"/>
        <v>20.662100456621005</v>
      </c>
      <c r="P8434" s="3">
        <f t="shared" si="663"/>
        <v>552.08333333333337</v>
      </c>
      <c r="Q8434" s="3">
        <f t="shared" si="661"/>
        <v>531.42123287671234</v>
      </c>
      <c r="R8434" s="3">
        <f t="shared" si="664"/>
        <v>477.75873287671232</v>
      </c>
      <c r="S8434" s="3">
        <f t="shared" si="665"/>
        <v>53.662500000000009</v>
      </c>
      <c r="T8434" s="3"/>
    </row>
    <row r="8435" spans="1:20" x14ac:dyDescent="0.25">
      <c r="A8435" s="1">
        <v>43421</v>
      </c>
      <c r="B8435">
        <v>644</v>
      </c>
      <c r="C8435">
        <v>9</v>
      </c>
      <c r="D8435">
        <v>2.2000000000000002</v>
      </c>
      <c r="E8435">
        <v>53</v>
      </c>
      <c r="F8435">
        <v>0.5</v>
      </c>
      <c r="G8435">
        <v>1595</v>
      </c>
      <c r="H8435">
        <v>-6.4</v>
      </c>
      <c r="I8435">
        <v>0.62</v>
      </c>
      <c r="J8435">
        <v>0</v>
      </c>
      <c r="K8435">
        <v>0</v>
      </c>
      <c r="L8435" t="s">
        <v>41</v>
      </c>
      <c r="M8435" t="s">
        <v>20</v>
      </c>
      <c r="N8435" t="s">
        <v>21</v>
      </c>
      <c r="O8435" s="3">
        <f t="shared" si="662"/>
        <v>20.662100456621005</v>
      </c>
      <c r="P8435" s="3">
        <f t="shared" si="663"/>
        <v>670.83333333333337</v>
      </c>
      <c r="Q8435" s="3">
        <f t="shared" si="661"/>
        <v>650.17123287671234</v>
      </c>
      <c r="R8435" s="3">
        <f t="shared" si="664"/>
        <v>584.9662328767123</v>
      </c>
      <c r="S8435" s="3">
        <f t="shared" si="665"/>
        <v>65.205000000000013</v>
      </c>
      <c r="T8435" s="3"/>
    </row>
    <row r="8436" spans="1:20" x14ac:dyDescent="0.25">
      <c r="A8436" s="1">
        <v>43421</v>
      </c>
      <c r="B8436">
        <v>733</v>
      </c>
      <c r="C8436">
        <v>10</v>
      </c>
      <c r="D8436">
        <v>4.7</v>
      </c>
      <c r="E8436">
        <v>47</v>
      </c>
      <c r="F8436">
        <v>1.2</v>
      </c>
      <c r="G8436">
        <v>1788</v>
      </c>
      <c r="H8436">
        <v>-5.6</v>
      </c>
      <c r="I8436">
        <v>1.22</v>
      </c>
      <c r="J8436">
        <v>0</v>
      </c>
      <c r="K8436">
        <v>0</v>
      </c>
      <c r="L8436" t="s">
        <v>41</v>
      </c>
      <c r="M8436" t="s">
        <v>20</v>
      </c>
      <c r="N8436" t="s">
        <v>21</v>
      </c>
      <c r="O8436" s="3">
        <f t="shared" si="662"/>
        <v>20.662100456621005</v>
      </c>
      <c r="P8436" s="3">
        <f t="shared" si="663"/>
        <v>763.54166666666674</v>
      </c>
      <c r="Q8436" s="3">
        <f t="shared" si="661"/>
        <v>742.87956621004571</v>
      </c>
      <c r="R8436" s="3">
        <f t="shared" si="664"/>
        <v>668.66331621004565</v>
      </c>
      <c r="S8436" s="3">
        <f t="shared" si="665"/>
        <v>74.216250000000016</v>
      </c>
      <c r="T8436" s="3"/>
    </row>
    <row r="8437" spans="1:20" x14ac:dyDescent="0.25">
      <c r="A8437" s="1">
        <v>43421</v>
      </c>
      <c r="B8437">
        <v>830</v>
      </c>
      <c r="C8437">
        <v>11</v>
      </c>
      <c r="D8437">
        <v>7.8</v>
      </c>
      <c r="E8437">
        <v>38</v>
      </c>
      <c r="F8437">
        <v>0.8</v>
      </c>
      <c r="G8437">
        <v>1369</v>
      </c>
      <c r="H8437">
        <v>-5.6</v>
      </c>
      <c r="I8437">
        <v>1.65</v>
      </c>
      <c r="J8437">
        <v>0</v>
      </c>
      <c r="K8437">
        <v>0</v>
      </c>
      <c r="L8437" t="s">
        <v>41</v>
      </c>
      <c r="M8437" t="s">
        <v>20</v>
      </c>
      <c r="N8437" t="s">
        <v>21</v>
      </c>
      <c r="O8437" s="3">
        <f t="shared" si="662"/>
        <v>20.662100456621005</v>
      </c>
      <c r="P8437" s="3">
        <f t="shared" si="663"/>
        <v>864.58333333333337</v>
      </c>
      <c r="Q8437" s="3">
        <f t="shared" si="661"/>
        <v>843.92123287671234</v>
      </c>
      <c r="R8437" s="3">
        <f t="shared" si="664"/>
        <v>759.88373287671232</v>
      </c>
      <c r="S8437" s="3">
        <f t="shared" si="665"/>
        <v>84.037500000000009</v>
      </c>
      <c r="T8437" s="3"/>
    </row>
    <row r="8438" spans="1:20" x14ac:dyDescent="0.25">
      <c r="A8438" s="1">
        <v>43421</v>
      </c>
      <c r="B8438">
        <v>994</v>
      </c>
      <c r="C8438">
        <v>12</v>
      </c>
      <c r="D8438">
        <v>9.1</v>
      </c>
      <c r="E8438">
        <v>34</v>
      </c>
      <c r="F8438">
        <v>1</v>
      </c>
      <c r="G8438">
        <v>1802</v>
      </c>
      <c r="H8438">
        <v>-5.9</v>
      </c>
      <c r="I8438">
        <v>1.95</v>
      </c>
      <c r="J8438">
        <v>0</v>
      </c>
      <c r="K8438">
        <v>0</v>
      </c>
      <c r="L8438" t="s">
        <v>41</v>
      </c>
      <c r="M8438" t="s">
        <v>20</v>
      </c>
      <c r="N8438" t="s">
        <v>21</v>
      </c>
      <c r="O8438" s="3">
        <f t="shared" si="662"/>
        <v>20.662100456621005</v>
      </c>
      <c r="P8438" s="3">
        <f t="shared" si="663"/>
        <v>1035.4166666666667</v>
      </c>
      <c r="Q8438" s="3">
        <f t="shared" si="661"/>
        <v>1014.7545662100457</v>
      </c>
      <c r="R8438" s="3">
        <f t="shared" si="664"/>
        <v>914.11206621004567</v>
      </c>
      <c r="S8438" s="3">
        <f t="shared" si="665"/>
        <v>100.64250000000001</v>
      </c>
      <c r="T8438" s="3"/>
    </row>
    <row r="8439" spans="1:20" x14ac:dyDescent="0.25">
      <c r="A8439" s="1">
        <v>43421</v>
      </c>
      <c r="B8439">
        <v>1037</v>
      </c>
      <c r="C8439">
        <v>13</v>
      </c>
      <c r="D8439">
        <v>10.9</v>
      </c>
      <c r="E8439">
        <v>32</v>
      </c>
      <c r="F8439">
        <v>2.1</v>
      </c>
      <c r="G8439">
        <v>1581</v>
      </c>
      <c r="H8439">
        <v>-5.0999999999999996</v>
      </c>
      <c r="I8439">
        <v>1.85</v>
      </c>
      <c r="J8439">
        <v>0</v>
      </c>
      <c r="K8439">
        <v>0</v>
      </c>
      <c r="L8439" t="s">
        <v>41</v>
      </c>
      <c r="M8439" t="s">
        <v>20</v>
      </c>
      <c r="N8439" t="s">
        <v>21</v>
      </c>
      <c r="O8439" s="3">
        <f t="shared" si="662"/>
        <v>20.662100456621005</v>
      </c>
      <c r="P8439" s="3">
        <f t="shared" si="663"/>
        <v>1080.2083333333335</v>
      </c>
      <c r="Q8439" s="3">
        <f t="shared" si="661"/>
        <v>1059.5462328767126</v>
      </c>
      <c r="R8439" s="3">
        <f t="shared" si="664"/>
        <v>954.54998287671253</v>
      </c>
      <c r="S8439" s="3">
        <f t="shared" si="665"/>
        <v>104.99625000000002</v>
      </c>
      <c r="T8439" s="3"/>
    </row>
    <row r="8440" spans="1:20" x14ac:dyDescent="0.25">
      <c r="A8440" s="1">
        <v>43421</v>
      </c>
      <c r="B8440">
        <v>969</v>
      </c>
      <c r="C8440">
        <v>14</v>
      </c>
      <c r="D8440">
        <v>9.6999999999999993</v>
      </c>
      <c r="E8440">
        <v>34</v>
      </c>
      <c r="F8440">
        <v>1.9</v>
      </c>
      <c r="G8440">
        <v>1786</v>
      </c>
      <c r="H8440">
        <v>-5.4</v>
      </c>
      <c r="I8440">
        <v>0.8</v>
      </c>
      <c r="J8440">
        <v>0</v>
      </c>
      <c r="K8440">
        <v>0</v>
      </c>
      <c r="L8440" t="s">
        <v>41</v>
      </c>
      <c r="M8440" t="s">
        <v>20</v>
      </c>
      <c r="N8440" t="s">
        <v>21</v>
      </c>
      <c r="O8440" s="3">
        <f t="shared" si="662"/>
        <v>20.662100456621005</v>
      </c>
      <c r="P8440" s="3">
        <f t="shared" si="663"/>
        <v>1009.3750000000001</v>
      </c>
      <c r="Q8440" s="3">
        <f t="shared" si="661"/>
        <v>988.71289954337908</v>
      </c>
      <c r="R8440" s="3">
        <f t="shared" si="664"/>
        <v>890.60164954337904</v>
      </c>
      <c r="S8440" s="3">
        <f t="shared" si="665"/>
        <v>98.111250000000027</v>
      </c>
      <c r="T8440" s="3"/>
    </row>
    <row r="8441" spans="1:20" x14ac:dyDescent="0.25">
      <c r="A8441" s="1">
        <v>43421</v>
      </c>
      <c r="B8441">
        <v>1018</v>
      </c>
      <c r="C8441">
        <v>15</v>
      </c>
      <c r="D8441">
        <v>8.9</v>
      </c>
      <c r="E8441">
        <v>34</v>
      </c>
      <c r="F8441">
        <v>2.9</v>
      </c>
      <c r="G8441">
        <v>1787</v>
      </c>
      <c r="H8441">
        <v>-6.1</v>
      </c>
      <c r="I8441">
        <v>0.52</v>
      </c>
      <c r="J8441">
        <v>0</v>
      </c>
      <c r="K8441">
        <v>0</v>
      </c>
      <c r="L8441" t="s">
        <v>41</v>
      </c>
      <c r="M8441" t="s">
        <v>20</v>
      </c>
      <c r="N8441" t="s">
        <v>21</v>
      </c>
      <c r="O8441" s="3">
        <f t="shared" si="662"/>
        <v>20.662100456621005</v>
      </c>
      <c r="P8441" s="3">
        <f t="shared" si="663"/>
        <v>1060.4166666666667</v>
      </c>
      <c r="Q8441" s="3">
        <f t="shared" si="661"/>
        <v>1039.7545662100458</v>
      </c>
      <c r="R8441" s="3">
        <f t="shared" si="664"/>
        <v>936.68206621004583</v>
      </c>
      <c r="S8441" s="3">
        <f t="shared" si="665"/>
        <v>103.07250000000002</v>
      </c>
      <c r="T8441" s="3"/>
    </row>
    <row r="8442" spans="1:20" x14ac:dyDescent="0.25">
      <c r="A8442" s="1">
        <v>43421</v>
      </c>
      <c r="B8442">
        <v>974</v>
      </c>
      <c r="C8442">
        <v>16</v>
      </c>
      <c r="D8442">
        <v>8.3000000000000007</v>
      </c>
      <c r="E8442">
        <v>35</v>
      </c>
      <c r="F8442">
        <v>2.1</v>
      </c>
      <c r="G8442">
        <v>1987</v>
      </c>
      <c r="H8442">
        <v>-6.2</v>
      </c>
      <c r="I8442">
        <v>0.37</v>
      </c>
      <c r="J8442">
        <v>0</v>
      </c>
      <c r="K8442">
        <v>0</v>
      </c>
      <c r="L8442" t="s">
        <v>41</v>
      </c>
      <c r="M8442" t="s">
        <v>20</v>
      </c>
      <c r="N8442" t="s">
        <v>21</v>
      </c>
      <c r="O8442" s="3">
        <f t="shared" si="662"/>
        <v>20.662100456621005</v>
      </c>
      <c r="P8442" s="3">
        <f t="shared" si="663"/>
        <v>1014.5833333333334</v>
      </c>
      <c r="Q8442" s="3">
        <f t="shared" si="661"/>
        <v>993.92123287671234</v>
      </c>
      <c r="R8442" s="3">
        <f t="shared" si="664"/>
        <v>895.30373287671227</v>
      </c>
      <c r="S8442" s="3">
        <f t="shared" si="665"/>
        <v>98.617500000000007</v>
      </c>
      <c r="T8442" s="3"/>
    </row>
    <row r="8443" spans="1:20" x14ac:dyDescent="0.25">
      <c r="A8443" s="1">
        <v>43421</v>
      </c>
      <c r="B8443">
        <v>1031</v>
      </c>
      <c r="C8443">
        <v>17</v>
      </c>
      <c r="D8443">
        <v>7.7</v>
      </c>
      <c r="E8443">
        <v>34</v>
      </c>
      <c r="F8443">
        <v>2.6</v>
      </c>
      <c r="G8443">
        <v>2000</v>
      </c>
      <c r="H8443">
        <v>-7.2</v>
      </c>
      <c r="I8443">
        <v>0.13</v>
      </c>
      <c r="J8443">
        <v>0</v>
      </c>
      <c r="K8443">
        <v>0</v>
      </c>
      <c r="L8443" t="s">
        <v>41</v>
      </c>
      <c r="M8443" t="s">
        <v>20</v>
      </c>
      <c r="N8443" t="s">
        <v>21</v>
      </c>
      <c r="O8443" s="3">
        <f t="shared" si="662"/>
        <v>20.662100456621005</v>
      </c>
      <c r="P8443" s="3">
        <f t="shared" si="663"/>
        <v>1073.9583333333335</v>
      </c>
      <c r="Q8443" s="3">
        <f t="shared" si="661"/>
        <v>1053.2962328767126</v>
      </c>
      <c r="R8443" s="3">
        <f t="shared" si="664"/>
        <v>948.90748287671249</v>
      </c>
      <c r="S8443" s="3">
        <f t="shared" si="665"/>
        <v>104.38875000000003</v>
      </c>
      <c r="T8443" s="3"/>
    </row>
    <row r="8444" spans="1:20" x14ac:dyDescent="0.25">
      <c r="A8444" s="1">
        <v>43421</v>
      </c>
      <c r="B8444">
        <v>877</v>
      </c>
      <c r="C8444">
        <v>18</v>
      </c>
      <c r="D8444">
        <v>7.1</v>
      </c>
      <c r="E8444">
        <v>40</v>
      </c>
      <c r="F8444">
        <v>0.6</v>
      </c>
      <c r="G8444">
        <v>1995</v>
      </c>
      <c r="H8444">
        <v>-5.6</v>
      </c>
      <c r="I8444">
        <v>0.01</v>
      </c>
      <c r="J8444">
        <v>0</v>
      </c>
      <c r="K8444">
        <v>0</v>
      </c>
      <c r="L8444" t="s">
        <v>41</v>
      </c>
      <c r="M8444" t="s">
        <v>20</v>
      </c>
      <c r="N8444" t="s">
        <v>21</v>
      </c>
      <c r="O8444" s="3">
        <f t="shared" si="662"/>
        <v>20.662100456621005</v>
      </c>
      <c r="P8444" s="3">
        <f t="shared" si="663"/>
        <v>913.54166666666674</v>
      </c>
      <c r="Q8444" s="3">
        <f t="shared" si="661"/>
        <v>892.87956621004571</v>
      </c>
      <c r="R8444" s="3">
        <f t="shared" si="664"/>
        <v>804.08331621004572</v>
      </c>
      <c r="S8444" s="3">
        <f t="shared" si="665"/>
        <v>88.796250000000015</v>
      </c>
      <c r="T8444" s="3"/>
    </row>
    <row r="8445" spans="1:20" x14ac:dyDescent="0.25">
      <c r="A8445" s="1">
        <v>43421</v>
      </c>
      <c r="B8445">
        <v>735</v>
      </c>
      <c r="C8445">
        <v>19</v>
      </c>
      <c r="D8445">
        <v>6</v>
      </c>
      <c r="E8445">
        <v>44</v>
      </c>
      <c r="F8445">
        <v>0.8</v>
      </c>
      <c r="G8445">
        <v>1758</v>
      </c>
      <c r="H8445">
        <v>-5.3</v>
      </c>
      <c r="I8445">
        <v>0</v>
      </c>
      <c r="J8445">
        <v>0</v>
      </c>
      <c r="K8445">
        <v>0</v>
      </c>
      <c r="L8445" t="s">
        <v>41</v>
      </c>
      <c r="M8445" t="s">
        <v>20</v>
      </c>
      <c r="N8445" t="s">
        <v>21</v>
      </c>
      <c r="O8445" s="3">
        <f t="shared" si="662"/>
        <v>20.662100456621005</v>
      </c>
      <c r="P8445" s="3">
        <f t="shared" si="663"/>
        <v>765.625</v>
      </c>
      <c r="Q8445" s="3">
        <f t="shared" si="661"/>
        <v>744.96289954337897</v>
      </c>
      <c r="R8445" s="3">
        <f t="shared" si="664"/>
        <v>670.54414954337892</v>
      </c>
      <c r="S8445" s="3">
        <f t="shared" si="665"/>
        <v>74.418750000000003</v>
      </c>
      <c r="T8445" s="3"/>
    </row>
    <row r="8446" spans="1:20" x14ac:dyDescent="0.25">
      <c r="A8446" s="1">
        <v>43421</v>
      </c>
      <c r="B8446">
        <v>644</v>
      </c>
      <c r="C8446">
        <v>20</v>
      </c>
      <c r="D8446">
        <v>5.4</v>
      </c>
      <c r="E8446">
        <v>43</v>
      </c>
      <c r="F8446">
        <v>2.7</v>
      </c>
      <c r="G8446">
        <v>1913</v>
      </c>
      <c r="H8446">
        <v>-6.2</v>
      </c>
      <c r="I8446">
        <v>0</v>
      </c>
      <c r="J8446">
        <v>0</v>
      </c>
      <c r="K8446">
        <v>0</v>
      </c>
      <c r="L8446" t="s">
        <v>41</v>
      </c>
      <c r="M8446" t="s">
        <v>20</v>
      </c>
      <c r="N8446" t="s">
        <v>21</v>
      </c>
      <c r="O8446" s="3">
        <f t="shared" si="662"/>
        <v>20.662100456621005</v>
      </c>
      <c r="P8446" s="3">
        <f t="shared" si="663"/>
        <v>670.83333333333337</v>
      </c>
      <c r="Q8446" s="3">
        <f t="shared" si="661"/>
        <v>650.17123287671234</v>
      </c>
      <c r="R8446" s="3">
        <f t="shared" si="664"/>
        <v>584.9662328767123</v>
      </c>
      <c r="S8446" s="3">
        <f t="shared" si="665"/>
        <v>65.205000000000013</v>
      </c>
      <c r="T8446" s="3"/>
    </row>
    <row r="8447" spans="1:20" x14ac:dyDescent="0.25">
      <c r="A8447" s="1">
        <v>43421</v>
      </c>
      <c r="B8447">
        <v>685</v>
      </c>
      <c r="C8447">
        <v>21</v>
      </c>
      <c r="D8447">
        <v>5</v>
      </c>
      <c r="E8447">
        <v>42</v>
      </c>
      <c r="F8447">
        <v>1.5</v>
      </c>
      <c r="G8447">
        <v>1927</v>
      </c>
      <c r="H8447">
        <v>-6.8</v>
      </c>
      <c r="I8447">
        <v>0</v>
      </c>
      <c r="J8447">
        <v>0</v>
      </c>
      <c r="K8447">
        <v>0</v>
      </c>
      <c r="L8447" t="s">
        <v>41</v>
      </c>
      <c r="M8447" t="s">
        <v>20</v>
      </c>
      <c r="N8447" t="s">
        <v>21</v>
      </c>
      <c r="O8447" s="3">
        <f t="shared" si="662"/>
        <v>20.662100456621005</v>
      </c>
      <c r="P8447" s="3">
        <f t="shared" si="663"/>
        <v>713.54166666666674</v>
      </c>
      <c r="Q8447" s="3">
        <f t="shared" si="661"/>
        <v>692.87956621004571</v>
      </c>
      <c r="R8447" s="3">
        <f t="shared" si="664"/>
        <v>623.52331621004566</v>
      </c>
      <c r="S8447" s="3">
        <f t="shared" si="665"/>
        <v>69.356250000000017</v>
      </c>
      <c r="T8447" s="3"/>
    </row>
    <row r="8448" spans="1:20" x14ac:dyDescent="0.25">
      <c r="A8448" s="1">
        <v>43421</v>
      </c>
      <c r="B8448">
        <v>655</v>
      </c>
      <c r="C8448">
        <v>22</v>
      </c>
      <c r="D8448">
        <v>4.4000000000000004</v>
      </c>
      <c r="E8448">
        <v>43</v>
      </c>
      <c r="F8448">
        <v>1.1000000000000001</v>
      </c>
      <c r="G8448">
        <v>2000</v>
      </c>
      <c r="H8448">
        <v>-7.1</v>
      </c>
      <c r="I8448">
        <v>0</v>
      </c>
      <c r="J8448">
        <v>0</v>
      </c>
      <c r="K8448">
        <v>0</v>
      </c>
      <c r="L8448" t="s">
        <v>41</v>
      </c>
      <c r="M8448" t="s">
        <v>20</v>
      </c>
      <c r="N8448" t="s">
        <v>21</v>
      </c>
      <c r="O8448" s="3">
        <f t="shared" si="662"/>
        <v>20.662100456621005</v>
      </c>
      <c r="P8448" s="3">
        <f t="shared" si="663"/>
        <v>682.29166666666674</v>
      </c>
      <c r="Q8448" s="3">
        <f t="shared" si="661"/>
        <v>661.62956621004571</v>
      </c>
      <c r="R8448" s="3">
        <f t="shared" si="664"/>
        <v>595.31081621004569</v>
      </c>
      <c r="S8448" s="3">
        <f t="shared" si="665"/>
        <v>66.318750000000009</v>
      </c>
      <c r="T8448" s="3"/>
    </row>
    <row r="8449" spans="1:20" x14ac:dyDescent="0.25">
      <c r="A8449" s="1">
        <v>43421</v>
      </c>
      <c r="B8449">
        <v>576</v>
      </c>
      <c r="C8449">
        <v>23</v>
      </c>
      <c r="D8449">
        <v>4.0999999999999996</v>
      </c>
      <c r="E8449">
        <v>46</v>
      </c>
      <c r="F8449">
        <v>1.8</v>
      </c>
      <c r="G8449">
        <v>2000</v>
      </c>
      <c r="H8449">
        <v>-6.5</v>
      </c>
      <c r="I8449">
        <v>0</v>
      </c>
      <c r="J8449">
        <v>0</v>
      </c>
      <c r="K8449">
        <v>0</v>
      </c>
      <c r="L8449" t="s">
        <v>41</v>
      </c>
      <c r="M8449" t="s">
        <v>20</v>
      </c>
      <c r="N8449" t="s">
        <v>21</v>
      </c>
      <c r="O8449" s="3">
        <f t="shared" si="662"/>
        <v>20.662100456621005</v>
      </c>
      <c r="P8449" s="3">
        <f t="shared" si="663"/>
        <v>600</v>
      </c>
      <c r="Q8449" s="3">
        <f t="shared" si="661"/>
        <v>579.33789954337897</v>
      </c>
      <c r="R8449" s="3">
        <f t="shared" si="664"/>
        <v>521.01789954337892</v>
      </c>
      <c r="S8449" s="3">
        <f t="shared" si="665"/>
        <v>58.320000000000007</v>
      </c>
      <c r="T8449" s="3"/>
    </row>
    <row r="8450" spans="1:20" x14ac:dyDescent="0.25">
      <c r="A8450" s="1">
        <v>43422</v>
      </c>
      <c r="B8450">
        <v>592</v>
      </c>
      <c r="C8450">
        <v>0</v>
      </c>
      <c r="D8450">
        <v>3.6</v>
      </c>
      <c r="E8450">
        <v>49</v>
      </c>
      <c r="F8450">
        <v>0.8</v>
      </c>
      <c r="G8450">
        <v>1990</v>
      </c>
      <c r="H8450">
        <v>-6.1</v>
      </c>
      <c r="I8450">
        <v>0</v>
      </c>
      <c r="J8450">
        <v>0</v>
      </c>
      <c r="K8450">
        <v>0</v>
      </c>
      <c r="L8450" t="s">
        <v>41</v>
      </c>
      <c r="M8450" t="s">
        <v>20</v>
      </c>
      <c r="N8450" t="s">
        <v>21</v>
      </c>
      <c r="O8450" s="3">
        <f t="shared" si="662"/>
        <v>20.662100456621005</v>
      </c>
      <c r="P8450" s="3">
        <f t="shared" si="663"/>
        <v>616.66666666666674</v>
      </c>
      <c r="Q8450" s="3">
        <f t="shared" ref="Q8450:Q8513" si="666">P8450-O8450</f>
        <v>596.00456621004571</v>
      </c>
      <c r="R8450" s="3">
        <f t="shared" si="664"/>
        <v>536.06456621004565</v>
      </c>
      <c r="S8450" s="3">
        <f t="shared" si="665"/>
        <v>59.940000000000012</v>
      </c>
      <c r="T8450" s="3"/>
    </row>
    <row r="8451" spans="1:20" x14ac:dyDescent="0.25">
      <c r="A8451" s="1">
        <v>43422</v>
      </c>
      <c r="B8451">
        <v>443</v>
      </c>
      <c r="C8451">
        <v>1</v>
      </c>
      <c r="D8451">
        <v>3.2</v>
      </c>
      <c r="E8451">
        <v>54</v>
      </c>
      <c r="F8451">
        <v>1.2</v>
      </c>
      <c r="G8451">
        <v>1968</v>
      </c>
      <c r="H8451">
        <v>-5.2</v>
      </c>
      <c r="I8451">
        <v>0</v>
      </c>
      <c r="J8451">
        <v>0</v>
      </c>
      <c r="K8451">
        <v>0</v>
      </c>
      <c r="L8451" t="s">
        <v>41</v>
      </c>
      <c r="M8451" t="s">
        <v>20</v>
      </c>
      <c r="N8451" t="s">
        <v>21</v>
      </c>
      <c r="O8451" s="3">
        <f t="shared" ref="O8451:O8514" si="667">$V$7</f>
        <v>20.662100456621005</v>
      </c>
      <c r="P8451" s="3">
        <f t="shared" ref="P8451:P8514" si="668">$V$10*B8451</f>
        <v>461.45833333333337</v>
      </c>
      <c r="Q8451" s="3">
        <f t="shared" si="666"/>
        <v>440.79623287671234</v>
      </c>
      <c r="R8451" s="3">
        <f t="shared" ref="R8451:R8514" si="669">Q8451-S8451</f>
        <v>395.94248287671235</v>
      </c>
      <c r="S8451" s="3">
        <f t="shared" ref="S8451:S8514" si="670">9.72%*P8451</f>
        <v>44.853750000000005</v>
      </c>
      <c r="T8451" s="3"/>
    </row>
    <row r="8452" spans="1:20" x14ac:dyDescent="0.25">
      <c r="A8452" s="1">
        <v>43422</v>
      </c>
      <c r="B8452">
        <v>335</v>
      </c>
      <c r="C8452">
        <v>2</v>
      </c>
      <c r="D8452">
        <v>2.9</v>
      </c>
      <c r="E8452">
        <v>49</v>
      </c>
      <c r="F8452">
        <v>2</v>
      </c>
      <c r="G8452">
        <v>1989</v>
      </c>
      <c r="H8452">
        <v>-6.7</v>
      </c>
      <c r="I8452">
        <v>0</v>
      </c>
      <c r="J8452">
        <v>0</v>
      </c>
      <c r="K8452">
        <v>0</v>
      </c>
      <c r="L8452" t="s">
        <v>41</v>
      </c>
      <c r="M8452" t="s">
        <v>20</v>
      </c>
      <c r="N8452" t="s">
        <v>21</v>
      </c>
      <c r="O8452" s="3">
        <f t="shared" si="667"/>
        <v>20.662100456621005</v>
      </c>
      <c r="P8452" s="3">
        <f t="shared" si="668"/>
        <v>348.95833333333337</v>
      </c>
      <c r="Q8452" s="3">
        <f t="shared" si="666"/>
        <v>328.29623287671234</v>
      </c>
      <c r="R8452" s="3">
        <f t="shared" si="669"/>
        <v>294.37748287671235</v>
      </c>
      <c r="S8452" s="3">
        <f t="shared" si="670"/>
        <v>33.91875000000001</v>
      </c>
      <c r="T8452" s="3"/>
    </row>
    <row r="8453" spans="1:20" x14ac:dyDescent="0.25">
      <c r="A8453" s="1">
        <v>43422</v>
      </c>
      <c r="B8453">
        <v>258</v>
      </c>
      <c r="C8453">
        <v>3</v>
      </c>
      <c r="D8453">
        <v>2.5</v>
      </c>
      <c r="E8453">
        <v>49</v>
      </c>
      <c r="F8453">
        <v>0.2</v>
      </c>
      <c r="G8453">
        <v>2000</v>
      </c>
      <c r="H8453">
        <v>-7.1</v>
      </c>
      <c r="I8453">
        <v>0</v>
      </c>
      <c r="J8453">
        <v>0</v>
      </c>
      <c r="K8453">
        <v>0</v>
      </c>
      <c r="L8453" t="s">
        <v>41</v>
      </c>
      <c r="M8453" t="s">
        <v>20</v>
      </c>
      <c r="N8453" t="s">
        <v>21</v>
      </c>
      <c r="O8453" s="3">
        <f t="shared" si="667"/>
        <v>20.662100456621005</v>
      </c>
      <c r="P8453" s="3">
        <f t="shared" si="668"/>
        <v>268.75</v>
      </c>
      <c r="Q8453" s="3">
        <f t="shared" si="666"/>
        <v>248.087899543379</v>
      </c>
      <c r="R8453" s="3">
        <f t="shared" si="669"/>
        <v>221.96539954337899</v>
      </c>
      <c r="S8453" s="3">
        <f t="shared" si="670"/>
        <v>26.122500000000002</v>
      </c>
      <c r="T8453" s="3"/>
    </row>
    <row r="8454" spans="1:20" x14ac:dyDescent="0.25">
      <c r="A8454" s="1">
        <v>43422</v>
      </c>
      <c r="B8454">
        <v>165</v>
      </c>
      <c r="C8454">
        <v>4</v>
      </c>
      <c r="D8454">
        <v>2.5</v>
      </c>
      <c r="E8454">
        <v>49</v>
      </c>
      <c r="F8454">
        <v>0.4</v>
      </c>
      <c r="G8454">
        <v>1988</v>
      </c>
      <c r="H8454">
        <v>-7.1</v>
      </c>
      <c r="I8454">
        <v>0</v>
      </c>
      <c r="J8454">
        <v>0</v>
      </c>
      <c r="K8454">
        <v>0</v>
      </c>
      <c r="L8454" t="s">
        <v>41</v>
      </c>
      <c r="M8454" t="s">
        <v>20</v>
      </c>
      <c r="N8454" t="s">
        <v>21</v>
      </c>
      <c r="O8454" s="3">
        <f t="shared" si="667"/>
        <v>20.662100456621005</v>
      </c>
      <c r="P8454" s="3">
        <f t="shared" si="668"/>
        <v>171.875</v>
      </c>
      <c r="Q8454" s="3">
        <f t="shared" si="666"/>
        <v>151.212899543379</v>
      </c>
      <c r="R8454" s="3">
        <f t="shared" si="669"/>
        <v>134.50664954337898</v>
      </c>
      <c r="S8454" s="3">
        <f t="shared" si="670"/>
        <v>16.706250000000001</v>
      </c>
      <c r="T8454" s="3"/>
    </row>
    <row r="8455" spans="1:20" x14ac:dyDescent="0.25">
      <c r="A8455" s="1">
        <v>43422</v>
      </c>
      <c r="B8455">
        <v>92</v>
      </c>
      <c r="C8455">
        <v>5</v>
      </c>
      <c r="D8455">
        <v>2.2999999999999998</v>
      </c>
      <c r="E8455">
        <v>53</v>
      </c>
      <c r="F8455">
        <v>0.6</v>
      </c>
      <c r="G8455">
        <v>1763</v>
      </c>
      <c r="H8455">
        <v>-6.3</v>
      </c>
      <c r="I8455">
        <v>0</v>
      </c>
      <c r="J8455">
        <v>0</v>
      </c>
      <c r="K8455">
        <v>0</v>
      </c>
      <c r="L8455" t="s">
        <v>41</v>
      </c>
      <c r="M8455" t="s">
        <v>20</v>
      </c>
      <c r="N8455" t="s">
        <v>21</v>
      </c>
      <c r="O8455" s="3">
        <f t="shared" si="667"/>
        <v>20.662100456621005</v>
      </c>
      <c r="P8455" s="3">
        <f t="shared" si="668"/>
        <v>95.833333333333343</v>
      </c>
      <c r="Q8455" s="3">
        <f t="shared" si="666"/>
        <v>75.171232876712338</v>
      </c>
      <c r="R8455" s="3">
        <f t="shared" si="669"/>
        <v>65.85623287671234</v>
      </c>
      <c r="S8455" s="3">
        <f t="shared" si="670"/>
        <v>9.3150000000000013</v>
      </c>
      <c r="T8455" s="3"/>
    </row>
    <row r="8456" spans="1:20" x14ac:dyDescent="0.25">
      <c r="A8456" s="1">
        <v>43422</v>
      </c>
      <c r="B8456">
        <v>114</v>
      </c>
      <c r="C8456">
        <v>6</v>
      </c>
      <c r="D8456">
        <v>1.9</v>
      </c>
      <c r="E8456">
        <v>53</v>
      </c>
      <c r="F8456">
        <v>0.4</v>
      </c>
      <c r="G8456">
        <v>1813</v>
      </c>
      <c r="H8456">
        <v>-6.6</v>
      </c>
      <c r="I8456">
        <v>0</v>
      </c>
      <c r="J8456">
        <v>0</v>
      </c>
      <c r="K8456">
        <v>0</v>
      </c>
      <c r="L8456" t="s">
        <v>41</v>
      </c>
      <c r="M8456" t="s">
        <v>20</v>
      </c>
      <c r="N8456" t="s">
        <v>21</v>
      </c>
      <c r="O8456" s="3">
        <f t="shared" si="667"/>
        <v>20.662100456621005</v>
      </c>
      <c r="P8456" s="3">
        <f t="shared" si="668"/>
        <v>118.75000000000001</v>
      </c>
      <c r="Q8456" s="3">
        <f t="shared" si="666"/>
        <v>98.08789954337901</v>
      </c>
      <c r="R8456" s="3">
        <f t="shared" si="669"/>
        <v>86.545399543379006</v>
      </c>
      <c r="S8456" s="3">
        <f t="shared" si="670"/>
        <v>11.542500000000002</v>
      </c>
      <c r="T8456" s="3"/>
    </row>
    <row r="8457" spans="1:20" x14ac:dyDescent="0.25">
      <c r="A8457" s="1">
        <v>43422</v>
      </c>
      <c r="B8457">
        <v>191</v>
      </c>
      <c r="C8457">
        <v>7</v>
      </c>
      <c r="D8457">
        <v>2.1</v>
      </c>
      <c r="E8457">
        <v>56</v>
      </c>
      <c r="F8457">
        <v>0.7</v>
      </c>
      <c r="G8457">
        <v>1477</v>
      </c>
      <c r="H8457">
        <v>-5.7</v>
      </c>
      <c r="I8457">
        <v>0</v>
      </c>
      <c r="J8457">
        <v>0</v>
      </c>
      <c r="K8457">
        <v>0</v>
      </c>
      <c r="L8457" t="s">
        <v>41</v>
      </c>
      <c r="M8457" t="s">
        <v>20</v>
      </c>
      <c r="N8457" t="s">
        <v>21</v>
      </c>
      <c r="O8457" s="3">
        <f t="shared" si="667"/>
        <v>20.662100456621005</v>
      </c>
      <c r="P8457" s="3">
        <f t="shared" si="668"/>
        <v>198.95833333333334</v>
      </c>
      <c r="Q8457" s="3">
        <f t="shared" si="666"/>
        <v>178.29623287671234</v>
      </c>
      <c r="R8457" s="3">
        <f t="shared" si="669"/>
        <v>158.95748287671233</v>
      </c>
      <c r="S8457" s="3">
        <f t="shared" si="670"/>
        <v>19.338750000000001</v>
      </c>
      <c r="T8457" s="3"/>
    </row>
    <row r="8458" spans="1:20" x14ac:dyDescent="0.25">
      <c r="A8458" s="1">
        <v>43422</v>
      </c>
      <c r="B8458">
        <v>371</v>
      </c>
      <c r="C8458">
        <v>8</v>
      </c>
      <c r="D8458">
        <v>2.6</v>
      </c>
      <c r="E8458">
        <v>53</v>
      </c>
      <c r="F8458">
        <v>0.7</v>
      </c>
      <c r="G8458">
        <v>1548</v>
      </c>
      <c r="H8458">
        <v>-6</v>
      </c>
      <c r="I8458">
        <v>0.03</v>
      </c>
      <c r="J8458">
        <v>0</v>
      </c>
      <c r="K8458">
        <v>0</v>
      </c>
      <c r="L8458" t="s">
        <v>41</v>
      </c>
      <c r="M8458" t="s">
        <v>20</v>
      </c>
      <c r="N8458" t="s">
        <v>21</v>
      </c>
      <c r="O8458" s="3">
        <f t="shared" si="667"/>
        <v>20.662100456621005</v>
      </c>
      <c r="P8458" s="3">
        <f t="shared" si="668"/>
        <v>386.45833333333337</v>
      </c>
      <c r="Q8458" s="3">
        <f t="shared" si="666"/>
        <v>365.79623287671234</v>
      </c>
      <c r="R8458" s="3">
        <f t="shared" si="669"/>
        <v>328.23248287671231</v>
      </c>
      <c r="S8458" s="3">
        <f t="shared" si="670"/>
        <v>37.563750000000006</v>
      </c>
      <c r="T8458" s="3"/>
    </row>
    <row r="8459" spans="1:20" x14ac:dyDescent="0.25">
      <c r="A8459" s="1">
        <v>43422</v>
      </c>
      <c r="B8459">
        <v>457</v>
      </c>
      <c r="C8459">
        <v>9</v>
      </c>
      <c r="D8459">
        <v>3.5</v>
      </c>
      <c r="E8459">
        <v>53</v>
      </c>
      <c r="F8459">
        <v>1</v>
      </c>
      <c r="G8459">
        <v>1338</v>
      </c>
      <c r="H8459">
        <v>-5.2</v>
      </c>
      <c r="I8459">
        <v>0.22</v>
      </c>
      <c r="J8459">
        <v>0</v>
      </c>
      <c r="K8459">
        <v>0</v>
      </c>
      <c r="L8459" t="s">
        <v>41</v>
      </c>
      <c r="M8459" t="s">
        <v>20</v>
      </c>
      <c r="N8459" t="s">
        <v>21</v>
      </c>
      <c r="O8459" s="3">
        <f t="shared" si="667"/>
        <v>20.662100456621005</v>
      </c>
      <c r="P8459" s="3">
        <f t="shared" si="668"/>
        <v>476.04166666666669</v>
      </c>
      <c r="Q8459" s="3">
        <f t="shared" si="666"/>
        <v>455.37956621004571</v>
      </c>
      <c r="R8459" s="3">
        <f t="shared" si="669"/>
        <v>409.1083162100457</v>
      </c>
      <c r="S8459" s="3">
        <f t="shared" si="670"/>
        <v>46.271250000000009</v>
      </c>
      <c r="T8459" s="3"/>
    </row>
    <row r="8460" spans="1:20" x14ac:dyDescent="0.25">
      <c r="A8460" s="1">
        <v>43422</v>
      </c>
      <c r="B8460">
        <v>583</v>
      </c>
      <c r="C8460">
        <v>10</v>
      </c>
      <c r="D8460">
        <v>4.8</v>
      </c>
      <c r="E8460">
        <v>40</v>
      </c>
      <c r="F8460">
        <v>1.1000000000000001</v>
      </c>
      <c r="G8460">
        <v>1676</v>
      </c>
      <c r="H8460">
        <v>-7.6</v>
      </c>
      <c r="I8460">
        <v>0.59</v>
      </c>
      <c r="J8460">
        <v>0</v>
      </c>
      <c r="K8460">
        <v>0</v>
      </c>
      <c r="L8460" t="s">
        <v>41</v>
      </c>
      <c r="M8460" t="s">
        <v>20</v>
      </c>
      <c r="N8460" t="s">
        <v>21</v>
      </c>
      <c r="O8460" s="3">
        <f t="shared" si="667"/>
        <v>20.662100456621005</v>
      </c>
      <c r="P8460" s="3">
        <f t="shared" si="668"/>
        <v>607.29166666666674</v>
      </c>
      <c r="Q8460" s="3">
        <f t="shared" si="666"/>
        <v>586.62956621004571</v>
      </c>
      <c r="R8460" s="3">
        <f t="shared" si="669"/>
        <v>527.60081621004565</v>
      </c>
      <c r="S8460" s="3">
        <f t="shared" si="670"/>
        <v>59.028750000000009</v>
      </c>
      <c r="T8460" s="3"/>
    </row>
    <row r="8461" spans="1:20" x14ac:dyDescent="0.25">
      <c r="A8461" s="1">
        <v>43422</v>
      </c>
      <c r="B8461">
        <v>645</v>
      </c>
      <c r="C8461">
        <v>11</v>
      </c>
      <c r="D8461">
        <v>7.6</v>
      </c>
      <c r="E8461">
        <v>35</v>
      </c>
      <c r="F8461">
        <v>0.8</v>
      </c>
      <c r="G8461">
        <v>1695</v>
      </c>
      <c r="H8461">
        <v>-6.9</v>
      </c>
      <c r="I8461">
        <v>1.25</v>
      </c>
      <c r="J8461">
        <v>0</v>
      </c>
      <c r="K8461">
        <v>0</v>
      </c>
      <c r="L8461" t="s">
        <v>41</v>
      </c>
      <c r="M8461" t="s">
        <v>20</v>
      </c>
      <c r="N8461" t="s">
        <v>21</v>
      </c>
      <c r="O8461" s="3">
        <f t="shared" si="667"/>
        <v>20.662100456621005</v>
      </c>
      <c r="P8461" s="3">
        <f t="shared" si="668"/>
        <v>671.875</v>
      </c>
      <c r="Q8461" s="3">
        <f t="shared" si="666"/>
        <v>651.21289954337897</v>
      </c>
      <c r="R8461" s="3">
        <f t="shared" si="669"/>
        <v>585.90664954337899</v>
      </c>
      <c r="S8461" s="3">
        <f t="shared" si="670"/>
        <v>65.306250000000006</v>
      </c>
      <c r="T8461" s="3"/>
    </row>
    <row r="8462" spans="1:20" x14ac:dyDescent="0.25">
      <c r="A8462" s="1">
        <v>43422</v>
      </c>
      <c r="B8462">
        <v>776</v>
      </c>
      <c r="C8462">
        <v>12</v>
      </c>
      <c r="D8462">
        <v>9.1999999999999993</v>
      </c>
      <c r="E8462">
        <v>47</v>
      </c>
      <c r="F8462">
        <v>2.5</v>
      </c>
      <c r="G8462">
        <v>1910</v>
      </c>
      <c r="H8462">
        <v>-1.5</v>
      </c>
      <c r="I8462">
        <v>1.37</v>
      </c>
      <c r="J8462">
        <v>0</v>
      </c>
      <c r="K8462">
        <v>0</v>
      </c>
      <c r="L8462" t="s">
        <v>41</v>
      </c>
      <c r="M8462" t="s">
        <v>20</v>
      </c>
      <c r="N8462" t="s">
        <v>21</v>
      </c>
      <c r="O8462" s="3">
        <f t="shared" si="667"/>
        <v>20.662100456621005</v>
      </c>
      <c r="P8462" s="3">
        <f t="shared" si="668"/>
        <v>808.33333333333337</v>
      </c>
      <c r="Q8462" s="3">
        <f t="shared" si="666"/>
        <v>787.67123287671234</v>
      </c>
      <c r="R8462" s="3">
        <f t="shared" si="669"/>
        <v>709.10123287671229</v>
      </c>
      <c r="S8462" s="3">
        <f t="shared" si="670"/>
        <v>78.570000000000007</v>
      </c>
      <c r="T8462" s="3"/>
    </row>
    <row r="8463" spans="1:20" x14ac:dyDescent="0.25">
      <c r="A8463" s="1">
        <v>43422</v>
      </c>
      <c r="B8463">
        <v>905</v>
      </c>
      <c r="C8463">
        <v>13</v>
      </c>
      <c r="D8463">
        <v>9.9</v>
      </c>
      <c r="E8463">
        <v>37</v>
      </c>
      <c r="F8463">
        <v>2.1</v>
      </c>
      <c r="G8463">
        <v>1900</v>
      </c>
      <c r="H8463">
        <v>-4.0999999999999996</v>
      </c>
      <c r="I8463">
        <v>1.32</v>
      </c>
      <c r="J8463">
        <v>0</v>
      </c>
      <c r="K8463">
        <v>0</v>
      </c>
      <c r="L8463" t="s">
        <v>41</v>
      </c>
      <c r="M8463" t="s">
        <v>20</v>
      </c>
      <c r="N8463" t="s">
        <v>21</v>
      </c>
      <c r="O8463" s="3">
        <f t="shared" si="667"/>
        <v>20.662100456621005</v>
      </c>
      <c r="P8463" s="3">
        <f t="shared" si="668"/>
        <v>942.70833333333337</v>
      </c>
      <c r="Q8463" s="3">
        <f t="shared" si="666"/>
        <v>922.04623287671234</v>
      </c>
      <c r="R8463" s="3">
        <f t="shared" si="669"/>
        <v>830.41498287671232</v>
      </c>
      <c r="S8463" s="3">
        <f t="shared" si="670"/>
        <v>91.631250000000009</v>
      </c>
      <c r="T8463" s="3"/>
    </row>
    <row r="8464" spans="1:20" x14ac:dyDescent="0.25">
      <c r="A8464" s="1">
        <v>43422</v>
      </c>
      <c r="B8464">
        <v>1054</v>
      </c>
      <c r="C8464">
        <v>14</v>
      </c>
      <c r="D8464">
        <v>10.1</v>
      </c>
      <c r="E8464">
        <v>37</v>
      </c>
      <c r="F8464">
        <v>2.4</v>
      </c>
      <c r="G8464">
        <v>1723</v>
      </c>
      <c r="H8464">
        <v>-3.9</v>
      </c>
      <c r="I8464">
        <v>1.24</v>
      </c>
      <c r="J8464">
        <v>0</v>
      </c>
      <c r="K8464">
        <v>0</v>
      </c>
      <c r="L8464" t="s">
        <v>41</v>
      </c>
      <c r="M8464" t="s">
        <v>20</v>
      </c>
      <c r="N8464" t="s">
        <v>21</v>
      </c>
      <c r="O8464" s="3">
        <f t="shared" si="667"/>
        <v>20.662100456621005</v>
      </c>
      <c r="P8464" s="3">
        <f t="shared" si="668"/>
        <v>1097.9166666666667</v>
      </c>
      <c r="Q8464" s="3">
        <f t="shared" si="666"/>
        <v>1077.2545662100458</v>
      </c>
      <c r="R8464" s="3">
        <f t="shared" si="669"/>
        <v>970.53706621004585</v>
      </c>
      <c r="S8464" s="3">
        <f t="shared" si="670"/>
        <v>106.71750000000002</v>
      </c>
      <c r="T8464" s="3"/>
    </row>
    <row r="8465" spans="1:20" x14ac:dyDescent="0.25">
      <c r="A8465" s="1">
        <v>43422</v>
      </c>
      <c r="B8465">
        <v>1047</v>
      </c>
      <c r="C8465">
        <v>15</v>
      </c>
      <c r="D8465">
        <v>9.6</v>
      </c>
      <c r="E8465">
        <v>34</v>
      </c>
      <c r="F8465">
        <v>1.6</v>
      </c>
      <c r="G8465">
        <v>1806</v>
      </c>
      <c r="H8465">
        <v>-5.5</v>
      </c>
      <c r="I8465">
        <v>0.73</v>
      </c>
      <c r="J8465">
        <v>0</v>
      </c>
      <c r="K8465">
        <v>0</v>
      </c>
      <c r="L8465" t="s">
        <v>41</v>
      </c>
      <c r="M8465" t="s">
        <v>20</v>
      </c>
      <c r="N8465" t="s">
        <v>21</v>
      </c>
      <c r="O8465" s="3">
        <f t="shared" si="667"/>
        <v>20.662100456621005</v>
      </c>
      <c r="P8465" s="3">
        <f t="shared" si="668"/>
        <v>1090.625</v>
      </c>
      <c r="Q8465" s="3">
        <f t="shared" si="666"/>
        <v>1069.9628995433791</v>
      </c>
      <c r="R8465" s="3">
        <f t="shared" si="669"/>
        <v>963.95414954337912</v>
      </c>
      <c r="S8465" s="3">
        <f t="shared" si="670"/>
        <v>106.00875000000001</v>
      </c>
      <c r="T8465" s="3"/>
    </row>
    <row r="8466" spans="1:20" x14ac:dyDescent="0.25">
      <c r="A8466" s="1">
        <v>43422</v>
      </c>
      <c r="B8466">
        <v>1026</v>
      </c>
      <c r="C8466">
        <v>16</v>
      </c>
      <c r="D8466">
        <v>9.4</v>
      </c>
      <c r="E8466">
        <v>39</v>
      </c>
      <c r="F8466">
        <v>1.8</v>
      </c>
      <c r="G8466">
        <v>1704</v>
      </c>
      <c r="H8466">
        <v>-3.8</v>
      </c>
      <c r="I8466">
        <v>0.56000000000000005</v>
      </c>
      <c r="J8466">
        <v>0</v>
      </c>
      <c r="K8466">
        <v>0</v>
      </c>
      <c r="L8466" t="s">
        <v>41</v>
      </c>
      <c r="M8466" t="s">
        <v>20</v>
      </c>
      <c r="N8466" t="s">
        <v>21</v>
      </c>
      <c r="O8466" s="3">
        <f t="shared" si="667"/>
        <v>20.662100456621005</v>
      </c>
      <c r="P8466" s="3">
        <f t="shared" si="668"/>
        <v>1068.75</v>
      </c>
      <c r="Q8466" s="3">
        <f t="shared" si="666"/>
        <v>1048.0878995433791</v>
      </c>
      <c r="R8466" s="3">
        <f t="shared" si="669"/>
        <v>944.20539954337903</v>
      </c>
      <c r="S8466" s="3">
        <f t="shared" si="670"/>
        <v>103.88250000000001</v>
      </c>
      <c r="T8466" s="3"/>
    </row>
    <row r="8467" spans="1:20" x14ac:dyDescent="0.25">
      <c r="A8467" s="1">
        <v>43422</v>
      </c>
      <c r="B8467">
        <v>1039</v>
      </c>
      <c r="C8467">
        <v>17</v>
      </c>
      <c r="D8467">
        <v>8.6999999999999993</v>
      </c>
      <c r="E8467">
        <v>42</v>
      </c>
      <c r="F8467">
        <v>1.7</v>
      </c>
      <c r="G8467">
        <v>1576</v>
      </c>
      <c r="H8467">
        <v>-3.5</v>
      </c>
      <c r="I8467">
        <v>0.18</v>
      </c>
      <c r="J8467">
        <v>0</v>
      </c>
      <c r="K8467">
        <v>0</v>
      </c>
      <c r="L8467" t="s">
        <v>41</v>
      </c>
      <c r="M8467" t="s">
        <v>20</v>
      </c>
      <c r="N8467" t="s">
        <v>21</v>
      </c>
      <c r="O8467" s="3">
        <f t="shared" si="667"/>
        <v>20.662100456621005</v>
      </c>
      <c r="P8467" s="3">
        <f t="shared" si="668"/>
        <v>1082.2916666666667</v>
      </c>
      <c r="Q8467" s="3">
        <f t="shared" si="666"/>
        <v>1061.6295662100458</v>
      </c>
      <c r="R8467" s="3">
        <f t="shared" si="669"/>
        <v>956.4308162100458</v>
      </c>
      <c r="S8467" s="3">
        <f t="shared" si="670"/>
        <v>105.19875000000002</v>
      </c>
      <c r="T8467" s="3"/>
    </row>
    <row r="8468" spans="1:20" x14ac:dyDescent="0.25">
      <c r="A8468" s="1">
        <v>43422</v>
      </c>
      <c r="B8468">
        <v>902</v>
      </c>
      <c r="C8468">
        <v>18</v>
      </c>
      <c r="D8468">
        <v>8.4</v>
      </c>
      <c r="E8468">
        <v>46</v>
      </c>
      <c r="F8468">
        <v>2.4</v>
      </c>
      <c r="G8468">
        <v>1823</v>
      </c>
      <c r="H8468">
        <v>-2.5</v>
      </c>
      <c r="I8468">
        <v>0</v>
      </c>
      <c r="J8468">
        <v>0</v>
      </c>
      <c r="K8468">
        <v>0</v>
      </c>
      <c r="L8468" t="s">
        <v>41</v>
      </c>
      <c r="M8468" t="s">
        <v>20</v>
      </c>
      <c r="N8468" t="s">
        <v>21</v>
      </c>
      <c r="O8468" s="3">
        <f t="shared" si="667"/>
        <v>20.662100456621005</v>
      </c>
      <c r="P8468" s="3">
        <f t="shared" si="668"/>
        <v>939.58333333333337</v>
      </c>
      <c r="Q8468" s="3">
        <f t="shared" si="666"/>
        <v>918.92123287671234</v>
      </c>
      <c r="R8468" s="3">
        <f t="shared" si="669"/>
        <v>827.59373287671235</v>
      </c>
      <c r="S8468" s="3">
        <f t="shared" si="670"/>
        <v>91.327500000000015</v>
      </c>
      <c r="T8468" s="3"/>
    </row>
    <row r="8469" spans="1:20" x14ac:dyDescent="0.25">
      <c r="A8469" s="1">
        <v>43422</v>
      </c>
      <c r="B8469">
        <v>759</v>
      </c>
      <c r="C8469">
        <v>19</v>
      </c>
      <c r="D8469">
        <v>7.9</v>
      </c>
      <c r="E8469">
        <v>45</v>
      </c>
      <c r="F8469">
        <v>1</v>
      </c>
      <c r="G8469">
        <v>1602</v>
      </c>
      <c r="H8469">
        <v>-3.3</v>
      </c>
      <c r="I8469">
        <v>0</v>
      </c>
      <c r="J8469">
        <v>0</v>
      </c>
      <c r="K8469">
        <v>0</v>
      </c>
      <c r="L8469" t="s">
        <v>41</v>
      </c>
      <c r="M8469" t="s">
        <v>20</v>
      </c>
      <c r="N8469" t="s">
        <v>21</v>
      </c>
      <c r="O8469" s="3">
        <f t="shared" si="667"/>
        <v>20.662100456621005</v>
      </c>
      <c r="P8469" s="3">
        <f t="shared" si="668"/>
        <v>790.625</v>
      </c>
      <c r="Q8469" s="3">
        <f t="shared" si="666"/>
        <v>769.96289954337897</v>
      </c>
      <c r="R8469" s="3">
        <f t="shared" si="669"/>
        <v>693.11414954337897</v>
      </c>
      <c r="S8469" s="3">
        <f t="shared" si="670"/>
        <v>76.84875000000001</v>
      </c>
      <c r="T8469" s="3"/>
    </row>
    <row r="8470" spans="1:20" x14ac:dyDescent="0.25">
      <c r="A8470" s="1">
        <v>43422</v>
      </c>
      <c r="B8470">
        <v>719</v>
      </c>
      <c r="C8470">
        <v>20</v>
      </c>
      <c r="D8470">
        <v>7.4</v>
      </c>
      <c r="E8470">
        <v>50</v>
      </c>
      <c r="F8470">
        <v>0.7</v>
      </c>
      <c r="G8470">
        <v>1499</v>
      </c>
      <c r="H8470">
        <v>-2.2999999999999998</v>
      </c>
      <c r="I8470">
        <v>0</v>
      </c>
      <c r="J8470">
        <v>0</v>
      </c>
      <c r="K8470">
        <v>0</v>
      </c>
      <c r="L8470" t="s">
        <v>41</v>
      </c>
      <c r="M8470" t="s">
        <v>20</v>
      </c>
      <c r="N8470" t="s">
        <v>21</v>
      </c>
      <c r="O8470" s="3">
        <f t="shared" si="667"/>
        <v>20.662100456621005</v>
      </c>
      <c r="P8470" s="3">
        <f t="shared" si="668"/>
        <v>748.95833333333337</v>
      </c>
      <c r="Q8470" s="3">
        <f t="shared" si="666"/>
        <v>728.29623287671234</v>
      </c>
      <c r="R8470" s="3">
        <f t="shared" si="669"/>
        <v>655.4974828767123</v>
      </c>
      <c r="S8470" s="3">
        <f t="shared" si="670"/>
        <v>72.798750000000013</v>
      </c>
      <c r="T8470" s="3"/>
    </row>
    <row r="8471" spans="1:20" x14ac:dyDescent="0.25">
      <c r="A8471" s="1">
        <v>43422</v>
      </c>
      <c r="B8471">
        <v>682</v>
      </c>
      <c r="C8471">
        <v>21</v>
      </c>
      <c r="D8471">
        <v>7.1</v>
      </c>
      <c r="E8471">
        <v>52</v>
      </c>
      <c r="F8471">
        <v>0.8</v>
      </c>
      <c r="G8471">
        <v>1516</v>
      </c>
      <c r="H8471">
        <v>-2.1</v>
      </c>
      <c r="I8471">
        <v>0</v>
      </c>
      <c r="J8471">
        <v>0</v>
      </c>
      <c r="K8471">
        <v>0</v>
      </c>
      <c r="L8471" t="s">
        <v>41</v>
      </c>
      <c r="M8471" t="s">
        <v>20</v>
      </c>
      <c r="N8471" t="s">
        <v>21</v>
      </c>
      <c r="O8471" s="3">
        <f t="shared" si="667"/>
        <v>20.662100456621005</v>
      </c>
      <c r="P8471" s="3">
        <f t="shared" si="668"/>
        <v>710.41666666666674</v>
      </c>
      <c r="Q8471" s="3">
        <f t="shared" si="666"/>
        <v>689.75456621004571</v>
      </c>
      <c r="R8471" s="3">
        <f t="shared" si="669"/>
        <v>620.7020662100457</v>
      </c>
      <c r="S8471" s="3">
        <f t="shared" si="670"/>
        <v>69.052500000000009</v>
      </c>
      <c r="T8471" s="3"/>
    </row>
    <row r="8472" spans="1:20" x14ac:dyDescent="0.25">
      <c r="A8472" s="1">
        <v>43422</v>
      </c>
      <c r="B8472">
        <v>632</v>
      </c>
      <c r="C8472">
        <v>22</v>
      </c>
      <c r="D8472">
        <v>6.8</v>
      </c>
      <c r="E8472">
        <v>53</v>
      </c>
      <c r="F8472">
        <v>0.4</v>
      </c>
      <c r="G8472">
        <v>1498</v>
      </c>
      <c r="H8472">
        <v>-2.1</v>
      </c>
      <c r="I8472">
        <v>0</v>
      </c>
      <c r="J8472">
        <v>0</v>
      </c>
      <c r="K8472">
        <v>0</v>
      </c>
      <c r="L8472" t="s">
        <v>41</v>
      </c>
      <c r="M8472" t="s">
        <v>20</v>
      </c>
      <c r="N8472" t="s">
        <v>21</v>
      </c>
      <c r="O8472" s="3">
        <f t="shared" si="667"/>
        <v>20.662100456621005</v>
      </c>
      <c r="P8472" s="3">
        <f t="shared" si="668"/>
        <v>658.33333333333337</v>
      </c>
      <c r="Q8472" s="3">
        <f t="shared" si="666"/>
        <v>637.67123287671234</v>
      </c>
      <c r="R8472" s="3">
        <f t="shared" si="669"/>
        <v>573.68123287671233</v>
      </c>
      <c r="S8472" s="3">
        <f t="shared" si="670"/>
        <v>63.990000000000009</v>
      </c>
      <c r="T8472" s="3"/>
    </row>
    <row r="8473" spans="1:20" x14ac:dyDescent="0.25">
      <c r="A8473" s="1">
        <v>43422</v>
      </c>
      <c r="B8473">
        <v>532</v>
      </c>
      <c r="C8473">
        <v>23</v>
      </c>
      <c r="D8473">
        <v>7</v>
      </c>
      <c r="E8473">
        <v>55</v>
      </c>
      <c r="F8473">
        <v>0.2</v>
      </c>
      <c r="G8473">
        <v>1501</v>
      </c>
      <c r="H8473">
        <v>-1.4</v>
      </c>
      <c r="I8473">
        <v>0</v>
      </c>
      <c r="J8473">
        <v>0</v>
      </c>
      <c r="K8473">
        <v>0</v>
      </c>
      <c r="L8473" t="s">
        <v>41</v>
      </c>
      <c r="M8473" t="s">
        <v>20</v>
      </c>
      <c r="N8473" t="s">
        <v>21</v>
      </c>
      <c r="O8473" s="3">
        <f t="shared" si="667"/>
        <v>20.662100456621005</v>
      </c>
      <c r="P8473" s="3">
        <f t="shared" si="668"/>
        <v>554.16666666666674</v>
      </c>
      <c r="Q8473" s="3">
        <f t="shared" si="666"/>
        <v>533.50456621004571</v>
      </c>
      <c r="R8473" s="3">
        <f t="shared" si="669"/>
        <v>479.6395662100457</v>
      </c>
      <c r="S8473" s="3">
        <f t="shared" si="670"/>
        <v>53.865000000000009</v>
      </c>
      <c r="T8473" s="3"/>
    </row>
    <row r="8474" spans="1:20" x14ac:dyDescent="0.25">
      <c r="A8474" s="1">
        <v>43423</v>
      </c>
      <c r="B8474">
        <v>457</v>
      </c>
      <c r="C8474">
        <v>0</v>
      </c>
      <c r="D8474">
        <v>6.8</v>
      </c>
      <c r="E8474">
        <v>56</v>
      </c>
      <c r="F8474">
        <v>0.7</v>
      </c>
      <c r="G8474">
        <v>1505</v>
      </c>
      <c r="H8474">
        <v>-1.3</v>
      </c>
      <c r="I8474">
        <v>0</v>
      </c>
      <c r="J8474">
        <v>0</v>
      </c>
      <c r="K8474">
        <v>0</v>
      </c>
      <c r="L8474" t="s">
        <v>41</v>
      </c>
      <c r="M8474" t="s">
        <v>20</v>
      </c>
      <c r="N8474" t="s">
        <v>21</v>
      </c>
      <c r="O8474" s="3">
        <f t="shared" si="667"/>
        <v>20.662100456621005</v>
      </c>
      <c r="P8474" s="3">
        <f t="shared" si="668"/>
        <v>476.04166666666669</v>
      </c>
      <c r="Q8474" s="3">
        <f t="shared" si="666"/>
        <v>455.37956621004571</v>
      </c>
      <c r="R8474" s="3">
        <f t="shared" si="669"/>
        <v>409.1083162100457</v>
      </c>
      <c r="S8474" s="3">
        <f t="shared" si="670"/>
        <v>46.271250000000009</v>
      </c>
      <c r="T8474" s="3"/>
    </row>
    <row r="8475" spans="1:20" x14ac:dyDescent="0.25">
      <c r="A8475" s="1">
        <v>43423</v>
      </c>
      <c r="B8475">
        <v>277</v>
      </c>
      <c r="C8475">
        <v>1</v>
      </c>
      <c r="D8475">
        <v>5.9</v>
      </c>
      <c r="E8475">
        <v>60</v>
      </c>
      <c r="F8475">
        <v>0.5</v>
      </c>
      <c r="G8475">
        <v>1332</v>
      </c>
      <c r="H8475">
        <v>-1.2</v>
      </c>
      <c r="I8475">
        <v>0</v>
      </c>
      <c r="J8475">
        <v>0</v>
      </c>
      <c r="K8475">
        <v>0</v>
      </c>
      <c r="L8475" t="s">
        <v>41</v>
      </c>
      <c r="M8475" t="s">
        <v>20</v>
      </c>
      <c r="N8475" t="s">
        <v>21</v>
      </c>
      <c r="O8475" s="3">
        <f t="shared" si="667"/>
        <v>20.662100456621005</v>
      </c>
      <c r="P8475" s="3">
        <f t="shared" si="668"/>
        <v>288.54166666666669</v>
      </c>
      <c r="Q8475" s="3">
        <f t="shared" si="666"/>
        <v>267.87956621004571</v>
      </c>
      <c r="R8475" s="3">
        <f t="shared" si="669"/>
        <v>239.83331621004569</v>
      </c>
      <c r="S8475" s="3">
        <f t="shared" si="670"/>
        <v>28.046250000000004</v>
      </c>
      <c r="T8475" s="3"/>
    </row>
    <row r="8476" spans="1:20" x14ac:dyDescent="0.25">
      <c r="A8476" s="1">
        <v>43423</v>
      </c>
      <c r="B8476">
        <v>190</v>
      </c>
      <c r="C8476">
        <v>2</v>
      </c>
      <c r="D8476">
        <v>5.4</v>
      </c>
      <c r="E8476">
        <v>65</v>
      </c>
      <c r="F8476">
        <v>0.7</v>
      </c>
      <c r="G8476">
        <v>1230</v>
      </c>
      <c r="H8476">
        <v>-0.6</v>
      </c>
      <c r="I8476">
        <v>0</v>
      </c>
      <c r="J8476">
        <v>0</v>
      </c>
      <c r="K8476">
        <v>0</v>
      </c>
      <c r="L8476" t="s">
        <v>41</v>
      </c>
      <c r="M8476" t="s">
        <v>20</v>
      </c>
      <c r="N8476" t="s">
        <v>21</v>
      </c>
      <c r="O8476" s="3">
        <f t="shared" si="667"/>
        <v>20.662100456621005</v>
      </c>
      <c r="P8476" s="3">
        <f t="shared" si="668"/>
        <v>197.91666666666669</v>
      </c>
      <c r="Q8476" s="3">
        <f t="shared" si="666"/>
        <v>177.25456621004568</v>
      </c>
      <c r="R8476" s="3">
        <f t="shared" si="669"/>
        <v>158.01706621004567</v>
      </c>
      <c r="S8476" s="3">
        <f t="shared" si="670"/>
        <v>19.237500000000004</v>
      </c>
      <c r="T8476" s="3"/>
    </row>
    <row r="8477" spans="1:20" x14ac:dyDescent="0.25">
      <c r="A8477" s="1">
        <v>43423</v>
      </c>
      <c r="B8477">
        <v>133</v>
      </c>
      <c r="C8477">
        <v>3</v>
      </c>
      <c r="D8477">
        <v>4.8</v>
      </c>
      <c r="E8477">
        <v>65</v>
      </c>
      <c r="F8477">
        <v>0.8</v>
      </c>
      <c r="G8477">
        <v>1179</v>
      </c>
      <c r="H8477">
        <v>-1.2</v>
      </c>
      <c r="I8477">
        <v>0</v>
      </c>
      <c r="J8477">
        <v>0</v>
      </c>
      <c r="K8477">
        <v>0</v>
      </c>
      <c r="L8477" t="s">
        <v>41</v>
      </c>
      <c r="M8477" t="s">
        <v>20</v>
      </c>
      <c r="N8477" t="s">
        <v>21</v>
      </c>
      <c r="O8477" s="3">
        <f t="shared" si="667"/>
        <v>20.662100456621005</v>
      </c>
      <c r="P8477" s="3">
        <f t="shared" si="668"/>
        <v>138.54166666666669</v>
      </c>
      <c r="Q8477" s="3">
        <f t="shared" si="666"/>
        <v>117.87956621004568</v>
      </c>
      <c r="R8477" s="3">
        <f t="shared" si="669"/>
        <v>104.41331621004568</v>
      </c>
      <c r="S8477" s="3">
        <f t="shared" si="670"/>
        <v>13.466250000000002</v>
      </c>
      <c r="T8477" s="3"/>
    </row>
    <row r="8478" spans="1:20" x14ac:dyDescent="0.25">
      <c r="A8478" s="1">
        <v>43423</v>
      </c>
      <c r="B8478">
        <v>88</v>
      </c>
      <c r="C8478">
        <v>4</v>
      </c>
      <c r="D8478">
        <v>4.5</v>
      </c>
      <c r="E8478">
        <v>67</v>
      </c>
      <c r="F8478">
        <v>0.9</v>
      </c>
      <c r="G8478">
        <v>1175</v>
      </c>
      <c r="H8478">
        <v>-1.1000000000000001</v>
      </c>
      <c r="I8478">
        <v>0</v>
      </c>
      <c r="J8478">
        <v>0</v>
      </c>
      <c r="K8478">
        <v>0</v>
      </c>
      <c r="L8478" t="s">
        <v>41</v>
      </c>
      <c r="M8478" t="s">
        <v>20</v>
      </c>
      <c r="N8478" t="s">
        <v>21</v>
      </c>
      <c r="O8478" s="3">
        <f t="shared" si="667"/>
        <v>20.662100456621005</v>
      </c>
      <c r="P8478" s="3">
        <f t="shared" si="668"/>
        <v>91.666666666666671</v>
      </c>
      <c r="Q8478" s="3">
        <f t="shared" si="666"/>
        <v>71.004566210045667</v>
      </c>
      <c r="R8478" s="3">
        <f t="shared" si="669"/>
        <v>62.094566210045663</v>
      </c>
      <c r="S8478" s="3">
        <f t="shared" si="670"/>
        <v>8.9100000000000019</v>
      </c>
      <c r="T8478" s="3"/>
    </row>
    <row r="8479" spans="1:20" x14ac:dyDescent="0.25">
      <c r="A8479" s="1">
        <v>43423</v>
      </c>
      <c r="B8479">
        <v>167</v>
      </c>
      <c r="C8479">
        <v>5</v>
      </c>
      <c r="D8479">
        <v>4.0999999999999996</v>
      </c>
      <c r="E8479">
        <v>70</v>
      </c>
      <c r="F8479">
        <v>1</v>
      </c>
      <c r="G8479">
        <v>1100</v>
      </c>
      <c r="H8479">
        <v>-0.8</v>
      </c>
      <c r="I8479">
        <v>0</v>
      </c>
      <c r="J8479">
        <v>0</v>
      </c>
      <c r="K8479">
        <v>0</v>
      </c>
      <c r="L8479" t="s">
        <v>41</v>
      </c>
      <c r="M8479" t="s">
        <v>20</v>
      </c>
      <c r="N8479" t="s">
        <v>21</v>
      </c>
      <c r="O8479" s="3">
        <f t="shared" si="667"/>
        <v>20.662100456621005</v>
      </c>
      <c r="P8479" s="3">
        <f t="shared" si="668"/>
        <v>173.95833333333334</v>
      </c>
      <c r="Q8479" s="3">
        <f t="shared" si="666"/>
        <v>153.29623287671234</v>
      </c>
      <c r="R8479" s="3">
        <f t="shared" si="669"/>
        <v>136.38748287671234</v>
      </c>
      <c r="S8479" s="3">
        <f t="shared" si="670"/>
        <v>16.908750000000001</v>
      </c>
      <c r="T8479" s="3"/>
    </row>
    <row r="8480" spans="1:20" x14ac:dyDescent="0.25">
      <c r="A8480" s="1">
        <v>43423</v>
      </c>
      <c r="B8480">
        <v>418</v>
      </c>
      <c r="C8480">
        <v>6</v>
      </c>
      <c r="D8480">
        <v>3.8</v>
      </c>
      <c r="E8480">
        <v>71</v>
      </c>
      <c r="F8480">
        <v>0.7</v>
      </c>
      <c r="G8480">
        <v>1071</v>
      </c>
      <c r="H8480">
        <v>-0.9</v>
      </c>
      <c r="I8480">
        <v>0</v>
      </c>
      <c r="J8480">
        <v>0</v>
      </c>
      <c r="K8480">
        <v>0</v>
      </c>
      <c r="L8480" t="s">
        <v>41</v>
      </c>
      <c r="M8480" t="s">
        <v>20</v>
      </c>
      <c r="N8480" t="s">
        <v>21</v>
      </c>
      <c r="O8480" s="3">
        <f t="shared" si="667"/>
        <v>20.662100456621005</v>
      </c>
      <c r="P8480" s="3">
        <f t="shared" si="668"/>
        <v>435.41666666666669</v>
      </c>
      <c r="Q8480" s="3">
        <f t="shared" si="666"/>
        <v>414.75456621004571</v>
      </c>
      <c r="R8480" s="3">
        <f t="shared" si="669"/>
        <v>372.43206621004572</v>
      </c>
      <c r="S8480" s="3">
        <f t="shared" si="670"/>
        <v>42.322500000000005</v>
      </c>
      <c r="T8480" s="3"/>
    </row>
    <row r="8481" spans="1:20" x14ac:dyDescent="0.25">
      <c r="A8481" s="1">
        <v>43423</v>
      </c>
      <c r="B8481">
        <v>991</v>
      </c>
      <c r="C8481">
        <v>7</v>
      </c>
      <c r="D8481">
        <v>3.4</v>
      </c>
      <c r="E8481">
        <v>73</v>
      </c>
      <c r="F8481">
        <v>1.1000000000000001</v>
      </c>
      <c r="G8481">
        <v>1012</v>
      </c>
      <c r="H8481">
        <v>-0.9</v>
      </c>
      <c r="I8481">
        <v>0</v>
      </c>
      <c r="J8481">
        <v>0</v>
      </c>
      <c r="K8481">
        <v>0</v>
      </c>
      <c r="L8481" t="s">
        <v>41</v>
      </c>
      <c r="M8481" t="s">
        <v>20</v>
      </c>
      <c r="N8481" t="s">
        <v>21</v>
      </c>
      <c r="O8481" s="3">
        <f t="shared" si="667"/>
        <v>20.662100456621005</v>
      </c>
      <c r="P8481" s="3">
        <f t="shared" si="668"/>
        <v>1032.2916666666667</v>
      </c>
      <c r="Q8481" s="3">
        <f t="shared" si="666"/>
        <v>1011.6295662100457</v>
      </c>
      <c r="R8481" s="3">
        <f t="shared" si="669"/>
        <v>911.2908162100457</v>
      </c>
      <c r="S8481" s="3">
        <f t="shared" si="670"/>
        <v>100.33875000000002</v>
      </c>
      <c r="T8481" s="3"/>
    </row>
    <row r="8482" spans="1:20" x14ac:dyDescent="0.25">
      <c r="A8482" s="1">
        <v>43423</v>
      </c>
      <c r="B8482">
        <v>1751</v>
      </c>
      <c r="C8482">
        <v>8</v>
      </c>
      <c r="D8482">
        <v>3.5</v>
      </c>
      <c r="E8482">
        <v>71</v>
      </c>
      <c r="F8482">
        <v>0.8</v>
      </c>
      <c r="G8482">
        <v>958</v>
      </c>
      <c r="H8482">
        <v>-1.2</v>
      </c>
      <c r="I8482">
        <v>0.06</v>
      </c>
      <c r="J8482">
        <v>0</v>
      </c>
      <c r="K8482">
        <v>0</v>
      </c>
      <c r="L8482" t="s">
        <v>41</v>
      </c>
      <c r="M8482" t="s">
        <v>20</v>
      </c>
      <c r="N8482" t="s">
        <v>21</v>
      </c>
      <c r="O8482" s="3">
        <f t="shared" si="667"/>
        <v>20.662100456621005</v>
      </c>
      <c r="P8482" s="3">
        <f t="shared" si="668"/>
        <v>1823.9583333333335</v>
      </c>
      <c r="Q8482" s="3">
        <f t="shared" si="666"/>
        <v>1803.2962328767126</v>
      </c>
      <c r="R8482" s="3">
        <f t="shared" si="669"/>
        <v>1626.0074828767126</v>
      </c>
      <c r="S8482" s="3">
        <f t="shared" si="670"/>
        <v>177.28875000000002</v>
      </c>
      <c r="T8482" s="3"/>
    </row>
    <row r="8483" spans="1:20" x14ac:dyDescent="0.25">
      <c r="A8483" s="1">
        <v>43423</v>
      </c>
      <c r="B8483">
        <v>889</v>
      </c>
      <c r="C8483">
        <v>9</v>
      </c>
      <c r="D8483">
        <v>4.5999999999999996</v>
      </c>
      <c r="E8483">
        <v>60</v>
      </c>
      <c r="F8483">
        <v>0.8</v>
      </c>
      <c r="G8483">
        <v>967</v>
      </c>
      <c r="H8483">
        <v>-2.5</v>
      </c>
      <c r="I8483">
        <v>0.46</v>
      </c>
      <c r="J8483">
        <v>0</v>
      </c>
      <c r="K8483">
        <v>0</v>
      </c>
      <c r="L8483" t="s">
        <v>41</v>
      </c>
      <c r="M8483" t="s">
        <v>20</v>
      </c>
      <c r="N8483" t="s">
        <v>21</v>
      </c>
      <c r="O8483" s="3">
        <f t="shared" si="667"/>
        <v>20.662100456621005</v>
      </c>
      <c r="P8483" s="3">
        <f t="shared" si="668"/>
        <v>926.04166666666674</v>
      </c>
      <c r="Q8483" s="3">
        <f t="shared" si="666"/>
        <v>905.37956621004571</v>
      </c>
      <c r="R8483" s="3">
        <f t="shared" si="669"/>
        <v>815.36831621004569</v>
      </c>
      <c r="S8483" s="3">
        <f t="shared" si="670"/>
        <v>90.011250000000018</v>
      </c>
      <c r="T8483" s="3"/>
    </row>
    <row r="8484" spans="1:20" x14ac:dyDescent="0.25">
      <c r="A8484" s="1">
        <v>43423</v>
      </c>
      <c r="B8484">
        <v>651</v>
      </c>
      <c r="C8484">
        <v>10</v>
      </c>
      <c r="D8484">
        <v>7.5</v>
      </c>
      <c r="E8484">
        <v>53</v>
      </c>
      <c r="F8484">
        <v>0.8</v>
      </c>
      <c r="G8484">
        <v>909</v>
      </c>
      <c r="H8484">
        <v>-1.4</v>
      </c>
      <c r="I8484">
        <v>1</v>
      </c>
      <c r="J8484">
        <v>0</v>
      </c>
      <c r="K8484">
        <v>0</v>
      </c>
      <c r="L8484" t="s">
        <v>41</v>
      </c>
      <c r="M8484" t="s">
        <v>20</v>
      </c>
      <c r="N8484" t="s">
        <v>21</v>
      </c>
      <c r="O8484" s="3">
        <f t="shared" si="667"/>
        <v>20.662100456621005</v>
      </c>
      <c r="P8484" s="3">
        <f t="shared" si="668"/>
        <v>678.125</v>
      </c>
      <c r="Q8484" s="3">
        <f t="shared" si="666"/>
        <v>657.46289954337897</v>
      </c>
      <c r="R8484" s="3">
        <f t="shared" si="669"/>
        <v>591.54914954337892</v>
      </c>
      <c r="S8484" s="3">
        <f t="shared" si="670"/>
        <v>65.913750000000007</v>
      </c>
      <c r="T8484" s="3"/>
    </row>
    <row r="8485" spans="1:20" x14ac:dyDescent="0.25">
      <c r="A8485" s="1">
        <v>43423</v>
      </c>
      <c r="B8485">
        <v>745</v>
      </c>
      <c r="C8485">
        <v>11</v>
      </c>
      <c r="D8485">
        <v>9.8000000000000007</v>
      </c>
      <c r="E8485">
        <v>51</v>
      </c>
      <c r="F8485">
        <v>0.5</v>
      </c>
      <c r="G8485">
        <v>781</v>
      </c>
      <c r="H8485">
        <v>0.1</v>
      </c>
      <c r="I8485">
        <v>1.42</v>
      </c>
      <c r="J8485">
        <v>0</v>
      </c>
      <c r="K8485">
        <v>0</v>
      </c>
      <c r="L8485" t="s">
        <v>41</v>
      </c>
      <c r="M8485" t="s">
        <v>20</v>
      </c>
      <c r="N8485" t="s">
        <v>21</v>
      </c>
      <c r="O8485" s="3">
        <f t="shared" si="667"/>
        <v>20.662100456621005</v>
      </c>
      <c r="P8485" s="3">
        <f t="shared" si="668"/>
        <v>776.04166666666674</v>
      </c>
      <c r="Q8485" s="3">
        <f t="shared" si="666"/>
        <v>755.37956621004571</v>
      </c>
      <c r="R8485" s="3">
        <f t="shared" si="669"/>
        <v>679.94831621004573</v>
      </c>
      <c r="S8485" s="3">
        <f t="shared" si="670"/>
        <v>75.43125000000002</v>
      </c>
      <c r="T8485" s="3"/>
    </row>
    <row r="8486" spans="1:20" x14ac:dyDescent="0.25">
      <c r="A8486" s="1">
        <v>43423</v>
      </c>
      <c r="B8486">
        <v>785</v>
      </c>
      <c r="C8486">
        <v>12</v>
      </c>
      <c r="D8486">
        <v>10.3</v>
      </c>
      <c r="E8486">
        <v>38</v>
      </c>
      <c r="F8486">
        <v>1.2</v>
      </c>
      <c r="G8486">
        <v>1130</v>
      </c>
      <c r="H8486">
        <v>-3.4</v>
      </c>
      <c r="I8486">
        <v>1.08</v>
      </c>
      <c r="J8486">
        <v>0</v>
      </c>
      <c r="K8486">
        <v>0</v>
      </c>
      <c r="L8486" t="s">
        <v>41</v>
      </c>
      <c r="M8486" t="s">
        <v>20</v>
      </c>
      <c r="N8486" t="s">
        <v>21</v>
      </c>
      <c r="O8486" s="3">
        <f t="shared" si="667"/>
        <v>20.662100456621005</v>
      </c>
      <c r="P8486" s="3">
        <f t="shared" si="668"/>
        <v>817.70833333333337</v>
      </c>
      <c r="Q8486" s="3">
        <f t="shared" si="666"/>
        <v>797.04623287671234</v>
      </c>
      <c r="R8486" s="3">
        <f t="shared" si="669"/>
        <v>717.56498287671229</v>
      </c>
      <c r="S8486" s="3">
        <f t="shared" si="670"/>
        <v>79.481250000000017</v>
      </c>
      <c r="T8486" s="3"/>
    </row>
    <row r="8487" spans="1:20" x14ac:dyDescent="0.25">
      <c r="A8487" s="1">
        <v>43423</v>
      </c>
      <c r="B8487">
        <v>785</v>
      </c>
      <c r="C8487">
        <v>13</v>
      </c>
      <c r="D8487">
        <v>10.8</v>
      </c>
      <c r="E8487">
        <v>44</v>
      </c>
      <c r="F8487">
        <v>2</v>
      </c>
      <c r="G8487">
        <v>935</v>
      </c>
      <c r="H8487">
        <v>-0.9</v>
      </c>
      <c r="I8487">
        <v>1.01</v>
      </c>
      <c r="J8487">
        <v>0</v>
      </c>
      <c r="K8487">
        <v>0</v>
      </c>
      <c r="L8487" t="s">
        <v>41</v>
      </c>
      <c r="M8487" t="s">
        <v>20</v>
      </c>
      <c r="N8487" t="s">
        <v>21</v>
      </c>
      <c r="O8487" s="3">
        <f t="shared" si="667"/>
        <v>20.662100456621005</v>
      </c>
      <c r="P8487" s="3">
        <f t="shared" si="668"/>
        <v>817.70833333333337</v>
      </c>
      <c r="Q8487" s="3">
        <f t="shared" si="666"/>
        <v>797.04623287671234</v>
      </c>
      <c r="R8487" s="3">
        <f t="shared" si="669"/>
        <v>717.56498287671229</v>
      </c>
      <c r="S8487" s="3">
        <f t="shared" si="670"/>
        <v>79.481250000000017</v>
      </c>
      <c r="T8487" s="3"/>
    </row>
    <row r="8488" spans="1:20" x14ac:dyDescent="0.25">
      <c r="A8488" s="1">
        <v>43423</v>
      </c>
      <c r="B8488">
        <v>793</v>
      </c>
      <c r="C8488">
        <v>14</v>
      </c>
      <c r="D8488">
        <v>10.6</v>
      </c>
      <c r="E8488">
        <v>34</v>
      </c>
      <c r="F8488">
        <v>2.8</v>
      </c>
      <c r="G8488">
        <v>920</v>
      </c>
      <c r="H8488">
        <v>-4.5999999999999996</v>
      </c>
      <c r="I8488">
        <v>1.07</v>
      </c>
      <c r="J8488">
        <v>0</v>
      </c>
      <c r="K8488">
        <v>0</v>
      </c>
      <c r="L8488" t="s">
        <v>41</v>
      </c>
      <c r="M8488" t="s">
        <v>20</v>
      </c>
      <c r="N8488" t="s">
        <v>21</v>
      </c>
      <c r="O8488" s="3">
        <f t="shared" si="667"/>
        <v>20.662100456621005</v>
      </c>
      <c r="P8488" s="3">
        <f t="shared" si="668"/>
        <v>826.04166666666674</v>
      </c>
      <c r="Q8488" s="3">
        <f t="shared" si="666"/>
        <v>805.37956621004571</v>
      </c>
      <c r="R8488" s="3">
        <f t="shared" si="669"/>
        <v>725.08831621004572</v>
      </c>
      <c r="S8488" s="3">
        <f t="shared" si="670"/>
        <v>80.291250000000019</v>
      </c>
      <c r="T8488" s="3"/>
    </row>
    <row r="8489" spans="1:20" x14ac:dyDescent="0.25">
      <c r="A8489" s="1">
        <v>43423</v>
      </c>
      <c r="B8489">
        <v>839</v>
      </c>
      <c r="C8489">
        <v>15</v>
      </c>
      <c r="D8489">
        <v>11.1</v>
      </c>
      <c r="E8489">
        <v>35</v>
      </c>
      <c r="F8489">
        <v>1.9</v>
      </c>
      <c r="G8489">
        <v>861</v>
      </c>
      <c r="H8489">
        <v>-3.8</v>
      </c>
      <c r="I8489">
        <v>1.1100000000000001</v>
      </c>
      <c r="J8489">
        <v>0</v>
      </c>
      <c r="K8489">
        <v>0</v>
      </c>
      <c r="L8489" t="s">
        <v>41</v>
      </c>
      <c r="M8489" t="s">
        <v>20</v>
      </c>
      <c r="N8489" t="s">
        <v>21</v>
      </c>
      <c r="O8489" s="3">
        <f t="shared" si="667"/>
        <v>20.662100456621005</v>
      </c>
      <c r="P8489" s="3">
        <f t="shared" si="668"/>
        <v>873.95833333333337</v>
      </c>
      <c r="Q8489" s="3">
        <f t="shared" si="666"/>
        <v>853.29623287671234</v>
      </c>
      <c r="R8489" s="3">
        <f t="shared" si="669"/>
        <v>768.34748287671232</v>
      </c>
      <c r="S8489" s="3">
        <f t="shared" si="670"/>
        <v>84.948750000000018</v>
      </c>
      <c r="T8489" s="3"/>
    </row>
    <row r="8490" spans="1:20" x14ac:dyDescent="0.25">
      <c r="A8490" s="1">
        <v>43423</v>
      </c>
      <c r="B8490">
        <v>968</v>
      </c>
      <c r="C8490">
        <v>16</v>
      </c>
      <c r="D8490">
        <v>9.6999999999999993</v>
      </c>
      <c r="E8490">
        <v>43</v>
      </c>
      <c r="F8490">
        <v>2.7</v>
      </c>
      <c r="G8490">
        <v>1012</v>
      </c>
      <c r="H8490">
        <v>-2.2000000000000002</v>
      </c>
      <c r="I8490">
        <v>0.37</v>
      </c>
      <c r="J8490">
        <v>0</v>
      </c>
      <c r="K8490">
        <v>0</v>
      </c>
      <c r="L8490" t="s">
        <v>41</v>
      </c>
      <c r="M8490" t="s">
        <v>20</v>
      </c>
      <c r="N8490" t="s">
        <v>21</v>
      </c>
      <c r="O8490" s="3">
        <f t="shared" si="667"/>
        <v>20.662100456621005</v>
      </c>
      <c r="P8490" s="3">
        <f t="shared" si="668"/>
        <v>1008.3333333333334</v>
      </c>
      <c r="Q8490" s="3">
        <f t="shared" si="666"/>
        <v>987.67123287671234</v>
      </c>
      <c r="R8490" s="3">
        <f t="shared" si="669"/>
        <v>889.66123287671235</v>
      </c>
      <c r="S8490" s="3">
        <f t="shared" si="670"/>
        <v>98.010000000000019</v>
      </c>
      <c r="T8490" s="3"/>
    </row>
    <row r="8491" spans="1:20" x14ac:dyDescent="0.25">
      <c r="A8491" s="1">
        <v>43423</v>
      </c>
      <c r="B8491">
        <v>1233</v>
      </c>
      <c r="C8491">
        <v>17</v>
      </c>
      <c r="D8491">
        <v>8.6999999999999993</v>
      </c>
      <c r="E8491">
        <v>48</v>
      </c>
      <c r="F8491">
        <v>1.7</v>
      </c>
      <c r="G8491">
        <v>965</v>
      </c>
      <c r="H8491">
        <v>-1.7</v>
      </c>
      <c r="I8491">
        <v>0.25</v>
      </c>
      <c r="J8491">
        <v>0</v>
      </c>
      <c r="K8491">
        <v>0</v>
      </c>
      <c r="L8491" t="s">
        <v>41</v>
      </c>
      <c r="M8491" t="s">
        <v>20</v>
      </c>
      <c r="N8491" t="s">
        <v>21</v>
      </c>
      <c r="O8491" s="3">
        <f t="shared" si="667"/>
        <v>20.662100456621005</v>
      </c>
      <c r="P8491" s="3">
        <f t="shared" si="668"/>
        <v>1284.375</v>
      </c>
      <c r="Q8491" s="3">
        <f t="shared" si="666"/>
        <v>1263.7128995433791</v>
      </c>
      <c r="R8491" s="3">
        <f t="shared" si="669"/>
        <v>1138.8716495433791</v>
      </c>
      <c r="S8491" s="3">
        <f t="shared" si="670"/>
        <v>124.84125000000002</v>
      </c>
      <c r="T8491" s="3"/>
    </row>
    <row r="8492" spans="1:20" x14ac:dyDescent="0.25">
      <c r="A8492" s="1">
        <v>43423</v>
      </c>
      <c r="B8492">
        <v>1904</v>
      </c>
      <c r="C8492">
        <v>18</v>
      </c>
      <c r="D8492">
        <v>7.5</v>
      </c>
      <c r="E8492">
        <v>48</v>
      </c>
      <c r="F8492">
        <v>2.4</v>
      </c>
      <c r="G8492">
        <v>1079</v>
      </c>
      <c r="H8492">
        <v>-2.8</v>
      </c>
      <c r="I8492">
        <v>0</v>
      </c>
      <c r="J8492">
        <v>0</v>
      </c>
      <c r="K8492">
        <v>0</v>
      </c>
      <c r="L8492" t="s">
        <v>41</v>
      </c>
      <c r="M8492" t="s">
        <v>20</v>
      </c>
      <c r="N8492" t="s">
        <v>21</v>
      </c>
      <c r="O8492" s="3">
        <f t="shared" si="667"/>
        <v>20.662100456621005</v>
      </c>
      <c r="P8492" s="3">
        <f t="shared" si="668"/>
        <v>1983.3333333333335</v>
      </c>
      <c r="Q8492" s="3">
        <f t="shared" si="666"/>
        <v>1962.6712328767126</v>
      </c>
      <c r="R8492" s="3">
        <f t="shared" si="669"/>
        <v>1769.8912328767126</v>
      </c>
      <c r="S8492" s="3">
        <f t="shared" si="670"/>
        <v>192.78000000000003</v>
      </c>
      <c r="T8492" s="3"/>
    </row>
    <row r="8493" spans="1:20" x14ac:dyDescent="0.25">
      <c r="A8493" s="1">
        <v>43423</v>
      </c>
      <c r="B8493">
        <v>1304</v>
      </c>
      <c r="C8493">
        <v>19</v>
      </c>
      <c r="D8493">
        <v>6.8</v>
      </c>
      <c r="E8493">
        <v>52</v>
      </c>
      <c r="F8493">
        <v>0.8</v>
      </c>
      <c r="G8493">
        <v>960</v>
      </c>
      <c r="H8493">
        <v>-2.2999999999999998</v>
      </c>
      <c r="I8493">
        <v>0</v>
      </c>
      <c r="J8493">
        <v>0</v>
      </c>
      <c r="K8493">
        <v>0</v>
      </c>
      <c r="L8493" t="s">
        <v>41</v>
      </c>
      <c r="M8493" t="s">
        <v>20</v>
      </c>
      <c r="N8493" t="s">
        <v>21</v>
      </c>
      <c r="O8493" s="3">
        <f t="shared" si="667"/>
        <v>20.662100456621005</v>
      </c>
      <c r="P8493" s="3">
        <f t="shared" si="668"/>
        <v>1358.3333333333335</v>
      </c>
      <c r="Q8493" s="3">
        <f t="shared" si="666"/>
        <v>1337.6712328767126</v>
      </c>
      <c r="R8493" s="3">
        <f t="shared" si="669"/>
        <v>1205.6412328767126</v>
      </c>
      <c r="S8493" s="3">
        <f t="shared" si="670"/>
        <v>132.03000000000003</v>
      </c>
      <c r="T8493" s="3"/>
    </row>
    <row r="8494" spans="1:20" x14ac:dyDescent="0.25">
      <c r="A8494" s="1">
        <v>43423</v>
      </c>
      <c r="B8494">
        <v>1030</v>
      </c>
      <c r="C8494">
        <v>20</v>
      </c>
      <c r="D8494">
        <v>6</v>
      </c>
      <c r="E8494">
        <v>50</v>
      </c>
      <c r="F8494">
        <v>1.5</v>
      </c>
      <c r="G8494">
        <v>931</v>
      </c>
      <c r="H8494">
        <v>-3.6</v>
      </c>
      <c r="I8494">
        <v>0</v>
      </c>
      <c r="J8494">
        <v>0</v>
      </c>
      <c r="K8494">
        <v>0</v>
      </c>
      <c r="L8494" t="s">
        <v>41</v>
      </c>
      <c r="M8494" t="s">
        <v>20</v>
      </c>
      <c r="N8494" t="s">
        <v>21</v>
      </c>
      <c r="O8494" s="3">
        <f t="shared" si="667"/>
        <v>20.662100456621005</v>
      </c>
      <c r="P8494" s="3">
        <f t="shared" si="668"/>
        <v>1072.9166666666667</v>
      </c>
      <c r="Q8494" s="3">
        <f t="shared" si="666"/>
        <v>1052.2545662100458</v>
      </c>
      <c r="R8494" s="3">
        <f t="shared" si="669"/>
        <v>947.9670662100458</v>
      </c>
      <c r="S8494" s="3">
        <f t="shared" si="670"/>
        <v>104.28750000000002</v>
      </c>
      <c r="T8494" s="3"/>
    </row>
    <row r="8495" spans="1:20" x14ac:dyDescent="0.25">
      <c r="A8495" s="1">
        <v>43423</v>
      </c>
      <c r="B8495">
        <v>1019</v>
      </c>
      <c r="C8495">
        <v>21</v>
      </c>
      <c r="D8495">
        <v>5.8</v>
      </c>
      <c r="E8495">
        <v>44</v>
      </c>
      <c r="F8495">
        <v>2.2000000000000002</v>
      </c>
      <c r="G8495">
        <v>1205</v>
      </c>
      <c r="H8495">
        <v>-5.5</v>
      </c>
      <c r="I8495">
        <v>0</v>
      </c>
      <c r="J8495">
        <v>0</v>
      </c>
      <c r="K8495">
        <v>0</v>
      </c>
      <c r="L8495" t="s">
        <v>41</v>
      </c>
      <c r="M8495" t="s">
        <v>20</v>
      </c>
      <c r="N8495" t="s">
        <v>21</v>
      </c>
      <c r="O8495" s="3">
        <f t="shared" si="667"/>
        <v>20.662100456621005</v>
      </c>
      <c r="P8495" s="3">
        <f t="shared" si="668"/>
        <v>1061.4583333333335</v>
      </c>
      <c r="Q8495" s="3">
        <f t="shared" si="666"/>
        <v>1040.7962328767126</v>
      </c>
      <c r="R8495" s="3">
        <f t="shared" si="669"/>
        <v>937.62248287671252</v>
      </c>
      <c r="S8495" s="3">
        <f t="shared" si="670"/>
        <v>103.17375000000003</v>
      </c>
      <c r="T8495" s="3"/>
    </row>
    <row r="8496" spans="1:20" x14ac:dyDescent="0.25">
      <c r="A8496" s="1">
        <v>43423</v>
      </c>
      <c r="B8496">
        <v>910</v>
      </c>
      <c r="C8496">
        <v>22</v>
      </c>
      <c r="D8496">
        <v>5.3</v>
      </c>
      <c r="E8496">
        <v>39</v>
      </c>
      <c r="F8496">
        <v>2.2999999999999998</v>
      </c>
      <c r="G8496">
        <v>1512</v>
      </c>
      <c r="H8496">
        <v>-7.5</v>
      </c>
      <c r="I8496">
        <v>0</v>
      </c>
      <c r="J8496">
        <v>0</v>
      </c>
      <c r="K8496">
        <v>0</v>
      </c>
      <c r="L8496" t="s">
        <v>41</v>
      </c>
      <c r="M8496" t="s">
        <v>20</v>
      </c>
      <c r="N8496" t="s">
        <v>21</v>
      </c>
      <c r="O8496" s="3">
        <f t="shared" si="667"/>
        <v>20.662100456621005</v>
      </c>
      <c r="P8496" s="3">
        <f t="shared" si="668"/>
        <v>947.91666666666674</v>
      </c>
      <c r="Q8496" s="3">
        <f t="shared" si="666"/>
        <v>927.25456621004571</v>
      </c>
      <c r="R8496" s="3">
        <f t="shared" si="669"/>
        <v>835.11706621004566</v>
      </c>
      <c r="S8496" s="3">
        <f t="shared" si="670"/>
        <v>92.137500000000017</v>
      </c>
      <c r="T8496" s="3"/>
    </row>
    <row r="8497" spans="1:20" x14ac:dyDescent="0.25">
      <c r="A8497" s="1">
        <v>43423</v>
      </c>
      <c r="B8497">
        <v>629</v>
      </c>
      <c r="C8497">
        <v>23</v>
      </c>
      <c r="D8497">
        <v>4.2</v>
      </c>
      <c r="E8497">
        <v>42</v>
      </c>
      <c r="F8497">
        <v>2.2000000000000002</v>
      </c>
      <c r="G8497">
        <v>1360</v>
      </c>
      <c r="H8497">
        <v>-7.6</v>
      </c>
      <c r="I8497">
        <v>0</v>
      </c>
      <c r="J8497">
        <v>0</v>
      </c>
      <c r="K8497">
        <v>0</v>
      </c>
      <c r="L8497" t="s">
        <v>41</v>
      </c>
      <c r="M8497" t="s">
        <v>20</v>
      </c>
      <c r="N8497" t="s">
        <v>21</v>
      </c>
      <c r="O8497" s="3">
        <f t="shared" si="667"/>
        <v>20.662100456621005</v>
      </c>
      <c r="P8497" s="3">
        <f t="shared" si="668"/>
        <v>655.20833333333337</v>
      </c>
      <c r="Q8497" s="3">
        <f t="shared" si="666"/>
        <v>634.54623287671234</v>
      </c>
      <c r="R8497" s="3">
        <f t="shared" si="669"/>
        <v>570.85998287671237</v>
      </c>
      <c r="S8497" s="3">
        <f t="shared" si="670"/>
        <v>63.686250000000008</v>
      </c>
      <c r="T8497" s="3"/>
    </row>
    <row r="8498" spans="1:20" x14ac:dyDescent="0.25">
      <c r="A8498" s="1">
        <v>43424</v>
      </c>
      <c r="B8498">
        <v>478</v>
      </c>
      <c r="C8498">
        <v>0</v>
      </c>
      <c r="D8498">
        <v>3.8</v>
      </c>
      <c r="E8498">
        <v>42</v>
      </c>
      <c r="F8498">
        <v>1.7</v>
      </c>
      <c r="G8498">
        <v>1458</v>
      </c>
      <c r="H8498">
        <v>-7.9</v>
      </c>
      <c r="I8498">
        <v>0</v>
      </c>
      <c r="J8498">
        <v>0</v>
      </c>
      <c r="K8498">
        <v>0</v>
      </c>
      <c r="L8498" t="s">
        <v>41</v>
      </c>
      <c r="M8498" t="s">
        <v>20</v>
      </c>
      <c r="N8498" t="s">
        <v>21</v>
      </c>
      <c r="O8498" s="3">
        <f t="shared" si="667"/>
        <v>20.662100456621005</v>
      </c>
      <c r="P8498" s="3">
        <f t="shared" si="668"/>
        <v>497.91666666666669</v>
      </c>
      <c r="Q8498" s="3">
        <f t="shared" si="666"/>
        <v>477.25456621004571</v>
      </c>
      <c r="R8498" s="3">
        <f t="shared" si="669"/>
        <v>428.85706621004567</v>
      </c>
      <c r="S8498" s="3">
        <f t="shared" si="670"/>
        <v>48.397500000000008</v>
      </c>
      <c r="T8498" s="3"/>
    </row>
    <row r="8499" spans="1:20" x14ac:dyDescent="0.25">
      <c r="A8499" s="1">
        <v>43424</v>
      </c>
      <c r="B8499">
        <v>422</v>
      </c>
      <c r="C8499">
        <v>1</v>
      </c>
      <c r="D8499">
        <v>2.9</v>
      </c>
      <c r="E8499">
        <v>43</v>
      </c>
      <c r="F8499">
        <v>1</v>
      </c>
      <c r="G8499">
        <v>1750</v>
      </c>
      <c r="H8499">
        <v>-8.4</v>
      </c>
      <c r="I8499">
        <v>0</v>
      </c>
      <c r="J8499">
        <v>0</v>
      </c>
      <c r="K8499">
        <v>0</v>
      </c>
      <c r="L8499" t="s">
        <v>41</v>
      </c>
      <c r="M8499" t="s">
        <v>20</v>
      </c>
      <c r="N8499" t="s">
        <v>21</v>
      </c>
      <c r="O8499" s="3">
        <f t="shared" si="667"/>
        <v>20.662100456621005</v>
      </c>
      <c r="P8499" s="3">
        <f t="shared" si="668"/>
        <v>439.58333333333337</v>
      </c>
      <c r="Q8499" s="3">
        <f t="shared" si="666"/>
        <v>418.92123287671234</v>
      </c>
      <c r="R8499" s="3">
        <f t="shared" si="669"/>
        <v>376.19373287671232</v>
      </c>
      <c r="S8499" s="3">
        <f t="shared" si="670"/>
        <v>42.727500000000006</v>
      </c>
      <c r="T8499" s="3"/>
    </row>
    <row r="8500" spans="1:20" x14ac:dyDescent="0.25">
      <c r="A8500" s="1">
        <v>43424</v>
      </c>
      <c r="B8500">
        <v>286</v>
      </c>
      <c r="C8500">
        <v>2</v>
      </c>
      <c r="D8500">
        <v>2.6</v>
      </c>
      <c r="E8500">
        <v>46</v>
      </c>
      <c r="F8500">
        <v>1.5</v>
      </c>
      <c r="G8500">
        <v>1811</v>
      </c>
      <c r="H8500">
        <v>-7.8</v>
      </c>
      <c r="I8500">
        <v>0</v>
      </c>
      <c r="J8500">
        <v>0</v>
      </c>
      <c r="K8500">
        <v>0</v>
      </c>
      <c r="L8500" t="s">
        <v>41</v>
      </c>
      <c r="M8500" t="s">
        <v>20</v>
      </c>
      <c r="N8500" t="s">
        <v>21</v>
      </c>
      <c r="O8500" s="3">
        <f t="shared" si="667"/>
        <v>20.662100456621005</v>
      </c>
      <c r="P8500" s="3">
        <f t="shared" si="668"/>
        <v>297.91666666666669</v>
      </c>
      <c r="Q8500" s="3">
        <f t="shared" si="666"/>
        <v>277.25456621004571</v>
      </c>
      <c r="R8500" s="3">
        <f t="shared" si="669"/>
        <v>248.2970662100457</v>
      </c>
      <c r="S8500" s="3">
        <f t="shared" si="670"/>
        <v>28.957500000000003</v>
      </c>
      <c r="T8500" s="3"/>
    </row>
    <row r="8501" spans="1:20" x14ac:dyDescent="0.25">
      <c r="A8501" s="1">
        <v>43424</v>
      </c>
      <c r="B8501">
        <v>202</v>
      </c>
      <c r="C8501">
        <v>3</v>
      </c>
      <c r="D8501">
        <v>1.6</v>
      </c>
      <c r="E8501">
        <v>43</v>
      </c>
      <c r="F8501">
        <v>1.1000000000000001</v>
      </c>
      <c r="G8501">
        <v>1981</v>
      </c>
      <c r="H8501">
        <v>-9.6</v>
      </c>
      <c r="I8501">
        <v>0</v>
      </c>
      <c r="J8501">
        <v>0</v>
      </c>
      <c r="K8501">
        <v>0</v>
      </c>
      <c r="L8501" t="s">
        <v>41</v>
      </c>
      <c r="M8501" t="s">
        <v>20</v>
      </c>
      <c r="N8501" t="s">
        <v>21</v>
      </c>
      <c r="O8501" s="3">
        <f t="shared" si="667"/>
        <v>20.662100456621005</v>
      </c>
      <c r="P8501" s="3">
        <f t="shared" si="668"/>
        <v>210.41666666666669</v>
      </c>
      <c r="Q8501" s="3">
        <f t="shared" si="666"/>
        <v>189.75456621004568</v>
      </c>
      <c r="R8501" s="3">
        <f t="shared" si="669"/>
        <v>169.30206621004567</v>
      </c>
      <c r="S8501" s="3">
        <f t="shared" si="670"/>
        <v>20.452500000000004</v>
      </c>
      <c r="T8501" s="3"/>
    </row>
    <row r="8502" spans="1:20" x14ac:dyDescent="0.25">
      <c r="A8502" s="1">
        <v>43424</v>
      </c>
      <c r="B8502">
        <v>119</v>
      </c>
      <c r="C8502">
        <v>4</v>
      </c>
      <c r="D8502">
        <v>1.3</v>
      </c>
      <c r="E8502">
        <v>48</v>
      </c>
      <c r="F8502">
        <v>0.5</v>
      </c>
      <c r="G8502">
        <v>2000</v>
      </c>
      <c r="H8502">
        <v>-8.5</v>
      </c>
      <c r="I8502">
        <v>0</v>
      </c>
      <c r="J8502">
        <v>0</v>
      </c>
      <c r="K8502">
        <v>0</v>
      </c>
      <c r="L8502" t="s">
        <v>41</v>
      </c>
      <c r="M8502" t="s">
        <v>20</v>
      </c>
      <c r="N8502" t="s">
        <v>21</v>
      </c>
      <c r="O8502" s="3">
        <f t="shared" si="667"/>
        <v>20.662100456621005</v>
      </c>
      <c r="P8502" s="3">
        <f t="shared" si="668"/>
        <v>123.95833333333334</v>
      </c>
      <c r="Q8502" s="3">
        <f t="shared" si="666"/>
        <v>103.29623287671234</v>
      </c>
      <c r="R8502" s="3">
        <f t="shared" si="669"/>
        <v>91.24748287671234</v>
      </c>
      <c r="S8502" s="3">
        <f t="shared" si="670"/>
        <v>12.048750000000002</v>
      </c>
      <c r="T8502" s="3"/>
    </row>
    <row r="8503" spans="1:20" x14ac:dyDescent="0.25">
      <c r="A8503" s="1">
        <v>43424</v>
      </c>
      <c r="B8503">
        <v>141</v>
      </c>
      <c r="C8503">
        <v>5</v>
      </c>
      <c r="D8503">
        <v>0.7</v>
      </c>
      <c r="E8503">
        <v>49</v>
      </c>
      <c r="F8503">
        <v>0.4</v>
      </c>
      <c r="G8503">
        <v>1998</v>
      </c>
      <c r="H8503">
        <v>-8.8000000000000007</v>
      </c>
      <c r="I8503">
        <v>0</v>
      </c>
      <c r="J8503">
        <v>0</v>
      </c>
      <c r="K8503">
        <v>0</v>
      </c>
      <c r="L8503" t="s">
        <v>41</v>
      </c>
      <c r="M8503" t="s">
        <v>20</v>
      </c>
      <c r="N8503" t="s">
        <v>21</v>
      </c>
      <c r="O8503" s="3">
        <f t="shared" si="667"/>
        <v>20.662100456621005</v>
      </c>
      <c r="P8503" s="3">
        <f t="shared" si="668"/>
        <v>146.875</v>
      </c>
      <c r="Q8503" s="3">
        <f t="shared" si="666"/>
        <v>126.212899543379</v>
      </c>
      <c r="R8503" s="3">
        <f t="shared" si="669"/>
        <v>111.93664954337899</v>
      </c>
      <c r="S8503" s="3">
        <f t="shared" si="670"/>
        <v>14.276250000000001</v>
      </c>
      <c r="T8503" s="3"/>
    </row>
    <row r="8504" spans="1:20" x14ac:dyDescent="0.25">
      <c r="A8504" s="1">
        <v>43424</v>
      </c>
      <c r="B8504">
        <v>369</v>
      </c>
      <c r="C8504">
        <v>6</v>
      </c>
      <c r="D8504">
        <v>0.7</v>
      </c>
      <c r="E8504">
        <v>50</v>
      </c>
      <c r="F8504">
        <v>1</v>
      </c>
      <c r="G8504">
        <v>2000</v>
      </c>
      <c r="H8504">
        <v>-8.5</v>
      </c>
      <c r="I8504">
        <v>0</v>
      </c>
      <c r="J8504">
        <v>0</v>
      </c>
      <c r="K8504">
        <v>0</v>
      </c>
      <c r="L8504" t="s">
        <v>41</v>
      </c>
      <c r="M8504" t="s">
        <v>20</v>
      </c>
      <c r="N8504" t="s">
        <v>21</v>
      </c>
      <c r="O8504" s="3">
        <f t="shared" si="667"/>
        <v>20.662100456621005</v>
      </c>
      <c r="P8504" s="3">
        <f t="shared" si="668"/>
        <v>384.375</v>
      </c>
      <c r="Q8504" s="3">
        <f t="shared" si="666"/>
        <v>363.71289954337897</v>
      </c>
      <c r="R8504" s="3">
        <f t="shared" si="669"/>
        <v>326.35164954337898</v>
      </c>
      <c r="S8504" s="3">
        <f t="shared" si="670"/>
        <v>37.361250000000005</v>
      </c>
      <c r="T8504" s="3"/>
    </row>
    <row r="8505" spans="1:20" x14ac:dyDescent="0.25">
      <c r="A8505" s="1">
        <v>43424</v>
      </c>
      <c r="B8505">
        <v>934</v>
      </c>
      <c r="C8505">
        <v>7</v>
      </c>
      <c r="D8505">
        <v>0.5</v>
      </c>
      <c r="E8505">
        <v>53</v>
      </c>
      <c r="F8505">
        <v>1.1000000000000001</v>
      </c>
      <c r="G8505">
        <v>2000</v>
      </c>
      <c r="H8505">
        <v>-7.9</v>
      </c>
      <c r="I8505">
        <v>0</v>
      </c>
      <c r="J8505">
        <v>0</v>
      </c>
      <c r="K8505">
        <v>0</v>
      </c>
      <c r="L8505" t="s">
        <v>41</v>
      </c>
      <c r="M8505" t="s">
        <v>20</v>
      </c>
      <c r="N8505" t="s">
        <v>21</v>
      </c>
      <c r="O8505" s="3">
        <f t="shared" si="667"/>
        <v>20.662100456621005</v>
      </c>
      <c r="P8505" s="3">
        <f t="shared" si="668"/>
        <v>972.91666666666674</v>
      </c>
      <c r="Q8505" s="3">
        <f t="shared" si="666"/>
        <v>952.25456621004571</v>
      </c>
      <c r="R8505" s="3">
        <f t="shared" si="669"/>
        <v>857.68706621004571</v>
      </c>
      <c r="S8505" s="3">
        <f t="shared" si="670"/>
        <v>94.56750000000001</v>
      </c>
      <c r="T8505" s="3"/>
    </row>
    <row r="8506" spans="1:20" x14ac:dyDescent="0.25">
      <c r="A8506" s="1">
        <v>43424</v>
      </c>
      <c r="B8506">
        <v>1818</v>
      </c>
      <c r="C8506">
        <v>8</v>
      </c>
      <c r="D8506">
        <v>0.3</v>
      </c>
      <c r="E8506">
        <v>53</v>
      </c>
      <c r="F8506">
        <v>0.9</v>
      </c>
      <c r="G8506">
        <v>1971</v>
      </c>
      <c r="H8506">
        <v>-8.1</v>
      </c>
      <c r="I8506">
        <v>0.05</v>
      </c>
      <c r="J8506">
        <v>0</v>
      </c>
      <c r="K8506">
        <v>0</v>
      </c>
      <c r="L8506" t="s">
        <v>41</v>
      </c>
      <c r="M8506" t="s">
        <v>20</v>
      </c>
      <c r="N8506" t="s">
        <v>21</v>
      </c>
      <c r="O8506" s="3">
        <f t="shared" si="667"/>
        <v>20.662100456621005</v>
      </c>
      <c r="P8506" s="3">
        <f t="shared" si="668"/>
        <v>1893.7500000000002</v>
      </c>
      <c r="Q8506" s="3">
        <f t="shared" si="666"/>
        <v>1873.0878995433793</v>
      </c>
      <c r="R8506" s="3">
        <f t="shared" si="669"/>
        <v>1689.0153995433793</v>
      </c>
      <c r="S8506" s="3">
        <f t="shared" si="670"/>
        <v>184.07250000000005</v>
      </c>
      <c r="T8506" s="3"/>
    </row>
    <row r="8507" spans="1:20" x14ac:dyDescent="0.25">
      <c r="A8507" s="1">
        <v>43424</v>
      </c>
      <c r="B8507">
        <v>955</v>
      </c>
      <c r="C8507">
        <v>9</v>
      </c>
      <c r="D8507">
        <v>2.2999999999999998</v>
      </c>
      <c r="E8507">
        <v>43</v>
      </c>
      <c r="F8507">
        <v>1.2</v>
      </c>
      <c r="G8507">
        <v>1892</v>
      </c>
      <c r="H8507">
        <v>-9</v>
      </c>
      <c r="I8507">
        <v>0.52</v>
      </c>
      <c r="J8507">
        <v>0</v>
      </c>
      <c r="K8507">
        <v>0</v>
      </c>
      <c r="L8507" t="s">
        <v>41</v>
      </c>
      <c r="M8507" t="s">
        <v>20</v>
      </c>
      <c r="N8507" t="s">
        <v>21</v>
      </c>
      <c r="O8507" s="3">
        <f t="shared" si="667"/>
        <v>20.662100456621005</v>
      </c>
      <c r="P8507" s="3">
        <f t="shared" si="668"/>
        <v>994.79166666666674</v>
      </c>
      <c r="Q8507" s="3">
        <f t="shared" si="666"/>
        <v>974.12956621004571</v>
      </c>
      <c r="R8507" s="3">
        <f t="shared" si="669"/>
        <v>877.43581621004569</v>
      </c>
      <c r="S8507" s="3">
        <f t="shared" si="670"/>
        <v>96.693750000000023</v>
      </c>
      <c r="T8507" s="3"/>
    </row>
    <row r="8508" spans="1:20" x14ac:dyDescent="0.25">
      <c r="A8508" s="1">
        <v>43424</v>
      </c>
      <c r="B8508">
        <v>659</v>
      </c>
      <c r="C8508">
        <v>10</v>
      </c>
      <c r="D8508">
        <v>5.0999999999999996</v>
      </c>
      <c r="E8508">
        <v>33</v>
      </c>
      <c r="F8508">
        <v>1.4</v>
      </c>
      <c r="G8508">
        <v>1842</v>
      </c>
      <c r="H8508">
        <v>-9.8000000000000007</v>
      </c>
      <c r="I8508">
        <v>1.1000000000000001</v>
      </c>
      <c r="J8508">
        <v>0</v>
      </c>
      <c r="K8508">
        <v>0</v>
      </c>
      <c r="L8508" t="s">
        <v>41</v>
      </c>
      <c r="M8508" t="s">
        <v>20</v>
      </c>
      <c r="N8508" t="s">
        <v>21</v>
      </c>
      <c r="O8508" s="3">
        <f t="shared" si="667"/>
        <v>20.662100456621005</v>
      </c>
      <c r="P8508" s="3">
        <f t="shared" si="668"/>
        <v>686.45833333333337</v>
      </c>
      <c r="Q8508" s="3">
        <f t="shared" si="666"/>
        <v>665.79623287671234</v>
      </c>
      <c r="R8508" s="3">
        <f t="shared" si="669"/>
        <v>599.07248287671234</v>
      </c>
      <c r="S8508" s="3">
        <f t="shared" si="670"/>
        <v>66.72375000000001</v>
      </c>
      <c r="T8508" s="3"/>
    </row>
    <row r="8509" spans="1:20" x14ac:dyDescent="0.25">
      <c r="A8509" s="1">
        <v>43424</v>
      </c>
      <c r="B8509">
        <v>699</v>
      </c>
      <c r="C8509">
        <v>11</v>
      </c>
      <c r="D8509">
        <v>7.5</v>
      </c>
      <c r="E8509">
        <v>29</v>
      </c>
      <c r="F8509">
        <v>1.3</v>
      </c>
      <c r="G8509">
        <v>1926</v>
      </c>
      <c r="H8509">
        <v>-9.4</v>
      </c>
      <c r="I8509">
        <v>1.55</v>
      </c>
      <c r="J8509">
        <v>0</v>
      </c>
      <c r="K8509">
        <v>0</v>
      </c>
      <c r="L8509" t="s">
        <v>41</v>
      </c>
      <c r="M8509" t="s">
        <v>20</v>
      </c>
      <c r="N8509" t="s">
        <v>21</v>
      </c>
      <c r="O8509" s="3">
        <f t="shared" si="667"/>
        <v>20.662100456621005</v>
      </c>
      <c r="P8509" s="3">
        <f t="shared" si="668"/>
        <v>728.125</v>
      </c>
      <c r="Q8509" s="3">
        <f t="shared" si="666"/>
        <v>707.46289954337897</v>
      </c>
      <c r="R8509" s="3">
        <f t="shared" si="669"/>
        <v>636.68914954337902</v>
      </c>
      <c r="S8509" s="3">
        <f t="shared" si="670"/>
        <v>70.773750000000007</v>
      </c>
      <c r="T8509" s="3"/>
    </row>
    <row r="8510" spans="1:20" x14ac:dyDescent="0.25">
      <c r="A8510" s="1">
        <v>43424</v>
      </c>
      <c r="B8510">
        <v>788</v>
      </c>
      <c r="C8510">
        <v>12</v>
      </c>
      <c r="D8510">
        <v>10.1</v>
      </c>
      <c r="E8510">
        <v>23</v>
      </c>
      <c r="F8510">
        <v>1.8</v>
      </c>
      <c r="G8510">
        <v>1745</v>
      </c>
      <c r="H8510">
        <v>-10.1</v>
      </c>
      <c r="I8510">
        <v>1.82</v>
      </c>
      <c r="J8510">
        <v>0</v>
      </c>
      <c r="K8510">
        <v>0</v>
      </c>
      <c r="L8510" t="s">
        <v>41</v>
      </c>
      <c r="M8510" t="s">
        <v>20</v>
      </c>
      <c r="N8510" t="s">
        <v>21</v>
      </c>
      <c r="O8510" s="3">
        <f t="shared" si="667"/>
        <v>20.662100456621005</v>
      </c>
      <c r="P8510" s="3">
        <f t="shared" si="668"/>
        <v>820.83333333333337</v>
      </c>
      <c r="Q8510" s="3">
        <f t="shared" si="666"/>
        <v>800.17123287671234</v>
      </c>
      <c r="R8510" s="3">
        <f t="shared" si="669"/>
        <v>720.38623287671237</v>
      </c>
      <c r="S8510" s="3">
        <f t="shared" si="670"/>
        <v>79.785000000000011</v>
      </c>
      <c r="T8510" s="3"/>
    </row>
    <row r="8511" spans="1:20" x14ac:dyDescent="0.25">
      <c r="A8511" s="1">
        <v>43424</v>
      </c>
      <c r="B8511">
        <v>798</v>
      </c>
      <c r="C8511">
        <v>13</v>
      </c>
      <c r="D8511">
        <v>11.6</v>
      </c>
      <c r="E8511">
        <v>20</v>
      </c>
      <c r="F8511">
        <v>1.3</v>
      </c>
      <c r="G8511">
        <v>1821</v>
      </c>
      <c r="H8511">
        <v>-10.6</v>
      </c>
      <c r="I8511">
        <v>1.87</v>
      </c>
      <c r="J8511">
        <v>0</v>
      </c>
      <c r="K8511">
        <v>0</v>
      </c>
      <c r="L8511" t="s">
        <v>41</v>
      </c>
      <c r="M8511" t="s">
        <v>20</v>
      </c>
      <c r="N8511" t="s">
        <v>21</v>
      </c>
      <c r="O8511" s="3">
        <f t="shared" si="667"/>
        <v>20.662100456621005</v>
      </c>
      <c r="P8511" s="3">
        <f t="shared" si="668"/>
        <v>831.25000000000011</v>
      </c>
      <c r="Q8511" s="3">
        <f t="shared" si="666"/>
        <v>810.58789954337908</v>
      </c>
      <c r="R8511" s="3">
        <f t="shared" si="669"/>
        <v>729.79039954337907</v>
      </c>
      <c r="S8511" s="3">
        <f t="shared" si="670"/>
        <v>80.797500000000014</v>
      </c>
      <c r="T8511" s="3"/>
    </row>
    <row r="8512" spans="1:20" x14ac:dyDescent="0.25">
      <c r="A8512" s="1">
        <v>43424</v>
      </c>
      <c r="B8512">
        <v>790</v>
      </c>
      <c r="C8512">
        <v>14</v>
      </c>
      <c r="D8512">
        <v>12.3</v>
      </c>
      <c r="E8512">
        <v>16</v>
      </c>
      <c r="F8512">
        <v>2.5</v>
      </c>
      <c r="G8512">
        <v>1797</v>
      </c>
      <c r="H8512">
        <v>-12.8</v>
      </c>
      <c r="I8512">
        <v>1.69</v>
      </c>
      <c r="J8512">
        <v>0</v>
      </c>
      <c r="K8512">
        <v>0</v>
      </c>
      <c r="L8512" t="s">
        <v>41</v>
      </c>
      <c r="M8512" t="s">
        <v>20</v>
      </c>
      <c r="N8512" t="s">
        <v>21</v>
      </c>
      <c r="O8512" s="3">
        <f t="shared" si="667"/>
        <v>20.662100456621005</v>
      </c>
      <c r="P8512" s="3">
        <f t="shared" si="668"/>
        <v>822.91666666666674</v>
      </c>
      <c r="Q8512" s="3">
        <f t="shared" si="666"/>
        <v>802.25456621004571</v>
      </c>
      <c r="R8512" s="3">
        <f t="shared" si="669"/>
        <v>722.26706621004564</v>
      </c>
      <c r="S8512" s="3">
        <f t="shared" si="670"/>
        <v>79.987500000000011</v>
      </c>
      <c r="T8512" s="3"/>
    </row>
    <row r="8513" spans="1:20" x14ac:dyDescent="0.25">
      <c r="A8513" s="1">
        <v>43424</v>
      </c>
      <c r="B8513">
        <v>861</v>
      </c>
      <c r="C8513">
        <v>15</v>
      </c>
      <c r="D8513">
        <v>11.9</v>
      </c>
      <c r="E8513">
        <v>18</v>
      </c>
      <c r="F8513">
        <v>3.3</v>
      </c>
      <c r="G8513">
        <v>1848</v>
      </c>
      <c r="H8513">
        <v>-11.7</v>
      </c>
      <c r="I8513">
        <v>1.32</v>
      </c>
      <c r="J8513">
        <v>0</v>
      </c>
      <c r="K8513">
        <v>0</v>
      </c>
      <c r="L8513" t="s">
        <v>41</v>
      </c>
      <c r="M8513" t="s">
        <v>20</v>
      </c>
      <c r="N8513" t="s">
        <v>21</v>
      </c>
      <c r="O8513" s="3">
        <f t="shared" si="667"/>
        <v>20.662100456621005</v>
      </c>
      <c r="P8513" s="3">
        <f t="shared" si="668"/>
        <v>896.87500000000011</v>
      </c>
      <c r="Q8513" s="3">
        <f t="shared" si="666"/>
        <v>876.21289954337908</v>
      </c>
      <c r="R8513" s="3">
        <f t="shared" si="669"/>
        <v>789.0366495433791</v>
      </c>
      <c r="S8513" s="3">
        <f t="shared" si="670"/>
        <v>87.176250000000024</v>
      </c>
      <c r="T8513" s="3"/>
    </row>
    <row r="8514" spans="1:20" x14ac:dyDescent="0.25">
      <c r="A8514" s="1">
        <v>43424</v>
      </c>
      <c r="B8514">
        <v>967</v>
      </c>
      <c r="C8514">
        <v>16</v>
      </c>
      <c r="D8514">
        <v>11.3</v>
      </c>
      <c r="E8514">
        <v>21</v>
      </c>
      <c r="F8514">
        <v>2.8</v>
      </c>
      <c r="G8514">
        <v>1925</v>
      </c>
      <c r="H8514">
        <v>-10.199999999999999</v>
      </c>
      <c r="I8514">
        <v>0.82</v>
      </c>
      <c r="J8514">
        <v>0</v>
      </c>
      <c r="K8514">
        <v>0</v>
      </c>
      <c r="L8514" t="s">
        <v>41</v>
      </c>
      <c r="M8514" t="s">
        <v>20</v>
      </c>
      <c r="N8514" t="s">
        <v>21</v>
      </c>
      <c r="O8514" s="3">
        <f t="shared" si="667"/>
        <v>20.662100456621005</v>
      </c>
      <c r="P8514" s="3">
        <f t="shared" si="668"/>
        <v>1007.2916666666667</v>
      </c>
      <c r="Q8514" s="3">
        <f t="shared" ref="Q8514:Q8577" si="671">P8514-O8514</f>
        <v>986.62956621004571</v>
      </c>
      <c r="R8514" s="3">
        <f t="shared" si="669"/>
        <v>888.72081621004565</v>
      </c>
      <c r="S8514" s="3">
        <f t="shared" si="670"/>
        <v>97.908750000000012</v>
      </c>
      <c r="T8514" s="3"/>
    </row>
    <row r="8515" spans="1:20" x14ac:dyDescent="0.25">
      <c r="A8515" s="1">
        <v>43424</v>
      </c>
      <c r="B8515">
        <v>1269</v>
      </c>
      <c r="C8515">
        <v>17</v>
      </c>
      <c r="D8515">
        <v>9.8000000000000007</v>
      </c>
      <c r="E8515">
        <v>28</v>
      </c>
      <c r="F8515">
        <v>2.4</v>
      </c>
      <c r="G8515">
        <v>1983</v>
      </c>
      <c r="H8515">
        <v>-7.8</v>
      </c>
      <c r="I8515">
        <v>0.28999999999999998</v>
      </c>
      <c r="J8515">
        <v>0</v>
      </c>
      <c r="K8515">
        <v>0</v>
      </c>
      <c r="L8515" t="s">
        <v>41</v>
      </c>
      <c r="M8515" t="s">
        <v>20</v>
      </c>
      <c r="N8515" t="s">
        <v>21</v>
      </c>
      <c r="O8515" s="3">
        <f t="shared" ref="O8515:O8578" si="672">$V$7</f>
        <v>20.662100456621005</v>
      </c>
      <c r="P8515" s="3">
        <f t="shared" ref="P8515:P8578" si="673">$V$10*B8515</f>
        <v>1321.875</v>
      </c>
      <c r="Q8515" s="3">
        <f t="shared" si="671"/>
        <v>1301.2128995433791</v>
      </c>
      <c r="R8515" s="3">
        <f t="shared" ref="R8515:R8578" si="674">Q8515-S8515</f>
        <v>1172.7266495433792</v>
      </c>
      <c r="S8515" s="3">
        <f t="shared" ref="S8515:S8578" si="675">9.72%*P8515</f>
        <v>128.48625000000001</v>
      </c>
      <c r="T8515" s="3"/>
    </row>
    <row r="8516" spans="1:20" x14ac:dyDescent="0.25">
      <c r="A8516" s="1">
        <v>43424</v>
      </c>
      <c r="B8516">
        <v>1857</v>
      </c>
      <c r="C8516">
        <v>18</v>
      </c>
      <c r="D8516">
        <v>9.1</v>
      </c>
      <c r="E8516">
        <v>31</v>
      </c>
      <c r="F8516">
        <v>2</v>
      </c>
      <c r="G8516">
        <v>1932</v>
      </c>
      <c r="H8516">
        <v>-7.1</v>
      </c>
      <c r="I8516">
        <v>0</v>
      </c>
      <c r="J8516">
        <v>0</v>
      </c>
      <c r="K8516">
        <v>0</v>
      </c>
      <c r="L8516" t="s">
        <v>41</v>
      </c>
      <c r="M8516" t="s">
        <v>20</v>
      </c>
      <c r="N8516" t="s">
        <v>21</v>
      </c>
      <c r="O8516" s="3">
        <f t="shared" si="672"/>
        <v>20.662100456621005</v>
      </c>
      <c r="P8516" s="3">
        <f t="shared" si="673"/>
        <v>1934.3750000000002</v>
      </c>
      <c r="Q8516" s="3">
        <f t="shared" si="671"/>
        <v>1913.7128995433793</v>
      </c>
      <c r="R8516" s="3">
        <f t="shared" si="674"/>
        <v>1725.6916495433793</v>
      </c>
      <c r="S8516" s="3">
        <f t="shared" si="675"/>
        <v>188.02125000000004</v>
      </c>
      <c r="T8516" s="3"/>
    </row>
    <row r="8517" spans="1:20" x14ac:dyDescent="0.25">
      <c r="A8517" s="1">
        <v>43424</v>
      </c>
      <c r="B8517">
        <v>1317</v>
      </c>
      <c r="C8517">
        <v>19</v>
      </c>
      <c r="D8517">
        <v>8.6999999999999993</v>
      </c>
      <c r="E8517">
        <v>34</v>
      </c>
      <c r="F8517">
        <v>2.2000000000000002</v>
      </c>
      <c r="G8517">
        <v>1857</v>
      </c>
      <c r="H8517">
        <v>-6.3</v>
      </c>
      <c r="I8517">
        <v>0</v>
      </c>
      <c r="J8517">
        <v>0</v>
      </c>
      <c r="K8517">
        <v>0</v>
      </c>
      <c r="L8517" t="s">
        <v>41</v>
      </c>
      <c r="M8517" t="s">
        <v>20</v>
      </c>
      <c r="N8517" t="s">
        <v>21</v>
      </c>
      <c r="O8517" s="3">
        <f t="shared" si="672"/>
        <v>20.662100456621005</v>
      </c>
      <c r="P8517" s="3">
        <f t="shared" si="673"/>
        <v>1371.875</v>
      </c>
      <c r="Q8517" s="3">
        <f t="shared" si="671"/>
        <v>1351.2128995433791</v>
      </c>
      <c r="R8517" s="3">
        <f t="shared" si="674"/>
        <v>1217.866649543379</v>
      </c>
      <c r="S8517" s="3">
        <f t="shared" si="675"/>
        <v>133.34625</v>
      </c>
      <c r="T8517" s="3"/>
    </row>
    <row r="8518" spans="1:20" x14ac:dyDescent="0.25">
      <c r="A8518" s="1">
        <v>43424</v>
      </c>
      <c r="B8518">
        <v>1078</v>
      </c>
      <c r="C8518">
        <v>20</v>
      </c>
      <c r="D8518">
        <v>8.5</v>
      </c>
      <c r="E8518">
        <v>32</v>
      </c>
      <c r="F8518">
        <v>2.6</v>
      </c>
      <c r="G8518">
        <v>1789</v>
      </c>
      <c r="H8518">
        <v>-7.2</v>
      </c>
      <c r="I8518">
        <v>0</v>
      </c>
      <c r="J8518">
        <v>0</v>
      </c>
      <c r="K8518">
        <v>0</v>
      </c>
      <c r="L8518" t="s">
        <v>41</v>
      </c>
      <c r="M8518" t="s">
        <v>20</v>
      </c>
      <c r="N8518" t="s">
        <v>21</v>
      </c>
      <c r="O8518" s="3">
        <f t="shared" si="672"/>
        <v>20.662100456621005</v>
      </c>
      <c r="P8518" s="3">
        <f t="shared" si="673"/>
        <v>1122.9166666666667</v>
      </c>
      <c r="Q8518" s="3">
        <f t="shared" si="671"/>
        <v>1102.2545662100458</v>
      </c>
      <c r="R8518" s="3">
        <f t="shared" si="674"/>
        <v>993.10706621004579</v>
      </c>
      <c r="S8518" s="3">
        <f t="shared" si="675"/>
        <v>109.14750000000002</v>
      </c>
      <c r="T8518" s="3"/>
    </row>
    <row r="8519" spans="1:20" x14ac:dyDescent="0.25">
      <c r="A8519" s="1">
        <v>43424</v>
      </c>
      <c r="B8519">
        <v>1020</v>
      </c>
      <c r="C8519">
        <v>21</v>
      </c>
      <c r="D8519">
        <v>8.8000000000000007</v>
      </c>
      <c r="E8519">
        <v>37</v>
      </c>
      <c r="F8519">
        <v>3.8</v>
      </c>
      <c r="G8519">
        <v>1750</v>
      </c>
      <c r="H8519">
        <v>-5.0999999999999996</v>
      </c>
      <c r="I8519">
        <v>0</v>
      </c>
      <c r="J8519">
        <v>0</v>
      </c>
      <c r="K8519">
        <v>0</v>
      </c>
      <c r="L8519" t="s">
        <v>41</v>
      </c>
      <c r="M8519" t="s">
        <v>20</v>
      </c>
      <c r="N8519" t="s">
        <v>21</v>
      </c>
      <c r="O8519" s="3">
        <f t="shared" si="672"/>
        <v>20.662100456621005</v>
      </c>
      <c r="P8519" s="3">
        <f t="shared" si="673"/>
        <v>1062.5</v>
      </c>
      <c r="Q8519" s="3">
        <f t="shared" si="671"/>
        <v>1041.8378995433791</v>
      </c>
      <c r="R8519" s="3">
        <f t="shared" si="674"/>
        <v>938.5628995433791</v>
      </c>
      <c r="S8519" s="3">
        <f t="shared" si="675"/>
        <v>103.27500000000001</v>
      </c>
      <c r="T8519" s="3"/>
    </row>
    <row r="8520" spans="1:20" x14ac:dyDescent="0.25">
      <c r="A8520" s="1">
        <v>43424</v>
      </c>
      <c r="B8520">
        <v>922</v>
      </c>
      <c r="C8520">
        <v>22</v>
      </c>
      <c r="D8520">
        <v>8.9</v>
      </c>
      <c r="E8520">
        <v>40</v>
      </c>
      <c r="F8520">
        <v>3.4</v>
      </c>
      <c r="G8520">
        <v>1810</v>
      </c>
      <c r="H8520">
        <v>-3.9</v>
      </c>
      <c r="I8520">
        <v>0</v>
      </c>
      <c r="J8520">
        <v>0</v>
      </c>
      <c r="K8520">
        <v>0</v>
      </c>
      <c r="L8520" t="s">
        <v>41</v>
      </c>
      <c r="M8520" t="s">
        <v>20</v>
      </c>
      <c r="N8520" t="s">
        <v>21</v>
      </c>
      <c r="O8520" s="3">
        <f t="shared" si="672"/>
        <v>20.662100456621005</v>
      </c>
      <c r="P8520" s="3">
        <f t="shared" si="673"/>
        <v>960.41666666666674</v>
      </c>
      <c r="Q8520" s="3">
        <f t="shared" si="671"/>
        <v>939.75456621004571</v>
      </c>
      <c r="R8520" s="3">
        <f t="shared" si="674"/>
        <v>846.40206621004563</v>
      </c>
      <c r="S8520" s="3">
        <f t="shared" si="675"/>
        <v>93.35250000000002</v>
      </c>
      <c r="T8520" s="3"/>
    </row>
    <row r="8521" spans="1:20" x14ac:dyDescent="0.25">
      <c r="A8521" s="1">
        <v>43424</v>
      </c>
      <c r="B8521">
        <v>378</v>
      </c>
      <c r="C8521">
        <v>23</v>
      </c>
      <c r="D8521">
        <v>9.3000000000000007</v>
      </c>
      <c r="E8521">
        <v>43</v>
      </c>
      <c r="F8521">
        <v>3.5</v>
      </c>
      <c r="G8521">
        <v>1807</v>
      </c>
      <c r="H8521">
        <v>-2.6</v>
      </c>
      <c r="I8521">
        <v>0</v>
      </c>
      <c r="J8521">
        <v>0</v>
      </c>
      <c r="K8521">
        <v>0</v>
      </c>
      <c r="L8521" t="s">
        <v>41</v>
      </c>
      <c r="M8521" t="s">
        <v>20</v>
      </c>
      <c r="N8521" t="s">
        <v>21</v>
      </c>
      <c r="O8521" s="3">
        <f t="shared" si="672"/>
        <v>20.662100456621005</v>
      </c>
      <c r="P8521" s="3">
        <f t="shared" si="673"/>
        <v>393.75</v>
      </c>
      <c r="Q8521" s="3">
        <f t="shared" si="671"/>
        <v>373.08789954337897</v>
      </c>
      <c r="R8521" s="3">
        <f t="shared" si="674"/>
        <v>334.81539954337899</v>
      </c>
      <c r="S8521" s="3">
        <f t="shared" si="675"/>
        <v>38.272500000000001</v>
      </c>
      <c r="T8521" s="3"/>
    </row>
    <row r="8522" spans="1:20" x14ac:dyDescent="0.25">
      <c r="A8522" s="1">
        <v>43425</v>
      </c>
      <c r="B8522">
        <v>119</v>
      </c>
      <c r="C8522">
        <v>0</v>
      </c>
      <c r="D8522">
        <v>7.2</v>
      </c>
      <c r="E8522">
        <v>74</v>
      </c>
      <c r="F8522">
        <v>1.2</v>
      </c>
      <c r="G8522">
        <v>772</v>
      </c>
      <c r="H8522">
        <v>2.8</v>
      </c>
      <c r="I8522">
        <v>0</v>
      </c>
      <c r="J8522">
        <v>0.2</v>
      </c>
      <c r="K8522">
        <v>0</v>
      </c>
      <c r="L8522" t="s">
        <v>41</v>
      </c>
      <c r="M8522" t="s">
        <v>20</v>
      </c>
      <c r="N8522" t="s">
        <v>21</v>
      </c>
      <c r="O8522" s="3">
        <f t="shared" si="672"/>
        <v>20.662100456621005</v>
      </c>
      <c r="P8522" s="3">
        <f t="shared" si="673"/>
        <v>123.95833333333334</v>
      </c>
      <c r="Q8522" s="3">
        <f t="shared" si="671"/>
        <v>103.29623287671234</v>
      </c>
      <c r="R8522" s="3">
        <f t="shared" si="674"/>
        <v>91.24748287671234</v>
      </c>
      <c r="S8522" s="3">
        <f t="shared" si="675"/>
        <v>12.048750000000002</v>
      </c>
      <c r="T8522" s="3"/>
    </row>
    <row r="8523" spans="1:20" x14ac:dyDescent="0.25">
      <c r="A8523" s="1">
        <v>43425</v>
      </c>
      <c r="B8523">
        <v>159</v>
      </c>
      <c r="C8523">
        <v>1</v>
      </c>
      <c r="D8523">
        <v>6.9</v>
      </c>
      <c r="E8523">
        <v>86</v>
      </c>
      <c r="F8523">
        <v>0.7</v>
      </c>
      <c r="G8523">
        <v>533</v>
      </c>
      <c r="H8523">
        <v>4.7</v>
      </c>
      <c r="I8523">
        <v>0</v>
      </c>
      <c r="J8523">
        <v>0</v>
      </c>
      <c r="K8523">
        <v>0</v>
      </c>
      <c r="L8523" t="s">
        <v>41</v>
      </c>
      <c r="M8523" t="s">
        <v>20</v>
      </c>
      <c r="N8523" t="s">
        <v>21</v>
      </c>
      <c r="O8523" s="3">
        <f t="shared" si="672"/>
        <v>20.662100456621005</v>
      </c>
      <c r="P8523" s="3">
        <f t="shared" si="673"/>
        <v>165.625</v>
      </c>
      <c r="Q8523" s="3">
        <f t="shared" si="671"/>
        <v>144.962899543379</v>
      </c>
      <c r="R8523" s="3">
        <f t="shared" si="674"/>
        <v>128.864149543379</v>
      </c>
      <c r="S8523" s="3">
        <f t="shared" si="675"/>
        <v>16.098750000000003</v>
      </c>
      <c r="T8523" s="3"/>
    </row>
    <row r="8524" spans="1:20" x14ac:dyDescent="0.25">
      <c r="A8524" s="1">
        <v>43425</v>
      </c>
      <c r="B8524">
        <v>129</v>
      </c>
      <c r="C8524">
        <v>2</v>
      </c>
      <c r="D8524">
        <v>6.9</v>
      </c>
      <c r="E8524">
        <v>87</v>
      </c>
      <c r="F8524">
        <v>0.7</v>
      </c>
      <c r="G8524">
        <v>822</v>
      </c>
      <c r="H8524">
        <v>4.8</v>
      </c>
      <c r="I8524">
        <v>0</v>
      </c>
      <c r="J8524">
        <v>0</v>
      </c>
      <c r="K8524">
        <v>0</v>
      </c>
      <c r="L8524" t="s">
        <v>41</v>
      </c>
      <c r="M8524" t="s">
        <v>20</v>
      </c>
      <c r="N8524" t="s">
        <v>21</v>
      </c>
      <c r="O8524" s="3">
        <f t="shared" si="672"/>
        <v>20.662100456621005</v>
      </c>
      <c r="P8524" s="3">
        <f t="shared" si="673"/>
        <v>134.375</v>
      </c>
      <c r="Q8524" s="3">
        <f t="shared" si="671"/>
        <v>113.712899543379</v>
      </c>
      <c r="R8524" s="3">
        <f t="shared" si="674"/>
        <v>100.65164954337899</v>
      </c>
      <c r="S8524" s="3">
        <f t="shared" si="675"/>
        <v>13.061250000000001</v>
      </c>
      <c r="T8524" s="3"/>
    </row>
    <row r="8525" spans="1:20" x14ac:dyDescent="0.25">
      <c r="A8525" s="1">
        <v>43425</v>
      </c>
      <c r="B8525">
        <v>112</v>
      </c>
      <c r="C8525">
        <v>3</v>
      </c>
      <c r="D8525">
        <v>6.5</v>
      </c>
      <c r="E8525">
        <v>87</v>
      </c>
      <c r="F8525">
        <v>1</v>
      </c>
      <c r="G8525">
        <v>710</v>
      </c>
      <c r="H8525">
        <v>4.4000000000000004</v>
      </c>
      <c r="I8525">
        <v>0</v>
      </c>
      <c r="J8525">
        <v>1</v>
      </c>
      <c r="K8525">
        <v>0</v>
      </c>
      <c r="L8525" t="s">
        <v>41</v>
      </c>
      <c r="M8525" t="s">
        <v>20</v>
      </c>
      <c r="N8525" t="s">
        <v>21</v>
      </c>
      <c r="O8525" s="3">
        <f t="shared" si="672"/>
        <v>20.662100456621005</v>
      </c>
      <c r="P8525" s="3">
        <f t="shared" si="673"/>
        <v>116.66666666666667</v>
      </c>
      <c r="Q8525" s="3">
        <f t="shared" si="671"/>
        <v>96.004566210045667</v>
      </c>
      <c r="R8525" s="3">
        <f t="shared" si="674"/>
        <v>84.664566210045663</v>
      </c>
      <c r="S8525" s="3">
        <f t="shared" si="675"/>
        <v>11.340000000000002</v>
      </c>
      <c r="T8525" s="3"/>
    </row>
    <row r="8526" spans="1:20" x14ac:dyDescent="0.25">
      <c r="A8526" s="1">
        <v>43425</v>
      </c>
      <c r="B8526">
        <v>97</v>
      </c>
      <c r="C8526">
        <v>4</v>
      </c>
      <c r="D8526">
        <v>6.7</v>
      </c>
      <c r="E8526">
        <v>87</v>
      </c>
      <c r="F8526">
        <v>1.2</v>
      </c>
      <c r="G8526">
        <v>580</v>
      </c>
      <c r="H8526">
        <v>4.5999999999999996</v>
      </c>
      <c r="I8526">
        <v>0</v>
      </c>
      <c r="J8526">
        <v>0</v>
      </c>
      <c r="K8526">
        <v>0</v>
      </c>
      <c r="L8526" t="s">
        <v>41</v>
      </c>
      <c r="M8526" t="s">
        <v>20</v>
      </c>
      <c r="N8526" t="s">
        <v>21</v>
      </c>
      <c r="O8526" s="3">
        <f t="shared" si="672"/>
        <v>20.662100456621005</v>
      </c>
      <c r="P8526" s="3">
        <f t="shared" si="673"/>
        <v>101.04166666666667</v>
      </c>
      <c r="Q8526" s="3">
        <f t="shared" si="671"/>
        <v>80.379566210045667</v>
      </c>
      <c r="R8526" s="3">
        <f t="shared" si="674"/>
        <v>70.55831621004566</v>
      </c>
      <c r="S8526" s="3">
        <f t="shared" si="675"/>
        <v>9.8212500000000009</v>
      </c>
      <c r="T8526" s="3"/>
    </row>
    <row r="8527" spans="1:20" x14ac:dyDescent="0.25">
      <c r="A8527" s="1">
        <v>43425</v>
      </c>
      <c r="B8527">
        <v>118</v>
      </c>
      <c r="C8527">
        <v>5</v>
      </c>
      <c r="D8527">
        <v>6.8</v>
      </c>
      <c r="E8527">
        <v>86</v>
      </c>
      <c r="F8527">
        <v>0.5</v>
      </c>
      <c r="G8527">
        <v>692</v>
      </c>
      <c r="H8527">
        <v>4.5999999999999996</v>
      </c>
      <c r="I8527">
        <v>0</v>
      </c>
      <c r="J8527">
        <v>0</v>
      </c>
      <c r="K8527">
        <v>0</v>
      </c>
      <c r="L8527" t="s">
        <v>41</v>
      </c>
      <c r="M8527" t="s">
        <v>20</v>
      </c>
      <c r="N8527" t="s">
        <v>21</v>
      </c>
      <c r="O8527" s="3">
        <f t="shared" si="672"/>
        <v>20.662100456621005</v>
      </c>
      <c r="P8527" s="3">
        <f t="shared" si="673"/>
        <v>122.91666666666667</v>
      </c>
      <c r="Q8527" s="3">
        <f t="shared" si="671"/>
        <v>102.25456621004567</v>
      </c>
      <c r="R8527" s="3">
        <f t="shared" si="674"/>
        <v>90.307066210045662</v>
      </c>
      <c r="S8527" s="3">
        <f t="shared" si="675"/>
        <v>11.947500000000002</v>
      </c>
      <c r="T8527" s="3"/>
    </row>
    <row r="8528" spans="1:20" x14ac:dyDescent="0.25">
      <c r="A8528" s="1">
        <v>43425</v>
      </c>
      <c r="B8528">
        <v>299</v>
      </c>
      <c r="C8528">
        <v>6</v>
      </c>
      <c r="D8528">
        <v>6.7</v>
      </c>
      <c r="E8528">
        <v>86</v>
      </c>
      <c r="F8528">
        <v>0.3</v>
      </c>
      <c r="G8528">
        <v>593</v>
      </c>
      <c r="H8528">
        <v>4.5</v>
      </c>
      <c r="I8528">
        <v>0</v>
      </c>
      <c r="J8528">
        <v>0</v>
      </c>
      <c r="K8528">
        <v>0</v>
      </c>
      <c r="L8528" t="s">
        <v>41</v>
      </c>
      <c r="M8528" t="s">
        <v>20</v>
      </c>
      <c r="N8528" t="s">
        <v>21</v>
      </c>
      <c r="O8528" s="3">
        <f t="shared" si="672"/>
        <v>20.662100456621005</v>
      </c>
      <c r="P8528" s="3">
        <f t="shared" si="673"/>
        <v>311.45833333333337</v>
      </c>
      <c r="Q8528" s="3">
        <f t="shared" si="671"/>
        <v>290.79623287671234</v>
      </c>
      <c r="R8528" s="3">
        <f t="shared" si="674"/>
        <v>260.52248287671233</v>
      </c>
      <c r="S8528" s="3">
        <f t="shared" si="675"/>
        <v>30.273750000000007</v>
      </c>
      <c r="T8528" s="3"/>
    </row>
    <row r="8529" spans="1:20" x14ac:dyDescent="0.25">
      <c r="A8529" s="1">
        <v>43425</v>
      </c>
      <c r="B8529">
        <v>788</v>
      </c>
      <c r="C8529">
        <v>7</v>
      </c>
      <c r="D8529">
        <v>6.5</v>
      </c>
      <c r="E8529">
        <v>85</v>
      </c>
      <c r="F8529">
        <v>0.8</v>
      </c>
      <c r="G8529">
        <v>536</v>
      </c>
      <c r="H8529">
        <v>4.0999999999999996</v>
      </c>
      <c r="I8529">
        <v>0</v>
      </c>
      <c r="J8529">
        <v>0</v>
      </c>
      <c r="K8529">
        <v>0</v>
      </c>
      <c r="L8529" t="s">
        <v>41</v>
      </c>
      <c r="M8529" t="s">
        <v>20</v>
      </c>
      <c r="N8529" t="s">
        <v>21</v>
      </c>
      <c r="O8529" s="3">
        <f t="shared" si="672"/>
        <v>20.662100456621005</v>
      </c>
      <c r="P8529" s="3">
        <f t="shared" si="673"/>
        <v>820.83333333333337</v>
      </c>
      <c r="Q8529" s="3">
        <f t="shared" si="671"/>
        <v>800.17123287671234</v>
      </c>
      <c r="R8529" s="3">
        <f t="shared" si="674"/>
        <v>720.38623287671237</v>
      </c>
      <c r="S8529" s="3">
        <f t="shared" si="675"/>
        <v>79.785000000000011</v>
      </c>
      <c r="T8529" s="3"/>
    </row>
    <row r="8530" spans="1:20" x14ac:dyDescent="0.25">
      <c r="A8530" s="1">
        <v>43425</v>
      </c>
      <c r="B8530">
        <v>1622</v>
      </c>
      <c r="C8530">
        <v>8</v>
      </c>
      <c r="D8530">
        <v>6.4</v>
      </c>
      <c r="E8530">
        <v>86</v>
      </c>
      <c r="F8530">
        <v>0.9</v>
      </c>
      <c r="G8530">
        <v>450</v>
      </c>
      <c r="H8530">
        <v>4.2</v>
      </c>
      <c r="I8530">
        <v>0.03</v>
      </c>
      <c r="J8530">
        <v>0</v>
      </c>
      <c r="K8530">
        <v>0</v>
      </c>
      <c r="L8530" t="s">
        <v>41</v>
      </c>
      <c r="M8530" t="s">
        <v>20</v>
      </c>
      <c r="N8530" t="s">
        <v>21</v>
      </c>
      <c r="O8530" s="3">
        <f t="shared" si="672"/>
        <v>20.662100456621005</v>
      </c>
      <c r="P8530" s="3">
        <f t="shared" si="673"/>
        <v>1689.5833333333335</v>
      </c>
      <c r="Q8530" s="3">
        <f t="shared" si="671"/>
        <v>1668.9212328767126</v>
      </c>
      <c r="R8530" s="3">
        <f t="shared" si="674"/>
        <v>1504.6937328767126</v>
      </c>
      <c r="S8530" s="3">
        <f t="shared" si="675"/>
        <v>164.22750000000002</v>
      </c>
      <c r="T8530" s="3"/>
    </row>
    <row r="8531" spans="1:20" x14ac:dyDescent="0.25">
      <c r="A8531" s="1">
        <v>43425</v>
      </c>
      <c r="B8531">
        <v>867</v>
      </c>
      <c r="C8531">
        <v>9</v>
      </c>
      <c r="D8531">
        <v>6.4</v>
      </c>
      <c r="E8531">
        <v>53</v>
      </c>
      <c r="F8531">
        <v>0.7</v>
      </c>
      <c r="G8531">
        <v>1486</v>
      </c>
      <c r="H8531">
        <v>-2.5</v>
      </c>
      <c r="I8531">
        <v>0.21</v>
      </c>
      <c r="J8531">
        <v>0</v>
      </c>
      <c r="K8531">
        <v>0</v>
      </c>
      <c r="L8531" t="s">
        <v>41</v>
      </c>
      <c r="M8531" t="s">
        <v>20</v>
      </c>
      <c r="N8531" t="s">
        <v>21</v>
      </c>
      <c r="O8531" s="3">
        <f t="shared" si="672"/>
        <v>20.662100456621005</v>
      </c>
      <c r="P8531" s="3">
        <f t="shared" si="673"/>
        <v>903.12500000000011</v>
      </c>
      <c r="Q8531" s="3">
        <f t="shared" si="671"/>
        <v>882.46289954337908</v>
      </c>
      <c r="R8531" s="3">
        <f t="shared" si="674"/>
        <v>794.67914954337903</v>
      </c>
      <c r="S8531" s="3">
        <f t="shared" si="675"/>
        <v>87.783750000000012</v>
      </c>
      <c r="T8531" s="3"/>
    </row>
    <row r="8532" spans="1:20" x14ac:dyDescent="0.25">
      <c r="A8532" s="1">
        <v>43425</v>
      </c>
      <c r="B8532">
        <v>611</v>
      </c>
      <c r="C8532">
        <v>10</v>
      </c>
      <c r="D8532">
        <v>6.9</v>
      </c>
      <c r="E8532">
        <v>39</v>
      </c>
      <c r="F8532">
        <v>0.5</v>
      </c>
      <c r="G8532">
        <v>1977</v>
      </c>
      <c r="H8532">
        <v>-6.1</v>
      </c>
      <c r="I8532">
        <v>0.36</v>
      </c>
      <c r="J8532">
        <v>0</v>
      </c>
      <c r="K8532">
        <v>0</v>
      </c>
      <c r="L8532" t="s">
        <v>41</v>
      </c>
      <c r="M8532" t="s">
        <v>20</v>
      </c>
      <c r="N8532" t="s">
        <v>21</v>
      </c>
      <c r="O8532" s="3">
        <f t="shared" si="672"/>
        <v>20.662100456621005</v>
      </c>
      <c r="P8532" s="3">
        <f t="shared" si="673"/>
        <v>636.45833333333337</v>
      </c>
      <c r="Q8532" s="3">
        <f t="shared" si="671"/>
        <v>615.79623287671234</v>
      </c>
      <c r="R8532" s="3">
        <f t="shared" si="674"/>
        <v>553.93248287671236</v>
      </c>
      <c r="S8532" s="3">
        <f t="shared" si="675"/>
        <v>61.86375000000001</v>
      </c>
      <c r="T8532" s="3"/>
    </row>
    <row r="8533" spans="1:20" x14ac:dyDescent="0.25">
      <c r="A8533" s="1">
        <v>43425</v>
      </c>
      <c r="B8533">
        <v>649</v>
      </c>
      <c r="C8533">
        <v>11</v>
      </c>
      <c r="D8533">
        <v>7.4</v>
      </c>
      <c r="E8533">
        <v>30</v>
      </c>
      <c r="F8533">
        <v>1.4</v>
      </c>
      <c r="G8533">
        <v>2000</v>
      </c>
      <c r="H8533">
        <v>-9</v>
      </c>
      <c r="I8533">
        <v>0.44</v>
      </c>
      <c r="J8533">
        <v>0</v>
      </c>
      <c r="K8533">
        <v>0</v>
      </c>
      <c r="L8533" t="s">
        <v>41</v>
      </c>
      <c r="M8533" t="s">
        <v>20</v>
      </c>
      <c r="N8533" t="s">
        <v>21</v>
      </c>
      <c r="O8533" s="3">
        <f t="shared" si="672"/>
        <v>20.662100456621005</v>
      </c>
      <c r="P8533" s="3">
        <f t="shared" si="673"/>
        <v>676.04166666666674</v>
      </c>
      <c r="Q8533" s="3">
        <f t="shared" si="671"/>
        <v>655.37956621004571</v>
      </c>
      <c r="R8533" s="3">
        <f t="shared" si="674"/>
        <v>589.66831621004576</v>
      </c>
      <c r="S8533" s="3">
        <f t="shared" si="675"/>
        <v>65.711250000000007</v>
      </c>
      <c r="T8533" s="3"/>
    </row>
    <row r="8534" spans="1:20" x14ac:dyDescent="0.25">
      <c r="A8534" s="1">
        <v>43425</v>
      </c>
      <c r="B8534">
        <v>697</v>
      </c>
      <c r="C8534">
        <v>12</v>
      </c>
      <c r="D8534">
        <v>7.7</v>
      </c>
      <c r="E8534">
        <v>34</v>
      </c>
      <c r="F8534">
        <v>0.6</v>
      </c>
      <c r="G8534">
        <v>1969</v>
      </c>
      <c r="H8534">
        <v>-7.2</v>
      </c>
      <c r="I8534">
        <v>0.49</v>
      </c>
      <c r="J8534">
        <v>0</v>
      </c>
      <c r="K8534">
        <v>0</v>
      </c>
      <c r="L8534" t="s">
        <v>41</v>
      </c>
      <c r="M8534" t="s">
        <v>20</v>
      </c>
      <c r="N8534" t="s">
        <v>21</v>
      </c>
      <c r="O8534" s="3">
        <f t="shared" si="672"/>
        <v>20.662100456621005</v>
      </c>
      <c r="P8534" s="3">
        <f t="shared" si="673"/>
        <v>726.04166666666674</v>
      </c>
      <c r="Q8534" s="3">
        <f t="shared" si="671"/>
        <v>705.37956621004571</v>
      </c>
      <c r="R8534" s="3">
        <f t="shared" si="674"/>
        <v>634.80831621004563</v>
      </c>
      <c r="S8534" s="3">
        <f t="shared" si="675"/>
        <v>70.57125000000002</v>
      </c>
      <c r="T8534" s="3"/>
    </row>
    <row r="8535" spans="1:20" x14ac:dyDescent="0.25">
      <c r="A8535" s="1">
        <v>43425</v>
      </c>
      <c r="B8535">
        <v>623</v>
      </c>
      <c r="C8535">
        <v>13</v>
      </c>
      <c r="D8535">
        <v>8</v>
      </c>
      <c r="E8535">
        <v>35</v>
      </c>
      <c r="F8535">
        <v>1.3</v>
      </c>
      <c r="G8535">
        <v>1895</v>
      </c>
      <c r="H8535">
        <v>-6.5</v>
      </c>
      <c r="I8535">
        <v>0.5</v>
      </c>
      <c r="J8535">
        <v>0</v>
      </c>
      <c r="K8535">
        <v>0</v>
      </c>
      <c r="L8535" t="s">
        <v>41</v>
      </c>
      <c r="M8535" t="s">
        <v>20</v>
      </c>
      <c r="N8535" t="s">
        <v>21</v>
      </c>
      <c r="O8535" s="3">
        <f t="shared" si="672"/>
        <v>20.662100456621005</v>
      </c>
      <c r="P8535" s="3">
        <f t="shared" si="673"/>
        <v>648.95833333333337</v>
      </c>
      <c r="Q8535" s="3">
        <f t="shared" si="671"/>
        <v>628.29623287671234</v>
      </c>
      <c r="R8535" s="3">
        <f t="shared" si="674"/>
        <v>565.21748287671232</v>
      </c>
      <c r="S8535" s="3">
        <f t="shared" si="675"/>
        <v>63.078750000000007</v>
      </c>
      <c r="T8535" s="3"/>
    </row>
    <row r="8536" spans="1:20" x14ac:dyDescent="0.25">
      <c r="A8536" s="1">
        <v>43425</v>
      </c>
      <c r="B8536">
        <v>474</v>
      </c>
      <c r="C8536">
        <v>14</v>
      </c>
      <c r="D8536">
        <v>6.7</v>
      </c>
      <c r="E8536">
        <v>47</v>
      </c>
      <c r="F8536">
        <v>2.4</v>
      </c>
      <c r="G8536">
        <v>2000</v>
      </c>
      <c r="H8536">
        <v>-3.8</v>
      </c>
      <c r="I8536">
        <v>0.42</v>
      </c>
      <c r="J8536">
        <v>0</v>
      </c>
      <c r="K8536">
        <v>0</v>
      </c>
      <c r="L8536" t="s">
        <v>41</v>
      </c>
      <c r="M8536" t="s">
        <v>20</v>
      </c>
      <c r="N8536" t="s">
        <v>21</v>
      </c>
      <c r="O8536" s="3">
        <f t="shared" si="672"/>
        <v>20.662100456621005</v>
      </c>
      <c r="P8536" s="3">
        <f t="shared" si="673"/>
        <v>493.75000000000006</v>
      </c>
      <c r="Q8536" s="3">
        <f t="shared" si="671"/>
        <v>473.08789954337908</v>
      </c>
      <c r="R8536" s="3">
        <f t="shared" si="674"/>
        <v>425.09539954337907</v>
      </c>
      <c r="S8536" s="3">
        <f t="shared" si="675"/>
        <v>47.992500000000007</v>
      </c>
      <c r="T8536" s="3"/>
    </row>
    <row r="8537" spans="1:20" x14ac:dyDescent="0.25">
      <c r="A8537" s="1">
        <v>43425</v>
      </c>
      <c r="B8537">
        <v>550</v>
      </c>
      <c r="C8537">
        <v>15</v>
      </c>
      <c r="D8537">
        <v>5.7</v>
      </c>
      <c r="E8537">
        <v>53</v>
      </c>
      <c r="F8537">
        <v>2</v>
      </c>
      <c r="G8537">
        <v>2000</v>
      </c>
      <c r="H8537">
        <v>-3.1</v>
      </c>
      <c r="I8537">
        <v>0.22</v>
      </c>
      <c r="J8537">
        <v>0</v>
      </c>
      <c r="K8537">
        <v>0</v>
      </c>
      <c r="L8537" t="s">
        <v>41</v>
      </c>
      <c r="M8537" t="s">
        <v>20</v>
      </c>
      <c r="N8537" t="s">
        <v>21</v>
      </c>
      <c r="O8537" s="3">
        <f t="shared" si="672"/>
        <v>20.662100456621005</v>
      </c>
      <c r="P8537" s="3">
        <f t="shared" si="673"/>
        <v>572.91666666666674</v>
      </c>
      <c r="Q8537" s="3">
        <f t="shared" si="671"/>
        <v>552.25456621004571</v>
      </c>
      <c r="R8537" s="3">
        <f t="shared" si="674"/>
        <v>496.56706621004571</v>
      </c>
      <c r="S8537" s="3">
        <f t="shared" si="675"/>
        <v>55.687500000000014</v>
      </c>
      <c r="T8537" s="3"/>
    </row>
    <row r="8538" spans="1:20" x14ac:dyDescent="0.25">
      <c r="A8538" s="1">
        <v>43425</v>
      </c>
      <c r="B8538">
        <v>755</v>
      </c>
      <c r="C8538">
        <v>16</v>
      </c>
      <c r="D8538">
        <v>6.1</v>
      </c>
      <c r="E8538">
        <v>53</v>
      </c>
      <c r="F8538">
        <v>0.5</v>
      </c>
      <c r="G8538">
        <v>2000</v>
      </c>
      <c r="H8538">
        <v>-2.7</v>
      </c>
      <c r="I8538">
        <v>0.21</v>
      </c>
      <c r="J8538">
        <v>0</v>
      </c>
      <c r="K8538">
        <v>0</v>
      </c>
      <c r="L8538" t="s">
        <v>41</v>
      </c>
      <c r="M8538" t="s">
        <v>20</v>
      </c>
      <c r="N8538" t="s">
        <v>21</v>
      </c>
      <c r="O8538" s="3">
        <f t="shared" si="672"/>
        <v>20.662100456621005</v>
      </c>
      <c r="P8538" s="3">
        <f t="shared" si="673"/>
        <v>786.45833333333337</v>
      </c>
      <c r="Q8538" s="3">
        <f t="shared" si="671"/>
        <v>765.79623287671234</v>
      </c>
      <c r="R8538" s="3">
        <f t="shared" si="674"/>
        <v>689.35248287671232</v>
      </c>
      <c r="S8538" s="3">
        <f t="shared" si="675"/>
        <v>76.443750000000009</v>
      </c>
      <c r="T8538" s="3"/>
    </row>
    <row r="8539" spans="1:20" x14ac:dyDescent="0.25">
      <c r="A8539" s="1">
        <v>43425</v>
      </c>
      <c r="B8539">
        <v>1101</v>
      </c>
      <c r="C8539">
        <v>17</v>
      </c>
      <c r="D8539">
        <v>5.7</v>
      </c>
      <c r="E8539">
        <v>61</v>
      </c>
      <c r="F8539">
        <v>2.2000000000000002</v>
      </c>
      <c r="G8539">
        <v>1987</v>
      </c>
      <c r="H8539">
        <v>-1.2</v>
      </c>
      <c r="I8539">
        <v>7.0000000000000007E-2</v>
      </c>
      <c r="J8539">
        <v>0</v>
      </c>
      <c r="K8539">
        <v>0</v>
      </c>
      <c r="L8539" t="s">
        <v>41</v>
      </c>
      <c r="M8539" t="s">
        <v>20</v>
      </c>
      <c r="N8539" t="s">
        <v>21</v>
      </c>
      <c r="O8539" s="3">
        <f t="shared" si="672"/>
        <v>20.662100456621005</v>
      </c>
      <c r="P8539" s="3">
        <f t="shared" si="673"/>
        <v>1146.875</v>
      </c>
      <c r="Q8539" s="3">
        <f t="shared" si="671"/>
        <v>1126.2128995433791</v>
      </c>
      <c r="R8539" s="3">
        <f t="shared" si="674"/>
        <v>1014.736649543379</v>
      </c>
      <c r="S8539" s="3">
        <f t="shared" si="675"/>
        <v>111.47625000000001</v>
      </c>
      <c r="T8539" s="3"/>
    </row>
    <row r="8540" spans="1:20" x14ac:dyDescent="0.25">
      <c r="A8540" s="1">
        <v>43425</v>
      </c>
      <c r="B8540">
        <v>1679</v>
      </c>
      <c r="C8540">
        <v>18</v>
      </c>
      <c r="D8540">
        <v>5.4</v>
      </c>
      <c r="E8540">
        <v>58</v>
      </c>
      <c r="F8540">
        <v>0.2</v>
      </c>
      <c r="G8540">
        <v>2000</v>
      </c>
      <c r="H8540">
        <v>-2.2000000000000002</v>
      </c>
      <c r="I8540">
        <v>0</v>
      </c>
      <c r="J8540">
        <v>0</v>
      </c>
      <c r="K8540">
        <v>0</v>
      </c>
      <c r="L8540" t="s">
        <v>41</v>
      </c>
      <c r="M8540" t="s">
        <v>20</v>
      </c>
      <c r="N8540" t="s">
        <v>21</v>
      </c>
      <c r="O8540" s="3">
        <f t="shared" si="672"/>
        <v>20.662100456621005</v>
      </c>
      <c r="P8540" s="3">
        <f t="shared" si="673"/>
        <v>1748.9583333333335</v>
      </c>
      <c r="Q8540" s="3">
        <f t="shared" si="671"/>
        <v>1728.2962328767126</v>
      </c>
      <c r="R8540" s="3">
        <f t="shared" si="674"/>
        <v>1558.2974828767126</v>
      </c>
      <c r="S8540" s="3">
        <f t="shared" si="675"/>
        <v>169.99875000000003</v>
      </c>
      <c r="T8540" s="3"/>
    </row>
    <row r="8541" spans="1:20" x14ac:dyDescent="0.25">
      <c r="A8541" s="1">
        <v>43425</v>
      </c>
      <c r="B8541">
        <v>1113</v>
      </c>
      <c r="C8541">
        <v>19</v>
      </c>
      <c r="D8541">
        <v>5.0999999999999996</v>
      </c>
      <c r="E8541">
        <v>50</v>
      </c>
      <c r="F8541">
        <v>0.7</v>
      </c>
      <c r="G8541">
        <v>2000</v>
      </c>
      <c r="H8541">
        <v>-4.4000000000000004</v>
      </c>
      <c r="I8541">
        <v>0</v>
      </c>
      <c r="J8541">
        <v>0</v>
      </c>
      <c r="K8541">
        <v>0</v>
      </c>
      <c r="L8541" t="s">
        <v>41</v>
      </c>
      <c r="M8541" t="s">
        <v>20</v>
      </c>
      <c r="N8541" t="s">
        <v>21</v>
      </c>
      <c r="O8541" s="3">
        <f t="shared" si="672"/>
        <v>20.662100456621005</v>
      </c>
      <c r="P8541" s="3">
        <f t="shared" si="673"/>
        <v>1159.375</v>
      </c>
      <c r="Q8541" s="3">
        <f t="shared" si="671"/>
        <v>1138.7128995433791</v>
      </c>
      <c r="R8541" s="3">
        <f t="shared" si="674"/>
        <v>1026.021649543379</v>
      </c>
      <c r="S8541" s="3">
        <f t="shared" si="675"/>
        <v>112.69125000000001</v>
      </c>
      <c r="T8541" s="3"/>
    </row>
    <row r="8542" spans="1:20" x14ac:dyDescent="0.25">
      <c r="A8542" s="1">
        <v>43425</v>
      </c>
      <c r="B8542">
        <v>936</v>
      </c>
      <c r="C8542">
        <v>20</v>
      </c>
      <c r="D8542">
        <v>5.0999999999999996</v>
      </c>
      <c r="E8542">
        <v>43</v>
      </c>
      <c r="F8542">
        <v>0.7</v>
      </c>
      <c r="G8542">
        <v>1928</v>
      </c>
      <c r="H8542">
        <v>-6.4</v>
      </c>
      <c r="I8542">
        <v>0</v>
      </c>
      <c r="J8542">
        <v>0</v>
      </c>
      <c r="K8542">
        <v>0</v>
      </c>
      <c r="L8542" t="s">
        <v>41</v>
      </c>
      <c r="M8542" t="s">
        <v>20</v>
      </c>
      <c r="N8542" t="s">
        <v>21</v>
      </c>
      <c r="O8542" s="3">
        <f t="shared" si="672"/>
        <v>20.662100456621005</v>
      </c>
      <c r="P8542" s="3">
        <f t="shared" si="673"/>
        <v>975.00000000000011</v>
      </c>
      <c r="Q8542" s="3">
        <f t="shared" si="671"/>
        <v>954.33789954337908</v>
      </c>
      <c r="R8542" s="3">
        <f t="shared" si="674"/>
        <v>859.5678995433791</v>
      </c>
      <c r="S8542" s="3">
        <f t="shared" si="675"/>
        <v>94.770000000000024</v>
      </c>
      <c r="T8542" s="3"/>
    </row>
    <row r="8543" spans="1:20" x14ac:dyDescent="0.25">
      <c r="A8543" s="1">
        <v>43425</v>
      </c>
      <c r="B8543">
        <v>838</v>
      </c>
      <c r="C8543">
        <v>21</v>
      </c>
      <c r="D8543">
        <v>4.5999999999999996</v>
      </c>
      <c r="E8543">
        <v>44</v>
      </c>
      <c r="F8543">
        <v>1.1000000000000001</v>
      </c>
      <c r="G8543">
        <v>1859</v>
      </c>
      <c r="H8543">
        <v>-6.6</v>
      </c>
      <c r="I8543">
        <v>0</v>
      </c>
      <c r="J8543">
        <v>0</v>
      </c>
      <c r="K8543">
        <v>0</v>
      </c>
      <c r="L8543" t="s">
        <v>41</v>
      </c>
      <c r="M8543" t="s">
        <v>20</v>
      </c>
      <c r="N8543" t="s">
        <v>21</v>
      </c>
      <c r="O8543" s="3">
        <f t="shared" si="672"/>
        <v>20.662100456621005</v>
      </c>
      <c r="P8543" s="3">
        <f t="shared" si="673"/>
        <v>872.91666666666674</v>
      </c>
      <c r="Q8543" s="3">
        <f t="shared" si="671"/>
        <v>852.25456621004571</v>
      </c>
      <c r="R8543" s="3">
        <f t="shared" si="674"/>
        <v>767.40706621004574</v>
      </c>
      <c r="S8543" s="3">
        <f t="shared" si="675"/>
        <v>84.847500000000011</v>
      </c>
      <c r="T8543" s="3"/>
    </row>
    <row r="8544" spans="1:20" x14ac:dyDescent="0.25">
      <c r="A8544" s="1">
        <v>43425</v>
      </c>
      <c r="B8544">
        <v>825</v>
      </c>
      <c r="C8544">
        <v>22</v>
      </c>
      <c r="D8544">
        <v>4.5999999999999996</v>
      </c>
      <c r="E8544">
        <v>48</v>
      </c>
      <c r="F8544">
        <v>2.2000000000000002</v>
      </c>
      <c r="G8544">
        <v>1782</v>
      </c>
      <c r="H8544">
        <v>-5.4</v>
      </c>
      <c r="I8544">
        <v>0</v>
      </c>
      <c r="J8544">
        <v>0</v>
      </c>
      <c r="K8544">
        <v>0</v>
      </c>
      <c r="L8544" t="s">
        <v>41</v>
      </c>
      <c r="M8544" t="s">
        <v>20</v>
      </c>
      <c r="N8544" t="s">
        <v>21</v>
      </c>
      <c r="O8544" s="3">
        <f t="shared" si="672"/>
        <v>20.662100456621005</v>
      </c>
      <c r="P8544" s="3">
        <f t="shared" si="673"/>
        <v>859.37500000000011</v>
      </c>
      <c r="Q8544" s="3">
        <f t="shared" si="671"/>
        <v>838.71289954337908</v>
      </c>
      <c r="R8544" s="3">
        <f t="shared" si="674"/>
        <v>755.18164954337908</v>
      </c>
      <c r="S8544" s="3">
        <f t="shared" si="675"/>
        <v>83.531250000000014</v>
      </c>
      <c r="T8544" s="3"/>
    </row>
    <row r="8545" spans="1:20" x14ac:dyDescent="0.25">
      <c r="A8545" s="1">
        <v>43425</v>
      </c>
      <c r="B8545">
        <v>571</v>
      </c>
      <c r="C8545">
        <v>23</v>
      </c>
      <c r="D8545">
        <v>3.9</v>
      </c>
      <c r="E8545">
        <v>46</v>
      </c>
      <c r="F8545">
        <v>2</v>
      </c>
      <c r="G8545">
        <v>1904</v>
      </c>
      <c r="H8545">
        <v>-6.6</v>
      </c>
      <c r="I8545">
        <v>0</v>
      </c>
      <c r="J8545">
        <v>0</v>
      </c>
      <c r="K8545">
        <v>0</v>
      </c>
      <c r="L8545" t="s">
        <v>41</v>
      </c>
      <c r="M8545" t="s">
        <v>20</v>
      </c>
      <c r="N8545" t="s">
        <v>21</v>
      </c>
      <c r="O8545" s="3">
        <f t="shared" si="672"/>
        <v>20.662100456621005</v>
      </c>
      <c r="P8545" s="3">
        <f t="shared" si="673"/>
        <v>594.79166666666674</v>
      </c>
      <c r="Q8545" s="3">
        <f t="shared" si="671"/>
        <v>574.12956621004571</v>
      </c>
      <c r="R8545" s="3">
        <f t="shared" si="674"/>
        <v>516.31581621004568</v>
      </c>
      <c r="S8545" s="3">
        <f t="shared" si="675"/>
        <v>57.813750000000013</v>
      </c>
      <c r="T8545" s="3"/>
    </row>
    <row r="8546" spans="1:20" x14ac:dyDescent="0.25">
      <c r="A8546" s="1">
        <v>43426</v>
      </c>
      <c r="B8546">
        <v>443</v>
      </c>
      <c r="C8546">
        <v>0</v>
      </c>
      <c r="D8546">
        <v>3.1</v>
      </c>
      <c r="E8546">
        <v>42</v>
      </c>
      <c r="F8546">
        <v>3.4</v>
      </c>
      <c r="G8546">
        <v>1995</v>
      </c>
      <c r="H8546">
        <v>-8.5</v>
      </c>
      <c r="I8546">
        <v>0</v>
      </c>
      <c r="J8546">
        <v>0</v>
      </c>
      <c r="K8546">
        <v>0</v>
      </c>
      <c r="L8546" t="s">
        <v>41</v>
      </c>
      <c r="M8546" t="s">
        <v>20</v>
      </c>
      <c r="N8546" t="s">
        <v>21</v>
      </c>
      <c r="O8546" s="3">
        <f t="shared" si="672"/>
        <v>20.662100456621005</v>
      </c>
      <c r="P8546" s="3">
        <f t="shared" si="673"/>
        <v>461.45833333333337</v>
      </c>
      <c r="Q8546" s="3">
        <f t="shared" si="671"/>
        <v>440.79623287671234</v>
      </c>
      <c r="R8546" s="3">
        <f t="shared" si="674"/>
        <v>395.94248287671235</v>
      </c>
      <c r="S8546" s="3">
        <f t="shared" si="675"/>
        <v>44.853750000000005</v>
      </c>
      <c r="T8546" s="3"/>
    </row>
    <row r="8547" spans="1:20" x14ac:dyDescent="0.25">
      <c r="A8547" s="1">
        <v>43426</v>
      </c>
      <c r="B8547">
        <v>382</v>
      </c>
      <c r="C8547">
        <v>1</v>
      </c>
      <c r="D8547">
        <v>2.1</v>
      </c>
      <c r="E8547">
        <v>39</v>
      </c>
      <c r="F8547">
        <v>3.2</v>
      </c>
      <c r="G8547">
        <v>1299</v>
      </c>
      <c r="H8547">
        <v>-10.4</v>
      </c>
      <c r="I8547">
        <v>0</v>
      </c>
      <c r="J8547">
        <v>0</v>
      </c>
      <c r="K8547">
        <v>0</v>
      </c>
      <c r="L8547" t="s">
        <v>41</v>
      </c>
      <c r="M8547" t="s">
        <v>20</v>
      </c>
      <c r="N8547" t="s">
        <v>21</v>
      </c>
      <c r="O8547" s="3">
        <f t="shared" si="672"/>
        <v>20.662100456621005</v>
      </c>
      <c r="P8547" s="3">
        <f t="shared" si="673"/>
        <v>397.91666666666669</v>
      </c>
      <c r="Q8547" s="3">
        <f t="shared" si="671"/>
        <v>377.25456621004571</v>
      </c>
      <c r="R8547" s="3">
        <f t="shared" si="674"/>
        <v>338.5770662100457</v>
      </c>
      <c r="S8547" s="3">
        <f t="shared" si="675"/>
        <v>38.677500000000002</v>
      </c>
      <c r="T8547" s="3"/>
    </row>
    <row r="8548" spans="1:20" x14ac:dyDescent="0.25">
      <c r="A8548" s="1">
        <v>43426</v>
      </c>
      <c r="B8548">
        <v>271</v>
      </c>
      <c r="C8548">
        <v>2</v>
      </c>
      <c r="D8548">
        <v>1.3</v>
      </c>
      <c r="E8548">
        <v>44</v>
      </c>
      <c r="F8548">
        <v>1.9</v>
      </c>
      <c r="G8548">
        <v>2000</v>
      </c>
      <c r="H8548">
        <v>-9.6</v>
      </c>
      <c r="I8548">
        <v>0</v>
      </c>
      <c r="J8548">
        <v>0</v>
      </c>
      <c r="K8548">
        <v>0</v>
      </c>
      <c r="L8548" t="s">
        <v>41</v>
      </c>
      <c r="M8548" t="s">
        <v>20</v>
      </c>
      <c r="N8548" t="s">
        <v>21</v>
      </c>
      <c r="O8548" s="3">
        <f t="shared" si="672"/>
        <v>20.662100456621005</v>
      </c>
      <c r="P8548" s="3">
        <f t="shared" si="673"/>
        <v>282.29166666666669</v>
      </c>
      <c r="Q8548" s="3">
        <f t="shared" si="671"/>
        <v>261.62956621004571</v>
      </c>
      <c r="R8548" s="3">
        <f t="shared" si="674"/>
        <v>234.19081621004571</v>
      </c>
      <c r="S8548" s="3">
        <f t="shared" si="675"/>
        <v>27.438750000000006</v>
      </c>
      <c r="T8548" s="3"/>
    </row>
    <row r="8549" spans="1:20" x14ac:dyDescent="0.25">
      <c r="A8549" s="1">
        <v>43426</v>
      </c>
      <c r="B8549">
        <v>164</v>
      </c>
      <c r="C8549">
        <v>3</v>
      </c>
      <c r="D8549">
        <v>0.6</v>
      </c>
      <c r="E8549">
        <v>42</v>
      </c>
      <c r="F8549">
        <v>1.1000000000000001</v>
      </c>
      <c r="G8549">
        <v>2000</v>
      </c>
      <c r="H8549">
        <v>-10.8</v>
      </c>
      <c r="I8549">
        <v>0</v>
      </c>
      <c r="J8549">
        <v>0</v>
      </c>
      <c r="K8549">
        <v>0</v>
      </c>
      <c r="L8549" t="s">
        <v>41</v>
      </c>
      <c r="M8549" t="s">
        <v>20</v>
      </c>
      <c r="N8549" t="s">
        <v>21</v>
      </c>
      <c r="O8549" s="3">
        <f t="shared" si="672"/>
        <v>20.662100456621005</v>
      </c>
      <c r="P8549" s="3">
        <f t="shared" si="673"/>
        <v>170.83333333333334</v>
      </c>
      <c r="Q8549" s="3">
        <f t="shared" si="671"/>
        <v>150.17123287671234</v>
      </c>
      <c r="R8549" s="3">
        <f t="shared" si="674"/>
        <v>133.56623287671232</v>
      </c>
      <c r="S8549" s="3">
        <f t="shared" si="675"/>
        <v>16.605000000000004</v>
      </c>
      <c r="T8549" s="3"/>
    </row>
    <row r="8550" spans="1:20" x14ac:dyDescent="0.25">
      <c r="A8550" s="1">
        <v>43426</v>
      </c>
      <c r="B8550">
        <v>121</v>
      </c>
      <c r="C8550">
        <v>4</v>
      </c>
      <c r="D8550">
        <v>0.5</v>
      </c>
      <c r="E8550">
        <v>39</v>
      </c>
      <c r="F8550">
        <v>1.6</v>
      </c>
      <c r="G8550">
        <v>2000</v>
      </c>
      <c r="H8550">
        <v>-11.8</v>
      </c>
      <c r="I8550">
        <v>0</v>
      </c>
      <c r="J8550">
        <v>0</v>
      </c>
      <c r="K8550">
        <v>0</v>
      </c>
      <c r="L8550" t="s">
        <v>41</v>
      </c>
      <c r="M8550" t="s">
        <v>20</v>
      </c>
      <c r="N8550" t="s">
        <v>21</v>
      </c>
      <c r="O8550" s="3">
        <f t="shared" si="672"/>
        <v>20.662100456621005</v>
      </c>
      <c r="P8550" s="3">
        <f t="shared" si="673"/>
        <v>126.04166666666667</v>
      </c>
      <c r="Q8550" s="3">
        <f t="shared" si="671"/>
        <v>105.37956621004567</v>
      </c>
      <c r="R8550" s="3">
        <f t="shared" si="674"/>
        <v>93.128316210045668</v>
      </c>
      <c r="S8550" s="3">
        <f t="shared" si="675"/>
        <v>12.251250000000002</v>
      </c>
      <c r="T8550" s="3"/>
    </row>
    <row r="8551" spans="1:20" x14ac:dyDescent="0.25">
      <c r="A8551" s="1">
        <v>43426</v>
      </c>
      <c r="B8551">
        <v>133</v>
      </c>
      <c r="C8551">
        <v>5</v>
      </c>
      <c r="D8551">
        <v>-0.4</v>
      </c>
      <c r="E8551">
        <v>39</v>
      </c>
      <c r="F8551">
        <v>0.8</v>
      </c>
      <c r="G8551">
        <v>2000</v>
      </c>
      <c r="H8551">
        <v>-12.6</v>
      </c>
      <c r="I8551">
        <v>0</v>
      </c>
      <c r="J8551">
        <v>0</v>
      </c>
      <c r="K8551">
        <v>0</v>
      </c>
      <c r="L8551" t="s">
        <v>41</v>
      </c>
      <c r="M8551" t="s">
        <v>20</v>
      </c>
      <c r="N8551" t="s">
        <v>21</v>
      </c>
      <c r="O8551" s="3">
        <f t="shared" si="672"/>
        <v>20.662100456621005</v>
      </c>
      <c r="P8551" s="3">
        <f t="shared" si="673"/>
        <v>138.54166666666669</v>
      </c>
      <c r="Q8551" s="3">
        <f t="shared" si="671"/>
        <v>117.87956621004568</v>
      </c>
      <c r="R8551" s="3">
        <f t="shared" si="674"/>
        <v>104.41331621004568</v>
      </c>
      <c r="S8551" s="3">
        <f t="shared" si="675"/>
        <v>13.466250000000002</v>
      </c>
      <c r="T8551" s="3"/>
    </row>
    <row r="8552" spans="1:20" x14ac:dyDescent="0.25">
      <c r="A8552" s="1">
        <v>43426</v>
      </c>
      <c r="B8552">
        <v>332</v>
      </c>
      <c r="C8552">
        <v>6</v>
      </c>
      <c r="D8552">
        <v>-1</v>
      </c>
      <c r="E8552">
        <v>41</v>
      </c>
      <c r="F8552">
        <v>0.7</v>
      </c>
      <c r="G8552">
        <v>2000</v>
      </c>
      <c r="H8552">
        <v>-12.6</v>
      </c>
      <c r="I8552">
        <v>0</v>
      </c>
      <c r="J8552">
        <v>0</v>
      </c>
      <c r="K8552">
        <v>0</v>
      </c>
      <c r="L8552" t="s">
        <v>41</v>
      </c>
      <c r="M8552" t="s">
        <v>20</v>
      </c>
      <c r="N8552" t="s">
        <v>21</v>
      </c>
      <c r="O8552" s="3">
        <f t="shared" si="672"/>
        <v>20.662100456621005</v>
      </c>
      <c r="P8552" s="3">
        <f t="shared" si="673"/>
        <v>345.83333333333337</v>
      </c>
      <c r="Q8552" s="3">
        <f t="shared" si="671"/>
        <v>325.17123287671234</v>
      </c>
      <c r="R8552" s="3">
        <f t="shared" si="674"/>
        <v>291.55623287671233</v>
      </c>
      <c r="S8552" s="3">
        <f t="shared" si="675"/>
        <v>33.615000000000009</v>
      </c>
      <c r="T8552" s="3"/>
    </row>
    <row r="8553" spans="1:20" x14ac:dyDescent="0.25">
      <c r="A8553" s="1">
        <v>43426</v>
      </c>
      <c r="B8553">
        <v>848</v>
      </c>
      <c r="C8553">
        <v>7</v>
      </c>
      <c r="D8553">
        <v>-1</v>
      </c>
      <c r="E8553">
        <v>43</v>
      </c>
      <c r="F8553">
        <v>1.8</v>
      </c>
      <c r="G8553">
        <v>2000</v>
      </c>
      <c r="H8553">
        <v>-12</v>
      </c>
      <c r="I8553">
        <v>0</v>
      </c>
      <c r="J8553">
        <v>0</v>
      </c>
      <c r="K8553">
        <v>0</v>
      </c>
      <c r="L8553" t="s">
        <v>41</v>
      </c>
      <c r="M8553" t="s">
        <v>20</v>
      </c>
      <c r="N8553" t="s">
        <v>21</v>
      </c>
      <c r="O8553" s="3">
        <f t="shared" si="672"/>
        <v>20.662100456621005</v>
      </c>
      <c r="P8553" s="3">
        <f t="shared" si="673"/>
        <v>883.33333333333337</v>
      </c>
      <c r="Q8553" s="3">
        <f t="shared" si="671"/>
        <v>862.67123287671234</v>
      </c>
      <c r="R8553" s="3">
        <f t="shared" si="674"/>
        <v>776.81123287671232</v>
      </c>
      <c r="S8553" s="3">
        <f t="shared" si="675"/>
        <v>85.860000000000014</v>
      </c>
      <c r="T8553" s="3"/>
    </row>
    <row r="8554" spans="1:20" x14ac:dyDescent="0.25">
      <c r="A8554" s="1">
        <v>43426</v>
      </c>
      <c r="B8554">
        <v>1671</v>
      </c>
      <c r="C8554">
        <v>8</v>
      </c>
      <c r="D8554">
        <v>-1.2</v>
      </c>
      <c r="E8554">
        <v>33</v>
      </c>
      <c r="F8554">
        <v>0.5</v>
      </c>
      <c r="G8554">
        <v>2000</v>
      </c>
      <c r="H8554">
        <v>-15.4</v>
      </c>
      <c r="I8554">
        <v>0.04</v>
      </c>
      <c r="J8554">
        <v>0</v>
      </c>
      <c r="K8554">
        <v>0</v>
      </c>
      <c r="L8554" t="s">
        <v>41</v>
      </c>
      <c r="M8554" t="s">
        <v>20</v>
      </c>
      <c r="N8554" t="s">
        <v>21</v>
      </c>
      <c r="O8554" s="3">
        <f t="shared" si="672"/>
        <v>20.662100456621005</v>
      </c>
      <c r="P8554" s="3">
        <f t="shared" si="673"/>
        <v>1740.6250000000002</v>
      </c>
      <c r="Q8554" s="3">
        <f t="shared" si="671"/>
        <v>1719.9628995433793</v>
      </c>
      <c r="R8554" s="3">
        <f t="shared" si="674"/>
        <v>1550.7741495433793</v>
      </c>
      <c r="S8554" s="3">
        <f t="shared" si="675"/>
        <v>169.18875000000003</v>
      </c>
      <c r="T8554" s="3"/>
    </row>
    <row r="8555" spans="1:20" x14ac:dyDescent="0.25">
      <c r="A8555" s="1">
        <v>43426</v>
      </c>
      <c r="B8555">
        <v>883</v>
      </c>
      <c r="C8555">
        <v>9</v>
      </c>
      <c r="D8555">
        <v>0.2</v>
      </c>
      <c r="E8555">
        <v>28</v>
      </c>
      <c r="F8555">
        <v>1.9</v>
      </c>
      <c r="G8555">
        <v>1932</v>
      </c>
      <c r="H8555">
        <v>-16.2</v>
      </c>
      <c r="I8555">
        <v>0.56999999999999995</v>
      </c>
      <c r="J8555">
        <v>0</v>
      </c>
      <c r="K8555">
        <v>0</v>
      </c>
      <c r="L8555" t="s">
        <v>41</v>
      </c>
      <c r="M8555" t="s">
        <v>20</v>
      </c>
      <c r="N8555" t="s">
        <v>21</v>
      </c>
      <c r="O8555" s="3">
        <f t="shared" si="672"/>
        <v>20.662100456621005</v>
      </c>
      <c r="P8555" s="3">
        <f t="shared" si="673"/>
        <v>919.79166666666674</v>
      </c>
      <c r="Q8555" s="3">
        <f t="shared" si="671"/>
        <v>899.12956621004571</v>
      </c>
      <c r="R8555" s="3">
        <f t="shared" si="674"/>
        <v>809.72581621004565</v>
      </c>
      <c r="S8555" s="3">
        <f t="shared" si="675"/>
        <v>89.403750000000016</v>
      </c>
      <c r="T8555" s="3"/>
    </row>
    <row r="8556" spans="1:20" x14ac:dyDescent="0.25">
      <c r="A8556" s="1">
        <v>43426</v>
      </c>
      <c r="B8556">
        <v>603</v>
      </c>
      <c r="C8556">
        <v>10</v>
      </c>
      <c r="D8556">
        <v>2.9</v>
      </c>
      <c r="E8556">
        <v>22</v>
      </c>
      <c r="F8556">
        <v>2</v>
      </c>
      <c r="G8556">
        <v>1989</v>
      </c>
      <c r="H8556">
        <v>-16.7</v>
      </c>
      <c r="I8556">
        <v>1.18</v>
      </c>
      <c r="J8556">
        <v>0</v>
      </c>
      <c r="K8556">
        <v>0</v>
      </c>
      <c r="L8556" t="s">
        <v>41</v>
      </c>
      <c r="M8556" t="s">
        <v>20</v>
      </c>
      <c r="N8556" t="s">
        <v>21</v>
      </c>
      <c r="O8556" s="3">
        <f t="shared" si="672"/>
        <v>20.662100456621005</v>
      </c>
      <c r="P8556" s="3">
        <f t="shared" si="673"/>
        <v>628.125</v>
      </c>
      <c r="Q8556" s="3">
        <f t="shared" si="671"/>
        <v>607.46289954337897</v>
      </c>
      <c r="R8556" s="3">
        <f t="shared" si="674"/>
        <v>546.40914954337893</v>
      </c>
      <c r="S8556" s="3">
        <f t="shared" si="675"/>
        <v>61.053750000000008</v>
      </c>
      <c r="T8556" s="3"/>
    </row>
    <row r="8557" spans="1:20" x14ac:dyDescent="0.25">
      <c r="A8557" s="1">
        <v>43426</v>
      </c>
      <c r="B8557">
        <v>644</v>
      </c>
      <c r="C8557">
        <v>11</v>
      </c>
      <c r="D8557">
        <v>5.0999999999999996</v>
      </c>
      <c r="E8557">
        <v>21</v>
      </c>
      <c r="F8557">
        <v>3.2</v>
      </c>
      <c r="G8557">
        <v>1965</v>
      </c>
      <c r="H8557">
        <v>-15.4</v>
      </c>
      <c r="I8557">
        <v>1.63</v>
      </c>
      <c r="J8557">
        <v>0</v>
      </c>
      <c r="K8557">
        <v>0</v>
      </c>
      <c r="L8557" t="s">
        <v>41</v>
      </c>
      <c r="M8557" t="s">
        <v>20</v>
      </c>
      <c r="N8557" t="s">
        <v>21</v>
      </c>
      <c r="O8557" s="3">
        <f t="shared" si="672"/>
        <v>20.662100456621005</v>
      </c>
      <c r="P8557" s="3">
        <f t="shared" si="673"/>
        <v>670.83333333333337</v>
      </c>
      <c r="Q8557" s="3">
        <f t="shared" si="671"/>
        <v>650.17123287671234</v>
      </c>
      <c r="R8557" s="3">
        <f t="shared" si="674"/>
        <v>584.9662328767123</v>
      </c>
      <c r="S8557" s="3">
        <f t="shared" si="675"/>
        <v>65.205000000000013</v>
      </c>
      <c r="T8557" s="3"/>
    </row>
    <row r="8558" spans="1:20" x14ac:dyDescent="0.25">
      <c r="A8558" s="1">
        <v>43426</v>
      </c>
      <c r="B8558">
        <v>717</v>
      </c>
      <c r="C8558">
        <v>12</v>
      </c>
      <c r="D8558">
        <v>5.9</v>
      </c>
      <c r="E8558">
        <v>23</v>
      </c>
      <c r="F8558">
        <v>2.8</v>
      </c>
      <c r="G8558">
        <v>1985</v>
      </c>
      <c r="H8558">
        <v>-13.7</v>
      </c>
      <c r="I8558">
        <v>1.88</v>
      </c>
      <c r="J8558">
        <v>0</v>
      </c>
      <c r="K8558">
        <v>0</v>
      </c>
      <c r="L8558" t="s">
        <v>41</v>
      </c>
      <c r="M8558" t="s">
        <v>20</v>
      </c>
      <c r="N8558" t="s">
        <v>21</v>
      </c>
      <c r="O8558" s="3">
        <f t="shared" si="672"/>
        <v>20.662100456621005</v>
      </c>
      <c r="P8558" s="3">
        <f t="shared" si="673"/>
        <v>746.875</v>
      </c>
      <c r="Q8558" s="3">
        <f t="shared" si="671"/>
        <v>726.21289954337897</v>
      </c>
      <c r="R8558" s="3">
        <f t="shared" si="674"/>
        <v>653.61664954337891</v>
      </c>
      <c r="S8558" s="3">
        <f t="shared" si="675"/>
        <v>72.596250000000012</v>
      </c>
      <c r="T8558" s="3"/>
    </row>
    <row r="8559" spans="1:20" x14ac:dyDescent="0.25">
      <c r="A8559" s="1">
        <v>43426</v>
      </c>
      <c r="B8559">
        <v>678</v>
      </c>
      <c r="C8559">
        <v>13</v>
      </c>
      <c r="D8559">
        <v>6.5</v>
      </c>
      <c r="E8559">
        <v>26</v>
      </c>
      <c r="F8559">
        <v>2.4</v>
      </c>
      <c r="G8559">
        <v>1974</v>
      </c>
      <c r="H8559">
        <v>-11.6</v>
      </c>
      <c r="I8559">
        <v>1.84</v>
      </c>
      <c r="J8559">
        <v>0</v>
      </c>
      <c r="K8559">
        <v>0</v>
      </c>
      <c r="L8559" t="s">
        <v>41</v>
      </c>
      <c r="M8559" t="s">
        <v>20</v>
      </c>
      <c r="N8559" t="s">
        <v>21</v>
      </c>
      <c r="O8559" s="3">
        <f t="shared" si="672"/>
        <v>20.662100456621005</v>
      </c>
      <c r="P8559" s="3">
        <f t="shared" si="673"/>
        <v>706.25</v>
      </c>
      <c r="Q8559" s="3">
        <f t="shared" si="671"/>
        <v>685.58789954337897</v>
      </c>
      <c r="R8559" s="3">
        <f t="shared" si="674"/>
        <v>616.94039954337893</v>
      </c>
      <c r="S8559" s="3">
        <f t="shared" si="675"/>
        <v>68.647500000000008</v>
      </c>
      <c r="T8559" s="3"/>
    </row>
    <row r="8560" spans="1:20" x14ac:dyDescent="0.25">
      <c r="A8560" s="1">
        <v>43426</v>
      </c>
      <c r="B8560">
        <v>692</v>
      </c>
      <c r="C8560">
        <v>14</v>
      </c>
      <c r="D8560">
        <v>6.7</v>
      </c>
      <c r="E8560">
        <v>27</v>
      </c>
      <c r="F8560">
        <v>3.1</v>
      </c>
      <c r="G8560">
        <v>1976</v>
      </c>
      <c r="H8560">
        <v>-11</v>
      </c>
      <c r="I8560">
        <v>1.66</v>
      </c>
      <c r="J8560">
        <v>0</v>
      </c>
      <c r="K8560">
        <v>0</v>
      </c>
      <c r="L8560" t="s">
        <v>41</v>
      </c>
      <c r="M8560" t="s">
        <v>20</v>
      </c>
      <c r="N8560" t="s">
        <v>21</v>
      </c>
      <c r="O8560" s="3">
        <f t="shared" si="672"/>
        <v>20.662100456621005</v>
      </c>
      <c r="P8560" s="3">
        <f t="shared" si="673"/>
        <v>720.83333333333337</v>
      </c>
      <c r="Q8560" s="3">
        <f t="shared" si="671"/>
        <v>700.17123287671234</v>
      </c>
      <c r="R8560" s="3">
        <f t="shared" si="674"/>
        <v>630.10623287671228</v>
      </c>
      <c r="S8560" s="3">
        <f t="shared" si="675"/>
        <v>70.065000000000012</v>
      </c>
      <c r="T8560" s="3"/>
    </row>
    <row r="8561" spans="1:20" x14ac:dyDescent="0.25">
      <c r="A8561" s="1">
        <v>43426</v>
      </c>
      <c r="B8561">
        <v>716</v>
      </c>
      <c r="C8561">
        <v>15</v>
      </c>
      <c r="D8561">
        <v>6.9</v>
      </c>
      <c r="E8561">
        <v>31</v>
      </c>
      <c r="F8561">
        <v>2.9</v>
      </c>
      <c r="G8561">
        <v>1982</v>
      </c>
      <c r="H8561">
        <v>-9.1</v>
      </c>
      <c r="I8561">
        <v>1.21</v>
      </c>
      <c r="J8561">
        <v>0</v>
      </c>
      <c r="K8561">
        <v>0</v>
      </c>
      <c r="L8561" t="s">
        <v>41</v>
      </c>
      <c r="M8561" t="s">
        <v>20</v>
      </c>
      <c r="N8561" t="s">
        <v>21</v>
      </c>
      <c r="O8561" s="3">
        <f t="shared" si="672"/>
        <v>20.662100456621005</v>
      </c>
      <c r="P8561" s="3">
        <f t="shared" si="673"/>
        <v>745.83333333333337</v>
      </c>
      <c r="Q8561" s="3">
        <f t="shared" si="671"/>
        <v>725.17123287671234</v>
      </c>
      <c r="R8561" s="3">
        <f t="shared" si="674"/>
        <v>652.67623287671233</v>
      </c>
      <c r="S8561" s="3">
        <f t="shared" si="675"/>
        <v>72.495000000000005</v>
      </c>
      <c r="T8561" s="3"/>
    </row>
    <row r="8562" spans="1:20" x14ac:dyDescent="0.25">
      <c r="A8562" s="1">
        <v>43426</v>
      </c>
      <c r="B8562">
        <v>759</v>
      </c>
      <c r="C8562">
        <v>16</v>
      </c>
      <c r="D8562">
        <v>5.9</v>
      </c>
      <c r="E8562">
        <v>34</v>
      </c>
      <c r="F8562">
        <v>2.9</v>
      </c>
      <c r="G8562">
        <v>1985</v>
      </c>
      <c r="H8562">
        <v>-8.6999999999999993</v>
      </c>
      <c r="I8562">
        <v>0.55000000000000004</v>
      </c>
      <c r="J8562">
        <v>0</v>
      </c>
      <c r="K8562">
        <v>0</v>
      </c>
      <c r="L8562" t="s">
        <v>41</v>
      </c>
      <c r="M8562" t="s">
        <v>20</v>
      </c>
      <c r="N8562" t="s">
        <v>21</v>
      </c>
      <c r="O8562" s="3">
        <f t="shared" si="672"/>
        <v>20.662100456621005</v>
      </c>
      <c r="P8562" s="3">
        <f t="shared" si="673"/>
        <v>790.625</v>
      </c>
      <c r="Q8562" s="3">
        <f t="shared" si="671"/>
        <v>769.96289954337897</v>
      </c>
      <c r="R8562" s="3">
        <f t="shared" si="674"/>
        <v>693.11414954337897</v>
      </c>
      <c r="S8562" s="3">
        <f t="shared" si="675"/>
        <v>76.84875000000001</v>
      </c>
      <c r="T8562" s="3"/>
    </row>
    <row r="8563" spans="1:20" x14ac:dyDescent="0.25">
      <c r="A8563" s="1">
        <v>43426</v>
      </c>
      <c r="B8563">
        <v>1101</v>
      </c>
      <c r="C8563">
        <v>17</v>
      </c>
      <c r="D8563">
        <v>4.9000000000000004</v>
      </c>
      <c r="E8563">
        <v>41</v>
      </c>
      <c r="F8563">
        <v>3.3</v>
      </c>
      <c r="G8563">
        <v>1985</v>
      </c>
      <c r="H8563">
        <v>-7.2</v>
      </c>
      <c r="I8563">
        <v>0.25</v>
      </c>
      <c r="J8563">
        <v>0</v>
      </c>
      <c r="K8563">
        <v>0</v>
      </c>
      <c r="L8563" t="s">
        <v>41</v>
      </c>
      <c r="M8563" t="s">
        <v>20</v>
      </c>
      <c r="N8563" t="s">
        <v>21</v>
      </c>
      <c r="O8563" s="3">
        <f t="shared" si="672"/>
        <v>20.662100456621005</v>
      </c>
      <c r="P8563" s="3">
        <f t="shared" si="673"/>
        <v>1146.875</v>
      </c>
      <c r="Q8563" s="3">
        <f t="shared" si="671"/>
        <v>1126.2128995433791</v>
      </c>
      <c r="R8563" s="3">
        <f t="shared" si="674"/>
        <v>1014.736649543379</v>
      </c>
      <c r="S8563" s="3">
        <f t="shared" si="675"/>
        <v>111.47625000000001</v>
      </c>
      <c r="T8563" s="3"/>
    </row>
    <row r="8564" spans="1:20" x14ac:dyDescent="0.25">
      <c r="A8564" s="1">
        <v>43426</v>
      </c>
      <c r="B8564">
        <v>1591</v>
      </c>
      <c r="C8564">
        <v>18</v>
      </c>
      <c r="D8564">
        <v>4.0999999999999996</v>
      </c>
      <c r="E8564">
        <v>46</v>
      </c>
      <c r="F8564">
        <v>2.7</v>
      </c>
      <c r="G8564">
        <v>2000</v>
      </c>
      <c r="H8564">
        <v>-6.5</v>
      </c>
      <c r="I8564">
        <v>0.01</v>
      </c>
      <c r="J8564">
        <v>0</v>
      </c>
      <c r="K8564">
        <v>0</v>
      </c>
      <c r="L8564" t="s">
        <v>41</v>
      </c>
      <c r="M8564" t="s">
        <v>20</v>
      </c>
      <c r="N8564" t="s">
        <v>21</v>
      </c>
      <c r="O8564" s="3">
        <f t="shared" si="672"/>
        <v>20.662100456621005</v>
      </c>
      <c r="P8564" s="3">
        <f t="shared" si="673"/>
        <v>1657.2916666666667</v>
      </c>
      <c r="Q8564" s="3">
        <f t="shared" si="671"/>
        <v>1636.6295662100458</v>
      </c>
      <c r="R8564" s="3">
        <f t="shared" si="674"/>
        <v>1475.5408162100457</v>
      </c>
      <c r="S8564" s="3">
        <f t="shared" si="675"/>
        <v>161.08875000000003</v>
      </c>
      <c r="T8564" s="3"/>
    </row>
    <row r="8565" spans="1:20" x14ac:dyDescent="0.25">
      <c r="A8565" s="1">
        <v>43426</v>
      </c>
      <c r="B8565">
        <v>1032</v>
      </c>
      <c r="C8565">
        <v>19</v>
      </c>
      <c r="D8565">
        <v>3.6</v>
      </c>
      <c r="E8565">
        <v>48</v>
      </c>
      <c r="F8565">
        <v>2.6</v>
      </c>
      <c r="G8565">
        <v>2000</v>
      </c>
      <c r="H8565">
        <v>-6.4</v>
      </c>
      <c r="I8565">
        <v>0</v>
      </c>
      <c r="J8565">
        <v>0</v>
      </c>
      <c r="K8565">
        <v>0</v>
      </c>
      <c r="L8565" t="s">
        <v>41</v>
      </c>
      <c r="M8565" t="s">
        <v>20</v>
      </c>
      <c r="N8565" t="s">
        <v>21</v>
      </c>
      <c r="O8565" s="3">
        <f t="shared" si="672"/>
        <v>20.662100456621005</v>
      </c>
      <c r="P8565" s="3">
        <f t="shared" si="673"/>
        <v>1075</v>
      </c>
      <c r="Q8565" s="3">
        <f t="shared" si="671"/>
        <v>1054.3378995433791</v>
      </c>
      <c r="R8565" s="3">
        <f t="shared" si="674"/>
        <v>949.84789954337907</v>
      </c>
      <c r="S8565" s="3">
        <f t="shared" si="675"/>
        <v>104.49000000000001</v>
      </c>
      <c r="T8565" s="3"/>
    </row>
    <row r="8566" spans="1:20" x14ac:dyDescent="0.25">
      <c r="A8566" s="1">
        <v>43426</v>
      </c>
      <c r="B8566">
        <v>777</v>
      </c>
      <c r="C8566">
        <v>20</v>
      </c>
      <c r="D8566">
        <v>3.1</v>
      </c>
      <c r="E8566">
        <v>42</v>
      </c>
      <c r="F8566">
        <v>2.4</v>
      </c>
      <c r="G8566">
        <v>2000</v>
      </c>
      <c r="H8566">
        <v>-8.5</v>
      </c>
      <c r="I8566">
        <v>0</v>
      </c>
      <c r="J8566">
        <v>0</v>
      </c>
      <c r="K8566">
        <v>0</v>
      </c>
      <c r="L8566" t="s">
        <v>41</v>
      </c>
      <c r="M8566" t="s">
        <v>20</v>
      </c>
      <c r="N8566" t="s">
        <v>21</v>
      </c>
      <c r="O8566" s="3">
        <f t="shared" si="672"/>
        <v>20.662100456621005</v>
      </c>
      <c r="P8566" s="3">
        <f t="shared" si="673"/>
        <v>809.37500000000011</v>
      </c>
      <c r="Q8566" s="3">
        <f t="shared" si="671"/>
        <v>788.71289954337908</v>
      </c>
      <c r="R8566" s="3">
        <f t="shared" si="674"/>
        <v>710.04164954337909</v>
      </c>
      <c r="S8566" s="3">
        <f t="shared" si="675"/>
        <v>78.671250000000015</v>
      </c>
      <c r="T8566" s="3"/>
    </row>
    <row r="8567" spans="1:20" x14ac:dyDescent="0.25">
      <c r="A8567" s="1">
        <v>43426</v>
      </c>
      <c r="B8567">
        <v>759</v>
      </c>
      <c r="C8567">
        <v>21</v>
      </c>
      <c r="D8567">
        <v>2.2000000000000002</v>
      </c>
      <c r="E8567">
        <v>28</v>
      </c>
      <c r="F8567">
        <v>3.2</v>
      </c>
      <c r="G8567">
        <v>2000</v>
      </c>
      <c r="H8567">
        <v>-14.4</v>
      </c>
      <c r="I8567">
        <v>0</v>
      </c>
      <c r="J8567">
        <v>0</v>
      </c>
      <c r="K8567">
        <v>0</v>
      </c>
      <c r="L8567" t="s">
        <v>41</v>
      </c>
      <c r="M8567" t="s">
        <v>20</v>
      </c>
      <c r="N8567" t="s">
        <v>21</v>
      </c>
      <c r="O8567" s="3">
        <f t="shared" si="672"/>
        <v>20.662100456621005</v>
      </c>
      <c r="P8567" s="3">
        <f t="shared" si="673"/>
        <v>790.625</v>
      </c>
      <c r="Q8567" s="3">
        <f t="shared" si="671"/>
        <v>769.96289954337897</v>
      </c>
      <c r="R8567" s="3">
        <f t="shared" si="674"/>
        <v>693.11414954337897</v>
      </c>
      <c r="S8567" s="3">
        <f t="shared" si="675"/>
        <v>76.84875000000001</v>
      </c>
      <c r="T8567" s="3"/>
    </row>
    <row r="8568" spans="1:20" x14ac:dyDescent="0.25">
      <c r="A8568" s="1">
        <v>43426</v>
      </c>
      <c r="B8568">
        <v>691</v>
      </c>
      <c r="C8568">
        <v>22</v>
      </c>
      <c r="D8568">
        <v>1.1000000000000001</v>
      </c>
      <c r="E8568">
        <v>33</v>
      </c>
      <c r="F8568">
        <v>2.5</v>
      </c>
      <c r="G8568">
        <v>2000</v>
      </c>
      <c r="H8568">
        <v>-13.4</v>
      </c>
      <c r="I8568">
        <v>0</v>
      </c>
      <c r="J8568">
        <v>0</v>
      </c>
      <c r="K8568">
        <v>0</v>
      </c>
      <c r="L8568" t="s">
        <v>41</v>
      </c>
      <c r="M8568" t="s">
        <v>20</v>
      </c>
      <c r="N8568" t="s">
        <v>21</v>
      </c>
      <c r="O8568" s="3">
        <f t="shared" si="672"/>
        <v>20.662100456621005</v>
      </c>
      <c r="P8568" s="3">
        <f t="shared" si="673"/>
        <v>719.79166666666674</v>
      </c>
      <c r="Q8568" s="3">
        <f t="shared" si="671"/>
        <v>699.12956621004571</v>
      </c>
      <c r="R8568" s="3">
        <f t="shared" si="674"/>
        <v>629.1658162100457</v>
      </c>
      <c r="S8568" s="3">
        <f t="shared" si="675"/>
        <v>69.963750000000019</v>
      </c>
      <c r="T8568" s="3"/>
    </row>
    <row r="8569" spans="1:20" x14ac:dyDescent="0.25">
      <c r="A8569" s="1">
        <v>43426</v>
      </c>
      <c r="B8569">
        <v>488</v>
      </c>
      <c r="C8569">
        <v>23</v>
      </c>
      <c r="D8569">
        <v>0.4</v>
      </c>
      <c r="E8569">
        <v>37</v>
      </c>
      <c r="F8569">
        <v>2.9</v>
      </c>
      <c r="G8569">
        <v>2000</v>
      </c>
      <c r="H8569">
        <v>-12.6</v>
      </c>
      <c r="I8569">
        <v>0</v>
      </c>
      <c r="J8569">
        <v>0</v>
      </c>
      <c r="K8569">
        <v>0</v>
      </c>
      <c r="L8569" t="s">
        <v>41</v>
      </c>
      <c r="M8569" t="s">
        <v>20</v>
      </c>
      <c r="N8569" t="s">
        <v>21</v>
      </c>
      <c r="O8569" s="3">
        <f t="shared" si="672"/>
        <v>20.662100456621005</v>
      </c>
      <c r="P8569" s="3">
        <f t="shared" si="673"/>
        <v>508.33333333333337</v>
      </c>
      <c r="Q8569" s="3">
        <f t="shared" si="671"/>
        <v>487.67123287671234</v>
      </c>
      <c r="R8569" s="3">
        <f t="shared" si="674"/>
        <v>438.26123287671231</v>
      </c>
      <c r="S8569" s="3">
        <f t="shared" si="675"/>
        <v>49.410000000000011</v>
      </c>
      <c r="T8569" s="3"/>
    </row>
    <row r="8570" spans="1:20" x14ac:dyDescent="0.25">
      <c r="A8570" s="1">
        <v>43427</v>
      </c>
      <c r="B8570">
        <v>470</v>
      </c>
      <c r="C8570">
        <v>0</v>
      </c>
      <c r="D8570">
        <v>-0.3</v>
      </c>
      <c r="E8570">
        <v>41</v>
      </c>
      <c r="F8570">
        <v>3.1</v>
      </c>
      <c r="G8570">
        <v>2000</v>
      </c>
      <c r="H8570">
        <v>-11.9</v>
      </c>
      <c r="I8570">
        <v>0</v>
      </c>
      <c r="J8570">
        <v>0</v>
      </c>
      <c r="K8570">
        <v>0</v>
      </c>
      <c r="L8570" t="s">
        <v>41</v>
      </c>
      <c r="M8570" t="s">
        <v>20</v>
      </c>
      <c r="N8570" t="s">
        <v>21</v>
      </c>
      <c r="O8570" s="3">
        <f t="shared" si="672"/>
        <v>20.662100456621005</v>
      </c>
      <c r="P8570" s="3">
        <f t="shared" si="673"/>
        <v>489.58333333333337</v>
      </c>
      <c r="Q8570" s="3">
        <f t="shared" si="671"/>
        <v>468.92123287671234</v>
      </c>
      <c r="R8570" s="3">
        <f t="shared" si="674"/>
        <v>421.33373287671236</v>
      </c>
      <c r="S8570" s="3">
        <f t="shared" si="675"/>
        <v>47.587500000000006</v>
      </c>
      <c r="T8570" s="3"/>
    </row>
    <row r="8571" spans="1:20" x14ac:dyDescent="0.25">
      <c r="A8571" s="1">
        <v>43427</v>
      </c>
      <c r="B8571">
        <v>401</v>
      </c>
      <c r="C8571">
        <v>1</v>
      </c>
      <c r="D8571">
        <v>-0.6</v>
      </c>
      <c r="E8571">
        <v>44</v>
      </c>
      <c r="F8571">
        <v>2.2999999999999998</v>
      </c>
      <c r="G8571">
        <v>2000</v>
      </c>
      <c r="H8571">
        <v>-11.3</v>
      </c>
      <c r="I8571">
        <v>0</v>
      </c>
      <c r="J8571">
        <v>0</v>
      </c>
      <c r="K8571">
        <v>0</v>
      </c>
      <c r="L8571" t="s">
        <v>41</v>
      </c>
      <c r="M8571" t="s">
        <v>20</v>
      </c>
      <c r="N8571" t="s">
        <v>21</v>
      </c>
      <c r="O8571" s="3">
        <f t="shared" si="672"/>
        <v>20.662100456621005</v>
      </c>
      <c r="P8571" s="3">
        <f t="shared" si="673"/>
        <v>417.70833333333337</v>
      </c>
      <c r="Q8571" s="3">
        <f t="shared" si="671"/>
        <v>397.04623287671234</v>
      </c>
      <c r="R8571" s="3">
        <f t="shared" si="674"/>
        <v>356.44498287671234</v>
      </c>
      <c r="S8571" s="3">
        <f t="shared" si="675"/>
        <v>40.601250000000007</v>
      </c>
      <c r="T8571" s="3"/>
    </row>
    <row r="8572" spans="1:20" x14ac:dyDescent="0.25">
      <c r="A8572" s="1">
        <v>43427</v>
      </c>
      <c r="B8572">
        <v>279</v>
      </c>
      <c r="C8572">
        <v>2</v>
      </c>
      <c r="D8572">
        <v>-1</v>
      </c>
      <c r="E8572">
        <v>43</v>
      </c>
      <c r="F8572">
        <v>3.1</v>
      </c>
      <c r="G8572">
        <v>2000</v>
      </c>
      <c r="H8572">
        <v>-12</v>
      </c>
      <c r="I8572">
        <v>0</v>
      </c>
      <c r="J8572">
        <v>0</v>
      </c>
      <c r="K8572">
        <v>0</v>
      </c>
      <c r="L8572" t="s">
        <v>41</v>
      </c>
      <c r="M8572" t="s">
        <v>20</v>
      </c>
      <c r="N8572" t="s">
        <v>21</v>
      </c>
      <c r="O8572" s="3">
        <f t="shared" si="672"/>
        <v>20.662100456621005</v>
      </c>
      <c r="P8572" s="3">
        <f t="shared" si="673"/>
        <v>290.625</v>
      </c>
      <c r="Q8572" s="3">
        <f t="shared" si="671"/>
        <v>269.96289954337897</v>
      </c>
      <c r="R8572" s="3">
        <f t="shared" si="674"/>
        <v>241.71414954337897</v>
      </c>
      <c r="S8572" s="3">
        <f t="shared" si="675"/>
        <v>28.248750000000001</v>
      </c>
      <c r="T8572" s="3"/>
    </row>
    <row r="8573" spans="1:20" x14ac:dyDescent="0.25">
      <c r="A8573" s="1">
        <v>43427</v>
      </c>
      <c r="B8573">
        <v>191</v>
      </c>
      <c r="C8573">
        <v>3</v>
      </c>
      <c r="D8573">
        <v>-1.2</v>
      </c>
      <c r="E8573">
        <v>45</v>
      </c>
      <c r="F8573">
        <v>1.1000000000000001</v>
      </c>
      <c r="G8573">
        <v>2000</v>
      </c>
      <c r="H8573">
        <v>-11.6</v>
      </c>
      <c r="I8573">
        <v>0</v>
      </c>
      <c r="J8573">
        <v>0</v>
      </c>
      <c r="K8573">
        <v>0</v>
      </c>
      <c r="L8573" t="s">
        <v>41</v>
      </c>
      <c r="M8573" t="s">
        <v>20</v>
      </c>
      <c r="N8573" t="s">
        <v>21</v>
      </c>
      <c r="O8573" s="3">
        <f t="shared" si="672"/>
        <v>20.662100456621005</v>
      </c>
      <c r="P8573" s="3">
        <f t="shared" si="673"/>
        <v>198.95833333333334</v>
      </c>
      <c r="Q8573" s="3">
        <f t="shared" si="671"/>
        <v>178.29623287671234</v>
      </c>
      <c r="R8573" s="3">
        <f t="shared" si="674"/>
        <v>158.95748287671233</v>
      </c>
      <c r="S8573" s="3">
        <f t="shared" si="675"/>
        <v>19.338750000000001</v>
      </c>
      <c r="T8573" s="3"/>
    </row>
    <row r="8574" spans="1:20" x14ac:dyDescent="0.25">
      <c r="A8574" s="1">
        <v>43427</v>
      </c>
      <c r="B8574">
        <v>109</v>
      </c>
      <c r="C8574">
        <v>4</v>
      </c>
      <c r="D8574">
        <v>-2</v>
      </c>
      <c r="E8574">
        <v>42</v>
      </c>
      <c r="F8574">
        <v>0.7</v>
      </c>
      <c r="G8574">
        <v>2000</v>
      </c>
      <c r="H8574">
        <v>-13.2</v>
      </c>
      <c r="I8574">
        <v>0</v>
      </c>
      <c r="J8574">
        <v>0</v>
      </c>
      <c r="K8574">
        <v>0</v>
      </c>
      <c r="L8574" t="s">
        <v>41</v>
      </c>
      <c r="M8574" t="s">
        <v>20</v>
      </c>
      <c r="N8574" t="s">
        <v>21</v>
      </c>
      <c r="O8574" s="3">
        <f t="shared" si="672"/>
        <v>20.662100456621005</v>
      </c>
      <c r="P8574" s="3">
        <f t="shared" si="673"/>
        <v>113.54166666666667</v>
      </c>
      <c r="Q8574" s="3">
        <f t="shared" si="671"/>
        <v>92.879566210045667</v>
      </c>
      <c r="R8574" s="3">
        <f t="shared" si="674"/>
        <v>81.843316210045671</v>
      </c>
      <c r="S8574" s="3">
        <f t="shared" si="675"/>
        <v>11.036250000000001</v>
      </c>
      <c r="T8574" s="3"/>
    </row>
    <row r="8575" spans="1:20" x14ac:dyDescent="0.25">
      <c r="A8575" s="1">
        <v>43427</v>
      </c>
      <c r="B8575">
        <v>129</v>
      </c>
      <c r="C8575">
        <v>5</v>
      </c>
      <c r="D8575">
        <v>-2.4</v>
      </c>
      <c r="E8575">
        <v>37</v>
      </c>
      <c r="F8575">
        <v>0.5</v>
      </c>
      <c r="G8575">
        <v>2000</v>
      </c>
      <c r="H8575">
        <v>-15.1</v>
      </c>
      <c r="I8575">
        <v>0</v>
      </c>
      <c r="J8575">
        <v>0</v>
      </c>
      <c r="K8575">
        <v>0</v>
      </c>
      <c r="L8575" t="s">
        <v>41</v>
      </c>
      <c r="M8575" t="s">
        <v>20</v>
      </c>
      <c r="N8575" t="s">
        <v>21</v>
      </c>
      <c r="O8575" s="3">
        <f t="shared" si="672"/>
        <v>20.662100456621005</v>
      </c>
      <c r="P8575" s="3">
        <f t="shared" si="673"/>
        <v>134.375</v>
      </c>
      <c r="Q8575" s="3">
        <f t="shared" si="671"/>
        <v>113.712899543379</v>
      </c>
      <c r="R8575" s="3">
        <f t="shared" si="674"/>
        <v>100.65164954337899</v>
      </c>
      <c r="S8575" s="3">
        <f t="shared" si="675"/>
        <v>13.061250000000001</v>
      </c>
      <c r="T8575" s="3"/>
    </row>
    <row r="8576" spans="1:20" x14ac:dyDescent="0.25">
      <c r="A8576" s="1">
        <v>43427</v>
      </c>
      <c r="B8576">
        <v>339</v>
      </c>
      <c r="C8576">
        <v>6</v>
      </c>
      <c r="D8576">
        <v>-2.6</v>
      </c>
      <c r="E8576">
        <v>40</v>
      </c>
      <c r="F8576">
        <v>1.4</v>
      </c>
      <c r="G8576">
        <v>2000</v>
      </c>
      <c r="H8576">
        <v>-14.3</v>
      </c>
      <c r="I8576">
        <v>0</v>
      </c>
      <c r="J8576">
        <v>0</v>
      </c>
      <c r="K8576">
        <v>0</v>
      </c>
      <c r="L8576" t="s">
        <v>41</v>
      </c>
      <c r="M8576" t="s">
        <v>20</v>
      </c>
      <c r="N8576" t="s">
        <v>21</v>
      </c>
      <c r="O8576" s="3">
        <f t="shared" si="672"/>
        <v>20.662100456621005</v>
      </c>
      <c r="P8576" s="3">
        <f t="shared" si="673"/>
        <v>353.125</v>
      </c>
      <c r="Q8576" s="3">
        <f t="shared" si="671"/>
        <v>332.46289954337897</v>
      </c>
      <c r="R8576" s="3">
        <f t="shared" si="674"/>
        <v>298.13914954337895</v>
      </c>
      <c r="S8576" s="3">
        <f t="shared" si="675"/>
        <v>34.323750000000004</v>
      </c>
      <c r="T8576" s="3"/>
    </row>
    <row r="8577" spans="1:20" x14ac:dyDescent="0.25">
      <c r="A8577" s="1">
        <v>43427</v>
      </c>
      <c r="B8577">
        <v>727</v>
      </c>
      <c r="C8577">
        <v>7</v>
      </c>
      <c r="D8577">
        <v>-2.8</v>
      </c>
      <c r="E8577">
        <v>42</v>
      </c>
      <c r="F8577">
        <v>1.3</v>
      </c>
      <c r="G8577">
        <v>2000</v>
      </c>
      <c r="H8577">
        <v>-13.9</v>
      </c>
      <c r="I8577">
        <v>0</v>
      </c>
      <c r="J8577">
        <v>0</v>
      </c>
      <c r="K8577">
        <v>0</v>
      </c>
      <c r="L8577" t="s">
        <v>41</v>
      </c>
      <c r="M8577" t="s">
        <v>20</v>
      </c>
      <c r="N8577" t="s">
        <v>21</v>
      </c>
      <c r="O8577" s="3">
        <f t="shared" si="672"/>
        <v>20.662100456621005</v>
      </c>
      <c r="P8577" s="3">
        <f t="shared" si="673"/>
        <v>757.29166666666674</v>
      </c>
      <c r="Q8577" s="3">
        <f t="shared" si="671"/>
        <v>736.62956621004571</v>
      </c>
      <c r="R8577" s="3">
        <f t="shared" si="674"/>
        <v>663.02081621004572</v>
      </c>
      <c r="S8577" s="3">
        <f t="shared" si="675"/>
        <v>73.608750000000015</v>
      </c>
      <c r="T8577" s="3"/>
    </row>
    <row r="8578" spans="1:20" x14ac:dyDescent="0.25">
      <c r="A8578" s="1">
        <v>43427</v>
      </c>
      <c r="B8578">
        <v>1516</v>
      </c>
      <c r="C8578">
        <v>8</v>
      </c>
      <c r="D8578">
        <v>-3</v>
      </c>
      <c r="E8578">
        <v>43</v>
      </c>
      <c r="F8578">
        <v>1.1000000000000001</v>
      </c>
      <c r="G8578">
        <v>2000</v>
      </c>
      <c r="H8578">
        <v>-13.8</v>
      </c>
      <c r="I8578">
        <v>0.03</v>
      </c>
      <c r="J8578">
        <v>0</v>
      </c>
      <c r="K8578">
        <v>0</v>
      </c>
      <c r="L8578" t="s">
        <v>41</v>
      </c>
      <c r="M8578" t="s">
        <v>20</v>
      </c>
      <c r="N8578" t="s">
        <v>21</v>
      </c>
      <c r="O8578" s="3">
        <f t="shared" si="672"/>
        <v>20.662100456621005</v>
      </c>
      <c r="P8578" s="3">
        <f t="shared" si="673"/>
        <v>1579.1666666666667</v>
      </c>
      <c r="Q8578" s="3">
        <f t="shared" ref="Q8578:Q8641" si="676">P8578-O8578</f>
        <v>1558.5045662100458</v>
      </c>
      <c r="R8578" s="3">
        <f t="shared" si="674"/>
        <v>1405.0095662100457</v>
      </c>
      <c r="S8578" s="3">
        <f t="shared" si="675"/>
        <v>153.49500000000003</v>
      </c>
      <c r="T8578" s="3"/>
    </row>
    <row r="8579" spans="1:20" x14ac:dyDescent="0.25">
      <c r="A8579" s="1">
        <v>43427</v>
      </c>
      <c r="B8579">
        <v>800</v>
      </c>
      <c r="C8579">
        <v>9</v>
      </c>
      <c r="D8579">
        <v>-1.5</v>
      </c>
      <c r="E8579">
        <v>33</v>
      </c>
      <c r="F8579">
        <v>0.9</v>
      </c>
      <c r="G8579">
        <v>1962</v>
      </c>
      <c r="H8579">
        <v>-15.7</v>
      </c>
      <c r="I8579">
        <v>0.56999999999999995</v>
      </c>
      <c r="J8579">
        <v>0</v>
      </c>
      <c r="K8579">
        <v>0</v>
      </c>
      <c r="L8579" t="s">
        <v>41</v>
      </c>
      <c r="M8579" t="s">
        <v>20</v>
      </c>
      <c r="N8579" t="s">
        <v>21</v>
      </c>
      <c r="O8579" s="3">
        <f t="shared" ref="O8579:O8642" si="677">$V$7</f>
        <v>20.662100456621005</v>
      </c>
      <c r="P8579" s="3">
        <f t="shared" ref="P8579:P8642" si="678">$V$10*B8579</f>
        <v>833.33333333333337</v>
      </c>
      <c r="Q8579" s="3">
        <f t="shared" si="676"/>
        <v>812.67123287671234</v>
      </c>
      <c r="R8579" s="3">
        <f t="shared" ref="R8579:R8642" si="679">Q8579-S8579</f>
        <v>731.67123287671234</v>
      </c>
      <c r="S8579" s="3">
        <f t="shared" ref="S8579:S8642" si="680">9.72%*P8579</f>
        <v>81.000000000000014</v>
      </c>
      <c r="T8579" s="3"/>
    </row>
    <row r="8580" spans="1:20" x14ac:dyDescent="0.25">
      <c r="A8580" s="1">
        <v>43427</v>
      </c>
      <c r="B8580">
        <v>582</v>
      </c>
      <c r="C8580">
        <v>10</v>
      </c>
      <c r="D8580">
        <v>1.3</v>
      </c>
      <c r="E8580">
        <v>27</v>
      </c>
      <c r="F8580">
        <v>0.9</v>
      </c>
      <c r="G8580">
        <v>1856</v>
      </c>
      <c r="H8580">
        <v>-15.6</v>
      </c>
      <c r="I8580">
        <v>1.1299999999999999</v>
      </c>
      <c r="J8580">
        <v>0</v>
      </c>
      <c r="K8580">
        <v>0</v>
      </c>
      <c r="L8580" t="s">
        <v>41</v>
      </c>
      <c r="M8580" t="s">
        <v>20</v>
      </c>
      <c r="N8580" t="s">
        <v>21</v>
      </c>
      <c r="O8580" s="3">
        <f t="shared" si="677"/>
        <v>20.662100456621005</v>
      </c>
      <c r="P8580" s="3">
        <f t="shared" si="678"/>
        <v>606.25</v>
      </c>
      <c r="Q8580" s="3">
        <f t="shared" si="676"/>
        <v>585.58789954337897</v>
      </c>
      <c r="R8580" s="3">
        <f t="shared" si="679"/>
        <v>526.66039954337896</v>
      </c>
      <c r="S8580" s="3">
        <f t="shared" si="680"/>
        <v>58.927500000000002</v>
      </c>
      <c r="T8580" s="3"/>
    </row>
    <row r="8581" spans="1:20" x14ac:dyDescent="0.25">
      <c r="A8581" s="1">
        <v>43427</v>
      </c>
      <c r="B8581">
        <v>635</v>
      </c>
      <c r="C8581">
        <v>11</v>
      </c>
      <c r="D8581">
        <v>4.3</v>
      </c>
      <c r="E8581">
        <v>25</v>
      </c>
      <c r="F8581">
        <v>2</v>
      </c>
      <c r="G8581">
        <v>1958</v>
      </c>
      <c r="H8581">
        <v>-14</v>
      </c>
      <c r="I8581">
        <v>1.56</v>
      </c>
      <c r="J8581">
        <v>0</v>
      </c>
      <c r="K8581">
        <v>0</v>
      </c>
      <c r="L8581" t="s">
        <v>41</v>
      </c>
      <c r="M8581" t="s">
        <v>20</v>
      </c>
      <c r="N8581" t="s">
        <v>21</v>
      </c>
      <c r="O8581" s="3">
        <f t="shared" si="677"/>
        <v>20.662100456621005</v>
      </c>
      <c r="P8581" s="3">
        <f t="shared" si="678"/>
        <v>661.45833333333337</v>
      </c>
      <c r="Q8581" s="3">
        <f t="shared" si="676"/>
        <v>640.79623287671234</v>
      </c>
      <c r="R8581" s="3">
        <f t="shared" si="679"/>
        <v>576.50248287671229</v>
      </c>
      <c r="S8581" s="3">
        <f t="shared" si="680"/>
        <v>64.293750000000003</v>
      </c>
      <c r="T8581" s="3"/>
    </row>
    <row r="8582" spans="1:20" x14ac:dyDescent="0.25">
      <c r="A8582" s="1">
        <v>43427</v>
      </c>
      <c r="B8582">
        <v>664</v>
      </c>
      <c r="C8582">
        <v>12</v>
      </c>
      <c r="D8582">
        <v>5.5</v>
      </c>
      <c r="E8582">
        <v>20</v>
      </c>
      <c r="F8582">
        <v>1.4</v>
      </c>
      <c r="G8582">
        <v>1992</v>
      </c>
      <c r="H8582">
        <v>-15.7</v>
      </c>
      <c r="I8582">
        <v>1.85</v>
      </c>
      <c r="J8582">
        <v>0</v>
      </c>
      <c r="K8582">
        <v>0</v>
      </c>
      <c r="L8582" t="s">
        <v>41</v>
      </c>
      <c r="M8582" t="s">
        <v>20</v>
      </c>
      <c r="N8582" t="s">
        <v>21</v>
      </c>
      <c r="O8582" s="3">
        <f t="shared" si="677"/>
        <v>20.662100456621005</v>
      </c>
      <c r="P8582" s="3">
        <f t="shared" si="678"/>
        <v>691.66666666666674</v>
      </c>
      <c r="Q8582" s="3">
        <f t="shared" si="676"/>
        <v>671.00456621004571</v>
      </c>
      <c r="R8582" s="3">
        <f t="shared" si="679"/>
        <v>603.77456621004569</v>
      </c>
      <c r="S8582" s="3">
        <f t="shared" si="680"/>
        <v>67.230000000000018</v>
      </c>
      <c r="T8582" s="3"/>
    </row>
    <row r="8583" spans="1:20" x14ac:dyDescent="0.25">
      <c r="A8583" s="1">
        <v>43427</v>
      </c>
      <c r="B8583">
        <v>731</v>
      </c>
      <c r="C8583">
        <v>13</v>
      </c>
      <c r="D8583">
        <v>6.5</v>
      </c>
      <c r="E8583">
        <v>18</v>
      </c>
      <c r="F8583">
        <v>2.2000000000000002</v>
      </c>
      <c r="G8583">
        <v>1984</v>
      </c>
      <c r="H8583">
        <v>-16.100000000000001</v>
      </c>
      <c r="I8583">
        <v>1.94</v>
      </c>
      <c r="J8583">
        <v>0</v>
      </c>
      <c r="K8583">
        <v>0</v>
      </c>
      <c r="L8583" t="s">
        <v>41</v>
      </c>
      <c r="M8583" t="s">
        <v>20</v>
      </c>
      <c r="N8583" t="s">
        <v>21</v>
      </c>
      <c r="O8583" s="3">
        <f t="shared" si="677"/>
        <v>20.662100456621005</v>
      </c>
      <c r="P8583" s="3">
        <f t="shared" si="678"/>
        <v>761.45833333333337</v>
      </c>
      <c r="Q8583" s="3">
        <f t="shared" si="676"/>
        <v>740.79623287671234</v>
      </c>
      <c r="R8583" s="3">
        <f t="shared" si="679"/>
        <v>666.78248287671227</v>
      </c>
      <c r="S8583" s="3">
        <f t="shared" si="680"/>
        <v>74.013750000000016</v>
      </c>
      <c r="T8583" s="3"/>
    </row>
    <row r="8584" spans="1:20" x14ac:dyDescent="0.25">
      <c r="A8584" s="1">
        <v>43427</v>
      </c>
      <c r="B8584">
        <v>719</v>
      </c>
      <c r="C8584">
        <v>14</v>
      </c>
      <c r="D8584">
        <v>6.3</v>
      </c>
      <c r="E8584">
        <v>16</v>
      </c>
      <c r="F8584">
        <v>2.9</v>
      </c>
      <c r="G8584">
        <v>2000</v>
      </c>
      <c r="H8584">
        <v>-17.7</v>
      </c>
      <c r="I8584">
        <v>1.67</v>
      </c>
      <c r="J8584">
        <v>0</v>
      </c>
      <c r="K8584">
        <v>0</v>
      </c>
      <c r="L8584" t="s">
        <v>41</v>
      </c>
      <c r="M8584" t="s">
        <v>20</v>
      </c>
      <c r="N8584" t="s">
        <v>21</v>
      </c>
      <c r="O8584" s="3">
        <f t="shared" si="677"/>
        <v>20.662100456621005</v>
      </c>
      <c r="P8584" s="3">
        <f t="shared" si="678"/>
        <v>748.95833333333337</v>
      </c>
      <c r="Q8584" s="3">
        <f t="shared" si="676"/>
        <v>728.29623287671234</v>
      </c>
      <c r="R8584" s="3">
        <f t="shared" si="679"/>
        <v>655.4974828767123</v>
      </c>
      <c r="S8584" s="3">
        <f t="shared" si="680"/>
        <v>72.798750000000013</v>
      </c>
      <c r="T8584" s="3"/>
    </row>
    <row r="8585" spans="1:20" x14ac:dyDescent="0.25">
      <c r="A8585" s="1">
        <v>43427</v>
      </c>
      <c r="B8585">
        <v>752</v>
      </c>
      <c r="C8585">
        <v>15</v>
      </c>
      <c r="D8585">
        <v>6.4</v>
      </c>
      <c r="E8585">
        <v>16</v>
      </c>
      <c r="F8585">
        <v>2</v>
      </c>
      <c r="G8585">
        <v>2000</v>
      </c>
      <c r="H8585">
        <v>-17.600000000000001</v>
      </c>
      <c r="I8585">
        <v>1.01</v>
      </c>
      <c r="J8585">
        <v>0</v>
      </c>
      <c r="K8585">
        <v>0</v>
      </c>
      <c r="L8585" t="s">
        <v>41</v>
      </c>
      <c r="M8585" t="s">
        <v>20</v>
      </c>
      <c r="N8585" t="s">
        <v>21</v>
      </c>
      <c r="O8585" s="3">
        <f t="shared" si="677"/>
        <v>20.662100456621005</v>
      </c>
      <c r="P8585" s="3">
        <f t="shared" si="678"/>
        <v>783.33333333333337</v>
      </c>
      <c r="Q8585" s="3">
        <f t="shared" si="676"/>
        <v>762.67123287671234</v>
      </c>
      <c r="R8585" s="3">
        <f t="shared" si="679"/>
        <v>686.53123287671235</v>
      </c>
      <c r="S8585" s="3">
        <f t="shared" si="680"/>
        <v>76.140000000000015</v>
      </c>
      <c r="T8585" s="3"/>
    </row>
    <row r="8586" spans="1:20" x14ac:dyDescent="0.25">
      <c r="A8586" s="1">
        <v>43427</v>
      </c>
      <c r="B8586">
        <v>891</v>
      </c>
      <c r="C8586">
        <v>16</v>
      </c>
      <c r="D8586">
        <v>6.3</v>
      </c>
      <c r="E8586">
        <v>17</v>
      </c>
      <c r="F8586">
        <v>1.5</v>
      </c>
      <c r="G8586">
        <v>2000</v>
      </c>
      <c r="H8586">
        <v>-17</v>
      </c>
      <c r="I8586">
        <v>0.73</v>
      </c>
      <c r="J8586">
        <v>0</v>
      </c>
      <c r="K8586">
        <v>0</v>
      </c>
      <c r="L8586" t="s">
        <v>41</v>
      </c>
      <c r="M8586" t="s">
        <v>20</v>
      </c>
      <c r="N8586" t="s">
        <v>21</v>
      </c>
      <c r="O8586" s="3">
        <f t="shared" si="677"/>
        <v>20.662100456621005</v>
      </c>
      <c r="P8586" s="3">
        <f t="shared" si="678"/>
        <v>928.12500000000011</v>
      </c>
      <c r="Q8586" s="3">
        <f t="shared" si="676"/>
        <v>907.46289954337908</v>
      </c>
      <c r="R8586" s="3">
        <f t="shared" si="679"/>
        <v>817.24914954337908</v>
      </c>
      <c r="S8586" s="3">
        <f t="shared" si="680"/>
        <v>90.213750000000019</v>
      </c>
      <c r="T8586" s="3"/>
    </row>
    <row r="8587" spans="1:20" x14ac:dyDescent="0.25">
      <c r="A8587" s="1">
        <v>43427</v>
      </c>
      <c r="B8587">
        <v>1101</v>
      </c>
      <c r="C8587">
        <v>17</v>
      </c>
      <c r="D8587">
        <v>5.4</v>
      </c>
      <c r="E8587">
        <v>19</v>
      </c>
      <c r="F8587">
        <v>0.5</v>
      </c>
      <c r="G8587">
        <v>2000</v>
      </c>
      <c r="H8587">
        <v>-16.399999999999999</v>
      </c>
      <c r="I8587">
        <v>0.27</v>
      </c>
      <c r="J8587">
        <v>0</v>
      </c>
      <c r="K8587">
        <v>0</v>
      </c>
      <c r="L8587" t="s">
        <v>41</v>
      </c>
      <c r="M8587" t="s">
        <v>20</v>
      </c>
      <c r="N8587" t="s">
        <v>21</v>
      </c>
      <c r="O8587" s="3">
        <f t="shared" si="677"/>
        <v>20.662100456621005</v>
      </c>
      <c r="P8587" s="3">
        <f t="shared" si="678"/>
        <v>1146.875</v>
      </c>
      <c r="Q8587" s="3">
        <f t="shared" si="676"/>
        <v>1126.2128995433791</v>
      </c>
      <c r="R8587" s="3">
        <f t="shared" si="679"/>
        <v>1014.736649543379</v>
      </c>
      <c r="S8587" s="3">
        <f t="shared" si="680"/>
        <v>111.47625000000001</v>
      </c>
      <c r="T8587" s="3"/>
    </row>
    <row r="8588" spans="1:20" x14ac:dyDescent="0.25">
      <c r="A8588" s="1">
        <v>43427</v>
      </c>
      <c r="B8588">
        <v>1548</v>
      </c>
      <c r="C8588">
        <v>18</v>
      </c>
      <c r="D8588">
        <v>3.9</v>
      </c>
      <c r="E8588">
        <v>23</v>
      </c>
      <c r="F8588">
        <v>1</v>
      </c>
      <c r="G8588">
        <v>2000</v>
      </c>
      <c r="H8588">
        <v>-15.4</v>
      </c>
      <c r="I8588">
        <v>0</v>
      </c>
      <c r="J8588">
        <v>0</v>
      </c>
      <c r="K8588">
        <v>0</v>
      </c>
      <c r="L8588" t="s">
        <v>41</v>
      </c>
      <c r="M8588" t="s">
        <v>20</v>
      </c>
      <c r="N8588" t="s">
        <v>21</v>
      </c>
      <c r="O8588" s="3">
        <f t="shared" si="677"/>
        <v>20.662100456621005</v>
      </c>
      <c r="P8588" s="3">
        <f t="shared" si="678"/>
        <v>1612.5000000000002</v>
      </c>
      <c r="Q8588" s="3">
        <f t="shared" si="676"/>
        <v>1591.8378995433793</v>
      </c>
      <c r="R8588" s="3">
        <f t="shared" si="679"/>
        <v>1435.1028995433792</v>
      </c>
      <c r="S8588" s="3">
        <f t="shared" si="680"/>
        <v>156.73500000000004</v>
      </c>
      <c r="T8588" s="3"/>
    </row>
    <row r="8589" spans="1:20" x14ac:dyDescent="0.25">
      <c r="A8589" s="1">
        <v>43427</v>
      </c>
      <c r="B8589">
        <v>1007</v>
      </c>
      <c r="C8589">
        <v>19</v>
      </c>
      <c r="D8589">
        <v>2.9</v>
      </c>
      <c r="E8589">
        <v>26</v>
      </c>
      <c r="F8589">
        <v>1.1000000000000001</v>
      </c>
      <c r="G8589">
        <v>2000</v>
      </c>
      <c r="H8589">
        <v>-14.7</v>
      </c>
      <c r="I8589">
        <v>0</v>
      </c>
      <c r="J8589">
        <v>0</v>
      </c>
      <c r="K8589">
        <v>0</v>
      </c>
      <c r="L8589" t="s">
        <v>41</v>
      </c>
      <c r="M8589" t="s">
        <v>20</v>
      </c>
      <c r="N8589" t="s">
        <v>21</v>
      </c>
      <c r="O8589" s="3">
        <f t="shared" si="677"/>
        <v>20.662100456621005</v>
      </c>
      <c r="P8589" s="3">
        <f t="shared" si="678"/>
        <v>1048.9583333333335</v>
      </c>
      <c r="Q8589" s="3">
        <f t="shared" si="676"/>
        <v>1028.2962328767126</v>
      </c>
      <c r="R8589" s="3">
        <f t="shared" si="679"/>
        <v>926.33748287671256</v>
      </c>
      <c r="S8589" s="3">
        <f t="shared" si="680"/>
        <v>101.95875000000002</v>
      </c>
      <c r="T8589" s="3"/>
    </row>
    <row r="8590" spans="1:20" x14ac:dyDescent="0.25">
      <c r="A8590" s="1">
        <v>43427</v>
      </c>
      <c r="B8590">
        <v>767</v>
      </c>
      <c r="C8590">
        <v>20</v>
      </c>
      <c r="D8590">
        <v>2.7</v>
      </c>
      <c r="E8590">
        <v>27</v>
      </c>
      <c r="F8590">
        <v>1.2</v>
      </c>
      <c r="G8590">
        <v>2000</v>
      </c>
      <c r="H8590">
        <v>-14.4</v>
      </c>
      <c r="I8590">
        <v>0</v>
      </c>
      <c r="J8590">
        <v>0</v>
      </c>
      <c r="K8590">
        <v>0</v>
      </c>
      <c r="L8590" t="s">
        <v>41</v>
      </c>
      <c r="M8590" t="s">
        <v>20</v>
      </c>
      <c r="N8590" t="s">
        <v>21</v>
      </c>
      <c r="O8590" s="3">
        <f t="shared" si="677"/>
        <v>20.662100456621005</v>
      </c>
      <c r="P8590" s="3">
        <f t="shared" si="678"/>
        <v>798.95833333333337</v>
      </c>
      <c r="Q8590" s="3">
        <f t="shared" si="676"/>
        <v>778.29623287671234</v>
      </c>
      <c r="R8590" s="3">
        <f t="shared" si="679"/>
        <v>700.63748287671228</v>
      </c>
      <c r="S8590" s="3">
        <f t="shared" si="680"/>
        <v>77.658750000000012</v>
      </c>
      <c r="T8590" s="3"/>
    </row>
    <row r="8591" spans="1:20" x14ac:dyDescent="0.25">
      <c r="A8591" s="1">
        <v>43427</v>
      </c>
      <c r="B8591">
        <v>679</v>
      </c>
      <c r="C8591">
        <v>21</v>
      </c>
      <c r="D8591">
        <v>2.2000000000000002</v>
      </c>
      <c r="E8591">
        <v>28</v>
      </c>
      <c r="F8591">
        <v>0.8</v>
      </c>
      <c r="G8591">
        <v>2000</v>
      </c>
      <c r="H8591">
        <v>-14.4</v>
      </c>
      <c r="I8591">
        <v>0</v>
      </c>
      <c r="J8591">
        <v>0</v>
      </c>
      <c r="K8591">
        <v>0</v>
      </c>
      <c r="L8591" t="s">
        <v>41</v>
      </c>
      <c r="M8591" t="s">
        <v>20</v>
      </c>
      <c r="N8591" t="s">
        <v>21</v>
      </c>
      <c r="O8591" s="3">
        <f t="shared" si="677"/>
        <v>20.662100456621005</v>
      </c>
      <c r="P8591" s="3">
        <f t="shared" si="678"/>
        <v>707.29166666666674</v>
      </c>
      <c r="Q8591" s="3">
        <f t="shared" si="676"/>
        <v>686.62956621004571</v>
      </c>
      <c r="R8591" s="3">
        <f t="shared" si="679"/>
        <v>617.88081621004574</v>
      </c>
      <c r="S8591" s="3">
        <f t="shared" si="680"/>
        <v>68.748750000000015</v>
      </c>
      <c r="T8591" s="3"/>
    </row>
    <row r="8592" spans="1:20" x14ac:dyDescent="0.25">
      <c r="A8592" s="1">
        <v>43427</v>
      </c>
      <c r="B8592">
        <v>729</v>
      </c>
      <c r="C8592">
        <v>22</v>
      </c>
      <c r="D8592">
        <v>2</v>
      </c>
      <c r="E8592">
        <v>30</v>
      </c>
      <c r="F8592">
        <v>1.3</v>
      </c>
      <c r="G8592">
        <v>1995</v>
      </c>
      <c r="H8592">
        <v>-13.8</v>
      </c>
      <c r="I8592">
        <v>0</v>
      </c>
      <c r="J8592">
        <v>0</v>
      </c>
      <c r="K8592">
        <v>0</v>
      </c>
      <c r="L8592" t="s">
        <v>41</v>
      </c>
      <c r="M8592" t="s">
        <v>20</v>
      </c>
      <c r="N8592" t="s">
        <v>21</v>
      </c>
      <c r="O8592" s="3">
        <f t="shared" si="677"/>
        <v>20.662100456621005</v>
      </c>
      <c r="P8592" s="3">
        <f t="shared" si="678"/>
        <v>759.375</v>
      </c>
      <c r="Q8592" s="3">
        <f t="shared" si="676"/>
        <v>738.71289954337897</v>
      </c>
      <c r="R8592" s="3">
        <f t="shared" si="679"/>
        <v>664.90164954337899</v>
      </c>
      <c r="S8592" s="3">
        <f t="shared" si="680"/>
        <v>73.811250000000001</v>
      </c>
      <c r="T8592" s="3"/>
    </row>
    <row r="8593" spans="1:20" x14ac:dyDescent="0.25">
      <c r="A8593" s="1">
        <v>43427</v>
      </c>
      <c r="B8593">
        <v>548</v>
      </c>
      <c r="C8593">
        <v>23</v>
      </c>
      <c r="D8593">
        <v>2.1</v>
      </c>
      <c r="E8593">
        <v>32</v>
      </c>
      <c r="F8593">
        <v>1.5</v>
      </c>
      <c r="G8593">
        <v>1998</v>
      </c>
      <c r="H8593">
        <v>-12.9</v>
      </c>
      <c r="I8593">
        <v>0</v>
      </c>
      <c r="J8593">
        <v>0</v>
      </c>
      <c r="K8593">
        <v>0</v>
      </c>
      <c r="L8593" t="s">
        <v>41</v>
      </c>
      <c r="M8593" t="s">
        <v>20</v>
      </c>
      <c r="N8593" t="s">
        <v>21</v>
      </c>
      <c r="O8593" s="3">
        <f t="shared" si="677"/>
        <v>20.662100456621005</v>
      </c>
      <c r="P8593" s="3">
        <f t="shared" si="678"/>
        <v>570.83333333333337</v>
      </c>
      <c r="Q8593" s="3">
        <f t="shared" si="676"/>
        <v>550.17123287671234</v>
      </c>
      <c r="R8593" s="3">
        <f t="shared" si="679"/>
        <v>494.68623287671232</v>
      </c>
      <c r="S8593" s="3">
        <f t="shared" si="680"/>
        <v>55.485000000000007</v>
      </c>
      <c r="T8593" s="3"/>
    </row>
    <row r="8594" spans="1:20" x14ac:dyDescent="0.25">
      <c r="A8594" s="1">
        <v>43428</v>
      </c>
      <c r="B8594">
        <v>499</v>
      </c>
      <c r="C8594">
        <v>0</v>
      </c>
      <c r="D8594">
        <v>2.4</v>
      </c>
      <c r="E8594">
        <v>32</v>
      </c>
      <c r="F8594">
        <v>1.7</v>
      </c>
      <c r="G8594">
        <v>2000</v>
      </c>
      <c r="H8594">
        <v>-12.6</v>
      </c>
      <c r="I8594">
        <v>0</v>
      </c>
      <c r="J8594">
        <v>0</v>
      </c>
      <c r="K8594">
        <v>0</v>
      </c>
      <c r="L8594" t="s">
        <v>41</v>
      </c>
      <c r="M8594" t="s">
        <v>20</v>
      </c>
      <c r="N8594" t="s">
        <v>21</v>
      </c>
      <c r="O8594" s="3">
        <f t="shared" si="677"/>
        <v>20.662100456621005</v>
      </c>
      <c r="P8594" s="3">
        <f t="shared" si="678"/>
        <v>519.79166666666674</v>
      </c>
      <c r="Q8594" s="3">
        <f t="shared" si="676"/>
        <v>499.12956621004571</v>
      </c>
      <c r="R8594" s="3">
        <f t="shared" si="679"/>
        <v>448.6058162100457</v>
      </c>
      <c r="S8594" s="3">
        <f t="shared" si="680"/>
        <v>50.523750000000014</v>
      </c>
      <c r="T8594" s="3"/>
    </row>
    <row r="8595" spans="1:20" x14ac:dyDescent="0.25">
      <c r="A8595" s="1">
        <v>43428</v>
      </c>
      <c r="B8595">
        <v>507</v>
      </c>
      <c r="C8595">
        <v>1</v>
      </c>
      <c r="D8595">
        <v>2.4</v>
      </c>
      <c r="E8595">
        <v>30</v>
      </c>
      <c r="F8595">
        <v>1.3</v>
      </c>
      <c r="G8595">
        <v>2000</v>
      </c>
      <c r="H8595">
        <v>-13.4</v>
      </c>
      <c r="I8595">
        <v>0</v>
      </c>
      <c r="J8595">
        <v>0</v>
      </c>
      <c r="K8595">
        <v>0</v>
      </c>
      <c r="L8595" t="s">
        <v>41</v>
      </c>
      <c r="M8595" t="s">
        <v>20</v>
      </c>
      <c r="N8595" t="s">
        <v>21</v>
      </c>
      <c r="O8595" s="3">
        <f t="shared" si="677"/>
        <v>20.662100456621005</v>
      </c>
      <c r="P8595" s="3">
        <f t="shared" si="678"/>
        <v>528.125</v>
      </c>
      <c r="Q8595" s="3">
        <f t="shared" si="676"/>
        <v>507.46289954337897</v>
      </c>
      <c r="R8595" s="3">
        <f t="shared" si="679"/>
        <v>456.12914954337896</v>
      </c>
      <c r="S8595" s="3">
        <f t="shared" si="680"/>
        <v>51.333750000000002</v>
      </c>
      <c r="T8595" s="3"/>
    </row>
    <row r="8596" spans="1:20" x14ac:dyDescent="0.25">
      <c r="A8596" s="1">
        <v>43428</v>
      </c>
      <c r="B8596">
        <v>335</v>
      </c>
      <c r="C8596">
        <v>2</v>
      </c>
      <c r="D8596">
        <v>2.5</v>
      </c>
      <c r="E8596">
        <v>29</v>
      </c>
      <c r="F8596">
        <v>1.8</v>
      </c>
      <c r="G8596">
        <v>2000</v>
      </c>
      <c r="H8596">
        <v>-13.7</v>
      </c>
      <c r="I8596">
        <v>0</v>
      </c>
      <c r="J8596">
        <v>0</v>
      </c>
      <c r="K8596">
        <v>0</v>
      </c>
      <c r="L8596" t="s">
        <v>41</v>
      </c>
      <c r="M8596" t="s">
        <v>20</v>
      </c>
      <c r="N8596" t="s">
        <v>21</v>
      </c>
      <c r="O8596" s="3">
        <f t="shared" si="677"/>
        <v>20.662100456621005</v>
      </c>
      <c r="P8596" s="3">
        <f t="shared" si="678"/>
        <v>348.95833333333337</v>
      </c>
      <c r="Q8596" s="3">
        <f t="shared" si="676"/>
        <v>328.29623287671234</v>
      </c>
      <c r="R8596" s="3">
        <f t="shared" si="679"/>
        <v>294.37748287671235</v>
      </c>
      <c r="S8596" s="3">
        <f t="shared" si="680"/>
        <v>33.91875000000001</v>
      </c>
      <c r="T8596" s="3"/>
    </row>
    <row r="8597" spans="1:20" x14ac:dyDescent="0.25">
      <c r="A8597" s="1">
        <v>43428</v>
      </c>
      <c r="B8597">
        <v>272</v>
      </c>
      <c r="C8597">
        <v>3</v>
      </c>
      <c r="D8597">
        <v>2.8</v>
      </c>
      <c r="E8597">
        <v>28</v>
      </c>
      <c r="F8597">
        <v>1.6</v>
      </c>
      <c r="G8597">
        <v>2000</v>
      </c>
      <c r="H8597">
        <v>-13.9</v>
      </c>
      <c r="I8597">
        <v>0</v>
      </c>
      <c r="J8597">
        <v>0</v>
      </c>
      <c r="K8597">
        <v>0</v>
      </c>
      <c r="L8597" t="s">
        <v>41</v>
      </c>
      <c r="M8597" t="s">
        <v>20</v>
      </c>
      <c r="N8597" t="s">
        <v>21</v>
      </c>
      <c r="O8597" s="3">
        <f t="shared" si="677"/>
        <v>20.662100456621005</v>
      </c>
      <c r="P8597" s="3">
        <f t="shared" si="678"/>
        <v>283.33333333333337</v>
      </c>
      <c r="Q8597" s="3">
        <f t="shared" si="676"/>
        <v>262.67123287671234</v>
      </c>
      <c r="R8597" s="3">
        <f t="shared" si="679"/>
        <v>235.13123287671232</v>
      </c>
      <c r="S8597" s="3">
        <f t="shared" si="680"/>
        <v>27.540000000000006</v>
      </c>
      <c r="T8597" s="3"/>
    </row>
    <row r="8598" spans="1:20" x14ac:dyDescent="0.25">
      <c r="A8598" s="1">
        <v>43428</v>
      </c>
      <c r="B8598">
        <v>151</v>
      </c>
      <c r="C8598">
        <v>4</v>
      </c>
      <c r="D8598">
        <v>3</v>
      </c>
      <c r="E8598">
        <v>26</v>
      </c>
      <c r="F8598">
        <v>1.6</v>
      </c>
      <c r="G8598">
        <v>2000</v>
      </c>
      <c r="H8598">
        <v>-14.6</v>
      </c>
      <c r="I8598">
        <v>0</v>
      </c>
      <c r="J8598">
        <v>0</v>
      </c>
      <c r="K8598">
        <v>0</v>
      </c>
      <c r="L8598" t="s">
        <v>41</v>
      </c>
      <c r="M8598" t="s">
        <v>20</v>
      </c>
      <c r="N8598" t="s">
        <v>21</v>
      </c>
      <c r="O8598" s="3">
        <f t="shared" si="677"/>
        <v>20.662100456621005</v>
      </c>
      <c r="P8598" s="3">
        <f t="shared" si="678"/>
        <v>157.29166666666669</v>
      </c>
      <c r="Q8598" s="3">
        <f t="shared" si="676"/>
        <v>136.62956621004568</v>
      </c>
      <c r="R8598" s="3">
        <f t="shared" si="679"/>
        <v>121.34081621004567</v>
      </c>
      <c r="S8598" s="3">
        <f t="shared" si="680"/>
        <v>15.288750000000004</v>
      </c>
      <c r="T8598" s="3"/>
    </row>
    <row r="8599" spans="1:20" x14ac:dyDescent="0.25">
      <c r="A8599" s="1">
        <v>43428</v>
      </c>
      <c r="B8599">
        <v>95</v>
      </c>
      <c r="C8599">
        <v>5</v>
      </c>
      <c r="D8599">
        <v>3.2</v>
      </c>
      <c r="E8599">
        <v>27</v>
      </c>
      <c r="F8599">
        <v>1.6</v>
      </c>
      <c r="G8599">
        <v>2000</v>
      </c>
      <c r="H8599">
        <v>-14</v>
      </c>
      <c r="I8599">
        <v>0</v>
      </c>
      <c r="J8599">
        <v>0</v>
      </c>
      <c r="K8599">
        <v>0</v>
      </c>
      <c r="L8599" t="s">
        <v>41</v>
      </c>
      <c r="M8599" t="s">
        <v>20</v>
      </c>
      <c r="N8599" t="s">
        <v>21</v>
      </c>
      <c r="O8599" s="3">
        <f t="shared" si="677"/>
        <v>20.662100456621005</v>
      </c>
      <c r="P8599" s="3">
        <f t="shared" si="678"/>
        <v>98.958333333333343</v>
      </c>
      <c r="Q8599" s="3">
        <f t="shared" si="676"/>
        <v>78.296232876712338</v>
      </c>
      <c r="R8599" s="3">
        <f t="shared" si="679"/>
        <v>68.677482876712332</v>
      </c>
      <c r="S8599" s="3">
        <f t="shared" si="680"/>
        <v>9.6187500000000021</v>
      </c>
      <c r="T8599" s="3"/>
    </row>
    <row r="8600" spans="1:20" x14ac:dyDescent="0.25">
      <c r="A8600" s="1">
        <v>43428</v>
      </c>
      <c r="B8600">
        <v>79</v>
      </c>
      <c r="C8600">
        <v>6</v>
      </c>
      <c r="D8600">
        <v>3.7</v>
      </c>
      <c r="E8600">
        <v>25</v>
      </c>
      <c r="F8600">
        <v>2.2999999999999998</v>
      </c>
      <c r="G8600">
        <v>2000</v>
      </c>
      <c r="H8600">
        <v>-14.5</v>
      </c>
      <c r="I8600">
        <v>0</v>
      </c>
      <c r="J8600">
        <v>0</v>
      </c>
      <c r="K8600">
        <v>0</v>
      </c>
      <c r="L8600" t="s">
        <v>41</v>
      </c>
      <c r="M8600" t="s">
        <v>20</v>
      </c>
      <c r="N8600" t="s">
        <v>21</v>
      </c>
      <c r="O8600" s="3">
        <f t="shared" si="677"/>
        <v>20.662100456621005</v>
      </c>
      <c r="P8600" s="3">
        <f t="shared" si="678"/>
        <v>82.291666666666671</v>
      </c>
      <c r="Q8600" s="3">
        <f t="shared" si="676"/>
        <v>61.629566210045667</v>
      </c>
      <c r="R8600" s="3">
        <f t="shared" si="679"/>
        <v>53.630816210045666</v>
      </c>
      <c r="S8600" s="3">
        <f t="shared" si="680"/>
        <v>7.9987500000000011</v>
      </c>
      <c r="T8600" s="3"/>
    </row>
    <row r="8601" spans="1:20" x14ac:dyDescent="0.25">
      <c r="A8601" s="1">
        <v>43428</v>
      </c>
      <c r="B8601">
        <v>30</v>
      </c>
      <c r="C8601">
        <v>7</v>
      </c>
      <c r="D8601">
        <v>1.2</v>
      </c>
      <c r="E8601">
        <v>87</v>
      </c>
      <c r="F8601">
        <v>1.9</v>
      </c>
      <c r="G8601">
        <v>77</v>
      </c>
      <c r="H8601">
        <v>-0.7</v>
      </c>
      <c r="I8601">
        <v>0</v>
      </c>
      <c r="J8601">
        <v>0</v>
      </c>
      <c r="K8601">
        <v>1.3</v>
      </c>
      <c r="L8601" t="s">
        <v>41</v>
      </c>
      <c r="M8601" t="s">
        <v>20</v>
      </c>
      <c r="N8601" t="s">
        <v>21</v>
      </c>
      <c r="O8601" s="3">
        <f t="shared" si="677"/>
        <v>20.662100456621005</v>
      </c>
      <c r="P8601" s="3">
        <f t="shared" si="678"/>
        <v>31.250000000000004</v>
      </c>
      <c r="Q8601" s="3">
        <f t="shared" si="676"/>
        <v>10.587899543378999</v>
      </c>
      <c r="R8601" s="3">
        <f t="shared" si="679"/>
        <v>7.5503995433789983</v>
      </c>
      <c r="S8601" s="3">
        <f t="shared" si="680"/>
        <v>3.0375000000000005</v>
      </c>
      <c r="T8601" s="3"/>
    </row>
    <row r="8602" spans="1:20" x14ac:dyDescent="0.25">
      <c r="A8602" s="1">
        <v>43428</v>
      </c>
      <c r="B8602">
        <v>33</v>
      </c>
      <c r="C8602">
        <v>8</v>
      </c>
      <c r="D8602">
        <v>0.4</v>
      </c>
      <c r="E8602">
        <v>96</v>
      </c>
      <c r="F8602">
        <v>3.1</v>
      </c>
      <c r="G8602">
        <v>33</v>
      </c>
      <c r="H8602">
        <v>-0.1</v>
      </c>
      <c r="I8602">
        <v>0</v>
      </c>
      <c r="J8602">
        <v>0</v>
      </c>
      <c r="K8602">
        <v>4</v>
      </c>
      <c r="L8602" t="s">
        <v>41</v>
      </c>
      <c r="M8602" t="s">
        <v>20</v>
      </c>
      <c r="N8602" t="s">
        <v>21</v>
      </c>
      <c r="O8602" s="3">
        <f t="shared" si="677"/>
        <v>20.662100456621005</v>
      </c>
      <c r="P8602" s="3">
        <f t="shared" si="678"/>
        <v>34.375</v>
      </c>
      <c r="Q8602" s="3">
        <f t="shared" si="676"/>
        <v>13.712899543378995</v>
      </c>
      <c r="R8602" s="3">
        <f t="shared" si="679"/>
        <v>10.371649543378995</v>
      </c>
      <c r="S8602" s="3">
        <f t="shared" si="680"/>
        <v>3.3412500000000005</v>
      </c>
      <c r="T8602" s="3"/>
    </row>
    <row r="8603" spans="1:20" x14ac:dyDescent="0.25">
      <c r="A8603" s="1">
        <v>43428</v>
      </c>
      <c r="B8603">
        <v>24</v>
      </c>
      <c r="C8603">
        <v>9</v>
      </c>
      <c r="D8603">
        <v>0.3</v>
      </c>
      <c r="E8603">
        <v>97</v>
      </c>
      <c r="F8603">
        <v>3</v>
      </c>
      <c r="G8603">
        <v>34</v>
      </c>
      <c r="H8603">
        <v>-0.1</v>
      </c>
      <c r="I8603">
        <v>0</v>
      </c>
      <c r="J8603">
        <v>9.1</v>
      </c>
      <c r="K8603">
        <v>7.1</v>
      </c>
      <c r="L8603" t="s">
        <v>41</v>
      </c>
      <c r="M8603" t="s">
        <v>20</v>
      </c>
      <c r="N8603" t="s">
        <v>21</v>
      </c>
      <c r="O8603" s="3">
        <f t="shared" si="677"/>
        <v>20.662100456621005</v>
      </c>
      <c r="P8603" s="3">
        <f t="shared" si="678"/>
        <v>25</v>
      </c>
      <c r="Q8603" s="3">
        <f t="shared" si="676"/>
        <v>4.3378995433789953</v>
      </c>
      <c r="R8603" s="3">
        <f t="shared" si="679"/>
        <v>1.9078995433789951</v>
      </c>
      <c r="S8603" s="3">
        <f t="shared" si="680"/>
        <v>2.4300000000000002</v>
      </c>
      <c r="T8603" s="3"/>
    </row>
    <row r="8604" spans="1:20" x14ac:dyDescent="0.25">
      <c r="A8604" s="1">
        <v>43428</v>
      </c>
      <c r="B8604">
        <v>62</v>
      </c>
      <c r="C8604">
        <v>10</v>
      </c>
      <c r="D8604">
        <v>0.4</v>
      </c>
      <c r="E8604">
        <v>97</v>
      </c>
      <c r="F8604">
        <v>1.8</v>
      </c>
      <c r="G8604">
        <v>207</v>
      </c>
      <c r="H8604">
        <v>0</v>
      </c>
      <c r="I8604">
        <v>0</v>
      </c>
      <c r="J8604">
        <v>0</v>
      </c>
      <c r="K8604">
        <v>8.8000000000000007</v>
      </c>
      <c r="L8604" t="s">
        <v>41</v>
      </c>
      <c r="M8604" t="s">
        <v>20</v>
      </c>
      <c r="N8604" t="s">
        <v>21</v>
      </c>
      <c r="O8604" s="3">
        <f t="shared" si="677"/>
        <v>20.662100456621005</v>
      </c>
      <c r="P8604" s="3">
        <f t="shared" si="678"/>
        <v>64.583333333333343</v>
      </c>
      <c r="Q8604" s="3">
        <f t="shared" si="676"/>
        <v>43.921232876712338</v>
      </c>
      <c r="R8604" s="3">
        <f t="shared" si="679"/>
        <v>37.643732876712335</v>
      </c>
      <c r="S8604" s="3">
        <f t="shared" si="680"/>
        <v>6.2775000000000016</v>
      </c>
      <c r="T8604" s="3"/>
    </row>
    <row r="8605" spans="1:20" x14ac:dyDescent="0.25">
      <c r="A8605" s="1">
        <v>43428</v>
      </c>
      <c r="B8605">
        <v>114</v>
      </c>
      <c r="C8605">
        <v>11</v>
      </c>
      <c r="D8605">
        <v>1.2</v>
      </c>
      <c r="E8605">
        <v>97</v>
      </c>
      <c r="F8605">
        <v>2.2999999999999998</v>
      </c>
      <c r="G8605">
        <v>975</v>
      </c>
      <c r="H8605">
        <v>0.7</v>
      </c>
      <c r="I8605">
        <v>7.0000000000000007E-2</v>
      </c>
      <c r="J8605">
        <v>0</v>
      </c>
      <c r="K8605">
        <v>8.8000000000000007</v>
      </c>
      <c r="L8605" t="s">
        <v>41</v>
      </c>
      <c r="M8605" t="s">
        <v>20</v>
      </c>
      <c r="N8605" t="s">
        <v>21</v>
      </c>
      <c r="O8605" s="3">
        <f t="shared" si="677"/>
        <v>20.662100456621005</v>
      </c>
      <c r="P8605" s="3">
        <f t="shared" si="678"/>
        <v>118.75000000000001</v>
      </c>
      <c r="Q8605" s="3">
        <f t="shared" si="676"/>
        <v>98.08789954337901</v>
      </c>
      <c r="R8605" s="3">
        <f t="shared" si="679"/>
        <v>86.545399543379006</v>
      </c>
      <c r="S8605" s="3">
        <f t="shared" si="680"/>
        <v>11.542500000000002</v>
      </c>
      <c r="T8605" s="3"/>
    </row>
    <row r="8606" spans="1:20" x14ac:dyDescent="0.25">
      <c r="A8606" s="1">
        <v>43428</v>
      </c>
      <c r="B8606">
        <v>167</v>
      </c>
      <c r="C8606">
        <v>12</v>
      </c>
      <c r="D8606">
        <v>2.5</v>
      </c>
      <c r="E8606">
        <v>84</v>
      </c>
      <c r="F8606">
        <v>1.9</v>
      </c>
      <c r="G8606">
        <v>1538</v>
      </c>
      <c r="H8606">
        <v>0</v>
      </c>
      <c r="I8606">
        <v>0.4</v>
      </c>
      <c r="J8606">
        <v>1.8</v>
      </c>
      <c r="K8606">
        <v>7</v>
      </c>
      <c r="L8606" t="s">
        <v>41</v>
      </c>
      <c r="M8606" t="s">
        <v>20</v>
      </c>
      <c r="N8606" t="s">
        <v>21</v>
      </c>
      <c r="O8606" s="3">
        <f t="shared" si="677"/>
        <v>20.662100456621005</v>
      </c>
      <c r="P8606" s="3">
        <f t="shared" si="678"/>
        <v>173.95833333333334</v>
      </c>
      <c r="Q8606" s="3">
        <f t="shared" si="676"/>
        <v>153.29623287671234</v>
      </c>
      <c r="R8606" s="3">
        <f t="shared" si="679"/>
        <v>136.38748287671234</v>
      </c>
      <c r="S8606" s="3">
        <f t="shared" si="680"/>
        <v>16.908750000000001</v>
      </c>
      <c r="T8606" s="3"/>
    </row>
    <row r="8607" spans="1:20" x14ac:dyDescent="0.25">
      <c r="A8607" s="1">
        <v>43428</v>
      </c>
      <c r="B8607">
        <v>241</v>
      </c>
      <c r="C8607">
        <v>13</v>
      </c>
      <c r="D8607">
        <v>2.6</v>
      </c>
      <c r="E8607">
        <v>83</v>
      </c>
      <c r="F8607">
        <v>1.9</v>
      </c>
      <c r="G8607">
        <v>1774</v>
      </c>
      <c r="H8607">
        <v>0</v>
      </c>
      <c r="I8607">
        <v>0.84</v>
      </c>
      <c r="J8607">
        <v>0</v>
      </c>
      <c r="K8607">
        <v>6</v>
      </c>
      <c r="L8607" t="s">
        <v>41</v>
      </c>
      <c r="M8607" t="s">
        <v>20</v>
      </c>
      <c r="N8607" t="s">
        <v>21</v>
      </c>
      <c r="O8607" s="3">
        <f t="shared" si="677"/>
        <v>20.662100456621005</v>
      </c>
      <c r="P8607" s="3">
        <f t="shared" si="678"/>
        <v>251.04166666666669</v>
      </c>
      <c r="Q8607" s="3">
        <f t="shared" si="676"/>
        <v>230.37956621004568</v>
      </c>
      <c r="R8607" s="3">
        <f t="shared" si="679"/>
        <v>205.97831621004568</v>
      </c>
      <c r="S8607" s="3">
        <f t="shared" si="680"/>
        <v>24.401250000000005</v>
      </c>
      <c r="T8607" s="3"/>
    </row>
    <row r="8608" spans="1:20" x14ac:dyDescent="0.25">
      <c r="A8608" s="1">
        <v>43428</v>
      </c>
      <c r="B8608">
        <v>298</v>
      </c>
      <c r="C8608">
        <v>14</v>
      </c>
      <c r="D8608">
        <v>3</v>
      </c>
      <c r="E8608">
        <v>82</v>
      </c>
      <c r="F8608">
        <v>1.7</v>
      </c>
      <c r="G8608">
        <v>1589</v>
      </c>
      <c r="H8608">
        <v>0.2</v>
      </c>
      <c r="I8608">
        <v>0.55000000000000004</v>
      </c>
      <c r="J8608">
        <v>0</v>
      </c>
      <c r="K8608">
        <v>5</v>
      </c>
      <c r="L8608" t="s">
        <v>41</v>
      </c>
      <c r="M8608" t="s">
        <v>20</v>
      </c>
      <c r="N8608" t="s">
        <v>21</v>
      </c>
      <c r="O8608" s="3">
        <f t="shared" si="677"/>
        <v>20.662100456621005</v>
      </c>
      <c r="P8608" s="3">
        <f t="shared" si="678"/>
        <v>310.41666666666669</v>
      </c>
      <c r="Q8608" s="3">
        <f t="shared" si="676"/>
        <v>289.75456621004571</v>
      </c>
      <c r="R8608" s="3">
        <f t="shared" si="679"/>
        <v>259.5820662100457</v>
      </c>
      <c r="S8608" s="3">
        <f t="shared" si="680"/>
        <v>30.172500000000003</v>
      </c>
      <c r="T8608" s="3"/>
    </row>
    <row r="8609" spans="1:20" x14ac:dyDescent="0.25">
      <c r="A8609" s="1">
        <v>43428</v>
      </c>
      <c r="B8609">
        <v>330</v>
      </c>
      <c r="C8609">
        <v>15</v>
      </c>
      <c r="D8609">
        <v>3.7</v>
      </c>
      <c r="E8609">
        <v>78</v>
      </c>
      <c r="F8609">
        <v>2</v>
      </c>
      <c r="G8609">
        <v>1314</v>
      </c>
      <c r="H8609">
        <v>0.2</v>
      </c>
      <c r="I8609">
        <v>0.81</v>
      </c>
      <c r="J8609">
        <v>0</v>
      </c>
      <c r="K8609">
        <v>4.0999999999999996</v>
      </c>
      <c r="L8609" t="s">
        <v>41</v>
      </c>
      <c r="M8609" t="s">
        <v>20</v>
      </c>
      <c r="N8609" t="s">
        <v>21</v>
      </c>
      <c r="O8609" s="3">
        <f t="shared" si="677"/>
        <v>20.662100456621005</v>
      </c>
      <c r="P8609" s="3">
        <f t="shared" si="678"/>
        <v>343.75</v>
      </c>
      <c r="Q8609" s="3">
        <f t="shared" si="676"/>
        <v>323.08789954337897</v>
      </c>
      <c r="R8609" s="3">
        <f t="shared" si="679"/>
        <v>289.67539954337894</v>
      </c>
      <c r="S8609" s="3">
        <f t="shared" si="680"/>
        <v>33.412500000000001</v>
      </c>
      <c r="T8609" s="3"/>
    </row>
    <row r="8610" spans="1:20" x14ac:dyDescent="0.25">
      <c r="A8610" s="1">
        <v>43428</v>
      </c>
      <c r="B8610">
        <v>436</v>
      </c>
      <c r="C8610">
        <v>16</v>
      </c>
      <c r="D8610">
        <v>3.5</v>
      </c>
      <c r="E8610">
        <v>82</v>
      </c>
      <c r="F8610">
        <v>1.6</v>
      </c>
      <c r="G8610">
        <v>1092</v>
      </c>
      <c r="H8610">
        <v>0.7</v>
      </c>
      <c r="I8610">
        <v>0.51</v>
      </c>
      <c r="J8610">
        <v>0</v>
      </c>
      <c r="K8610">
        <v>3.6</v>
      </c>
      <c r="L8610" t="s">
        <v>41</v>
      </c>
      <c r="M8610" t="s">
        <v>20</v>
      </c>
      <c r="N8610" t="s">
        <v>21</v>
      </c>
      <c r="O8610" s="3">
        <f t="shared" si="677"/>
        <v>20.662100456621005</v>
      </c>
      <c r="P8610" s="3">
        <f t="shared" si="678"/>
        <v>454.16666666666669</v>
      </c>
      <c r="Q8610" s="3">
        <f t="shared" si="676"/>
        <v>433.50456621004571</v>
      </c>
      <c r="R8610" s="3">
        <f t="shared" si="679"/>
        <v>389.35956621004573</v>
      </c>
      <c r="S8610" s="3">
        <f t="shared" si="680"/>
        <v>44.145000000000003</v>
      </c>
      <c r="T8610" s="3"/>
    </row>
    <row r="8611" spans="1:20" x14ac:dyDescent="0.25">
      <c r="A8611" s="1">
        <v>43428</v>
      </c>
      <c r="B8611">
        <v>435</v>
      </c>
      <c r="C8611">
        <v>17</v>
      </c>
      <c r="D8611">
        <v>2.9</v>
      </c>
      <c r="E8611">
        <v>85</v>
      </c>
      <c r="F8611">
        <v>1.6</v>
      </c>
      <c r="G8611">
        <v>1000</v>
      </c>
      <c r="H8611">
        <v>0.6</v>
      </c>
      <c r="I8611">
        <v>0.2</v>
      </c>
      <c r="J8611">
        <v>0</v>
      </c>
      <c r="K8611">
        <v>3.5</v>
      </c>
      <c r="L8611" t="s">
        <v>41</v>
      </c>
      <c r="M8611" t="s">
        <v>20</v>
      </c>
      <c r="N8611" t="s">
        <v>21</v>
      </c>
      <c r="O8611" s="3">
        <f t="shared" si="677"/>
        <v>20.662100456621005</v>
      </c>
      <c r="P8611" s="3">
        <f t="shared" si="678"/>
        <v>453.12500000000006</v>
      </c>
      <c r="Q8611" s="3">
        <f t="shared" si="676"/>
        <v>432.46289954337908</v>
      </c>
      <c r="R8611" s="3">
        <f t="shared" si="679"/>
        <v>388.41914954337909</v>
      </c>
      <c r="S8611" s="3">
        <f t="shared" si="680"/>
        <v>44.04375000000001</v>
      </c>
      <c r="T8611" s="3"/>
    </row>
    <row r="8612" spans="1:20" x14ac:dyDescent="0.25">
      <c r="A8612" s="1">
        <v>43428</v>
      </c>
      <c r="B8612">
        <v>426</v>
      </c>
      <c r="C8612">
        <v>18</v>
      </c>
      <c r="D8612">
        <v>2.6</v>
      </c>
      <c r="E8612">
        <v>86</v>
      </c>
      <c r="F8612">
        <v>1.1000000000000001</v>
      </c>
      <c r="G8612">
        <v>834</v>
      </c>
      <c r="H8612">
        <v>0.4</v>
      </c>
      <c r="I8612">
        <v>0</v>
      </c>
      <c r="J8612">
        <v>0</v>
      </c>
      <c r="K8612">
        <v>3.5</v>
      </c>
      <c r="L8612" t="s">
        <v>41</v>
      </c>
      <c r="M8612" t="s">
        <v>20</v>
      </c>
      <c r="N8612" t="s">
        <v>21</v>
      </c>
      <c r="O8612" s="3">
        <f t="shared" si="677"/>
        <v>20.662100456621005</v>
      </c>
      <c r="P8612" s="3">
        <f t="shared" si="678"/>
        <v>443.75000000000006</v>
      </c>
      <c r="Q8612" s="3">
        <f t="shared" si="676"/>
        <v>423.08789954337908</v>
      </c>
      <c r="R8612" s="3">
        <f t="shared" si="679"/>
        <v>379.95539954337909</v>
      </c>
      <c r="S8612" s="3">
        <f t="shared" si="680"/>
        <v>43.132500000000007</v>
      </c>
      <c r="T8612" s="3"/>
    </row>
    <row r="8613" spans="1:20" x14ac:dyDescent="0.25">
      <c r="A8613" s="1">
        <v>43428</v>
      </c>
      <c r="B8613">
        <v>420</v>
      </c>
      <c r="C8613">
        <v>19</v>
      </c>
      <c r="D8613">
        <v>2.6</v>
      </c>
      <c r="E8613">
        <v>85</v>
      </c>
      <c r="F8613">
        <v>1.2</v>
      </c>
      <c r="G8613">
        <v>797</v>
      </c>
      <c r="H8613">
        <v>0.3</v>
      </c>
      <c r="I8613">
        <v>0</v>
      </c>
      <c r="J8613">
        <v>0</v>
      </c>
      <c r="K8613">
        <v>3.3</v>
      </c>
      <c r="L8613" t="s">
        <v>41</v>
      </c>
      <c r="M8613" t="s">
        <v>20</v>
      </c>
      <c r="N8613" t="s">
        <v>21</v>
      </c>
      <c r="O8613" s="3">
        <f t="shared" si="677"/>
        <v>20.662100456621005</v>
      </c>
      <c r="P8613" s="3">
        <f t="shared" si="678"/>
        <v>437.50000000000006</v>
      </c>
      <c r="Q8613" s="3">
        <f t="shared" si="676"/>
        <v>416.83789954337908</v>
      </c>
      <c r="R8613" s="3">
        <f t="shared" si="679"/>
        <v>374.31289954337905</v>
      </c>
      <c r="S8613" s="3">
        <f t="shared" si="680"/>
        <v>42.525000000000013</v>
      </c>
      <c r="T8613" s="3"/>
    </row>
    <row r="8614" spans="1:20" x14ac:dyDescent="0.25">
      <c r="A8614" s="1">
        <v>43428</v>
      </c>
      <c r="B8614">
        <v>349</v>
      </c>
      <c r="C8614">
        <v>20</v>
      </c>
      <c r="D8614">
        <v>2.6</v>
      </c>
      <c r="E8614">
        <v>86</v>
      </c>
      <c r="F8614">
        <v>1.7</v>
      </c>
      <c r="G8614">
        <v>676</v>
      </c>
      <c r="H8614">
        <v>0.4</v>
      </c>
      <c r="I8614">
        <v>0</v>
      </c>
      <c r="J8614">
        <v>0</v>
      </c>
      <c r="K8614">
        <v>3.3</v>
      </c>
      <c r="L8614" t="s">
        <v>41</v>
      </c>
      <c r="M8614" t="s">
        <v>20</v>
      </c>
      <c r="N8614" t="s">
        <v>21</v>
      </c>
      <c r="O8614" s="3">
        <f t="shared" si="677"/>
        <v>20.662100456621005</v>
      </c>
      <c r="P8614" s="3">
        <f t="shared" si="678"/>
        <v>363.54166666666669</v>
      </c>
      <c r="Q8614" s="3">
        <f t="shared" si="676"/>
        <v>342.87956621004571</v>
      </c>
      <c r="R8614" s="3">
        <f t="shared" si="679"/>
        <v>307.5433162100457</v>
      </c>
      <c r="S8614" s="3">
        <f t="shared" si="680"/>
        <v>35.336250000000007</v>
      </c>
      <c r="T8614" s="3"/>
    </row>
    <row r="8615" spans="1:20" x14ac:dyDescent="0.25">
      <c r="A8615" s="1">
        <v>43428</v>
      </c>
      <c r="B8615">
        <v>392</v>
      </c>
      <c r="C8615">
        <v>21</v>
      </c>
      <c r="D8615">
        <v>2.6</v>
      </c>
      <c r="E8615">
        <v>85</v>
      </c>
      <c r="F8615">
        <v>1.1000000000000001</v>
      </c>
      <c r="G8615">
        <v>674</v>
      </c>
      <c r="H8615">
        <v>0.3</v>
      </c>
      <c r="I8615">
        <v>0</v>
      </c>
      <c r="J8615">
        <v>0</v>
      </c>
      <c r="K8615">
        <v>3.2</v>
      </c>
      <c r="L8615" t="s">
        <v>41</v>
      </c>
      <c r="M8615" t="s">
        <v>20</v>
      </c>
      <c r="N8615" t="s">
        <v>21</v>
      </c>
      <c r="O8615" s="3">
        <f t="shared" si="677"/>
        <v>20.662100456621005</v>
      </c>
      <c r="P8615" s="3">
        <f t="shared" si="678"/>
        <v>408.33333333333337</v>
      </c>
      <c r="Q8615" s="3">
        <f t="shared" si="676"/>
        <v>387.67123287671234</v>
      </c>
      <c r="R8615" s="3">
        <f t="shared" si="679"/>
        <v>347.98123287671234</v>
      </c>
      <c r="S8615" s="3">
        <f t="shared" si="680"/>
        <v>39.690000000000005</v>
      </c>
      <c r="T8615" s="3"/>
    </row>
    <row r="8616" spans="1:20" x14ac:dyDescent="0.25">
      <c r="A8616" s="1">
        <v>43428</v>
      </c>
      <c r="B8616">
        <v>396</v>
      </c>
      <c r="C8616">
        <v>22</v>
      </c>
      <c r="D8616">
        <v>2.7</v>
      </c>
      <c r="E8616">
        <v>85</v>
      </c>
      <c r="F8616">
        <v>1.1000000000000001</v>
      </c>
      <c r="G8616">
        <v>580</v>
      </c>
      <c r="H8616">
        <v>0.4</v>
      </c>
      <c r="I8616">
        <v>0</v>
      </c>
      <c r="J8616">
        <v>0</v>
      </c>
      <c r="K8616">
        <v>3.2</v>
      </c>
      <c r="L8616" t="s">
        <v>41</v>
      </c>
      <c r="M8616" t="s">
        <v>20</v>
      </c>
      <c r="N8616" t="s">
        <v>21</v>
      </c>
      <c r="O8616" s="3">
        <f t="shared" si="677"/>
        <v>20.662100456621005</v>
      </c>
      <c r="P8616" s="3">
        <f t="shared" si="678"/>
        <v>412.50000000000006</v>
      </c>
      <c r="Q8616" s="3">
        <f t="shared" si="676"/>
        <v>391.83789954337908</v>
      </c>
      <c r="R8616" s="3">
        <f t="shared" si="679"/>
        <v>351.74289954337905</v>
      </c>
      <c r="S8616" s="3">
        <f t="shared" si="680"/>
        <v>40.095000000000006</v>
      </c>
      <c r="T8616" s="3"/>
    </row>
    <row r="8617" spans="1:20" x14ac:dyDescent="0.25">
      <c r="A8617" s="1">
        <v>43428</v>
      </c>
      <c r="B8617">
        <v>386</v>
      </c>
      <c r="C8617">
        <v>23</v>
      </c>
      <c r="D8617">
        <v>2.8</v>
      </c>
      <c r="E8617">
        <v>86</v>
      </c>
      <c r="F8617">
        <v>1.2</v>
      </c>
      <c r="G8617">
        <v>476</v>
      </c>
      <c r="H8617">
        <v>0.6</v>
      </c>
      <c r="I8617">
        <v>0</v>
      </c>
      <c r="J8617">
        <v>0</v>
      </c>
      <c r="K8617">
        <v>3</v>
      </c>
      <c r="L8617" t="s">
        <v>41</v>
      </c>
      <c r="M8617" t="s">
        <v>20</v>
      </c>
      <c r="N8617" t="s">
        <v>21</v>
      </c>
      <c r="O8617" s="3">
        <f t="shared" si="677"/>
        <v>20.662100456621005</v>
      </c>
      <c r="P8617" s="3">
        <f t="shared" si="678"/>
        <v>402.08333333333337</v>
      </c>
      <c r="Q8617" s="3">
        <f t="shared" si="676"/>
        <v>381.42123287671234</v>
      </c>
      <c r="R8617" s="3">
        <f t="shared" si="679"/>
        <v>342.33873287671236</v>
      </c>
      <c r="S8617" s="3">
        <f t="shared" si="680"/>
        <v>39.08250000000001</v>
      </c>
      <c r="T8617" s="3"/>
    </row>
    <row r="8618" spans="1:20" x14ac:dyDescent="0.25">
      <c r="A8618" s="1">
        <v>43429</v>
      </c>
      <c r="B8618">
        <v>420</v>
      </c>
      <c r="C8618">
        <v>0</v>
      </c>
      <c r="D8618">
        <v>2.7</v>
      </c>
      <c r="E8618">
        <v>86</v>
      </c>
      <c r="F8618">
        <v>1.2</v>
      </c>
      <c r="G8618">
        <v>422</v>
      </c>
      <c r="H8618">
        <v>0.5</v>
      </c>
      <c r="I8618">
        <v>0</v>
      </c>
      <c r="J8618">
        <v>0</v>
      </c>
      <c r="K8618">
        <v>3</v>
      </c>
      <c r="L8618" t="s">
        <v>41</v>
      </c>
      <c r="M8618" t="s">
        <v>20</v>
      </c>
      <c r="N8618" t="s">
        <v>21</v>
      </c>
      <c r="O8618" s="3">
        <f t="shared" si="677"/>
        <v>20.662100456621005</v>
      </c>
      <c r="P8618" s="3">
        <f t="shared" si="678"/>
        <v>437.50000000000006</v>
      </c>
      <c r="Q8618" s="3">
        <f t="shared" si="676"/>
        <v>416.83789954337908</v>
      </c>
      <c r="R8618" s="3">
        <f t="shared" si="679"/>
        <v>374.31289954337905</v>
      </c>
      <c r="S8618" s="3">
        <f t="shared" si="680"/>
        <v>42.525000000000013</v>
      </c>
      <c r="T8618" s="3"/>
    </row>
    <row r="8619" spans="1:20" x14ac:dyDescent="0.25">
      <c r="A8619" s="1">
        <v>43429</v>
      </c>
      <c r="B8619">
        <v>370</v>
      </c>
      <c r="C8619">
        <v>1</v>
      </c>
      <c r="D8619">
        <v>2.7</v>
      </c>
      <c r="E8619">
        <v>86</v>
      </c>
      <c r="F8619">
        <v>1</v>
      </c>
      <c r="G8619">
        <v>460</v>
      </c>
      <c r="H8619">
        <v>0.5</v>
      </c>
      <c r="I8619">
        <v>0</v>
      </c>
      <c r="J8619">
        <v>0</v>
      </c>
      <c r="K8619">
        <v>2.9</v>
      </c>
      <c r="L8619" t="s">
        <v>41</v>
      </c>
      <c r="M8619" t="s">
        <v>20</v>
      </c>
      <c r="N8619" t="s">
        <v>21</v>
      </c>
      <c r="O8619" s="3">
        <f t="shared" si="677"/>
        <v>20.662100456621005</v>
      </c>
      <c r="P8619" s="3">
        <f t="shared" si="678"/>
        <v>385.41666666666669</v>
      </c>
      <c r="Q8619" s="3">
        <f t="shared" si="676"/>
        <v>364.75456621004571</v>
      </c>
      <c r="R8619" s="3">
        <f t="shared" si="679"/>
        <v>327.29206621004573</v>
      </c>
      <c r="S8619" s="3">
        <f t="shared" si="680"/>
        <v>37.462500000000006</v>
      </c>
      <c r="T8619" s="3"/>
    </row>
    <row r="8620" spans="1:20" x14ac:dyDescent="0.25">
      <c r="A8620" s="1">
        <v>43429</v>
      </c>
      <c r="B8620">
        <v>285</v>
      </c>
      <c r="C8620">
        <v>2</v>
      </c>
      <c r="D8620">
        <v>2.8</v>
      </c>
      <c r="E8620">
        <v>86</v>
      </c>
      <c r="F8620">
        <v>0.8</v>
      </c>
      <c r="G8620">
        <v>402</v>
      </c>
      <c r="H8620">
        <v>0.6</v>
      </c>
      <c r="I8620">
        <v>0</v>
      </c>
      <c r="J8620">
        <v>0</v>
      </c>
      <c r="K8620">
        <v>2.9</v>
      </c>
      <c r="L8620" t="s">
        <v>41</v>
      </c>
      <c r="M8620" t="s">
        <v>20</v>
      </c>
      <c r="N8620" t="s">
        <v>21</v>
      </c>
      <c r="O8620" s="3">
        <f t="shared" si="677"/>
        <v>20.662100456621005</v>
      </c>
      <c r="P8620" s="3">
        <f t="shared" si="678"/>
        <v>296.875</v>
      </c>
      <c r="Q8620" s="3">
        <f t="shared" si="676"/>
        <v>276.21289954337897</v>
      </c>
      <c r="R8620" s="3">
        <f t="shared" si="679"/>
        <v>247.35664954337898</v>
      </c>
      <c r="S8620" s="3">
        <f t="shared" si="680"/>
        <v>28.856250000000003</v>
      </c>
      <c r="T8620" s="3"/>
    </row>
    <row r="8621" spans="1:20" x14ac:dyDescent="0.25">
      <c r="A8621" s="1">
        <v>43429</v>
      </c>
      <c r="B8621">
        <v>184</v>
      </c>
      <c r="C8621">
        <v>3</v>
      </c>
      <c r="D8621">
        <v>2.6</v>
      </c>
      <c r="E8621">
        <v>88</v>
      </c>
      <c r="F8621">
        <v>0.9</v>
      </c>
      <c r="G8621">
        <v>319</v>
      </c>
      <c r="H8621">
        <v>0.8</v>
      </c>
      <c r="I8621">
        <v>0</v>
      </c>
      <c r="J8621">
        <v>0</v>
      </c>
      <c r="K8621">
        <v>2.8</v>
      </c>
      <c r="L8621" t="s">
        <v>41</v>
      </c>
      <c r="M8621" t="s">
        <v>20</v>
      </c>
      <c r="N8621" t="s">
        <v>21</v>
      </c>
      <c r="O8621" s="3">
        <f t="shared" si="677"/>
        <v>20.662100456621005</v>
      </c>
      <c r="P8621" s="3">
        <f t="shared" si="678"/>
        <v>191.66666666666669</v>
      </c>
      <c r="Q8621" s="3">
        <f t="shared" si="676"/>
        <v>171.00456621004568</v>
      </c>
      <c r="R8621" s="3">
        <f t="shared" si="679"/>
        <v>152.37456621004569</v>
      </c>
      <c r="S8621" s="3">
        <f t="shared" si="680"/>
        <v>18.630000000000003</v>
      </c>
      <c r="T8621" s="3"/>
    </row>
    <row r="8622" spans="1:20" x14ac:dyDescent="0.25">
      <c r="A8622" s="1">
        <v>43429</v>
      </c>
      <c r="B8622">
        <v>138</v>
      </c>
      <c r="C8622">
        <v>4</v>
      </c>
      <c r="D8622">
        <v>2.4</v>
      </c>
      <c r="E8622">
        <v>89</v>
      </c>
      <c r="F8622">
        <v>0.7</v>
      </c>
      <c r="G8622">
        <v>321</v>
      </c>
      <c r="H8622">
        <v>0.7</v>
      </c>
      <c r="I8622">
        <v>0</v>
      </c>
      <c r="J8622">
        <v>0</v>
      </c>
      <c r="K8622">
        <v>2.6</v>
      </c>
      <c r="L8622" t="s">
        <v>41</v>
      </c>
      <c r="M8622" t="s">
        <v>20</v>
      </c>
      <c r="N8622" t="s">
        <v>21</v>
      </c>
      <c r="O8622" s="3">
        <f t="shared" si="677"/>
        <v>20.662100456621005</v>
      </c>
      <c r="P8622" s="3">
        <f t="shared" si="678"/>
        <v>143.75</v>
      </c>
      <c r="Q8622" s="3">
        <f t="shared" si="676"/>
        <v>123.087899543379</v>
      </c>
      <c r="R8622" s="3">
        <f t="shared" si="679"/>
        <v>109.115399543379</v>
      </c>
      <c r="S8622" s="3">
        <f t="shared" si="680"/>
        <v>13.972500000000002</v>
      </c>
      <c r="T8622" s="3"/>
    </row>
    <row r="8623" spans="1:20" x14ac:dyDescent="0.25">
      <c r="A8623" s="1">
        <v>43429</v>
      </c>
      <c r="B8623">
        <v>88</v>
      </c>
      <c r="C8623">
        <v>5</v>
      </c>
      <c r="D8623">
        <v>2.1</v>
      </c>
      <c r="E8623">
        <v>94</v>
      </c>
      <c r="F8623">
        <v>0.4</v>
      </c>
      <c r="G8623">
        <v>248</v>
      </c>
      <c r="H8623">
        <v>1.2</v>
      </c>
      <c r="I8623">
        <v>0</v>
      </c>
      <c r="J8623">
        <v>0</v>
      </c>
      <c r="K8623">
        <v>2.5</v>
      </c>
      <c r="L8623" t="s">
        <v>41</v>
      </c>
      <c r="M8623" t="s">
        <v>20</v>
      </c>
      <c r="N8623" t="s">
        <v>21</v>
      </c>
      <c r="O8623" s="3">
        <f t="shared" si="677"/>
        <v>20.662100456621005</v>
      </c>
      <c r="P8623" s="3">
        <f t="shared" si="678"/>
        <v>91.666666666666671</v>
      </c>
      <c r="Q8623" s="3">
        <f t="shared" si="676"/>
        <v>71.004566210045667</v>
      </c>
      <c r="R8623" s="3">
        <f t="shared" si="679"/>
        <v>62.094566210045663</v>
      </c>
      <c r="S8623" s="3">
        <f t="shared" si="680"/>
        <v>8.9100000000000019</v>
      </c>
      <c r="T8623" s="3"/>
    </row>
    <row r="8624" spans="1:20" x14ac:dyDescent="0.25">
      <c r="A8624" s="1">
        <v>43429</v>
      </c>
      <c r="B8624">
        <v>75</v>
      </c>
      <c r="C8624">
        <v>6</v>
      </c>
      <c r="D8624">
        <v>1.7</v>
      </c>
      <c r="E8624">
        <v>95</v>
      </c>
      <c r="F8624">
        <v>0.7</v>
      </c>
      <c r="G8624">
        <v>220</v>
      </c>
      <c r="H8624">
        <v>0.9</v>
      </c>
      <c r="I8624">
        <v>0</v>
      </c>
      <c r="J8624">
        <v>0</v>
      </c>
      <c r="K8624">
        <v>2.5</v>
      </c>
      <c r="L8624" t="s">
        <v>41</v>
      </c>
      <c r="M8624" t="s">
        <v>20</v>
      </c>
      <c r="N8624" t="s">
        <v>21</v>
      </c>
      <c r="O8624" s="3">
        <f t="shared" si="677"/>
        <v>20.662100456621005</v>
      </c>
      <c r="P8624" s="3">
        <f t="shared" si="678"/>
        <v>78.125</v>
      </c>
      <c r="Q8624" s="3">
        <f t="shared" si="676"/>
        <v>57.462899543378995</v>
      </c>
      <c r="R8624" s="3">
        <f t="shared" si="679"/>
        <v>49.869149543378995</v>
      </c>
      <c r="S8624" s="3">
        <f t="shared" si="680"/>
        <v>7.5937500000000009</v>
      </c>
      <c r="T8624" s="3"/>
    </row>
    <row r="8625" spans="1:20" x14ac:dyDescent="0.25">
      <c r="A8625" s="1">
        <v>43429</v>
      </c>
      <c r="B8625">
        <v>142</v>
      </c>
      <c r="C8625">
        <v>7</v>
      </c>
      <c r="D8625">
        <v>1.3</v>
      </c>
      <c r="E8625">
        <v>96</v>
      </c>
      <c r="F8625">
        <v>0.9</v>
      </c>
      <c r="G8625">
        <v>198</v>
      </c>
      <c r="H8625">
        <v>0.7</v>
      </c>
      <c r="I8625">
        <v>0</v>
      </c>
      <c r="J8625">
        <v>0</v>
      </c>
      <c r="K8625">
        <v>2.5</v>
      </c>
      <c r="L8625" t="s">
        <v>41</v>
      </c>
      <c r="M8625" t="s">
        <v>20</v>
      </c>
      <c r="N8625" t="s">
        <v>21</v>
      </c>
      <c r="O8625" s="3">
        <f t="shared" si="677"/>
        <v>20.662100456621005</v>
      </c>
      <c r="P8625" s="3">
        <f t="shared" si="678"/>
        <v>147.91666666666669</v>
      </c>
      <c r="Q8625" s="3">
        <f t="shared" si="676"/>
        <v>127.25456621004568</v>
      </c>
      <c r="R8625" s="3">
        <f t="shared" si="679"/>
        <v>112.87706621004568</v>
      </c>
      <c r="S8625" s="3">
        <f t="shared" si="680"/>
        <v>14.377500000000003</v>
      </c>
      <c r="T8625" s="3"/>
    </row>
    <row r="8626" spans="1:20" x14ac:dyDescent="0.25">
      <c r="A8626" s="1">
        <v>43429</v>
      </c>
      <c r="B8626">
        <v>250</v>
      </c>
      <c r="C8626">
        <v>8</v>
      </c>
      <c r="D8626">
        <v>1.4</v>
      </c>
      <c r="E8626">
        <v>96</v>
      </c>
      <c r="F8626">
        <v>1</v>
      </c>
      <c r="G8626">
        <v>212</v>
      </c>
      <c r="H8626">
        <v>0.8</v>
      </c>
      <c r="I8626">
        <v>0.04</v>
      </c>
      <c r="J8626">
        <v>0</v>
      </c>
      <c r="K8626">
        <v>2.5</v>
      </c>
      <c r="L8626" t="s">
        <v>41</v>
      </c>
      <c r="M8626" t="s">
        <v>20</v>
      </c>
      <c r="N8626" t="s">
        <v>21</v>
      </c>
      <c r="O8626" s="3">
        <f t="shared" si="677"/>
        <v>20.662100456621005</v>
      </c>
      <c r="P8626" s="3">
        <f t="shared" si="678"/>
        <v>260.41666666666669</v>
      </c>
      <c r="Q8626" s="3">
        <f t="shared" si="676"/>
        <v>239.75456621004568</v>
      </c>
      <c r="R8626" s="3">
        <f t="shared" si="679"/>
        <v>214.44206621004568</v>
      </c>
      <c r="S8626" s="3">
        <f t="shared" si="680"/>
        <v>25.312500000000004</v>
      </c>
      <c r="T8626" s="3"/>
    </row>
    <row r="8627" spans="1:20" x14ac:dyDescent="0.25">
      <c r="A8627" s="1">
        <v>43429</v>
      </c>
      <c r="B8627">
        <v>355</v>
      </c>
      <c r="C8627">
        <v>9</v>
      </c>
      <c r="D8627">
        <v>2.2999999999999998</v>
      </c>
      <c r="E8627">
        <v>88</v>
      </c>
      <c r="F8627">
        <v>1.1000000000000001</v>
      </c>
      <c r="G8627">
        <v>286</v>
      </c>
      <c r="H8627">
        <v>0.5</v>
      </c>
      <c r="I8627">
        <v>0.41</v>
      </c>
      <c r="J8627">
        <v>0</v>
      </c>
      <c r="K8627">
        <v>2.5</v>
      </c>
      <c r="L8627" t="s">
        <v>41</v>
      </c>
      <c r="M8627" t="s">
        <v>20</v>
      </c>
      <c r="N8627" t="s">
        <v>21</v>
      </c>
      <c r="O8627" s="3">
        <f t="shared" si="677"/>
        <v>20.662100456621005</v>
      </c>
      <c r="P8627" s="3">
        <f t="shared" si="678"/>
        <v>369.79166666666669</v>
      </c>
      <c r="Q8627" s="3">
        <f t="shared" si="676"/>
        <v>349.12956621004571</v>
      </c>
      <c r="R8627" s="3">
        <f t="shared" si="679"/>
        <v>313.18581621004569</v>
      </c>
      <c r="S8627" s="3">
        <f t="shared" si="680"/>
        <v>35.943750000000009</v>
      </c>
      <c r="T8627" s="3"/>
    </row>
    <row r="8628" spans="1:20" x14ac:dyDescent="0.25">
      <c r="A8628" s="1">
        <v>43429</v>
      </c>
      <c r="B8628">
        <v>430</v>
      </c>
      <c r="C8628">
        <v>10</v>
      </c>
      <c r="D8628">
        <v>4</v>
      </c>
      <c r="E8628">
        <v>76</v>
      </c>
      <c r="F8628">
        <v>1.3</v>
      </c>
      <c r="G8628">
        <v>404</v>
      </c>
      <c r="H8628">
        <v>0.1</v>
      </c>
      <c r="I8628">
        <v>0.93</v>
      </c>
      <c r="J8628">
        <v>0</v>
      </c>
      <c r="K8628">
        <v>2.4</v>
      </c>
      <c r="L8628" t="s">
        <v>41</v>
      </c>
      <c r="M8628" t="s">
        <v>20</v>
      </c>
      <c r="N8628" t="s">
        <v>21</v>
      </c>
      <c r="O8628" s="3">
        <f t="shared" si="677"/>
        <v>20.662100456621005</v>
      </c>
      <c r="P8628" s="3">
        <f t="shared" si="678"/>
        <v>447.91666666666669</v>
      </c>
      <c r="Q8628" s="3">
        <f t="shared" si="676"/>
        <v>427.25456621004571</v>
      </c>
      <c r="R8628" s="3">
        <f t="shared" si="679"/>
        <v>383.71706621004569</v>
      </c>
      <c r="S8628" s="3">
        <f t="shared" si="680"/>
        <v>43.537500000000009</v>
      </c>
      <c r="T8628" s="3"/>
    </row>
    <row r="8629" spans="1:20" x14ac:dyDescent="0.25">
      <c r="A8629" s="1">
        <v>43429</v>
      </c>
      <c r="B8629">
        <v>522</v>
      </c>
      <c r="C8629">
        <v>11</v>
      </c>
      <c r="D8629">
        <v>6</v>
      </c>
      <c r="E8629">
        <v>66</v>
      </c>
      <c r="F8629">
        <v>0.9</v>
      </c>
      <c r="G8629">
        <v>573</v>
      </c>
      <c r="H8629">
        <v>0.1</v>
      </c>
      <c r="I8629">
        <v>1.37</v>
      </c>
      <c r="J8629">
        <v>0</v>
      </c>
      <c r="K8629">
        <v>2.2999999999999998</v>
      </c>
      <c r="L8629" t="s">
        <v>41</v>
      </c>
      <c r="M8629" t="s">
        <v>20</v>
      </c>
      <c r="N8629" t="s">
        <v>21</v>
      </c>
      <c r="O8629" s="3">
        <f t="shared" si="677"/>
        <v>20.662100456621005</v>
      </c>
      <c r="P8629" s="3">
        <f t="shared" si="678"/>
        <v>543.75</v>
      </c>
      <c r="Q8629" s="3">
        <f t="shared" si="676"/>
        <v>523.08789954337897</v>
      </c>
      <c r="R8629" s="3">
        <f t="shared" si="679"/>
        <v>470.23539954337895</v>
      </c>
      <c r="S8629" s="3">
        <f t="shared" si="680"/>
        <v>52.852500000000006</v>
      </c>
      <c r="T8629" s="3"/>
    </row>
    <row r="8630" spans="1:20" x14ac:dyDescent="0.25">
      <c r="A8630" s="1">
        <v>43429</v>
      </c>
      <c r="B8630">
        <v>700</v>
      </c>
      <c r="C8630">
        <v>12</v>
      </c>
      <c r="D8630">
        <v>6.9</v>
      </c>
      <c r="E8630">
        <v>59</v>
      </c>
      <c r="F8630">
        <v>0.9</v>
      </c>
      <c r="G8630">
        <v>669</v>
      </c>
      <c r="H8630">
        <v>-0.5</v>
      </c>
      <c r="I8630">
        <v>1.31</v>
      </c>
      <c r="J8630">
        <v>0</v>
      </c>
      <c r="K8630">
        <v>2.2000000000000002</v>
      </c>
      <c r="L8630" t="s">
        <v>41</v>
      </c>
      <c r="M8630" t="s">
        <v>20</v>
      </c>
      <c r="N8630" t="s">
        <v>21</v>
      </c>
      <c r="O8630" s="3">
        <f t="shared" si="677"/>
        <v>20.662100456621005</v>
      </c>
      <c r="P8630" s="3">
        <f t="shared" si="678"/>
        <v>729.16666666666674</v>
      </c>
      <c r="Q8630" s="3">
        <f t="shared" si="676"/>
        <v>708.50456621004571</v>
      </c>
      <c r="R8630" s="3">
        <f t="shared" si="679"/>
        <v>637.62956621004571</v>
      </c>
      <c r="S8630" s="3">
        <f t="shared" si="680"/>
        <v>70.875000000000014</v>
      </c>
      <c r="T8630" s="3"/>
    </row>
    <row r="8631" spans="1:20" x14ac:dyDescent="0.25">
      <c r="A8631" s="1">
        <v>43429</v>
      </c>
      <c r="B8631">
        <v>675</v>
      </c>
      <c r="C8631">
        <v>13</v>
      </c>
      <c r="D8631">
        <v>8.8000000000000007</v>
      </c>
      <c r="E8631">
        <v>53</v>
      </c>
      <c r="F8631">
        <v>1.5</v>
      </c>
      <c r="G8631">
        <v>778</v>
      </c>
      <c r="H8631">
        <v>-0.2</v>
      </c>
      <c r="I8631">
        <v>1.43</v>
      </c>
      <c r="J8631">
        <v>0</v>
      </c>
      <c r="K8631">
        <v>1.8</v>
      </c>
      <c r="L8631" t="s">
        <v>41</v>
      </c>
      <c r="M8631" t="s">
        <v>20</v>
      </c>
      <c r="N8631" t="s">
        <v>21</v>
      </c>
      <c r="O8631" s="3">
        <f t="shared" si="677"/>
        <v>20.662100456621005</v>
      </c>
      <c r="P8631" s="3">
        <f t="shared" si="678"/>
        <v>703.125</v>
      </c>
      <c r="Q8631" s="3">
        <f t="shared" si="676"/>
        <v>682.46289954337897</v>
      </c>
      <c r="R8631" s="3">
        <f t="shared" si="679"/>
        <v>614.11914954337897</v>
      </c>
      <c r="S8631" s="3">
        <f t="shared" si="680"/>
        <v>68.34375</v>
      </c>
      <c r="T8631" s="3"/>
    </row>
    <row r="8632" spans="1:20" x14ac:dyDescent="0.25">
      <c r="A8632" s="1">
        <v>43429</v>
      </c>
      <c r="B8632">
        <v>777</v>
      </c>
      <c r="C8632">
        <v>14</v>
      </c>
      <c r="D8632">
        <v>9.1999999999999993</v>
      </c>
      <c r="E8632">
        <v>52</v>
      </c>
      <c r="F8632">
        <v>1.3</v>
      </c>
      <c r="G8632">
        <v>765</v>
      </c>
      <c r="H8632">
        <v>-0.1</v>
      </c>
      <c r="I8632">
        <v>1.01</v>
      </c>
      <c r="J8632">
        <v>0</v>
      </c>
      <c r="K8632">
        <v>1.3</v>
      </c>
      <c r="L8632" t="s">
        <v>41</v>
      </c>
      <c r="M8632" t="s">
        <v>20</v>
      </c>
      <c r="N8632" t="s">
        <v>21</v>
      </c>
      <c r="O8632" s="3">
        <f t="shared" si="677"/>
        <v>20.662100456621005</v>
      </c>
      <c r="P8632" s="3">
        <f t="shared" si="678"/>
        <v>809.37500000000011</v>
      </c>
      <c r="Q8632" s="3">
        <f t="shared" si="676"/>
        <v>788.71289954337908</v>
      </c>
      <c r="R8632" s="3">
        <f t="shared" si="679"/>
        <v>710.04164954337909</v>
      </c>
      <c r="S8632" s="3">
        <f t="shared" si="680"/>
        <v>78.671250000000015</v>
      </c>
      <c r="T8632" s="3"/>
    </row>
    <row r="8633" spans="1:20" x14ac:dyDescent="0.25">
      <c r="A8633" s="1">
        <v>43429</v>
      </c>
      <c r="B8633">
        <v>846</v>
      </c>
      <c r="C8633">
        <v>15</v>
      </c>
      <c r="D8633">
        <v>9.5</v>
      </c>
      <c r="E8633">
        <v>54</v>
      </c>
      <c r="F8633">
        <v>1.3</v>
      </c>
      <c r="G8633">
        <v>675</v>
      </c>
      <c r="H8633">
        <v>0.6</v>
      </c>
      <c r="I8633">
        <v>0.76</v>
      </c>
      <c r="J8633">
        <v>0</v>
      </c>
      <c r="K8633">
        <v>1.1000000000000001</v>
      </c>
      <c r="L8633" t="s">
        <v>41</v>
      </c>
      <c r="M8633" t="s">
        <v>20</v>
      </c>
      <c r="N8633" t="s">
        <v>21</v>
      </c>
      <c r="O8633" s="3">
        <f t="shared" si="677"/>
        <v>20.662100456621005</v>
      </c>
      <c r="P8633" s="3">
        <f t="shared" si="678"/>
        <v>881.25000000000011</v>
      </c>
      <c r="Q8633" s="3">
        <f t="shared" si="676"/>
        <v>860.58789954337908</v>
      </c>
      <c r="R8633" s="3">
        <f t="shared" si="679"/>
        <v>774.93039954337905</v>
      </c>
      <c r="S8633" s="3">
        <f t="shared" si="680"/>
        <v>85.657500000000013</v>
      </c>
      <c r="T8633" s="3"/>
    </row>
    <row r="8634" spans="1:20" x14ac:dyDescent="0.25">
      <c r="A8634" s="1">
        <v>43429</v>
      </c>
      <c r="B8634">
        <v>872</v>
      </c>
      <c r="C8634">
        <v>16</v>
      </c>
      <c r="D8634">
        <v>9.5</v>
      </c>
      <c r="E8634">
        <v>56</v>
      </c>
      <c r="F8634">
        <v>1.1000000000000001</v>
      </c>
      <c r="G8634">
        <v>678</v>
      </c>
      <c r="H8634">
        <v>1.1000000000000001</v>
      </c>
      <c r="I8634">
        <v>0.54</v>
      </c>
      <c r="J8634">
        <v>0</v>
      </c>
      <c r="K8634">
        <v>0.8</v>
      </c>
      <c r="L8634" t="s">
        <v>41</v>
      </c>
      <c r="M8634" t="s">
        <v>20</v>
      </c>
      <c r="N8634" t="s">
        <v>21</v>
      </c>
      <c r="O8634" s="3">
        <f t="shared" si="677"/>
        <v>20.662100456621005</v>
      </c>
      <c r="P8634" s="3">
        <f t="shared" si="678"/>
        <v>908.33333333333337</v>
      </c>
      <c r="Q8634" s="3">
        <f t="shared" si="676"/>
        <v>887.67123287671234</v>
      </c>
      <c r="R8634" s="3">
        <f t="shared" si="679"/>
        <v>799.38123287671237</v>
      </c>
      <c r="S8634" s="3">
        <f t="shared" si="680"/>
        <v>88.29</v>
      </c>
      <c r="T8634" s="3"/>
    </row>
    <row r="8635" spans="1:20" x14ac:dyDescent="0.25">
      <c r="A8635" s="1">
        <v>43429</v>
      </c>
      <c r="B8635">
        <v>813</v>
      </c>
      <c r="C8635">
        <v>17</v>
      </c>
      <c r="D8635">
        <v>9</v>
      </c>
      <c r="E8635">
        <v>59</v>
      </c>
      <c r="F8635">
        <v>0.7</v>
      </c>
      <c r="G8635">
        <v>677</v>
      </c>
      <c r="H8635">
        <v>1.4</v>
      </c>
      <c r="I8635">
        <v>0.1</v>
      </c>
      <c r="J8635">
        <v>0</v>
      </c>
      <c r="K8635">
        <v>0.4</v>
      </c>
      <c r="L8635" t="s">
        <v>41</v>
      </c>
      <c r="M8635" t="s">
        <v>20</v>
      </c>
      <c r="N8635" t="s">
        <v>21</v>
      </c>
      <c r="O8635" s="3">
        <f t="shared" si="677"/>
        <v>20.662100456621005</v>
      </c>
      <c r="P8635" s="3">
        <f t="shared" si="678"/>
        <v>846.87500000000011</v>
      </c>
      <c r="Q8635" s="3">
        <f t="shared" si="676"/>
        <v>826.21289954337908</v>
      </c>
      <c r="R8635" s="3">
        <f t="shared" si="679"/>
        <v>743.896649543379</v>
      </c>
      <c r="S8635" s="3">
        <f t="shared" si="680"/>
        <v>82.316250000000025</v>
      </c>
      <c r="T8635" s="3"/>
    </row>
    <row r="8636" spans="1:20" x14ac:dyDescent="0.25">
      <c r="A8636" s="1">
        <v>43429</v>
      </c>
      <c r="B8636">
        <v>663</v>
      </c>
      <c r="C8636">
        <v>18</v>
      </c>
      <c r="D8636">
        <v>7.3</v>
      </c>
      <c r="E8636">
        <v>72</v>
      </c>
      <c r="F8636">
        <v>0.7</v>
      </c>
      <c r="G8636">
        <v>530</v>
      </c>
      <c r="H8636">
        <v>2.5</v>
      </c>
      <c r="I8636">
        <v>0</v>
      </c>
      <c r="J8636">
        <v>0</v>
      </c>
      <c r="K8636">
        <v>0.4</v>
      </c>
      <c r="L8636" t="s">
        <v>41</v>
      </c>
      <c r="M8636" t="s">
        <v>20</v>
      </c>
      <c r="N8636" t="s">
        <v>21</v>
      </c>
      <c r="O8636" s="3">
        <f t="shared" si="677"/>
        <v>20.662100456621005</v>
      </c>
      <c r="P8636" s="3">
        <f t="shared" si="678"/>
        <v>690.625</v>
      </c>
      <c r="Q8636" s="3">
        <f t="shared" si="676"/>
        <v>669.96289954337897</v>
      </c>
      <c r="R8636" s="3">
        <f t="shared" si="679"/>
        <v>602.834149543379</v>
      </c>
      <c r="S8636" s="3">
        <f t="shared" si="680"/>
        <v>67.128750000000011</v>
      </c>
      <c r="T8636" s="3"/>
    </row>
    <row r="8637" spans="1:20" x14ac:dyDescent="0.25">
      <c r="A8637" s="1">
        <v>43429</v>
      </c>
      <c r="B8637">
        <v>616</v>
      </c>
      <c r="C8637">
        <v>19</v>
      </c>
      <c r="D8637">
        <v>6.3</v>
      </c>
      <c r="E8637">
        <v>73</v>
      </c>
      <c r="F8637">
        <v>1.1000000000000001</v>
      </c>
      <c r="G8637">
        <v>524</v>
      </c>
      <c r="H8637">
        <v>1.8</v>
      </c>
      <c r="I8637">
        <v>0</v>
      </c>
      <c r="J8637">
        <v>0</v>
      </c>
      <c r="K8637">
        <v>0.4</v>
      </c>
      <c r="L8637" t="s">
        <v>41</v>
      </c>
      <c r="M8637" t="s">
        <v>20</v>
      </c>
      <c r="N8637" t="s">
        <v>21</v>
      </c>
      <c r="O8637" s="3">
        <f t="shared" si="677"/>
        <v>20.662100456621005</v>
      </c>
      <c r="P8637" s="3">
        <f t="shared" si="678"/>
        <v>641.66666666666674</v>
      </c>
      <c r="Q8637" s="3">
        <f t="shared" si="676"/>
        <v>621.00456621004571</v>
      </c>
      <c r="R8637" s="3">
        <f t="shared" si="679"/>
        <v>558.6345662100457</v>
      </c>
      <c r="S8637" s="3">
        <f t="shared" si="680"/>
        <v>62.370000000000012</v>
      </c>
      <c r="T8637" s="3"/>
    </row>
    <row r="8638" spans="1:20" x14ac:dyDescent="0.25">
      <c r="A8638" s="1">
        <v>43429</v>
      </c>
      <c r="B8638">
        <v>570</v>
      </c>
      <c r="C8638">
        <v>20</v>
      </c>
      <c r="D8638">
        <v>5.5</v>
      </c>
      <c r="E8638">
        <v>77</v>
      </c>
      <c r="F8638">
        <v>0.7</v>
      </c>
      <c r="G8638">
        <v>490</v>
      </c>
      <c r="H8638">
        <v>1.7</v>
      </c>
      <c r="I8638">
        <v>0</v>
      </c>
      <c r="J8638">
        <v>0</v>
      </c>
      <c r="K8638">
        <v>0.4</v>
      </c>
      <c r="L8638" t="s">
        <v>41</v>
      </c>
      <c r="M8638" t="s">
        <v>20</v>
      </c>
      <c r="N8638" t="s">
        <v>21</v>
      </c>
      <c r="O8638" s="3">
        <f t="shared" si="677"/>
        <v>20.662100456621005</v>
      </c>
      <c r="P8638" s="3">
        <f t="shared" si="678"/>
        <v>593.75</v>
      </c>
      <c r="Q8638" s="3">
        <f t="shared" si="676"/>
        <v>573.08789954337897</v>
      </c>
      <c r="R8638" s="3">
        <f t="shared" si="679"/>
        <v>515.37539954337899</v>
      </c>
      <c r="S8638" s="3">
        <f t="shared" si="680"/>
        <v>57.712500000000006</v>
      </c>
      <c r="T8638" s="3"/>
    </row>
    <row r="8639" spans="1:20" x14ac:dyDescent="0.25">
      <c r="A8639" s="1">
        <v>43429</v>
      </c>
      <c r="B8639">
        <v>546</v>
      </c>
      <c r="C8639">
        <v>21</v>
      </c>
      <c r="D8639">
        <v>4.7</v>
      </c>
      <c r="E8639">
        <v>81</v>
      </c>
      <c r="F8639">
        <v>1</v>
      </c>
      <c r="G8639">
        <v>437</v>
      </c>
      <c r="H8639">
        <v>1.7</v>
      </c>
      <c r="I8639">
        <v>0</v>
      </c>
      <c r="J8639">
        <v>0</v>
      </c>
      <c r="K8639">
        <v>0.4</v>
      </c>
      <c r="L8639" t="s">
        <v>41</v>
      </c>
      <c r="M8639" t="s">
        <v>20</v>
      </c>
      <c r="N8639" t="s">
        <v>21</v>
      </c>
      <c r="O8639" s="3">
        <f t="shared" si="677"/>
        <v>20.662100456621005</v>
      </c>
      <c r="P8639" s="3">
        <f t="shared" si="678"/>
        <v>568.75</v>
      </c>
      <c r="Q8639" s="3">
        <f t="shared" si="676"/>
        <v>548.08789954337897</v>
      </c>
      <c r="R8639" s="3">
        <f t="shared" si="679"/>
        <v>492.80539954337894</v>
      </c>
      <c r="S8639" s="3">
        <f t="shared" si="680"/>
        <v>55.282500000000006</v>
      </c>
      <c r="T8639" s="3"/>
    </row>
    <row r="8640" spans="1:20" x14ac:dyDescent="0.25">
      <c r="A8640" s="1">
        <v>43429</v>
      </c>
      <c r="B8640">
        <v>496</v>
      </c>
      <c r="C8640">
        <v>22</v>
      </c>
      <c r="D8640">
        <v>4.2</v>
      </c>
      <c r="E8640">
        <v>82</v>
      </c>
      <c r="F8640">
        <v>0.9</v>
      </c>
      <c r="G8640">
        <v>405</v>
      </c>
      <c r="H8640">
        <v>1.3</v>
      </c>
      <c r="I8640">
        <v>0</v>
      </c>
      <c r="J8640">
        <v>0</v>
      </c>
      <c r="K8640">
        <v>0.4</v>
      </c>
      <c r="L8640" t="s">
        <v>41</v>
      </c>
      <c r="M8640" t="s">
        <v>20</v>
      </c>
      <c r="N8640" t="s">
        <v>21</v>
      </c>
      <c r="O8640" s="3">
        <f t="shared" si="677"/>
        <v>20.662100456621005</v>
      </c>
      <c r="P8640" s="3">
        <f t="shared" si="678"/>
        <v>516.66666666666674</v>
      </c>
      <c r="Q8640" s="3">
        <f t="shared" si="676"/>
        <v>496.00456621004571</v>
      </c>
      <c r="R8640" s="3">
        <f t="shared" si="679"/>
        <v>445.78456621004568</v>
      </c>
      <c r="S8640" s="3">
        <f t="shared" si="680"/>
        <v>50.220000000000013</v>
      </c>
      <c r="T8640" s="3"/>
    </row>
    <row r="8641" spans="1:20" x14ac:dyDescent="0.25">
      <c r="A8641" s="1">
        <v>43429</v>
      </c>
      <c r="B8641">
        <v>379</v>
      </c>
      <c r="C8641">
        <v>23</v>
      </c>
      <c r="D8641">
        <v>3.8</v>
      </c>
      <c r="E8641">
        <v>83</v>
      </c>
      <c r="F8641">
        <v>1.1000000000000001</v>
      </c>
      <c r="G8641">
        <v>390</v>
      </c>
      <c r="H8641">
        <v>1.1000000000000001</v>
      </c>
      <c r="I8641">
        <v>0</v>
      </c>
      <c r="J8641">
        <v>0</v>
      </c>
      <c r="K8641">
        <v>0.4</v>
      </c>
      <c r="L8641" t="s">
        <v>41</v>
      </c>
      <c r="M8641" t="s">
        <v>20</v>
      </c>
      <c r="N8641" t="s">
        <v>21</v>
      </c>
      <c r="O8641" s="3">
        <f t="shared" si="677"/>
        <v>20.662100456621005</v>
      </c>
      <c r="P8641" s="3">
        <f t="shared" si="678"/>
        <v>394.79166666666669</v>
      </c>
      <c r="Q8641" s="3">
        <f t="shared" si="676"/>
        <v>374.12956621004571</v>
      </c>
      <c r="R8641" s="3">
        <f t="shared" si="679"/>
        <v>335.75581621004568</v>
      </c>
      <c r="S8641" s="3">
        <f t="shared" si="680"/>
        <v>38.373750000000008</v>
      </c>
      <c r="T8641" s="3"/>
    </row>
    <row r="8642" spans="1:20" x14ac:dyDescent="0.25">
      <c r="A8642" s="1">
        <v>43430</v>
      </c>
      <c r="B8642">
        <v>387</v>
      </c>
      <c r="C8642">
        <v>0</v>
      </c>
      <c r="D8642">
        <v>3.3</v>
      </c>
      <c r="E8642">
        <v>85</v>
      </c>
      <c r="F8642">
        <v>1.1000000000000001</v>
      </c>
      <c r="G8642">
        <v>351</v>
      </c>
      <c r="H8642">
        <v>1</v>
      </c>
      <c r="I8642">
        <v>0</v>
      </c>
      <c r="J8642">
        <v>0</v>
      </c>
      <c r="K8642">
        <v>0.3</v>
      </c>
      <c r="L8642" t="s">
        <v>41</v>
      </c>
      <c r="M8642" t="s">
        <v>20</v>
      </c>
      <c r="N8642" t="s">
        <v>21</v>
      </c>
      <c r="O8642" s="3">
        <f t="shared" si="677"/>
        <v>20.662100456621005</v>
      </c>
      <c r="P8642" s="3">
        <f t="shared" si="678"/>
        <v>403.12500000000006</v>
      </c>
      <c r="Q8642" s="3">
        <f t="shared" ref="Q8642:Q8705" si="681">P8642-O8642</f>
        <v>382.46289954337908</v>
      </c>
      <c r="R8642" s="3">
        <f t="shared" si="679"/>
        <v>343.27914954337905</v>
      </c>
      <c r="S8642" s="3">
        <f t="shared" si="680"/>
        <v>39.183750000000011</v>
      </c>
      <c r="T8642" s="3"/>
    </row>
    <row r="8643" spans="1:20" x14ac:dyDescent="0.25">
      <c r="A8643" s="1">
        <v>43430</v>
      </c>
      <c r="B8643">
        <v>214</v>
      </c>
      <c r="C8643">
        <v>1</v>
      </c>
      <c r="D8643">
        <v>3.1</v>
      </c>
      <c r="E8643">
        <v>84</v>
      </c>
      <c r="F8643">
        <v>1</v>
      </c>
      <c r="G8643">
        <v>365</v>
      </c>
      <c r="H8643">
        <v>0.6</v>
      </c>
      <c r="I8643">
        <v>0</v>
      </c>
      <c r="J8643">
        <v>0</v>
      </c>
      <c r="K8643">
        <v>0.3</v>
      </c>
      <c r="L8643" t="s">
        <v>41</v>
      </c>
      <c r="M8643" t="s">
        <v>20</v>
      </c>
      <c r="N8643" t="s">
        <v>21</v>
      </c>
      <c r="O8643" s="3">
        <f t="shared" ref="O8643:O8706" si="682">$V$7</f>
        <v>20.662100456621005</v>
      </c>
      <c r="P8643" s="3">
        <f t="shared" ref="P8643:P8706" si="683">$V$10*B8643</f>
        <v>222.91666666666669</v>
      </c>
      <c r="Q8643" s="3">
        <f t="shared" si="681"/>
        <v>202.25456621004568</v>
      </c>
      <c r="R8643" s="3">
        <f t="shared" ref="R8643:R8706" si="684">Q8643-S8643</f>
        <v>180.58706621004569</v>
      </c>
      <c r="S8643" s="3">
        <f t="shared" ref="S8643:S8706" si="685">9.72%*P8643</f>
        <v>21.667500000000004</v>
      </c>
      <c r="T8643" s="3"/>
    </row>
    <row r="8644" spans="1:20" x14ac:dyDescent="0.25">
      <c r="A8644" s="1">
        <v>43430</v>
      </c>
      <c r="B8644">
        <v>175</v>
      </c>
      <c r="C8644">
        <v>2</v>
      </c>
      <c r="D8644">
        <v>2.8</v>
      </c>
      <c r="E8644">
        <v>87</v>
      </c>
      <c r="F8644">
        <v>1.1000000000000001</v>
      </c>
      <c r="G8644">
        <v>321</v>
      </c>
      <c r="H8644">
        <v>0.8</v>
      </c>
      <c r="I8644">
        <v>0</v>
      </c>
      <c r="J8644">
        <v>0</v>
      </c>
      <c r="K8644">
        <v>0.3</v>
      </c>
      <c r="L8644" t="s">
        <v>41</v>
      </c>
      <c r="M8644" t="s">
        <v>20</v>
      </c>
      <c r="N8644" t="s">
        <v>21</v>
      </c>
      <c r="O8644" s="3">
        <f t="shared" si="682"/>
        <v>20.662100456621005</v>
      </c>
      <c r="P8644" s="3">
        <f t="shared" si="683"/>
        <v>182.29166666666669</v>
      </c>
      <c r="Q8644" s="3">
        <f t="shared" si="681"/>
        <v>161.62956621004568</v>
      </c>
      <c r="R8644" s="3">
        <f t="shared" si="684"/>
        <v>143.91081621004568</v>
      </c>
      <c r="S8644" s="3">
        <f t="shared" si="685"/>
        <v>17.718750000000004</v>
      </c>
      <c r="T8644" s="3"/>
    </row>
    <row r="8645" spans="1:20" x14ac:dyDescent="0.25">
      <c r="A8645" s="1">
        <v>43430</v>
      </c>
      <c r="B8645">
        <v>119</v>
      </c>
      <c r="C8645">
        <v>3</v>
      </c>
      <c r="D8645">
        <v>2.4</v>
      </c>
      <c r="E8645">
        <v>90</v>
      </c>
      <c r="F8645">
        <v>1</v>
      </c>
      <c r="G8645">
        <v>269</v>
      </c>
      <c r="H8645">
        <v>0.9</v>
      </c>
      <c r="I8645">
        <v>0</v>
      </c>
      <c r="J8645">
        <v>0</v>
      </c>
      <c r="K8645">
        <v>0.3</v>
      </c>
      <c r="L8645" t="s">
        <v>41</v>
      </c>
      <c r="M8645" t="s">
        <v>20</v>
      </c>
      <c r="N8645" t="s">
        <v>21</v>
      </c>
      <c r="O8645" s="3">
        <f t="shared" si="682"/>
        <v>20.662100456621005</v>
      </c>
      <c r="P8645" s="3">
        <f t="shared" si="683"/>
        <v>123.95833333333334</v>
      </c>
      <c r="Q8645" s="3">
        <f t="shared" si="681"/>
        <v>103.29623287671234</v>
      </c>
      <c r="R8645" s="3">
        <f t="shared" si="684"/>
        <v>91.24748287671234</v>
      </c>
      <c r="S8645" s="3">
        <f t="shared" si="685"/>
        <v>12.048750000000002</v>
      </c>
      <c r="T8645" s="3"/>
    </row>
    <row r="8646" spans="1:20" x14ac:dyDescent="0.25">
      <c r="A8646" s="1">
        <v>43430</v>
      </c>
      <c r="B8646">
        <v>99</v>
      </c>
      <c r="C8646">
        <v>4</v>
      </c>
      <c r="D8646">
        <v>2.2000000000000002</v>
      </c>
      <c r="E8646">
        <v>93</v>
      </c>
      <c r="F8646">
        <v>1.1000000000000001</v>
      </c>
      <c r="G8646">
        <v>265</v>
      </c>
      <c r="H8646">
        <v>1.1000000000000001</v>
      </c>
      <c r="I8646">
        <v>0</v>
      </c>
      <c r="J8646">
        <v>0</v>
      </c>
      <c r="K8646">
        <v>0.3</v>
      </c>
      <c r="L8646" t="s">
        <v>41</v>
      </c>
      <c r="M8646" t="s">
        <v>20</v>
      </c>
      <c r="N8646" t="s">
        <v>21</v>
      </c>
      <c r="O8646" s="3">
        <f t="shared" si="682"/>
        <v>20.662100456621005</v>
      </c>
      <c r="P8646" s="3">
        <f t="shared" si="683"/>
        <v>103.12500000000001</v>
      </c>
      <c r="Q8646" s="3">
        <f t="shared" si="681"/>
        <v>82.46289954337901</v>
      </c>
      <c r="R8646" s="3">
        <f t="shared" si="684"/>
        <v>72.439149543379003</v>
      </c>
      <c r="S8646" s="3">
        <f t="shared" si="685"/>
        <v>10.023750000000001</v>
      </c>
      <c r="T8646" s="3"/>
    </row>
    <row r="8647" spans="1:20" x14ac:dyDescent="0.25">
      <c r="A8647" s="1">
        <v>43430</v>
      </c>
      <c r="B8647">
        <v>115</v>
      </c>
      <c r="C8647">
        <v>5</v>
      </c>
      <c r="D8647">
        <v>2.1</v>
      </c>
      <c r="E8647">
        <v>88</v>
      </c>
      <c r="F8647">
        <v>1.4</v>
      </c>
      <c r="G8647">
        <v>323</v>
      </c>
      <c r="H8647">
        <v>0.3</v>
      </c>
      <c r="I8647">
        <v>0</v>
      </c>
      <c r="J8647">
        <v>0</v>
      </c>
      <c r="K8647">
        <v>0.3</v>
      </c>
      <c r="L8647" t="s">
        <v>41</v>
      </c>
      <c r="M8647" t="s">
        <v>20</v>
      </c>
      <c r="N8647" t="s">
        <v>21</v>
      </c>
      <c r="O8647" s="3">
        <f t="shared" si="682"/>
        <v>20.662100456621005</v>
      </c>
      <c r="P8647" s="3">
        <f t="shared" si="683"/>
        <v>119.79166666666667</v>
      </c>
      <c r="Q8647" s="3">
        <f t="shared" si="681"/>
        <v>99.129566210045667</v>
      </c>
      <c r="R8647" s="3">
        <f t="shared" si="684"/>
        <v>87.48581621004567</v>
      </c>
      <c r="S8647" s="3">
        <f t="shared" si="685"/>
        <v>11.643750000000001</v>
      </c>
      <c r="T8647" s="3"/>
    </row>
    <row r="8648" spans="1:20" x14ac:dyDescent="0.25">
      <c r="A8648" s="1">
        <v>43430</v>
      </c>
      <c r="B8648">
        <v>339</v>
      </c>
      <c r="C8648">
        <v>6</v>
      </c>
      <c r="D8648">
        <v>1.8</v>
      </c>
      <c r="E8648">
        <v>88</v>
      </c>
      <c r="F8648">
        <v>1.1000000000000001</v>
      </c>
      <c r="G8648">
        <v>313</v>
      </c>
      <c r="H8648">
        <v>0</v>
      </c>
      <c r="I8648">
        <v>0</v>
      </c>
      <c r="J8648">
        <v>0</v>
      </c>
      <c r="K8648">
        <v>0.3</v>
      </c>
      <c r="L8648" t="s">
        <v>41</v>
      </c>
      <c r="M8648" t="s">
        <v>20</v>
      </c>
      <c r="N8648" t="s">
        <v>21</v>
      </c>
      <c r="O8648" s="3">
        <f t="shared" si="682"/>
        <v>20.662100456621005</v>
      </c>
      <c r="P8648" s="3">
        <f t="shared" si="683"/>
        <v>353.125</v>
      </c>
      <c r="Q8648" s="3">
        <f t="shared" si="681"/>
        <v>332.46289954337897</v>
      </c>
      <c r="R8648" s="3">
        <f t="shared" si="684"/>
        <v>298.13914954337895</v>
      </c>
      <c r="S8648" s="3">
        <f t="shared" si="685"/>
        <v>34.323750000000004</v>
      </c>
      <c r="T8648" s="3"/>
    </row>
    <row r="8649" spans="1:20" x14ac:dyDescent="0.25">
      <c r="A8649" s="1">
        <v>43430</v>
      </c>
      <c r="B8649">
        <v>819</v>
      </c>
      <c r="C8649">
        <v>7</v>
      </c>
      <c r="D8649">
        <v>1.7</v>
      </c>
      <c r="E8649">
        <v>89</v>
      </c>
      <c r="F8649">
        <v>1.3</v>
      </c>
      <c r="G8649">
        <v>295</v>
      </c>
      <c r="H8649">
        <v>0</v>
      </c>
      <c r="I8649">
        <v>0</v>
      </c>
      <c r="J8649">
        <v>0</v>
      </c>
      <c r="K8649">
        <v>0.3</v>
      </c>
      <c r="L8649" t="s">
        <v>41</v>
      </c>
      <c r="M8649" t="s">
        <v>20</v>
      </c>
      <c r="N8649" t="s">
        <v>21</v>
      </c>
      <c r="O8649" s="3">
        <f t="shared" si="682"/>
        <v>20.662100456621005</v>
      </c>
      <c r="P8649" s="3">
        <f t="shared" si="683"/>
        <v>853.12500000000011</v>
      </c>
      <c r="Q8649" s="3">
        <f t="shared" si="681"/>
        <v>832.46289954337908</v>
      </c>
      <c r="R8649" s="3">
        <f t="shared" si="684"/>
        <v>749.53914954337904</v>
      </c>
      <c r="S8649" s="3">
        <f t="shared" si="685"/>
        <v>82.923750000000013</v>
      </c>
      <c r="T8649" s="3"/>
    </row>
    <row r="8650" spans="1:20" x14ac:dyDescent="0.25">
      <c r="A8650" s="1">
        <v>43430</v>
      </c>
      <c r="B8650">
        <v>1524</v>
      </c>
      <c r="C8650">
        <v>8</v>
      </c>
      <c r="D8650">
        <v>2</v>
      </c>
      <c r="E8650">
        <v>84</v>
      </c>
      <c r="F8650">
        <v>1.1000000000000001</v>
      </c>
      <c r="G8650">
        <v>396</v>
      </c>
      <c r="H8650">
        <v>-0.4</v>
      </c>
      <c r="I8650">
        <v>0.03</v>
      </c>
      <c r="J8650">
        <v>0</v>
      </c>
      <c r="K8650">
        <v>0.3</v>
      </c>
      <c r="L8650" t="s">
        <v>41</v>
      </c>
      <c r="M8650" t="s">
        <v>20</v>
      </c>
      <c r="N8650" t="s">
        <v>21</v>
      </c>
      <c r="O8650" s="3">
        <f t="shared" si="682"/>
        <v>20.662100456621005</v>
      </c>
      <c r="P8650" s="3">
        <f t="shared" si="683"/>
        <v>1587.5</v>
      </c>
      <c r="Q8650" s="3">
        <f t="shared" si="681"/>
        <v>1566.8378995433791</v>
      </c>
      <c r="R8650" s="3">
        <f t="shared" si="684"/>
        <v>1412.532899543379</v>
      </c>
      <c r="S8650" s="3">
        <f t="shared" si="685"/>
        <v>154.30500000000001</v>
      </c>
      <c r="T8650" s="3"/>
    </row>
    <row r="8651" spans="1:20" x14ac:dyDescent="0.25">
      <c r="A8651" s="1">
        <v>43430</v>
      </c>
      <c r="B8651">
        <v>795</v>
      </c>
      <c r="C8651">
        <v>9</v>
      </c>
      <c r="D8651">
        <v>3.1</v>
      </c>
      <c r="E8651">
        <v>77</v>
      </c>
      <c r="F8651">
        <v>0.9</v>
      </c>
      <c r="G8651">
        <v>457</v>
      </c>
      <c r="H8651">
        <v>-0.5</v>
      </c>
      <c r="I8651">
        <v>0.4</v>
      </c>
      <c r="J8651">
        <v>0</v>
      </c>
      <c r="K8651">
        <v>0.2</v>
      </c>
      <c r="L8651" t="s">
        <v>41</v>
      </c>
      <c r="M8651" t="s">
        <v>20</v>
      </c>
      <c r="N8651" t="s">
        <v>21</v>
      </c>
      <c r="O8651" s="3">
        <f t="shared" si="682"/>
        <v>20.662100456621005</v>
      </c>
      <c r="P8651" s="3">
        <f t="shared" si="683"/>
        <v>828.12500000000011</v>
      </c>
      <c r="Q8651" s="3">
        <f t="shared" si="681"/>
        <v>807.46289954337908</v>
      </c>
      <c r="R8651" s="3">
        <f t="shared" si="684"/>
        <v>726.9691495433791</v>
      </c>
      <c r="S8651" s="3">
        <f t="shared" si="685"/>
        <v>80.49375000000002</v>
      </c>
      <c r="T8651" s="3"/>
    </row>
    <row r="8652" spans="1:20" x14ac:dyDescent="0.25">
      <c r="A8652" s="1">
        <v>43430</v>
      </c>
      <c r="B8652">
        <v>586</v>
      </c>
      <c r="C8652">
        <v>10</v>
      </c>
      <c r="D8652">
        <v>5.0999999999999996</v>
      </c>
      <c r="E8652">
        <v>70</v>
      </c>
      <c r="F8652">
        <v>1.2</v>
      </c>
      <c r="G8652">
        <v>498</v>
      </c>
      <c r="H8652">
        <v>0</v>
      </c>
      <c r="I8652">
        <v>0.93</v>
      </c>
      <c r="J8652">
        <v>0</v>
      </c>
      <c r="K8652">
        <v>0</v>
      </c>
      <c r="L8652" t="s">
        <v>41</v>
      </c>
      <c r="M8652" t="s">
        <v>20</v>
      </c>
      <c r="N8652" t="s">
        <v>21</v>
      </c>
      <c r="O8652" s="3">
        <f t="shared" si="682"/>
        <v>20.662100456621005</v>
      </c>
      <c r="P8652" s="3">
        <f t="shared" si="683"/>
        <v>610.41666666666674</v>
      </c>
      <c r="Q8652" s="3">
        <f t="shared" si="681"/>
        <v>589.75456621004571</v>
      </c>
      <c r="R8652" s="3">
        <f t="shared" si="684"/>
        <v>530.42206621004573</v>
      </c>
      <c r="S8652" s="3">
        <f t="shared" si="685"/>
        <v>59.33250000000001</v>
      </c>
      <c r="T8652" s="3"/>
    </row>
    <row r="8653" spans="1:20" x14ac:dyDescent="0.25">
      <c r="A8653" s="1">
        <v>43430</v>
      </c>
      <c r="B8653">
        <v>643</v>
      </c>
      <c r="C8653">
        <v>11</v>
      </c>
      <c r="D8653">
        <v>7.2</v>
      </c>
      <c r="E8653">
        <v>66</v>
      </c>
      <c r="F8653">
        <v>1.5</v>
      </c>
      <c r="G8653">
        <v>542</v>
      </c>
      <c r="H8653">
        <v>1.2</v>
      </c>
      <c r="I8653">
        <v>1.41</v>
      </c>
      <c r="J8653">
        <v>0</v>
      </c>
      <c r="K8653">
        <v>0</v>
      </c>
      <c r="L8653" t="s">
        <v>41</v>
      </c>
      <c r="M8653" t="s">
        <v>20</v>
      </c>
      <c r="N8653" t="s">
        <v>21</v>
      </c>
      <c r="O8653" s="3">
        <f t="shared" si="682"/>
        <v>20.662100456621005</v>
      </c>
      <c r="P8653" s="3">
        <f t="shared" si="683"/>
        <v>669.79166666666674</v>
      </c>
      <c r="Q8653" s="3">
        <f t="shared" si="681"/>
        <v>649.12956621004571</v>
      </c>
      <c r="R8653" s="3">
        <f t="shared" si="684"/>
        <v>584.02581621004572</v>
      </c>
      <c r="S8653" s="3">
        <f t="shared" si="685"/>
        <v>65.103750000000019</v>
      </c>
      <c r="T8653" s="3"/>
    </row>
    <row r="8654" spans="1:20" x14ac:dyDescent="0.25">
      <c r="A8654" s="1">
        <v>43430</v>
      </c>
      <c r="B8654">
        <v>752</v>
      </c>
      <c r="C8654">
        <v>12</v>
      </c>
      <c r="D8654">
        <v>9.1</v>
      </c>
      <c r="E8654">
        <v>57</v>
      </c>
      <c r="F8654">
        <v>1.1000000000000001</v>
      </c>
      <c r="G8654">
        <v>562</v>
      </c>
      <c r="H8654">
        <v>1</v>
      </c>
      <c r="I8654">
        <v>1.69</v>
      </c>
      <c r="J8654">
        <v>0</v>
      </c>
      <c r="K8654">
        <v>0</v>
      </c>
      <c r="L8654" t="s">
        <v>41</v>
      </c>
      <c r="M8654" t="s">
        <v>20</v>
      </c>
      <c r="N8654" t="s">
        <v>21</v>
      </c>
      <c r="O8654" s="3">
        <f t="shared" si="682"/>
        <v>20.662100456621005</v>
      </c>
      <c r="P8654" s="3">
        <f t="shared" si="683"/>
        <v>783.33333333333337</v>
      </c>
      <c r="Q8654" s="3">
        <f t="shared" si="681"/>
        <v>762.67123287671234</v>
      </c>
      <c r="R8654" s="3">
        <f t="shared" si="684"/>
        <v>686.53123287671235</v>
      </c>
      <c r="S8654" s="3">
        <f t="shared" si="685"/>
        <v>76.140000000000015</v>
      </c>
      <c r="T8654" s="3"/>
    </row>
    <row r="8655" spans="1:20" x14ac:dyDescent="0.25">
      <c r="A8655" s="1">
        <v>43430</v>
      </c>
      <c r="B8655">
        <v>718</v>
      </c>
      <c r="C8655">
        <v>13</v>
      </c>
      <c r="D8655">
        <v>11.7</v>
      </c>
      <c r="E8655">
        <v>50</v>
      </c>
      <c r="F8655">
        <v>1.4</v>
      </c>
      <c r="G8655">
        <v>609</v>
      </c>
      <c r="H8655">
        <v>1.6</v>
      </c>
      <c r="I8655">
        <v>1.74</v>
      </c>
      <c r="J8655">
        <v>0</v>
      </c>
      <c r="K8655">
        <v>0</v>
      </c>
      <c r="L8655" t="s">
        <v>41</v>
      </c>
      <c r="M8655" t="s">
        <v>20</v>
      </c>
      <c r="N8655" t="s">
        <v>21</v>
      </c>
      <c r="O8655" s="3">
        <f t="shared" si="682"/>
        <v>20.662100456621005</v>
      </c>
      <c r="P8655" s="3">
        <f t="shared" si="683"/>
        <v>747.91666666666674</v>
      </c>
      <c r="Q8655" s="3">
        <f t="shared" si="681"/>
        <v>727.25456621004571</v>
      </c>
      <c r="R8655" s="3">
        <f t="shared" si="684"/>
        <v>654.55706621004572</v>
      </c>
      <c r="S8655" s="3">
        <f t="shared" si="685"/>
        <v>72.697500000000019</v>
      </c>
      <c r="T8655" s="3"/>
    </row>
    <row r="8656" spans="1:20" x14ac:dyDescent="0.25">
      <c r="A8656" s="1">
        <v>43430</v>
      </c>
      <c r="B8656">
        <v>796</v>
      </c>
      <c r="C8656">
        <v>14</v>
      </c>
      <c r="D8656">
        <v>12.8</v>
      </c>
      <c r="E8656">
        <v>47</v>
      </c>
      <c r="F8656">
        <v>1.2</v>
      </c>
      <c r="G8656">
        <v>648</v>
      </c>
      <c r="H8656">
        <v>1.7</v>
      </c>
      <c r="I8656">
        <v>1.59</v>
      </c>
      <c r="J8656">
        <v>0</v>
      </c>
      <c r="K8656">
        <v>0</v>
      </c>
      <c r="L8656" t="s">
        <v>41</v>
      </c>
      <c r="M8656" t="s">
        <v>20</v>
      </c>
      <c r="N8656" t="s">
        <v>21</v>
      </c>
      <c r="O8656" s="3">
        <f t="shared" si="682"/>
        <v>20.662100456621005</v>
      </c>
      <c r="P8656" s="3">
        <f t="shared" si="683"/>
        <v>829.16666666666674</v>
      </c>
      <c r="Q8656" s="3">
        <f t="shared" si="681"/>
        <v>808.50456621004571</v>
      </c>
      <c r="R8656" s="3">
        <f t="shared" si="684"/>
        <v>727.90956621004568</v>
      </c>
      <c r="S8656" s="3">
        <f t="shared" si="685"/>
        <v>80.595000000000013</v>
      </c>
      <c r="T8656" s="3"/>
    </row>
    <row r="8657" spans="1:20" x14ac:dyDescent="0.25">
      <c r="A8657" s="1">
        <v>43430</v>
      </c>
      <c r="B8657">
        <v>794</v>
      </c>
      <c r="C8657">
        <v>15</v>
      </c>
      <c r="D8657">
        <v>13.2</v>
      </c>
      <c r="E8657">
        <v>43</v>
      </c>
      <c r="F8657">
        <v>1.1000000000000001</v>
      </c>
      <c r="G8657">
        <v>714</v>
      </c>
      <c r="H8657">
        <v>0.8</v>
      </c>
      <c r="I8657">
        <v>1.26</v>
      </c>
      <c r="J8657">
        <v>0</v>
      </c>
      <c r="K8657">
        <v>0</v>
      </c>
      <c r="L8657" t="s">
        <v>41</v>
      </c>
      <c r="M8657" t="s">
        <v>20</v>
      </c>
      <c r="N8657" t="s">
        <v>21</v>
      </c>
      <c r="O8657" s="3">
        <f t="shared" si="682"/>
        <v>20.662100456621005</v>
      </c>
      <c r="P8657" s="3">
        <f t="shared" si="683"/>
        <v>827.08333333333337</v>
      </c>
      <c r="Q8657" s="3">
        <f t="shared" si="681"/>
        <v>806.42123287671234</v>
      </c>
      <c r="R8657" s="3">
        <f t="shared" si="684"/>
        <v>726.0287328767123</v>
      </c>
      <c r="S8657" s="3">
        <f t="shared" si="685"/>
        <v>80.392500000000013</v>
      </c>
      <c r="T8657" s="3"/>
    </row>
    <row r="8658" spans="1:20" x14ac:dyDescent="0.25">
      <c r="A8658" s="1">
        <v>43430</v>
      </c>
      <c r="B8658">
        <v>935</v>
      </c>
      <c r="C8658">
        <v>16</v>
      </c>
      <c r="D8658">
        <v>13.2</v>
      </c>
      <c r="E8658">
        <v>44</v>
      </c>
      <c r="F8658">
        <v>1.6</v>
      </c>
      <c r="G8658">
        <v>710</v>
      </c>
      <c r="H8658">
        <v>1.1000000000000001</v>
      </c>
      <c r="I8658">
        <v>0.76</v>
      </c>
      <c r="J8658">
        <v>0</v>
      </c>
      <c r="K8658">
        <v>0</v>
      </c>
      <c r="L8658" t="s">
        <v>41</v>
      </c>
      <c r="M8658" t="s">
        <v>20</v>
      </c>
      <c r="N8658" t="s">
        <v>21</v>
      </c>
      <c r="O8658" s="3">
        <f t="shared" si="682"/>
        <v>20.662100456621005</v>
      </c>
      <c r="P8658" s="3">
        <f t="shared" si="683"/>
        <v>973.95833333333337</v>
      </c>
      <c r="Q8658" s="3">
        <f t="shared" si="681"/>
        <v>953.29623287671234</v>
      </c>
      <c r="R8658" s="3">
        <f t="shared" si="684"/>
        <v>858.62748287671229</v>
      </c>
      <c r="S8658" s="3">
        <f t="shared" si="685"/>
        <v>94.668750000000017</v>
      </c>
      <c r="T8658" s="3"/>
    </row>
    <row r="8659" spans="1:20" x14ac:dyDescent="0.25">
      <c r="A8659" s="1">
        <v>43430</v>
      </c>
      <c r="B8659">
        <v>1156</v>
      </c>
      <c r="C8659">
        <v>17</v>
      </c>
      <c r="D8659">
        <v>11.4</v>
      </c>
      <c r="E8659">
        <v>48</v>
      </c>
      <c r="F8659">
        <v>0.4</v>
      </c>
      <c r="G8659">
        <v>706</v>
      </c>
      <c r="H8659">
        <v>0.7</v>
      </c>
      <c r="I8659">
        <v>0.24</v>
      </c>
      <c r="J8659">
        <v>0</v>
      </c>
      <c r="K8659">
        <v>0</v>
      </c>
      <c r="L8659" t="s">
        <v>41</v>
      </c>
      <c r="M8659" t="s">
        <v>20</v>
      </c>
      <c r="N8659" t="s">
        <v>21</v>
      </c>
      <c r="O8659" s="3">
        <f t="shared" si="682"/>
        <v>20.662100456621005</v>
      </c>
      <c r="P8659" s="3">
        <f t="shared" si="683"/>
        <v>1204.1666666666667</v>
      </c>
      <c r="Q8659" s="3">
        <f t="shared" si="681"/>
        <v>1183.5045662100458</v>
      </c>
      <c r="R8659" s="3">
        <f t="shared" si="684"/>
        <v>1066.4595662100458</v>
      </c>
      <c r="S8659" s="3">
        <f t="shared" si="685"/>
        <v>117.04500000000002</v>
      </c>
      <c r="T8659" s="3"/>
    </row>
    <row r="8660" spans="1:20" x14ac:dyDescent="0.25">
      <c r="A8660" s="1">
        <v>43430</v>
      </c>
      <c r="B8660">
        <v>1708</v>
      </c>
      <c r="C8660">
        <v>18</v>
      </c>
      <c r="D8660">
        <v>9.5</v>
      </c>
      <c r="E8660">
        <v>56</v>
      </c>
      <c r="F8660">
        <v>0.5</v>
      </c>
      <c r="G8660">
        <v>628</v>
      </c>
      <c r="H8660">
        <v>1.1000000000000001</v>
      </c>
      <c r="I8660">
        <v>0</v>
      </c>
      <c r="J8660">
        <v>0</v>
      </c>
      <c r="K8660">
        <v>0</v>
      </c>
      <c r="L8660" t="s">
        <v>41</v>
      </c>
      <c r="M8660" t="s">
        <v>20</v>
      </c>
      <c r="N8660" t="s">
        <v>21</v>
      </c>
      <c r="O8660" s="3">
        <f t="shared" si="682"/>
        <v>20.662100456621005</v>
      </c>
      <c r="P8660" s="3">
        <f t="shared" si="683"/>
        <v>1779.1666666666667</v>
      </c>
      <c r="Q8660" s="3">
        <f t="shared" si="681"/>
        <v>1758.5045662100458</v>
      </c>
      <c r="R8660" s="3">
        <f t="shared" si="684"/>
        <v>1585.5695662100459</v>
      </c>
      <c r="S8660" s="3">
        <f t="shared" si="685"/>
        <v>172.93500000000003</v>
      </c>
      <c r="T8660" s="3"/>
    </row>
    <row r="8661" spans="1:20" x14ac:dyDescent="0.25">
      <c r="A8661" s="1">
        <v>43430</v>
      </c>
      <c r="B8661">
        <v>1181</v>
      </c>
      <c r="C8661">
        <v>19</v>
      </c>
      <c r="D8661">
        <v>8.4</v>
      </c>
      <c r="E8661">
        <v>61</v>
      </c>
      <c r="F8661">
        <v>0.3</v>
      </c>
      <c r="G8661">
        <v>573</v>
      </c>
      <c r="H8661">
        <v>1.3</v>
      </c>
      <c r="I8661">
        <v>0</v>
      </c>
      <c r="J8661">
        <v>0</v>
      </c>
      <c r="K8661">
        <v>0</v>
      </c>
      <c r="L8661" t="s">
        <v>41</v>
      </c>
      <c r="M8661" t="s">
        <v>20</v>
      </c>
      <c r="N8661" t="s">
        <v>21</v>
      </c>
      <c r="O8661" s="3">
        <f t="shared" si="682"/>
        <v>20.662100456621005</v>
      </c>
      <c r="P8661" s="3">
        <f t="shared" si="683"/>
        <v>1230.2083333333335</v>
      </c>
      <c r="Q8661" s="3">
        <f t="shared" si="681"/>
        <v>1209.5462328767126</v>
      </c>
      <c r="R8661" s="3">
        <f t="shared" si="684"/>
        <v>1089.9699828767125</v>
      </c>
      <c r="S8661" s="3">
        <f t="shared" si="685"/>
        <v>119.57625000000003</v>
      </c>
      <c r="T8661" s="3"/>
    </row>
    <row r="8662" spans="1:20" x14ac:dyDescent="0.25">
      <c r="A8662" s="1">
        <v>43430</v>
      </c>
      <c r="B8662">
        <v>943</v>
      </c>
      <c r="C8662">
        <v>20</v>
      </c>
      <c r="D8662">
        <v>7.3</v>
      </c>
      <c r="E8662">
        <v>66</v>
      </c>
      <c r="F8662">
        <v>0.5</v>
      </c>
      <c r="G8662">
        <v>516</v>
      </c>
      <c r="H8662">
        <v>1.3</v>
      </c>
      <c r="I8662">
        <v>0</v>
      </c>
      <c r="J8662">
        <v>0</v>
      </c>
      <c r="K8662">
        <v>0</v>
      </c>
      <c r="L8662" t="s">
        <v>41</v>
      </c>
      <c r="M8662" t="s">
        <v>20</v>
      </c>
      <c r="N8662" t="s">
        <v>21</v>
      </c>
      <c r="O8662" s="3">
        <f t="shared" si="682"/>
        <v>20.662100456621005</v>
      </c>
      <c r="P8662" s="3">
        <f t="shared" si="683"/>
        <v>982.29166666666674</v>
      </c>
      <c r="Q8662" s="3">
        <f t="shared" si="681"/>
        <v>961.62956621004571</v>
      </c>
      <c r="R8662" s="3">
        <f t="shared" si="684"/>
        <v>866.15081621004572</v>
      </c>
      <c r="S8662" s="3">
        <f t="shared" si="685"/>
        <v>95.478750000000019</v>
      </c>
      <c r="T8662" s="3"/>
    </row>
    <row r="8663" spans="1:20" x14ac:dyDescent="0.25">
      <c r="A8663" s="1">
        <v>43430</v>
      </c>
      <c r="B8663">
        <v>955</v>
      </c>
      <c r="C8663">
        <v>21</v>
      </c>
      <c r="D8663">
        <v>6.7</v>
      </c>
      <c r="E8663">
        <v>71</v>
      </c>
      <c r="F8663">
        <v>0.9</v>
      </c>
      <c r="G8663">
        <v>461</v>
      </c>
      <c r="H8663">
        <v>1.8</v>
      </c>
      <c r="I8663">
        <v>0</v>
      </c>
      <c r="J8663">
        <v>0</v>
      </c>
      <c r="K8663">
        <v>0</v>
      </c>
      <c r="L8663" t="s">
        <v>41</v>
      </c>
      <c r="M8663" t="s">
        <v>20</v>
      </c>
      <c r="N8663" t="s">
        <v>21</v>
      </c>
      <c r="O8663" s="3">
        <f t="shared" si="682"/>
        <v>20.662100456621005</v>
      </c>
      <c r="P8663" s="3">
        <f t="shared" si="683"/>
        <v>994.79166666666674</v>
      </c>
      <c r="Q8663" s="3">
        <f t="shared" si="681"/>
        <v>974.12956621004571</v>
      </c>
      <c r="R8663" s="3">
        <f t="shared" si="684"/>
        <v>877.43581621004569</v>
      </c>
      <c r="S8663" s="3">
        <f t="shared" si="685"/>
        <v>96.693750000000023</v>
      </c>
      <c r="T8663" s="3"/>
    </row>
    <row r="8664" spans="1:20" x14ac:dyDescent="0.25">
      <c r="A8664" s="1">
        <v>43430</v>
      </c>
      <c r="B8664">
        <v>846</v>
      </c>
      <c r="C8664">
        <v>22</v>
      </c>
      <c r="D8664">
        <v>6.2</v>
      </c>
      <c r="E8664">
        <v>70</v>
      </c>
      <c r="F8664">
        <v>0.4</v>
      </c>
      <c r="G8664">
        <v>474</v>
      </c>
      <c r="H8664">
        <v>1.1000000000000001</v>
      </c>
      <c r="I8664">
        <v>0</v>
      </c>
      <c r="J8664">
        <v>0</v>
      </c>
      <c r="K8664">
        <v>0</v>
      </c>
      <c r="L8664" t="s">
        <v>41</v>
      </c>
      <c r="M8664" t="s">
        <v>20</v>
      </c>
      <c r="N8664" t="s">
        <v>21</v>
      </c>
      <c r="O8664" s="3">
        <f t="shared" si="682"/>
        <v>20.662100456621005</v>
      </c>
      <c r="P8664" s="3">
        <f t="shared" si="683"/>
        <v>881.25000000000011</v>
      </c>
      <c r="Q8664" s="3">
        <f t="shared" si="681"/>
        <v>860.58789954337908</v>
      </c>
      <c r="R8664" s="3">
        <f t="shared" si="684"/>
        <v>774.93039954337905</v>
      </c>
      <c r="S8664" s="3">
        <f t="shared" si="685"/>
        <v>85.657500000000013</v>
      </c>
      <c r="T8664" s="3"/>
    </row>
    <row r="8665" spans="1:20" x14ac:dyDescent="0.25">
      <c r="A8665" s="1">
        <v>43430</v>
      </c>
      <c r="B8665">
        <v>563</v>
      </c>
      <c r="C8665">
        <v>23</v>
      </c>
      <c r="D8665">
        <v>5.4</v>
      </c>
      <c r="E8665">
        <v>78</v>
      </c>
      <c r="F8665">
        <v>1.5</v>
      </c>
      <c r="G8665">
        <v>404</v>
      </c>
      <c r="H8665">
        <v>1.8</v>
      </c>
      <c r="I8665">
        <v>0</v>
      </c>
      <c r="J8665">
        <v>0</v>
      </c>
      <c r="K8665">
        <v>0</v>
      </c>
      <c r="L8665" t="s">
        <v>41</v>
      </c>
      <c r="M8665" t="s">
        <v>20</v>
      </c>
      <c r="N8665" t="s">
        <v>21</v>
      </c>
      <c r="O8665" s="3">
        <f t="shared" si="682"/>
        <v>20.662100456621005</v>
      </c>
      <c r="P8665" s="3">
        <f t="shared" si="683"/>
        <v>586.45833333333337</v>
      </c>
      <c r="Q8665" s="3">
        <f t="shared" si="681"/>
        <v>565.79623287671234</v>
      </c>
      <c r="R8665" s="3">
        <f t="shared" si="684"/>
        <v>508.79248287671231</v>
      </c>
      <c r="S8665" s="3">
        <f t="shared" si="685"/>
        <v>57.003750000000011</v>
      </c>
      <c r="T8665" s="3"/>
    </row>
    <row r="8666" spans="1:20" x14ac:dyDescent="0.25">
      <c r="A8666" s="1">
        <v>43431</v>
      </c>
      <c r="B8666">
        <v>496</v>
      </c>
      <c r="C8666">
        <v>0</v>
      </c>
      <c r="D8666">
        <v>4.9000000000000004</v>
      </c>
      <c r="E8666">
        <v>79</v>
      </c>
      <c r="F8666">
        <v>0.5</v>
      </c>
      <c r="G8666">
        <v>391</v>
      </c>
      <c r="H8666">
        <v>1.5</v>
      </c>
      <c r="I8666">
        <v>0</v>
      </c>
      <c r="J8666">
        <v>0</v>
      </c>
      <c r="K8666">
        <v>0</v>
      </c>
      <c r="L8666" t="s">
        <v>41</v>
      </c>
      <c r="M8666" t="s">
        <v>20</v>
      </c>
      <c r="N8666" t="s">
        <v>21</v>
      </c>
      <c r="O8666" s="3">
        <f t="shared" si="682"/>
        <v>20.662100456621005</v>
      </c>
      <c r="P8666" s="3">
        <f t="shared" si="683"/>
        <v>516.66666666666674</v>
      </c>
      <c r="Q8666" s="3">
        <f t="shared" si="681"/>
        <v>496.00456621004571</v>
      </c>
      <c r="R8666" s="3">
        <f t="shared" si="684"/>
        <v>445.78456621004568</v>
      </c>
      <c r="S8666" s="3">
        <f t="shared" si="685"/>
        <v>50.220000000000013</v>
      </c>
      <c r="T8666" s="3"/>
    </row>
    <row r="8667" spans="1:20" x14ac:dyDescent="0.25">
      <c r="A8667" s="1">
        <v>43431</v>
      </c>
      <c r="B8667">
        <v>408</v>
      </c>
      <c r="C8667">
        <v>1</v>
      </c>
      <c r="D8667">
        <v>4.5</v>
      </c>
      <c r="E8667">
        <v>82</v>
      </c>
      <c r="F8667">
        <v>0.4</v>
      </c>
      <c r="G8667">
        <v>350</v>
      </c>
      <c r="H8667">
        <v>1.6</v>
      </c>
      <c r="I8667">
        <v>0</v>
      </c>
      <c r="J8667">
        <v>0</v>
      </c>
      <c r="K8667">
        <v>0</v>
      </c>
      <c r="L8667" t="s">
        <v>41</v>
      </c>
      <c r="M8667" t="s">
        <v>20</v>
      </c>
      <c r="N8667" t="s">
        <v>21</v>
      </c>
      <c r="O8667" s="3">
        <f t="shared" si="682"/>
        <v>20.662100456621005</v>
      </c>
      <c r="P8667" s="3">
        <f t="shared" si="683"/>
        <v>425.00000000000006</v>
      </c>
      <c r="Q8667" s="3">
        <f t="shared" si="681"/>
        <v>404.33789954337908</v>
      </c>
      <c r="R8667" s="3">
        <f t="shared" si="684"/>
        <v>363.02789954337908</v>
      </c>
      <c r="S8667" s="3">
        <f t="shared" si="685"/>
        <v>41.310000000000009</v>
      </c>
      <c r="T8667" s="3"/>
    </row>
    <row r="8668" spans="1:20" x14ac:dyDescent="0.25">
      <c r="A8668" s="1">
        <v>43431</v>
      </c>
      <c r="B8668">
        <v>299</v>
      </c>
      <c r="C8668">
        <v>2</v>
      </c>
      <c r="D8668">
        <v>3.9</v>
      </c>
      <c r="E8668">
        <v>85</v>
      </c>
      <c r="F8668">
        <v>0.8</v>
      </c>
      <c r="G8668">
        <v>299</v>
      </c>
      <c r="H8668">
        <v>1.6</v>
      </c>
      <c r="I8668">
        <v>0</v>
      </c>
      <c r="J8668">
        <v>0</v>
      </c>
      <c r="K8668">
        <v>0</v>
      </c>
      <c r="L8668" t="s">
        <v>41</v>
      </c>
      <c r="M8668" t="s">
        <v>20</v>
      </c>
      <c r="N8668" t="s">
        <v>21</v>
      </c>
      <c r="O8668" s="3">
        <f t="shared" si="682"/>
        <v>20.662100456621005</v>
      </c>
      <c r="P8668" s="3">
        <f t="shared" si="683"/>
        <v>311.45833333333337</v>
      </c>
      <c r="Q8668" s="3">
        <f t="shared" si="681"/>
        <v>290.79623287671234</v>
      </c>
      <c r="R8668" s="3">
        <f t="shared" si="684"/>
        <v>260.52248287671233</v>
      </c>
      <c r="S8668" s="3">
        <f t="shared" si="685"/>
        <v>30.273750000000007</v>
      </c>
      <c r="T8668" s="3"/>
    </row>
    <row r="8669" spans="1:20" x14ac:dyDescent="0.25">
      <c r="A8669" s="1">
        <v>43431</v>
      </c>
      <c r="B8669">
        <v>183</v>
      </c>
      <c r="C8669">
        <v>3</v>
      </c>
      <c r="D8669">
        <v>3.5</v>
      </c>
      <c r="E8669">
        <v>86</v>
      </c>
      <c r="F8669">
        <v>1.4</v>
      </c>
      <c r="G8669">
        <v>281</v>
      </c>
      <c r="H8669">
        <v>1.3</v>
      </c>
      <c r="I8669">
        <v>0</v>
      </c>
      <c r="J8669">
        <v>0</v>
      </c>
      <c r="K8669">
        <v>0</v>
      </c>
      <c r="L8669" t="s">
        <v>41</v>
      </c>
      <c r="M8669" t="s">
        <v>20</v>
      </c>
      <c r="N8669" t="s">
        <v>21</v>
      </c>
      <c r="O8669" s="3">
        <f t="shared" si="682"/>
        <v>20.662100456621005</v>
      </c>
      <c r="P8669" s="3">
        <f t="shared" si="683"/>
        <v>190.625</v>
      </c>
      <c r="Q8669" s="3">
        <f t="shared" si="681"/>
        <v>169.962899543379</v>
      </c>
      <c r="R8669" s="3">
        <f t="shared" si="684"/>
        <v>151.43414954337899</v>
      </c>
      <c r="S8669" s="3">
        <f t="shared" si="685"/>
        <v>18.528750000000002</v>
      </c>
      <c r="T8669" s="3"/>
    </row>
    <row r="8670" spans="1:20" x14ac:dyDescent="0.25">
      <c r="A8670" s="1">
        <v>43431</v>
      </c>
      <c r="B8670">
        <v>95</v>
      </c>
      <c r="C8670">
        <v>4</v>
      </c>
      <c r="D8670">
        <v>3.1</v>
      </c>
      <c r="E8670">
        <v>88</v>
      </c>
      <c r="F8670">
        <v>1</v>
      </c>
      <c r="G8670">
        <v>270</v>
      </c>
      <c r="H8670">
        <v>1.2</v>
      </c>
      <c r="I8670">
        <v>0</v>
      </c>
      <c r="J8670">
        <v>0</v>
      </c>
      <c r="K8670">
        <v>0</v>
      </c>
      <c r="L8670" t="s">
        <v>41</v>
      </c>
      <c r="M8670" t="s">
        <v>20</v>
      </c>
      <c r="N8670" t="s">
        <v>21</v>
      </c>
      <c r="O8670" s="3">
        <f t="shared" si="682"/>
        <v>20.662100456621005</v>
      </c>
      <c r="P8670" s="3">
        <f t="shared" si="683"/>
        <v>98.958333333333343</v>
      </c>
      <c r="Q8670" s="3">
        <f t="shared" si="681"/>
        <v>78.296232876712338</v>
      </c>
      <c r="R8670" s="3">
        <f t="shared" si="684"/>
        <v>68.677482876712332</v>
      </c>
      <c r="S8670" s="3">
        <f t="shared" si="685"/>
        <v>9.6187500000000021</v>
      </c>
      <c r="T8670" s="3"/>
    </row>
    <row r="8671" spans="1:20" x14ac:dyDescent="0.25">
      <c r="A8671" s="1">
        <v>43431</v>
      </c>
      <c r="B8671">
        <v>140</v>
      </c>
      <c r="C8671">
        <v>5</v>
      </c>
      <c r="D8671">
        <v>3.6</v>
      </c>
      <c r="E8671">
        <v>84</v>
      </c>
      <c r="F8671">
        <v>0.6</v>
      </c>
      <c r="G8671">
        <v>315</v>
      </c>
      <c r="H8671">
        <v>1.1000000000000001</v>
      </c>
      <c r="I8671">
        <v>0</v>
      </c>
      <c r="J8671">
        <v>0</v>
      </c>
      <c r="K8671">
        <v>0</v>
      </c>
      <c r="L8671" t="s">
        <v>41</v>
      </c>
      <c r="M8671" t="s">
        <v>20</v>
      </c>
      <c r="N8671" t="s">
        <v>21</v>
      </c>
      <c r="O8671" s="3">
        <f t="shared" si="682"/>
        <v>20.662100456621005</v>
      </c>
      <c r="P8671" s="3">
        <f t="shared" si="683"/>
        <v>145.83333333333334</v>
      </c>
      <c r="Q8671" s="3">
        <f t="shared" si="681"/>
        <v>125.17123287671234</v>
      </c>
      <c r="R8671" s="3">
        <f t="shared" si="684"/>
        <v>110.99623287671234</v>
      </c>
      <c r="S8671" s="3">
        <f t="shared" si="685"/>
        <v>14.175000000000002</v>
      </c>
      <c r="T8671" s="3"/>
    </row>
    <row r="8672" spans="1:20" x14ac:dyDescent="0.25">
      <c r="A8672" s="1">
        <v>43431</v>
      </c>
      <c r="B8672">
        <v>317</v>
      </c>
      <c r="C8672">
        <v>6</v>
      </c>
      <c r="D8672">
        <v>3.8</v>
      </c>
      <c r="E8672">
        <v>83</v>
      </c>
      <c r="F8672">
        <v>0.7</v>
      </c>
      <c r="G8672">
        <v>337</v>
      </c>
      <c r="H8672">
        <v>1.1000000000000001</v>
      </c>
      <c r="I8672">
        <v>0</v>
      </c>
      <c r="J8672">
        <v>0</v>
      </c>
      <c r="K8672">
        <v>0</v>
      </c>
      <c r="L8672" t="s">
        <v>41</v>
      </c>
      <c r="M8672" t="s">
        <v>20</v>
      </c>
      <c r="N8672" t="s">
        <v>21</v>
      </c>
      <c r="O8672" s="3">
        <f t="shared" si="682"/>
        <v>20.662100456621005</v>
      </c>
      <c r="P8672" s="3">
        <f t="shared" si="683"/>
        <v>330.20833333333337</v>
      </c>
      <c r="Q8672" s="3">
        <f t="shared" si="681"/>
        <v>309.54623287671234</v>
      </c>
      <c r="R8672" s="3">
        <f t="shared" si="684"/>
        <v>277.44998287671234</v>
      </c>
      <c r="S8672" s="3">
        <f t="shared" si="685"/>
        <v>32.096250000000005</v>
      </c>
      <c r="T8672" s="3"/>
    </row>
    <row r="8673" spans="1:20" x14ac:dyDescent="0.25">
      <c r="A8673" s="1">
        <v>43431</v>
      </c>
      <c r="B8673">
        <v>815</v>
      </c>
      <c r="C8673">
        <v>7</v>
      </c>
      <c r="D8673">
        <v>3.6</v>
      </c>
      <c r="E8673">
        <v>83</v>
      </c>
      <c r="F8673">
        <v>0.9</v>
      </c>
      <c r="G8673">
        <v>350</v>
      </c>
      <c r="H8673">
        <v>0.9</v>
      </c>
      <c r="I8673">
        <v>0</v>
      </c>
      <c r="J8673">
        <v>0</v>
      </c>
      <c r="K8673">
        <v>0</v>
      </c>
      <c r="L8673" t="s">
        <v>41</v>
      </c>
      <c r="M8673" t="s">
        <v>20</v>
      </c>
      <c r="N8673" t="s">
        <v>21</v>
      </c>
      <c r="O8673" s="3">
        <f t="shared" si="682"/>
        <v>20.662100456621005</v>
      </c>
      <c r="P8673" s="3">
        <f t="shared" si="683"/>
        <v>848.95833333333337</v>
      </c>
      <c r="Q8673" s="3">
        <f t="shared" si="681"/>
        <v>828.29623287671234</v>
      </c>
      <c r="R8673" s="3">
        <f t="shared" si="684"/>
        <v>745.77748287671238</v>
      </c>
      <c r="S8673" s="3">
        <f t="shared" si="685"/>
        <v>82.518750000000011</v>
      </c>
      <c r="T8673" s="3"/>
    </row>
    <row r="8674" spans="1:20" x14ac:dyDescent="0.25">
      <c r="A8674" s="1">
        <v>43431</v>
      </c>
      <c r="B8674">
        <v>1577</v>
      </c>
      <c r="C8674">
        <v>8</v>
      </c>
      <c r="D8674">
        <v>4.2</v>
      </c>
      <c r="E8674">
        <v>78</v>
      </c>
      <c r="F8674">
        <v>1.2</v>
      </c>
      <c r="G8674">
        <v>362</v>
      </c>
      <c r="H8674">
        <v>0.6</v>
      </c>
      <c r="I8674">
        <v>0.02</v>
      </c>
      <c r="J8674">
        <v>0</v>
      </c>
      <c r="K8674">
        <v>0</v>
      </c>
      <c r="L8674" t="s">
        <v>41</v>
      </c>
      <c r="M8674" t="s">
        <v>20</v>
      </c>
      <c r="N8674" t="s">
        <v>21</v>
      </c>
      <c r="O8674" s="3">
        <f t="shared" si="682"/>
        <v>20.662100456621005</v>
      </c>
      <c r="P8674" s="3">
        <f t="shared" si="683"/>
        <v>1642.7083333333335</v>
      </c>
      <c r="Q8674" s="3">
        <f t="shared" si="681"/>
        <v>1622.0462328767126</v>
      </c>
      <c r="R8674" s="3">
        <f t="shared" si="684"/>
        <v>1462.3749828767125</v>
      </c>
      <c r="S8674" s="3">
        <f t="shared" si="685"/>
        <v>159.67125000000001</v>
      </c>
      <c r="T8674" s="3"/>
    </row>
    <row r="8675" spans="1:20" x14ac:dyDescent="0.25">
      <c r="A8675" s="1">
        <v>43431</v>
      </c>
      <c r="B8675">
        <v>800</v>
      </c>
      <c r="C8675">
        <v>9</v>
      </c>
      <c r="D8675">
        <v>5</v>
      </c>
      <c r="E8675">
        <v>75</v>
      </c>
      <c r="F8675">
        <v>0.3</v>
      </c>
      <c r="G8675">
        <v>390</v>
      </c>
      <c r="H8675">
        <v>0.9</v>
      </c>
      <c r="I8675">
        <v>0.12</v>
      </c>
      <c r="J8675">
        <v>0</v>
      </c>
      <c r="K8675">
        <v>0</v>
      </c>
      <c r="L8675" t="s">
        <v>41</v>
      </c>
      <c r="M8675" t="s">
        <v>20</v>
      </c>
      <c r="N8675" t="s">
        <v>21</v>
      </c>
      <c r="O8675" s="3">
        <f t="shared" si="682"/>
        <v>20.662100456621005</v>
      </c>
      <c r="P8675" s="3">
        <f t="shared" si="683"/>
        <v>833.33333333333337</v>
      </c>
      <c r="Q8675" s="3">
        <f t="shared" si="681"/>
        <v>812.67123287671234</v>
      </c>
      <c r="R8675" s="3">
        <f t="shared" si="684"/>
        <v>731.67123287671234</v>
      </c>
      <c r="S8675" s="3">
        <f t="shared" si="685"/>
        <v>81.000000000000014</v>
      </c>
      <c r="T8675" s="3"/>
    </row>
    <row r="8676" spans="1:20" x14ac:dyDescent="0.25">
      <c r="A8676" s="1">
        <v>43431</v>
      </c>
      <c r="B8676">
        <v>616</v>
      </c>
      <c r="C8676">
        <v>10</v>
      </c>
      <c r="D8676">
        <v>6.4</v>
      </c>
      <c r="E8676">
        <v>71</v>
      </c>
      <c r="F8676">
        <v>1</v>
      </c>
      <c r="G8676">
        <v>385</v>
      </c>
      <c r="H8676">
        <v>1.5</v>
      </c>
      <c r="I8676">
        <v>0.37</v>
      </c>
      <c r="J8676">
        <v>0</v>
      </c>
      <c r="K8676">
        <v>0</v>
      </c>
      <c r="L8676" t="s">
        <v>41</v>
      </c>
      <c r="M8676" t="s">
        <v>20</v>
      </c>
      <c r="N8676" t="s">
        <v>21</v>
      </c>
      <c r="O8676" s="3">
        <f t="shared" si="682"/>
        <v>20.662100456621005</v>
      </c>
      <c r="P8676" s="3">
        <f t="shared" si="683"/>
        <v>641.66666666666674</v>
      </c>
      <c r="Q8676" s="3">
        <f t="shared" si="681"/>
        <v>621.00456621004571</v>
      </c>
      <c r="R8676" s="3">
        <f t="shared" si="684"/>
        <v>558.6345662100457</v>
      </c>
      <c r="S8676" s="3">
        <f t="shared" si="685"/>
        <v>62.370000000000012</v>
      </c>
      <c r="T8676" s="3"/>
    </row>
    <row r="8677" spans="1:20" x14ac:dyDescent="0.25">
      <c r="A8677" s="1">
        <v>43431</v>
      </c>
      <c r="B8677">
        <v>623</v>
      </c>
      <c r="C8677">
        <v>11</v>
      </c>
      <c r="D8677">
        <v>7.9</v>
      </c>
      <c r="E8677">
        <v>64</v>
      </c>
      <c r="F8677">
        <v>1.2</v>
      </c>
      <c r="G8677">
        <v>383</v>
      </c>
      <c r="H8677">
        <v>1.4</v>
      </c>
      <c r="I8677">
        <v>0.87</v>
      </c>
      <c r="J8677">
        <v>0</v>
      </c>
      <c r="K8677">
        <v>0</v>
      </c>
      <c r="L8677" t="s">
        <v>41</v>
      </c>
      <c r="M8677" t="s">
        <v>20</v>
      </c>
      <c r="N8677" t="s">
        <v>21</v>
      </c>
      <c r="O8677" s="3">
        <f t="shared" si="682"/>
        <v>20.662100456621005</v>
      </c>
      <c r="P8677" s="3">
        <f t="shared" si="683"/>
        <v>648.95833333333337</v>
      </c>
      <c r="Q8677" s="3">
        <f t="shared" si="681"/>
        <v>628.29623287671234</v>
      </c>
      <c r="R8677" s="3">
        <f t="shared" si="684"/>
        <v>565.21748287671232</v>
      </c>
      <c r="S8677" s="3">
        <f t="shared" si="685"/>
        <v>63.078750000000007</v>
      </c>
      <c r="T8677" s="3"/>
    </row>
    <row r="8678" spans="1:20" x14ac:dyDescent="0.25">
      <c r="A8678" s="1">
        <v>43431</v>
      </c>
      <c r="B8678">
        <v>672</v>
      </c>
      <c r="C8678">
        <v>12</v>
      </c>
      <c r="D8678">
        <v>9.3000000000000007</v>
      </c>
      <c r="E8678">
        <v>61</v>
      </c>
      <c r="F8678">
        <v>1.5</v>
      </c>
      <c r="G8678">
        <v>390</v>
      </c>
      <c r="H8678">
        <v>2.1</v>
      </c>
      <c r="I8678">
        <v>0.85</v>
      </c>
      <c r="J8678">
        <v>0</v>
      </c>
      <c r="K8678">
        <v>0</v>
      </c>
      <c r="L8678" t="s">
        <v>41</v>
      </c>
      <c r="M8678" t="s">
        <v>20</v>
      </c>
      <c r="N8678" t="s">
        <v>21</v>
      </c>
      <c r="O8678" s="3">
        <f t="shared" si="682"/>
        <v>20.662100456621005</v>
      </c>
      <c r="P8678" s="3">
        <f t="shared" si="683"/>
        <v>700</v>
      </c>
      <c r="Q8678" s="3">
        <f t="shared" si="681"/>
        <v>679.33789954337897</v>
      </c>
      <c r="R8678" s="3">
        <f t="shared" si="684"/>
        <v>611.297899543379</v>
      </c>
      <c r="S8678" s="3">
        <f t="shared" si="685"/>
        <v>68.040000000000006</v>
      </c>
      <c r="T8678" s="3"/>
    </row>
    <row r="8679" spans="1:20" x14ac:dyDescent="0.25">
      <c r="A8679" s="1">
        <v>43431</v>
      </c>
      <c r="B8679">
        <v>671</v>
      </c>
      <c r="C8679">
        <v>13</v>
      </c>
      <c r="D8679">
        <v>11</v>
      </c>
      <c r="E8679">
        <v>60</v>
      </c>
      <c r="F8679">
        <v>0.9</v>
      </c>
      <c r="G8679">
        <v>411</v>
      </c>
      <c r="H8679">
        <v>3.5</v>
      </c>
      <c r="I8679">
        <v>0.85</v>
      </c>
      <c r="J8679">
        <v>0</v>
      </c>
      <c r="K8679">
        <v>0</v>
      </c>
      <c r="L8679" t="s">
        <v>41</v>
      </c>
      <c r="M8679" t="s">
        <v>20</v>
      </c>
      <c r="N8679" t="s">
        <v>21</v>
      </c>
      <c r="O8679" s="3">
        <f t="shared" si="682"/>
        <v>20.662100456621005</v>
      </c>
      <c r="P8679" s="3">
        <f t="shared" si="683"/>
        <v>698.95833333333337</v>
      </c>
      <c r="Q8679" s="3">
        <f t="shared" si="681"/>
        <v>678.29623287671234</v>
      </c>
      <c r="R8679" s="3">
        <f t="shared" si="684"/>
        <v>610.35748287671231</v>
      </c>
      <c r="S8679" s="3">
        <f t="shared" si="685"/>
        <v>67.938750000000013</v>
      </c>
      <c r="T8679" s="3"/>
    </row>
    <row r="8680" spans="1:20" x14ac:dyDescent="0.25">
      <c r="A8680" s="1">
        <v>43431</v>
      </c>
      <c r="B8680">
        <v>600</v>
      </c>
      <c r="C8680">
        <v>14</v>
      </c>
      <c r="D8680">
        <v>11.6</v>
      </c>
      <c r="E8680">
        <v>70</v>
      </c>
      <c r="F8680">
        <v>1.5</v>
      </c>
      <c r="G8680">
        <v>388</v>
      </c>
      <c r="H8680">
        <v>6.3</v>
      </c>
      <c r="I8680">
        <v>0.45</v>
      </c>
      <c r="J8680">
        <v>0</v>
      </c>
      <c r="K8680">
        <v>0</v>
      </c>
      <c r="L8680" t="s">
        <v>41</v>
      </c>
      <c r="M8680" t="s">
        <v>20</v>
      </c>
      <c r="N8680" t="s">
        <v>21</v>
      </c>
      <c r="O8680" s="3">
        <f t="shared" si="682"/>
        <v>20.662100456621005</v>
      </c>
      <c r="P8680" s="3">
        <f t="shared" si="683"/>
        <v>625</v>
      </c>
      <c r="Q8680" s="3">
        <f t="shared" si="681"/>
        <v>604.33789954337897</v>
      </c>
      <c r="R8680" s="3">
        <f t="shared" si="684"/>
        <v>543.58789954337897</v>
      </c>
      <c r="S8680" s="3">
        <f t="shared" si="685"/>
        <v>60.750000000000007</v>
      </c>
      <c r="T8680" s="3"/>
    </row>
    <row r="8681" spans="1:20" x14ac:dyDescent="0.25">
      <c r="A8681" s="1">
        <v>43431</v>
      </c>
      <c r="B8681">
        <v>666</v>
      </c>
      <c r="C8681">
        <v>15</v>
      </c>
      <c r="D8681">
        <v>12.5</v>
      </c>
      <c r="E8681">
        <v>70</v>
      </c>
      <c r="F8681">
        <v>2.1</v>
      </c>
      <c r="G8681">
        <v>360</v>
      </c>
      <c r="H8681">
        <v>7.1</v>
      </c>
      <c r="I8681">
        <v>0.68</v>
      </c>
      <c r="J8681">
        <v>0</v>
      </c>
      <c r="K8681">
        <v>0</v>
      </c>
      <c r="L8681" t="s">
        <v>41</v>
      </c>
      <c r="M8681" t="s">
        <v>20</v>
      </c>
      <c r="N8681" t="s">
        <v>21</v>
      </c>
      <c r="O8681" s="3">
        <f t="shared" si="682"/>
        <v>20.662100456621005</v>
      </c>
      <c r="P8681" s="3">
        <f t="shared" si="683"/>
        <v>693.75</v>
      </c>
      <c r="Q8681" s="3">
        <f t="shared" si="681"/>
        <v>673.08789954337897</v>
      </c>
      <c r="R8681" s="3">
        <f t="shared" si="684"/>
        <v>605.65539954337896</v>
      </c>
      <c r="S8681" s="3">
        <f t="shared" si="685"/>
        <v>67.432500000000005</v>
      </c>
      <c r="T8681" s="3"/>
    </row>
    <row r="8682" spans="1:20" x14ac:dyDescent="0.25">
      <c r="A8682" s="1">
        <v>43431</v>
      </c>
      <c r="B8682">
        <v>775</v>
      </c>
      <c r="C8682">
        <v>16</v>
      </c>
      <c r="D8682">
        <v>12</v>
      </c>
      <c r="E8682">
        <v>74</v>
      </c>
      <c r="F8682">
        <v>2.1</v>
      </c>
      <c r="G8682">
        <v>316</v>
      </c>
      <c r="H8682">
        <v>7.5</v>
      </c>
      <c r="I8682">
        <v>0.28999999999999998</v>
      </c>
      <c r="J8682">
        <v>0</v>
      </c>
      <c r="K8682">
        <v>0</v>
      </c>
      <c r="L8682" t="s">
        <v>41</v>
      </c>
      <c r="M8682" t="s">
        <v>20</v>
      </c>
      <c r="N8682" t="s">
        <v>21</v>
      </c>
      <c r="O8682" s="3">
        <f t="shared" si="682"/>
        <v>20.662100456621005</v>
      </c>
      <c r="P8682" s="3">
        <f t="shared" si="683"/>
        <v>807.29166666666674</v>
      </c>
      <c r="Q8682" s="3">
        <f t="shared" si="681"/>
        <v>786.62956621004571</v>
      </c>
      <c r="R8682" s="3">
        <f t="shared" si="684"/>
        <v>708.16081621004571</v>
      </c>
      <c r="S8682" s="3">
        <f t="shared" si="685"/>
        <v>78.468750000000014</v>
      </c>
      <c r="T8682" s="3"/>
    </row>
    <row r="8683" spans="1:20" x14ac:dyDescent="0.25">
      <c r="A8683" s="1">
        <v>43431</v>
      </c>
      <c r="B8683">
        <v>1033</v>
      </c>
      <c r="C8683">
        <v>17</v>
      </c>
      <c r="D8683">
        <v>11.1</v>
      </c>
      <c r="E8683">
        <v>72</v>
      </c>
      <c r="F8683">
        <v>2.2999999999999998</v>
      </c>
      <c r="G8683">
        <v>277</v>
      </c>
      <c r="H8683">
        <v>6.2</v>
      </c>
      <c r="I8683">
        <v>0.12</v>
      </c>
      <c r="J8683">
        <v>0</v>
      </c>
      <c r="K8683">
        <v>0</v>
      </c>
      <c r="L8683" t="s">
        <v>41</v>
      </c>
      <c r="M8683" t="s">
        <v>20</v>
      </c>
      <c r="N8683" t="s">
        <v>21</v>
      </c>
      <c r="O8683" s="3">
        <f t="shared" si="682"/>
        <v>20.662100456621005</v>
      </c>
      <c r="P8683" s="3">
        <f t="shared" si="683"/>
        <v>1076.0416666666667</v>
      </c>
      <c r="Q8683" s="3">
        <f t="shared" si="681"/>
        <v>1055.3795662100458</v>
      </c>
      <c r="R8683" s="3">
        <f t="shared" si="684"/>
        <v>950.78831621004576</v>
      </c>
      <c r="S8683" s="3">
        <f t="shared" si="685"/>
        <v>104.59125000000002</v>
      </c>
      <c r="T8683" s="3"/>
    </row>
    <row r="8684" spans="1:20" x14ac:dyDescent="0.25">
      <c r="A8684" s="1">
        <v>43431</v>
      </c>
      <c r="B8684">
        <v>1538</v>
      </c>
      <c r="C8684">
        <v>18</v>
      </c>
      <c r="D8684">
        <v>10.199999999999999</v>
      </c>
      <c r="E8684">
        <v>74</v>
      </c>
      <c r="F8684">
        <v>1.2</v>
      </c>
      <c r="G8684">
        <v>289</v>
      </c>
      <c r="H8684">
        <v>5.7</v>
      </c>
      <c r="I8684">
        <v>0</v>
      </c>
      <c r="J8684">
        <v>0</v>
      </c>
      <c r="K8684">
        <v>0</v>
      </c>
      <c r="L8684" t="s">
        <v>41</v>
      </c>
      <c r="M8684" t="s">
        <v>20</v>
      </c>
      <c r="N8684" t="s">
        <v>21</v>
      </c>
      <c r="O8684" s="3">
        <f t="shared" si="682"/>
        <v>20.662100456621005</v>
      </c>
      <c r="P8684" s="3">
        <f t="shared" si="683"/>
        <v>1602.0833333333335</v>
      </c>
      <c r="Q8684" s="3">
        <f t="shared" si="681"/>
        <v>1581.4212328767126</v>
      </c>
      <c r="R8684" s="3">
        <f t="shared" si="684"/>
        <v>1425.6987328767125</v>
      </c>
      <c r="S8684" s="3">
        <f t="shared" si="685"/>
        <v>155.72250000000003</v>
      </c>
      <c r="T8684" s="3"/>
    </row>
    <row r="8685" spans="1:20" x14ac:dyDescent="0.25">
      <c r="A8685" s="1">
        <v>43431</v>
      </c>
      <c r="B8685">
        <v>1023</v>
      </c>
      <c r="C8685">
        <v>19</v>
      </c>
      <c r="D8685">
        <v>9.3000000000000007</v>
      </c>
      <c r="E8685">
        <v>52</v>
      </c>
      <c r="F8685">
        <v>2.7</v>
      </c>
      <c r="G8685">
        <v>482</v>
      </c>
      <c r="H8685">
        <v>0</v>
      </c>
      <c r="I8685">
        <v>0</v>
      </c>
      <c r="J8685">
        <v>0</v>
      </c>
      <c r="K8685">
        <v>0</v>
      </c>
      <c r="L8685" t="s">
        <v>41</v>
      </c>
      <c r="M8685" t="s">
        <v>20</v>
      </c>
      <c r="N8685" t="s">
        <v>21</v>
      </c>
      <c r="O8685" s="3">
        <f t="shared" si="682"/>
        <v>20.662100456621005</v>
      </c>
      <c r="P8685" s="3">
        <f t="shared" si="683"/>
        <v>1065.625</v>
      </c>
      <c r="Q8685" s="3">
        <f t="shared" si="681"/>
        <v>1044.9628995433791</v>
      </c>
      <c r="R8685" s="3">
        <f t="shared" si="684"/>
        <v>941.38414954337907</v>
      </c>
      <c r="S8685" s="3">
        <f t="shared" si="685"/>
        <v>103.57875000000001</v>
      </c>
      <c r="T8685" s="3"/>
    </row>
    <row r="8686" spans="1:20" x14ac:dyDescent="0.25">
      <c r="A8686" s="1">
        <v>43431</v>
      </c>
      <c r="B8686">
        <v>825</v>
      </c>
      <c r="C8686">
        <v>20</v>
      </c>
      <c r="D8686">
        <v>8.3000000000000007</v>
      </c>
      <c r="E8686">
        <v>39</v>
      </c>
      <c r="F8686">
        <v>1.6</v>
      </c>
      <c r="G8686">
        <v>560</v>
      </c>
      <c r="H8686">
        <v>-4.8</v>
      </c>
      <c r="I8686">
        <v>0</v>
      </c>
      <c r="J8686">
        <v>0</v>
      </c>
      <c r="K8686">
        <v>0</v>
      </c>
      <c r="L8686" t="s">
        <v>41</v>
      </c>
      <c r="M8686" t="s">
        <v>20</v>
      </c>
      <c r="N8686" t="s">
        <v>21</v>
      </c>
      <c r="O8686" s="3">
        <f t="shared" si="682"/>
        <v>20.662100456621005</v>
      </c>
      <c r="P8686" s="3">
        <f t="shared" si="683"/>
        <v>859.37500000000011</v>
      </c>
      <c r="Q8686" s="3">
        <f t="shared" si="681"/>
        <v>838.71289954337908</v>
      </c>
      <c r="R8686" s="3">
        <f t="shared" si="684"/>
        <v>755.18164954337908</v>
      </c>
      <c r="S8686" s="3">
        <f t="shared" si="685"/>
        <v>83.531250000000014</v>
      </c>
      <c r="T8686" s="3"/>
    </row>
    <row r="8687" spans="1:20" x14ac:dyDescent="0.25">
      <c r="A8687" s="1">
        <v>43431</v>
      </c>
      <c r="B8687">
        <v>777</v>
      </c>
      <c r="C8687">
        <v>21</v>
      </c>
      <c r="D8687">
        <v>7.5</v>
      </c>
      <c r="E8687">
        <v>35</v>
      </c>
      <c r="F8687">
        <v>1.8</v>
      </c>
      <c r="G8687">
        <v>656</v>
      </c>
      <c r="H8687">
        <v>-7</v>
      </c>
      <c r="I8687">
        <v>0</v>
      </c>
      <c r="J8687">
        <v>0</v>
      </c>
      <c r="K8687">
        <v>0</v>
      </c>
      <c r="L8687" t="s">
        <v>41</v>
      </c>
      <c r="M8687" t="s">
        <v>20</v>
      </c>
      <c r="N8687" t="s">
        <v>21</v>
      </c>
      <c r="O8687" s="3">
        <f t="shared" si="682"/>
        <v>20.662100456621005</v>
      </c>
      <c r="P8687" s="3">
        <f t="shared" si="683"/>
        <v>809.37500000000011</v>
      </c>
      <c r="Q8687" s="3">
        <f t="shared" si="681"/>
        <v>788.71289954337908</v>
      </c>
      <c r="R8687" s="3">
        <f t="shared" si="684"/>
        <v>710.04164954337909</v>
      </c>
      <c r="S8687" s="3">
        <f t="shared" si="685"/>
        <v>78.671250000000015</v>
      </c>
      <c r="T8687" s="3"/>
    </row>
    <row r="8688" spans="1:20" x14ac:dyDescent="0.25">
      <c r="A8688" s="1">
        <v>43431</v>
      </c>
      <c r="B8688">
        <v>740</v>
      </c>
      <c r="C8688">
        <v>22</v>
      </c>
      <c r="D8688">
        <v>6.6</v>
      </c>
      <c r="E8688">
        <v>33</v>
      </c>
      <c r="F8688">
        <v>2.1</v>
      </c>
      <c r="G8688">
        <v>722</v>
      </c>
      <c r="H8688">
        <v>-8.5</v>
      </c>
      <c r="I8688">
        <v>0</v>
      </c>
      <c r="J8688">
        <v>0</v>
      </c>
      <c r="K8688">
        <v>0</v>
      </c>
      <c r="L8688" t="s">
        <v>41</v>
      </c>
      <c r="M8688" t="s">
        <v>20</v>
      </c>
      <c r="N8688" t="s">
        <v>21</v>
      </c>
      <c r="O8688" s="3">
        <f t="shared" si="682"/>
        <v>20.662100456621005</v>
      </c>
      <c r="P8688" s="3">
        <f t="shared" si="683"/>
        <v>770.83333333333337</v>
      </c>
      <c r="Q8688" s="3">
        <f t="shared" si="681"/>
        <v>750.17123287671234</v>
      </c>
      <c r="R8688" s="3">
        <f t="shared" si="684"/>
        <v>675.24623287671238</v>
      </c>
      <c r="S8688" s="3">
        <f t="shared" si="685"/>
        <v>74.925000000000011</v>
      </c>
      <c r="T8688" s="3"/>
    </row>
    <row r="8689" spans="1:20" x14ac:dyDescent="0.25">
      <c r="A8689" s="1">
        <v>43431</v>
      </c>
      <c r="B8689">
        <v>593</v>
      </c>
      <c r="C8689">
        <v>23</v>
      </c>
      <c r="D8689">
        <v>5.8</v>
      </c>
      <c r="E8689">
        <v>34</v>
      </c>
      <c r="F8689">
        <v>2.6</v>
      </c>
      <c r="G8689">
        <v>763</v>
      </c>
      <c r="H8689">
        <v>-8.8000000000000007</v>
      </c>
      <c r="I8689">
        <v>0</v>
      </c>
      <c r="J8689">
        <v>0</v>
      </c>
      <c r="K8689">
        <v>0</v>
      </c>
      <c r="L8689" t="s">
        <v>41</v>
      </c>
      <c r="M8689" t="s">
        <v>20</v>
      </c>
      <c r="N8689" t="s">
        <v>21</v>
      </c>
      <c r="O8689" s="3">
        <f t="shared" si="682"/>
        <v>20.662100456621005</v>
      </c>
      <c r="P8689" s="3">
        <f t="shared" si="683"/>
        <v>617.70833333333337</v>
      </c>
      <c r="Q8689" s="3">
        <f t="shared" si="681"/>
        <v>597.04623287671234</v>
      </c>
      <c r="R8689" s="3">
        <f t="shared" si="684"/>
        <v>537.00498287671235</v>
      </c>
      <c r="S8689" s="3">
        <f t="shared" si="685"/>
        <v>60.041250000000012</v>
      </c>
      <c r="T8689" s="3"/>
    </row>
    <row r="8690" spans="1:20" x14ac:dyDescent="0.25">
      <c r="A8690" s="1">
        <v>43432</v>
      </c>
      <c r="B8690">
        <v>450</v>
      </c>
      <c r="C8690">
        <v>0</v>
      </c>
      <c r="D8690">
        <v>5.0999999999999996</v>
      </c>
      <c r="E8690">
        <v>36</v>
      </c>
      <c r="F8690">
        <v>2.2000000000000002</v>
      </c>
      <c r="G8690">
        <v>774</v>
      </c>
      <c r="H8690">
        <v>-8.6999999999999993</v>
      </c>
      <c r="I8690">
        <v>0</v>
      </c>
      <c r="J8690">
        <v>0</v>
      </c>
      <c r="K8690">
        <v>0</v>
      </c>
      <c r="L8690" t="s">
        <v>41</v>
      </c>
      <c r="M8690" t="s">
        <v>20</v>
      </c>
      <c r="N8690" t="s">
        <v>21</v>
      </c>
      <c r="O8690" s="3">
        <f t="shared" si="682"/>
        <v>20.662100456621005</v>
      </c>
      <c r="P8690" s="3">
        <f t="shared" si="683"/>
        <v>468.75000000000006</v>
      </c>
      <c r="Q8690" s="3">
        <f t="shared" si="681"/>
        <v>448.08789954337908</v>
      </c>
      <c r="R8690" s="3">
        <f t="shared" si="684"/>
        <v>402.52539954337908</v>
      </c>
      <c r="S8690" s="3">
        <f t="shared" si="685"/>
        <v>45.562500000000007</v>
      </c>
      <c r="T8690" s="3"/>
    </row>
    <row r="8691" spans="1:20" x14ac:dyDescent="0.25">
      <c r="A8691" s="1">
        <v>43432</v>
      </c>
      <c r="B8691">
        <v>434</v>
      </c>
      <c r="C8691">
        <v>1</v>
      </c>
      <c r="D8691">
        <v>4.9000000000000004</v>
      </c>
      <c r="E8691">
        <v>26</v>
      </c>
      <c r="F8691">
        <v>2.6</v>
      </c>
      <c r="G8691">
        <v>992</v>
      </c>
      <c r="H8691">
        <v>-13</v>
      </c>
      <c r="I8691">
        <v>0</v>
      </c>
      <c r="J8691">
        <v>0</v>
      </c>
      <c r="K8691">
        <v>0</v>
      </c>
      <c r="L8691" t="s">
        <v>41</v>
      </c>
      <c r="M8691" t="s">
        <v>20</v>
      </c>
      <c r="N8691" t="s">
        <v>21</v>
      </c>
      <c r="O8691" s="3">
        <f t="shared" si="682"/>
        <v>20.662100456621005</v>
      </c>
      <c r="P8691" s="3">
        <f t="shared" si="683"/>
        <v>452.08333333333337</v>
      </c>
      <c r="Q8691" s="3">
        <f t="shared" si="681"/>
        <v>431.42123287671234</v>
      </c>
      <c r="R8691" s="3">
        <f t="shared" si="684"/>
        <v>387.47873287671234</v>
      </c>
      <c r="S8691" s="3">
        <f t="shared" si="685"/>
        <v>43.94250000000001</v>
      </c>
      <c r="T8691" s="3"/>
    </row>
    <row r="8692" spans="1:20" x14ac:dyDescent="0.25">
      <c r="A8692" s="1">
        <v>43432</v>
      </c>
      <c r="B8692">
        <v>275</v>
      </c>
      <c r="C8692">
        <v>2</v>
      </c>
      <c r="D8692">
        <v>4.0999999999999996</v>
      </c>
      <c r="E8692">
        <v>34</v>
      </c>
      <c r="F8692">
        <v>1.3</v>
      </c>
      <c r="G8692">
        <v>928</v>
      </c>
      <c r="H8692">
        <v>-10.3</v>
      </c>
      <c r="I8692">
        <v>0</v>
      </c>
      <c r="J8692">
        <v>0</v>
      </c>
      <c r="K8692">
        <v>0</v>
      </c>
      <c r="L8692" t="s">
        <v>41</v>
      </c>
      <c r="M8692" t="s">
        <v>20</v>
      </c>
      <c r="N8692" t="s">
        <v>21</v>
      </c>
      <c r="O8692" s="3">
        <f t="shared" si="682"/>
        <v>20.662100456621005</v>
      </c>
      <c r="P8692" s="3">
        <f t="shared" si="683"/>
        <v>286.45833333333337</v>
      </c>
      <c r="Q8692" s="3">
        <f t="shared" si="681"/>
        <v>265.79623287671234</v>
      </c>
      <c r="R8692" s="3">
        <f t="shared" si="684"/>
        <v>237.95248287671234</v>
      </c>
      <c r="S8692" s="3">
        <f t="shared" si="685"/>
        <v>27.843750000000007</v>
      </c>
      <c r="T8692" s="3"/>
    </row>
    <row r="8693" spans="1:20" x14ac:dyDescent="0.25">
      <c r="A8693" s="1">
        <v>43432</v>
      </c>
      <c r="B8693">
        <v>167</v>
      </c>
      <c r="C8693">
        <v>3</v>
      </c>
      <c r="D8693">
        <v>3.5</v>
      </c>
      <c r="E8693">
        <v>38</v>
      </c>
      <c r="F8693">
        <v>1.6</v>
      </c>
      <c r="G8693">
        <v>907</v>
      </c>
      <c r="H8693">
        <v>-9.5</v>
      </c>
      <c r="I8693">
        <v>0</v>
      </c>
      <c r="J8693">
        <v>0</v>
      </c>
      <c r="K8693">
        <v>0</v>
      </c>
      <c r="L8693" t="s">
        <v>41</v>
      </c>
      <c r="M8693" t="s">
        <v>20</v>
      </c>
      <c r="N8693" t="s">
        <v>21</v>
      </c>
      <c r="O8693" s="3">
        <f t="shared" si="682"/>
        <v>20.662100456621005</v>
      </c>
      <c r="P8693" s="3">
        <f t="shared" si="683"/>
        <v>173.95833333333334</v>
      </c>
      <c r="Q8693" s="3">
        <f t="shared" si="681"/>
        <v>153.29623287671234</v>
      </c>
      <c r="R8693" s="3">
        <f t="shared" si="684"/>
        <v>136.38748287671234</v>
      </c>
      <c r="S8693" s="3">
        <f t="shared" si="685"/>
        <v>16.908750000000001</v>
      </c>
      <c r="T8693" s="3"/>
    </row>
    <row r="8694" spans="1:20" x14ac:dyDescent="0.25">
      <c r="A8694" s="1">
        <v>43432</v>
      </c>
      <c r="B8694">
        <v>128</v>
      </c>
      <c r="C8694">
        <v>4</v>
      </c>
      <c r="D8694">
        <v>3.9</v>
      </c>
      <c r="E8694">
        <v>26</v>
      </c>
      <c r="F8694">
        <v>2.4</v>
      </c>
      <c r="G8694">
        <v>1071</v>
      </c>
      <c r="H8694">
        <v>-13.9</v>
      </c>
      <c r="I8694">
        <v>0</v>
      </c>
      <c r="J8694">
        <v>0</v>
      </c>
      <c r="K8694">
        <v>0</v>
      </c>
      <c r="L8694" t="s">
        <v>41</v>
      </c>
      <c r="M8694" t="s">
        <v>20</v>
      </c>
      <c r="N8694" t="s">
        <v>21</v>
      </c>
      <c r="O8694" s="3">
        <f t="shared" si="682"/>
        <v>20.662100456621005</v>
      </c>
      <c r="P8694" s="3">
        <f t="shared" si="683"/>
        <v>133.33333333333334</v>
      </c>
      <c r="Q8694" s="3">
        <f t="shared" si="681"/>
        <v>112.67123287671234</v>
      </c>
      <c r="R8694" s="3">
        <f t="shared" si="684"/>
        <v>99.71123287671233</v>
      </c>
      <c r="S8694" s="3">
        <f t="shared" si="685"/>
        <v>12.960000000000003</v>
      </c>
      <c r="T8694" s="3"/>
    </row>
    <row r="8695" spans="1:20" x14ac:dyDescent="0.25">
      <c r="A8695" s="1">
        <v>43432</v>
      </c>
      <c r="B8695">
        <v>140</v>
      </c>
      <c r="C8695">
        <v>5</v>
      </c>
      <c r="D8695">
        <v>3</v>
      </c>
      <c r="E8695">
        <v>34</v>
      </c>
      <c r="F8695">
        <v>1.1000000000000001</v>
      </c>
      <c r="G8695">
        <v>1032</v>
      </c>
      <c r="H8695">
        <v>-11.3</v>
      </c>
      <c r="I8695">
        <v>0</v>
      </c>
      <c r="J8695">
        <v>0</v>
      </c>
      <c r="K8695">
        <v>0</v>
      </c>
      <c r="L8695" t="s">
        <v>41</v>
      </c>
      <c r="M8695" t="s">
        <v>20</v>
      </c>
      <c r="N8695" t="s">
        <v>21</v>
      </c>
      <c r="O8695" s="3">
        <f t="shared" si="682"/>
        <v>20.662100456621005</v>
      </c>
      <c r="P8695" s="3">
        <f t="shared" si="683"/>
        <v>145.83333333333334</v>
      </c>
      <c r="Q8695" s="3">
        <f t="shared" si="681"/>
        <v>125.17123287671234</v>
      </c>
      <c r="R8695" s="3">
        <f t="shared" si="684"/>
        <v>110.99623287671234</v>
      </c>
      <c r="S8695" s="3">
        <f t="shared" si="685"/>
        <v>14.175000000000002</v>
      </c>
      <c r="T8695" s="3"/>
    </row>
    <row r="8696" spans="1:20" x14ac:dyDescent="0.25">
      <c r="A8696" s="1">
        <v>43432</v>
      </c>
      <c r="B8696">
        <v>287</v>
      </c>
      <c r="C8696">
        <v>6</v>
      </c>
      <c r="D8696">
        <v>2.6</v>
      </c>
      <c r="E8696">
        <v>33</v>
      </c>
      <c r="F8696">
        <v>1.5</v>
      </c>
      <c r="G8696">
        <v>1185</v>
      </c>
      <c r="H8696">
        <v>-12</v>
      </c>
      <c r="I8696">
        <v>0</v>
      </c>
      <c r="J8696">
        <v>0</v>
      </c>
      <c r="K8696">
        <v>0</v>
      </c>
      <c r="L8696" t="s">
        <v>41</v>
      </c>
      <c r="M8696" t="s">
        <v>20</v>
      </c>
      <c r="N8696" t="s">
        <v>21</v>
      </c>
      <c r="O8696" s="3">
        <f t="shared" si="682"/>
        <v>20.662100456621005</v>
      </c>
      <c r="P8696" s="3">
        <f t="shared" si="683"/>
        <v>298.95833333333337</v>
      </c>
      <c r="Q8696" s="3">
        <f t="shared" si="681"/>
        <v>278.29623287671234</v>
      </c>
      <c r="R8696" s="3">
        <f t="shared" si="684"/>
        <v>249.23748287671233</v>
      </c>
      <c r="S8696" s="3">
        <f t="shared" si="685"/>
        <v>29.058750000000007</v>
      </c>
      <c r="T8696" s="3"/>
    </row>
    <row r="8697" spans="1:20" x14ac:dyDescent="0.25">
      <c r="A8697" s="1">
        <v>43432</v>
      </c>
      <c r="B8697">
        <v>796</v>
      </c>
      <c r="C8697">
        <v>7</v>
      </c>
      <c r="D8697">
        <v>2.5</v>
      </c>
      <c r="E8697">
        <v>24</v>
      </c>
      <c r="F8697">
        <v>0.2</v>
      </c>
      <c r="G8697">
        <v>1306</v>
      </c>
      <c r="H8697">
        <v>-16</v>
      </c>
      <c r="I8697">
        <v>0</v>
      </c>
      <c r="J8697">
        <v>0</v>
      </c>
      <c r="K8697">
        <v>0</v>
      </c>
      <c r="L8697" t="s">
        <v>41</v>
      </c>
      <c r="M8697" t="s">
        <v>20</v>
      </c>
      <c r="N8697" t="s">
        <v>21</v>
      </c>
      <c r="O8697" s="3">
        <f t="shared" si="682"/>
        <v>20.662100456621005</v>
      </c>
      <c r="P8697" s="3">
        <f t="shared" si="683"/>
        <v>829.16666666666674</v>
      </c>
      <c r="Q8697" s="3">
        <f t="shared" si="681"/>
        <v>808.50456621004571</v>
      </c>
      <c r="R8697" s="3">
        <f t="shared" si="684"/>
        <v>727.90956621004568</v>
      </c>
      <c r="S8697" s="3">
        <f t="shared" si="685"/>
        <v>80.595000000000013</v>
      </c>
      <c r="T8697" s="3"/>
    </row>
    <row r="8698" spans="1:20" x14ac:dyDescent="0.25">
      <c r="A8698" s="1">
        <v>43432</v>
      </c>
      <c r="B8698">
        <v>1540</v>
      </c>
      <c r="C8698">
        <v>8</v>
      </c>
      <c r="D8698">
        <v>2.1</v>
      </c>
      <c r="E8698">
        <v>29</v>
      </c>
      <c r="F8698">
        <v>1.1000000000000001</v>
      </c>
      <c r="G8698">
        <v>1337</v>
      </c>
      <c r="H8698">
        <v>-14.1</v>
      </c>
      <c r="I8698">
        <v>0.02</v>
      </c>
      <c r="J8698">
        <v>0</v>
      </c>
      <c r="K8698">
        <v>0</v>
      </c>
      <c r="L8698" t="s">
        <v>41</v>
      </c>
      <c r="M8698" t="s">
        <v>20</v>
      </c>
      <c r="N8698" t="s">
        <v>21</v>
      </c>
      <c r="O8698" s="3">
        <f t="shared" si="682"/>
        <v>20.662100456621005</v>
      </c>
      <c r="P8698" s="3">
        <f t="shared" si="683"/>
        <v>1604.1666666666667</v>
      </c>
      <c r="Q8698" s="3">
        <f t="shared" si="681"/>
        <v>1583.5045662100458</v>
      </c>
      <c r="R8698" s="3">
        <f t="shared" si="684"/>
        <v>1427.5795662100459</v>
      </c>
      <c r="S8698" s="3">
        <f t="shared" si="685"/>
        <v>155.92500000000001</v>
      </c>
      <c r="T8698" s="3"/>
    </row>
    <row r="8699" spans="1:20" x14ac:dyDescent="0.25">
      <c r="A8699" s="1">
        <v>43432</v>
      </c>
      <c r="B8699">
        <v>798</v>
      </c>
      <c r="C8699">
        <v>9</v>
      </c>
      <c r="D8699">
        <v>3</v>
      </c>
      <c r="E8699">
        <v>30</v>
      </c>
      <c r="F8699">
        <v>1.3</v>
      </c>
      <c r="G8699">
        <v>1242</v>
      </c>
      <c r="H8699">
        <v>-12.9</v>
      </c>
      <c r="I8699">
        <v>0.3</v>
      </c>
      <c r="J8699">
        <v>0</v>
      </c>
      <c r="K8699">
        <v>0</v>
      </c>
      <c r="L8699" t="s">
        <v>41</v>
      </c>
      <c r="M8699" t="s">
        <v>20</v>
      </c>
      <c r="N8699" t="s">
        <v>21</v>
      </c>
      <c r="O8699" s="3">
        <f t="shared" si="682"/>
        <v>20.662100456621005</v>
      </c>
      <c r="P8699" s="3">
        <f t="shared" si="683"/>
        <v>831.25000000000011</v>
      </c>
      <c r="Q8699" s="3">
        <f t="shared" si="681"/>
        <v>810.58789954337908</v>
      </c>
      <c r="R8699" s="3">
        <f t="shared" si="684"/>
        <v>729.79039954337907</v>
      </c>
      <c r="S8699" s="3">
        <f t="shared" si="685"/>
        <v>80.797500000000014</v>
      </c>
      <c r="T8699" s="3"/>
    </row>
    <row r="8700" spans="1:20" x14ac:dyDescent="0.25">
      <c r="A8700" s="1">
        <v>43432</v>
      </c>
      <c r="B8700">
        <v>583</v>
      </c>
      <c r="C8700">
        <v>10</v>
      </c>
      <c r="D8700">
        <v>4.4000000000000004</v>
      </c>
      <c r="E8700">
        <v>23</v>
      </c>
      <c r="F8700">
        <v>1.6</v>
      </c>
      <c r="G8700">
        <v>1201</v>
      </c>
      <c r="H8700">
        <v>-14.9</v>
      </c>
      <c r="I8700">
        <v>0.7</v>
      </c>
      <c r="J8700">
        <v>0</v>
      </c>
      <c r="K8700">
        <v>0</v>
      </c>
      <c r="L8700" t="s">
        <v>41</v>
      </c>
      <c r="M8700" t="s">
        <v>20</v>
      </c>
      <c r="N8700" t="s">
        <v>21</v>
      </c>
      <c r="O8700" s="3">
        <f t="shared" si="682"/>
        <v>20.662100456621005</v>
      </c>
      <c r="P8700" s="3">
        <f t="shared" si="683"/>
        <v>607.29166666666674</v>
      </c>
      <c r="Q8700" s="3">
        <f t="shared" si="681"/>
        <v>586.62956621004571</v>
      </c>
      <c r="R8700" s="3">
        <f t="shared" si="684"/>
        <v>527.60081621004565</v>
      </c>
      <c r="S8700" s="3">
        <f t="shared" si="685"/>
        <v>59.028750000000009</v>
      </c>
      <c r="T8700" s="3"/>
    </row>
    <row r="8701" spans="1:20" x14ac:dyDescent="0.25">
      <c r="A8701" s="1">
        <v>43432</v>
      </c>
      <c r="B8701">
        <v>608</v>
      </c>
      <c r="C8701">
        <v>11</v>
      </c>
      <c r="D8701">
        <v>5.7</v>
      </c>
      <c r="E8701">
        <v>15</v>
      </c>
      <c r="F8701">
        <v>1.1000000000000001</v>
      </c>
      <c r="G8701">
        <v>1419</v>
      </c>
      <c r="H8701">
        <v>-19</v>
      </c>
      <c r="I8701">
        <v>0.98</v>
      </c>
      <c r="J8701">
        <v>0</v>
      </c>
      <c r="K8701">
        <v>0</v>
      </c>
      <c r="L8701" t="s">
        <v>41</v>
      </c>
      <c r="M8701" t="s">
        <v>20</v>
      </c>
      <c r="N8701" t="s">
        <v>21</v>
      </c>
      <c r="O8701" s="3">
        <f t="shared" si="682"/>
        <v>20.662100456621005</v>
      </c>
      <c r="P8701" s="3">
        <f t="shared" si="683"/>
        <v>633.33333333333337</v>
      </c>
      <c r="Q8701" s="3">
        <f t="shared" si="681"/>
        <v>612.67123287671234</v>
      </c>
      <c r="R8701" s="3">
        <f t="shared" si="684"/>
        <v>551.11123287671228</v>
      </c>
      <c r="S8701" s="3">
        <f t="shared" si="685"/>
        <v>61.560000000000009</v>
      </c>
      <c r="T8701" s="3"/>
    </row>
    <row r="8702" spans="1:20" x14ac:dyDescent="0.25">
      <c r="A8702" s="1">
        <v>43432</v>
      </c>
      <c r="B8702">
        <v>635</v>
      </c>
      <c r="C8702">
        <v>12</v>
      </c>
      <c r="D8702">
        <v>7.9</v>
      </c>
      <c r="E8702">
        <v>14</v>
      </c>
      <c r="F8702">
        <v>1.7</v>
      </c>
      <c r="G8702">
        <v>1688</v>
      </c>
      <c r="H8702">
        <v>-18</v>
      </c>
      <c r="I8702">
        <v>1.81</v>
      </c>
      <c r="J8702">
        <v>0</v>
      </c>
      <c r="K8702">
        <v>0</v>
      </c>
      <c r="L8702" t="s">
        <v>41</v>
      </c>
      <c r="M8702" t="s">
        <v>20</v>
      </c>
      <c r="N8702" t="s">
        <v>21</v>
      </c>
      <c r="O8702" s="3">
        <f t="shared" si="682"/>
        <v>20.662100456621005</v>
      </c>
      <c r="P8702" s="3">
        <f t="shared" si="683"/>
        <v>661.45833333333337</v>
      </c>
      <c r="Q8702" s="3">
        <f t="shared" si="681"/>
        <v>640.79623287671234</v>
      </c>
      <c r="R8702" s="3">
        <f t="shared" si="684"/>
        <v>576.50248287671229</v>
      </c>
      <c r="S8702" s="3">
        <f t="shared" si="685"/>
        <v>64.293750000000003</v>
      </c>
      <c r="T8702" s="3"/>
    </row>
    <row r="8703" spans="1:20" x14ac:dyDescent="0.25">
      <c r="A8703" s="1">
        <v>43432</v>
      </c>
      <c r="B8703">
        <v>681</v>
      </c>
      <c r="C8703">
        <v>13</v>
      </c>
      <c r="D8703">
        <v>9.1999999999999993</v>
      </c>
      <c r="E8703">
        <v>13</v>
      </c>
      <c r="F8703">
        <v>1.6</v>
      </c>
      <c r="G8703">
        <v>1776</v>
      </c>
      <c r="H8703">
        <v>-17.8</v>
      </c>
      <c r="I8703">
        <v>1.86</v>
      </c>
      <c r="J8703">
        <v>0</v>
      </c>
      <c r="K8703">
        <v>0</v>
      </c>
      <c r="L8703" t="s">
        <v>41</v>
      </c>
      <c r="M8703" t="s">
        <v>20</v>
      </c>
      <c r="N8703" t="s">
        <v>21</v>
      </c>
      <c r="O8703" s="3">
        <f t="shared" si="682"/>
        <v>20.662100456621005</v>
      </c>
      <c r="P8703" s="3">
        <f t="shared" si="683"/>
        <v>709.375</v>
      </c>
      <c r="Q8703" s="3">
        <f t="shared" si="681"/>
        <v>688.71289954337897</v>
      </c>
      <c r="R8703" s="3">
        <f t="shared" si="684"/>
        <v>619.76164954337901</v>
      </c>
      <c r="S8703" s="3">
        <f t="shared" si="685"/>
        <v>68.951250000000002</v>
      </c>
      <c r="T8703" s="3"/>
    </row>
    <row r="8704" spans="1:20" x14ac:dyDescent="0.25">
      <c r="A8704" s="1">
        <v>43432</v>
      </c>
      <c r="B8704">
        <v>675</v>
      </c>
      <c r="C8704">
        <v>14</v>
      </c>
      <c r="D8704">
        <v>10.3</v>
      </c>
      <c r="E8704">
        <v>14</v>
      </c>
      <c r="F8704">
        <v>1.1000000000000001</v>
      </c>
      <c r="G8704">
        <v>1880</v>
      </c>
      <c r="H8704">
        <v>-16.100000000000001</v>
      </c>
      <c r="I8704">
        <v>1.7</v>
      </c>
      <c r="J8704">
        <v>0</v>
      </c>
      <c r="K8704">
        <v>0</v>
      </c>
      <c r="L8704" t="s">
        <v>41</v>
      </c>
      <c r="M8704" t="s">
        <v>20</v>
      </c>
      <c r="N8704" t="s">
        <v>21</v>
      </c>
      <c r="O8704" s="3">
        <f t="shared" si="682"/>
        <v>20.662100456621005</v>
      </c>
      <c r="P8704" s="3">
        <f t="shared" si="683"/>
        <v>703.125</v>
      </c>
      <c r="Q8704" s="3">
        <f t="shared" si="681"/>
        <v>682.46289954337897</v>
      </c>
      <c r="R8704" s="3">
        <f t="shared" si="684"/>
        <v>614.11914954337897</v>
      </c>
      <c r="S8704" s="3">
        <f t="shared" si="685"/>
        <v>68.34375</v>
      </c>
      <c r="T8704" s="3"/>
    </row>
    <row r="8705" spans="1:20" x14ac:dyDescent="0.25">
      <c r="A8705" s="1">
        <v>43432</v>
      </c>
      <c r="B8705">
        <v>798</v>
      </c>
      <c r="C8705">
        <v>15</v>
      </c>
      <c r="D8705">
        <v>10.5</v>
      </c>
      <c r="E8705">
        <v>16</v>
      </c>
      <c r="F8705">
        <v>2.7</v>
      </c>
      <c r="G8705">
        <v>1509</v>
      </c>
      <c r="H8705">
        <v>-14.3</v>
      </c>
      <c r="I8705">
        <v>1.29</v>
      </c>
      <c r="J8705">
        <v>0</v>
      </c>
      <c r="K8705">
        <v>0</v>
      </c>
      <c r="L8705" t="s">
        <v>41</v>
      </c>
      <c r="M8705" t="s">
        <v>20</v>
      </c>
      <c r="N8705" t="s">
        <v>21</v>
      </c>
      <c r="O8705" s="3">
        <f t="shared" si="682"/>
        <v>20.662100456621005</v>
      </c>
      <c r="P8705" s="3">
        <f t="shared" si="683"/>
        <v>831.25000000000011</v>
      </c>
      <c r="Q8705" s="3">
        <f t="shared" si="681"/>
        <v>810.58789954337908</v>
      </c>
      <c r="R8705" s="3">
        <f t="shared" si="684"/>
        <v>729.79039954337907</v>
      </c>
      <c r="S8705" s="3">
        <f t="shared" si="685"/>
        <v>80.797500000000014</v>
      </c>
      <c r="T8705" s="3"/>
    </row>
    <row r="8706" spans="1:20" x14ac:dyDescent="0.25">
      <c r="A8706" s="1">
        <v>43432</v>
      </c>
      <c r="B8706">
        <v>808</v>
      </c>
      <c r="C8706">
        <v>16</v>
      </c>
      <c r="D8706">
        <v>9.6</v>
      </c>
      <c r="E8706">
        <v>17</v>
      </c>
      <c r="F8706">
        <v>3</v>
      </c>
      <c r="G8706">
        <v>1706</v>
      </c>
      <c r="H8706">
        <v>-14.3</v>
      </c>
      <c r="I8706">
        <v>0.77</v>
      </c>
      <c r="J8706">
        <v>0</v>
      </c>
      <c r="K8706">
        <v>0</v>
      </c>
      <c r="L8706" t="s">
        <v>41</v>
      </c>
      <c r="M8706" t="s">
        <v>20</v>
      </c>
      <c r="N8706" t="s">
        <v>21</v>
      </c>
      <c r="O8706" s="3">
        <f t="shared" si="682"/>
        <v>20.662100456621005</v>
      </c>
      <c r="P8706" s="3">
        <f t="shared" si="683"/>
        <v>841.66666666666674</v>
      </c>
      <c r="Q8706" s="3">
        <f t="shared" ref="Q8706:Q8761" si="686">P8706-O8706</f>
        <v>821.00456621004571</v>
      </c>
      <c r="R8706" s="3">
        <f t="shared" si="684"/>
        <v>739.19456621004565</v>
      </c>
      <c r="S8706" s="3">
        <f t="shared" si="685"/>
        <v>81.810000000000016</v>
      </c>
      <c r="T8706" s="3"/>
    </row>
    <row r="8707" spans="1:20" x14ac:dyDescent="0.25">
      <c r="A8707" s="1">
        <v>43432</v>
      </c>
      <c r="B8707">
        <v>1099</v>
      </c>
      <c r="C8707">
        <v>17</v>
      </c>
      <c r="D8707">
        <v>7.6</v>
      </c>
      <c r="E8707">
        <v>23</v>
      </c>
      <c r="F8707">
        <v>2.9</v>
      </c>
      <c r="G8707">
        <v>1678</v>
      </c>
      <c r="H8707">
        <v>-12.2</v>
      </c>
      <c r="I8707">
        <v>0.25</v>
      </c>
      <c r="J8707">
        <v>0</v>
      </c>
      <c r="K8707">
        <v>0</v>
      </c>
      <c r="L8707" t="s">
        <v>41</v>
      </c>
      <c r="M8707" t="s">
        <v>20</v>
      </c>
      <c r="N8707" t="s">
        <v>21</v>
      </c>
      <c r="O8707" s="3">
        <f t="shared" ref="O8707:O8761" si="687">$V$7</f>
        <v>20.662100456621005</v>
      </c>
      <c r="P8707" s="3">
        <f t="shared" ref="P8707:P8761" si="688">$V$10*B8707</f>
        <v>1144.7916666666667</v>
      </c>
      <c r="Q8707" s="3">
        <f t="shared" si="686"/>
        <v>1124.1295662100458</v>
      </c>
      <c r="R8707" s="3">
        <f t="shared" ref="R8707:R8761" si="689">Q8707-S8707</f>
        <v>1012.8558162100458</v>
      </c>
      <c r="S8707" s="3">
        <f t="shared" ref="S8707:S8761" si="690">9.72%*P8707</f>
        <v>111.27375000000002</v>
      </c>
      <c r="T8707" s="3"/>
    </row>
    <row r="8708" spans="1:20" x14ac:dyDescent="0.25">
      <c r="A8708" s="1">
        <v>43432</v>
      </c>
      <c r="B8708">
        <v>1536</v>
      </c>
      <c r="C8708">
        <v>18</v>
      </c>
      <c r="D8708">
        <v>6.3</v>
      </c>
      <c r="E8708">
        <v>25</v>
      </c>
      <c r="F8708">
        <v>2</v>
      </c>
      <c r="G8708">
        <v>1653</v>
      </c>
      <c r="H8708">
        <v>-12.3</v>
      </c>
      <c r="I8708">
        <v>0</v>
      </c>
      <c r="J8708">
        <v>0</v>
      </c>
      <c r="K8708">
        <v>0</v>
      </c>
      <c r="L8708" t="s">
        <v>41</v>
      </c>
      <c r="M8708" t="s">
        <v>20</v>
      </c>
      <c r="N8708" t="s">
        <v>21</v>
      </c>
      <c r="O8708" s="3">
        <f t="shared" si="687"/>
        <v>20.662100456621005</v>
      </c>
      <c r="P8708" s="3">
        <f t="shared" si="688"/>
        <v>1600</v>
      </c>
      <c r="Q8708" s="3">
        <f t="shared" si="686"/>
        <v>1579.3378995433791</v>
      </c>
      <c r="R8708" s="3">
        <f t="shared" si="689"/>
        <v>1423.8178995433791</v>
      </c>
      <c r="S8708" s="3">
        <f t="shared" si="690"/>
        <v>155.52000000000001</v>
      </c>
      <c r="T8708" s="3"/>
    </row>
    <row r="8709" spans="1:20" x14ac:dyDescent="0.25">
      <c r="A8709" s="1">
        <v>43432</v>
      </c>
      <c r="B8709">
        <v>1039</v>
      </c>
      <c r="C8709">
        <v>19</v>
      </c>
      <c r="D8709">
        <v>6</v>
      </c>
      <c r="E8709">
        <v>24</v>
      </c>
      <c r="F8709">
        <v>3</v>
      </c>
      <c r="G8709">
        <v>1861</v>
      </c>
      <c r="H8709">
        <v>-13</v>
      </c>
      <c r="I8709">
        <v>0</v>
      </c>
      <c r="J8709">
        <v>0</v>
      </c>
      <c r="K8709">
        <v>0</v>
      </c>
      <c r="L8709" t="s">
        <v>41</v>
      </c>
      <c r="M8709" t="s">
        <v>20</v>
      </c>
      <c r="N8709" t="s">
        <v>21</v>
      </c>
      <c r="O8709" s="3">
        <f t="shared" si="687"/>
        <v>20.662100456621005</v>
      </c>
      <c r="P8709" s="3">
        <f t="shared" si="688"/>
        <v>1082.2916666666667</v>
      </c>
      <c r="Q8709" s="3">
        <f t="shared" si="686"/>
        <v>1061.6295662100458</v>
      </c>
      <c r="R8709" s="3">
        <f t="shared" si="689"/>
        <v>956.4308162100458</v>
      </c>
      <c r="S8709" s="3">
        <f t="shared" si="690"/>
        <v>105.19875000000002</v>
      </c>
      <c r="T8709" s="3"/>
    </row>
    <row r="8710" spans="1:20" x14ac:dyDescent="0.25">
      <c r="A8710" s="1">
        <v>43432</v>
      </c>
      <c r="B8710">
        <v>842</v>
      </c>
      <c r="C8710">
        <v>20</v>
      </c>
      <c r="D8710">
        <v>4.8</v>
      </c>
      <c r="E8710">
        <v>29</v>
      </c>
      <c r="F8710">
        <v>0.6</v>
      </c>
      <c r="G8710">
        <v>1756</v>
      </c>
      <c r="H8710">
        <v>-11.7</v>
      </c>
      <c r="I8710">
        <v>0</v>
      </c>
      <c r="J8710">
        <v>0</v>
      </c>
      <c r="K8710">
        <v>0</v>
      </c>
      <c r="L8710" t="s">
        <v>41</v>
      </c>
      <c r="M8710" t="s">
        <v>20</v>
      </c>
      <c r="N8710" t="s">
        <v>21</v>
      </c>
      <c r="O8710" s="3">
        <f t="shared" si="687"/>
        <v>20.662100456621005</v>
      </c>
      <c r="P8710" s="3">
        <f t="shared" si="688"/>
        <v>877.08333333333337</v>
      </c>
      <c r="Q8710" s="3">
        <f t="shared" si="686"/>
        <v>856.42123287671234</v>
      </c>
      <c r="R8710" s="3">
        <f t="shared" si="689"/>
        <v>771.16873287671228</v>
      </c>
      <c r="S8710" s="3">
        <f t="shared" si="690"/>
        <v>85.252500000000012</v>
      </c>
      <c r="T8710" s="3"/>
    </row>
    <row r="8711" spans="1:20" x14ac:dyDescent="0.25">
      <c r="A8711" s="1">
        <v>43432</v>
      </c>
      <c r="B8711">
        <v>846</v>
      </c>
      <c r="C8711">
        <v>21</v>
      </c>
      <c r="D8711">
        <v>4.2</v>
      </c>
      <c r="E8711">
        <v>31</v>
      </c>
      <c r="F8711">
        <v>1.1000000000000001</v>
      </c>
      <c r="G8711">
        <v>1741</v>
      </c>
      <c r="H8711">
        <v>-11.4</v>
      </c>
      <c r="I8711">
        <v>0</v>
      </c>
      <c r="J8711">
        <v>0</v>
      </c>
      <c r="K8711">
        <v>0</v>
      </c>
      <c r="L8711" t="s">
        <v>41</v>
      </c>
      <c r="M8711" t="s">
        <v>20</v>
      </c>
      <c r="N8711" t="s">
        <v>21</v>
      </c>
      <c r="O8711" s="3">
        <f t="shared" si="687"/>
        <v>20.662100456621005</v>
      </c>
      <c r="P8711" s="3">
        <f t="shared" si="688"/>
        <v>881.25000000000011</v>
      </c>
      <c r="Q8711" s="3">
        <f t="shared" si="686"/>
        <v>860.58789954337908</v>
      </c>
      <c r="R8711" s="3">
        <f t="shared" si="689"/>
        <v>774.93039954337905</v>
      </c>
      <c r="S8711" s="3">
        <f t="shared" si="690"/>
        <v>85.657500000000013</v>
      </c>
      <c r="T8711" s="3"/>
    </row>
    <row r="8712" spans="1:20" x14ac:dyDescent="0.25">
      <c r="A8712" s="1">
        <v>43432</v>
      </c>
      <c r="B8712">
        <v>804</v>
      </c>
      <c r="C8712">
        <v>22</v>
      </c>
      <c r="D8712">
        <v>3.2</v>
      </c>
      <c r="E8712">
        <v>34</v>
      </c>
      <c r="F8712">
        <v>1.3</v>
      </c>
      <c r="G8712">
        <v>1787</v>
      </c>
      <c r="H8712">
        <v>-11.1</v>
      </c>
      <c r="I8712">
        <v>0</v>
      </c>
      <c r="J8712">
        <v>0</v>
      </c>
      <c r="K8712">
        <v>0</v>
      </c>
      <c r="L8712" t="s">
        <v>41</v>
      </c>
      <c r="M8712" t="s">
        <v>20</v>
      </c>
      <c r="N8712" t="s">
        <v>21</v>
      </c>
      <c r="O8712" s="3">
        <f t="shared" si="687"/>
        <v>20.662100456621005</v>
      </c>
      <c r="P8712" s="3">
        <f t="shared" si="688"/>
        <v>837.50000000000011</v>
      </c>
      <c r="Q8712" s="3">
        <f t="shared" si="686"/>
        <v>816.83789954337908</v>
      </c>
      <c r="R8712" s="3">
        <f t="shared" si="689"/>
        <v>735.43289954337911</v>
      </c>
      <c r="S8712" s="3">
        <f t="shared" si="690"/>
        <v>81.405000000000015</v>
      </c>
      <c r="T8712" s="3"/>
    </row>
    <row r="8713" spans="1:20" x14ac:dyDescent="0.25">
      <c r="A8713" s="1">
        <v>43432</v>
      </c>
      <c r="B8713">
        <v>555</v>
      </c>
      <c r="C8713">
        <v>23</v>
      </c>
      <c r="D8713">
        <v>2.9</v>
      </c>
      <c r="E8713">
        <v>31</v>
      </c>
      <c r="F8713">
        <v>1.7</v>
      </c>
      <c r="G8713">
        <v>1869</v>
      </c>
      <c r="H8713">
        <v>-12.6</v>
      </c>
      <c r="I8713">
        <v>0</v>
      </c>
      <c r="J8713">
        <v>0</v>
      </c>
      <c r="K8713">
        <v>0</v>
      </c>
      <c r="L8713" t="s">
        <v>41</v>
      </c>
      <c r="M8713" t="s">
        <v>20</v>
      </c>
      <c r="N8713" t="s">
        <v>21</v>
      </c>
      <c r="O8713" s="3">
        <f t="shared" si="687"/>
        <v>20.662100456621005</v>
      </c>
      <c r="P8713" s="3">
        <f t="shared" si="688"/>
        <v>578.125</v>
      </c>
      <c r="Q8713" s="3">
        <f t="shared" si="686"/>
        <v>557.46289954337897</v>
      </c>
      <c r="R8713" s="3">
        <f t="shared" si="689"/>
        <v>501.26914954337894</v>
      </c>
      <c r="S8713" s="3">
        <f t="shared" si="690"/>
        <v>56.193750000000009</v>
      </c>
      <c r="T8713" s="3"/>
    </row>
    <row r="8714" spans="1:20" x14ac:dyDescent="0.25">
      <c r="A8714" s="1">
        <v>43433</v>
      </c>
      <c r="B8714">
        <v>517</v>
      </c>
      <c r="C8714">
        <v>0</v>
      </c>
      <c r="D8714">
        <v>2.2000000000000002</v>
      </c>
      <c r="E8714">
        <v>30</v>
      </c>
      <c r="F8714">
        <v>0.7</v>
      </c>
      <c r="G8714">
        <v>1879</v>
      </c>
      <c r="H8714">
        <v>-13.6</v>
      </c>
      <c r="I8714">
        <v>0</v>
      </c>
      <c r="J8714">
        <v>0</v>
      </c>
      <c r="K8714">
        <v>0</v>
      </c>
      <c r="L8714" t="s">
        <v>41</v>
      </c>
      <c r="M8714" t="s">
        <v>20</v>
      </c>
      <c r="N8714" t="s">
        <v>21</v>
      </c>
      <c r="O8714" s="3">
        <f t="shared" si="687"/>
        <v>20.662100456621005</v>
      </c>
      <c r="P8714" s="3">
        <f t="shared" si="688"/>
        <v>538.54166666666674</v>
      </c>
      <c r="Q8714" s="3">
        <f t="shared" si="686"/>
        <v>517.87956621004571</v>
      </c>
      <c r="R8714" s="3">
        <f t="shared" si="689"/>
        <v>465.53331621004571</v>
      </c>
      <c r="S8714" s="3">
        <f t="shared" si="690"/>
        <v>52.346250000000012</v>
      </c>
      <c r="T8714" s="3"/>
    </row>
    <row r="8715" spans="1:20" x14ac:dyDescent="0.25">
      <c r="A8715" s="1">
        <v>43433</v>
      </c>
      <c r="B8715">
        <v>485</v>
      </c>
      <c r="C8715">
        <v>1</v>
      </c>
      <c r="D8715">
        <v>1.9</v>
      </c>
      <c r="E8715">
        <v>32</v>
      </c>
      <c r="F8715">
        <v>1.4</v>
      </c>
      <c r="G8715">
        <v>1999</v>
      </c>
      <c r="H8715">
        <v>-13</v>
      </c>
      <c r="I8715">
        <v>0</v>
      </c>
      <c r="J8715">
        <v>0</v>
      </c>
      <c r="K8715">
        <v>0</v>
      </c>
      <c r="L8715" t="s">
        <v>41</v>
      </c>
      <c r="M8715" t="s">
        <v>20</v>
      </c>
      <c r="N8715" t="s">
        <v>21</v>
      </c>
      <c r="O8715" s="3">
        <f t="shared" si="687"/>
        <v>20.662100456621005</v>
      </c>
      <c r="P8715" s="3">
        <f t="shared" si="688"/>
        <v>505.20833333333337</v>
      </c>
      <c r="Q8715" s="3">
        <f t="shared" si="686"/>
        <v>484.54623287671234</v>
      </c>
      <c r="R8715" s="3">
        <f t="shared" si="689"/>
        <v>435.43998287671235</v>
      </c>
      <c r="S8715" s="3">
        <f t="shared" si="690"/>
        <v>49.10625000000001</v>
      </c>
      <c r="T8715" s="3"/>
    </row>
    <row r="8716" spans="1:20" x14ac:dyDescent="0.25">
      <c r="A8716" s="1">
        <v>43433</v>
      </c>
      <c r="B8716">
        <v>319</v>
      </c>
      <c r="C8716">
        <v>2</v>
      </c>
      <c r="D8716">
        <v>2.1</v>
      </c>
      <c r="E8716">
        <v>28</v>
      </c>
      <c r="F8716">
        <v>0.4</v>
      </c>
      <c r="G8716">
        <v>1981</v>
      </c>
      <c r="H8716">
        <v>-14.5</v>
      </c>
      <c r="I8716">
        <v>0</v>
      </c>
      <c r="J8716">
        <v>0</v>
      </c>
      <c r="K8716">
        <v>0</v>
      </c>
      <c r="L8716" t="s">
        <v>41</v>
      </c>
      <c r="M8716" t="s">
        <v>20</v>
      </c>
      <c r="N8716" t="s">
        <v>21</v>
      </c>
      <c r="O8716" s="3">
        <f t="shared" si="687"/>
        <v>20.662100456621005</v>
      </c>
      <c r="P8716" s="3">
        <f t="shared" si="688"/>
        <v>332.29166666666669</v>
      </c>
      <c r="Q8716" s="3">
        <f t="shared" si="686"/>
        <v>311.62956621004571</v>
      </c>
      <c r="R8716" s="3">
        <f t="shared" si="689"/>
        <v>279.33081621004573</v>
      </c>
      <c r="S8716" s="3">
        <f t="shared" si="690"/>
        <v>32.298750000000005</v>
      </c>
      <c r="T8716" s="3"/>
    </row>
    <row r="8717" spans="1:20" x14ac:dyDescent="0.25">
      <c r="A8717" s="1">
        <v>43433</v>
      </c>
      <c r="B8717">
        <v>195</v>
      </c>
      <c r="C8717">
        <v>3</v>
      </c>
      <c r="D8717">
        <v>1.9</v>
      </c>
      <c r="E8717">
        <v>33</v>
      </c>
      <c r="F8717">
        <v>0.9</v>
      </c>
      <c r="G8717">
        <v>1994</v>
      </c>
      <c r="H8717">
        <v>-12.7</v>
      </c>
      <c r="I8717">
        <v>0</v>
      </c>
      <c r="J8717">
        <v>0</v>
      </c>
      <c r="K8717">
        <v>0</v>
      </c>
      <c r="L8717" t="s">
        <v>41</v>
      </c>
      <c r="M8717" t="s">
        <v>20</v>
      </c>
      <c r="N8717" t="s">
        <v>21</v>
      </c>
      <c r="O8717" s="3">
        <f t="shared" si="687"/>
        <v>20.662100456621005</v>
      </c>
      <c r="P8717" s="3">
        <f t="shared" si="688"/>
        <v>203.12500000000003</v>
      </c>
      <c r="Q8717" s="3">
        <f t="shared" si="686"/>
        <v>182.46289954337902</v>
      </c>
      <c r="R8717" s="3">
        <f t="shared" si="689"/>
        <v>162.71914954337902</v>
      </c>
      <c r="S8717" s="3">
        <f t="shared" si="690"/>
        <v>19.743750000000006</v>
      </c>
      <c r="T8717" s="3"/>
    </row>
    <row r="8718" spans="1:20" x14ac:dyDescent="0.25">
      <c r="A8718" s="1">
        <v>43433</v>
      </c>
      <c r="B8718">
        <v>107</v>
      </c>
      <c r="C8718">
        <v>4</v>
      </c>
      <c r="D8718">
        <v>2.1</v>
      </c>
      <c r="E8718">
        <v>33</v>
      </c>
      <c r="F8718">
        <v>0.5</v>
      </c>
      <c r="G8718">
        <v>1981</v>
      </c>
      <c r="H8718">
        <v>-12.5</v>
      </c>
      <c r="I8718">
        <v>0</v>
      </c>
      <c r="J8718">
        <v>0</v>
      </c>
      <c r="K8718">
        <v>0</v>
      </c>
      <c r="L8718" t="s">
        <v>41</v>
      </c>
      <c r="M8718" t="s">
        <v>20</v>
      </c>
      <c r="N8718" t="s">
        <v>21</v>
      </c>
      <c r="O8718" s="3">
        <f t="shared" si="687"/>
        <v>20.662100456621005</v>
      </c>
      <c r="P8718" s="3">
        <f t="shared" si="688"/>
        <v>111.45833333333334</v>
      </c>
      <c r="Q8718" s="3">
        <f t="shared" si="686"/>
        <v>90.796232876712338</v>
      </c>
      <c r="R8718" s="3">
        <f t="shared" si="689"/>
        <v>79.962482876712329</v>
      </c>
      <c r="S8718" s="3">
        <f t="shared" si="690"/>
        <v>10.833750000000002</v>
      </c>
      <c r="T8718" s="3"/>
    </row>
    <row r="8719" spans="1:20" x14ac:dyDescent="0.25">
      <c r="A8719" s="1">
        <v>43433</v>
      </c>
      <c r="B8719">
        <v>126</v>
      </c>
      <c r="C8719">
        <v>5</v>
      </c>
      <c r="D8719">
        <v>1.8</v>
      </c>
      <c r="E8719">
        <v>34</v>
      </c>
      <c r="F8719">
        <v>0.9</v>
      </c>
      <c r="G8719">
        <v>1990</v>
      </c>
      <c r="H8719">
        <v>-12.4</v>
      </c>
      <c r="I8719">
        <v>0</v>
      </c>
      <c r="J8719">
        <v>0</v>
      </c>
      <c r="K8719">
        <v>0</v>
      </c>
      <c r="L8719" t="s">
        <v>41</v>
      </c>
      <c r="M8719" t="s">
        <v>20</v>
      </c>
      <c r="N8719" t="s">
        <v>21</v>
      </c>
      <c r="O8719" s="3">
        <f t="shared" si="687"/>
        <v>20.662100456621005</v>
      </c>
      <c r="P8719" s="3">
        <f t="shared" si="688"/>
        <v>131.25</v>
      </c>
      <c r="Q8719" s="3">
        <f t="shared" si="686"/>
        <v>110.587899543379</v>
      </c>
      <c r="R8719" s="3">
        <f t="shared" si="689"/>
        <v>97.830399543379002</v>
      </c>
      <c r="S8719" s="3">
        <f t="shared" si="690"/>
        <v>12.7575</v>
      </c>
      <c r="T8719" s="3"/>
    </row>
    <row r="8720" spans="1:20" x14ac:dyDescent="0.25">
      <c r="A8720" s="1">
        <v>43433</v>
      </c>
      <c r="B8720">
        <v>328</v>
      </c>
      <c r="C8720">
        <v>6</v>
      </c>
      <c r="D8720">
        <v>1.1000000000000001</v>
      </c>
      <c r="E8720">
        <v>39</v>
      </c>
      <c r="F8720">
        <v>1.3</v>
      </c>
      <c r="G8720">
        <v>1857</v>
      </c>
      <c r="H8720">
        <v>-11.3</v>
      </c>
      <c r="I8720">
        <v>0</v>
      </c>
      <c r="J8720">
        <v>0</v>
      </c>
      <c r="K8720">
        <v>0</v>
      </c>
      <c r="L8720" t="s">
        <v>41</v>
      </c>
      <c r="M8720" t="s">
        <v>20</v>
      </c>
      <c r="N8720" t="s">
        <v>21</v>
      </c>
      <c r="O8720" s="3">
        <f t="shared" si="687"/>
        <v>20.662100456621005</v>
      </c>
      <c r="P8720" s="3">
        <f t="shared" si="688"/>
        <v>341.66666666666669</v>
      </c>
      <c r="Q8720" s="3">
        <f t="shared" si="686"/>
        <v>321.00456621004571</v>
      </c>
      <c r="R8720" s="3">
        <f t="shared" si="689"/>
        <v>287.79456621004567</v>
      </c>
      <c r="S8720" s="3">
        <f t="shared" si="690"/>
        <v>33.210000000000008</v>
      </c>
      <c r="T8720" s="3"/>
    </row>
    <row r="8721" spans="1:20" x14ac:dyDescent="0.25">
      <c r="A8721" s="1">
        <v>43433</v>
      </c>
      <c r="B8721">
        <v>800</v>
      </c>
      <c r="C8721">
        <v>7</v>
      </c>
      <c r="D8721">
        <v>0.8</v>
      </c>
      <c r="E8721">
        <v>41</v>
      </c>
      <c r="F8721">
        <v>0.6</v>
      </c>
      <c r="G8721">
        <v>1298</v>
      </c>
      <c r="H8721">
        <v>-10.9</v>
      </c>
      <c r="I8721">
        <v>0</v>
      </c>
      <c r="J8721">
        <v>0</v>
      </c>
      <c r="K8721">
        <v>0</v>
      </c>
      <c r="L8721" t="s">
        <v>41</v>
      </c>
      <c r="M8721" t="s">
        <v>20</v>
      </c>
      <c r="N8721" t="s">
        <v>21</v>
      </c>
      <c r="O8721" s="3">
        <f t="shared" si="687"/>
        <v>20.662100456621005</v>
      </c>
      <c r="P8721" s="3">
        <f t="shared" si="688"/>
        <v>833.33333333333337</v>
      </c>
      <c r="Q8721" s="3">
        <f t="shared" si="686"/>
        <v>812.67123287671234</v>
      </c>
      <c r="R8721" s="3">
        <f t="shared" si="689"/>
        <v>731.67123287671234</v>
      </c>
      <c r="S8721" s="3">
        <f t="shared" si="690"/>
        <v>81.000000000000014</v>
      </c>
      <c r="T8721" s="3"/>
    </row>
    <row r="8722" spans="1:20" x14ac:dyDescent="0.25">
      <c r="A8722" s="1">
        <v>43433</v>
      </c>
      <c r="B8722">
        <v>1635</v>
      </c>
      <c r="C8722">
        <v>8</v>
      </c>
      <c r="D8722">
        <v>0.8</v>
      </c>
      <c r="E8722">
        <v>44</v>
      </c>
      <c r="F8722">
        <v>1.7</v>
      </c>
      <c r="G8722">
        <v>1439</v>
      </c>
      <c r="H8722">
        <v>-10</v>
      </c>
      <c r="I8722">
        <v>0.02</v>
      </c>
      <c r="J8722">
        <v>0</v>
      </c>
      <c r="K8722">
        <v>0</v>
      </c>
      <c r="L8722" t="s">
        <v>41</v>
      </c>
      <c r="M8722" t="s">
        <v>20</v>
      </c>
      <c r="N8722" t="s">
        <v>21</v>
      </c>
      <c r="O8722" s="3">
        <f t="shared" si="687"/>
        <v>20.662100456621005</v>
      </c>
      <c r="P8722" s="3">
        <f t="shared" si="688"/>
        <v>1703.1250000000002</v>
      </c>
      <c r="Q8722" s="3">
        <f t="shared" si="686"/>
        <v>1682.4628995433793</v>
      </c>
      <c r="R8722" s="3">
        <f t="shared" si="689"/>
        <v>1516.9191495433793</v>
      </c>
      <c r="S8722" s="3">
        <f t="shared" si="690"/>
        <v>165.54375000000005</v>
      </c>
      <c r="T8722" s="3"/>
    </row>
    <row r="8723" spans="1:20" x14ac:dyDescent="0.25">
      <c r="A8723" s="1">
        <v>43433</v>
      </c>
      <c r="B8723">
        <v>825</v>
      </c>
      <c r="C8723">
        <v>9</v>
      </c>
      <c r="D8723">
        <v>1.8</v>
      </c>
      <c r="E8723">
        <v>37</v>
      </c>
      <c r="F8723">
        <v>0.9</v>
      </c>
      <c r="G8723">
        <v>1310</v>
      </c>
      <c r="H8723">
        <v>-11.3</v>
      </c>
      <c r="I8723">
        <v>0.31</v>
      </c>
      <c r="J8723">
        <v>0</v>
      </c>
      <c r="K8723">
        <v>0</v>
      </c>
      <c r="L8723" t="s">
        <v>41</v>
      </c>
      <c r="M8723" t="s">
        <v>20</v>
      </c>
      <c r="N8723" t="s">
        <v>21</v>
      </c>
      <c r="O8723" s="3">
        <f t="shared" si="687"/>
        <v>20.662100456621005</v>
      </c>
      <c r="P8723" s="3">
        <f t="shared" si="688"/>
        <v>859.37500000000011</v>
      </c>
      <c r="Q8723" s="3">
        <f t="shared" si="686"/>
        <v>838.71289954337908</v>
      </c>
      <c r="R8723" s="3">
        <f t="shared" si="689"/>
        <v>755.18164954337908</v>
      </c>
      <c r="S8723" s="3">
        <f t="shared" si="690"/>
        <v>83.531250000000014</v>
      </c>
      <c r="T8723" s="3"/>
    </row>
    <row r="8724" spans="1:20" x14ac:dyDescent="0.25">
      <c r="A8724" s="1">
        <v>43433</v>
      </c>
      <c r="B8724">
        <v>595</v>
      </c>
      <c r="C8724">
        <v>10</v>
      </c>
      <c r="D8724">
        <v>3.9</v>
      </c>
      <c r="E8724">
        <v>28</v>
      </c>
      <c r="F8724">
        <v>0.6</v>
      </c>
      <c r="G8724">
        <v>1627</v>
      </c>
      <c r="H8724">
        <v>-12.9</v>
      </c>
      <c r="I8724">
        <v>0.49</v>
      </c>
      <c r="J8724">
        <v>0</v>
      </c>
      <c r="K8724">
        <v>0</v>
      </c>
      <c r="L8724" t="s">
        <v>41</v>
      </c>
      <c r="M8724" t="s">
        <v>20</v>
      </c>
      <c r="N8724" t="s">
        <v>21</v>
      </c>
      <c r="O8724" s="3">
        <f t="shared" si="687"/>
        <v>20.662100456621005</v>
      </c>
      <c r="P8724" s="3">
        <f t="shared" si="688"/>
        <v>619.79166666666674</v>
      </c>
      <c r="Q8724" s="3">
        <f t="shared" si="686"/>
        <v>599.12956621004571</v>
      </c>
      <c r="R8724" s="3">
        <f t="shared" si="689"/>
        <v>538.88581621004573</v>
      </c>
      <c r="S8724" s="3">
        <f t="shared" si="690"/>
        <v>60.243750000000013</v>
      </c>
      <c r="T8724" s="3"/>
    </row>
    <row r="8725" spans="1:20" x14ac:dyDescent="0.25">
      <c r="A8725" s="1">
        <v>43433</v>
      </c>
      <c r="B8725">
        <v>623</v>
      </c>
      <c r="C8725">
        <v>11</v>
      </c>
      <c r="D8725">
        <v>5.2</v>
      </c>
      <c r="E8725">
        <v>26</v>
      </c>
      <c r="F8725">
        <v>0.5</v>
      </c>
      <c r="G8725">
        <v>1471</v>
      </c>
      <c r="H8725">
        <v>-12.7</v>
      </c>
      <c r="I8725">
        <v>0.64</v>
      </c>
      <c r="J8725">
        <v>0</v>
      </c>
      <c r="K8725">
        <v>0</v>
      </c>
      <c r="L8725" t="s">
        <v>41</v>
      </c>
      <c r="M8725" t="s">
        <v>20</v>
      </c>
      <c r="N8725" t="s">
        <v>21</v>
      </c>
      <c r="O8725" s="3">
        <f t="shared" si="687"/>
        <v>20.662100456621005</v>
      </c>
      <c r="P8725" s="3">
        <f t="shared" si="688"/>
        <v>648.95833333333337</v>
      </c>
      <c r="Q8725" s="3">
        <f t="shared" si="686"/>
        <v>628.29623287671234</v>
      </c>
      <c r="R8725" s="3">
        <f t="shared" si="689"/>
        <v>565.21748287671232</v>
      </c>
      <c r="S8725" s="3">
        <f t="shared" si="690"/>
        <v>63.078750000000007</v>
      </c>
      <c r="T8725" s="3"/>
    </row>
    <row r="8726" spans="1:20" x14ac:dyDescent="0.25">
      <c r="A8726" s="1">
        <v>43433</v>
      </c>
      <c r="B8726">
        <v>661</v>
      </c>
      <c r="C8726">
        <v>12</v>
      </c>
      <c r="D8726">
        <v>5.6</v>
      </c>
      <c r="E8726">
        <v>27</v>
      </c>
      <c r="F8726">
        <v>0.3</v>
      </c>
      <c r="G8726">
        <v>1522</v>
      </c>
      <c r="H8726">
        <v>-11.9</v>
      </c>
      <c r="I8726">
        <v>0.34</v>
      </c>
      <c r="J8726">
        <v>0</v>
      </c>
      <c r="K8726">
        <v>0</v>
      </c>
      <c r="L8726" t="s">
        <v>41</v>
      </c>
      <c r="M8726" t="s">
        <v>20</v>
      </c>
      <c r="N8726" t="s">
        <v>21</v>
      </c>
      <c r="O8726" s="3">
        <f t="shared" si="687"/>
        <v>20.662100456621005</v>
      </c>
      <c r="P8726" s="3">
        <f t="shared" si="688"/>
        <v>688.54166666666674</v>
      </c>
      <c r="Q8726" s="3">
        <f t="shared" si="686"/>
        <v>667.87956621004571</v>
      </c>
      <c r="R8726" s="3">
        <f t="shared" si="689"/>
        <v>600.95331621004573</v>
      </c>
      <c r="S8726" s="3">
        <f t="shared" si="690"/>
        <v>66.92625000000001</v>
      </c>
      <c r="T8726" s="3"/>
    </row>
    <row r="8727" spans="1:20" x14ac:dyDescent="0.25">
      <c r="A8727" s="1">
        <v>43433</v>
      </c>
      <c r="B8727">
        <v>645</v>
      </c>
      <c r="C8727">
        <v>13</v>
      </c>
      <c r="D8727">
        <v>5.3</v>
      </c>
      <c r="E8727">
        <v>26</v>
      </c>
      <c r="F8727">
        <v>2.1</v>
      </c>
      <c r="G8727">
        <v>1604</v>
      </c>
      <c r="H8727">
        <v>-12.7</v>
      </c>
      <c r="I8727">
        <v>0.21</v>
      </c>
      <c r="J8727">
        <v>0</v>
      </c>
      <c r="K8727">
        <v>0</v>
      </c>
      <c r="L8727" t="s">
        <v>41</v>
      </c>
      <c r="M8727" t="s">
        <v>20</v>
      </c>
      <c r="N8727" t="s">
        <v>21</v>
      </c>
      <c r="O8727" s="3">
        <f t="shared" si="687"/>
        <v>20.662100456621005</v>
      </c>
      <c r="P8727" s="3">
        <f t="shared" si="688"/>
        <v>671.875</v>
      </c>
      <c r="Q8727" s="3">
        <f t="shared" si="686"/>
        <v>651.21289954337897</v>
      </c>
      <c r="R8727" s="3">
        <f t="shared" si="689"/>
        <v>585.90664954337899</v>
      </c>
      <c r="S8727" s="3">
        <f t="shared" si="690"/>
        <v>65.306250000000006</v>
      </c>
      <c r="T8727" s="3"/>
    </row>
    <row r="8728" spans="1:20" x14ac:dyDescent="0.25">
      <c r="A8728" s="1">
        <v>43433</v>
      </c>
      <c r="B8728">
        <v>668</v>
      </c>
      <c r="C8728">
        <v>14</v>
      </c>
      <c r="D8728">
        <v>6</v>
      </c>
      <c r="E8728">
        <v>27</v>
      </c>
      <c r="F8728">
        <v>0.6</v>
      </c>
      <c r="G8728">
        <v>1452</v>
      </c>
      <c r="H8728">
        <v>-11.6</v>
      </c>
      <c r="I8728">
        <v>0.34</v>
      </c>
      <c r="J8728">
        <v>0</v>
      </c>
      <c r="K8728">
        <v>0</v>
      </c>
      <c r="L8728" t="s">
        <v>41</v>
      </c>
      <c r="M8728" t="s">
        <v>20</v>
      </c>
      <c r="N8728" t="s">
        <v>21</v>
      </c>
      <c r="O8728" s="3">
        <f t="shared" si="687"/>
        <v>20.662100456621005</v>
      </c>
      <c r="P8728" s="3">
        <f t="shared" si="688"/>
        <v>695.83333333333337</v>
      </c>
      <c r="Q8728" s="3">
        <f t="shared" si="686"/>
        <v>675.17123287671234</v>
      </c>
      <c r="R8728" s="3">
        <f t="shared" si="689"/>
        <v>607.53623287671235</v>
      </c>
      <c r="S8728" s="3">
        <f t="shared" si="690"/>
        <v>67.635000000000005</v>
      </c>
      <c r="T8728" s="3"/>
    </row>
    <row r="8729" spans="1:20" x14ac:dyDescent="0.25">
      <c r="A8729" s="1">
        <v>43433</v>
      </c>
      <c r="B8729">
        <v>652</v>
      </c>
      <c r="C8729">
        <v>15</v>
      </c>
      <c r="D8729">
        <v>6.5</v>
      </c>
      <c r="E8729">
        <v>32</v>
      </c>
      <c r="F8729">
        <v>2.6</v>
      </c>
      <c r="G8729">
        <v>1321</v>
      </c>
      <c r="H8729">
        <v>-9</v>
      </c>
      <c r="I8729">
        <v>0.35</v>
      </c>
      <c r="J8729">
        <v>0</v>
      </c>
      <c r="K8729">
        <v>0</v>
      </c>
      <c r="L8729" t="s">
        <v>41</v>
      </c>
      <c r="M8729" t="s">
        <v>20</v>
      </c>
      <c r="N8729" t="s">
        <v>21</v>
      </c>
      <c r="O8729" s="3">
        <f t="shared" si="687"/>
        <v>20.662100456621005</v>
      </c>
      <c r="P8729" s="3">
        <f t="shared" si="688"/>
        <v>679.16666666666674</v>
      </c>
      <c r="Q8729" s="3">
        <f t="shared" si="686"/>
        <v>658.50456621004571</v>
      </c>
      <c r="R8729" s="3">
        <f t="shared" si="689"/>
        <v>592.48956621004572</v>
      </c>
      <c r="S8729" s="3">
        <f t="shared" si="690"/>
        <v>66.015000000000015</v>
      </c>
      <c r="T8729" s="3"/>
    </row>
    <row r="8730" spans="1:20" x14ac:dyDescent="0.25">
      <c r="A8730" s="1">
        <v>43433</v>
      </c>
      <c r="B8730">
        <v>748</v>
      </c>
      <c r="C8730">
        <v>16</v>
      </c>
      <c r="D8730">
        <v>5.8</v>
      </c>
      <c r="E8730">
        <v>39</v>
      </c>
      <c r="F8730">
        <v>2.6</v>
      </c>
      <c r="G8730">
        <v>1489</v>
      </c>
      <c r="H8730">
        <v>-7.1</v>
      </c>
      <c r="I8730">
        <v>0.1</v>
      </c>
      <c r="J8730">
        <v>0</v>
      </c>
      <c r="K8730">
        <v>0</v>
      </c>
      <c r="L8730" t="s">
        <v>41</v>
      </c>
      <c r="M8730" t="s">
        <v>20</v>
      </c>
      <c r="N8730" t="s">
        <v>21</v>
      </c>
      <c r="O8730" s="3">
        <f t="shared" si="687"/>
        <v>20.662100456621005</v>
      </c>
      <c r="P8730" s="3">
        <f t="shared" si="688"/>
        <v>779.16666666666674</v>
      </c>
      <c r="Q8730" s="3">
        <f t="shared" si="686"/>
        <v>758.50456621004571</v>
      </c>
      <c r="R8730" s="3">
        <f t="shared" si="689"/>
        <v>682.7695662100457</v>
      </c>
      <c r="S8730" s="3">
        <f t="shared" si="690"/>
        <v>75.735000000000014</v>
      </c>
      <c r="T8730" s="3"/>
    </row>
    <row r="8731" spans="1:20" x14ac:dyDescent="0.25">
      <c r="A8731" s="1">
        <v>43433</v>
      </c>
      <c r="B8731">
        <v>996</v>
      </c>
      <c r="C8731">
        <v>17</v>
      </c>
      <c r="D8731">
        <v>5.8</v>
      </c>
      <c r="E8731">
        <v>38</v>
      </c>
      <c r="F8731">
        <v>1.3</v>
      </c>
      <c r="G8731">
        <v>1674</v>
      </c>
      <c r="H8731">
        <v>-7.4</v>
      </c>
      <c r="I8731">
        <v>0.01</v>
      </c>
      <c r="J8731">
        <v>0</v>
      </c>
      <c r="K8731">
        <v>0</v>
      </c>
      <c r="L8731" t="s">
        <v>41</v>
      </c>
      <c r="M8731" t="s">
        <v>20</v>
      </c>
      <c r="N8731" t="s">
        <v>21</v>
      </c>
      <c r="O8731" s="3">
        <f t="shared" si="687"/>
        <v>20.662100456621005</v>
      </c>
      <c r="P8731" s="3">
        <f t="shared" si="688"/>
        <v>1037.5</v>
      </c>
      <c r="Q8731" s="3">
        <f t="shared" si="686"/>
        <v>1016.837899543379</v>
      </c>
      <c r="R8731" s="3">
        <f t="shared" si="689"/>
        <v>915.99289954337894</v>
      </c>
      <c r="S8731" s="3">
        <f t="shared" si="690"/>
        <v>100.84500000000001</v>
      </c>
      <c r="T8731" s="3"/>
    </row>
    <row r="8732" spans="1:20" x14ac:dyDescent="0.25">
      <c r="A8732" s="1">
        <v>43433</v>
      </c>
      <c r="B8732">
        <v>1577</v>
      </c>
      <c r="C8732">
        <v>18</v>
      </c>
      <c r="D8732">
        <v>0</v>
      </c>
      <c r="E8732">
        <v>46</v>
      </c>
      <c r="F8732">
        <v>0.9</v>
      </c>
      <c r="G8732">
        <v>1566</v>
      </c>
      <c r="H8732">
        <v>-4.8</v>
      </c>
      <c r="I8732">
        <v>0</v>
      </c>
      <c r="J8732">
        <v>0</v>
      </c>
      <c r="K8732">
        <v>0</v>
      </c>
      <c r="L8732" t="s">
        <v>41</v>
      </c>
      <c r="M8732" t="s">
        <v>20</v>
      </c>
      <c r="N8732" t="s">
        <v>21</v>
      </c>
      <c r="O8732" s="3">
        <f t="shared" si="687"/>
        <v>20.662100456621005</v>
      </c>
      <c r="P8732" s="3">
        <f t="shared" si="688"/>
        <v>1642.7083333333335</v>
      </c>
      <c r="Q8732" s="3">
        <f t="shared" si="686"/>
        <v>1622.0462328767126</v>
      </c>
      <c r="R8732" s="3">
        <f t="shared" si="689"/>
        <v>1462.3749828767125</v>
      </c>
      <c r="S8732" s="3">
        <f t="shared" si="690"/>
        <v>159.67125000000001</v>
      </c>
      <c r="T8732" s="3"/>
    </row>
    <row r="8733" spans="1:20" x14ac:dyDescent="0.25">
      <c r="A8733" s="1">
        <v>43433</v>
      </c>
      <c r="B8733">
        <v>1026</v>
      </c>
      <c r="C8733">
        <v>19</v>
      </c>
      <c r="D8733">
        <v>5.2</v>
      </c>
      <c r="E8733">
        <v>48</v>
      </c>
      <c r="F8733">
        <v>1.9</v>
      </c>
      <c r="G8733">
        <v>1590</v>
      </c>
      <c r="H8733">
        <v>-4.9000000000000004</v>
      </c>
      <c r="I8733">
        <v>0</v>
      </c>
      <c r="J8733">
        <v>0</v>
      </c>
      <c r="K8733">
        <v>0</v>
      </c>
      <c r="L8733" t="s">
        <v>41</v>
      </c>
      <c r="M8733" t="s">
        <v>20</v>
      </c>
      <c r="N8733" t="s">
        <v>21</v>
      </c>
      <c r="O8733" s="3">
        <f t="shared" si="687"/>
        <v>20.662100456621005</v>
      </c>
      <c r="P8733" s="3">
        <f t="shared" si="688"/>
        <v>1068.75</v>
      </c>
      <c r="Q8733" s="3">
        <f t="shared" si="686"/>
        <v>1048.0878995433791</v>
      </c>
      <c r="R8733" s="3">
        <f t="shared" si="689"/>
        <v>944.20539954337903</v>
      </c>
      <c r="S8733" s="3">
        <f t="shared" si="690"/>
        <v>103.88250000000001</v>
      </c>
      <c r="T8733" s="3"/>
    </row>
    <row r="8734" spans="1:20" x14ac:dyDescent="0.25">
      <c r="A8734" s="1">
        <v>43433</v>
      </c>
      <c r="B8734">
        <v>818</v>
      </c>
      <c r="C8734">
        <v>20</v>
      </c>
      <c r="D8734">
        <v>4.0999999999999996</v>
      </c>
      <c r="E8734">
        <v>54</v>
      </c>
      <c r="F8734">
        <v>1.3</v>
      </c>
      <c r="G8734">
        <v>1434</v>
      </c>
      <c r="H8734">
        <v>-4.3</v>
      </c>
      <c r="I8734">
        <v>0</v>
      </c>
      <c r="J8734">
        <v>0</v>
      </c>
      <c r="K8734">
        <v>0</v>
      </c>
      <c r="L8734" t="s">
        <v>41</v>
      </c>
      <c r="M8734" t="s">
        <v>20</v>
      </c>
      <c r="N8734" t="s">
        <v>21</v>
      </c>
      <c r="O8734" s="3">
        <f t="shared" si="687"/>
        <v>20.662100456621005</v>
      </c>
      <c r="P8734" s="3">
        <f t="shared" si="688"/>
        <v>852.08333333333337</v>
      </c>
      <c r="Q8734" s="3">
        <f t="shared" si="686"/>
        <v>831.42123287671234</v>
      </c>
      <c r="R8734" s="3">
        <f t="shared" si="689"/>
        <v>748.59873287671235</v>
      </c>
      <c r="S8734" s="3">
        <f t="shared" si="690"/>
        <v>82.822500000000005</v>
      </c>
      <c r="T8734" s="3"/>
    </row>
    <row r="8735" spans="1:20" x14ac:dyDescent="0.25">
      <c r="A8735" s="1">
        <v>43433</v>
      </c>
      <c r="B8735">
        <v>792</v>
      </c>
      <c r="C8735">
        <v>21</v>
      </c>
      <c r="D8735">
        <v>3.8</v>
      </c>
      <c r="E8735">
        <v>55</v>
      </c>
      <c r="F8735">
        <v>2.1</v>
      </c>
      <c r="G8735">
        <v>1231</v>
      </c>
      <c r="H8735">
        <v>-4.4000000000000004</v>
      </c>
      <c r="I8735">
        <v>0</v>
      </c>
      <c r="J8735">
        <v>0</v>
      </c>
      <c r="K8735">
        <v>0</v>
      </c>
      <c r="L8735" t="s">
        <v>41</v>
      </c>
      <c r="M8735" t="s">
        <v>20</v>
      </c>
      <c r="N8735" t="s">
        <v>21</v>
      </c>
      <c r="O8735" s="3">
        <f t="shared" si="687"/>
        <v>20.662100456621005</v>
      </c>
      <c r="P8735" s="3">
        <f t="shared" si="688"/>
        <v>825.00000000000011</v>
      </c>
      <c r="Q8735" s="3">
        <f t="shared" si="686"/>
        <v>804.33789954337908</v>
      </c>
      <c r="R8735" s="3">
        <f t="shared" si="689"/>
        <v>724.14789954337903</v>
      </c>
      <c r="S8735" s="3">
        <f t="shared" si="690"/>
        <v>80.190000000000012</v>
      </c>
      <c r="T8735" s="3"/>
    </row>
    <row r="8736" spans="1:20" x14ac:dyDescent="0.25">
      <c r="A8736" s="1">
        <v>43433</v>
      </c>
      <c r="B8736">
        <v>726</v>
      </c>
      <c r="C8736">
        <v>22</v>
      </c>
      <c r="D8736">
        <v>3</v>
      </c>
      <c r="E8736">
        <v>59</v>
      </c>
      <c r="F8736">
        <v>1.1000000000000001</v>
      </c>
      <c r="G8736">
        <v>1218</v>
      </c>
      <c r="H8736">
        <v>-4.2</v>
      </c>
      <c r="I8736">
        <v>0</v>
      </c>
      <c r="J8736">
        <v>0</v>
      </c>
      <c r="K8736">
        <v>0</v>
      </c>
      <c r="L8736" t="s">
        <v>41</v>
      </c>
      <c r="M8736" t="s">
        <v>20</v>
      </c>
      <c r="N8736" t="s">
        <v>21</v>
      </c>
      <c r="O8736" s="3">
        <f t="shared" si="687"/>
        <v>20.662100456621005</v>
      </c>
      <c r="P8736" s="3">
        <f t="shared" si="688"/>
        <v>756.25</v>
      </c>
      <c r="Q8736" s="3">
        <f t="shared" si="686"/>
        <v>735.58789954337897</v>
      </c>
      <c r="R8736" s="3">
        <f t="shared" si="689"/>
        <v>662.08039954337892</v>
      </c>
      <c r="S8736" s="3">
        <f t="shared" si="690"/>
        <v>73.507500000000007</v>
      </c>
      <c r="T8736" s="3"/>
    </row>
    <row r="8737" spans="1:20" x14ac:dyDescent="0.25">
      <c r="A8737" s="1">
        <v>43433</v>
      </c>
      <c r="B8737">
        <v>559</v>
      </c>
      <c r="C8737">
        <v>23</v>
      </c>
      <c r="D8737">
        <v>2.6</v>
      </c>
      <c r="E8737">
        <v>56</v>
      </c>
      <c r="F8737">
        <v>1.9</v>
      </c>
      <c r="G8737">
        <v>1394</v>
      </c>
      <c r="H8737">
        <v>-5.3</v>
      </c>
      <c r="I8737">
        <v>0</v>
      </c>
      <c r="J8737">
        <v>0</v>
      </c>
      <c r="K8737">
        <v>0</v>
      </c>
      <c r="L8737" t="s">
        <v>41</v>
      </c>
      <c r="M8737" t="s">
        <v>20</v>
      </c>
      <c r="N8737" t="s">
        <v>21</v>
      </c>
      <c r="O8737" s="3">
        <f t="shared" si="687"/>
        <v>20.662100456621005</v>
      </c>
      <c r="P8737" s="3">
        <f t="shared" si="688"/>
        <v>582.29166666666674</v>
      </c>
      <c r="Q8737" s="3">
        <f t="shared" si="686"/>
        <v>561.62956621004571</v>
      </c>
      <c r="R8737" s="3">
        <f t="shared" si="689"/>
        <v>505.03081621004571</v>
      </c>
      <c r="S8737" s="3">
        <f t="shared" si="690"/>
        <v>56.59875000000001</v>
      </c>
      <c r="T8737" s="3"/>
    </row>
    <row r="8738" spans="1:20" x14ac:dyDescent="0.25">
      <c r="A8738" s="1">
        <v>43434</v>
      </c>
      <c r="B8738">
        <v>474</v>
      </c>
      <c r="C8738">
        <v>0</v>
      </c>
      <c r="D8738">
        <v>1.8</v>
      </c>
      <c r="E8738">
        <v>62</v>
      </c>
      <c r="F8738">
        <v>1.6</v>
      </c>
      <c r="G8738">
        <v>1411</v>
      </c>
      <c r="H8738">
        <v>-4.7</v>
      </c>
      <c r="I8738">
        <v>0</v>
      </c>
      <c r="J8738">
        <v>0</v>
      </c>
      <c r="K8738">
        <v>0</v>
      </c>
      <c r="L8738" t="s">
        <v>41</v>
      </c>
      <c r="M8738" t="s">
        <v>20</v>
      </c>
      <c r="N8738" t="s">
        <v>21</v>
      </c>
      <c r="O8738" s="3">
        <f t="shared" si="687"/>
        <v>20.662100456621005</v>
      </c>
      <c r="P8738" s="3">
        <f t="shared" si="688"/>
        <v>493.75000000000006</v>
      </c>
      <c r="Q8738" s="3">
        <f t="shared" si="686"/>
        <v>473.08789954337908</v>
      </c>
      <c r="R8738" s="3">
        <f t="shared" si="689"/>
        <v>425.09539954337907</v>
      </c>
      <c r="S8738" s="3">
        <f t="shared" si="690"/>
        <v>47.992500000000007</v>
      </c>
      <c r="T8738" s="3"/>
    </row>
    <row r="8739" spans="1:20" x14ac:dyDescent="0.25">
      <c r="A8739" s="1">
        <v>43434</v>
      </c>
      <c r="B8739">
        <v>456</v>
      </c>
      <c r="C8739">
        <v>1</v>
      </c>
      <c r="D8739">
        <v>1.3</v>
      </c>
      <c r="E8739">
        <v>63</v>
      </c>
      <c r="F8739">
        <v>2</v>
      </c>
      <c r="G8739">
        <v>1379</v>
      </c>
      <c r="H8739">
        <v>-4.9000000000000004</v>
      </c>
      <c r="I8739">
        <v>0</v>
      </c>
      <c r="J8739">
        <v>0</v>
      </c>
      <c r="K8739">
        <v>0</v>
      </c>
      <c r="L8739" t="s">
        <v>41</v>
      </c>
      <c r="M8739" t="s">
        <v>20</v>
      </c>
      <c r="N8739" t="s">
        <v>21</v>
      </c>
      <c r="O8739" s="3">
        <f t="shared" si="687"/>
        <v>20.662100456621005</v>
      </c>
      <c r="P8739" s="3">
        <f t="shared" si="688"/>
        <v>475.00000000000006</v>
      </c>
      <c r="Q8739" s="3">
        <f t="shared" si="686"/>
        <v>454.33789954337908</v>
      </c>
      <c r="R8739" s="3">
        <f t="shared" si="689"/>
        <v>408.16789954337906</v>
      </c>
      <c r="S8739" s="3">
        <f t="shared" si="690"/>
        <v>46.170000000000009</v>
      </c>
      <c r="T8739" s="3"/>
    </row>
    <row r="8740" spans="1:20" x14ac:dyDescent="0.25">
      <c r="A8740" s="1">
        <v>43434</v>
      </c>
      <c r="B8740">
        <v>300</v>
      </c>
      <c r="C8740">
        <v>2</v>
      </c>
      <c r="D8740">
        <v>0.6</v>
      </c>
      <c r="E8740">
        <v>66</v>
      </c>
      <c r="F8740">
        <v>0.5</v>
      </c>
      <c r="G8740">
        <v>1368</v>
      </c>
      <c r="H8740">
        <v>-5</v>
      </c>
      <c r="I8740">
        <v>0</v>
      </c>
      <c r="J8740">
        <v>0</v>
      </c>
      <c r="K8740">
        <v>0</v>
      </c>
      <c r="L8740" t="s">
        <v>41</v>
      </c>
      <c r="M8740" t="s">
        <v>20</v>
      </c>
      <c r="N8740" t="s">
        <v>21</v>
      </c>
      <c r="O8740" s="3">
        <f t="shared" si="687"/>
        <v>20.662100456621005</v>
      </c>
      <c r="P8740" s="3">
        <f t="shared" si="688"/>
        <v>312.5</v>
      </c>
      <c r="Q8740" s="3">
        <f t="shared" si="686"/>
        <v>291.83789954337897</v>
      </c>
      <c r="R8740" s="3">
        <f t="shared" si="689"/>
        <v>261.46289954337897</v>
      </c>
      <c r="S8740" s="3">
        <f t="shared" si="690"/>
        <v>30.375000000000004</v>
      </c>
      <c r="T8740" s="3"/>
    </row>
    <row r="8741" spans="1:20" x14ac:dyDescent="0.25">
      <c r="A8741" s="1">
        <v>43434</v>
      </c>
      <c r="B8741">
        <v>213</v>
      </c>
      <c r="C8741">
        <v>3</v>
      </c>
      <c r="D8741">
        <v>-0.1</v>
      </c>
      <c r="E8741">
        <v>69</v>
      </c>
      <c r="F8741">
        <v>0.9</v>
      </c>
      <c r="G8741">
        <v>1338</v>
      </c>
      <c r="H8741">
        <v>-5.0999999999999996</v>
      </c>
      <c r="I8741">
        <v>0</v>
      </c>
      <c r="J8741">
        <v>0</v>
      </c>
      <c r="K8741">
        <v>0</v>
      </c>
      <c r="L8741" t="s">
        <v>41</v>
      </c>
      <c r="M8741" t="s">
        <v>20</v>
      </c>
      <c r="N8741" t="s">
        <v>21</v>
      </c>
      <c r="O8741" s="3">
        <f t="shared" si="687"/>
        <v>20.662100456621005</v>
      </c>
      <c r="P8741" s="3">
        <f t="shared" si="688"/>
        <v>221.87500000000003</v>
      </c>
      <c r="Q8741" s="3">
        <f t="shared" si="686"/>
        <v>201.21289954337902</v>
      </c>
      <c r="R8741" s="3">
        <f t="shared" si="689"/>
        <v>179.64664954337903</v>
      </c>
      <c r="S8741" s="3">
        <f t="shared" si="690"/>
        <v>21.566250000000004</v>
      </c>
      <c r="T8741" s="3"/>
    </row>
    <row r="8742" spans="1:20" x14ac:dyDescent="0.25">
      <c r="A8742" s="1">
        <v>43434</v>
      </c>
      <c r="B8742">
        <v>116</v>
      </c>
      <c r="C8742">
        <v>4</v>
      </c>
      <c r="D8742">
        <v>-0.5</v>
      </c>
      <c r="E8742">
        <v>71</v>
      </c>
      <c r="F8742">
        <v>0.4</v>
      </c>
      <c r="G8742">
        <v>1345</v>
      </c>
      <c r="H8742">
        <v>-5.0999999999999996</v>
      </c>
      <c r="I8742">
        <v>0</v>
      </c>
      <c r="J8742">
        <v>0</v>
      </c>
      <c r="K8742">
        <v>0</v>
      </c>
      <c r="L8742" t="s">
        <v>41</v>
      </c>
      <c r="M8742" t="s">
        <v>20</v>
      </c>
      <c r="N8742" t="s">
        <v>21</v>
      </c>
      <c r="O8742" s="3">
        <f t="shared" si="687"/>
        <v>20.662100456621005</v>
      </c>
      <c r="P8742" s="3">
        <f t="shared" si="688"/>
        <v>120.83333333333334</v>
      </c>
      <c r="Q8742" s="3">
        <f t="shared" si="686"/>
        <v>100.17123287671234</v>
      </c>
      <c r="R8742" s="3">
        <f t="shared" si="689"/>
        <v>88.426232876712334</v>
      </c>
      <c r="S8742" s="3">
        <f t="shared" si="690"/>
        <v>11.745000000000003</v>
      </c>
      <c r="T8742" s="3"/>
    </row>
    <row r="8743" spans="1:20" x14ac:dyDescent="0.25">
      <c r="A8743" s="1">
        <v>43434</v>
      </c>
      <c r="B8743">
        <v>149</v>
      </c>
      <c r="C8743">
        <v>5</v>
      </c>
      <c r="D8743">
        <v>-0.7</v>
      </c>
      <c r="E8743">
        <v>66</v>
      </c>
      <c r="F8743">
        <v>0.5</v>
      </c>
      <c r="G8743">
        <v>1336</v>
      </c>
      <c r="H8743">
        <v>-6.2</v>
      </c>
      <c r="I8743">
        <v>0</v>
      </c>
      <c r="J8743">
        <v>0</v>
      </c>
      <c r="K8743">
        <v>0</v>
      </c>
      <c r="L8743" t="s">
        <v>41</v>
      </c>
      <c r="M8743" t="s">
        <v>20</v>
      </c>
      <c r="N8743" t="s">
        <v>21</v>
      </c>
      <c r="O8743" s="3">
        <f t="shared" si="687"/>
        <v>20.662100456621005</v>
      </c>
      <c r="P8743" s="3">
        <f t="shared" si="688"/>
        <v>155.20833333333334</v>
      </c>
      <c r="Q8743" s="3">
        <f t="shared" si="686"/>
        <v>134.54623287671234</v>
      </c>
      <c r="R8743" s="3">
        <f t="shared" si="689"/>
        <v>119.45998287671233</v>
      </c>
      <c r="S8743" s="3">
        <f t="shared" si="690"/>
        <v>15.086250000000001</v>
      </c>
      <c r="T8743" s="3"/>
    </row>
    <row r="8744" spans="1:20" x14ac:dyDescent="0.25">
      <c r="A8744" s="1">
        <v>43434</v>
      </c>
      <c r="B8744">
        <v>293</v>
      </c>
      <c r="C8744">
        <v>6</v>
      </c>
      <c r="D8744">
        <v>-0.8</v>
      </c>
      <c r="E8744">
        <v>68</v>
      </c>
      <c r="F8744">
        <v>0.8</v>
      </c>
      <c r="G8744">
        <v>1322</v>
      </c>
      <c r="H8744">
        <v>-5.9</v>
      </c>
      <c r="I8744">
        <v>0</v>
      </c>
      <c r="J8744">
        <v>0</v>
      </c>
      <c r="K8744">
        <v>0</v>
      </c>
      <c r="L8744" t="s">
        <v>41</v>
      </c>
      <c r="M8744" t="s">
        <v>20</v>
      </c>
      <c r="N8744" t="s">
        <v>21</v>
      </c>
      <c r="O8744" s="3">
        <f t="shared" si="687"/>
        <v>20.662100456621005</v>
      </c>
      <c r="P8744" s="3">
        <f t="shared" si="688"/>
        <v>305.20833333333337</v>
      </c>
      <c r="Q8744" s="3">
        <f t="shared" si="686"/>
        <v>284.54623287671234</v>
      </c>
      <c r="R8744" s="3">
        <f t="shared" si="689"/>
        <v>254.87998287671235</v>
      </c>
      <c r="S8744" s="3">
        <f t="shared" si="690"/>
        <v>29.666250000000005</v>
      </c>
      <c r="T8744" s="3"/>
    </row>
    <row r="8745" spans="1:20" x14ac:dyDescent="0.25">
      <c r="A8745" s="1">
        <v>43434</v>
      </c>
      <c r="B8745">
        <v>750</v>
      </c>
      <c r="C8745">
        <v>7</v>
      </c>
      <c r="D8745">
        <v>-1.2</v>
      </c>
      <c r="E8745">
        <v>70</v>
      </c>
      <c r="F8745">
        <v>0.8</v>
      </c>
      <c r="G8745">
        <v>1351</v>
      </c>
      <c r="H8745">
        <v>-5.9</v>
      </c>
      <c r="I8745">
        <v>0</v>
      </c>
      <c r="J8745">
        <v>0</v>
      </c>
      <c r="K8745">
        <v>0</v>
      </c>
      <c r="L8745" t="s">
        <v>41</v>
      </c>
      <c r="M8745" t="s">
        <v>20</v>
      </c>
      <c r="N8745" t="s">
        <v>21</v>
      </c>
      <c r="O8745" s="3">
        <f t="shared" si="687"/>
        <v>20.662100456621005</v>
      </c>
      <c r="P8745" s="3">
        <f t="shared" si="688"/>
        <v>781.25</v>
      </c>
      <c r="Q8745" s="3">
        <f t="shared" si="686"/>
        <v>760.58789954337897</v>
      </c>
      <c r="R8745" s="3">
        <f t="shared" si="689"/>
        <v>684.65039954337897</v>
      </c>
      <c r="S8745" s="3">
        <f t="shared" si="690"/>
        <v>75.9375</v>
      </c>
      <c r="T8745" s="3"/>
    </row>
    <row r="8746" spans="1:20" x14ac:dyDescent="0.25">
      <c r="A8746" s="1">
        <v>43434</v>
      </c>
      <c r="B8746">
        <v>1527</v>
      </c>
      <c r="C8746">
        <v>8</v>
      </c>
      <c r="D8746">
        <v>-1.5</v>
      </c>
      <c r="E8746">
        <v>68</v>
      </c>
      <c r="F8746">
        <v>1.1000000000000001</v>
      </c>
      <c r="G8746">
        <v>1286</v>
      </c>
      <c r="H8746">
        <v>-6.6</v>
      </c>
      <c r="I8746">
        <v>0.02</v>
      </c>
      <c r="J8746">
        <v>0</v>
      </c>
      <c r="K8746">
        <v>0</v>
      </c>
      <c r="L8746" t="s">
        <v>41</v>
      </c>
      <c r="M8746" t="s">
        <v>20</v>
      </c>
      <c r="N8746" t="s">
        <v>21</v>
      </c>
      <c r="O8746" s="3">
        <f t="shared" si="687"/>
        <v>20.662100456621005</v>
      </c>
      <c r="P8746" s="3">
        <f t="shared" si="688"/>
        <v>1590.625</v>
      </c>
      <c r="Q8746" s="3">
        <f t="shared" si="686"/>
        <v>1569.9628995433791</v>
      </c>
      <c r="R8746" s="3">
        <f t="shared" si="689"/>
        <v>1415.354149543379</v>
      </c>
      <c r="S8746" s="3">
        <f t="shared" si="690"/>
        <v>154.60875000000001</v>
      </c>
      <c r="T8746" s="3"/>
    </row>
    <row r="8747" spans="1:20" x14ac:dyDescent="0.25">
      <c r="A8747" s="1">
        <v>43434</v>
      </c>
      <c r="B8747">
        <v>809</v>
      </c>
      <c r="C8747">
        <v>9</v>
      </c>
      <c r="D8747">
        <v>-0.4</v>
      </c>
      <c r="E8747">
        <v>57</v>
      </c>
      <c r="F8747">
        <v>0.6</v>
      </c>
      <c r="G8747">
        <v>1270</v>
      </c>
      <c r="H8747">
        <v>-7.8</v>
      </c>
      <c r="I8747">
        <v>0.45</v>
      </c>
      <c r="J8747">
        <v>0</v>
      </c>
      <c r="K8747">
        <v>0</v>
      </c>
      <c r="L8747" t="s">
        <v>41</v>
      </c>
      <c r="M8747" t="s">
        <v>20</v>
      </c>
      <c r="N8747" t="s">
        <v>21</v>
      </c>
      <c r="O8747" s="3">
        <f t="shared" si="687"/>
        <v>20.662100456621005</v>
      </c>
      <c r="P8747" s="3">
        <f t="shared" si="688"/>
        <v>842.70833333333337</v>
      </c>
      <c r="Q8747" s="3">
        <f t="shared" si="686"/>
        <v>822.04623287671234</v>
      </c>
      <c r="R8747" s="3">
        <f t="shared" si="689"/>
        <v>740.13498287671234</v>
      </c>
      <c r="S8747" s="3">
        <f t="shared" si="690"/>
        <v>81.91125000000001</v>
      </c>
      <c r="T8747" s="3"/>
    </row>
    <row r="8748" spans="1:20" x14ac:dyDescent="0.25">
      <c r="A8748" s="1">
        <v>43434</v>
      </c>
      <c r="B8748">
        <v>554</v>
      </c>
      <c r="C8748">
        <v>10</v>
      </c>
      <c r="D8748">
        <v>1.9</v>
      </c>
      <c r="E8748">
        <v>51</v>
      </c>
      <c r="F8748">
        <v>0.8</v>
      </c>
      <c r="G8748">
        <v>1029</v>
      </c>
      <c r="H8748">
        <v>-7.1</v>
      </c>
      <c r="I8748">
        <v>1.01</v>
      </c>
      <c r="J8748">
        <v>0</v>
      </c>
      <c r="K8748">
        <v>0</v>
      </c>
      <c r="L8748" t="s">
        <v>41</v>
      </c>
      <c r="M8748" t="s">
        <v>20</v>
      </c>
      <c r="N8748" t="s">
        <v>21</v>
      </c>
      <c r="O8748" s="3">
        <f t="shared" si="687"/>
        <v>20.662100456621005</v>
      </c>
      <c r="P8748" s="3">
        <f t="shared" si="688"/>
        <v>577.08333333333337</v>
      </c>
      <c r="Q8748" s="3">
        <f t="shared" si="686"/>
        <v>556.42123287671234</v>
      </c>
      <c r="R8748" s="3">
        <f t="shared" si="689"/>
        <v>500.32873287671231</v>
      </c>
      <c r="S8748" s="3">
        <f t="shared" si="690"/>
        <v>56.092500000000008</v>
      </c>
      <c r="T8748" s="3"/>
    </row>
    <row r="8749" spans="1:20" x14ac:dyDescent="0.25">
      <c r="A8749" s="1">
        <v>43434</v>
      </c>
      <c r="B8749">
        <v>642</v>
      </c>
      <c r="C8749">
        <v>11</v>
      </c>
      <c r="D8749">
        <v>5.3</v>
      </c>
      <c r="E8749">
        <v>43</v>
      </c>
      <c r="F8749">
        <v>1.8</v>
      </c>
      <c r="G8749">
        <v>1177</v>
      </c>
      <c r="H8749">
        <v>-6.2</v>
      </c>
      <c r="I8749">
        <v>1.38</v>
      </c>
      <c r="J8749">
        <v>0</v>
      </c>
      <c r="K8749">
        <v>0</v>
      </c>
      <c r="L8749" t="s">
        <v>41</v>
      </c>
      <c r="M8749" t="s">
        <v>20</v>
      </c>
      <c r="N8749" t="s">
        <v>21</v>
      </c>
      <c r="O8749" s="3">
        <f t="shared" si="687"/>
        <v>20.662100456621005</v>
      </c>
      <c r="P8749" s="3">
        <f t="shared" si="688"/>
        <v>668.75</v>
      </c>
      <c r="Q8749" s="3">
        <f t="shared" si="686"/>
        <v>648.08789954337897</v>
      </c>
      <c r="R8749" s="3">
        <f t="shared" si="689"/>
        <v>583.08539954337891</v>
      </c>
      <c r="S8749" s="3">
        <f t="shared" si="690"/>
        <v>65.002500000000012</v>
      </c>
      <c r="T8749" s="3"/>
    </row>
    <row r="8750" spans="1:20" x14ac:dyDescent="0.25">
      <c r="A8750" s="1">
        <v>43434</v>
      </c>
      <c r="B8750">
        <v>720</v>
      </c>
      <c r="C8750">
        <v>12</v>
      </c>
      <c r="D8750">
        <v>6.6</v>
      </c>
      <c r="E8750">
        <v>35</v>
      </c>
      <c r="F8750">
        <v>1.3</v>
      </c>
      <c r="G8750">
        <v>1409</v>
      </c>
      <c r="H8750">
        <v>-7.8</v>
      </c>
      <c r="I8750">
        <v>1.7</v>
      </c>
      <c r="J8750">
        <v>0</v>
      </c>
      <c r="K8750">
        <v>0</v>
      </c>
      <c r="L8750" t="s">
        <v>41</v>
      </c>
      <c r="M8750" t="s">
        <v>20</v>
      </c>
      <c r="N8750" t="s">
        <v>21</v>
      </c>
      <c r="O8750" s="3">
        <f t="shared" si="687"/>
        <v>20.662100456621005</v>
      </c>
      <c r="P8750" s="3">
        <f t="shared" si="688"/>
        <v>750</v>
      </c>
      <c r="Q8750" s="3">
        <f t="shared" si="686"/>
        <v>729.33789954337897</v>
      </c>
      <c r="R8750" s="3">
        <f t="shared" si="689"/>
        <v>656.43789954337899</v>
      </c>
      <c r="S8750" s="3">
        <f t="shared" si="690"/>
        <v>72.900000000000006</v>
      </c>
      <c r="T8750" s="3"/>
    </row>
    <row r="8751" spans="1:20" x14ac:dyDescent="0.25">
      <c r="A8751" s="1">
        <v>43434</v>
      </c>
      <c r="B8751">
        <v>740</v>
      </c>
      <c r="C8751">
        <v>13</v>
      </c>
      <c r="D8751">
        <v>7.1</v>
      </c>
      <c r="E8751">
        <v>24</v>
      </c>
      <c r="F8751">
        <v>2.8</v>
      </c>
      <c r="G8751">
        <v>1838</v>
      </c>
      <c r="H8751">
        <v>-12.1</v>
      </c>
      <c r="I8751">
        <v>1.83</v>
      </c>
      <c r="J8751">
        <v>0</v>
      </c>
      <c r="K8751">
        <v>0</v>
      </c>
      <c r="L8751" t="s">
        <v>41</v>
      </c>
      <c r="M8751" t="s">
        <v>20</v>
      </c>
      <c r="N8751" t="s">
        <v>21</v>
      </c>
      <c r="O8751" s="3">
        <f t="shared" si="687"/>
        <v>20.662100456621005</v>
      </c>
      <c r="P8751" s="3">
        <f t="shared" si="688"/>
        <v>770.83333333333337</v>
      </c>
      <c r="Q8751" s="3">
        <f t="shared" si="686"/>
        <v>750.17123287671234</v>
      </c>
      <c r="R8751" s="3">
        <f t="shared" si="689"/>
        <v>675.24623287671238</v>
      </c>
      <c r="S8751" s="3">
        <f t="shared" si="690"/>
        <v>74.925000000000011</v>
      </c>
      <c r="T8751" s="3"/>
    </row>
    <row r="8752" spans="1:20" x14ac:dyDescent="0.25">
      <c r="A8752" s="1">
        <v>43434</v>
      </c>
      <c r="B8752">
        <v>761</v>
      </c>
      <c r="C8752">
        <v>14</v>
      </c>
      <c r="D8752">
        <v>7.8</v>
      </c>
      <c r="E8752">
        <v>20</v>
      </c>
      <c r="F8752">
        <v>2.2000000000000002</v>
      </c>
      <c r="G8752">
        <v>2000</v>
      </c>
      <c r="H8752">
        <v>-13.8</v>
      </c>
      <c r="I8752">
        <v>1.67</v>
      </c>
      <c r="J8752">
        <v>0</v>
      </c>
      <c r="K8752">
        <v>0</v>
      </c>
      <c r="L8752" t="s">
        <v>41</v>
      </c>
      <c r="M8752" t="s">
        <v>20</v>
      </c>
      <c r="N8752" t="s">
        <v>21</v>
      </c>
      <c r="O8752" s="3">
        <f t="shared" si="687"/>
        <v>20.662100456621005</v>
      </c>
      <c r="P8752" s="3">
        <f t="shared" si="688"/>
        <v>792.70833333333337</v>
      </c>
      <c r="Q8752" s="3">
        <f t="shared" si="686"/>
        <v>772.04623287671234</v>
      </c>
      <c r="R8752" s="3">
        <f t="shared" si="689"/>
        <v>694.99498287671236</v>
      </c>
      <c r="S8752" s="3">
        <f t="shared" si="690"/>
        <v>77.05125000000001</v>
      </c>
      <c r="T8752" s="3"/>
    </row>
    <row r="8753" spans="1:20" x14ac:dyDescent="0.25">
      <c r="A8753" s="1">
        <v>43434</v>
      </c>
      <c r="B8753">
        <v>768</v>
      </c>
      <c r="C8753">
        <v>15</v>
      </c>
      <c r="D8753">
        <v>7</v>
      </c>
      <c r="E8753">
        <v>20</v>
      </c>
      <c r="F8753">
        <v>3.3</v>
      </c>
      <c r="G8753">
        <v>1994</v>
      </c>
      <c r="H8753">
        <v>-14.4</v>
      </c>
      <c r="I8753">
        <v>1.21</v>
      </c>
      <c r="J8753">
        <v>0</v>
      </c>
      <c r="K8753">
        <v>0</v>
      </c>
      <c r="L8753" t="s">
        <v>41</v>
      </c>
      <c r="M8753" t="s">
        <v>20</v>
      </c>
      <c r="N8753" t="s">
        <v>21</v>
      </c>
      <c r="O8753" s="3">
        <f t="shared" si="687"/>
        <v>20.662100456621005</v>
      </c>
      <c r="P8753" s="3">
        <f t="shared" si="688"/>
        <v>800</v>
      </c>
      <c r="Q8753" s="3">
        <f t="shared" si="686"/>
        <v>779.33789954337897</v>
      </c>
      <c r="R8753" s="3">
        <f t="shared" si="689"/>
        <v>701.57789954337898</v>
      </c>
      <c r="S8753" s="3">
        <f t="shared" si="690"/>
        <v>77.760000000000005</v>
      </c>
      <c r="T8753" s="3"/>
    </row>
    <row r="8754" spans="1:20" x14ac:dyDescent="0.25">
      <c r="A8754" s="1">
        <v>43434</v>
      </c>
      <c r="B8754">
        <v>837</v>
      </c>
      <c r="C8754">
        <v>16</v>
      </c>
      <c r="D8754">
        <v>7.2</v>
      </c>
      <c r="E8754">
        <v>23</v>
      </c>
      <c r="F8754">
        <v>1.5</v>
      </c>
      <c r="G8754">
        <v>1945</v>
      </c>
      <c r="H8754">
        <v>-12.6</v>
      </c>
      <c r="I8754">
        <v>0.72</v>
      </c>
      <c r="J8754">
        <v>0</v>
      </c>
      <c r="K8754">
        <v>0</v>
      </c>
      <c r="L8754" t="s">
        <v>41</v>
      </c>
      <c r="M8754" t="s">
        <v>20</v>
      </c>
      <c r="N8754" t="s">
        <v>21</v>
      </c>
      <c r="O8754" s="3">
        <f t="shared" si="687"/>
        <v>20.662100456621005</v>
      </c>
      <c r="P8754" s="3">
        <f t="shared" si="688"/>
        <v>871.87500000000011</v>
      </c>
      <c r="Q8754" s="3">
        <f t="shared" si="686"/>
        <v>851.21289954337908</v>
      </c>
      <c r="R8754" s="3">
        <f t="shared" si="689"/>
        <v>766.46664954337905</v>
      </c>
      <c r="S8754" s="3">
        <f t="shared" si="690"/>
        <v>84.746250000000018</v>
      </c>
      <c r="T8754" s="3"/>
    </row>
    <row r="8755" spans="1:20" x14ac:dyDescent="0.25">
      <c r="A8755" s="1">
        <v>43434</v>
      </c>
      <c r="B8755">
        <v>1047</v>
      </c>
      <c r="C8755">
        <v>17</v>
      </c>
      <c r="D8755">
        <v>6</v>
      </c>
      <c r="E8755">
        <v>29</v>
      </c>
      <c r="F8755">
        <v>2.1</v>
      </c>
      <c r="G8755">
        <v>1877</v>
      </c>
      <c r="H8755">
        <v>-10.7</v>
      </c>
      <c r="I8755">
        <v>0.23</v>
      </c>
      <c r="J8755">
        <v>0</v>
      </c>
      <c r="K8755">
        <v>0</v>
      </c>
      <c r="L8755" t="s">
        <v>41</v>
      </c>
      <c r="M8755" t="s">
        <v>20</v>
      </c>
      <c r="N8755" t="s">
        <v>21</v>
      </c>
      <c r="O8755" s="3">
        <f t="shared" si="687"/>
        <v>20.662100456621005</v>
      </c>
      <c r="P8755" s="3">
        <f t="shared" si="688"/>
        <v>1090.625</v>
      </c>
      <c r="Q8755" s="3">
        <f t="shared" si="686"/>
        <v>1069.9628995433791</v>
      </c>
      <c r="R8755" s="3">
        <f t="shared" si="689"/>
        <v>963.95414954337912</v>
      </c>
      <c r="S8755" s="3">
        <f t="shared" si="690"/>
        <v>106.00875000000001</v>
      </c>
      <c r="T8755" s="3"/>
    </row>
    <row r="8756" spans="1:20" x14ac:dyDescent="0.25">
      <c r="A8756" s="1">
        <v>43434</v>
      </c>
      <c r="B8756">
        <v>1384</v>
      </c>
      <c r="C8756">
        <v>18</v>
      </c>
      <c r="D8756">
        <v>4.7</v>
      </c>
      <c r="E8756">
        <v>34</v>
      </c>
      <c r="F8756">
        <v>1.9</v>
      </c>
      <c r="G8756">
        <v>1661</v>
      </c>
      <c r="H8756">
        <v>-9.8000000000000007</v>
      </c>
      <c r="I8756">
        <v>0</v>
      </c>
      <c r="J8756">
        <v>0</v>
      </c>
      <c r="K8756">
        <v>0</v>
      </c>
      <c r="L8756" t="s">
        <v>41</v>
      </c>
      <c r="M8756" t="s">
        <v>20</v>
      </c>
      <c r="N8756" t="s">
        <v>21</v>
      </c>
      <c r="O8756" s="3">
        <f t="shared" si="687"/>
        <v>20.662100456621005</v>
      </c>
      <c r="P8756" s="3">
        <f t="shared" si="688"/>
        <v>1441.6666666666667</v>
      </c>
      <c r="Q8756" s="3">
        <f t="shared" si="686"/>
        <v>1421.0045662100458</v>
      </c>
      <c r="R8756" s="3">
        <f t="shared" si="689"/>
        <v>1280.8745662100457</v>
      </c>
      <c r="S8756" s="3">
        <f t="shared" si="690"/>
        <v>140.13000000000002</v>
      </c>
      <c r="T8756" s="3"/>
    </row>
    <row r="8757" spans="1:20" x14ac:dyDescent="0.25">
      <c r="A8757" s="1">
        <v>43434</v>
      </c>
      <c r="B8757">
        <v>1003</v>
      </c>
      <c r="C8757">
        <v>19</v>
      </c>
      <c r="D8757">
        <v>4.2</v>
      </c>
      <c r="E8757">
        <v>34</v>
      </c>
      <c r="F8757">
        <v>2.6</v>
      </c>
      <c r="G8757">
        <v>1894</v>
      </c>
      <c r="H8757">
        <v>-10.3</v>
      </c>
      <c r="I8757">
        <v>0</v>
      </c>
      <c r="J8757">
        <v>0</v>
      </c>
      <c r="K8757">
        <v>0</v>
      </c>
      <c r="L8757" t="s">
        <v>41</v>
      </c>
      <c r="M8757" t="s">
        <v>20</v>
      </c>
      <c r="N8757" t="s">
        <v>21</v>
      </c>
      <c r="O8757" s="3">
        <f t="shared" si="687"/>
        <v>20.662100456621005</v>
      </c>
      <c r="P8757" s="3">
        <f t="shared" si="688"/>
        <v>1044.7916666666667</v>
      </c>
      <c r="Q8757" s="3">
        <f t="shared" si="686"/>
        <v>1024.1295662100458</v>
      </c>
      <c r="R8757" s="3">
        <f t="shared" si="689"/>
        <v>922.57581621004579</v>
      </c>
      <c r="S8757" s="3">
        <f t="shared" si="690"/>
        <v>101.55375000000002</v>
      </c>
      <c r="T8757" s="3"/>
    </row>
    <row r="8758" spans="1:20" x14ac:dyDescent="0.25">
      <c r="A8758" s="1">
        <v>43434</v>
      </c>
      <c r="B8758">
        <v>764</v>
      </c>
      <c r="C8758">
        <v>20</v>
      </c>
      <c r="D8758">
        <v>3.4</v>
      </c>
      <c r="E8758">
        <v>37</v>
      </c>
      <c r="F8758">
        <v>2.2999999999999998</v>
      </c>
      <c r="G8758">
        <v>2000</v>
      </c>
      <c r="H8758">
        <v>-9.9</v>
      </c>
      <c r="I8758">
        <v>0</v>
      </c>
      <c r="J8758">
        <v>0</v>
      </c>
      <c r="K8758">
        <v>0</v>
      </c>
      <c r="L8758" t="s">
        <v>41</v>
      </c>
      <c r="M8758" t="s">
        <v>20</v>
      </c>
      <c r="N8758" t="s">
        <v>21</v>
      </c>
      <c r="O8758" s="3">
        <f t="shared" si="687"/>
        <v>20.662100456621005</v>
      </c>
      <c r="P8758" s="3">
        <f t="shared" si="688"/>
        <v>795.83333333333337</v>
      </c>
      <c r="Q8758" s="3">
        <f t="shared" si="686"/>
        <v>775.17123287671234</v>
      </c>
      <c r="R8758" s="3">
        <f t="shared" si="689"/>
        <v>697.81623287671232</v>
      </c>
      <c r="S8758" s="3">
        <f t="shared" si="690"/>
        <v>77.355000000000004</v>
      </c>
      <c r="T8758" s="3"/>
    </row>
    <row r="8759" spans="1:20" x14ac:dyDescent="0.25">
      <c r="A8759" s="1">
        <v>43434</v>
      </c>
      <c r="B8759">
        <v>694</v>
      </c>
      <c r="C8759">
        <v>21</v>
      </c>
      <c r="D8759">
        <v>2.6</v>
      </c>
      <c r="E8759">
        <v>39</v>
      </c>
      <c r="F8759">
        <v>0.3</v>
      </c>
      <c r="G8759">
        <v>1968</v>
      </c>
      <c r="H8759">
        <v>-9.9</v>
      </c>
      <c r="I8759">
        <v>0</v>
      </c>
      <c r="J8759">
        <v>0</v>
      </c>
      <c r="K8759">
        <v>0</v>
      </c>
      <c r="L8759" t="s">
        <v>41</v>
      </c>
      <c r="M8759" t="s">
        <v>20</v>
      </c>
      <c r="N8759" t="s">
        <v>21</v>
      </c>
      <c r="O8759" s="3">
        <f t="shared" si="687"/>
        <v>20.662100456621005</v>
      </c>
      <c r="P8759" s="3">
        <f t="shared" si="688"/>
        <v>722.91666666666674</v>
      </c>
      <c r="Q8759" s="3">
        <f t="shared" si="686"/>
        <v>702.25456621004571</v>
      </c>
      <c r="R8759" s="3">
        <f t="shared" si="689"/>
        <v>631.98706621004567</v>
      </c>
      <c r="S8759" s="3">
        <f t="shared" si="690"/>
        <v>70.267500000000013</v>
      </c>
      <c r="T8759" s="3"/>
    </row>
    <row r="8760" spans="1:20" x14ac:dyDescent="0.25">
      <c r="A8760" s="1">
        <v>43434</v>
      </c>
      <c r="B8760">
        <v>712</v>
      </c>
      <c r="C8760">
        <v>22</v>
      </c>
      <c r="D8760">
        <v>2.1</v>
      </c>
      <c r="E8760">
        <v>41</v>
      </c>
      <c r="F8760">
        <v>1</v>
      </c>
      <c r="G8760">
        <v>1859</v>
      </c>
      <c r="H8760">
        <v>-9.8000000000000007</v>
      </c>
      <c r="I8760">
        <v>0</v>
      </c>
      <c r="J8760">
        <v>0</v>
      </c>
      <c r="K8760">
        <v>0</v>
      </c>
      <c r="L8760" t="s">
        <v>41</v>
      </c>
      <c r="M8760" t="s">
        <v>20</v>
      </c>
      <c r="N8760" t="s">
        <v>21</v>
      </c>
      <c r="O8760" s="3">
        <f t="shared" si="687"/>
        <v>20.662100456621005</v>
      </c>
      <c r="P8760" s="3">
        <f t="shared" si="688"/>
        <v>741.66666666666674</v>
      </c>
      <c r="Q8760" s="3">
        <f t="shared" si="686"/>
        <v>721.00456621004571</v>
      </c>
      <c r="R8760" s="3">
        <f t="shared" si="689"/>
        <v>648.91456621004568</v>
      </c>
      <c r="S8760" s="3">
        <f t="shared" si="690"/>
        <v>72.090000000000018</v>
      </c>
      <c r="T8760" s="3"/>
    </row>
    <row r="8761" spans="1:20" x14ac:dyDescent="0.25">
      <c r="A8761" s="1">
        <v>43434</v>
      </c>
      <c r="B8761">
        <v>584</v>
      </c>
      <c r="C8761">
        <v>23</v>
      </c>
      <c r="D8761">
        <v>1.9</v>
      </c>
      <c r="E8761">
        <v>43</v>
      </c>
      <c r="F8761">
        <v>1.3</v>
      </c>
      <c r="G8761">
        <v>1909</v>
      </c>
      <c r="H8761">
        <v>-9.3000000000000007</v>
      </c>
      <c r="I8761">
        <v>0</v>
      </c>
      <c r="J8761">
        <v>0</v>
      </c>
      <c r="K8761">
        <v>0</v>
      </c>
      <c r="L8761" t="s">
        <v>41</v>
      </c>
      <c r="M8761" t="s">
        <v>20</v>
      </c>
      <c r="N8761" t="s">
        <v>21</v>
      </c>
      <c r="O8761" s="3">
        <f t="shared" si="687"/>
        <v>20.662100456621005</v>
      </c>
      <c r="P8761" s="3">
        <f t="shared" si="688"/>
        <v>608.33333333333337</v>
      </c>
      <c r="Q8761" s="3">
        <f t="shared" si="686"/>
        <v>587.67123287671234</v>
      </c>
      <c r="R8761" s="3">
        <f t="shared" si="689"/>
        <v>528.54123287671234</v>
      </c>
      <c r="S8761" s="3">
        <f t="shared" si="690"/>
        <v>59.13000000000001</v>
      </c>
      <c r="T876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Utilidad costos var fij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Andres</dc:creator>
  <cp:keywords/>
  <dc:description/>
  <cp:lastModifiedBy>Carlos Andres Molano Saenz</cp:lastModifiedBy>
  <cp:revision/>
  <dcterms:created xsi:type="dcterms:W3CDTF">2024-09-02T23:22:34Z</dcterms:created>
  <dcterms:modified xsi:type="dcterms:W3CDTF">2024-09-08T16:42:40Z</dcterms:modified>
  <cp:category/>
  <cp:contentStatus/>
</cp:coreProperties>
</file>